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W:\CHELONIANS\SNAPPING TURTLES\Self-righting\Data\Raw data files (for manuscript)\"/>
    </mc:Choice>
  </mc:AlternateContent>
  <xr:revisionPtr revIDLastSave="0" documentId="13_ncr:1_{BCE7B3CF-8545-44EF-BD08-F7BE2BD337A7}" xr6:coauthVersionLast="46" xr6:coauthVersionMax="46" xr10:uidLastSave="{00000000-0000-0000-0000-000000000000}"/>
  <bookViews>
    <workbookView xWindow="-120" yWindow="-120" windowWidth="24240" windowHeight="13290" activeTab="1" xr2:uid="{00000000-000D-0000-FFFF-FFFF00000000}"/>
  </bookViews>
  <sheets>
    <sheet name="Force plate" sheetId="1" r:id="rId1"/>
    <sheet name="Pressure pad" sheetId="3" r:id="rId2"/>
  </sheets>
  <calcPr calcId="181029"/>
</workbook>
</file>

<file path=xl/calcChain.xml><?xml version="1.0" encoding="utf-8"?>
<calcChain xmlns="http://schemas.openxmlformats.org/spreadsheetml/2006/main">
  <c r="H1032" i="3" l="1"/>
  <c r="G1032" i="3"/>
  <c r="H1031" i="3"/>
  <c r="G1031" i="3"/>
  <c r="H1030" i="3"/>
  <c r="G1030" i="3"/>
  <c r="H1029" i="3"/>
  <c r="G1029" i="3"/>
  <c r="H1028" i="3"/>
  <c r="G1028" i="3"/>
  <c r="H1027" i="3"/>
  <c r="G1027" i="3"/>
  <c r="H1026" i="3"/>
  <c r="G1026" i="3"/>
  <c r="H1025" i="3"/>
  <c r="G1025" i="3"/>
  <c r="H1024" i="3"/>
  <c r="G1024" i="3"/>
  <c r="H1023" i="3"/>
  <c r="G1023" i="3"/>
  <c r="H1022" i="3"/>
  <c r="G1022" i="3"/>
  <c r="H1021" i="3"/>
  <c r="G1021" i="3"/>
  <c r="H1020" i="3"/>
  <c r="G1020" i="3"/>
  <c r="H1019" i="3"/>
  <c r="G1019" i="3"/>
  <c r="H1018" i="3"/>
  <c r="G1018" i="3"/>
  <c r="H1017" i="3"/>
  <c r="G1017" i="3"/>
  <c r="H1016" i="3"/>
  <c r="G1016" i="3"/>
  <c r="H1015" i="3"/>
  <c r="G1015" i="3"/>
  <c r="H1014" i="3"/>
  <c r="G1014" i="3"/>
  <c r="H1013" i="3"/>
  <c r="G1013" i="3"/>
  <c r="H1012" i="3"/>
  <c r="G1012" i="3"/>
  <c r="H1011" i="3"/>
  <c r="G1011" i="3"/>
  <c r="H1010" i="3"/>
  <c r="G1010" i="3"/>
  <c r="H1009" i="3"/>
  <c r="G1009" i="3"/>
  <c r="H1008" i="3"/>
  <c r="G1008" i="3"/>
  <c r="H1007" i="3"/>
  <c r="G1007" i="3"/>
  <c r="H1006" i="3"/>
  <c r="G1006" i="3"/>
  <c r="H1005" i="3"/>
  <c r="G1005" i="3"/>
  <c r="H1004" i="3"/>
  <c r="G1004" i="3"/>
  <c r="H1003" i="3"/>
  <c r="G1003" i="3"/>
  <c r="H1002" i="3"/>
  <c r="G1002" i="3"/>
  <c r="H1001" i="3"/>
  <c r="G1001" i="3"/>
  <c r="H1000" i="3"/>
  <c r="G1000" i="3"/>
  <c r="H999" i="3"/>
  <c r="G999" i="3"/>
  <c r="H998" i="3"/>
  <c r="G998" i="3"/>
  <c r="H997" i="3"/>
  <c r="G997" i="3"/>
  <c r="H996" i="3"/>
  <c r="G996" i="3"/>
  <c r="H995" i="3"/>
  <c r="G995" i="3"/>
  <c r="H994" i="3"/>
  <c r="G994" i="3"/>
  <c r="H993" i="3"/>
  <c r="G993" i="3"/>
  <c r="H992" i="3"/>
  <c r="G992" i="3"/>
  <c r="H991" i="3"/>
  <c r="G991" i="3"/>
  <c r="H990" i="3"/>
  <c r="G990" i="3"/>
  <c r="H989" i="3"/>
  <c r="G989" i="3"/>
  <c r="H988" i="3"/>
  <c r="G988" i="3"/>
  <c r="H987" i="3"/>
  <c r="G987" i="3"/>
  <c r="H986" i="3"/>
  <c r="G986" i="3"/>
  <c r="H985" i="3"/>
  <c r="G985" i="3"/>
  <c r="H984" i="3"/>
  <c r="G984" i="3"/>
  <c r="H983" i="3"/>
  <c r="G983" i="3"/>
  <c r="H982" i="3"/>
  <c r="G982" i="3"/>
  <c r="H981" i="3"/>
  <c r="G981" i="3"/>
  <c r="H980" i="3"/>
  <c r="G980" i="3"/>
  <c r="H979" i="3"/>
  <c r="G979" i="3"/>
  <c r="H978" i="3"/>
  <c r="G978" i="3"/>
  <c r="H977" i="3"/>
  <c r="G977" i="3"/>
  <c r="H976" i="3"/>
  <c r="G976" i="3"/>
  <c r="H975" i="3"/>
  <c r="G975" i="3"/>
  <c r="H974" i="3"/>
  <c r="G974" i="3"/>
  <c r="H973" i="3"/>
  <c r="G973" i="3"/>
  <c r="H972" i="3"/>
  <c r="G972" i="3"/>
  <c r="H971" i="3"/>
  <c r="G971" i="3"/>
  <c r="H970" i="3"/>
  <c r="G970" i="3"/>
  <c r="H969" i="3"/>
  <c r="G969" i="3"/>
  <c r="H968" i="3"/>
  <c r="G968" i="3"/>
  <c r="H967" i="3"/>
  <c r="G967" i="3"/>
  <c r="H966" i="3"/>
  <c r="G966" i="3"/>
  <c r="H965" i="3"/>
  <c r="G965" i="3"/>
  <c r="H964" i="3"/>
  <c r="G964" i="3"/>
  <c r="H963" i="3"/>
  <c r="G963" i="3"/>
  <c r="H962" i="3"/>
  <c r="G962" i="3"/>
  <c r="H961" i="3"/>
  <c r="G961" i="3"/>
  <c r="H960" i="3"/>
  <c r="G960" i="3"/>
  <c r="H959" i="3"/>
  <c r="G959" i="3"/>
  <c r="H958" i="3"/>
  <c r="G958" i="3"/>
  <c r="H957" i="3"/>
  <c r="G957" i="3"/>
  <c r="H956" i="3"/>
  <c r="G956" i="3"/>
  <c r="H955" i="3"/>
  <c r="G955" i="3"/>
  <c r="H954" i="3"/>
  <c r="G954" i="3"/>
  <c r="H953" i="3"/>
  <c r="G953" i="3"/>
  <c r="H952" i="3"/>
  <c r="G952" i="3"/>
  <c r="H951" i="3"/>
  <c r="G951" i="3"/>
  <c r="H950" i="3"/>
  <c r="G950" i="3"/>
  <c r="H949" i="3"/>
  <c r="G949" i="3"/>
  <c r="H948" i="3"/>
  <c r="G948" i="3"/>
  <c r="H947" i="3"/>
  <c r="G947" i="3"/>
  <c r="H946" i="3"/>
  <c r="G946" i="3"/>
  <c r="H945" i="3"/>
  <c r="G945" i="3"/>
  <c r="H944" i="3"/>
  <c r="G944" i="3"/>
  <c r="H943" i="3"/>
  <c r="G943" i="3"/>
  <c r="H942" i="3"/>
  <c r="G942" i="3"/>
  <c r="H941" i="3"/>
  <c r="G941" i="3"/>
  <c r="H940" i="3"/>
  <c r="G940" i="3"/>
  <c r="H939" i="3"/>
  <c r="G939" i="3"/>
  <c r="H938" i="3"/>
  <c r="G938" i="3"/>
  <c r="H937" i="3"/>
  <c r="G937" i="3"/>
  <c r="H936" i="3"/>
  <c r="G936" i="3"/>
  <c r="H935" i="3"/>
  <c r="G935" i="3"/>
  <c r="H934" i="3"/>
  <c r="G934" i="3"/>
  <c r="H933" i="3"/>
  <c r="G933" i="3"/>
  <c r="H932" i="3"/>
  <c r="G932" i="3"/>
  <c r="H931" i="3"/>
  <c r="G931" i="3"/>
  <c r="H930" i="3"/>
  <c r="G930" i="3"/>
  <c r="H929" i="3"/>
  <c r="G929" i="3"/>
  <c r="H928" i="3"/>
  <c r="G928" i="3"/>
  <c r="H927" i="3"/>
  <c r="G927" i="3"/>
  <c r="H926" i="3"/>
  <c r="G926" i="3"/>
  <c r="H925" i="3"/>
  <c r="G925" i="3"/>
  <c r="H924" i="3"/>
  <c r="G924" i="3"/>
  <c r="H923" i="3"/>
  <c r="G923" i="3"/>
  <c r="H922" i="3"/>
  <c r="G922" i="3"/>
  <c r="H921" i="3"/>
  <c r="G921" i="3"/>
  <c r="H920" i="3"/>
  <c r="G920" i="3"/>
  <c r="H919" i="3"/>
  <c r="G919" i="3"/>
  <c r="H918" i="3"/>
  <c r="G918" i="3"/>
  <c r="H917" i="3"/>
  <c r="G917" i="3"/>
  <c r="H916" i="3"/>
  <c r="G916" i="3"/>
  <c r="H915" i="3"/>
  <c r="G915" i="3"/>
  <c r="H914" i="3"/>
  <c r="G914" i="3"/>
  <c r="H913" i="3"/>
  <c r="G913" i="3"/>
  <c r="H912" i="3"/>
  <c r="G912" i="3"/>
  <c r="H911" i="3"/>
  <c r="G911" i="3"/>
  <c r="H910" i="3"/>
  <c r="G910" i="3"/>
  <c r="H909" i="3"/>
  <c r="G909" i="3"/>
  <c r="H908" i="3"/>
  <c r="G908" i="3"/>
  <c r="H907" i="3"/>
  <c r="G907" i="3"/>
  <c r="H906" i="3"/>
  <c r="G906" i="3"/>
  <c r="H905" i="3"/>
  <c r="G905" i="3"/>
  <c r="H904" i="3"/>
  <c r="G904" i="3"/>
  <c r="H903" i="3"/>
  <c r="G903" i="3"/>
  <c r="H902" i="3"/>
  <c r="G902" i="3"/>
  <c r="H901" i="3"/>
  <c r="G901" i="3"/>
  <c r="H900" i="3"/>
  <c r="G900" i="3"/>
  <c r="H899" i="3"/>
  <c r="G899" i="3"/>
  <c r="H898" i="3"/>
  <c r="G898" i="3"/>
  <c r="H897" i="3"/>
  <c r="G897" i="3"/>
  <c r="H896" i="3"/>
  <c r="G896" i="3"/>
  <c r="H895" i="3"/>
  <c r="G895" i="3"/>
  <c r="H894" i="3"/>
  <c r="G894" i="3"/>
  <c r="H893" i="3"/>
  <c r="G893" i="3"/>
  <c r="H892" i="3"/>
  <c r="G892" i="3"/>
  <c r="H891" i="3"/>
  <c r="G891" i="3"/>
  <c r="H890" i="3"/>
  <c r="G890" i="3"/>
  <c r="H889" i="3"/>
  <c r="G889" i="3"/>
  <c r="H888" i="3"/>
  <c r="G888" i="3"/>
  <c r="H887" i="3"/>
  <c r="G887" i="3"/>
  <c r="H886" i="3"/>
  <c r="G886" i="3"/>
  <c r="H885" i="3"/>
  <c r="G885" i="3"/>
  <c r="H884" i="3"/>
  <c r="G884" i="3"/>
  <c r="H883" i="3"/>
  <c r="G883" i="3"/>
  <c r="H882" i="3"/>
  <c r="G882" i="3"/>
  <c r="H881" i="3"/>
  <c r="G881" i="3"/>
  <c r="H880" i="3"/>
  <c r="G880" i="3"/>
  <c r="H879" i="3"/>
  <c r="G879" i="3"/>
  <c r="H878" i="3"/>
  <c r="G878" i="3"/>
  <c r="H877" i="3"/>
  <c r="G877" i="3"/>
  <c r="H876" i="3"/>
  <c r="G876" i="3"/>
  <c r="H875" i="3"/>
  <c r="G875" i="3"/>
  <c r="H874" i="3"/>
  <c r="G874" i="3"/>
  <c r="H873" i="3"/>
  <c r="G873" i="3"/>
  <c r="H872" i="3"/>
  <c r="G872" i="3"/>
  <c r="H871" i="3"/>
  <c r="G871" i="3"/>
  <c r="H870" i="3"/>
  <c r="G870" i="3"/>
  <c r="H869" i="3"/>
  <c r="G869" i="3"/>
  <c r="H868" i="3"/>
  <c r="G868" i="3"/>
  <c r="H867" i="3"/>
  <c r="G867" i="3"/>
  <c r="H866" i="3"/>
  <c r="G866" i="3"/>
  <c r="H865" i="3"/>
  <c r="G865" i="3"/>
  <c r="H864" i="3"/>
  <c r="G864" i="3"/>
  <c r="H863" i="3"/>
  <c r="G863" i="3"/>
  <c r="H862" i="3"/>
  <c r="G862" i="3"/>
  <c r="H861" i="3"/>
  <c r="G861" i="3"/>
  <c r="H860" i="3"/>
  <c r="G860" i="3"/>
  <c r="H859" i="3"/>
  <c r="G859" i="3"/>
  <c r="H858" i="3"/>
  <c r="G858" i="3"/>
  <c r="H857" i="3"/>
  <c r="G857" i="3"/>
  <c r="H856" i="3"/>
  <c r="G856" i="3"/>
  <c r="H855" i="3"/>
  <c r="G855" i="3"/>
  <c r="H854" i="3"/>
  <c r="G854" i="3"/>
  <c r="H853" i="3"/>
  <c r="G853" i="3"/>
  <c r="H852" i="3"/>
  <c r="G852" i="3"/>
  <c r="H851" i="3"/>
  <c r="G851" i="3"/>
  <c r="H850" i="3"/>
  <c r="G850" i="3"/>
  <c r="H849" i="3"/>
  <c r="G849" i="3"/>
  <c r="H848" i="3"/>
  <c r="G848" i="3"/>
  <c r="H847" i="3"/>
  <c r="G847" i="3"/>
  <c r="H846" i="3"/>
  <c r="G846" i="3"/>
  <c r="H845" i="3"/>
  <c r="G845" i="3"/>
  <c r="H844" i="3"/>
  <c r="G844" i="3"/>
  <c r="H843" i="3"/>
  <c r="G843" i="3"/>
  <c r="H842" i="3"/>
  <c r="G842" i="3"/>
  <c r="H841" i="3"/>
  <c r="G841" i="3"/>
  <c r="H840" i="3"/>
  <c r="G840" i="3"/>
  <c r="H839" i="3"/>
  <c r="G839" i="3"/>
  <c r="H838" i="3"/>
  <c r="G838" i="3"/>
  <c r="H837" i="3"/>
  <c r="G837" i="3"/>
  <c r="H836" i="3"/>
  <c r="G836" i="3"/>
  <c r="H835" i="3"/>
  <c r="G835" i="3"/>
  <c r="H834" i="3"/>
  <c r="G834" i="3"/>
  <c r="H833" i="3"/>
  <c r="G833" i="3"/>
  <c r="H832" i="3"/>
  <c r="G832" i="3"/>
  <c r="H831" i="3"/>
  <c r="G831" i="3"/>
  <c r="H830" i="3"/>
  <c r="G830" i="3"/>
  <c r="H829" i="3"/>
  <c r="G829" i="3"/>
  <c r="H828" i="3"/>
  <c r="G828" i="3"/>
  <c r="H827" i="3"/>
  <c r="G827" i="3"/>
  <c r="H826" i="3"/>
  <c r="G826" i="3"/>
  <c r="H825" i="3"/>
  <c r="G825" i="3"/>
  <c r="H824" i="3"/>
  <c r="G824" i="3"/>
  <c r="H823" i="3"/>
  <c r="G823" i="3"/>
  <c r="H822" i="3"/>
  <c r="G822" i="3"/>
  <c r="H821" i="3"/>
  <c r="G821" i="3"/>
  <c r="H820" i="3"/>
  <c r="G820" i="3"/>
  <c r="H819" i="3"/>
  <c r="G819" i="3"/>
  <c r="H818" i="3"/>
  <c r="G818" i="3"/>
  <c r="H817" i="3"/>
  <c r="G817" i="3"/>
  <c r="H816" i="3"/>
  <c r="G816" i="3"/>
  <c r="H815" i="3"/>
  <c r="G815" i="3"/>
  <c r="H814" i="3"/>
  <c r="G814" i="3"/>
  <c r="H813" i="3"/>
  <c r="G813" i="3"/>
  <c r="H812" i="3"/>
  <c r="G812" i="3"/>
  <c r="H811" i="3"/>
  <c r="G811" i="3"/>
  <c r="H810" i="3"/>
  <c r="G810" i="3"/>
  <c r="H809" i="3"/>
  <c r="G809" i="3"/>
  <c r="H808" i="3"/>
  <c r="G808" i="3"/>
  <c r="H807" i="3"/>
  <c r="G807" i="3"/>
  <c r="H806" i="3"/>
  <c r="G806" i="3"/>
  <c r="H805" i="3"/>
  <c r="G805" i="3"/>
  <c r="H804" i="3"/>
  <c r="G804" i="3"/>
  <c r="H803" i="3"/>
  <c r="G803" i="3"/>
  <c r="H802" i="3"/>
  <c r="G802" i="3"/>
  <c r="H801" i="3"/>
  <c r="G801" i="3"/>
  <c r="H800" i="3"/>
  <c r="G800" i="3"/>
  <c r="H799" i="3"/>
  <c r="G799" i="3"/>
  <c r="H798" i="3"/>
  <c r="G798" i="3"/>
  <c r="H797" i="3"/>
  <c r="G797" i="3"/>
  <c r="H796" i="3"/>
  <c r="G796" i="3"/>
  <c r="H795" i="3"/>
  <c r="G795" i="3"/>
  <c r="H794" i="3"/>
  <c r="G794" i="3"/>
  <c r="H793" i="3"/>
  <c r="G793" i="3"/>
  <c r="H792" i="3"/>
  <c r="G792" i="3"/>
  <c r="H791" i="3"/>
  <c r="G791" i="3"/>
  <c r="H790" i="3"/>
  <c r="G790" i="3"/>
  <c r="H789" i="3"/>
  <c r="G789" i="3"/>
  <c r="H788" i="3"/>
  <c r="G788" i="3"/>
  <c r="H787" i="3"/>
  <c r="G787" i="3"/>
  <c r="H786" i="3"/>
  <c r="G786" i="3"/>
  <c r="H785" i="3"/>
  <c r="G785" i="3"/>
  <c r="H784" i="3"/>
  <c r="G784" i="3"/>
  <c r="H783" i="3"/>
  <c r="G783" i="3"/>
  <c r="H782" i="3"/>
  <c r="G782" i="3"/>
  <c r="H781" i="3"/>
  <c r="G781" i="3"/>
  <c r="H780" i="3"/>
  <c r="G780" i="3"/>
  <c r="H779" i="3"/>
  <c r="G779" i="3"/>
  <c r="H778" i="3"/>
  <c r="G778" i="3"/>
  <c r="H777" i="3"/>
  <c r="G777" i="3"/>
  <c r="H776" i="3"/>
  <c r="G776" i="3"/>
  <c r="H775" i="3"/>
  <c r="G775" i="3"/>
  <c r="H774" i="3"/>
  <c r="G774" i="3"/>
  <c r="H773" i="3"/>
  <c r="G773" i="3"/>
  <c r="H772" i="3"/>
  <c r="G772" i="3"/>
  <c r="H771" i="3"/>
  <c r="G771" i="3"/>
  <c r="H770" i="3"/>
  <c r="G770" i="3"/>
  <c r="H769" i="3"/>
  <c r="G769" i="3"/>
  <c r="H768" i="3"/>
  <c r="G768" i="3"/>
  <c r="H767" i="3"/>
  <c r="G767" i="3"/>
  <c r="H766" i="3"/>
  <c r="G766" i="3"/>
  <c r="H765" i="3"/>
  <c r="G765" i="3"/>
  <c r="H764" i="3"/>
  <c r="G764" i="3"/>
  <c r="H763" i="3"/>
  <c r="G763" i="3"/>
  <c r="H762" i="3"/>
  <c r="G762" i="3"/>
  <c r="H761" i="3"/>
  <c r="G761" i="3"/>
  <c r="H760" i="3"/>
  <c r="G760" i="3"/>
  <c r="H759" i="3"/>
  <c r="G759" i="3"/>
  <c r="H758" i="3"/>
  <c r="G758" i="3"/>
  <c r="H757" i="3"/>
  <c r="G757" i="3"/>
  <c r="H756" i="3"/>
  <c r="G756" i="3"/>
  <c r="H755" i="3"/>
  <c r="G755" i="3"/>
  <c r="H754" i="3"/>
  <c r="G754" i="3"/>
  <c r="H753" i="3"/>
  <c r="G753" i="3"/>
  <c r="H752" i="3"/>
  <c r="G752" i="3"/>
  <c r="H751" i="3"/>
  <c r="G751" i="3"/>
  <c r="H750" i="3"/>
  <c r="G750" i="3"/>
  <c r="H749" i="3"/>
  <c r="G749" i="3"/>
  <c r="H748" i="3"/>
  <c r="G748" i="3"/>
  <c r="H747" i="3"/>
  <c r="G747" i="3"/>
  <c r="H746" i="3"/>
  <c r="G746" i="3"/>
  <c r="H745" i="3"/>
  <c r="G745" i="3"/>
  <c r="H744" i="3"/>
  <c r="G744" i="3"/>
  <c r="H743" i="3"/>
  <c r="G743" i="3"/>
  <c r="H742" i="3"/>
  <c r="G742" i="3"/>
  <c r="H741" i="3"/>
  <c r="G741" i="3"/>
  <c r="H740" i="3"/>
  <c r="G740" i="3"/>
  <c r="H739" i="3"/>
  <c r="G739" i="3"/>
  <c r="H738" i="3"/>
  <c r="G738" i="3"/>
  <c r="H737" i="3"/>
  <c r="G737" i="3"/>
  <c r="H736" i="3"/>
  <c r="G736" i="3"/>
  <c r="H735" i="3"/>
  <c r="G735" i="3"/>
  <c r="H734" i="3"/>
  <c r="G734" i="3"/>
  <c r="H733" i="3"/>
  <c r="G733" i="3"/>
  <c r="H732" i="3"/>
  <c r="G732" i="3"/>
  <c r="H731" i="3"/>
  <c r="G731" i="3"/>
  <c r="H730" i="3"/>
  <c r="G730" i="3"/>
  <c r="H729" i="3"/>
  <c r="G729" i="3"/>
  <c r="H728" i="3"/>
  <c r="G728" i="3"/>
  <c r="H727" i="3"/>
  <c r="G727" i="3"/>
  <c r="H726" i="3"/>
  <c r="G726" i="3"/>
  <c r="H725" i="3"/>
  <c r="G725" i="3"/>
  <c r="H724" i="3"/>
  <c r="G724" i="3"/>
  <c r="H723" i="3"/>
  <c r="G723" i="3"/>
  <c r="H722" i="3"/>
  <c r="G722" i="3"/>
  <c r="H721" i="3"/>
  <c r="G721" i="3"/>
  <c r="H720" i="3"/>
  <c r="G720" i="3"/>
  <c r="H719" i="3"/>
  <c r="G719" i="3"/>
  <c r="H718" i="3"/>
  <c r="G718" i="3"/>
  <c r="H717" i="3"/>
  <c r="G717" i="3"/>
  <c r="H716" i="3"/>
  <c r="G716" i="3"/>
  <c r="H715" i="3"/>
  <c r="G715" i="3"/>
  <c r="H714" i="3"/>
  <c r="G714" i="3"/>
  <c r="H713" i="3"/>
  <c r="G713" i="3"/>
  <c r="H712" i="3"/>
  <c r="G712" i="3"/>
  <c r="H711" i="3"/>
  <c r="G711" i="3"/>
  <c r="H710" i="3"/>
  <c r="G710" i="3"/>
  <c r="H709" i="3"/>
  <c r="G709" i="3"/>
  <c r="H708" i="3"/>
  <c r="G708" i="3"/>
  <c r="H707" i="3"/>
  <c r="G707" i="3"/>
  <c r="H706" i="3"/>
  <c r="G706" i="3"/>
  <c r="H705" i="3"/>
  <c r="G705" i="3"/>
  <c r="H704" i="3"/>
  <c r="G704" i="3"/>
  <c r="H703" i="3"/>
  <c r="G703" i="3"/>
  <c r="H702" i="3"/>
  <c r="G702" i="3"/>
  <c r="H701" i="3"/>
  <c r="G701" i="3"/>
  <c r="H700" i="3"/>
  <c r="G700" i="3"/>
  <c r="H699" i="3"/>
  <c r="G699" i="3"/>
  <c r="H698" i="3"/>
  <c r="G698" i="3"/>
  <c r="H697" i="3"/>
  <c r="G697" i="3"/>
  <c r="H696" i="3"/>
  <c r="G696" i="3"/>
  <c r="H695" i="3"/>
  <c r="G695" i="3"/>
  <c r="H694" i="3"/>
  <c r="G694" i="3"/>
  <c r="H693" i="3"/>
  <c r="G693" i="3"/>
  <c r="H692" i="3"/>
  <c r="G692" i="3"/>
  <c r="H691" i="3"/>
  <c r="G691" i="3"/>
  <c r="H690" i="3"/>
  <c r="G690" i="3"/>
  <c r="H689" i="3"/>
  <c r="G689" i="3"/>
  <c r="H688" i="3"/>
  <c r="G688" i="3"/>
  <c r="H687" i="3"/>
  <c r="G687" i="3"/>
  <c r="H686" i="3"/>
  <c r="G686" i="3"/>
  <c r="H685" i="3"/>
  <c r="G685" i="3"/>
  <c r="H684" i="3"/>
  <c r="G684" i="3"/>
  <c r="H683" i="3"/>
  <c r="G683" i="3"/>
  <c r="H682" i="3"/>
  <c r="G682" i="3"/>
  <c r="H681" i="3"/>
  <c r="G681" i="3"/>
  <c r="H680" i="3"/>
  <c r="G680" i="3"/>
  <c r="H679" i="3"/>
  <c r="G679" i="3"/>
  <c r="H678" i="3"/>
  <c r="G678" i="3"/>
  <c r="H677" i="3"/>
  <c r="G677" i="3"/>
  <c r="H676" i="3"/>
  <c r="G676" i="3"/>
  <c r="H675" i="3"/>
  <c r="G675" i="3"/>
  <c r="H674" i="3"/>
  <c r="G674" i="3"/>
  <c r="H673" i="3"/>
  <c r="G673" i="3"/>
  <c r="H672" i="3"/>
  <c r="G672" i="3"/>
  <c r="H671" i="3"/>
  <c r="G671" i="3"/>
  <c r="H670" i="3"/>
  <c r="G670" i="3"/>
  <c r="H669" i="3"/>
  <c r="G669" i="3"/>
  <c r="H668" i="3"/>
  <c r="G668" i="3"/>
  <c r="H667" i="3"/>
  <c r="G667" i="3"/>
  <c r="H666" i="3"/>
  <c r="G666" i="3"/>
  <c r="H665" i="3"/>
  <c r="G665" i="3"/>
  <c r="H664" i="3"/>
  <c r="G664" i="3"/>
  <c r="H663" i="3"/>
  <c r="G663" i="3"/>
  <c r="H662" i="3"/>
  <c r="G662" i="3"/>
  <c r="H661" i="3"/>
  <c r="G661" i="3"/>
  <c r="H660" i="3"/>
  <c r="G660" i="3"/>
  <c r="H659" i="3"/>
  <c r="G659" i="3"/>
  <c r="H658" i="3"/>
  <c r="G658" i="3"/>
  <c r="H657" i="3"/>
  <c r="G657" i="3"/>
  <c r="H656" i="3"/>
  <c r="G656" i="3"/>
  <c r="H655" i="3"/>
  <c r="G655" i="3"/>
  <c r="H654" i="3"/>
  <c r="G654" i="3"/>
  <c r="H653" i="3"/>
  <c r="G653" i="3"/>
  <c r="H652" i="3"/>
  <c r="G652" i="3"/>
  <c r="H651" i="3"/>
  <c r="G651" i="3"/>
  <c r="H650" i="3"/>
  <c r="G650" i="3"/>
  <c r="H649" i="3"/>
  <c r="G649" i="3"/>
  <c r="H648" i="3"/>
  <c r="G648" i="3"/>
  <c r="H647" i="3"/>
  <c r="G647" i="3"/>
  <c r="H646" i="3"/>
  <c r="G646" i="3"/>
  <c r="H645" i="3"/>
  <c r="G645" i="3"/>
  <c r="H644" i="3"/>
  <c r="G644" i="3"/>
  <c r="H643" i="3"/>
  <c r="G643" i="3"/>
  <c r="H642" i="3"/>
  <c r="G642" i="3"/>
  <c r="H641" i="3"/>
  <c r="G641" i="3"/>
  <c r="H640" i="3"/>
  <c r="G640" i="3"/>
  <c r="H639" i="3"/>
  <c r="G639" i="3"/>
  <c r="H638" i="3"/>
  <c r="G638" i="3"/>
  <c r="H637" i="3"/>
  <c r="G637" i="3"/>
  <c r="H636" i="3"/>
  <c r="G636" i="3"/>
  <c r="H635" i="3"/>
  <c r="G635" i="3"/>
  <c r="H634" i="3"/>
  <c r="G634" i="3"/>
  <c r="H633" i="3"/>
  <c r="G633" i="3"/>
  <c r="H632" i="3"/>
  <c r="G632" i="3"/>
  <c r="H631" i="3"/>
  <c r="G631" i="3"/>
  <c r="H630" i="3"/>
  <c r="G630" i="3"/>
  <c r="H629" i="3"/>
  <c r="G629" i="3"/>
  <c r="H628" i="3"/>
  <c r="G628" i="3"/>
  <c r="H627" i="3"/>
  <c r="G627" i="3"/>
  <c r="H626" i="3"/>
  <c r="G626" i="3"/>
  <c r="H625" i="3"/>
  <c r="G625" i="3"/>
  <c r="H624" i="3"/>
  <c r="G624" i="3"/>
  <c r="H623" i="3"/>
  <c r="G623" i="3"/>
  <c r="H622" i="3"/>
  <c r="G622" i="3"/>
  <c r="H621" i="3"/>
  <c r="G621" i="3"/>
  <c r="H620" i="3"/>
  <c r="G620" i="3"/>
  <c r="H619" i="3"/>
  <c r="G619" i="3"/>
  <c r="H618" i="3"/>
  <c r="G618" i="3"/>
  <c r="H617" i="3"/>
  <c r="G617" i="3"/>
  <c r="H616" i="3"/>
  <c r="G616" i="3"/>
  <c r="H615" i="3"/>
  <c r="G615" i="3"/>
  <c r="H614" i="3"/>
  <c r="G614" i="3"/>
  <c r="H613" i="3"/>
  <c r="G613" i="3"/>
  <c r="H612" i="3"/>
  <c r="G612" i="3"/>
  <c r="H611" i="3"/>
  <c r="G611" i="3"/>
  <c r="H610" i="3"/>
  <c r="G610" i="3"/>
  <c r="H609" i="3"/>
  <c r="G609" i="3"/>
  <c r="H608" i="3"/>
  <c r="G608" i="3"/>
  <c r="H607" i="3"/>
  <c r="G607" i="3"/>
  <c r="H606" i="3"/>
  <c r="G606" i="3"/>
  <c r="H605" i="3"/>
  <c r="G605" i="3"/>
  <c r="H604" i="3"/>
  <c r="G604" i="3"/>
  <c r="H603" i="3"/>
  <c r="G603" i="3"/>
  <c r="H602" i="3"/>
  <c r="G602" i="3"/>
  <c r="H601" i="3"/>
  <c r="G601" i="3"/>
  <c r="H600" i="3"/>
  <c r="G600" i="3"/>
  <c r="H599" i="3"/>
  <c r="G599" i="3"/>
  <c r="H598" i="3"/>
  <c r="G598" i="3"/>
  <c r="H597" i="3"/>
  <c r="G597" i="3"/>
  <c r="H596" i="3"/>
  <c r="G596" i="3"/>
  <c r="H595" i="3"/>
  <c r="G595" i="3"/>
  <c r="H594" i="3"/>
  <c r="G594" i="3"/>
  <c r="H593" i="3"/>
  <c r="G593" i="3"/>
  <c r="H592" i="3"/>
  <c r="G592" i="3"/>
  <c r="H591" i="3"/>
  <c r="G591" i="3"/>
  <c r="H590" i="3"/>
  <c r="G590" i="3"/>
  <c r="H589" i="3"/>
  <c r="G589" i="3"/>
  <c r="H588" i="3"/>
  <c r="G588" i="3"/>
  <c r="H587" i="3"/>
  <c r="G587" i="3"/>
  <c r="H586" i="3"/>
  <c r="G586" i="3"/>
  <c r="H585" i="3"/>
  <c r="G585" i="3"/>
  <c r="H584" i="3"/>
  <c r="G584" i="3"/>
  <c r="H583" i="3"/>
  <c r="G583" i="3"/>
  <c r="H582" i="3"/>
  <c r="G582" i="3"/>
  <c r="H581" i="3"/>
  <c r="G581" i="3"/>
  <c r="H580" i="3"/>
  <c r="G580" i="3"/>
  <c r="H579" i="3"/>
  <c r="G579" i="3"/>
  <c r="H578" i="3"/>
  <c r="G578" i="3"/>
  <c r="H577" i="3"/>
  <c r="G577" i="3"/>
  <c r="H576" i="3"/>
  <c r="G576" i="3"/>
  <c r="H575" i="3"/>
  <c r="G575" i="3"/>
  <c r="H574" i="3"/>
  <c r="G574" i="3"/>
  <c r="H573" i="3"/>
  <c r="G573" i="3"/>
  <c r="H572" i="3"/>
  <c r="G572" i="3"/>
  <c r="H571" i="3"/>
  <c r="G571" i="3"/>
  <c r="H570" i="3"/>
  <c r="G570" i="3"/>
  <c r="H569" i="3"/>
  <c r="G569" i="3"/>
  <c r="H568" i="3"/>
  <c r="G568" i="3"/>
  <c r="H567" i="3"/>
  <c r="G567" i="3"/>
  <c r="H566" i="3"/>
  <c r="G566" i="3"/>
  <c r="H565" i="3"/>
  <c r="G565" i="3"/>
  <c r="H564" i="3"/>
  <c r="G564" i="3"/>
  <c r="H563" i="3"/>
  <c r="G563" i="3"/>
  <c r="H562" i="3"/>
  <c r="G562" i="3"/>
  <c r="H561" i="3"/>
  <c r="G561" i="3"/>
  <c r="H560" i="3"/>
  <c r="G560" i="3"/>
  <c r="H559" i="3"/>
  <c r="G559" i="3"/>
  <c r="H558" i="3"/>
  <c r="G558" i="3"/>
  <c r="H557" i="3"/>
  <c r="G557" i="3"/>
  <c r="H556" i="3"/>
  <c r="G556" i="3"/>
  <c r="H555" i="3"/>
  <c r="G555" i="3"/>
  <c r="H554" i="3"/>
  <c r="G554" i="3"/>
  <c r="H553" i="3"/>
  <c r="G553" i="3"/>
  <c r="H552" i="3"/>
  <c r="G552" i="3"/>
  <c r="H551" i="3"/>
  <c r="G551" i="3"/>
  <c r="H550" i="3"/>
  <c r="G550" i="3"/>
  <c r="H549" i="3"/>
  <c r="G549" i="3"/>
  <c r="H548" i="3"/>
  <c r="G548" i="3"/>
  <c r="H547" i="3"/>
  <c r="G547" i="3"/>
  <c r="H546" i="3"/>
  <c r="G546" i="3"/>
  <c r="H545" i="3"/>
  <c r="G545" i="3"/>
  <c r="H544" i="3"/>
  <c r="G544" i="3"/>
  <c r="H543" i="3"/>
  <c r="G543" i="3"/>
  <c r="H542" i="3"/>
  <c r="G542" i="3"/>
  <c r="H541" i="3"/>
  <c r="G541" i="3"/>
  <c r="H540" i="3"/>
  <c r="G540" i="3"/>
  <c r="H539" i="3"/>
  <c r="G539" i="3"/>
  <c r="H538" i="3"/>
  <c r="G538" i="3"/>
  <c r="H537" i="3"/>
  <c r="G537" i="3"/>
  <c r="H536" i="3"/>
  <c r="G536" i="3"/>
  <c r="H535" i="3"/>
  <c r="G535" i="3"/>
  <c r="H534" i="3"/>
  <c r="G534" i="3"/>
  <c r="H533" i="3"/>
  <c r="G533" i="3"/>
  <c r="H532" i="3"/>
  <c r="G532" i="3"/>
  <c r="H531" i="3"/>
  <c r="G531" i="3"/>
  <c r="H530" i="3"/>
  <c r="G530" i="3"/>
  <c r="H529" i="3"/>
  <c r="G529" i="3"/>
  <c r="H528" i="3"/>
  <c r="G528" i="3"/>
  <c r="H527" i="3"/>
  <c r="G527" i="3"/>
  <c r="H526" i="3"/>
  <c r="G526" i="3"/>
  <c r="H525" i="3"/>
  <c r="G525" i="3"/>
  <c r="H524" i="3"/>
  <c r="G524" i="3"/>
  <c r="H523" i="3"/>
  <c r="G523" i="3"/>
  <c r="H522" i="3"/>
  <c r="G522" i="3"/>
  <c r="H521" i="3"/>
  <c r="G521" i="3"/>
  <c r="H520" i="3"/>
  <c r="G520" i="3"/>
  <c r="H519" i="3"/>
  <c r="G519" i="3"/>
  <c r="H518" i="3"/>
  <c r="G518" i="3"/>
  <c r="H517" i="3"/>
  <c r="G517" i="3"/>
  <c r="H516" i="3"/>
  <c r="G516" i="3"/>
  <c r="H515" i="3"/>
  <c r="G515" i="3"/>
  <c r="H514" i="3"/>
  <c r="G514" i="3"/>
  <c r="H513" i="3"/>
  <c r="G513" i="3"/>
  <c r="H512" i="3"/>
  <c r="G512" i="3"/>
  <c r="H511" i="3"/>
  <c r="G511" i="3"/>
  <c r="H510" i="3"/>
  <c r="G510" i="3"/>
  <c r="H509" i="3"/>
  <c r="G509" i="3"/>
  <c r="H508" i="3"/>
  <c r="G508" i="3"/>
  <c r="H507" i="3"/>
  <c r="G507" i="3"/>
  <c r="H506" i="3"/>
  <c r="G506" i="3"/>
  <c r="H505" i="3"/>
  <c r="G505" i="3"/>
  <c r="H504" i="3"/>
  <c r="G504" i="3"/>
  <c r="H503" i="3"/>
  <c r="G503" i="3"/>
  <c r="H502" i="3"/>
  <c r="G502" i="3"/>
  <c r="H501" i="3"/>
  <c r="G501" i="3"/>
  <c r="H500" i="3"/>
  <c r="G500" i="3"/>
  <c r="H499" i="3"/>
  <c r="G499" i="3"/>
  <c r="H498" i="3"/>
  <c r="G498" i="3"/>
  <c r="H497" i="3"/>
  <c r="G497" i="3"/>
  <c r="H496" i="3"/>
  <c r="G496" i="3"/>
  <c r="H495" i="3"/>
  <c r="G495" i="3"/>
  <c r="H494" i="3"/>
  <c r="G494" i="3"/>
  <c r="H493" i="3"/>
  <c r="G493" i="3"/>
  <c r="H492" i="3"/>
  <c r="G492" i="3"/>
  <c r="H491" i="3"/>
  <c r="G491" i="3"/>
  <c r="H490" i="3"/>
  <c r="G490" i="3"/>
  <c r="H489" i="3"/>
  <c r="G489" i="3"/>
  <c r="H488" i="3"/>
  <c r="G488" i="3"/>
  <c r="H487" i="3"/>
  <c r="G487" i="3"/>
  <c r="H486" i="3"/>
  <c r="G486" i="3"/>
  <c r="H485" i="3"/>
  <c r="G485" i="3"/>
  <c r="H484" i="3"/>
  <c r="G484" i="3"/>
  <c r="H483" i="3"/>
  <c r="G483" i="3"/>
  <c r="H482" i="3"/>
  <c r="G482" i="3"/>
  <c r="H481" i="3"/>
  <c r="G481" i="3"/>
  <c r="H480" i="3"/>
  <c r="G480" i="3"/>
  <c r="H479" i="3"/>
  <c r="G479" i="3"/>
  <c r="H478" i="3"/>
  <c r="G478" i="3"/>
  <c r="H477" i="3"/>
  <c r="G477" i="3"/>
  <c r="H476" i="3"/>
  <c r="G476" i="3"/>
  <c r="H475" i="3"/>
  <c r="G475" i="3"/>
  <c r="H474" i="3"/>
  <c r="G474" i="3"/>
  <c r="H473" i="3"/>
  <c r="G473" i="3"/>
  <c r="H472" i="3"/>
  <c r="G472" i="3"/>
  <c r="H471" i="3"/>
  <c r="G471" i="3"/>
  <c r="H470" i="3"/>
  <c r="G470" i="3"/>
  <c r="H469" i="3"/>
  <c r="G469" i="3"/>
  <c r="H468" i="3"/>
  <c r="G468" i="3"/>
  <c r="H467" i="3"/>
  <c r="G467" i="3"/>
  <c r="H466" i="3"/>
  <c r="G466" i="3"/>
  <c r="H465" i="3"/>
  <c r="G465" i="3"/>
  <c r="H464" i="3"/>
  <c r="G464" i="3"/>
  <c r="H463" i="3"/>
  <c r="G463" i="3"/>
  <c r="H462" i="3"/>
  <c r="G462" i="3"/>
  <c r="H461" i="3"/>
  <c r="G461" i="3"/>
  <c r="H460" i="3"/>
  <c r="G460" i="3"/>
  <c r="H459" i="3"/>
  <c r="G459" i="3"/>
  <c r="H458" i="3"/>
  <c r="G458" i="3"/>
  <c r="H457" i="3"/>
  <c r="G457" i="3"/>
  <c r="H456" i="3"/>
  <c r="G456" i="3"/>
  <c r="H455" i="3"/>
  <c r="G455" i="3"/>
  <c r="H454" i="3"/>
  <c r="G454" i="3"/>
  <c r="H453" i="3"/>
  <c r="G453" i="3"/>
  <c r="H452" i="3"/>
  <c r="G452" i="3"/>
  <c r="H451" i="3"/>
  <c r="G451" i="3"/>
  <c r="H450" i="3"/>
  <c r="G450" i="3"/>
  <c r="H449" i="3"/>
  <c r="G449" i="3"/>
  <c r="H448" i="3"/>
  <c r="G448" i="3"/>
  <c r="H447" i="3"/>
  <c r="G447" i="3"/>
  <c r="H446" i="3"/>
  <c r="G446" i="3"/>
  <c r="H445" i="3"/>
  <c r="G445" i="3"/>
  <c r="H444" i="3"/>
  <c r="G444" i="3"/>
  <c r="H443" i="3"/>
  <c r="G443" i="3"/>
  <c r="H442" i="3"/>
  <c r="G442" i="3"/>
  <c r="H441" i="3"/>
  <c r="G441" i="3"/>
  <c r="H440" i="3"/>
  <c r="G440" i="3"/>
  <c r="H439" i="3"/>
  <c r="G439" i="3"/>
  <c r="H438" i="3"/>
  <c r="G438" i="3"/>
  <c r="H437" i="3"/>
  <c r="G437" i="3"/>
  <c r="H436" i="3"/>
  <c r="G436" i="3"/>
  <c r="H435" i="3"/>
  <c r="G435" i="3"/>
  <c r="H434" i="3"/>
  <c r="G434" i="3"/>
  <c r="H433" i="3"/>
  <c r="G433" i="3"/>
  <c r="H432" i="3"/>
  <c r="G432" i="3"/>
  <c r="H431" i="3"/>
  <c r="G431" i="3"/>
  <c r="H430" i="3"/>
  <c r="G430" i="3"/>
  <c r="H429" i="3"/>
  <c r="G429" i="3"/>
  <c r="H428" i="3"/>
  <c r="G428" i="3"/>
  <c r="H427" i="3"/>
  <c r="G427" i="3"/>
  <c r="H426" i="3"/>
  <c r="G426" i="3"/>
  <c r="H425" i="3"/>
  <c r="G425" i="3"/>
  <c r="H424" i="3"/>
  <c r="G424" i="3"/>
  <c r="H423" i="3"/>
  <c r="G423" i="3"/>
  <c r="H422" i="3"/>
  <c r="G422" i="3"/>
  <c r="H421" i="3"/>
  <c r="G421" i="3"/>
  <c r="H420" i="3"/>
  <c r="G420" i="3"/>
  <c r="H419" i="3"/>
  <c r="G419" i="3"/>
  <c r="H418" i="3"/>
  <c r="G418" i="3"/>
  <c r="H417" i="3"/>
  <c r="G417" i="3"/>
  <c r="H416" i="3"/>
  <c r="G416" i="3"/>
  <c r="H415" i="3"/>
  <c r="G415" i="3"/>
  <c r="H414" i="3"/>
  <c r="G414" i="3"/>
  <c r="H413" i="3"/>
  <c r="G413" i="3"/>
  <c r="H412" i="3"/>
  <c r="G412" i="3"/>
  <c r="H411" i="3"/>
  <c r="G411" i="3"/>
  <c r="H410" i="3"/>
  <c r="G410" i="3"/>
  <c r="H409" i="3"/>
  <c r="G409" i="3"/>
  <c r="H408" i="3"/>
  <c r="G408" i="3"/>
  <c r="H407" i="3"/>
  <c r="G407" i="3"/>
  <c r="H406" i="3"/>
  <c r="G406" i="3"/>
  <c r="H405" i="3"/>
  <c r="G405" i="3"/>
  <c r="H404" i="3"/>
  <c r="G404" i="3"/>
  <c r="H403" i="3"/>
  <c r="G403" i="3"/>
  <c r="H402" i="3"/>
  <c r="G402" i="3"/>
  <c r="H401" i="3"/>
  <c r="G401" i="3"/>
  <c r="H400" i="3"/>
  <c r="G400" i="3"/>
  <c r="H399" i="3"/>
  <c r="G399" i="3"/>
  <c r="H398" i="3"/>
  <c r="G398" i="3"/>
  <c r="H397" i="3"/>
  <c r="G397" i="3"/>
  <c r="H396" i="3"/>
  <c r="G396" i="3"/>
  <c r="H395" i="3"/>
  <c r="G395" i="3"/>
  <c r="H394" i="3"/>
  <c r="G394" i="3"/>
  <c r="H393" i="3"/>
  <c r="G393" i="3"/>
  <c r="H392" i="3"/>
  <c r="G392" i="3"/>
  <c r="H391" i="3"/>
  <c r="G391" i="3"/>
  <c r="H390" i="3"/>
  <c r="G390" i="3"/>
  <c r="H389" i="3"/>
  <c r="G389" i="3"/>
  <c r="H388" i="3"/>
  <c r="G388" i="3"/>
  <c r="H387" i="3"/>
  <c r="G387" i="3"/>
  <c r="H386" i="3"/>
  <c r="G386" i="3"/>
  <c r="H385" i="3"/>
  <c r="G385" i="3"/>
  <c r="H384" i="3"/>
  <c r="G384" i="3"/>
  <c r="H383" i="3"/>
  <c r="G383" i="3"/>
  <c r="H382" i="3"/>
  <c r="G382" i="3"/>
  <c r="H381" i="3"/>
  <c r="G381" i="3"/>
  <c r="H380" i="3"/>
  <c r="G380" i="3"/>
  <c r="H379" i="3"/>
  <c r="G379" i="3"/>
  <c r="H378" i="3"/>
  <c r="G378" i="3"/>
  <c r="H377" i="3"/>
  <c r="G377" i="3"/>
  <c r="H376" i="3"/>
  <c r="G376" i="3"/>
  <c r="H375" i="3"/>
  <c r="G375" i="3"/>
  <c r="H374" i="3"/>
  <c r="G374" i="3"/>
  <c r="H373" i="3"/>
  <c r="G373" i="3"/>
  <c r="H372" i="3"/>
  <c r="G372" i="3"/>
  <c r="H371" i="3"/>
  <c r="G371" i="3"/>
  <c r="H370" i="3"/>
  <c r="G370" i="3"/>
  <c r="H369" i="3"/>
  <c r="G369" i="3"/>
  <c r="H368" i="3"/>
  <c r="G368" i="3"/>
  <c r="H367" i="3"/>
  <c r="G367" i="3"/>
  <c r="H366" i="3"/>
  <c r="G366" i="3"/>
  <c r="H365" i="3"/>
  <c r="G365" i="3"/>
  <c r="H364" i="3"/>
  <c r="G364" i="3"/>
  <c r="H363" i="3"/>
  <c r="G363" i="3"/>
  <c r="H362" i="3"/>
  <c r="G362" i="3"/>
  <c r="H361" i="3"/>
  <c r="G361" i="3"/>
  <c r="H360" i="3"/>
  <c r="G360" i="3"/>
  <c r="H359" i="3"/>
  <c r="G359" i="3"/>
  <c r="H358" i="3"/>
  <c r="G358" i="3"/>
  <c r="H357" i="3"/>
  <c r="G357" i="3"/>
  <c r="H356" i="3"/>
  <c r="G356" i="3"/>
  <c r="H355" i="3"/>
  <c r="G355" i="3"/>
  <c r="H354" i="3"/>
  <c r="G354" i="3"/>
  <c r="H353" i="3"/>
  <c r="G353" i="3"/>
  <c r="H352" i="3"/>
  <c r="G352" i="3"/>
  <c r="H351" i="3"/>
  <c r="G351" i="3"/>
  <c r="H350" i="3"/>
  <c r="G350" i="3"/>
  <c r="H349" i="3"/>
  <c r="G349" i="3"/>
  <c r="H348" i="3"/>
  <c r="G348" i="3"/>
  <c r="H347" i="3"/>
  <c r="G347" i="3"/>
  <c r="H346" i="3"/>
  <c r="G346" i="3"/>
  <c r="H345" i="3"/>
  <c r="G345" i="3"/>
  <c r="H344" i="3"/>
  <c r="G344" i="3"/>
  <c r="H343" i="3"/>
  <c r="G343" i="3"/>
  <c r="H342" i="3"/>
  <c r="G342" i="3"/>
  <c r="H341" i="3"/>
  <c r="G341" i="3"/>
  <c r="H340" i="3"/>
  <c r="G340" i="3"/>
  <c r="H339" i="3"/>
  <c r="G339" i="3"/>
  <c r="H338" i="3"/>
  <c r="G338" i="3"/>
  <c r="H337" i="3"/>
  <c r="G337" i="3"/>
  <c r="H336" i="3"/>
  <c r="G336" i="3"/>
  <c r="H335" i="3"/>
  <c r="G335" i="3"/>
  <c r="H334" i="3"/>
  <c r="G334" i="3"/>
  <c r="H333" i="3"/>
  <c r="G333" i="3"/>
  <c r="H332" i="3"/>
  <c r="G332" i="3"/>
  <c r="H331" i="3"/>
  <c r="G331" i="3"/>
  <c r="H330" i="3"/>
  <c r="G330" i="3"/>
  <c r="H329" i="3"/>
  <c r="G329" i="3"/>
  <c r="H328" i="3"/>
  <c r="G328" i="3"/>
  <c r="H327" i="3"/>
  <c r="G327" i="3"/>
  <c r="H326" i="3"/>
  <c r="G326" i="3"/>
  <c r="H325" i="3"/>
  <c r="G325" i="3"/>
  <c r="H324" i="3"/>
  <c r="G324" i="3"/>
  <c r="H323" i="3"/>
  <c r="G323" i="3"/>
  <c r="H322" i="3"/>
  <c r="G322" i="3"/>
  <c r="H321" i="3"/>
  <c r="G321" i="3"/>
  <c r="H320" i="3"/>
  <c r="G320" i="3"/>
  <c r="H319" i="3"/>
  <c r="G319" i="3"/>
  <c r="H318" i="3"/>
  <c r="G318" i="3"/>
  <c r="H317" i="3"/>
  <c r="G317" i="3"/>
  <c r="H316" i="3"/>
  <c r="G316" i="3"/>
  <c r="H315" i="3"/>
  <c r="G315" i="3"/>
  <c r="H314" i="3"/>
  <c r="G314" i="3"/>
  <c r="H313" i="3"/>
  <c r="G313" i="3"/>
  <c r="H312" i="3"/>
  <c r="G312" i="3"/>
  <c r="H311" i="3"/>
  <c r="G311" i="3"/>
  <c r="H310" i="3"/>
  <c r="G310" i="3"/>
  <c r="H309" i="3"/>
  <c r="G309" i="3"/>
  <c r="H308" i="3"/>
  <c r="G308" i="3"/>
  <c r="H307" i="3"/>
  <c r="G307" i="3"/>
  <c r="H306" i="3"/>
  <c r="G306" i="3"/>
  <c r="H305" i="3"/>
  <c r="G305" i="3"/>
  <c r="H304" i="3"/>
  <c r="G304" i="3"/>
  <c r="H303" i="3"/>
  <c r="G303" i="3"/>
  <c r="H302" i="3"/>
  <c r="G302" i="3"/>
  <c r="H301" i="3"/>
  <c r="G301" i="3"/>
  <c r="H300" i="3"/>
  <c r="G300" i="3"/>
  <c r="H299" i="3"/>
  <c r="G299" i="3"/>
  <c r="H298" i="3"/>
  <c r="G298" i="3"/>
  <c r="H297" i="3"/>
  <c r="G297" i="3"/>
  <c r="H296" i="3"/>
  <c r="G296" i="3"/>
  <c r="H295" i="3"/>
  <c r="G295" i="3"/>
  <c r="H294" i="3"/>
  <c r="G294" i="3"/>
  <c r="H293" i="3"/>
  <c r="G293" i="3"/>
  <c r="H292" i="3"/>
  <c r="G292" i="3"/>
  <c r="H291" i="3"/>
  <c r="G291" i="3"/>
  <c r="H290" i="3"/>
  <c r="G290" i="3"/>
  <c r="H289" i="3"/>
  <c r="G289" i="3"/>
  <c r="H288" i="3"/>
  <c r="G288" i="3"/>
  <c r="H287" i="3"/>
  <c r="G287" i="3"/>
  <c r="H286" i="3"/>
  <c r="G286" i="3"/>
  <c r="H285" i="3"/>
  <c r="G285" i="3"/>
  <c r="H284" i="3"/>
  <c r="G284" i="3"/>
  <c r="H283" i="3"/>
  <c r="G283" i="3"/>
  <c r="H282" i="3"/>
  <c r="G282" i="3"/>
  <c r="H281" i="3"/>
  <c r="G281" i="3"/>
  <c r="H280" i="3"/>
  <c r="G280" i="3"/>
  <c r="H279" i="3"/>
  <c r="G279" i="3"/>
  <c r="H278" i="3"/>
  <c r="G278" i="3"/>
  <c r="H277" i="3"/>
  <c r="G277" i="3"/>
  <c r="H276" i="3"/>
  <c r="G276" i="3"/>
  <c r="H275" i="3"/>
  <c r="G275" i="3"/>
  <c r="H274" i="3"/>
  <c r="G274" i="3"/>
  <c r="H273" i="3"/>
  <c r="G273" i="3"/>
  <c r="H272" i="3"/>
  <c r="G272" i="3"/>
  <c r="H271" i="3"/>
  <c r="G271" i="3"/>
  <c r="H270" i="3"/>
  <c r="G270" i="3"/>
  <c r="H269" i="3"/>
  <c r="G269" i="3"/>
  <c r="H268" i="3"/>
  <c r="G268" i="3"/>
  <c r="H267" i="3"/>
  <c r="G267" i="3"/>
  <c r="H266" i="3"/>
  <c r="G266" i="3"/>
  <c r="H265" i="3"/>
  <c r="G265" i="3"/>
  <c r="H264" i="3"/>
  <c r="G264" i="3"/>
  <c r="H263" i="3"/>
  <c r="G263" i="3"/>
  <c r="H262" i="3"/>
  <c r="G262" i="3"/>
  <c r="H261" i="3"/>
  <c r="G261" i="3"/>
  <c r="H260" i="3"/>
  <c r="G260" i="3"/>
  <c r="H259" i="3"/>
  <c r="G259" i="3"/>
  <c r="H258" i="3"/>
  <c r="G258" i="3"/>
  <c r="H257" i="3"/>
  <c r="G257" i="3"/>
  <c r="H256" i="3"/>
  <c r="G256" i="3"/>
  <c r="H255" i="3"/>
  <c r="G255" i="3"/>
  <c r="H254" i="3"/>
  <c r="G254" i="3"/>
  <c r="H253" i="3"/>
  <c r="G253" i="3"/>
  <c r="H252" i="3"/>
  <c r="G252" i="3"/>
  <c r="H251" i="3"/>
  <c r="G251" i="3"/>
  <c r="H250" i="3"/>
  <c r="G250" i="3"/>
  <c r="H249" i="3"/>
  <c r="G249" i="3"/>
  <c r="H248" i="3"/>
  <c r="G248" i="3"/>
  <c r="H247" i="3"/>
  <c r="G247" i="3"/>
  <c r="H246" i="3"/>
  <c r="G246" i="3"/>
  <c r="H245" i="3"/>
  <c r="G245" i="3"/>
  <c r="H244" i="3"/>
  <c r="G244" i="3"/>
  <c r="H243" i="3"/>
  <c r="G243" i="3"/>
  <c r="H242" i="3"/>
  <c r="G242" i="3"/>
  <c r="H241" i="3"/>
  <c r="G241" i="3"/>
  <c r="H240" i="3"/>
  <c r="G240" i="3"/>
  <c r="H239" i="3"/>
  <c r="G239" i="3"/>
  <c r="H238" i="3"/>
  <c r="G238" i="3"/>
  <c r="H237" i="3"/>
  <c r="G237" i="3"/>
  <c r="H236" i="3"/>
  <c r="G236" i="3"/>
  <c r="H235" i="3"/>
  <c r="G235" i="3"/>
  <c r="H234" i="3"/>
  <c r="G234" i="3"/>
  <c r="H233" i="3"/>
  <c r="G233" i="3"/>
  <c r="H232" i="3"/>
  <c r="G232" i="3"/>
  <c r="H231" i="3"/>
  <c r="G231" i="3"/>
  <c r="H230" i="3"/>
  <c r="G230" i="3"/>
  <c r="H229" i="3"/>
  <c r="G229" i="3"/>
  <c r="H228" i="3"/>
  <c r="G228" i="3"/>
  <c r="H227" i="3"/>
  <c r="G227" i="3"/>
  <c r="H226" i="3"/>
  <c r="G226" i="3"/>
  <c r="H225" i="3"/>
  <c r="G225" i="3"/>
  <c r="H224" i="3"/>
  <c r="G224" i="3"/>
  <c r="H223" i="3"/>
  <c r="G223" i="3"/>
  <c r="H222" i="3"/>
  <c r="G222" i="3"/>
  <c r="H221" i="3"/>
  <c r="G221" i="3"/>
  <c r="H220" i="3"/>
  <c r="G220" i="3"/>
  <c r="H219" i="3"/>
  <c r="G219" i="3"/>
  <c r="H218" i="3"/>
  <c r="G218" i="3"/>
  <c r="H217" i="3"/>
  <c r="G217" i="3"/>
  <c r="H216" i="3"/>
  <c r="G216" i="3"/>
  <c r="H215" i="3"/>
  <c r="G215" i="3"/>
  <c r="H214" i="3"/>
  <c r="G214" i="3"/>
  <c r="H213" i="3"/>
  <c r="G213" i="3"/>
  <c r="H212" i="3"/>
  <c r="G212" i="3"/>
  <c r="H211" i="3"/>
  <c r="G211" i="3"/>
  <c r="H210" i="3"/>
  <c r="G210" i="3"/>
  <c r="H209" i="3"/>
  <c r="G209" i="3"/>
  <c r="H208" i="3"/>
  <c r="G208" i="3"/>
  <c r="H207" i="3"/>
  <c r="G207" i="3"/>
  <c r="H206" i="3"/>
  <c r="G206" i="3"/>
  <c r="H205" i="3"/>
  <c r="G205" i="3"/>
  <c r="H204" i="3"/>
  <c r="G204" i="3"/>
  <c r="H203" i="3"/>
  <c r="G203" i="3"/>
  <c r="H202" i="3"/>
  <c r="G202" i="3"/>
  <c r="H201" i="3"/>
  <c r="G201" i="3"/>
  <c r="H200" i="3"/>
  <c r="G200" i="3"/>
  <c r="H199" i="3"/>
  <c r="G199" i="3"/>
  <c r="H198" i="3"/>
  <c r="G198" i="3"/>
  <c r="H197" i="3"/>
  <c r="G197" i="3"/>
  <c r="H196" i="3"/>
  <c r="G196" i="3"/>
  <c r="H195" i="3"/>
  <c r="G195" i="3"/>
  <c r="H194" i="3"/>
  <c r="G194" i="3"/>
  <c r="H193" i="3"/>
  <c r="G193" i="3"/>
  <c r="H192" i="3"/>
  <c r="G192" i="3"/>
  <c r="H191" i="3"/>
  <c r="G191" i="3"/>
  <c r="H190" i="3"/>
  <c r="G190" i="3"/>
  <c r="H189" i="3"/>
  <c r="G189" i="3"/>
  <c r="H188" i="3"/>
  <c r="G188" i="3"/>
  <c r="H187" i="3"/>
  <c r="G187" i="3"/>
  <c r="H186" i="3"/>
  <c r="G186" i="3"/>
  <c r="H185" i="3"/>
  <c r="G185" i="3"/>
  <c r="H184" i="3"/>
  <c r="G184" i="3"/>
  <c r="H183" i="3"/>
  <c r="G183" i="3"/>
  <c r="H182" i="3"/>
  <c r="G182" i="3"/>
  <c r="H181" i="3"/>
  <c r="G181" i="3"/>
  <c r="H180" i="3"/>
  <c r="G180" i="3"/>
  <c r="H179" i="3"/>
  <c r="G179" i="3"/>
  <c r="H178" i="3"/>
  <c r="G178" i="3"/>
  <c r="H177" i="3"/>
  <c r="G177" i="3"/>
  <c r="H176" i="3"/>
  <c r="G176" i="3"/>
  <c r="H175" i="3"/>
  <c r="G175" i="3"/>
  <c r="H174" i="3"/>
  <c r="G174" i="3"/>
  <c r="H173" i="3"/>
  <c r="G173" i="3"/>
  <c r="H172" i="3"/>
  <c r="G172" i="3"/>
  <c r="H171" i="3"/>
  <c r="G171" i="3"/>
  <c r="H170" i="3"/>
  <c r="G170" i="3"/>
  <c r="H169" i="3"/>
  <c r="G169" i="3"/>
  <c r="H168" i="3"/>
  <c r="G168" i="3"/>
  <c r="H167" i="3"/>
  <c r="G167" i="3"/>
  <c r="H166" i="3"/>
  <c r="G166" i="3"/>
  <c r="H165" i="3"/>
  <c r="G165" i="3"/>
  <c r="H164" i="3"/>
  <c r="G164" i="3"/>
  <c r="H163" i="3"/>
  <c r="G163" i="3"/>
  <c r="H162" i="3"/>
  <c r="G162" i="3"/>
  <c r="H161" i="3"/>
  <c r="G161" i="3"/>
  <c r="H160" i="3"/>
  <c r="G160" i="3"/>
  <c r="H159" i="3"/>
  <c r="G159" i="3"/>
  <c r="H158" i="3"/>
  <c r="G158" i="3"/>
  <c r="H157" i="3"/>
  <c r="G157" i="3"/>
  <c r="H156" i="3"/>
  <c r="G156" i="3"/>
  <c r="H155" i="3"/>
  <c r="G155" i="3"/>
  <c r="H154" i="3"/>
  <c r="G154" i="3"/>
  <c r="H153" i="3"/>
  <c r="G153" i="3"/>
  <c r="H152" i="3"/>
  <c r="G152" i="3"/>
  <c r="H151" i="3"/>
  <c r="G151" i="3"/>
  <c r="H150" i="3"/>
  <c r="G150" i="3"/>
  <c r="H149" i="3"/>
  <c r="G149" i="3"/>
  <c r="H148" i="3"/>
  <c r="G148" i="3"/>
  <c r="H147" i="3"/>
  <c r="G147" i="3"/>
  <c r="H146" i="3"/>
  <c r="G146" i="3"/>
  <c r="H145" i="3"/>
  <c r="G145" i="3"/>
  <c r="H144" i="3"/>
  <c r="G144" i="3"/>
  <c r="H143" i="3"/>
  <c r="G143" i="3"/>
  <c r="H142" i="3"/>
  <c r="G142" i="3"/>
  <c r="H141" i="3"/>
  <c r="G141" i="3"/>
  <c r="H140" i="3"/>
  <c r="G140" i="3"/>
  <c r="H139" i="3"/>
  <c r="G139" i="3"/>
  <c r="H138" i="3"/>
  <c r="G138" i="3"/>
  <c r="H137" i="3"/>
  <c r="G137" i="3"/>
  <c r="H136" i="3"/>
  <c r="G136" i="3"/>
  <c r="H135" i="3"/>
  <c r="G135" i="3"/>
  <c r="H134" i="3"/>
  <c r="G134" i="3"/>
  <c r="H133" i="3"/>
  <c r="G133" i="3"/>
  <c r="H132" i="3"/>
  <c r="G132" i="3"/>
  <c r="H131" i="3"/>
  <c r="G131" i="3"/>
  <c r="H130" i="3"/>
  <c r="G130" i="3"/>
  <c r="H129" i="3"/>
  <c r="G129" i="3"/>
  <c r="H128" i="3"/>
  <c r="G128" i="3"/>
  <c r="H127" i="3"/>
  <c r="G127" i="3"/>
  <c r="H126" i="3"/>
  <c r="G126" i="3"/>
  <c r="H125" i="3"/>
  <c r="G125" i="3"/>
  <c r="H124" i="3"/>
  <c r="G124" i="3"/>
  <c r="H123" i="3"/>
  <c r="G123" i="3"/>
  <c r="H122" i="3"/>
  <c r="G122" i="3"/>
  <c r="H121" i="3"/>
  <c r="G121" i="3"/>
  <c r="H120" i="3"/>
  <c r="G120" i="3"/>
  <c r="H119" i="3"/>
  <c r="G119" i="3"/>
  <c r="H118" i="3"/>
  <c r="G118" i="3"/>
  <c r="H117" i="3"/>
  <c r="G117" i="3"/>
  <c r="H116" i="3"/>
  <c r="G116" i="3"/>
  <c r="H115" i="3"/>
  <c r="G115" i="3"/>
  <c r="H114" i="3"/>
  <c r="G114" i="3"/>
  <c r="H113" i="3"/>
  <c r="G113" i="3"/>
  <c r="H112" i="3"/>
  <c r="G112" i="3"/>
  <c r="H111" i="3"/>
  <c r="G111" i="3"/>
  <c r="H110" i="3"/>
  <c r="G110" i="3"/>
  <c r="H109" i="3"/>
  <c r="G109" i="3"/>
  <c r="H108" i="3"/>
  <c r="G108" i="3"/>
  <c r="H107" i="3"/>
  <c r="G107" i="3"/>
  <c r="H106" i="3"/>
  <c r="G106" i="3"/>
  <c r="H105" i="3"/>
  <c r="G105" i="3"/>
  <c r="H104" i="3"/>
  <c r="G104" i="3"/>
  <c r="H103" i="3"/>
  <c r="G103" i="3"/>
  <c r="H102" i="3"/>
  <c r="G102" i="3"/>
  <c r="H101" i="3"/>
  <c r="G101" i="3"/>
  <c r="H100" i="3"/>
  <c r="G100" i="3"/>
  <c r="H99" i="3"/>
  <c r="G99" i="3"/>
  <c r="H98" i="3"/>
  <c r="G98" i="3"/>
  <c r="H97" i="3"/>
  <c r="G97" i="3"/>
  <c r="H96" i="3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4" i="3"/>
  <c r="G84" i="3"/>
  <c r="H83" i="3"/>
  <c r="G83" i="3"/>
  <c r="H82" i="3"/>
  <c r="G82" i="3"/>
  <c r="H81" i="3"/>
  <c r="G81" i="3"/>
  <c r="H80" i="3"/>
  <c r="G80" i="3"/>
  <c r="H79" i="3"/>
  <c r="G79" i="3"/>
  <c r="H78" i="3"/>
  <c r="G78" i="3"/>
  <c r="H77" i="3"/>
  <c r="G77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G68" i="3"/>
  <c r="H67" i="3"/>
  <c r="G67" i="3"/>
  <c r="H66" i="3"/>
  <c r="G66" i="3"/>
  <c r="H65" i="3"/>
  <c r="G65" i="3"/>
  <c r="H64" i="3"/>
  <c r="G64" i="3"/>
  <c r="H63" i="3"/>
  <c r="G63" i="3"/>
  <c r="H62" i="3"/>
  <c r="G62" i="3"/>
  <c r="H61" i="3"/>
  <c r="G61" i="3"/>
  <c r="H60" i="3"/>
  <c r="G60" i="3"/>
  <c r="H59" i="3"/>
  <c r="G59" i="3"/>
  <c r="H58" i="3"/>
  <c r="G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4" i="3"/>
  <c r="G4" i="3"/>
  <c r="H3" i="3"/>
  <c r="G3" i="3"/>
  <c r="H2" i="3"/>
  <c r="G2" i="3"/>
  <c r="M4333" i="1" l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W2" i="1" l="1"/>
  <c r="S2" i="1"/>
  <c r="O2" i="1"/>
  <c r="V2" i="1"/>
  <c r="R2" i="1"/>
  <c r="N2" i="1"/>
  <c r="U2" i="1"/>
  <c r="Q2" i="1"/>
  <c r="T2" i="1"/>
  <c r="P2" i="1"/>
  <c r="X2" i="1"/>
  <c r="AE7" i="1"/>
  <c r="AF7" i="1" s="1"/>
  <c r="AD7" i="1"/>
  <c r="AB8" i="1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M2" i="3" s="1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AG2" i="1"/>
  <c r="AG1" i="1"/>
  <c r="E3" i="3"/>
  <c r="E4" i="3" s="1"/>
  <c r="E5" i="3" s="1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K5717" i="3"/>
  <c r="K5716" i="3"/>
  <c r="K5715" i="3"/>
  <c r="K5714" i="3"/>
  <c r="K5713" i="3"/>
  <c r="K5712" i="3"/>
  <c r="K5711" i="3"/>
  <c r="K5710" i="3"/>
  <c r="K5709" i="3"/>
  <c r="K5708" i="3"/>
  <c r="K5707" i="3"/>
  <c r="K5706" i="3"/>
  <c r="K5705" i="3"/>
  <c r="K5704" i="3"/>
  <c r="K5703" i="3"/>
  <c r="K5702" i="3"/>
  <c r="K5701" i="3"/>
  <c r="K5700" i="3"/>
  <c r="K5699" i="3"/>
  <c r="K5698" i="3"/>
  <c r="K5697" i="3"/>
  <c r="K5696" i="3"/>
  <c r="K5695" i="3"/>
  <c r="K5694" i="3"/>
  <c r="K5693" i="3"/>
  <c r="K5692" i="3"/>
  <c r="K5691" i="3"/>
  <c r="K5690" i="3"/>
  <c r="K5689" i="3"/>
  <c r="K5688" i="3"/>
  <c r="K5687" i="3"/>
  <c r="K5686" i="3"/>
  <c r="K5685" i="3"/>
  <c r="K5684" i="3"/>
  <c r="K5683" i="3"/>
  <c r="K5682" i="3"/>
  <c r="K5681" i="3"/>
  <c r="K5680" i="3"/>
  <c r="K5679" i="3"/>
  <c r="K5678" i="3"/>
  <c r="K5677" i="3"/>
  <c r="K5676" i="3"/>
  <c r="K5675" i="3"/>
  <c r="K5674" i="3"/>
  <c r="K5673" i="3"/>
  <c r="K5672" i="3"/>
  <c r="K5671" i="3"/>
  <c r="K5670" i="3"/>
  <c r="K5669" i="3"/>
  <c r="K5668" i="3"/>
  <c r="K5667" i="3"/>
  <c r="K5666" i="3"/>
  <c r="K5665" i="3"/>
  <c r="K5664" i="3"/>
  <c r="K5663" i="3"/>
  <c r="K5662" i="3"/>
  <c r="K5661" i="3"/>
  <c r="K5660" i="3"/>
  <c r="K5659" i="3"/>
  <c r="K5658" i="3"/>
  <c r="K5657" i="3"/>
  <c r="K5656" i="3"/>
  <c r="K5655" i="3"/>
  <c r="K5654" i="3"/>
  <c r="K5653" i="3"/>
  <c r="K5652" i="3"/>
  <c r="K5651" i="3"/>
  <c r="K5650" i="3"/>
  <c r="K5649" i="3"/>
  <c r="K5648" i="3"/>
  <c r="K5647" i="3"/>
  <c r="K5646" i="3"/>
  <c r="K5645" i="3"/>
  <c r="K5644" i="3"/>
  <c r="K5643" i="3"/>
  <c r="K5642" i="3"/>
  <c r="K5641" i="3"/>
  <c r="K5640" i="3"/>
  <c r="K5639" i="3"/>
  <c r="K5638" i="3"/>
  <c r="K5637" i="3"/>
  <c r="K5636" i="3"/>
  <c r="K5635" i="3"/>
  <c r="K5634" i="3"/>
  <c r="K5633" i="3"/>
  <c r="K5632" i="3"/>
  <c r="K5631" i="3"/>
  <c r="K5630" i="3"/>
  <c r="K5629" i="3"/>
  <c r="K5628" i="3"/>
  <c r="K5627" i="3"/>
  <c r="K5626" i="3"/>
  <c r="K5625" i="3"/>
  <c r="K5624" i="3"/>
  <c r="K5623" i="3"/>
  <c r="K5622" i="3"/>
  <c r="K5621" i="3"/>
  <c r="K5620" i="3"/>
  <c r="K5619" i="3"/>
  <c r="K5618" i="3"/>
  <c r="K5617" i="3"/>
  <c r="K5616" i="3"/>
  <c r="K5615" i="3"/>
  <c r="K5614" i="3"/>
  <c r="K5613" i="3"/>
  <c r="K5612" i="3"/>
  <c r="K5611" i="3"/>
  <c r="K5610" i="3"/>
  <c r="K5609" i="3"/>
  <c r="K5608" i="3"/>
  <c r="K5607" i="3"/>
  <c r="K5606" i="3"/>
  <c r="K5605" i="3"/>
  <c r="K5604" i="3"/>
  <c r="K5603" i="3"/>
  <c r="K5602" i="3"/>
  <c r="K5601" i="3"/>
  <c r="K5600" i="3"/>
  <c r="K5599" i="3"/>
  <c r="K5598" i="3"/>
  <c r="K5597" i="3"/>
  <c r="K5596" i="3"/>
  <c r="K5595" i="3"/>
  <c r="K5594" i="3"/>
  <c r="K5593" i="3"/>
  <c r="K5592" i="3"/>
  <c r="K5591" i="3"/>
  <c r="K5590" i="3"/>
  <c r="K5589" i="3"/>
  <c r="K5588" i="3"/>
  <c r="K5587" i="3"/>
  <c r="K5586" i="3"/>
  <c r="K5585" i="3"/>
  <c r="K5584" i="3"/>
  <c r="K5583" i="3"/>
  <c r="K5582" i="3"/>
  <c r="K5581" i="3"/>
  <c r="K5580" i="3"/>
  <c r="K5579" i="3"/>
  <c r="K5578" i="3"/>
  <c r="K5577" i="3"/>
  <c r="K5576" i="3"/>
  <c r="K5575" i="3"/>
  <c r="K5574" i="3"/>
  <c r="K5573" i="3"/>
  <c r="K5572" i="3"/>
  <c r="K5571" i="3"/>
  <c r="K5570" i="3"/>
  <c r="K5569" i="3"/>
  <c r="K5568" i="3"/>
  <c r="K5567" i="3"/>
  <c r="K5566" i="3"/>
  <c r="K5565" i="3"/>
  <c r="K5564" i="3"/>
  <c r="K5563" i="3"/>
  <c r="K5562" i="3"/>
  <c r="K5561" i="3"/>
  <c r="K5560" i="3"/>
  <c r="K5559" i="3"/>
  <c r="K5558" i="3"/>
  <c r="K5557" i="3"/>
  <c r="K5556" i="3"/>
  <c r="K5555" i="3"/>
  <c r="K5554" i="3"/>
  <c r="K5553" i="3"/>
  <c r="K5552" i="3"/>
  <c r="K5551" i="3"/>
  <c r="K5550" i="3"/>
  <c r="K5549" i="3"/>
  <c r="K5548" i="3"/>
  <c r="K5547" i="3"/>
  <c r="K5546" i="3"/>
  <c r="K5545" i="3"/>
  <c r="K5544" i="3"/>
  <c r="K5543" i="3"/>
  <c r="K5542" i="3"/>
  <c r="K5541" i="3"/>
  <c r="K5540" i="3"/>
  <c r="K5539" i="3"/>
  <c r="K5538" i="3"/>
  <c r="K5537" i="3"/>
  <c r="K5536" i="3"/>
  <c r="K5535" i="3"/>
  <c r="K5534" i="3"/>
  <c r="K5533" i="3"/>
  <c r="K5532" i="3"/>
  <c r="K5531" i="3"/>
  <c r="K5530" i="3"/>
  <c r="K5529" i="3"/>
  <c r="K5528" i="3"/>
  <c r="K5527" i="3"/>
  <c r="K5526" i="3"/>
  <c r="K5525" i="3"/>
  <c r="K5524" i="3"/>
  <c r="K5523" i="3"/>
  <c r="K5522" i="3"/>
  <c r="K5521" i="3"/>
  <c r="K5520" i="3"/>
  <c r="K5519" i="3"/>
  <c r="K5518" i="3"/>
  <c r="K5517" i="3"/>
  <c r="K5516" i="3"/>
  <c r="K5515" i="3"/>
  <c r="K5514" i="3"/>
  <c r="K5513" i="3"/>
  <c r="K5512" i="3"/>
  <c r="K4883" i="3"/>
  <c r="K4879" i="3"/>
  <c r="K4871" i="3"/>
  <c r="K4867" i="3"/>
  <c r="K4866" i="3"/>
  <c r="K4858" i="3"/>
  <c r="I913" i="3"/>
  <c r="I662" i="3"/>
  <c r="I661" i="3"/>
  <c r="I660" i="3"/>
  <c r="I658" i="3"/>
  <c r="I656" i="3"/>
  <c r="I654" i="3"/>
  <c r="I652" i="3"/>
  <c r="I650" i="3"/>
  <c r="I648" i="3"/>
  <c r="I646" i="3"/>
  <c r="I640" i="3"/>
  <c r="I638" i="3"/>
  <c r="I634" i="3"/>
  <c r="I632" i="3"/>
  <c r="I630" i="3"/>
  <c r="I628" i="3"/>
  <c r="I626" i="3"/>
  <c r="I624" i="3"/>
  <c r="I622" i="3"/>
  <c r="I620" i="3"/>
  <c r="I618" i="3"/>
  <c r="I616" i="3"/>
  <c r="I614" i="3"/>
  <c r="I612" i="3"/>
  <c r="I610" i="3"/>
  <c r="I608" i="3"/>
  <c r="I606" i="3"/>
  <c r="I604" i="3"/>
  <c r="I602" i="3"/>
  <c r="I600" i="3"/>
  <c r="I598" i="3"/>
  <c r="I596" i="3"/>
  <c r="I594" i="3"/>
  <c r="I592" i="3"/>
  <c r="I590" i="3"/>
  <c r="I588" i="3"/>
  <c r="I586" i="3"/>
  <c r="I584" i="3"/>
  <c r="I582" i="3"/>
  <c r="I580" i="3"/>
  <c r="I578" i="3"/>
  <c r="I576" i="3"/>
  <c r="I574" i="3"/>
  <c r="I572" i="3"/>
  <c r="I570" i="3"/>
  <c r="I568" i="3"/>
  <c r="I566" i="3"/>
  <c r="I564" i="3"/>
  <c r="I562" i="3"/>
  <c r="I560" i="3"/>
  <c r="I558" i="3"/>
  <c r="N2" i="3"/>
  <c r="I556" i="3"/>
  <c r="I554" i="3"/>
  <c r="I552" i="3"/>
  <c r="I550" i="3"/>
  <c r="I548" i="3"/>
  <c r="I546" i="3"/>
  <c r="I544" i="3"/>
  <c r="I542" i="3"/>
  <c r="I540" i="3"/>
  <c r="I538" i="3"/>
  <c r="I536" i="3"/>
  <c r="I534" i="3"/>
  <c r="I532" i="3"/>
  <c r="I530" i="3"/>
  <c r="I528" i="3"/>
  <c r="I526" i="3"/>
  <c r="I524" i="3"/>
  <c r="I522" i="3"/>
  <c r="I520" i="3"/>
  <c r="I516" i="3"/>
  <c r="I514" i="3"/>
  <c r="I512" i="3"/>
  <c r="I510" i="3"/>
  <c r="I508" i="3"/>
  <c r="I500" i="3"/>
  <c r="I498" i="3"/>
  <c r="I496" i="3"/>
  <c r="I492" i="3"/>
  <c r="I486" i="3"/>
  <c r="I484" i="3"/>
  <c r="I482" i="3"/>
  <c r="I480" i="3"/>
  <c r="I478" i="3"/>
  <c r="I476" i="3"/>
  <c r="I474" i="3"/>
  <c r="I472" i="3"/>
  <c r="I470" i="3"/>
  <c r="I468" i="3"/>
  <c r="I466" i="3"/>
  <c r="I464" i="3"/>
  <c r="I462" i="3"/>
  <c r="I460" i="3"/>
  <c r="I458" i="3"/>
  <c r="I456" i="3"/>
  <c r="I454" i="3"/>
  <c r="I452" i="3"/>
  <c r="I448" i="3"/>
  <c r="I446" i="3"/>
  <c r="I444" i="3"/>
  <c r="I442" i="3"/>
  <c r="I440" i="3"/>
  <c r="I438" i="3"/>
  <c r="I436" i="3"/>
  <c r="I434" i="3"/>
  <c r="I432" i="3"/>
  <c r="I430" i="3"/>
  <c r="I428" i="3"/>
  <c r="I426" i="3"/>
  <c r="I424" i="3"/>
  <c r="I422" i="3"/>
  <c r="I420" i="3"/>
  <c r="I418" i="3"/>
  <c r="I416" i="3"/>
  <c r="I414" i="3"/>
  <c r="I412" i="3"/>
  <c r="I410" i="3"/>
  <c r="I408" i="3"/>
  <c r="I406" i="3"/>
  <c r="I404" i="3"/>
  <c r="I402" i="3"/>
  <c r="I400" i="3"/>
  <c r="I398" i="3"/>
  <c r="I396" i="3"/>
  <c r="I394" i="3"/>
  <c r="I392" i="3"/>
  <c r="I390" i="3"/>
  <c r="I388" i="3"/>
  <c r="I386" i="3"/>
  <c r="I382" i="3"/>
  <c r="I380" i="3"/>
  <c r="I378" i="3"/>
  <c r="I376" i="3"/>
  <c r="I374" i="3"/>
  <c r="I372" i="3"/>
  <c r="I368" i="3"/>
  <c r="I366" i="3"/>
  <c r="I364" i="3"/>
  <c r="I362" i="3"/>
  <c r="I360" i="3"/>
  <c r="I358" i="3"/>
  <c r="I356" i="3"/>
  <c r="I354" i="3"/>
  <c r="I352" i="3"/>
  <c r="I350" i="3"/>
  <c r="I348" i="3"/>
  <c r="I346" i="3"/>
  <c r="I342" i="3"/>
  <c r="I338" i="3"/>
  <c r="I330" i="3"/>
  <c r="I326" i="3"/>
  <c r="I322" i="3"/>
  <c r="I320" i="3"/>
  <c r="I318" i="3"/>
  <c r="I314" i="3"/>
  <c r="I310" i="3"/>
  <c r="I308" i="3"/>
  <c r="I306" i="3"/>
  <c r="I304" i="3"/>
  <c r="I302" i="3"/>
  <c r="I300" i="3"/>
  <c r="I298" i="3"/>
  <c r="I296" i="3"/>
  <c r="I294" i="3"/>
  <c r="I292" i="3"/>
  <c r="I290" i="3"/>
  <c r="I288" i="3"/>
  <c r="I286" i="3"/>
  <c r="I284" i="3"/>
  <c r="I282" i="3"/>
  <c r="I280" i="3"/>
  <c r="I278" i="3"/>
  <c r="I276" i="3"/>
  <c r="I274" i="3"/>
  <c r="I272" i="3"/>
  <c r="I270" i="3"/>
  <c r="I268" i="3"/>
  <c r="I266" i="3"/>
  <c r="I264" i="3"/>
  <c r="I262" i="3"/>
  <c r="I260" i="3"/>
  <c r="I258" i="3"/>
  <c r="I256" i="3"/>
  <c r="I254" i="3"/>
  <c r="I252" i="3"/>
  <c r="I250" i="3"/>
  <c r="I248" i="3"/>
  <c r="I246" i="3"/>
  <c r="I244" i="3"/>
  <c r="I242" i="3"/>
  <c r="I240" i="3"/>
  <c r="I238" i="3"/>
  <c r="I236" i="3"/>
  <c r="I234" i="3"/>
  <c r="I232" i="3"/>
  <c r="I230" i="3"/>
  <c r="I228" i="3"/>
  <c r="I226" i="3"/>
  <c r="I224" i="3"/>
  <c r="I222" i="3"/>
  <c r="I220" i="3"/>
  <c r="I218" i="3"/>
  <c r="I216" i="3"/>
  <c r="I214" i="3"/>
  <c r="I212" i="3"/>
  <c r="I210" i="3"/>
  <c r="I208" i="3"/>
  <c r="I206" i="3"/>
  <c r="I204" i="3"/>
  <c r="I202" i="3"/>
  <c r="I200" i="3"/>
  <c r="I198" i="3"/>
  <c r="I196" i="3"/>
  <c r="I194" i="3"/>
  <c r="I192" i="3"/>
  <c r="I190" i="3"/>
  <c r="I188" i="3"/>
  <c r="I186" i="3"/>
  <c r="I184" i="3"/>
  <c r="I182" i="3"/>
  <c r="I180" i="3"/>
  <c r="I178" i="3"/>
  <c r="I176" i="3"/>
  <c r="I174" i="3"/>
  <c r="I172" i="3"/>
  <c r="I170" i="3"/>
  <c r="I168" i="3"/>
  <c r="I166" i="3"/>
  <c r="I164" i="3"/>
  <c r="I162" i="3"/>
  <c r="I160" i="3"/>
  <c r="I158" i="3"/>
  <c r="I156" i="3"/>
  <c r="I154" i="3"/>
  <c r="I152" i="3"/>
  <c r="I150" i="3"/>
  <c r="I148" i="3"/>
  <c r="I146" i="3"/>
  <c r="I144" i="3"/>
  <c r="I142" i="3"/>
  <c r="I140" i="3"/>
  <c r="I138" i="3"/>
  <c r="I136" i="3"/>
  <c r="I134" i="3"/>
  <c r="I132" i="3"/>
  <c r="I130" i="3"/>
  <c r="I128" i="3"/>
  <c r="I126" i="3"/>
  <c r="I124" i="3"/>
  <c r="I122" i="3"/>
  <c r="I120" i="3"/>
  <c r="I118" i="3"/>
  <c r="I116" i="3"/>
  <c r="I114" i="3"/>
  <c r="I112" i="3"/>
  <c r="I110" i="3"/>
  <c r="I108" i="3"/>
  <c r="I106" i="3"/>
  <c r="I102" i="3"/>
  <c r="I100" i="3"/>
  <c r="I94" i="3"/>
  <c r="I92" i="3"/>
  <c r="I84" i="3"/>
  <c r="I80" i="3"/>
  <c r="I78" i="3"/>
  <c r="I76" i="3"/>
  <c r="I74" i="3"/>
  <c r="I72" i="3"/>
  <c r="I70" i="3"/>
  <c r="I68" i="3"/>
  <c r="I66" i="3"/>
  <c r="I62" i="3"/>
  <c r="I58" i="3"/>
  <c r="I56" i="3"/>
  <c r="I54" i="3"/>
  <c r="I52" i="3"/>
  <c r="I50" i="3"/>
  <c r="I48" i="3"/>
  <c r="I44" i="3"/>
  <c r="I42" i="3"/>
  <c r="I40" i="3"/>
  <c r="I34" i="3"/>
  <c r="I32" i="3"/>
  <c r="I30" i="3"/>
  <c r="I28" i="3"/>
  <c r="I26" i="3"/>
  <c r="I24" i="3"/>
  <c r="I22" i="3"/>
  <c r="I20" i="3"/>
  <c r="I18" i="3"/>
  <c r="I16" i="3"/>
  <c r="I14" i="3"/>
  <c r="I12" i="3"/>
  <c r="I10" i="3"/>
  <c r="I8" i="3"/>
  <c r="I6" i="3"/>
  <c r="I4" i="3"/>
  <c r="O2" i="3"/>
  <c r="AD8" i="1" l="1"/>
  <c r="AE8" i="1"/>
  <c r="AF8" i="1" s="1"/>
  <c r="AB9" i="1"/>
  <c r="I890" i="3"/>
  <c r="I934" i="3"/>
  <c r="I954" i="3"/>
  <c r="I998" i="3"/>
  <c r="I1018" i="3"/>
  <c r="I5" i="3"/>
  <c r="I7" i="3"/>
  <c r="I9" i="3"/>
  <c r="I11" i="3"/>
  <c r="I13" i="3"/>
  <c r="I15" i="3"/>
  <c r="I17" i="3"/>
  <c r="I19" i="3"/>
  <c r="I21" i="3"/>
  <c r="I23" i="3"/>
  <c r="I25" i="3"/>
  <c r="I27" i="3"/>
  <c r="I29" i="3"/>
  <c r="I31" i="3"/>
  <c r="I33" i="3"/>
  <c r="I35" i="3"/>
  <c r="I37" i="3"/>
  <c r="I39" i="3"/>
  <c r="I41" i="3"/>
  <c r="I43" i="3"/>
  <c r="I45" i="3"/>
  <c r="I47" i="3"/>
  <c r="I49" i="3"/>
  <c r="I51" i="3"/>
  <c r="I53" i="3"/>
  <c r="I55" i="3"/>
  <c r="I57" i="3"/>
  <c r="I59" i="3"/>
  <c r="I61" i="3"/>
  <c r="I63" i="3"/>
  <c r="I65" i="3"/>
  <c r="I67" i="3"/>
  <c r="I69" i="3"/>
  <c r="I71" i="3"/>
  <c r="I73" i="3"/>
  <c r="I75" i="3"/>
  <c r="I77" i="3"/>
  <c r="I79" i="3"/>
  <c r="I81" i="3"/>
  <c r="I83" i="3"/>
  <c r="I85" i="3"/>
  <c r="I87" i="3"/>
  <c r="I89" i="3"/>
  <c r="I91" i="3"/>
  <c r="I93" i="3"/>
  <c r="I95" i="3"/>
  <c r="I97" i="3"/>
  <c r="I99" i="3"/>
  <c r="I101" i="3"/>
  <c r="I103" i="3"/>
  <c r="I105" i="3"/>
  <c r="I107" i="3"/>
  <c r="I109" i="3"/>
  <c r="I111" i="3"/>
  <c r="I113" i="3"/>
  <c r="I115" i="3"/>
  <c r="I117" i="3"/>
  <c r="I119" i="3"/>
  <c r="I121" i="3"/>
  <c r="I123" i="3"/>
  <c r="I125" i="3"/>
  <c r="I127" i="3"/>
  <c r="I129" i="3"/>
  <c r="I131" i="3"/>
  <c r="I133" i="3"/>
  <c r="I135" i="3"/>
  <c r="I137" i="3"/>
  <c r="I139" i="3"/>
  <c r="I141" i="3"/>
  <c r="I143" i="3"/>
  <c r="I145" i="3"/>
  <c r="I147" i="3"/>
  <c r="I149" i="3"/>
  <c r="I151" i="3"/>
  <c r="I153" i="3"/>
  <c r="I155" i="3"/>
  <c r="I157" i="3"/>
  <c r="I159" i="3"/>
  <c r="I161" i="3"/>
  <c r="I163" i="3"/>
  <c r="I165" i="3"/>
  <c r="I167" i="3"/>
  <c r="I169" i="3"/>
  <c r="I171" i="3"/>
  <c r="I173" i="3"/>
  <c r="I175" i="3"/>
  <c r="I177" i="3"/>
  <c r="I179" i="3"/>
  <c r="I181" i="3"/>
  <c r="I183" i="3"/>
  <c r="I185" i="3"/>
  <c r="I187" i="3"/>
  <c r="I189" i="3"/>
  <c r="I191" i="3"/>
  <c r="I193" i="3"/>
  <c r="I195" i="3"/>
  <c r="I197" i="3"/>
  <c r="I199" i="3"/>
  <c r="I201" i="3"/>
  <c r="I203" i="3"/>
  <c r="I205" i="3"/>
  <c r="I207" i="3"/>
  <c r="I209" i="3"/>
  <c r="I211" i="3"/>
  <c r="I213" i="3"/>
  <c r="I215" i="3"/>
  <c r="I217" i="3"/>
  <c r="I219" i="3"/>
  <c r="I221" i="3"/>
  <c r="I223" i="3"/>
  <c r="I225" i="3"/>
  <c r="I227" i="3"/>
  <c r="I229" i="3"/>
  <c r="I231" i="3"/>
  <c r="I233" i="3"/>
  <c r="I235" i="3"/>
  <c r="I237" i="3"/>
  <c r="I239" i="3"/>
  <c r="I241" i="3"/>
  <c r="I243" i="3"/>
  <c r="I245" i="3"/>
  <c r="I247" i="3"/>
  <c r="I249" i="3"/>
  <c r="I251" i="3"/>
  <c r="I3" i="3"/>
  <c r="I36" i="3"/>
  <c r="I38" i="3"/>
  <c r="I46" i="3"/>
  <c r="I60" i="3"/>
  <c r="I64" i="3"/>
  <c r="I82" i="3"/>
  <c r="I86" i="3"/>
  <c r="I88" i="3"/>
  <c r="I90" i="3"/>
  <c r="I96" i="3"/>
  <c r="I98" i="3"/>
  <c r="I104" i="3"/>
  <c r="I253" i="3"/>
  <c r="I255" i="3"/>
  <c r="I257" i="3"/>
  <c r="I259" i="3"/>
  <c r="I261" i="3"/>
  <c r="I263" i="3"/>
  <c r="I265" i="3"/>
  <c r="I267" i="3"/>
  <c r="I269" i="3"/>
  <c r="I271" i="3"/>
  <c r="I273" i="3"/>
  <c r="I275" i="3"/>
  <c r="I277" i="3"/>
  <c r="I279" i="3"/>
  <c r="I281" i="3"/>
  <c r="I283" i="3"/>
  <c r="I285" i="3"/>
  <c r="I287" i="3"/>
  <c r="I289" i="3"/>
  <c r="I291" i="3"/>
  <c r="I293" i="3"/>
  <c r="I295" i="3"/>
  <c r="I297" i="3"/>
  <c r="I299" i="3"/>
  <c r="I301" i="3"/>
  <c r="I303" i="3"/>
  <c r="I305" i="3"/>
  <c r="I307" i="3"/>
  <c r="I309" i="3"/>
  <c r="I311" i="3"/>
  <c r="I313" i="3"/>
  <c r="I315" i="3"/>
  <c r="I317" i="3"/>
  <c r="I319" i="3"/>
  <c r="I321" i="3"/>
  <c r="I323" i="3"/>
  <c r="I325" i="3"/>
  <c r="I327" i="3"/>
  <c r="I329" i="3"/>
  <c r="I331" i="3"/>
  <c r="I333" i="3"/>
  <c r="I335" i="3"/>
  <c r="I337" i="3"/>
  <c r="I339" i="3"/>
  <c r="I341" i="3"/>
  <c r="I343" i="3"/>
  <c r="I345" i="3"/>
  <c r="I347" i="3"/>
  <c r="I349" i="3"/>
  <c r="I351" i="3"/>
  <c r="I353" i="3"/>
  <c r="I355" i="3"/>
  <c r="I357" i="3"/>
  <c r="I359" i="3"/>
  <c r="I361" i="3"/>
  <c r="I363" i="3"/>
  <c r="I365" i="3"/>
  <c r="I367" i="3"/>
  <c r="I369" i="3"/>
  <c r="I371" i="3"/>
  <c r="I373" i="3"/>
  <c r="I375" i="3"/>
  <c r="I377" i="3"/>
  <c r="I379" i="3"/>
  <c r="I381" i="3"/>
  <c r="I383" i="3"/>
  <c r="I385" i="3"/>
  <c r="I387" i="3"/>
  <c r="I389" i="3"/>
  <c r="I391" i="3"/>
  <c r="I393" i="3"/>
  <c r="I395" i="3"/>
  <c r="I397" i="3"/>
  <c r="I399" i="3"/>
  <c r="I401" i="3"/>
  <c r="I403" i="3"/>
  <c r="I405" i="3"/>
  <c r="I407" i="3"/>
  <c r="I409" i="3"/>
  <c r="I411" i="3"/>
  <c r="I413" i="3"/>
  <c r="I415" i="3"/>
  <c r="I417" i="3"/>
  <c r="I419" i="3"/>
  <c r="I533" i="3"/>
  <c r="I312" i="3"/>
  <c r="I316" i="3"/>
  <c r="I324" i="3"/>
  <c r="I328" i="3"/>
  <c r="I332" i="3"/>
  <c r="I334" i="3"/>
  <c r="I336" i="3"/>
  <c r="I340" i="3"/>
  <c r="I344" i="3"/>
  <c r="I370" i="3"/>
  <c r="I384" i="3"/>
  <c r="I450" i="3"/>
  <c r="I488" i="3"/>
  <c r="I490" i="3"/>
  <c r="I494" i="3"/>
  <c r="I502" i="3"/>
  <c r="I504" i="3"/>
  <c r="I506" i="3"/>
  <c r="I518" i="3"/>
  <c r="I644" i="3"/>
  <c r="E558" i="3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L2" i="3"/>
  <c r="K2" i="3"/>
  <c r="I421" i="3"/>
  <c r="I423" i="3"/>
  <c r="I425" i="3"/>
  <c r="I427" i="3"/>
  <c r="I429" i="3"/>
  <c r="I431" i="3"/>
  <c r="I433" i="3"/>
  <c r="I435" i="3"/>
  <c r="I437" i="3"/>
  <c r="I439" i="3"/>
  <c r="I441" i="3"/>
  <c r="I443" i="3"/>
  <c r="I445" i="3"/>
  <c r="I447" i="3"/>
  <c r="I449" i="3"/>
  <c r="I451" i="3"/>
  <c r="I453" i="3"/>
  <c r="I455" i="3"/>
  <c r="I457" i="3"/>
  <c r="I459" i="3"/>
  <c r="I461" i="3"/>
  <c r="I463" i="3"/>
  <c r="I465" i="3"/>
  <c r="I467" i="3"/>
  <c r="I469" i="3"/>
  <c r="I471" i="3"/>
  <c r="I473" i="3"/>
  <c r="I475" i="3"/>
  <c r="I477" i="3"/>
  <c r="I479" i="3"/>
  <c r="I481" i="3"/>
  <c r="I483" i="3"/>
  <c r="I485" i="3"/>
  <c r="I487" i="3"/>
  <c r="I489" i="3"/>
  <c r="I491" i="3"/>
  <c r="I493" i="3"/>
  <c r="I495" i="3"/>
  <c r="I497" i="3"/>
  <c r="I499" i="3"/>
  <c r="I501" i="3"/>
  <c r="I503" i="3"/>
  <c r="I505" i="3"/>
  <c r="I507" i="3"/>
  <c r="I509" i="3"/>
  <c r="I511" i="3"/>
  <c r="I513" i="3"/>
  <c r="I515" i="3"/>
  <c r="I517" i="3"/>
  <c r="I519" i="3"/>
  <c r="I521" i="3"/>
  <c r="I523" i="3"/>
  <c r="I525" i="3"/>
  <c r="I527" i="3"/>
  <c r="I529" i="3"/>
  <c r="I531" i="3"/>
  <c r="I535" i="3"/>
  <c r="I537" i="3"/>
  <c r="I539" i="3"/>
  <c r="I541" i="3"/>
  <c r="I543" i="3"/>
  <c r="I545" i="3"/>
  <c r="I547" i="3"/>
  <c r="I549" i="3"/>
  <c r="I551" i="3"/>
  <c r="I553" i="3"/>
  <c r="I555" i="3"/>
  <c r="I557" i="3"/>
  <c r="I559" i="3"/>
  <c r="I561" i="3"/>
  <c r="I563" i="3"/>
  <c r="I565" i="3"/>
  <c r="I567" i="3"/>
  <c r="I569" i="3"/>
  <c r="I571" i="3"/>
  <c r="I573" i="3"/>
  <c r="I575" i="3"/>
  <c r="I577" i="3"/>
  <c r="I579" i="3"/>
  <c r="I597" i="3"/>
  <c r="I629" i="3"/>
  <c r="I693" i="3"/>
  <c r="I785" i="3"/>
  <c r="I581" i="3"/>
  <c r="I583" i="3"/>
  <c r="I585" i="3"/>
  <c r="I587" i="3"/>
  <c r="I589" i="3"/>
  <c r="I591" i="3"/>
  <c r="I593" i="3"/>
  <c r="I595" i="3"/>
  <c r="I599" i="3"/>
  <c r="I601" i="3"/>
  <c r="I603" i="3"/>
  <c r="I605" i="3"/>
  <c r="I607" i="3"/>
  <c r="I609" i="3"/>
  <c r="I611" i="3"/>
  <c r="I613" i="3"/>
  <c r="I615" i="3"/>
  <c r="I617" i="3"/>
  <c r="I619" i="3"/>
  <c r="I621" i="3"/>
  <c r="I623" i="3"/>
  <c r="I625" i="3"/>
  <c r="I627" i="3"/>
  <c r="I631" i="3"/>
  <c r="I633" i="3"/>
  <c r="I635" i="3"/>
  <c r="I637" i="3"/>
  <c r="I639" i="3"/>
  <c r="I641" i="3"/>
  <c r="I643" i="3"/>
  <c r="I645" i="3"/>
  <c r="I647" i="3"/>
  <c r="I649" i="3"/>
  <c r="I651" i="3"/>
  <c r="I653" i="3"/>
  <c r="I655" i="3"/>
  <c r="I657" i="3"/>
  <c r="I659" i="3"/>
  <c r="I663" i="3"/>
  <c r="I665" i="3"/>
  <c r="I667" i="3"/>
  <c r="I669" i="3"/>
  <c r="I671" i="3"/>
  <c r="I673" i="3"/>
  <c r="I675" i="3"/>
  <c r="I677" i="3"/>
  <c r="I679" i="3"/>
  <c r="I681" i="3"/>
  <c r="I683" i="3"/>
  <c r="I685" i="3"/>
  <c r="I687" i="3"/>
  <c r="I689" i="3"/>
  <c r="I691" i="3"/>
  <c r="I695" i="3"/>
  <c r="I697" i="3"/>
  <c r="I699" i="3"/>
  <c r="I701" i="3"/>
  <c r="I703" i="3"/>
  <c r="I705" i="3"/>
  <c r="I707" i="3"/>
  <c r="I709" i="3"/>
  <c r="I711" i="3"/>
  <c r="I713" i="3"/>
  <c r="I715" i="3"/>
  <c r="I717" i="3"/>
  <c r="I719" i="3"/>
  <c r="I721" i="3"/>
  <c r="I723" i="3"/>
  <c r="I725" i="3"/>
  <c r="I727" i="3"/>
  <c r="I729" i="3"/>
  <c r="I731" i="3"/>
  <c r="I733" i="3"/>
  <c r="I735" i="3"/>
  <c r="I737" i="3"/>
  <c r="I739" i="3"/>
  <c r="I741" i="3"/>
  <c r="I743" i="3"/>
  <c r="I745" i="3"/>
  <c r="I747" i="3"/>
  <c r="I749" i="3"/>
  <c r="I751" i="3"/>
  <c r="I753" i="3"/>
  <c r="I755" i="3"/>
  <c r="I757" i="3"/>
  <c r="I759" i="3"/>
  <c r="I761" i="3"/>
  <c r="I763" i="3"/>
  <c r="I765" i="3"/>
  <c r="I767" i="3"/>
  <c r="I769" i="3"/>
  <c r="I771" i="3"/>
  <c r="I773" i="3"/>
  <c r="I775" i="3"/>
  <c r="I777" i="3"/>
  <c r="I779" i="3"/>
  <c r="I781" i="3"/>
  <c r="I783" i="3"/>
  <c r="I787" i="3"/>
  <c r="I789" i="3"/>
  <c r="I791" i="3"/>
  <c r="I793" i="3"/>
  <c r="I795" i="3"/>
  <c r="I797" i="3"/>
  <c r="I799" i="3"/>
  <c r="I801" i="3"/>
  <c r="I803" i="3"/>
  <c r="I805" i="3"/>
  <c r="I807" i="3"/>
  <c r="I809" i="3"/>
  <c r="I811" i="3"/>
  <c r="I813" i="3"/>
  <c r="I815" i="3"/>
  <c r="I817" i="3"/>
  <c r="I819" i="3"/>
  <c r="I821" i="3"/>
  <c r="I823" i="3"/>
  <c r="I825" i="3"/>
  <c r="I827" i="3"/>
  <c r="I829" i="3"/>
  <c r="I831" i="3"/>
  <c r="I833" i="3"/>
  <c r="I835" i="3"/>
  <c r="I837" i="3"/>
  <c r="I839" i="3"/>
  <c r="I841" i="3"/>
  <c r="I843" i="3"/>
  <c r="I845" i="3"/>
  <c r="I847" i="3"/>
  <c r="I849" i="3"/>
  <c r="I851" i="3"/>
  <c r="I853" i="3"/>
  <c r="I855" i="3"/>
  <c r="I857" i="3"/>
  <c r="I859" i="3"/>
  <c r="I861" i="3"/>
  <c r="I863" i="3"/>
  <c r="I865" i="3"/>
  <c r="I867" i="3"/>
  <c r="I869" i="3"/>
  <c r="I871" i="3"/>
  <c r="I873" i="3"/>
  <c r="I875" i="3"/>
  <c r="I877" i="3"/>
  <c r="I879" i="3"/>
  <c r="I881" i="3"/>
  <c r="I883" i="3"/>
  <c r="I885" i="3"/>
  <c r="I887" i="3"/>
  <c r="I889" i="3"/>
  <c r="I891" i="3"/>
  <c r="I893" i="3"/>
  <c r="I895" i="3"/>
  <c r="I897" i="3"/>
  <c r="I899" i="3"/>
  <c r="I901" i="3"/>
  <c r="I903" i="3"/>
  <c r="I905" i="3"/>
  <c r="I907" i="3"/>
  <c r="I909" i="3"/>
  <c r="I921" i="3"/>
  <c r="I977" i="3"/>
  <c r="I985" i="3"/>
  <c r="I664" i="3"/>
  <c r="I666" i="3"/>
  <c r="I668" i="3"/>
  <c r="I670" i="3"/>
  <c r="I672" i="3"/>
  <c r="I674" i="3"/>
  <c r="I676" i="3"/>
  <c r="I678" i="3"/>
  <c r="I680" i="3"/>
  <c r="I682" i="3"/>
  <c r="I684" i="3"/>
  <c r="I686" i="3"/>
  <c r="I688" i="3"/>
  <c r="I690" i="3"/>
  <c r="I692" i="3"/>
  <c r="I694" i="3"/>
  <c r="I696" i="3"/>
  <c r="I698" i="3"/>
  <c r="I700" i="3"/>
  <c r="I702" i="3"/>
  <c r="I704" i="3"/>
  <c r="I706" i="3"/>
  <c r="I708" i="3"/>
  <c r="I710" i="3"/>
  <c r="I712" i="3"/>
  <c r="I714" i="3"/>
  <c r="I716" i="3"/>
  <c r="I718" i="3"/>
  <c r="I720" i="3"/>
  <c r="I722" i="3"/>
  <c r="I724" i="3"/>
  <c r="I726" i="3"/>
  <c r="I728" i="3"/>
  <c r="I730" i="3"/>
  <c r="I732" i="3"/>
  <c r="I734" i="3"/>
  <c r="I742" i="3"/>
  <c r="I762" i="3"/>
  <c r="I806" i="3"/>
  <c r="I826" i="3"/>
  <c r="I911" i="3"/>
  <c r="I915" i="3"/>
  <c r="I917" i="3"/>
  <c r="I919" i="3"/>
  <c r="I923" i="3"/>
  <c r="I925" i="3"/>
  <c r="I927" i="3"/>
  <c r="I929" i="3"/>
  <c r="I931" i="3"/>
  <c r="I933" i="3"/>
  <c r="I935" i="3"/>
  <c r="I937" i="3"/>
  <c r="I939" i="3"/>
  <c r="I941" i="3"/>
  <c r="I943" i="3"/>
  <c r="I945" i="3"/>
  <c r="I947" i="3"/>
  <c r="I949" i="3"/>
  <c r="I951" i="3"/>
  <c r="I953" i="3"/>
  <c r="I955" i="3"/>
  <c r="I957" i="3"/>
  <c r="I959" i="3"/>
  <c r="I961" i="3"/>
  <c r="I963" i="3"/>
  <c r="I965" i="3"/>
  <c r="I967" i="3"/>
  <c r="I969" i="3"/>
  <c r="I971" i="3"/>
  <c r="I973" i="3"/>
  <c r="I975" i="3"/>
  <c r="I979" i="3"/>
  <c r="I981" i="3"/>
  <c r="I983" i="3"/>
  <c r="I987" i="3"/>
  <c r="I989" i="3"/>
  <c r="I991" i="3"/>
  <c r="I993" i="3"/>
  <c r="I995" i="3"/>
  <c r="I997" i="3"/>
  <c r="I999" i="3"/>
  <c r="I1001" i="3"/>
  <c r="I1003" i="3"/>
  <c r="I1005" i="3"/>
  <c r="I1007" i="3"/>
  <c r="I1009" i="3"/>
  <c r="I1011" i="3"/>
  <c r="I1013" i="3"/>
  <c r="I1015" i="3"/>
  <c r="I1017" i="3"/>
  <c r="I1019" i="3"/>
  <c r="I1021" i="3"/>
  <c r="I1023" i="3"/>
  <c r="I1025" i="3"/>
  <c r="I1027" i="3"/>
  <c r="I1029" i="3"/>
  <c r="I1031" i="3"/>
  <c r="I870" i="3"/>
  <c r="I2" i="3"/>
  <c r="K2929" i="3"/>
  <c r="I636" i="3"/>
  <c r="K2935" i="3"/>
  <c r="I642" i="3"/>
  <c r="K2921" i="3"/>
  <c r="I736" i="3"/>
  <c r="I740" i="3"/>
  <c r="I746" i="3"/>
  <c r="I750" i="3"/>
  <c r="I754" i="3"/>
  <c r="I758" i="3"/>
  <c r="I766" i="3"/>
  <c r="I770" i="3"/>
  <c r="I774" i="3"/>
  <c r="I780" i="3"/>
  <c r="I784" i="3"/>
  <c r="I788" i="3"/>
  <c r="I792" i="3"/>
  <c r="I796" i="3"/>
  <c r="I800" i="3"/>
  <c r="I804" i="3"/>
  <c r="I808" i="3"/>
  <c r="I812" i="3"/>
  <c r="I816" i="3"/>
  <c r="I820" i="3"/>
  <c r="I824" i="3"/>
  <c r="I828" i="3"/>
  <c r="I830" i="3"/>
  <c r="I832" i="3"/>
  <c r="I834" i="3"/>
  <c r="I836" i="3"/>
  <c r="I838" i="3"/>
  <c r="I840" i="3"/>
  <c r="I842" i="3"/>
  <c r="I844" i="3"/>
  <c r="I846" i="3"/>
  <c r="I848" i="3"/>
  <c r="I850" i="3"/>
  <c r="I852" i="3"/>
  <c r="I854" i="3"/>
  <c r="I858" i="3"/>
  <c r="I860" i="3"/>
  <c r="I862" i="3"/>
  <c r="I864" i="3"/>
  <c r="I866" i="3"/>
  <c r="I868" i="3"/>
  <c r="I872" i="3"/>
  <c r="I874" i="3"/>
  <c r="I876" i="3"/>
  <c r="I878" i="3"/>
  <c r="I880" i="3"/>
  <c r="I882" i="3"/>
  <c r="I884" i="3"/>
  <c r="I886" i="3"/>
  <c r="I888" i="3"/>
  <c r="I898" i="3"/>
  <c r="I902" i="3"/>
  <c r="I910" i="3"/>
  <c r="I922" i="3"/>
  <c r="I930" i="3"/>
  <c r="I942" i="3"/>
  <c r="I962" i="3"/>
  <c r="I966" i="3"/>
  <c r="I974" i="3"/>
  <c r="I986" i="3"/>
  <c r="I994" i="3"/>
  <c r="I1000" i="3"/>
  <c r="I1006" i="3"/>
  <c r="I1026" i="3"/>
  <c r="I1030" i="3"/>
  <c r="I738" i="3"/>
  <c r="I744" i="3"/>
  <c r="I748" i="3"/>
  <c r="I752" i="3"/>
  <c r="I756" i="3"/>
  <c r="I760" i="3"/>
  <c r="I764" i="3"/>
  <c r="I768" i="3"/>
  <c r="I772" i="3"/>
  <c r="I776" i="3"/>
  <c r="I778" i="3"/>
  <c r="I782" i="3"/>
  <c r="I786" i="3"/>
  <c r="I790" i="3"/>
  <c r="I794" i="3"/>
  <c r="I798" i="3"/>
  <c r="I802" i="3"/>
  <c r="I810" i="3"/>
  <c r="I814" i="3"/>
  <c r="I818" i="3"/>
  <c r="I822" i="3"/>
  <c r="I856" i="3"/>
  <c r="I894" i="3"/>
  <c r="I904" i="3"/>
  <c r="I908" i="3"/>
  <c r="I916" i="3"/>
  <c r="I918" i="3"/>
  <c r="I926" i="3"/>
  <c r="I932" i="3"/>
  <c r="I938" i="3"/>
  <c r="I946" i="3"/>
  <c r="I952" i="3"/>
  <c r="I958" i="3"/>
  <c r="I970" i="3"/>
  <c r="I978" i="3"/>
  <c r="I982" i="3"/>
  <c r="I990" i="3"/>
  <c r="I996" i="3"/>
  <c r="I1002" i="3"/>
  <c r="I1010" i="3"/>
  <c r="I1014" i="3"/>
  <c r="I1022" i="3"/>
  <c r="I892" i="3"/>
  <c r="I896" i="3"/>
  <c r="I900" i="3"/>
  <c r="I906" i="3"/>
  <c r="I912" i="3"/>
  <c r="I914" i="3"/>
  <c r="I920" i="3"/>
  <c r="I924" i="3"/>
  <c r="I928" i="3"/>
  <c r="I936" i="3"/>
  <c r="I940" i="3"/>
  <c r="I944" i="3"/>
  <c r="I948" i="3"/>
  <c r="I950" i="3"/>
  <c r="I956" i="3"/>
  <c r="I960" i="3"/>
  <c r="I964" i="3"/>
  <c r="I968" i="3"/>
  <c r="I972" i="3"/>
  <c r="I976" i="3"/>
  <c r="I980" i="3"/>
  <c r="I984" i="3"/>
  <c r="I988" i="3"/>
  <c r="I992" i="3"/>
  <c r="I1004" i="3"/>
  <c r="I1008" i="3"/>
  <c r="I1012" i="3"/>
  <c r="I1016" i="3"/>
  <c r="I1020" i="3"/>
  <c r="I1024" i="3"/>
  <c r="I1028" i="3"/>
  <c r="I1032" i="3"/>
  <c r="K2864" i="3"/>
  <c r="K2865" i="3"/>
  <c r="K2901" i="3"/>
  <c r="K2888" i="3"/>
  <c r="K2896" i="3"/>
  <c r="K2920" i="3"/>
  <c r="K2928" i="3"/>
  <c r="K2953" i="3"/>
  <c r="K2961" i="3"/>
  <c r="K2848" i="3"/>
  <c r="K2869" i="3"/>
  <c r="K2849" i="3"/>
  <c r="K2858" i="3"/>
  <c r="K2867" i="3"/>
  <c r="K2871" i="3"/>
  <c r="K2879" i="3"/>
  <c r="K2903" i="3"/>
  <c r="K2911" i="3"/>
  <c r="K2972" i="3"/>
  <c r="K2976" i="3"/>
  <c r="K2833" i="3"/>
  <c r="K2835" i="3"/>
  <c r="K2839" i="3"/>
  <c r="Q2" i="3"/>
  <c r="S2" i="3" s="1"/>
  <c r="K2851" i="3"/>
  <c r="K2855" i="3"/>
  <c r="K2885" i="3"/>
  <c r="K2910" i="3"/>
  <c r="K2944" i="3"/>
  <c r="K2960" i="3"/>
  <c r="K2897" i="3"/>
  <c r="K2832" i="3"/>
  <c r="K2837" i="3"/>
  <c r="K2853" i="3"/>
  <c r="K2857" i="3"/>
  <c r="K2878" i="3"/>
  <c r="K2917" i="3"/>
  <c r="K2945" i="3"/>
  <c r="K2963" i="3"/>
  <c r="K2967" i="3"/>
  <c r="K2831" i="3"/>
  <c r="K2841" i="3"/>
  <c r="K2845" i="3"/>
  <c r="K2859" i="3"/>
  <c r="K2863" i="3"/>
  <c r="K2872" i="3"/>
  <c r="K2873" i="3"/>
  <c r="K2877" i="3"/>
  <c r="K2887" i="3"/>
  <c r="K2891" i="3"/>
  <c r="K2895" i="3"/>
  <c r="K2904" i="3"/>
  <c r="K2905" i="3"/>
  <c r="K2909" i="3"/>
  <c r="K2913" i="3"/>
  <c r="K2923" i="3"/>
  <c r="K2927" i="3"/>
  <c r="K2936" i="3"/>
  <c r="K2937" i="3"/>
  <c r="K2964" i="3"/>
  <c r="K2968" i="3"/>
  <c r="K2969" i="3"/>
  <c r="K4861" i="3"/>
  <c r="K4865" i="3"/>
  <c r="K4870" i="3"/>
  <c r="K4874" i="3"/>
  <c r="K4878" i="3"/>
  <c r="K4882" i="3"/>
  <c r="K4859" i="3"/>
  <c r="K4869" i="3"/>
  <c r="K4877" i="3"/>
  <c r="K4881" i="3"/>
  <c r="K4885" i="3"/>
  <c r="K2847" i="3"/>
  <c r="K2856" i="3"/>
  <c r="K2861" i="3"/>
  <c r="K2880" i="3"/>
  <c r="K2884" i="3"/>
  <c r="K2893" i="3"/>
  <c r="K2912" i="3"/>
  <c r="K2916" i="3"/>
  <c r="K2925" i="3"/>
  <c r="K2952" i="3"/>
  <c r="K2957" i="3"/>
  <c r="K2975" i="3"/>
  <c r="K2860" i="3"/>
  <c r="K2868" i="3"/>
  <c r="K2875" i="3"/>
  <c r="K2889" i="3"/>
  <c r="K2894" i="3"/>
  <c r="K2900" i="3"/>
  <c r="K2907" i="3"/>
  <c r="K2926" i="3"/>
  <c r="K2941" i="3"/>
  <c r="K2959" i="3"/>
  <c r="K2973" i="3"/>
  <c r="K2843" i="3"/>
  <c r="K2866" i="3"/>
  <c r="K2881" i="3"/>
  <c r="K2886" i="3"/>
  <c r="K2892" i="3"/>
  <c r="K2899" i="3"/>
  <c r="K2918" i="3"/>
  <c r="K2919" i="3"/>
  <c r="K2924" i="3"/>
  <c r="K2931" i="3"/>
  <c r="K2949" i="3"/>
  <c r="K2943" i="3"/>
  <c r="K2965" i="3"/>
  <c r="K2862" i="3"/>
  <c r="K2870" i="3"/>
  <c r="K2876" i="3"/>
  <c r="K2883" i="3"/>
  <c r="K2902" i="3"/>
  <c r="K2908" i="3"/>
  <c r="K2915" i="3"/>
  <c r="K2933" i="3"/>
  <c r="K2951" i="3"/>
  <c r="K2932" i="3"/>
  <c r="K2940" i="3"/>
  <c r="K2948" i="3"/>
  <c r="K2956" i="3"/>
  <c r="K2874" i="3"/>
  <c r="K2882" i="3"/>
  <c r="K2890" i="3"/>
  <c r="K2898" i="3"/>
  <c r="K2906" i="3"/>
  <c r="K2914" i="3"/>
  <c r="K2922" i="3"/>
  <c r="K2930" i="3"/>
  <c r="K2938" i="3"/>
  <c r="K2939" i="3"/>
  <c r="K2946" i="3"/>
  <c r="K2947" i="3"/>
  <c r="K2954" i="3"/>
  <c r="K2955" i="3"/>
  <c r="K2962" i="3"/>
  <c r="K2970" i="3"/>
  <c r="K2971" i="3"/>
  <c r="K2934" i="3"/>
  <c r="K2942" i="3"/>
  <c r="K2950" i="3"/>
  <c r="K2958" i="3"/>
  <c r="K2966" i="3"/>
  <c r="K2974" i="3"/>
  <c r="K4860" i="3"/>
  <c r="K4868" i="3"/>
  <c r="K4876" i="3"/>
  <c r="K4884" i="3"/>
  <c r="K4875" i="3"/>
  <c r="K4864" i="3"/>
  <c r="K4872" i="3"/>
  <c r="K4873" i="3"/>
  <c r="K4880" i="3"/>
  <c r="K4862" i="3"/>
  <c r="K4863" i="3"/>
  <c r="K4886" i="3"/>
  <c r="K2834" i="3"/>
  <c r="K2842" i="3"/>
  <c r="K2850" i="3"/>
  <c r="K2840" i="3"/>
  <c r="K2838" i="3"/>
  <c r="K2846" i="3"/>
  <c r="K2854" i="3"/>
  <c r="K2836" i="3"/>
  <c r="K2844" i="3"/>
  <c r="K2852" i="3"/>
  <c r="AB10" i="1" l="1"/>
  <c r="AE9" i="1"/>
  <c r="AF9" i="1" s="1"/>
  <c r="AD9" i="1"/>
  <c r="AG7" i="1"/>
  <c r="AI7" i="1" s="1"/>
  <c r="AJ7" i="1" s="1"/>
  <c r="AH7" i="1"/>
  <c r="AH8" i="1" l="1"/>
  <c r="AG8" i="1"/>
  <c r="AI8" i="1" s="1"/>
  <c r="AJ8" i="1" s="1"/>
  <c r="AB11" i="1"/>
  <c r="AD10" i="1"/>
  <c r="AE10" i="1"/>
  <c r="AF10" i="1" s="1"/>
  <c r="AD11" i="1" l="1"/>
  <c r="AE11" i="1"/>
  <c r="AF11" i="1" s="1"/>
  <c r="AB12" i="1"/>
  <c r="AG9" i="1"/>
  <c r="AI9" i="1" s="1"/>
  <c r="AJ9" i="1" s="1"/>
  <c r="AH9" i="1"/>
  <c r="AB13" i="1" l="1"/>
  <c r="AE12" i="1"/>
  <c r="AF12" i="1" s="1"/>
  <c r="AD12" i="1"/>
  <c r="AH10" i="1"/>
  <c r="AG10" i="1"/>
  <c r="AI10" i="1" s="1"/>
  <c r="AJ10" i="1" s="1"/>
  <c r="AH11" i="1" l="1"/>
  <c r="AG11" i="1"/>
  <c r="AI11" i="1" s="1"/>
  <c r="AJ11" i="1" s="1"/>
  <c r="AB14" i="1"/>
  <c r="AD13" i="1"/>
  <c r="AE13" i="1"/>
  <c r="AF13" i="1" s="1"/>
  <c r="AB15" i="1" l="1"/>
  <c r="AE14" i="1"/>
  <c r="AF14" i="1" s="1"/>
  <c r="AD14" i="1"/>
  <c r="AG12" i="1"/>
  <c r="AI12" i="1" s="1"/>
  <c r="AJ12" i="1" s="1"/>
  <c r="AH12" i="1"/>
  <c r="AH13" i="1" l="1"/>
  <c r="AG13" i="1"/>
  <c r="AI13" i="1" s="1"/>
  <c r="AJ13" i="1" s="1"/>
  <c r="AB16" i="1"/>
  <c r="AD15" i="1"/>
  <c r="AE15" i="1"/>
  <c r="AF15" i="1" s="1"/>
  <c r="AB17" i="1" l="1"/>
  <c r="AE16" i="1"/>
  <c r="AF16" i="1" s="1"/>
  <c r="AD16" i="1"/>
  <c r="AH14" i="1"/>
  <c r="AG14" i="1"/>
  <c r="AI14" i="1" s="1"/>
  <c r="AJ14" i="1" s="1"/>
  <c r="AB18" i="1" l="1"/>
  <c r="AE17" i="1"/>
  <c r="AF17" i="1" s="1"/>
  <c r="AD17" i="1"/>
  <c r="AH15" i="1"/>
  <c r="AG15" i="1"/>
  <c r="AI15" i="1" s="1"/>
  <c r="AJ15" i="1" s="1"/>
  <c r="AG16" i="1" l="1"/>
  <c r="AI16" i="1" s="1"/>
  <c r="AJ16" i="1" s="1"/>
  <c r="AH16" i="1"/>
  <c r="AB19" i="1"/>
  <c r="AD18" i="1"/>
  <c r="AE18" i="1"/>
  <c r="AF18" i="1" s="1"/>
  <c r="AB20" i="1" l="1"/>
  <c r="AE19" i="1"/>
  <c r="AF19" i="1" s="1"/>
  <c r="AD19" i="1"/>
  <c r="AH17" i="1"/>
  <c r="AG17" i="1"/>
  <c r="AI17" i="1" s="1"/>
  <c r="AJ17" i="1" s="1"/>
  <c r="AG18" i="1" l="1"/>
  <c r="AI18" i="1" s="1"/>
  <c r="AJ18" i="1" s="1"/>
  <c r="AH18" i="1"/>
  <c r="AB21" i="1"/>
  <c r="AD20" i="1"/>
  <c r="AE20" i="1"/>
  <c r="AF20" i="1" s="1"/>
  <c r="AB22" i="1" l="1"/>
  <c r="AE21" i="1"/>
  <c r="AF21" i="1" s="1"/>
  <c r="AD21" i="1"/>
  <c r="AH19" i="1"/>
  <c r="AG19" i="1"/>
  <c r="AI19" i="1" s="1"/>
  <c r="AJ19" i="1" s="1"/>
  <c r="AG20" i="1" l="1"/>
  <c r="AI20" i="1" s="1"/>
  <c r="AJ20" i="1" s="1"/>
  <c r="AH20" i="1"/>
  <c r="AB23" i="1"/>
  <c r="AE22" i="1"/>
  <c r="AF22" i="1" s="1"/>
  <c r="AD22" i="1"/>
  <c r="AG21" i="1" l="1"/>
  <c r="AI21" i="1" s="1"/>
  <c r="AJ21" i="1" s="1"/>
  <c r="AH21" i="1"/>
  <c r="AB24" i="1"/>
  <c r="AD23" i="1"/>
  <c r="AE23" i="1"/>
  <c r="AF23" i="1" s="1"/>
  <c r="AG22" i="1" l="1"/>
  <c r="AI22" i="1" s="1"/>
  <c r="AJ22" i="1" s="1"/>
  <c r="AH22" i="1"/>
  <c r="AB25" i="1"/>
  <c r="AE24" i="1"/>
  <c r="AF24" i="1" s="1"/>
  <c r="AD24" i="1"/>
  <c r="AG23" i="1" l="1"/>
  <c r="AI23" i="1" s="1"/>
  <c r="AJ23" i="1" s="1"/>
  <c r="AH23" i="1"/>
  <c r="AB26" i="1"/>
  <c r="AD25" i="1"/>
  <c r="AE25" i="1"/>
  <c r="AF25" i="1" s="1"/>
  <c r="AG24" i="1" l="1"/>
  <c r="AI24" i="1" s="1"/>
  <c r="AJ24" i="1" s="1"/>
  <c r="AH24" i="1"/>
  <c r="AB27" i="1"/>
  <c r="AE26" i="1"/>
  <c r="AF26" i="1" s="1"/>
  <c r="AD26" i="1"/>
  <c r="AG25" i="1" l="1"/>
  <c r="AI25" i="1" s="1"/>
  <c r="AJ25" i="1" s="1"/>
  <c r="AH25" i="1"/>
  <c r="AE27" i="1"/>
  <c r="AF27" i="1" s="1"/>
  <c r="AD27" i="1"/>
  <c r="AB28" i="1"/>
  <c r="AH26" i="1" l="1"/>
  <c r="AG26" i="1"/>
  <c r="AI26" i="1" s="1"/>
  <c r="AJ26" i="1" s="1"/>
  <c r="AB29" i="1"/>
  <c r="AD28" i="1"/>
  <c r="AE28" i="1"/>
  <c r="AF28" i="1" s="1"/>
  <c r="AB30" i="1" l="1"/>
  <c r="AE29" i="1"/>
  <c r="AF29" i="1" s="1"/>
  <c r="AD29" i="1"/>
  <c r="AH27" i="1"/>
  <c r="AG27" i="1"/>
  <c r="AI27" i="1" s="1"/>
  <c r="AJ27" i="1" s="1"/>
  <c r="AH28" i="1" l="1"/>
  <c r="AG28" i="1"/>
  <c r="AI28" i="1" s="1"/>
  <c r="AJ28" i="1" s="1"/>
  <c r="AB31" i="1"/>
  <c r="AD30" i="1"/>
  <c r="AE30" i="1"/>
  <c r="AF30" i="1" s="1"/>
  <c r="AB32" i="1" l="1"/>
  <c r="AE31" i="1"/>
  <c r="AF31" i="1" s="1"/>
  <c r="AD31" i="1"/>
  <c r="AH29" i="1"/>
  <c r="AG29" i="1"/>
  <c r="AI29" i="1" s="1"/>
  <c r="AJ29" i="1" s="1"/>
  <c r="AH30" i="1" l="1"/>
  <c r="AG30" i="1"/>
  <c r="AI30" i="1" s="1"/>
  <c r="AJ30" i="1" s="1"/>
  <c r="AB33" i="1"/>
  <c r="AD32" i="1"/>
  <c r="AE32" i="1"/>
  <c r="AF32" i="1" s="1"/>
  <c r="AB34" i="1" l="1"/>
  <c r="AD33" i="1"/>
  <c r="AE33" i="1"/>
  <c r="AF33" i="1" s="1"/>
  <c r="AH31" i="1"/>
  <c r="AG31" i="1"/>
  <c r="AI31" i="1" s="1"/>
  <c r="AJ31" i="1" s="1"/>
  <c r="AH32" i="1" l="1"/>
  <c r="AG32" i="1"/>
  <c r="AI32" i="1" s="1"/>
  <c r="AJ32" i="1" s="1"/>
  <c r="AB35" i="1"/>
  <c r="AE34" i="1"/>
  <c r="AF34" i="1" s="1"/>
  <c r="AD34" i="1"/>
  <c r="AH33" i="1" l="1"/>
  <c r="AG33" i="1"/>
  <c r="AI33" i="1" s="1"/>
  <c r="AJ33" i="1" s="1"/>
  <c r="AB36" i="1"/>
  <c r="AD35" i="1"/>
  <c r="AE35" i="1"/>
  <c r="AF35" i="1" s="1"/>
  <c r="AB37" i="1" l="1"/>
  <c r="AE36" i="1"/>
  <c r="AF36" i="1" s="1"/>
  <c r="AD36" i="1"/>
  <c r="AG34" i="1"/>
  <c r="AI34" i="1" s="1"/>
  <c r="AJ34" i="1" s="1"/>
  <c r="AH34" i="1"/>
  <c r="AG35" i="1" l="1"/>
  <c r="AI35" i="1" s="1"/>
  <c r="AJ35" i="1" s="1"/>
  <c r="AH35" i="1"/>
  <c r="AB38" i="1"/>
  <c r="AD37" i="1"/>
  <c r="AE37" i="1"/>
  <c r="AF37" i="1" s="1"/>
  <c r="AB39" i="1" l="1"/>
  <c r="AD38" i="1"/>
  <c r="AE38" i="1"/>
  <c r="AF38" i="1" s="1"/>
  <c r="AG36" i="1"/>
  <c r="AI36" i="1" s="1"/>
  <c r="AJ36" i="1" s="1"/>
  <c r="AH36" i="1"/>
  <c r="AG37" i="1" l="1"/>
  <c r="AI37" i="1" s="1"/>
  <c r="AJ37" i="1" s="1"/>
  <c r="AH37" i="1"/>
  <c r="AB40" i="1"/>
  <c r="AE39" i="1"/>
  <c r="AF39" i="1" s="1"/>
  <c r="AD39" i="1"/>
  <c r="AG38" i="1" l="1"/>
  <c r="AI38" i="1" s="1"/>
  <c r="AJ38" i="1" s="1"/>
  <c r="AH38" i="1"/>
  <c r="AB41" i="1"/>
  <c r="AD40" i="1"/>
  <c r="AE40" i="1"/>
  <c r="AF40" i="1" s="1"/>
  <c r="AH39" i="1" l="1"/>
  <c r="AG39" i="1"/>
  <c r="AI39" i="1" s="1"/>
  <c r="AJ39" i="1" s="1"/>
  <c r="AB42" i="1"/>
  <c r="AE41" i="1"/>
  <c r="AF41" i="1" s="1"/>
  <c r="AD41" i="1"/>
  <c r="AH40" i="1" l="1"/>
  <c r="AG40" i="1"/>
  <c r="AI40" i="1" s="1"/>
  <c r="AJ40" i="1" s="1"/>
  <c r="AB43" i="1"/>
  <c r="AD42" i="1"/>
  <c r="AE42" i="1"/>
  <c r="AF42" i="1" s="1"/>
  <c r="AB44" i="1" l="1"/>
  <c r="AD43" i="1"/>
  <c r="AE43" i="1"/>
  <c r="AF43" i="1" s="1"/>
  <c r="AG41" i="1"/>
  <c r="AI41" i="1" s="1"/>
  <c r="AJ41" i="1" s="1"/>
  <c r="AH41" i="1"/>
  <c r="AH42" i="1" l="1"/>
  <c r="AG42" i="1"/>
  <c r="AI42" i="1" s="1"/>
  <c r="AJ42" i="1" s="1"/>
  <c r="AB45" i="1"/>
  <c r="AE44" i="1"/>
  <c r="AF44" i="1" s="1"/>
  <c r="AD44" i="1"/>
  <c r="AH43" i="1" l="1"/>
  <c r="AG43" i="1"/>
  <c r="AI43" i="1" s="1"/>
  <c r="AJ43" i="1" s="1"/>
  <c r="AB46" i="1"/>
  <c r="AD45" i="1"/>
  <c r="AE45" i="1"/>
  <c r="AF45" i="1" s="1"/>
  <c r="AB47" i="1" l="1"/>
  <c r="AE46" i="1"/>
  <c r="AF46" i="1" s="1"/>
  <c r="AD46" i="1"/>
  <c r="AG44" i="1"/>
  <c r="AI44" i="1" s="1"/>
  <c r="AJ44" i="1" s="1"/>
  <c r="AH44" i="1"/>
  <c r="AH45" i="1" l="1"/>
  <c r="AG45" i="1"/>
  <c r="AI45" i="1" s="1"/>
  <c r="AJ45" i="1" s="1"/>
  <c r="AB48" i="1"/>
  <c r="AD47" i="1"/>
  <c r="AE47" i="1"/>
  <c r="AF47" i="1" s="1"/>
  <c r="AB49" i="1" l="1"/>
  <c r="AE48" i="1"/>
  <c r="AF48" i="1" s="1"/>
  <c r="AD48" i="1"/>
  <c r="AH46" i="1"/>
  <c r="AG46" i="1"/>
  <c r="AI46" i="1" s="1"/>
  <c r="AJ46" i="1" s="1"/>
  <c r="AH47" i="1" l="1"/>
  <c r="AG47" i="1"/>
  <c r="AI47" i="1" s="1"/>
  <c r="AJ47" i="1" s="1"/>
  <c r="AB50" i="1"/>
  <c r="AE49" i="1"/>
  <c r="AF49" i="1" s="1"/>
  <c r="AD49" i="1"/>
  <c r="AG48" i="1" l="1"/>
  <c r="AI48" i="1" s="1"/>
  <c r="AJ48" i="1" s="1"/>
  <c r="AH48" i="1"/>
  <c r="AB51" i="1"/>
  <c r="AD50" i="1"/>
  <c r="AE50" i="1"/>
  <c r="AF50" i="1" s="1"/>
  <c r="AB52" i="1" l="1"/>
  <c r="AE51" i="1"/>
  <c r="AF51" i="1" s="1"/>
  <c r="AD51" i="1"/>
  <c r="AH49" i="1"/>
  <c r="AG49" i="1"/>
  <c r="AI49" i="1" s="1"/>
  <c r="AJ49" i="1" s="1"/>
  <c r="AG50" i="1" l="1"/>
  <c r="AI50" i="1" s="1"/>
  <c r="AJ50" i="1" s="1"/>
  <c r="AH50" i="1"/>
  <c r="AB53" i="1"/>
  <c r="AD52" i="1"/>
  <c r="AE52" i="1"/>
  <c r="AF52" i="1" s="1"/>
  <c r="AB54" i="1" l="1"/>
  <c r="AE53" i="1"/>
  <c r="AF53" i="1" s="1"/>
  <c r="AD53" i="1"/>
  <c r="AG51" i="1"/>
  <c r="AI51" i="1" s="1"/>
  <c r="AJ51" i="1" s="1"/>
  <c r="AH51" i="1"/>
  <c r="AH52" i="1" l="1"/>
  <c r="AG52" i="1"/>
  <c r="AI52" i="1" s="1"/>
  <c r="AJ52" i="1" s="1"/>
  <c r="AB55" i="1"/>
  <c r="AD54" i="1"/>
  <c r="AE54" i="1"/>
  <c r="AF54" i="1" s="1"/>
  <c r="AB56" i="1" l="1"/>
  <c r="AE55" i="1"/>
  <c r="AF55" i="1" s="1"/>
  <c r="AD55" i="1"/>
  <c r="AG53" i="1"/>
  <c r="AI53" i="1" s="1"/>
  <c r="AJ53" i="1" s="1"/>
  <c r="AH53" i="1"/>
  <c r="AG54" i="1" l="1"/>
  <c r="AI54" i="1" s="1"/>
  <c r="AJ54" i="1" s="1"/>
  <c r="AH54" i="1"/>
  <c r="AB57" i="1"/>
  <c r="AD56" i="1"/>
  <c r="AE56" i="1"/>
  <c r="AF56" i="1" s="1"/>
  <c r="AB58" i="1" l="1"/>
  <c r="AD57" i="1"/>
  <c r="AE57" i="1"/>
  <c r="AF57" i="1" s="1"/>
  <c r="AH55" i="1"/>
  <c r="AG55" i="1"/>
  <c r="AI55" i="1" s="1"/>
  <c r="AJ55" i="1" s="1"/>
  <c r="AG56" i="1" l="1"/>
  <c r="AI56" i="1" s="1"/>
  <c r="AJ56" i="1" s="1"/>
  <c r="AH56" i="1"/>
  <c r="AB59" i="1"/>
  <c r="AE58" i="1"/>
  <c r="AF58" i="1" s="1"/>
  <c r="AD58" i="1"/>
  <c r="AH57" i="1" l="1"/>
  <c r="AG57" i="1"/>
  <c r="AI57" i="1" s="1"/>
  <c r="AJ57" i="1" s="1"/>
  <c r="AB60" i="1"/>
  <c r="AD59" i="1"/>
  <c r="AE59" i="1"/>
  <c r="AF59" i="1" s="1"/>
  <c r="AB61" i="1" l="1"/>
  <c r="AE60" i="1"/>
  <c r="AF60" i="1" s="1"/>
  <c r="AD60" i="1"/>
  <c r="AG58" i="1"/>
  <c r="AI58" i="1" s="1"/>
  <c r="AJ58" i="1" s="1"/>
  <c r="AH58" i="1"/>
  <c r="AH59" i="1" l="1"/>
  <c r="AG59" i="1"/>
  <c r="AI59" i="1" s="1"/>
  <c r="AJ59" i="1" s="1"/>
  <c r="AB62" i="1"/>
  <c r="AD61" i="1"/>
  <c r="AE61" i="1"/>
  <c r="AF61" i="1" s="1"/>
  <c r="AB63" i="1" l="1"/>
  <c r="AE62" i="1"/>
  <c r="AF62" i="1" s="1"/>
  <c r="AD62" i="1"/>
  <c r="AH60" i="1"/>
  <c r="AG60" i="1"/>
  <c r="AI60" i="1" s="1"/>
  <c r="AJ60" i="1" s="1"/>
  <c r="AG61" i="1" l="1"/>
  <c r="AI61" i="1" s="1"/>
  <c r="AJ61" i="1" s="1"/>
  <c r="AH61" i="1"/>
  <c r="AB64" i="1"/>
  <c r="AD63" i="1"/>
  <c r="AE63" i="1"/>
  <c r="AF63" i="1" s="1"/>
  <c r="AB65" i="1" l="1"/>
  <c r="AE64" i="1"/>
  <c r="AF64" i="1" s="1"/>
  <c r="AD64" i="1"/>
  <c r="AG62" i="1"/>
  <c r="AI62" i="1" s="1"/>
  <c r="AJ62" i="1" s="1"/>
  <c r="AH62" i="1"/>
  <c r="AH63" i="1" l="1"/>
  <c r="AG63" i="1"/>
  <c r="AI63" i="1" s="1"/>
  <c r="AJ63" i="1" s="1"/>
  <c r="AB66" i="1"/>
  <c r="AE65" i="1"/>
  <c r="AF65" i="1" s="1"/>
  <c r="AD65" i="1"/>
  <c r="AG64" i="1" l="1"/>
  <c r="AI64" i="1" s="1"/>
  <c r="AJ64" i="1" s="1"/>
  <c r="AH64" i="1"/>
  <c r="AB67" i="1"/>
  <c r="AD66" i="1"/>
  <c r="AE66" i="1"/>
  <c r="AF66" i="1" s="1"/>
  <c r="AB68" i="1" l="1"/>
  <c r="AE67" i="1"/>
  <c r="AF67" i="1" s="1"/>
  <c r="AD67" i="1"/>
  <c r="AG65" i="1"/>
  <c r="AI65" i="1" s="1"/>
  <c r="AJ65" i="1" s="1"/>
  <c r="AH65" i="1"/>
  <c r="AG66" i="1" l="1"/>
  <c r="AI66" i="1" s="1"/>
  <c r="AJ66" i="1" s="1"/>
  <c r="AH66" i="1"/>
  <c r="AB69" i="1"/>
  <c r="AD68" i="1"/>
  <c r="AE68" i="1"/>
  <c r="AF68" i="1" s="1"/>
  <c r="AH67" i="1" l="1"/>
  <c r="AG67" i="1"/>
  <c r="AI67" i="1" s="1"/>
  <c r="AJ67" i="1" s="1"/>
  <c r="AB70" i="1"/>
  <c r="AE69" i="1"/>
  <c r="AF69" i="1" s="1"/>
  <c r="AD69" i="1"/>
  <c r="AH68" i="1" l="1"/>
  <c r="AG68" i="1"/>
  <c r="AI68" i="1" s="1"/>
  <c r="AJ68" i="1" s="1"/>
  <c r="AB71" i="1"/>
  <c r="AD70" i="1"/>
  <c r="AE70" i="1"/>
  <c r="AF70" i="1" s="1"/>
  <c r="AB72" i="1" l="1"/>
  <c r="AE71" i="1"/>
  <c r="AF71" i="1" s="1"/>
  <c r="AD71" i="1"/>
  <c r="AG69" i="1"/>
  <c r="AI69" i="1" s="1"/>
  <c r="AJ69" i="1" s="1"/>
  <c r="AH69" i="1"/>
  <c r="AH70" i="1" l="1"/>
  <c r="AG70" i="1"/>
  <c r="AI70" i="1" s="1"/>
  <c r="AJ70" i="1" s="1"/>
  <c r="AB73" i="1"/>
  <c r="AD72" i="1"/>
  <c r="AE72" i="1"/>
  <c r="AF72" i="1" s="1"/>
  <c r="AB74" i="1" l="1"/>
  <c r="AD73" i="1"/>
  <c r="AE73" i="1"/>
  <c r="AF73" i="1" s="1"/>
  <c r="AH71" i="1"/>
  <c r="AG71" i="1"/>
  <c r="AI71" i="1" s="1"/>
  <c r="AJ71" i="1" s="1"/>
  <c r="AH72" i="1" l="1"/>
  <c r="AG72" i="1"/>
  <c r="AI72" i="1" s="1"/>
  <c r="AJ72" i="1" s="1"/>
  <c r="AB75" i="1"/>
  <c r="AE74" i="1"/>
  <c r="AF74" i="1" s="1"/>
  <c r="AD74" i="1"/>
  <c r="AH73" i="1" l="1"/>
  <c r="AG73" i="1"/>
  <c r="AI73" i="1" s="1"/>
  <c r="AJ73" i="1" s="1"/>
  <c r="AB76" i="1"/>
  <c r="AD75" i="1"/>
  <c r="AE75" i="1"/>
  <c r="AF75" i="1" s="1"/>
  <c r="AB77" i="1" l="1"/>
  <c r="AE76" i="1"/>
  <c r="AF76" i="1" s="1"/>
  <c r="AD76" i="1"/>
  <c r="AG74" i="1"/>
  <c r="AI74" i="1" s="1"/>
  <c r="AJ74" i="1" s="1"/>
  <c r="AH74" i="1"/>
  <c r="AH75" i="1" l="1"/>
  <c r="AG75" i="1"/>
  <c r="AI75" i="1" s="1"/>
  <c r="AJ75" i="1" s="1"/>
  <c r="AB78" i="1"/>
  <c r="AD77" i="1"/>
  <c r="AE77" i="1"/>
  <c r="AF77" i="1" s="1"/>
  <c r="AB79" i="1" l="1"/>
  <c r="AE78" i="1"/>
  <c r="AF78" i="1" s="1"/>
  <c r="AD78" i="1"/>
  <c r="AH76" i="1"/>
  <c r="AG76" i="1"/>
  <c r="AI76" i="1" s="1"/>
  <c r="AJ76" i="1" s="1"/>
  <c r="AG77" i="1" l="1"/>
  <c r="AI77" i="1" s="1"/>
  <c r="AJ77" i="1" s="1"/>
  <c r="AH77" i="1"/>
  <c r="AB80" i="1"/>
  <c r="AD79" i="1"/>
  <c r="AE79" i="1"/>
  <c r="AF79" i="1" s="1"/>
  <c r="AG78" i="1" l="1"/>
  <c r="AI78" i="1" s="1"/>
  <c r="AJ78" i="1" s="1"/>
  <c r="AH78" i="1"/>
  <c r="AB81" i="1"/>
  <c r="AE80" i="1"/>
  <c r="AF80" i="1" s="1"/>
  <c r="AD80" i="1"/>
  <c r="AH79" i="1" l="1"/>
  <c r="AG79" i="1"/>
  <c r="AI79" i="1" s="1"/>
  <c r="AJ79" i="1" s="1"/>
  <c r="AB82" i="1"/>
  <c r="AE81" i="1"/>
  <c r="AF81" i="1" s="1"/>
  <c r="AD81" i="1"/>
  <c r="AH80" i="1" l="1"/>
  <c r="AG80" i="1"/>
  <c r="AI80" i="1" s="1"/>
  <c r="AJ80" i="1" s="1"/>
  <c r="AB83" i="1"/>
  <c r="AD82" i="1"/>
  <c r="AE82" i="1"/>
  <c r="AF82" i="1" s="1"/>
  <c r="AB84" i="1" l="1"/>
  <c r="AE83" i="1"/>
  <c r="AF83" i="1" s="1"/>
  <c r="AD83" i="1"/>
  <c r="AG81" i="1"/>
  <c r="AI81" i="1" s="1"/>
  <c r="AJ81" i="1" s="1"/>
  <c r="AH81" i="1"/>
  <c r="AH82" i="1" l="1"/>
  <c r="AG82" i="1"/>
  <c r="AI82" i="1" s="1"/>
  <c r="AJ82" i="1" s="1"/>
  <c r="AB85" i="1"/>
  <c r="AD84" i="1"/>
  <c r="AE84" i="1"/>
  <c r="AF84" i="1" s="1"/>
  <c r="AB86" i="1" l="1"/>
  <c r="AE85" i="1"/>
  <c r="AF85" i="1" s="1"/>
  <c r="AD85" i="1"/>
  <c r="AH83" i="1"/>
  <c r="AG83" i="1"/>
  <c r="AI83" i="1" s="1"/>
  <c r="AJ83" i="1" s="1"/>
  <c r="AH84" i="1" l="1"/>
  <c r="AG84" i="1"/>
  <c r="AI84" i="1" s="1"/>
  <c r="AJ84" i="1" s="1"/>
  <c r="AB87" i="1"/>
  <c r="AD86" i="1"/>
  <c r="AE86" i="1"/>
  <c r="AF86" i="1" s="1"/>
  <c r="AB88" i="1" l="1"/>
  <c r="AE87" i="1"/>
  <c r="AF87" i="1" s="1"/>
  <c r="AD87" i="1"/>
  <c r="AH85" i="1"/>
  <c r="AG85" i="1"/>
  <c r="AI85" i="1" s="1"/>
  <c r="AJ85" i="1" s="1"/>
  <c r="AG86" i="1" l="1"/>
  <c r="AI86" i="1" s="1"/>
  <c r="AJ86" i="1" s="1"/>
  <c r="AH86" i="1"/>
  <c r="AB89" i="1"/>
  <c r="AD88" i="1"/>
  <c r="AE88" i="1"/>
  <c r="AF88" i="1" s="1"/>
  <c r="AB90" i="1" l="1"/>
  <c r="AD89" i="1"/>
  <c r="AE89" i="1"/>
  <c r="AF89" i="1" s="1"/>
  <c r="AH87" i="1"/>
  <c r="AG87" i="1"/>
  <c r="AI87" i="1" s="1"/>
  <c r="AJ87" i="1" s="1"/>
  <c r="AH88" i="1" l="1"/>
  <c r="AG88" i="1"/>
  <c r="AI88" i="1" s="1"/>
  <c r="AJ88" i="1" s="1"/>
  <c r="AB91" i="1"/>
  <c r="AE90" i="1"/>
  <c r="AF90" i="1" s="1"/>
  <c r="AD90" i="1"/>
  <c r="AG89" i="1" l="1"/>
  <c r="AI89" i="1" s="1"/>
  <c r="AJ89" i="1" s="1"/>
  <c r="AH89" i="1"/>
  <c r="AB92" i="1"/>
  <c r="AD91" i="1"/>
  <c r="AE91" i="1"/>
  <c r="AF91" i="1" s="1"/>
  <c r="AB93" i="1" l="1"/>
  <c r="AE92" i="1"/>
  <c r="AF92" i="1" s="1"/>
  <c r="AD92" i="1"/>
  <c r="AH90" i="1"/>
  <c r="AG90" i="1"/>
  <c r="AI90" i="1" s="1"/>
  <c r="AJ90" i="1" s="1"/>
  <c r="AH91" i="1" l="1"/>
  <c r="AG91" i="1"/>
  <c r="AI91" i="1" s="1"/>
  <c r="AJ91" i="1" s="1"/>
  <c r="AB94" i="1"/>
  <c r="AD93" i="1"/>
  <c r="AE93" i="1"/>
  <c r="AF93" i="1" s="1"/>
  <c r="AB95" i="1" l="1"/>
  <c r="AE94" i="1"/>
  <c r="AF94" i="1" s="1"/>
  <c r="AD94" i="1"/>
  <c r="AG92" i="1"/>
  <c r="AI92" i="1" s="1"/>
  <c r="AJ92" i="1" s="1"/>
  <c r="AH92" i="1"/>
  <c r="AG93" i="1" l="1"/>
  <c r="AI93" i="1" s="1"/>
  <c r="AJ93" i="1" s="1"/>
  <c r="AH93" i="1"/>
  <c r="AB96" i="1"/>
  <c r="AD95" i="1"/>
  <c r="AE95" i="1"/>
  <c r="AF95" i="1" s="1"/>
  <c r="AB97" i="1" l="1"/>
  <c r="AE96" i="1"/>
  <c r="AF96" i="1" s="1"/>
  <c r="AD96" i="1"/>
  <c r="AG94" i="1"/>
  <c r="AI94" i="1" s="1"/>
  <c r="AJ94" i="1" s="1"/>
  <c r="AH94" i="1"/>
  <c r="AH95" i="1" l="1"/>
  <c r="AG95" i="1"/>
  <c r="AI95" i="1" s="1"/>
  <c r="AJ95" i="1" s="1"/>
  <c r="AB98" i="1"/>
  <c r="AE97" i="1"/>
  <c r="AF97" i="1" s="1"/>
  <c r="AD97" i="1"/>
  <c r="AG96" i="1" l="1"/>
  <c r="AI96" i="1" s="1"/>
  <c r="AJ96" i="1" s="1"/>
  <c r="AH96" i="1"/>
  <c r="AB99" i="1"/>
  <c r="AD98" i="1"/>
  <c r="AE98" i="1"/>
  <c r="AF98" i="1" s="1"/>
  <c r="AB100" i="1" l="1"/>
  <c r="AE99" i="1"/>
  <c r="AF99" i="1" s="1"/>
  <c r="AD99" i="1"/>
  <c r="AH97" i="1"/>
  <c r="AG97" i="1"/>
  <c r="AI97" i="1" s="1"/>
  <c r="AJ97" i="1" s="1"/>
  <c r="AG98" i="1" l="1"/>
  <c r="AI98" i="1" s="1"/>
  <c r="AJ98" i="1" s="1"/>
  <c r="AH98" i="1"/>
  <c r="AB101" i="1"/>
  <c r="AD100" i="1"/>
  <c r="AE100" i="1"/>
  <c r="AF100" i="1" s="1"/>
  <c r="AB102" i="1" l="1"/>
  <c r="AE101" i="1"/>
  <c r="AF101" i="1" s="1"/>
  <c r="AD101" i="1"/>
  <c r="AH99" i="1"/>
  <c r="AG99" i="1"/>
  <c r="AI99" i="1" s="1"/>
  <c r="AJ99" i="1" s="1"/>
  <c r="AG100" i="1" l="1"/>
  <c r="AI100" i="1" s="1"/>
  <c r="AJ100" i="1" s="1"/>
  <c r="AH100" i="1"/>
  <c r="AB103" i="1"/>
  <c r="AD102" i="1"/>
  <c r="AE102" i="1"/>
  <c r="AF102" i="1" s="1"/>
  <c r="AB104" i="1" l="1"/>
  <c r="AE103" i="1"/>
  <c r="AF103" i="1" s="1"/>
  <c r="AD103" i="1"/>
  <c r="AH101" i="1"/>
  <c r="AG101" i="1"/>
  <c r="AI101" i="1" s="1"/>
  <c r="AJ101" i="1" s="1"/>
  <c r="AG102" i="1" l="1"/>
  <c r="AI102" i="1" s="1"/>
  <c r="AJ102" i="1" s="1"/>
  <c r="AH102" i="1"/>
  <c r="AB105" i="1"/>
  <c r="AD104" i="1"/>
  <c r="AE104" i="1"/>
  <c r="AF104" i="1" s="1"/>
  <c r="AB106" i="1" l="1"/>
  <c r="AD105" i="1"/>
  <c r="AE105" i="1"/>
  <c r="AF105" i="1" s="1"/>
  <c r="AH103" i="1"/>
  <c r="AG103" i="1"/>
  <c r="AI103" i="1" s="1"/>
  <c r="AJ103" i="1" s="1"/>
  <c r="AH104" i="1" l="1"/>
  <c r="AG104" i="1"/>
  <c r="AI104" i="1" s="1"/>
  <c r="AJ104" i="1" s="1"/>
  <c r="AB107" i="1"/>
  <c r="AE106" i="1"/>
  <c r="AF106" i="1" s="1"/>
  <c r="AD106" i="1"/>
  <c r="AH105" i="1" l="1"/>
  <c r="AG105" i="1"/>
  <c r="AI105" i="1" s="1"/>
  <c r="AJ105" i="1" s="1"/>
  <c r="AB108" i="1"/>
  <c r="AD107" i="1"/>
  <c r="AE107" i="1"/>
  <c r="AF107" i="1" s="1"/>
  <c r="AB109" i="1" l="1"/>
  <c r="AE108" i="1"/>
  <c r="AF108" i="1" s="1"/>
  <c r="AD108" i="1"/>
  <c r="AG106" i="1"/>
  <c r="AI106" i="1" s="1"/>
  <c r="AJ106" i="1" s="1"/>
  <c r="AH106" i="1"/>
  <c r="AH107" i="1" l="1"/>
  <c r="AG107" i="1"/>
  <c r="AI107" i="1" s="1"/>
  <c r="AJ107" i="1" s="1"/>
  <c r="AB110" i="1"/>
  <c r="AD109" i="1"/>
  <c r="AE109" i="1"/>
  <c r="AF109" i="1" s="1"/>
  <c r="AB111" i="1" l="1"/>
  <c r="AE110" i="1"/>
  <c r="AF110" i="1" s="1"/>
  <c r="AD110" i="1"/>
  <c r="AG108" i="1"/>
  <c r="AI108" i="1" s="1"/>
  <c r="AJ108" i="1" s="1"/>
  <c r="AH108" i="1"/>
  <c r="AG109" i="1" l="1"/>
  <c r="AI109" i="1" s="1"/>
  <c r="AJ109" i="1" s="1"/>
  <c r="AH109" i="1"/>
  <c r="AB112" i="1"/>
  <c r="AD111" i="1"/>
  <c r="AE111" i="1"/>
  <c r="AF111" i="1" s="1"/>
  <c r="AB113" i="1" l="1"/>
  <c r="AE112" i="1"/>
  <c r="AF112" i="1" s="1"/>
  <c r="AD112" i="1"/>
  <c r="AG110" i="1"/>
  <c r="AI110" i="1" s="1"/>
  <c r="AJ110" i="1" s="1"/>
  <c r="AH110" i="1"/>
  <c r="AH111" i="1" l="1"/>
  <c r="AG111" i="1"/>
  <c r="AI111" i="1" s="1"/>
  <c r="AJ111" i="1" s="1"/>
  <c r="AB114" i="1"/>
  <c r="AE113" i="1"/>
  <c r="AF113" i="1" s="1"/>
  <c r="AD113" i="1"/>
  <c r="AH112" i="1" l="1"/>
  <c r="AG112" i="1"/>
  <c r="AI112" i="1" s="1"/>
  <c r="AJ112" i="1" s="1"/>
  <c r="AB115" i="1"/>
  <c r="AD114" i="1"/>
  <c r="AE114" i="1"/>
  <c r="AF114" i="1" s="1"/>
  <c r="AB116" i="1" l="1"/>
  <c r="AE115" i="1"/>
  <c r="AF115" i="1" s="1"/>
  <c r="AD115" i="1"/>
  <c r="AG113" i="1"/>
  <c r="AI113" i="1" s="1"/>
  <c r="AJ113" i="1" s="1"/>
  <c r="AH113" i="1"/>
  <c r="AH114" i="1" l="1"/>
  <c r="AG114" i="1"/>
  <c r="AI114" i="1" s="1"/>
  <c r="AJ114" i="1" s="1"/>
  <c r="AB117" i="1"/>
  <c r="AD116" i="1"/>
  <c r="AE116" i="1"/>
  <c r="AF116" i="1" s="1"/>
  <c r="AB118" i="1" l="1"/>
  <c r="AE117" i="1"/>
  <c r="AF117" i="1" s="1"/>
  <c r="AD117" i="1"/>
  <c r="AH115" i="1"/>
  <c r="AG115" i="1"/>
  <c r="AI115" i="1" s="1"/>
  <c r="AJ115" i="1" s="1"/>
  <c r="AH116" i="1" l="1"/>
  <c r="AG116" i="1"/>
  <c r="AI116" i="1" s="1"/>
  <c r="AJ116" i="1" s="1"/>
  <c r="AB119" i="1"/>
  <c r="AD118" i="1"/>
  <c r="AE118" i="1"/>
  <c r="AF118" i="1" s="1"/>
  <c r="AB120" i="1" l="1"/>
  <c r="AE119" i="1"/>
  <c r="AF119" i="1" s="1"/>
  <c r="AD119" i="1"/>
  <c r="AG117" i="1"/>
  <c r="AI117" i="1" s="1"/>
  <c r="AJ117" i="1" s="1"/>
  <c r="AH117" i="1"/>
  <c r="AG118" i="1" l="1"/>
  <c r="AI118" i="1" s="1"/>
  <c r="AJ118" i="1" s="1"/>
  <c r="AH118" i="1"/>
  <c r="AB121" i="1"/>
  <c r="AD120" i="1"/>
  <c r="AE120" i="1"/>
  <c r="AF120" i="1" s="1"/>
  <c r="AB122" i="1" l="1"/>
  <c r="AD121" i="1"/>
  <c r="AE121" i="1"/>
  <c r="AF121" i="1" s="1"/>
  <c r="AH119" i="1"/>
  <c r="AG119" i="1"/>
  <c r="AI119" i="1" s="1"/>
  <c r="AJ119" i="1" s="1"/>
  <c r="AG120" i="1" l="1"/>
  <c r="AI120" i="1" s="1"/>
  <c r="AJ120" i="1" s="1"/>
  <c r="AH120" i="1"/>
  <c r="AB123" i="1"/>
  <c r="AE122" i="1"/>
  <c r="AF122" i="1" s="1"/>
  <c r="AD122" i="1"/>
  <c r="AG121" i="1" l="1"/>
  <c r="AI121" i="1" s="1"/>
  <c r="AJ121" i="1" s="1"/>
  <c r="AH121" i="1"/>
  <c r="AB124" i="1"/>
  <c r="AD123" i="1"/>
  <c r="AE123" i="1"/>
  <c r="AF123" i="1" s="1"/>
  <c r="AG122" i="1" l="1"/>
  <c r="AI122" i="1" s="1"/>
  <c r="AJ122" i="1" s="1"/>
  <c r="AH122" i="1"/>
  <c r="AB125" i="1"/>
  <c r="AE124" i="1"/>
  <c r="AF124" i="1" s="1"/>
  <c r="AD124" i="1"/>
  <c r="AH123" i="1" l="1"/>
  <c r="AG123" i="1"/>
  <c r="AI123" i="1" s="1"/>
  <c r="AJ123" i="1" s="1"/>
  <c r="AB126" i="1"/>
  <c r="AD125" i="1"/>
  <c r="AE125" i="1"/>
  <c r="AF125" i="1" s="1"/>
  <c r="AB127" i="1" l="1"/>
  <c r="AE126" i="1"/>
  <c r="AF126" i="1" s="1"/>
  <c r="AD126" i="1"/>
  <c r="AH124" i="1"/>
  <c r="AG124" i="1"/>
  <c r="AI124" i="1" s="1"/>
  <c r="AJ124" i="1" s="1"/>
  <c r="AG125" i="1" l="1"/>
  <c r="AI125" i="1" s="1"/>
  <c r="AJ125" i="1" s="1"/>
  <c r="AH125" i="1"/>
  <c r="AB128" i="1"/>
  <c r="AD127" i="1"/>
  <c r="AE127" i="1"/>
  <c r="AF127" i="1" s="1"/>
  <c r="AB129" i="1" l="1"/>
  <c r="AE128" i="1"/>
  <c r="AF128" i="1" s="1"/>
  <c r="AD128" i="1"/>
  <c r="AH126" i="1"/>
  <c r="AG126" i="1"/>
  <c r="AI126" i="1" s="1"/>
  <c r="AJ126" i="1" s="1"/>
  <c r="AH127" i="1" l="1"/>
  <c r="AG127" i="1"/>
  <c r="AI127" i="1" s="1"/>
  <c r="AJ127" i="1" s="1"/>
  <c r="AB130" i="1"/>
  <c r="AE129" i="1"/>
  <c r="AF129" i="1" s="1"/>
  <c r="AD129" i="1"/>
  <c r="AG128" i="1" l="1"/>
  <c r="AI128" i="1" s="1"/>
  <c r="AJ128" i="1" s="1"/>
  <c r="AH128" i="1"/>
  <c r="AB131" i="1"/>
  <c r="AD130" i="1"/>
  <c r="AE130" i="1"/>
  <c r="AF130" i="1" s="1"/>
  <c r="AB132" i="1" l="1"/>
  <c r="AE131" i="1"/>
  <c r="AF131" i="1" s="1"/>
  <c r="AD131" i="1"/>
  <c r="AH129" i="1"/>
  <c r="AG129" i="1"/>
  <c r="AI129" i="1" s="1"/>
  <c r="AJ129" i="1" s="1"/>
  <c r="AG130" i="1" l="1"/>
  <c r="AI130" i="1" s="1"/>
  <c r="AJ130" i="1" s="1"/>
  <c r="AH130" i="1"/>
  <c r="AB133" i="1"/>
  <c r="AD132" i="1"/>
  <c r="AE132" i="1"/>
  <c r="AF132" i="1" s="1"/>
  <c r="AB134" i="1" l="1"/>
  <c r="AE133" i="1"/>
  <c r="AF133" i="1" s="1"/>
  <c r="AD133" i="1"/>
  <c r="AH131" i="1"/>
  <c r="AG131" i="1"/>
  <c r="AI131" i="1" s="1"/>
  <c r="AJ131" i="1" s="1"/>
  <c r="AH132" i="1" l="1"/>
  <c r="AG132" i="1"/>
  <c r="AI132" i="1" s="1"/>
  <c r="AJ132" i="1" s="1"/>
  <c r="AB135" i="1"/>
  <c r="AD134" i="1"/>
  <c r="AE134" i="1"/>
  <c r="AF134" i="1" s="1"/>
  <c r="AB136" i="1" l="1"/>
  <c r="AE135" i="1"/>
  <c r="AF135" i="1" s="1"/>
  <c r="AD135" i="1"/>
  <c r="AG133" i="1"/>
  <c r="AI133" i="1" s="1"/>
  <c r="AJ133" i="1" s="1"/>
  <c r="AH133" i="1"/>
  <c r="AH134" i="1" l="1"/>
  <c r="AG134" i="1"/>
  <c r="AI134" i="1" s="1"/>
  <c r="AJ134" i="1" s="1"/>
  <c r="AB137" i="1"/>
  <c r="AD136" i="1"/>
  <c r="AE136" i="1"/>
  <c r="AF136" i="1" s="1"/>
  <c r="AB138" i="1" l="1"/>
  <c r="AD137" i="1"/>
  <c r="AE137" i="1"/>
  <c r="AF137" i="1" s="1"/>
  <c r="AH135" i="1"/>
  <c r="AG135" i="1"/>
  <c r="AI135" i="1" s="1"/>
  <c r="AJ135" i="1" s="1"/>
  <c r="AH136" i="1" l="1"/>
  <c r="AG136" i="1"/>
  <c r="AI136" i="1" s="1"/>
  <c r="AJ136" i="1" s="1"/>
  <c r="AB139" i="1"/>
  <c r="AE138" i="1"/>
  <c r="AF138" i="1" s="1"/>
  <c r="AD138" i="1"/>
  <c r="AH137" i="1" l="1"/>
  <c r="AG137" i="1"/>
  <c r="AI137" i="1" s="1"/>
  <c r="AJ137" i="1" s="1"/>
  <c r="AB140" i="1"/>
  <c r="AD139" i="1"/>
  <c r="AE139" i="1"/>
  <c r="AF139" i="1" s="1"/>
  <c r="AB141" i="1" l="1"/>
  <c r="AE140" i="1"/>
  <c r="AF140" i="1" s="1"/>
  <c r="AD140" i="1"/>
  <c r="AG138" i="1"/>
  <c r="AI138" i="1" s="1"/>
  <c r="AJ138" i="1" s="1"/>
  <c r="AH138" i="1"/>
  <c r="AH139" i="1" l="1"/>
  <c r="AG139" i="1"/>
  <c r="AI139" i="1" s="1"/>
  <c r="AJ139" i="1" s="1"/>
  <c r="AB142" i="1"/>
  <c r="AD141" i="1"/>
  <c r="AE141" i="1"/>
  <c r="AF141" i="1" s="1"/>
  <c r="AB143" i="1" l="1"/>
  <c r="AE142" i="1"/>
  <c r="AF142" i="1" s="1"/>
  <c r="AD142" i="1"/>
  <c r="AH140" i="1"/>
  <c r="AG140" i="1"/>
  <c r="AI140" i="1" s="1"/>
  <c r="AJ140" i="1" s="1"/>
  <c r="AG141" i="1" l="1"/>
  <c r="AI141" i="1" s="1"/>
  <c r="AJ141" i="1" s="1"/>
  <c r="AH141" i="1"/>
  <c r="AB144" i="1"/>
  <c r="AD143" i="1"/>
  <c r="AE143" i="1"/>
  <c r="AF143" i="1" s="1"/>
  <c r="AB145" i="1" l="1"/>
  <c r="AE144" i="1"/>
  <c r="AF144" i="1" s="1"/>
  <c r="AD144" i="1"/>
  <c r="AG142" i="1"/>
  <c r="AI142" i="1" s="1"/>
  <c r="AJ142" i="1" s="1"/>
  <c r="AH142" i="1"/>
  <c r="AH143" i="1" l="1"/>
  <c r="AG143" i="1"/>
  <c r="AI143" i="1" s="1"/>
  <c r="AJ143" i="1" s="1"/>
  <c r="AB146" i="1"/>
  <c r="AE145" i="1"/>
  <c r="AF145" i="1" s="1"/>
  <c r="AD145" i="1"/>
  <c r="AH144" i="1" l="1"/>
  <c r="AG144" i="1"/>
  <c r="AI144" i="1" s="1"/>
  <c r="AJ144" i="1" s="1"/>
  <c r="AB147" i="1"/>
  <c r="AD146" i="1"/>
  <c r="AE146" i="1"/>
  <c r="AF146" i="1" s="1"/>
  <c r="AB148" i="1" l="1"/>
  <c r="AE147" i="1"/>
  <c r="AF147" i="1" s="1"/>
  <c r="AD147" i="1"/>
  <c r="AG145" i="1"/>
  <c r="AI145" i="1" s="1"/>
  <c r="AJ145" i="1" s="1"/>
  <c r="AH145" i="1"/>
  <c r="AH146" i="1" l="1"/>
  <c r="AG146" i="1"/>
  <c r="AI146" i="1" s="1"/>
  <c r="AJ146" i="1" s="1"/>
  <c r="AB149" i="1"/>
  <c r="AD148" i="1"/>
  <c r="AE148" i="1"/>
  <c r="AF148" i="1" s="1"/>
  <c r="AB150" i="1" l="1"/>
  <c r="AE149" i="1"/>
  <c r="AF149" i="1" s="1"/>
  <c r="AD149" i="1"/>
  <c r="AH147" i="1"/>
  <c r="AG147" i="1"/>
  <c r="AI147" i="1" s="1"/>
  <c r="AJ147" i="1" s="1"/>
  <c r="AH148" i="1" l="1"/>
  <c r="AG148" i="1"/>
  <c r="AI148" i="1" s="1"/>
  <c r="AJ148" i="1" s="1"/>
  <c r="AB151" i="1"/>
  <c r="AD150" i="1"/>
  <c r="AE150" i="1"/>
  <c r="AF150" i="1" s="1"/>
  <c r="AB152" i="1" l="1"/>
  <c r="AE151" i="1"/>
  <c r="AF151" i="1" s="1"/>
  <c r="AD151" i="1"/>
  <c r="AH149" i="1"/>
  <c r="AG149" i="1"/>
  <c r="AI149" i="1" s="1"/>
  <c r="AJ149" i="1" s="1"/>
  <c r="AG150" i="1" l="1"/>
  <c r="AI150" i="1" s="1"/>
  <c r="AJ150" i="1" s="1"/>
  <c r="AH150" i="1"/>
  <c r="AB153" i="1"/>
  <c r="AD152" i="1"/>
  <c r="AE152" i="1"/>
  <c r="AF152" i="1" s="1"/>
  <c r="AB154" i="1" l="1"/>
  <c r="AD153" i="1"/>
  <c r="AE153" i="1"/>
  <c r="AF153" i="1" s="1"/>
  <c r="AH151" i="1"/>
  <c r="AG151" i="1"/>
  <c r="AI151" i="1" s="1"/>
  <c r="AJ151" i="1" s="1"/>
  <c r="AH152" i="1" l="1"/>
  <c r="AG152" i="1"/>
  <c r="AI152" i="1" s="1"/>
  <c r="AJ152" i="1" s="1"/>
  <c r="AB155" i="1"/>
  <c r="AE154" i="1"/>
  <c r="AF154" i="1" s="1"/>
  <c r="AD154" i="1"/>
  <c r="AH153" i="1" l="1"/>
  <c r="AG153" i="1"/>
  <c r="AI153" i="1" s="1"/>
  <c r="AJ153" i="1" s="1"/>
  <c r="AB156" i="1"/>
  <c r="AD155" i="1"/>
  <c r="AE155" i="1"/>
  <c r="AF155" i="1" s="1"/>
  <c r="AB157" i="1" l="1"/>
  <c r="AE156" i="1"/>
  <c r="AF156" i="1" s="1"/>
  <c r="AD156" i="1"/>
  <c r="AH154" i="1"/>
  <c r="AG154" i="1"/>
  <c r="AI154" i="1" s="1"/>
  <c r="AJ154" i="1" s="1"/>
  <c r="AH155" i="1" l="1"/>
  <c r="AG155" i="1"/>
  <c r="AI155" i="1" s="1"/>
  <c r="AJ155" i="1" s="1"/>
  <c r="AB158" i="1"/>
  <c r="AD157" i="1"/>
  <c r="AE157" i="1"/>
  <c r="AF157" i="1" s="1"/>
  <c r="AB159" i="1" l="1"/>
  <c r="AE158" i="1"/>
  <c r="AF158" i="1" s="1"/>
  <c r="AD158" i="1"/>
  <c r="AG156" i="1"/>
  <c r="AI156" i="1" s="1"/>
  <c r="AJ156" i="1" s="1"/>
  <c r="AH156" i="1"/>
  <c r="AG157" i="1" l="1"/>
  <c r="AI157" i="1" s="1"/>
  <c r="AJ157" i="1" s="1"/>
  <c r="AH157" i="1"/>
  <c r="AB160" i="1"/>
  <c r="AD159" i="1"/>
  <c r="AE159" i="1"/>
  <c r="AF159" i="1" s="1"/>
  <c r="AG158" i="1" l="1"/>
  <c r="AI158" i="1" s="1"/>
  <c r="AJ158" i="1" s="1"/>
  <c r="AH158" i="1"/>
  <c r="AB161" i="1"/>
  <c r="AE160" i="1"/>
  <c r="AF160" i="1" s="1"/>
  <c r="AD160" i="1"/>
  <c r="AH159" i="1" l="1"/>
  <c r="AG159" i="1"/>
  <c r="AI159" i="1" s="1"/>
  <c r="AJ159" i="1" s="1"/>
  <c r="AB162" i="1"/>
  <c r="AE161" i="1"/>
  <c r="AF161" i="1" s="1"/>
  <c r="AD161" i="1"/>
  <c r="AG160" i="1" l="1"/>
  <c r="AI160" i="1" s="1"/>
  <c r="AJ160" i="1" s="1"/>
  <c r="AH160" i="1"/>
  <c r="AB163" i="1"/>
  <c r="AE162" i="1"/>
  <c r="AF162" i="1" s="1"/>
  <c r="AD162" i="1"/>
  <c r="AG161" i="1" l="1"/>
  <c r="AI161" i="1" s="1"/>
  <c r="AJ161" i="1" s="1"/>
  <c r="AH161" i="1"/>
  <c r="AB164" i="1"/>
  <c r="AE163" i="1"/>
  <c r="AF163" i="1" s="1"/>
  <c r="AD163" i="1"/>
  <c r="AG162" i="1" l="1"/>
  <c r="AI162" i="1" s="1"/>
  <c r="AJ162" i="1" s="1"/>
  <c r="AH162" i="1"/>
  <c r="AB165" i="1"/>
  <c r="AE164" i="1"/>
  <c r="AF164" i="1" s="1"/>
  <c r="AD164" i="1"/>
  <c r="AH163" i="1" l="1"/>
  <c r="AG163" i="1"/>
  <c r="AI163" i="1" s="1"/>
  <c r="AJ163" i="1" s="1"/>
  <c r="AB166" i="1"/>
  <c r="AD165" i="1"/>
  <c r="AE165" i="1"/>
  <c r="AF165" i="1" s="1"/>
  <c r="AB167" i="1" l="1"/>
  <c r="AD166" i="1"/>
  <c r="AE166" i="1"/>
  <c r="AF166" i="1" s="1"/>
  <c r="AG164" i="1"/>
  <c r="AI164" i="1" s="1"/>
  <c r="AJ164" i="1" s="1"/>
  <c r="AH164" i="1"/>
  <c r="AH165" i="1" l="1"/>
  <c r="AG165" i="1"/>
  <c r="AI165" i="1" s="1"/>
  <c r="AJ165" i="1" s="1"/>
  <c r="AB168" i="1"/>
  <c r="AD167" i="1"/>
  <c r="AE167" i="1"/>
  <c r="AF167" i="1" s="1"/>
  <c r="AB169" i="1" l="1"/>
  <c r="AD168" i="1"/>
  <c r="AE168" i="1"/>
  <c r="AF168" i="1" s="1"/>
  <c r="AG166" i="1"/>
  <c r="AI166" i="1" s="1"/>
  <c r="AJ166" i="1" s="1"/>
  <c r="AH166" i="1"/>
  <c r="AH167" i="1" l="1"/>
  <c r="AG167" i="1"/>
  <c r="AI167" i="1" s="1"/>
  <c r="AJ167" i="1" s="1"/>
  <c r="AB170" i="1"/>
  <c r="AE169" i="1"/>
  <c r="AF169" i="1" s="1"/>
  <c r="AD169" i="1"/>
  <c r="AH168" i="1" l="1"/>
  <c r="AG168" i="1"/>
  <c r="AI168" i="1" s="1"/>
  <c r="AJ168" i="1" s="1"/>
  <c r="AB171" i="1"/>
  <c r="AE170" i="1"/>
  <c r="AF170" i="1" s="1"/>
  <c r="AD170" i="1"/>
  <c r="AH169" i="1" l="1"/>
  <c r="AG169" i="1"/>
  <c r="AI169" i="1" s="1"/>
  <c r="AJ169" i="1" s="1"/>
  <c r="AB172" i="1"/>
  <c r="AE171" i="1"/>
  <c r="AF171" i="1" s="1"/>
  <c r="AD171" i="1"/>
  <c r="AG170" i="1" l="1"/>
  <c r="AI170" i="1" s="1"/>
  <c r="AJ170" i="1" s="1"/>
  <c r="AH170" i="1"/>
  <c r="AB173" i="1"/>
  <c r="AD172" i="1"/>
  <c r="AE172" i="1"/>
  <c r="AF172" i="1" s="1"/>
  <c r="AH171" i="1" s="1"/>
  <c r="AB174" i="1" l="1"/>
  <c r="AD173" i="1"/>
  <c r="AE173" i="1"/>
  <c r="AF173" i="1" s="1"/>
  <c r="AG171" i="1"/>
  <c r="AI171" i="1" s="1"/>
  <c r="AJ171" i="1" s="1"/>
  <c r="AH172" i="1" l="1"/>
  <c r="AG172" i="1"/>
  <c r="AI172" i="1" s="1"/>
  <c r="AJ172" i="1" s="1"/>
  <c r="AB175" i="1"/>
  <c r="AE174" i="1"/>
  <c r="AF174" i="1" s="1"/>
  <c r="AD174" i="1"/>
  <c r="AH173" i="1" l="1"/>
  <c r="AG173" i="1"/>
  <c r="AI173" i="1" s="1"/>
  <c r="AJ173" i="1" s="1"/>
  <c r="AB176" i="1"/>
  <c r="AD175" i="1"/>
  <c r="AE175" i="1"/>
  <c r="AF175" i="1" s="1"/>
  <c r="AB177" i="1" l="1"/>
  <c r="AE176" i="1"/>
  <c r="AF176" i="1" s="1"/>
  <c r="AD176" i="1"/>
  <c r="AG174" i="1"/>
  <c r="AI174" i="1" s="1"/>
  <c r="AJ174" i="1" s="1"/>
  <c r="AH174" i="1"/>
  <c r="AG175" i="1" l="1"/>
  <c r="AI175" i="1" s="1"/>
  <c r="AJ175" i="1" s="1"/>
  <c r="AH175" i="1"/>
  <c r="AB178" i="1"/>
  <c r="AE177" i="1"/>
  <c r="AF177" i="1" s="1"/>
  <c r="AD177" i="1"/>
  <c r="AH176" i="1" l="1"/>
  <c r="AG176" i="1"/>
  <c r="AI176" i="1" s="1"/>
  <c r="AJ176" i="1" s="1"/>
  <c r="AB179" i="1"/>
  <c r="AE178" i="1"/>
  <c r="AF178" i="1" s="1"/>
  <c r="AD178" i="1"/>
  <c r="AG177" i="1" l="1"/>
  <c r="AI177" i="1" s="1"/>
  <c r="AJ177" i="1" s="1"/>
  <c r="AH177" i="1"/>
  <c r="AB180" i="1"/>
  <c r="AE179" i="1"/>
  <c r="AF179" i="1" s="1"/>
  <c r="AH178" i="1" s="1"/>
  <c r="AD179" i="1"/>
  <c r="AB181" i="1" l="1"/>
  <c r="AE180" i="1"/>
  <c r="AF180" i="1" s="1"/>
  <c r="AD180" i="1"/>
  <c r="AG178" i="1"/>
  <c r="AI178" i="1" s="1"/>
  <c r="AJ178" i="1" s="1"/>
  <c r="AH179" i="1" l="1"/>
  <c r="AG179" i="1"/>
  <c r="AI179" i="1" s="1"/>
  <c r="AJ179" i="1" s="1"/>
  <c r="AB182" i="1"/>
  <c r="AD181" i="1"/>
  <c r="AE181" i="1"/>
  <c r="AF181" i="1" s="1"/>
  <c r="AB183" i="1" l="1"/>
  <c r="AE182" i="1"/>
  <c r="AF182" i="1" s="1"/>
  <c r="AD182" i="1"/>
  <c r="AG180" i="1"/>
  <c r="AI180" i="1" s="1"/>
  <c r="AJ180" i="1" s="1"/>
  <c r="AH180" i="1"/>
  <c r="AG181" i="1" l="1"/>
  <c r="AI181" i="1" s="1"/>
  <c r="AJ181" i="1" s="1"/>
  <c r="AH181" i="1"/>
  <c r="AB184" i="1"/>
  <c r="AD183" i="1"/>
  <c r="AE183" i="1"/>
  <c r="AF183" i="1" s="1"/>
  <c r="AG182" i="1" l="1"/>
  <c r="AI182" i="1" s="1"/>
  <c r="AJ182" i="1" s="1"/>
  <c r="AH182" i="1"/>
  <c r="AB185" i="1"/>
  <c r="AE184" i="1"/>
  <c r="AF184" i="1" s="1"/>
  <c r="AD184" i="1"/>
  <c r="AH183" i="1" l="1"/>
  <c r="AG183" i="1"/>
  <c r="AI183" i="1" s="1"/>
  <c r="AJ183" i="1" s="1"/>
  <c r="AB186" i="1"/>
  <c r="AE185" i="1"/>
  <c r="AF185" i="1" s="1"/>
  <c r="AD185" i="1"/>
  <c r="AG184" i="1" l="1"/>
  <c r="AI184" i="1" s="1"/>
  <c r="AJ184" i="1" s="1"/>
  <c r="AH184" i="1"/>
  <c r="AB187" i="1"/>
  <c r="AE186" i="1"/>
  <c r="AF186" i="1" s="1"/>
  <c r="AD186" i="1"/>
  <c r="AH185" i="1" l="1"/>
  <c r="AG185" i="1"/>
  <c r="AI185" i="1" s="1"/>
  <c r="AJ185" i="1" s="1"/>
  <c r="AB188" i="1"/>
  <c r="AE187" i="1"/>
  <c r="AF187" i="1" s="1"/>
  <c r="AD187" i="1"/>
  <c r="AG186" i="1" l="1"/>
  <c r="AI186" i="1" s="1"/>
  <c r="AJ186" i="1" s="1"/>
  <c r="AH186" i="1"/>
  <c r="AB189" i="1"/>
  <c r="AE188" i="1"/>
  <c r="AF188" i="1" s="1"/>
  <c r="AH187" i="1" s="1"/>
  <c r="AD188" i="1"/>
  <c r="AB190" i="1" l="1"/>
  <c r="AD189" i="1"/>
  <c r="AE189" i="1"/>
  <c r="AF189" i="1" s="1"/>
  <c r="AG187" i="1"/>
  <c r="AI187" i="1" s="1"/>
  <c r="AJ187" i="1" s="1"/>
  <c r="AH188" i="1" l="1"/>
  <c r="AG188" i="1"/>
  <c r="AI188" i="1" s="1"/>
  <c r="AJ188" i="1" s="1"/>
  <c r="AB191" i="1"/>
  <c r="AE190" i="1"/>
  <c r="AF190" i="1" s="1"/>
  <c r="AD190" i="1"/>
  <c r="AG189" i="1" l="1"/>
  <c r="AI189" i="1" s="1"/>
  <c r="AJ189" i="1" s="1"/>
  <c r="AH189" i="1"/>
  <c r="AB192" i="1"/>
  <c r="AD191" i="1"/>
  <c r="AE191" i="1"/>
  <c r="AF191" i="1" s="1"/>
  <c r="AB193" i="1" l="1"/>
  <c r="AE192" i="1"/>
  <c r="AF192" i="1" s="1"/>
  <c r="AD192" i="1"/>
  <c r="AG190" i="1"/>
  <c r="AI190" i="1" s="1"/>
  <c r="AJ190" i="1" s="1"/>
  <c r="AH190" i="1"/>
  <c r="AG191" i="1" l="1"/>
  <c r="AI191" i="1" s="1"/>
  <c r="AJ191" i="1" s="1"/>
  <c r="AH191" i="1"/>
  <c r="AB194" i="1"/>
  <c r="AE193" i="1"/>
  <c r="AF193" i="1" s="1"/>
  <c r="AD193" i="1"/>
  <c r="AH192" i="1" l="1"/>
  <c r="AG192" i="1"/>
  <c r="AI192" i="1" s="1"/>
  <c r="AJ192" i="1" s="1"/>
  <c r="AB195" i="1"/>
  <c r="AE194" i="1"/>
  <c r="AF194" i="1" s="1"/>
  <c r="AD194" i="1"/>
  <c r="AG193" i="1" l="1"/>
  <c r="AI193" i="1" s="1"/>
  <c r="AJ193" i="1" s="1"/>
  <c r="AH193" i="1"/>
  <c r="AB196" i="1"/>
  <c r="AE195" i="1"/>
  <c r="AF195" i="1" s="1"/>
  <c r="AH194" i="1" s="1"/>
  <c r="AD195" i="1"/>
  <c r="AB197" i="1" l="1"/>
  <c r="AE196" i="1"/>
  <c r="AF196" i="1" s="1"/>
  <c r="AD196" i="1"/>
  <c r="AG194" i="1"/>
  <c r="AI194" i="1" s="1"/>
  <c r="AJ194" i="1" s="1"/>
  <c r="AH195" i="1" l="1"/>
  <c r="AG195" i="1"/>
  <c r="AI195" i="1" s="1"/>
  <c r="AJ195" i="1" s="1"/>
  <c r="AB198" i="1"/>
  <c r="AE197" i="1"/>
  <c r="AF197" i="1" s="1"/>
  <c r="AD197" i="1"/>
  <c r="AH196" i="1" l="1"/>
  <c r="AG196" i="1"/>
  <c r="AI196" i="1" s="1"/>
  <c r="AJ196" i="1" s="1"/>
  <c r="AB199" i="1"/>
  <c r="AD198" i="1"/>
  <c r="AE198" i="1"/>
  <c r="AF198" i="1" s="1"/>
  <c r="AB200" i="1" l="1"/>
  <c r="AE199" i="1"/>
  <c r="AF199" i="1" s="1"/>
  <c r="AD199" i="1"/>
  <c r="AG197" i="1"/>
  <c r="AI197" i="1" s="1"/>
  <c r="AJ197" i="1" s="1"/>
  <c r="AH197" i="1"/>
  <c r="AH198" i="1" l="1"/>
  <c r="AG198" i="1"/>
  <c r="AI198" i="1" s="1"/>
  <c r="AJ198" i="1" s="1"/>
  <c r="AB201" i="1"/>
  <c r="AE200" i="1"/>
  <c r="AF200" i="1" s="1"/>
  <c r="AD200" i="1"/>
  <c r="AG199" i="1" l="1"/>
  <c r="AI199" i="1" s="1"/>
  <c r="AJ199" i="1" s="1"/>
  <c r="AH199" i="1"/>
  <c r="AB202" i="1"/>
  <c r="AE201" i="1"/>
  <c r="AF201" i="1" s="1"/>
  <c r="AD201" i="1"/>
  <c r="AG200" i="1" l="1"/>
  <c r="AI200" i="1" s="1"/>
  <c r="AJ200" i="1" s="1"/>
  <c r="AH200" i="1"/>
  <c r="AB203" i="1"/>
  <c r="AE202" i="1"/>
  <c r="AF202" i="1" s="1"/>
  <c r="AD202" i="1"/>
  <c r="AH201" i="1" l="1"/>
  <c r="AG201" i="1"/>
  <c r="AI201" i="1" s="1"/>
  <c r="AJ201" i="1" s="1"/>
  <c r="AB204" i="1"/>
  <c r="AD203" i="1"/>
  <c r="AE203" i="1"/>
  <c r="AF203" i="1" s="1"/>
  <c r="AB205" i="1" l="1"/>
  <c r="AD204" i="1"/>
  <c r="AE204" i="1"/>
  <c r="AF204" i="1" s="1"/>
  <c r="AG202" i="1"/>
  <c r="AI202" i="1" s="1"/>
  <c r="AJ202" i="1" s="1"/>
  <c r="AH202" i="1"/>
  <c r="AH203" i="1" l="1"/>
  <c r="AG203" i="1"/>
  <c r="AI203" i="1" s="1"/>
  <c r="AJ203" i="1" s="1"/>
  <c r="AB206" i="1"/>
  <c r="AE205" i="1"/>
  <c r="AF205" i="1" s="1"/>
  <c r="AD205" i="1"/>
  <c r="AH204" i="1" l="1"/>
  <c r="AG204" i="1"/>
  <c r="AI204" i="1" s="1"/>
  <c r="AJ204" i="1" s="1"/>
  <c r="AB207" i="1"/>
  <c r="AE206" i="1"/>
  <c r="AF206" i="1" s="1"/>
  <c r="AD206" i="1"/>
  <c r="AG205" i="1" l="1"/>
  <c r="AI205" i="1" s="1"/>
  <c r="AJ205" i="1" s="1"/>
  <c r="AH205" i="1"/>
  <c r="AB208" i="1"/>
  <c r="AD207" i="1"/>
  <c r="AE207" i="1"/>
  <c r="AF207" i="1" s="1"/>
  <c r="AB209" i="1" l="1"/>
  <c r="AE208" i="1"/>
  <c r="AF208" i="1" s="1"/>
  <c r="AD208" i="1"/>
  <c r="AH206" i="1"/>
  <c r="AG206" i="1"/>
  <c r="AI206" i="1" s="1"/>
  <c r="AJ206" i="1" s="1"/>
  <c r="AG207" i="1" l="1"/>
  <c r="AI207" i="1" s="1"/>
  <c r="AJ207" i="1" s="1"/>
  <c r="AH207" i="1"/>
  <c r="AB210" i="1"/>
  <c r="AE209" i="1"/>
  <c r="AF209" i="1" s="1"/>
  <c r="AD209" i="1"/>
  <c r="AG208" i="1" l="1"/>
  <c r="AI208" i="1" s="1"/>
  <c r="AJ208" i="1" s="1"/>
  <c r="AH208" i="1"/>
  <c r="AB211" i="1"/>
  <c r="AD210" i="1"/>
  <c r="AE210" i="1"/>
  <c r="AF210" i="1" s="1"/>
  <c r="AB212" i="1" l="1"/>
  <c r="AE211" i="1"/>
  <c r="AF211" i="1" s="1"/>
  <c r="AD211" i="1"/>
  <c r="AH209" i="1"/>
  <c r="AG209" i="1"/>
  <c r="AI209" i="1" s="1"/>
  <c r="AJ209" i="1" s="1"/>
  <c r="AG210" i="1" l="1"/>
  <c r="AI210" i="1" s="1"/>
  <c r="AJ210" i="1" s="1"/>
  <c r="AH210" i="1"/>
  <c r="AB213" i="1"/>
  <c r="AE212" i="1"/>
  <c r="AF212" i="1" s="1"/>
  <c r="AD212" i="1"/>
  <c r="AH211" i="1" l="1"/>
  <c r="AG211" i="1"/>
  <c r="AI211" i="1" s="1"/>
  <c r="AJ211" i="1" s="1"/>
  <c r="AB214" i="1"/>
  <c r="AE213" i="1"/>
  <c r="AF213" i="1" s="1"/>
  <c r="AD213" i="1"/>
  <c r="AH212" i="1" l="1"/>
  <c r="AG212" i="1"/>
  <c r="AI212" i="1" s="1"/>
  <c r="AJ212" i="1" s="1"/>
  <c r="AB215" i="1"/>
  <c r="AD214" i="1"/>
  <c r="AE214" i="1"/>
  <c r="AF214" i="1" s="1"/>
  <c r="AB216" i="1" l="1"/>
  <c r="AE215" i="1"/>
  <c r="AF215" i="1" s="1"/>
  <c r="AD215" i="1"/>
  <c r="AG213" i="1"/>
  <c r="AI213" i="1" s="1"/>
  <c r="AJ213" i="1" s="1"/>
  <c r="AH213" i="1"/>
  <c r="AH214" i="1" l="1"/>
  <c r="AG214" i="1"/>
  <c r="AI214" i="1" s="1"/>
  <c r="AJ214" i="1" s="1"/>
  <c r="AB217" i="1"/>
  <c r="AE216" i="1"/>
  <c r="AF216" i="1" s="1"/>
  <c r="AD216" i="1"/>
  <c r="AH215" i="1" l="1"/>
  <c r="AG215" i="1"/>
  <c r="AI215" i="1" s="1"/>
  <c r="AJ215" i="1" s="1"/>
  <c r="AB218" i="1"/>
  <c r="AE217" i="1"/>
  <c r="AF217" i="1" s="1"/>
  <c r="AD217" i="1"/>
  <c r="AG216" i="1" l="1"/>
  <c r="AI216" i="1" s="1"/>
  <c r="AJ216" i="1" s="1"/>
  <c r="AH216" i="1"/>
  <c r="AB219" i="1"/>
  <c r="AE218" i="1"/>
  <c r="AF218" i="1" s="1"/>
  <c r="AD218" i="1"/>
  <c r="AH217" i="1" l="1"/>
  <c r="AG217" i="1"/>
  <c r="AI217" i="1" s="1"/>
  <c r="AJ217" i="1" s="1"/>
  <c r="AB220" i="1"/>
  <c r="AD219" i="1"/>
  <c r="AE219" i="1"/>
  <c r="AF219" i="1" s="1"/>
  <c r="AB221" i="1" l="1"/>
  <c r="AD220" i="1"/>
  <c r="AE220" i="1"/>
  <c r="AF220" i="1" s="1"/>
  <c r="AG218" i="1"/>
  <c r="AI218" i="1" s="1"/>
  <c r="AJ218" i="1" s="1"/>
  <c r="AH218" i="1"/>
  <c r="AH219" i="1" l="1"/>
  <c r="AG219" i="1"/>
  <c r="AI219" i="1" s="1"/>
  <c r="AJ219" i="1" s="1"/>
  <c r="AB222" i="1"/>
  <c r="AE221" i="1"/>
  <c r="AF221" i="1" s="1"/>
  <c r="AD221" i="1"/>
  <c r="AH220" i="1" l="1"/>
  <c r="AG220" i="1"/>
  <c r="AI220" i="1" s="1"/>
  <c r="AJ220" i="1" s="1"/>
  <c r="AB223" i="1"/>
  <c r="AE222" i="1"/>
  <c r="AF222" i="1" s="1"/>
  <c r="AD222" i="1"/>
  <c r="AG221" i="1" l="1"/>
  <c r="AI221" i="1" s="1"/>
  <c r="AJ221" i="1" s="1"/>
  <c r="AH221" i="1"/>
  <c r="AB224" i="1"/>
  <c r="AD223" i="1"/>
  <c r="AE223" i="1"/>
  <c r="AF223" i="1" s="1"/>
  <c r="AB225" i="1" l="1"/>
  <c r="AE224" i="1"/>
  <c r="AF224" i="1" s="1"/>
  <c r="AD224" i="1"/>
  <c r="AH222" i="1"/>
  <c r="AG222" i="1"/>
  <c r="AI222" i="1" s="1"/>
  <c r="AJ222" i="1" s="1"/>
  <c r="AH223" i="1" l="1"/>
  <c r="AG223" i="1"/>
  <c r="AI223" i="1" s="1"/>
  <c r="AJ223" i="1" s="1"/>
  <c r="AB226" i="1"/>
  <c r="AE225" i="1"/>
  <c r="AF225" i="1" s="1"/>
  <c r="AD225" i="1"/>
  <c r="AG224" i="1" l="1"/>
  <c r="AI224" i="1" s="1"/>
  <c r="AJ224" i="1" s="1"/>
  <c r="AH224" i="1"/>
  <c r="AB227" i="1"/>
  <c r="AD226" i="1"/>
  <c r="AE226" i="1"/>
  <c r="AF226" i="1" s="1"/>
  <c r="AB228" i="1" l="1"/>
  <c r="AE227" i="1"/>
  <c r="AF227" i="1" s="1"/>
  <c r="AD227" i="1"/>
  <c r="AH225" i="1"/>
  <c r="AG225" i="1"/>
  <c r="AI225" i="1" s="1"/>
  <c r="AJ225" i="1" s="1"/>
  <c r="AG226" i="1" l="1"/>
  <c r="AI226" i="1" s="1"/>
  <c r="AJ226" i="1" s="1"/>
  <c r="AH226" i="1"/>
  <c r="AB229" i="1"/>
  <c r="AE228" i="1"/>
  <c r="AF228" i="1" s="1"/>
  <c r="AD228" i="1"/>
  <c r="AH227" i="1" l="1"/>
  <c r="AG227" i="1"/>
  <c r="AI227" i="1" s="1"/>
  <c r="AJ227" i="1" s="1"/>
  <c r="AB230" i="1"/>
  <c r="AE229" i="1"/>
  <c r="AF229" i="1" s="1"/>
  <c r="AD229" i="1"/>
  <c r="AH228" i="1" l="1"/>
  <c r="AG228" i="1"/>
  <c r="AI228" i="1" s="1"/>
  <c r="AJ228" i="1" s="1"/>
  <c r="AB231" i="1"/>
  <c r="AD230" i="1"/>
  <c r="AE230" i="1"/>
  <c r="AF230" i="1" s="1"/>
  <c r="AB232" i="1" l="1"/>
  <c r="AE231" i="1"/>
  <c r="AF231" i="1" s="1"/>
  <c r="AD231" i="1"/>
  <c r="AG229" i="1"/>
  <c r="AI229" i="1" s="1"/>
  <c r="AJ229" i="1" s="1"/>
  <c r="AH229" i="1"/>
  <c r="AH230" i="1" l="1"/>
  <c r="AG230" i="1"/>
  <c r="AI230" i="1" s="1"/>
  <c r="AJ230" i="1" s="1"/>
  <c r="AB233" i="1"/>
  <c r="AE232" i="1"/>
  <c r="AF232" i="1" s="1"/>
  <c r="AD232" i="1"/>
  <c r="AG231" i="1" l="1"/>
  <c r="AI231" i="1" s="1"/>
  <c r="AJ231" i="1" s="1"/>
  <c r="AH231" i="1"/>
  <c r="AB234" i="1"/>
  <c r="AE233" i="1"/>
  <c r="AF233" i="1" s="1"/>
  <c r="AH232" i="1" s="1"/>
  <c r="AD233" i="1"/>
  <c r="AB235" i="1" l="1"/>
  <c r="AE234" i="1"/>
  <c r="AF234" i="1" s="1"/>
  <c r="AD234" i="1"/>
  <c r="AG232" i="1"/>
  <c r="AI232" i="1" s="1"/>
  <c r="AJ232" i="1" s="1"/>
  <c r="AG233" i="1" l="1"/>
  <c r="AI233" i="1" s="1"/>
  <c r="AJ233" i="1" s="1"/>
  <c r="AH233" i="1"/>
  <c r="AB236" i="1"/>
  <c r="AE235" i="1"/>
  <c r="AF235" i="1" s="1"/>
  <c r="AD235" i="1"/>
  <c r="AH234" i="1" l="1"/>
  <c r="AG234" i="1"/>
  <c r="AI234" i="1" s="1"/>
  <c r="AJ234" i="1" s="1"/>
  <c r="AB237" i="1"/>
  <c r="AD236" i="1"/>
  <c r="AE236" i="1"/>
  <c r="AF236" i="1" s="1"/>
  <c r="AB238" i="1" l="1"/>
  <c r="AE237" i="1"/>
  <c r="AF237" i="1" s="1"/>
  <c r="AD237" i="1"/>
  <c r="AH235" i="1"/>
  <c r="AG235" i="1"/>
  <c r="AI235" i="1" s="1"/>
  <c r="AJ235" i="1" s="1"/>
  <c r="AH236" i="1" l="1"/>
  <c r="AG236" i="1"/>
  <c r="AI236" i="1" s="1"/>
  <c r="AJ236" i="1" s="1"/>
  <c r="AB239" i="1"/>
  <c r="AE238" i="1"/>
  <c r="AF238" i="1" s="1"/>
  <c r="AD238" i="1"/>
  <c r="AG237" i="1" l="1"/>
  <c r="AI237" i="1" s="1"/>
  <c r="AJ237" i="1" s="1"/>
  <c r="AH237" i="1"/>
  <c r="AB240" i="1"/>
  <c r="AE239" i="1"/>
  <c r="AF239" i="1" s="1"/>
  <c r="AD239" i="1"/>
  <c r="AH238" i="1" l="1"/>
  <c r="AG238" i="1"/>
  <c r="AI238" i="1" s="1"/>
  <c r="AJ238" i="1" s="1"/>
  <c r="AB241" i="1"/>
  <c r="AE240" i="1"/>
  <c r="AF240" i="1" s="1"/>
  <c r="AD240" i="1"/>
  <c r="AH239" i="1" l="1"/>
  <c r="AG239" i="1"/>
  <c r="AI239" i="1" s="1"/>
  <c r="AJ239" i="1" s="1"/>
  <c r="AB242" i="1"/>
  <c r="AD241" i="1"/>
  <c r="AE241" i="1"/>
  <c r="AF241" i="1" s="1"/>
  <c r="AB243" i="1" l="1"/>
  <c r="AD242" i="1"/>
  <c r="AE242" i="1"/>
  <c r="AF242" i="1" s="1"/>
  <c r="AH240" i="1"/>
  <c r="AG240" i="1"/>
  <c r="AI240" i="1" s="1"/>
  <c r="AJ240" i="1" s="1"/>
  <c r="AG241" i="1" l="1"/>
  <c r="AI241" i="1" s="1"/>
  <c r="AJ241" i="1" s="1"/>
  <c r="AH241" i="1"/>
  <c r="AB244" i="1"/>
  <c r="AE243" i="1"/>
  <c r="AF243" i="1" s="1"/>
  <c r="AD243" i="1"/>
  <c r="AH242" i="1" l="1"/>
  <c r="AG242" i="1"/>
  <c r="AI242" i="1" s="1"/>
  <c r="AJ242" i="1" s="1"/>
  <c r="AB245" i="1"/>
  <c r="AE244" i="1"/>
  <c r="AF244" i="1" s="1"/>
  <c r="AD244" i="1"/>
  <c r="AG243" i="1" l="1"/>
  <c r="AI243" i="1" s="1"/>
  <c r="AJ243" i="1" s="1"/>
  <c r="AH243" i="1"/>
  <c r="AB246" i="1"/>
  <c r="AE245" i="1"/>
  <c r="AF245" i="1" s="1"/>
  <c r="AD245" i="1"/>
  <c r="AH244" i="1" l="1"/>
  <c r="AG244" i="1"/>
  <c r="AI244" i="1" s="1"/>
  <c r="AJ244" i="1" s="1"/>
  <c r="AB247" i="1"/>
  <c r="AE246" i="1"/>
  <c r="AF246" i="1" s="1"/>
  <c r="AD246" i="1"/>
  <c r="AG245" i="1" l="1"/>
  <c r="AI245" i="1" s="1"/>
  <c r="AJ245" i="1" s="1"/>
  <c r="AH245" i="1"/>
  <c r="AB248" i="1"/>
  <c r="AD247" i="1"/>
  <c r="AE247" i="1"/>
  <c r="AF247" i="1" s="1"/>
  <c r="AB249" i="1" l="1"/>
  <c r="AE248" i="1"/>
  <c r="AF248" i="1" s="1"/>
  <c r="AD248" i="1"/>
  <c r="AH246" i="1"/>
  <c r="AG246" i="1"/>
  <c r="AI246" i="1" s="1"/>
  <c r="AJ246" i="1" s="1"/>
  <c r="AH247" i="1" l="1"/>
  <c r="AG247" i="1"/>
  <c r="AI247" i="1" s="1"/>
  <c r="AJ247" i="1" s="1"/>
  <c r="AB250" i="1"/>
  <c r="AE249" i="1"/>
  <c r="AF249" i="1" s="1"/>
  <c r="AH248" i="1" s="1"/>
  <c r="AD249" i="1"/>
  <c r="AB251" i="1" l="1"/>
  <c r="AE250" i="1"/>
  <c r="AF250" i="1" s="1"/>
  <c r="AD250" i="1"/>
  <c r="AG248" i="1"/>
  <c r="AI248" i="1" s="1"/>
  <c r="AJ248" i="1" s="1"/>
  <c r="AG249" i="1" l="1"/>
  <c r="AI249" i="1" s="1"/>
  <c r="AJ249" i="1" s="1"/>
  <c r="AH249" i="1"/>
  <c r="AB252" i="1"/>
  <c r="AE251" i="1"/>
  <c r="AF251" i="1" s="1"/>
  <c r="AD251" i="1"/>
  <c r="AH250" i="1" l="1"/>
  <c r="AG250" i="1"/>
  <c r="AI250" i="1" s="1"/>
  <c r="AJ250" i="1" s="1"/>
  <c r="AB253" i="1"/>
  <c r="AE252" i="1"/>
  <c r="AF252" i="1" s="1"/>
  <c r="AD252" i="1"/>
  <c r="AH251" i="1" l="1"/>
  <c r="AG251" i="1"/>
  <c r="AI251" i="1" s="1"/>
  <c r="AJ251" i="1" s="1"/>
  <c r="AB254" i="1"/>
  <c r="AD253" i="1"/>
  <c r="AE253" i="1"/>
  <c r="AF253" i="1" s="1"/>
  <c r="AB255" i="1" l="1"/>
  <c r="AE254" i="1"/>
  <c r="AF254" i="1" s="1"/>
  <c r="AD254" i="1"/>
  <c r="AH252" i="1"/>
  <c r="AG252" i="1"/>
  <c r="AI252" i="1" s="1"/>
  <c r="AJ252" i="1" s="1"/>
  <c r="AG253" i="1" l="1"/>
  <c r="AI253" i="1" s="1"/>
  <c r="AJ253" i="1" s="1"/>
  <c r="AH253" i="1"/>
  <c r="AB256" i="1"/>
  <c r="AE255" i="1"/>
  <c r="AF255" i="1" s="1"/>
  <c r="AD255" i="1"/>
  <c r="AH254" i="1" l="1"/>
  <c r="AG254" i="1"/>
  <c r="AI254" i="1" s="1"/>
  <c r="AJ254" i="1" s="1"/>
  <c r="AB257" i="1"/>
  <c r="AD256" i="1"/>
  <c r="AE256" i="1"/>
  <c r="AF256" i="1" s="1"/>
  <c r="AB258" i="1" l="1"/>
  <c r="AE257" i="1"/>
  <c r="AF257" i="1" s="1"/>
  <c r="AD257" i="1"/>
  <c r="AH255" i="1"/>
  <c r="AG255" i="1"/>
  <c r="AI255" i="1" s="1"/>
  <c r="AJ255" i="1" s="1"/>
  <c r="AH256" i="1" l="1"/>
  <c r="AG256" i="1"/>
  <c r="AI256" i="1" s="1"/>
  <c r="AJ256" i="1" s="1"/>
  <c r="AB259" i="1"/>
  <c r="AE258" i="1"/>
  <c r="AF258" i="1" s="1"/>
  <c r="AD258" i="1"/>
  <c r="AG257" i="1" l="1"/>
  <c r="AI257" i="1" s="1"/>
  <c r="AJ257" i="1" s="1"/>
  <c r="AH257" i="1"/>
  <c r="AB260" i="1"/>
  <c r="AD259" i="1"/>
  <c r="AE259" i="1"/>
  <c r="AF259" i="1" s="1"/>
  <c r="AB261" i="1" l="1"/>
  <c r="AE260" i="1"/>
  <c r="AF260" i="1" s="1"/>
  <c r="AD260" i="1"/>
  <c r="AH258" i="1"/>
  <c r="AG258" i="1"/>
  <c r="AI258" i="1" s="1"/>
  <c r="AJ258" i="1" s="1"/>
  <c r="AH259" i="1" l="1"/>
  <c r="AG259" i="1"/>
  <c r="AI259" i="1" s="1"/>
  <c r="AJ259" i="1" s="1"/>
  <c r="AB262" i="1"/>
  <c r="AE261" i="1"/>
  <c r="AF261" i="1" s="1"/>
  <c r="AD261" i="1"/>
  <c r="AG260" i="1" l="1"/>
  <c r="AI260" i="1" s="1"/>
  <c r="AJ260" i="1" s="1"/>
  <c r="AH260" i="1"/>
  <c r="AB263" i="1"/>
  <c r="AD262" i="1"/>
  <c r="AE262" i="1"/>
  <c r="AF262" i="1" s="1"/>
  <c r="AB264" i="1" l="1"/>
  <c r="AE263" i="1"/>
  <c r="AF263" i="1" s="1"/>
  <c r="AD263" i="1"/>
  <c r="AG261" i="1"/>
  <c r="AI261" i="1" s="1"/>
  <c r="AJ261" i="1" s="1"/>
  <c r="AH261" i="1"/>
  <c r="AH262" i="1" l="1"/>
  <c r="AG262" i="1"/>
  <c r="AI262" i="1" s="1"/>
  <c r="AJ262" i="1" s="1"/>
  <c r="AB265" i="1"/>
  <c r="AE264" i="1"/>
  <c r="AF264" i="1" s="1"/>
  <c r="AD264" i="1"/>
  <c r="AG263" i="1" l="1"/>
  <c r="AI263" i="1" s="1"/>
  <c r="AJ263" i="1" s="1"/>
  <c r="AH263" i="1"/>
  <c r="AB266" i="1"/>
  <c r="AE265" i="1"/>
  <c r="AF265" i="1" s="1"/>
  <c r="AH264" i="1" s="1"/>
  <c r="AD265" i="1"/>
  <c r="AB267" i="1" l="1"/>
  <c r="AE266" i="1"/>
  <c r="AF266" i="1" s="1"/>
  <c r="AD266" i="1"/>
  <c r="AG264" i="1"/>
  <c r="AI264" i="1" s="1"/>
  <c r="AJ264" i="1" s="1"/>
  <c r="AG265" i="1" l="1"/>
  <c r="AI265" i="1" s="1"/>
  <c r="AJ265" i="1" s="1"/>
  <c r="AH265" i="1"/>
  <c r="AB268" i="1"/>
  <c r="AE267" i="1"/>
  <c r="AF267" i="1" s="1"/>
  <c r="AD267" i="1"/>
  <c r="AH266" i="1" l="1"/>
  <c r="AG266" i="1"/>
  <c r="AI266" i="1" s="1"/>
  <c r="AJ266" i="1" s="1"/>
  <c r="AB269" i="1"/>
  <c r="AD268" i="1"/>
  <c r="AE268" i="1"/>
  <c r="AF268" i="1" s="1"/>
  <c r="AB270" i="1" l="1"/>
  <c r="AE269" i="1"/>
  <c r="AF269" i="1" s="1"/>
  <c r="AD269" i="1"/>
  <c r="AH267" i="1"/>
  <c r="AG267" i="1"/>
  <c r="AI267" i="1" s="1"/>
  <c r="AJ267" i="1" s="1"/>
  <c r="AH268" i="1" l="1"/>
  <c r="AG268" i="1"/>
  <c r="AI268" i="1" s="1"/>
  <c r="AJ268" i="1" s="1"/>
  <c r="AB271" i="1"/>
  <c r="AE270" i="1"/>
  <c r="AF270" i="1" s="1"/>
  <c r="AD270" i="1"/>
  <c r="AG269" i="1" l="1"/>
  <c r="AI269" i="1" s="1"/>
  <c r="AJ269" i="1" s="1"/>
  <c r="AH269" i="1"/>
  <c r="AB272" i="1"/>
  <c r="AE271" i="1"/>
  <c r="AF271" i="1" s="1"/>
  <c r="AD271" i="1"/>
  <c r="AG270" i="1" l="1"/>
  <c r="AI270" i="1" s="1"/>
  <c r="AJ270" i="1" s="1"/>
  <c r="AH270" i="1"/>
  <c r="AB273" i="1"/>
  <c r="AE272" i="1"/>
  <c r="AF272" i="1" s="1"/>
  <c r="AD272" i="1"/>
  <c r="AH271" i="1" l="1"/>
  <c r="AG271" i="1"/>
  <c r="AI271" i="1" s="1"/>
  <c r="AJ271" i="1" s="1"/>
  <c r="AB274" i="1"/>
  <c r="AD273" i="1"/>
  <c r="AE273" i="1"/>
  <c r="AF273" i="1" s="1"/>
  <c r="AH272" i="1" s="1"/>
  <c r="AB275" i="1" l="1"/>
  <c r="AD274" i="1"/>
  <c r="AE274" i="1"/>
  <c r="AF274" i="1" s="1"/>
  <c r="AG272" i="1"/>
  <c r="AI272" i="1" s="1"/>
  <c r="AJ272" i="1" s="1"/>
  <c r="AG273" i="1" l="1"/>
  <c r="AI273" i="1" s="1"/>
  <c r="AJ273" i="1" s="1"/>
  <c r="AH273" i="1"/>
  <c r="AB276" i="1"/>
  <c r="AE275" i="1"/>
  <c r="AF275" i="1" s="1"/>
  <c r="AD275" i="1"/>
  <c r="AH274" i="1" l="1"/>
  <c r="AG274" i="1"/>
  <c r="AI274" i="1" s="1"/>
  <c r="AJ274" i="1" s="1"/>
  <c r="AB277" i="1"/>
  <c r="AE276" i="1"/>
  <c r="AF276" i="1" s="1"/>
  <c r="AD276" i="1"/>
  <c r="AG275" i="1" l="1"/>
  <c r="AI275" i="1" s="1"/>
  <c r="AJ275" i="1" s="1"/>
  <c r="AH275" i="1"/>
  <c r="AB278" i="1"/>
  <c r="AE277" i="1"/>
  <c r="AF277" i="1" s="1"/>
  <c r="AD277" i="1"/>
  <c r="AH276" i="1" l="1"/>
  <c r="AG276" i="1"/>
  <c r="AI276" i="1" s="1"/>
  <c r="AJ276" i="1" s="1"/>
  <c r="AB279" i="1"/>
  <c r="AE278" i="1"/>
  <c r="AF278" i="1" s="1"/>
  <c r="AD278" i="1"/>
  <c r="AG277" i="1" l="1"/>
  <c r="AI277" i="1" s="1"/>
  <c r="AJ277" i="1" s="1"/>
  <c r="AH277" i="1"/>
  <c r="AB280" i="1"/>
  <c r="AD279" i="1"/>
  <c r="AE279" i="1"/>
  <c r="AF279" i="1" s="1"/>
  <c r="AB281" i="1" l="1"/>
  <c r="AE280" i="1"/>
  <c r="AF280" i="1" s="1"/>
  <c r="AD280" i="1"/>
  <c r="AH278" i="1"/>
  <c r="AG278" i="1"/>
  <c r="AI278" i="1" s="1"/>
  <c r="AJ278" i="1" s="1"/>
  <c r="AH279" i="1" l="1"/>
  <c r="AG279" i="1"/>
  <c r="AI279" i="1" s="1"/>
  <c r="AJ279" i="1" s="1"/>
  <c r="AB282" i="1"/>
  <c r="AE281" i="1"/>
  <c r="AF281" i="1" s="1"/>
  <c r="AD281" i="1"/>
  <c r="AH280" i="1" l="1"/>
  <c r="AG280" i="1"/>
  <c r="AI280" i="1" s="1"/>
  <c r="AJ280" i="1" s="1"/>
  <c r="AB283" i="1"/>
  <c r="AE282" i="1"/>
  <c r="AF282" i="1" s="1"/>
  <c r="AD282" i="1"/>
  <c r="AG281" i="1" l="1"/>
  <c r="AI281" i="1" s="1"/>
  <c r="AJ281" i="1" s="1"/>
  <c r="AH281" i="1"/>
  <c r="AB284" i="1"/>
  <c r="AE283" i="1"/>
  <c r="AF283" i="1" s="1"/>
  <c r="AD283" i="1"/>
  <c r="AH282" i="1" l="1"/>
  <c r="AG282" i="1"/>
  <c r="AI282" i="1" s="1"/>
  <c r="AJ282" i="1" s="1"/>
  <c r="AB285" i="1"/>
  <c r="AE284" i="1"/>
  <c r="AF284" i="1" s="1"/>
  <c r="AD284" i="1"/>
  <c r="AH283" i="1" l="1"/>
  <c r="AG283" i="1"/>
  <c r="AI283" i="1" s="1"/>
  <c r="AJ283" i="1" s="1"/>
  <c r="AB286" i="1"/>
  <c r="AD285" i="1"/>
  <c r="AE285" i="1"/>
  <c r="AF285" i="1" s="1"/>
  <c r="AB287" i="1" l="1"/>
  <c r="AE286" i="1"/>
  <c r="AF286" i="1" s="1"/>
  <c r="AD286" i="1"/>
  <c r="AH284" i="1"/>
  <c r="AG284" i="1"/>
  <c r="AI284" i="1" s="1"/>
  <c r="AJ284" i="1" s="1"/>
  <c r="AG285" i="1" l="1"/>
  <c r="AI285" i="1" s="1"/>
  <c r="AJ285" i="1" s="1"/>
  <c r="AH285" i="1"/>
  <c r="AB288" i="1"/>
  <c r="AE287" i="1"/>
  <c r="AF287" i="1" s="1"/>
  <c r="AD287" i="1"/>
  <c r="AH286" i="1" l="1"/>
  <c r="AG286" i="1"/>
  <c r="AI286" i="1" s="1"/>
  <c r="AJ286" i="1" s="1"/>
  <c r="AB289" i="1"/>
  <c r="AD288" i="1"/>
  <c r="AE288" i="1"/>
  <c r="AF288" i="1" s="1"/>
  <c r="AB290" i="1" l="1"/>
  <c r="AE289" i="1"/>
  <c r="AF289" i="1" s="1"/>
  <c r="AH288" i="1" s="1"/>
  <c r="AD289" i="1"/>
  <c r="AH287" i="1"/>
  <c r="AG287" i="1"/>
  <c r="AI287" i="1" s="1"/>
  <c r="AJ287" i="1" s="1"/>
  <c r="AG288" i="1" l="1"/>
  <c r="AI288" i="1" s="1"/>
  <c r="AJ288" i="1" s="1"/>
  <c r="AB291" i="1"/>
  <c r="AE290" i="1"/>
  <c r="AF290" i="1" s="1"/>
  <c r="AD290" i="1"/>
  <c r="AG289" i="1" l="1"/>
  <c r="AI289" i="1" s="1"/>
  <c r="AJ289" i="1" s="1"/>
  <c r="AH289" i="1"/>
  <c r="AB292" i="1"/>
  <c r="AD291" i="1"/>
  <c r="AE291" i="1"/>
  <c r="AF291" i="1" s="1"/>
  <c r="AB293" i="1" l="1"/>
  <c r="AE292" i="1"/>
  <c r="AF292" i="1" s="1"/>
  <c r="AD292" i="1"/>
  <c r="AH290" i="1"/>
  <c r="AG290" i="1"/>
  <c r="AI290" i="1" s="1"/>
  <c r="AJ290" i="1" s="1"/>
  <c r="AH291" i="1" l="1"/>
  <c r="AG291" i="1"/>
  <c r="AI291" i="1" s="1"/>
  <c r="AJ291" i="1" s="1"/>
  <c r="AB294" i="1"/>
  <c r="AE293" i="1"/>
  <c r="AF293" i="1" s="1"/>
  <c r="AD293" i="1"/>
  <c r="AG292" i="1" l="1"/>
  <c r="AI292" i="1" s="1"/>
  <c r="AJ292" i="1" s="1"/>
  <c r="AH292" i="1"/>
  <c r="AB295" i="1"/>
  <c r="AD294" i="1"/>
  <c r="AE294" i="1"/>
  <c r="AF294" i="1" s="1"/>
  <c r="AB296" i="1" l="1"/>
  <c r="AE295" i="1"/>
  <c r="AF295" i="1" s="1"/>
  <c r="AD295" i="1"/>
  <c r="AG293" i="1"/>
  <c r="AI293" i="1" s="1"/>
  <c r="AJ293" i="1" s="1"/>
  <c r="AH293" i="1"/>
  <c r="AH294" i="1" l="1"/>
  <c r="AG294" i="1"/>
  <c r="AI294" i="1" s="1"/>
  <c r="AJ294" i="1" s="1"/>
  <c r="AB297" i="1"/>
  <c r="AE296" i="1"/>
  <c r="AF296" i="1" s="1"/>
  <c r="AD296" i="1"/>
  <c r="AG295" i="1" l="1"/>
  <c r="AI295" i="1" s="1"/>
  <c r="AJ295" i="1" s="1"/>
  <c r="AH295" i="1"/>
  <c r="AB298" i="1"/>
  <c r="AE297" i="1"/>
  <c r="AF297" i="1" s="1"/>
  <c r="AD297" i="1"/>
  <c r="AH296" i="1" l="1"/>
  <c r="AG296" i="1"/>
  <c r="AI296" i="1" s="1"/>
  <c r="AJ296" i="1" s="1"/>
  <c r="AB299" i="1"/>
  <c r="AE298" i="1"/>
  <c r="AF298" i="1" s="1"/>
  <c r="AD298" i="1"/>
  <c r="AG297" i="1" l="1"/>
  <c r="AI297" i="1" s="1"/>
  <c r="AJ297" i="1" s="1"/>
  <c r="AH297" i="1"/>
  <c r="AB300" i="1"/>
  <c r="AE299" i="1"/>
  <c r="AF299" i="1" s="1"/>
  <c r="AD299" i="1"/>
  <c r="AH298" i="1" l="1"/>
  <c r="AG298" i="1"/>
  <c r="AI298" i="1" s="1"/>
  <c r="AJ298" i="1" s="1"/>
  <c r="AB301" i="1"/>
  <c r="AD300" i="1"/>
  <c r="AE300" i="1"/>
  <c r="AF300" i="1" s="1"/>
  <c r="AB302" i="1" l="1"/>
  <c r="AE301" i="1"/>
  <c r="AF301" i="1" s="1"/>
  <c r="AD301" i="1"/>
  <c r="AH299" i="1"/>
  <c r="AG299" i="1"/>
  <c r="AI299" i="1" s="1"/>
  <c r="AJ299" i="1" s="1"/>
  <c r="AH300" i="1" l="1"/>
  <c r="AG300" i="1"/>
  <c r="AI300" i="1" s="1"/>
  <c r="AJ300" i="1" s="1"/>
  <c r="AB303" i="1"/>
  <c r="AE302" i="1"/>
  <c r="AF302" i="1" s="1"/>
  <c r="AD302" i="1"/>
  <c r="AG301" i="1" l="1"/>
  <c r="AI301" i="1" s="1"/>
  <c r="AJ301" i="1" s="1"/>
  <c r="AH301" i="1"/>
  <c r="AB304" i="1"/>
  <c r="AE303" i="1"/>
  <c r="AF303" i="1" s="1"/>
  <c r="AD303" i="1"/>
  <c r="AH302" i="1" l="1"/>
  <c r="AG302" i="1"/>
  <c r="AI302" i="1" s="1"/>
  <c r="AJ302" i="1" s="1"/>
  <c r="AB305" i="1"/>
  <c r="AE304" i="1"/>
  <c r="AF304" i="1" s="1"/>
  <c r="AD304" i="1"/>
  <c r="AG303" i="1" l="1"/>
  <c r="AI303" i="1" s="1"/>
  <c r="AJ303" i="1" s="1"/>
  <c r="AH303" i="1"/>
  <c r="AB306" i="1"/>
  <c r="AD305" i="1"/>
  <c r="AE305" i="1"/>
  <c r="AF305" i="1" s="1"/>
  <c r="AH304" i="1" s="1"/>
  <c r="AB307" i="1" l="1"/>
  <c r="AD306" i="1"/>
  <c r="AE306" i="1"/>
  <c r="AF306" i="1" s="1"/>
  <c r="AG304" i="1"/>
  <c r="AI304" i="1" s="1"/>
  <c r="AJ304" i="1" s="1"/>
  <c r="AG305" i="1" l="1"/>
  <c r="AI305" i="1" s="1"/>
  <c r="AJ305" i="1" s="1"/>
  <c r="AH305" i="1"/>
  <c r="AB308" i="1"/>
  <c r="AE307" i="1"/>
  <c r="AF307" i="1" s="1"/>
  <c r="AD307" i="1"/>
  <c r="AH306" i="1" l="1"/>
  <c r="AG306" i="1"/>
  <c r="AI306" i="1" s="1"/>
  <c r="AJ306" i="1" s="1"/>
  <c r="AB309" i="1"/>
  <c r="AE308" i="1"/>
  <c r="AF308" i="1" s="1"/>
  <c r="AD308" i="1"/>
  <c r="AG307" i="1" l="1"/>
  <c r="AI307" i="1" s="1"/>
  <c r="AJ307" i="1" s="1"/>
  <c r="AH307" i="1"/>
  <c r="AB310" i="1"/>
  <c r="AE309" i="1"/>
  <c r="AF309" i="1" s="1"/>
  <c r="AD309" i="1"/>
  <c r="AH308" i="1" l="1"/>
  <c r="AG308" i="1"/>
  <c r="AI308" i="1" s="1"/>
  <c r="AJ308" i="1" s="1"/>
  <c r="AB311" i="1"/>
  <c r="AE310" i="1"/>
  <c r="AF310" i="1" s="1"/>
  <c r="AD310" i="1"/>
  <c r="AG309" i="1" l="1"/>
  <c r="AI309" i="1" s="1"/>
  <c r="AJ309" i="1" s="1"/>
  <c r="AH309" i="1"/>
  <c r="AB312" i="1"/>
  <c r="AD311" i="1"/>
  <c r="AE311" i="1"/>
  <c r="AF311" i="1" s="1"/>
  <c r="AG310" i="1" l="1"/>
  <c r="AI310" i="1" s="1"/>
  <c r="AJ310" i="1" s="1"/>
  <c r="AH310" i="1"/>
  <c r="AB313" i="1"/>
  <c r="AE312" i="1"/>
  <c r="AF312" i="1" s="1"/>
  <c r="AD312" i="1"/>
  <c r="AH311" i="1" l="1"/>
  <c r="AG311" i="1"/>
  <c r="AI311" i="1" s="1"/>
  <c r="AJ311" i="1" s="1"/>
  <c r="AB314" i="1"/>
  <c r="AE313" i="1"/>
  <c r="AF313" i="1" s="1"/>
  <c r="AH312" i="1" s="1"/>
  <c r="AD313" i="1"/>
  <c r="AB315" i="1" l="1"/>
  <c r="AE314" i="1"/>
  <c r="AF314" i="1" s="1"/>
  <c r="AD314" i="1"/>
  <c r="AG312" i="1"/>
  <c r="AI312" i="1" s="1"/>
  <c r="AJ312" i="1" s="1"/>
  <c r="AG313" i="1" l="1"/>
  <c r="AI313" i="1" s="1"/>
  <c r="AJ313" i="1" s="1"/>
  <c r="AH313" i="1"/>
  <c r="AB316" i="1"/>
  <c r="AE315" i="1"/>
  <c r="AF315" i="1" s="1"/>
  <c r="AD315" i="1"/>
  <c r="AH314" i="1" l="1"/>
  <c r="AG314" i="1"/>
  <c r="AI314" i="1" s="1"/>
  <c r="AJ314" i="1" s="1"/>
  <c r="AB317" i="1"/>
  <c r="AE316" i="1"/>
  <c r="AF316" i="1" s="1"/>
  <c r="AD316" i="1"/>
  <c r="AH315" i="1" l="1"/>
  <c r="AG315" i="1"/>
  <c r="AI315" i="1" s="1"/>
  <c r="AJ315" i="1" s="1"/>
  <c r="AB318" i="1"/>
  <c r="AD317" i="1"/>
  <c r="AE317" i="1"/>
  <c r="AF317" i="1" s="1"/>
  <c r="AB319" i="1" l="1"/>
  <c r="AE318" i="1"/>
  <c r="AF318" i="1" s="1"/>
  <c r="AD318" i="1"/>
  <c r="AH316" i="1"/>
  <c r="AG316" i="1"/>
  <c r="AI316" i="1" s="1"/>
  <c r="AJ316" i="1" s="1"/>
  <c r="AG317" i="1" l="1"/>
  <c r="AI317" i="1" s="1"/>
  <c r="AJ317" i="1" s="1"/>
  <c r="AH317" i="1"/>
  <c r="AB320" i="1"/>
  <c r="AE319" i="1"/>
  <c r="AF319" i="1" s="1"/>
  <c r="AD319" i="1"/>
  <c r="AH318" i="1" l="1"/>
  <c r="AG318" i="1"/>
  <c r="AI318" i="1" s="1"/>
  <c r="AJ318" i="1" s="1"/>
  <c r="AB321" i="1"/>
  <c r="AD320" i="1"/>
  <c r="AE320" i="1"/>
  <c r="AF320" i="1" s="1"/>
  <c r="AB322" i="1" l="1"/>
  <c r="AE321" i="1"/>
  <c r="AF321" i="1" s="1"/>
  <c r="AD321" i="1"/>
  <c r="AH319" i="1"/>
  <c r="AG319" i="1"/>
  <c r="AI319" i="1" s="1"/>
  <c r="AJ319" i="1" s="1"/>
  <c r="AH320" i="1" l="1"/>
  <c r="AG320" i="1"/>
  <c r="AI320" i="1" s="1"/>
  <c r="AJ320" i="1" s="1"/>
  <c r="AB323" i="1"/>
  <c r="AE322" i="1"/>
  <c r="AF322" i="1" s="1"/>
  <c r="AD322" i="1"/>
  <c r="AG321" i="1" l="1"/>
  <c r="AI321" i="1" s="1"/>
  <c r="AJ321" i="1" s="1"/>
  <c r="AH321" i="1"/>
  <c r="AB324" i="1"/>
  <c r="AD323" i="1"/>
  <c r="AE323" i="1"/>
  <c r="AF323" i="1" s="1"/>
  <c r="AB325" i="1" l="1"/>
  <c r="AE324" i="1"/>
  <c r="AF324" i="1" s="1"/>
  <c r="AD324" i="1"/>
  <c r="AH322" i="1"/>
  <c r="AG322" i="1"/>
  <c r="AI322" i="1" s="1"/>
  <c r="AJ322" i="1" s="1"/>
  <c r="AH323" i="1" l="1"/>
  <c r="AG323" i="1"/>
  <c r="AI323" i="1" s="1"/>
  <c r="AJ323" i="1" s="1"/>
  <c r="AB326" i="1"/>
  <c r="AE325" i="1"/>
  <c r="AF325" i="1" s="1"/>
  <c r="AD325" i="1"/>
  <c r="AG324" i="1" l="1"/>
  <c r="AI324" i="1" s="1"/>
  <c r="AJ324" i="1" s="1"/>
  <c r="AH324" i="1"/>
  <c r="AB327" i="1"/>
  <c r="AD326" i="1"/>
  <c r="AE326" i="1"/>
  <c r="AF326" i="1" s="1"/>
  <c r="AB328" i="1" l="1"/>
  <c r="AE327" i="1"/>
  <c r="AF327" i="1" s="1"/>
  <c r="AD327" i="1"/>
  <c r="AG325" i="1"/>
  <c r="AI325" i="1" s="1"/>
  <c r="AJ325" i="1" s="1"/>
  <c r="AH325" i="1"/>
  <c r="AH326" i="1" l="1"/>
  <c r="AG326" i="1"/>
  <c r="AI326" i="1" s="1"/>
  <c r="AJ326" i="1" s="1"/>
  <c r="AB329" i="1"/>
  <c r="AE328" i="1"/>
  <c r="AF328" i="1" s="1"/>
  <c r="AD328" i="1"/>
  <c r="AH327" i="1" l="1"/>
  <c r="AG327" i="1"/>
  <c r="AI327" i="1" s="1"/>
  <c r="AJ327" i="1" s="1"/>
  <c r="AB330" i="1"/>
  <c r="AE329" i="1"/>
  <c r="AF329" i="1" s="1"/>
  <c r="AH328" i="1" s="1"/>
  <c r="AD329" i="1"/>
  <c r="AB331" i="1" l="1"/>
  <c r="AE330" i="1"/>
  <c r="AF330" i="1" s="1"/>
  <c r="AD330" i="1"/>
  <c r="AG328" i="1"/>
  <c r="AI328" i="1" s="1"/>
  <c r="AJ328" i="1" s="1"/>
  <c r="AG329" i="1" l="1"/>
  <c r="AI329" i="1" s="1"/>
  <c r="AJ329" i="1" s="1"/>
  <c r="AH329" i="1"/>
  <c r="AB332" i="1"/>
  <c r="AE331" i="1"/>
  <c r="AF331" i="1" s="1"/>
  <c r="AD331" i="1"/>
  <c r="AH330" i="1" l="1"/>
  <c r="AG330" i="1"/>
  <c r="AI330" i="1" s="1"/>
  <c r="AJ330" i="1" s="1"/>
  <c r="AB333" i="1"/>
  <c r="AD332" i="1"/>
  <c r="AE332" i="1"/>
  <c r="AF332" i="1" s="1"/>
  <c r="AB334" i="1" l="1"/>
  <c r="AE333" i="1"/>
  <c r="AF333" i="1" s="1"/>
  <c r="AD333" i="1"/>
  <c r="AH331" i="1"/>
  <c r="AG331" i="1"/>
  <c r="AI331" i="1" s="1"/>
  <c r="AJ331" i="1" s="1"/>
  <c r="AH332" i="1" l="1"/>
  <c r="AG332" i="1"/>
  <c r="AI332" i="1" s="1"/>
  <c r="AJ332" i="1" s="1"/>
  <c r="AB335" i="1"/>
  <c r="AE334" i="1"/>
  <c r="AF334" i="1" s="1"/>
  <c r="AD334" i="1"/>
  <c r="AG333" i="1" l="1"/>
  <c r="AI333" i="1" s="1"/>
  <c r="AJ333" i="1" s="1"/>
  <c r="AH333" i="1"/>
  <c r="AB336" i="1"/>
  <c r="AE335" i="1"/>
  <c r="AF335" i="1" s="1"/>
  <c r="AD335" i="1"/>
  <c r="AH334" i="1" l="1"/>
  <c r="AG334" i="1"/>
  <c r="AI334" i="1" s="1"/>
  <c r="AJ334" i="1" s="1"/>
  <c r="AB337" i="1"/>
  <c r="AE336" i="1"/>
  <c r="AF336" i="1" s="1"/>
  <c r="AD336" i="1"/>
  <c r="AH335" i="1" l="1"/>
  <c r="AG335" i="1"/>
  <c r="AI335" i="1" s="1"/>
  <c r="AJ335" i="1" s="1"/>
  <c r="AB338" i="1"/>
  <c r="AD337" i="1"/>
  <c r="AE337" i="1"/>
  <c r="AF337" i="1" s="1"/>
  <c r="AB339" i="1" l="1"/>
  <c r="AD338" i="1"/>
  <c r="AE338" i="1"/>
  <c r="AF338" i="1" s="1"/>
  <c r="AH336" i="1"/>
  <c r="AG336" i="1"/>
  <c r="AI336" i="1" s="1"/>
  <c r="AJ336" i="1" s="1"/>
  <c r="AG337" i="1" l="1"/>
  <c r="AI337" i="1" s="1"/>
  <c r="AJ337" i="1" s="1"/>
  <c r="AH337" i="1"/>
  <c r="AB340" i="1"/>
  <c r="AE339" i="1"/>
  <c r="AF339" i="1" s="1"/>
  <c r="AD339" i="1"/>
  <c r="AH338" i="1" l="1"/>
  <c r="AG338" i="1"/>
  <c r="AI338" i="1" s="1"/>
  <c r="AJ338" i="1" s="1"/>
  <c r="AB341" i="1"/>
  <c r="AE340" i="1"/>
  <c r="AF340" i="1" s="1"/>
  <c r="AD340" i="1"/>
  <c r="AG339" i="1" l="1"/>
  <c r="AI339" i="1" s="1"/>
  <c r="AJ339" i="1" s="1"/>
  <c r="AH339" i="1"/>
  <c r="AB342" i="1"/>
  <c r="AE341" i="1"/>
  <c r="AF341" i="1" s="1"/>
  <c r="AD341" i="1"/>
  <c r="AH340" i="1" l="1"/>
  <c r="AG340" i="1"/>
  <c r="AI340" i="1" s="1"/>
  <c r="AJ340" i="1" s="1"/>
  <c r="AB343" i="1"/>
  <c r="AE342" i="1"/>
  <c r="AF342" i="1" s="1"/>
  <c r="AD342" i="1"/>
  <c r="AG341" i="1" l="1"/>
  <c r="AI341" i="1" s="1"/>
  <c r="AJ341" i="1" s="1"/>
  <c r="AH341" i="1"/>
  <c r="AB344" i="1"/>
  <c r="AE343" i="1"/>
  <c r="AF343" i="1" s="1"/>
  <c r="AD343" i="1"/>
  <c r="AG342" i="1" l="1"/>
  <c r="AI342" i="1" s="1"/>
  <c r="AJ342" i="1" s="1"/>
  <c r="AH342" i="1"/>
  <c r="AB345" i="1"/>
  <c r="AE344" i="1"/>
  <c r="AF344" i="1" s="1"/>
  <c r="AD344" i="1"/>
  <c r="AG343" i="1" l="1"/>
  <c r="AI343" i="1" s="1"/>
  <c r="AJ343" i="1" s="1"/>
  <c r="AH343" i="1"/>
  <c r="AB346" i="1"/>
  <c r="AE345" i="1"/>
  <c r="AF345" i="1" s="1"/>
  <c r="AD345" i="1"/>
  <c r="AH344" i="1" l="1"/>
  <c r="AG344" i="1"/>
  <c r="AI344" i="1" s="1"/>
  <c r="AJ344" i="1" s="1"/>
  <c r="AB347" i="1"/>
  <c r="AE346" i="1"/>
  <c r="AF346" i="1" s="1"/>
  <c r="AD346" i="1"/>
  <c r="AH345" i="1" l="1"/>
  <c r="AG345" i="1"/>
  <c r="AI345" i="1" s="1"/>
  <c r="AJ345" i="1" s="1"/>
  <c r="AB348" i="1"/>
  <c r="AE347" i="1"/>
  <c r="AF347" i="1" s="1"/>
  <c r="AD347" i="1"/>
  <c r="AG346" i="1" l="1"/>
  <c r="AI346" i="1" s="1"/>
  <c r="AJ346" i="1" s="1"/>
  <c r="AH346" i="1"/>
  <c r="AB349" i="1"/>
  <c r="AD348" i="1"/>
  <c r="AE348" i="1"/>
  <c r="AF348" i="1" s="1"/>
  <c r="AB350" i="1" l="1"/>
  <c r="AE349" i="1"/>
  <c r="AF349" i="1" s="1"/>
  <c r="AH348" i="1" s="1"/>
  <c r="AD349" i="1"/>
  <c r="AH347" i="1"/>
  <c r="AG347" i="1"/>
  <c r="AI347" i="1" s="1"/>
  <c r="AJ347" i="1" s="1"/>
  <c r="AG348" i="1" l="1"/>
  <c r="AI348" i="1" s="1"/>
  <c r="AJ348" i="1" s="1"/>
  <c r="AB351" i="1"/>
  <c r="AE350" i="1"/>
  <c r="AF350" i="1" s="1"/>
  <c r="AD350" i="1"/>
  <c r="AG349" i="1" l="1"/>
  <c r="AI349" i="1" s="1"/>
  <c r="AJ349" i="1" s="1"/>
  <c r="AH349" i="1"/>
  <c r="AB352" i="1"/>
  <c r="AE351" i="1"/>
  <c r="AF351" i="1" s="1"/>
  <c r="AD351" i="1"/>
  <c r="AH350" i="1" l="1"/>
  <c r="AG350" i="1"/>
  <c r="AI350" i="1" s="1"/>
  <c r="AJ350" i="1" s="1"/>
  <c r="AB353" i="1"/>
  <c r="AE352" i="1"/>
  <c r="AF352" i="1" s="1"/>
  <c r="AD352" i="1"/>
  <c r="AH351" i="1" l="1"/>
  <c r="AG351" i="1"/>
  <c r="AI351" i="1" s="1"/>
  <c r="AJ351" i="1" s="1"/>
  <c r="AB354" i="1"/>
  <c r="AD353" i="1"/>
  <c r="AE353" i="1"/>
  <c r="AF353" i="1" s="1"/>
  <c r="AB355" i="1" l="1"/>
  <c r="AE354" i="1"/>
  <c r="AF354" i="1" s="1"/>
  <c r="AD354" i="1"/>
  <c r="AH352" i="1"/>
  <c r="AG352" i="1"/>
  <c r="AI352" i="1" s="1"/>
  <c r="AJ352" i="1" s="1"/>
  <c r="AH353" i="1" l="1"/>
  <c r="AG353" i="1"/>
  <c r="AI353" i="1" s="1"/>
  <c r="AJ353" i="1" s="1"/>
  <c r="AB356" i="1"/>
  <c r="AD355" i="1"/>
  <c r="AE355" i="1"/>
  <c r="AF355" i="1" s="1"/>
  <c r="AB357" i="1" l="1"/>
  <c r="AE356" i="1"/>
  <c r="AF356" i="1" s="1"/>
  <c r="AD356" i="1"/>
  <c r="AH354" i="1"/>
  <c r="AG354" i="1"/>
  <c r="AI354" i="1" s="1"/>
  <c r="AJ354" i="1" s="1"/>
  <c r="AH355" i="1" l="1"/>
  <c r="AG355" i="1"/>
  <c r="AI355" i="1" s="1"/>
  <c r="AJ355" i="1" s="1"/>
  <c r="AE357" i="1"/>
  <c r="AF357" i="1" s="1"/>
  <c r="AD357" i="1"/>
  <c r="AB358" i="1"/>
  <c r="AH356" i="1" l="1"/>
  <c r="AG356" i="1"/>
  <c r="AI356" i="1" s="1"/>
  <c r="AJ356" i="1" s="1"/>
  <c r="AE358" i="1"/>
  <c r="AF358" i="1" s="1"/>
  <c r="AD358" i="1"/>
  <c r="AB359" i="1"/>
  <c r="AG357" i="1" l="1"/>
  <c r="AI357" i="1" s="1"/>
  <c r="AJ357" i="1" s="1"/>
  <c r="AH357" i="1"/>
  <c r="AE359" i="1"/>
  <c r="AF359" i="1" s="1"/>
  <c r="AD359" i="1"/>
  <c r="AB360" i="1"/>
  <c r="AH358" i="1" l="1"/>
  <c r="AG358" i="1"/>
  <c r="AI358" i="1" s="1"/>
  <c r="AJ358" i="1" s="1"/>
  <c r="AD360" i="1"/>
  <c r="AE360" i="1"/>
  <c r="AF360" i="1" s="1"/>
  <c r="AB361" i="1"/>
  <c r="AG359" i="1" l="1"/>
  <c r="AI359" i="1" s="1"/>
  <c r="AJ359" i="1" s="1"/>
  <c r="AH359" i="1"/>
  <c r="AE361" i="1"/>
  <c r="AF361" i="1" s="1"/>
  <c r="AD361" i="1"/>
  <c r="AB362" i="1"/>
  <c r="AH360" i="1" l="1"/>
  <c r="AG360" i="1"/>
  <c r="AI360" i="1" s="1"/>
  <c r="AJ360" i="1" s="1"/>
  <c r="AE362" i="1"/>
  <c r="AF362" i="1" s="1"/>
  <c r="AD362" i="1"/>
  <c r="AB363" i="1"/>
  <c r="AG361" i="1" l="1"/>
  <c r="AI361" i="1" s="1"/>
  <c r="AJ361" i="1" s="1"/>
  <c r="AH361" i="1"/>
  <c r="AE363" i="1"/>
  <c r="AF363" i="1" s="1"/>
  <c r="AD363" i="1"/>
  <c r="AB364" i="1"/>
  <c r="AH362" i="1" l="1"/>
  <c r="AG362" i="1"/>
  <c r="AI362" i="1" s="1"/>
  <c r="AJ362" i="1" s="1"/>
  <c r="AE364" i="1"/>
  <c r="AF364" i="1" s="1"/>
  <c r="AD364" i="1"/>
  <c r="AB365" i="1"/>
  <c r="AG363" i="1" l="1"/>
  <c r="AI363" i="1" s="1"/>
  <c r="AJ363" i="1" s="1"/>
  <c r="AH363" i="1"/>
  <c r="AD365" i="1"/>
  <c r="AE365" i="1"/>
  <c r="AF365" i="1" s="1"/>
  <c r="AB366" i="1"/>
  <c r="AG364" i="1" l="1"/>
  <c r="AI364" i="1" s="1"/>
  <c r="AJ364" i="1" s="1"/>
  <c r="AH364" i="1"/>
  <c r="AE366" i="1"/>
  <c r="AF366" i="1" s="1"/>
  <c r="AD366" i="1"/>
  <c r="AB367" i="1"/>
  <c r="AG365" i="1" l="1"/>
  <c r="AI365" i="1" s="1"/>
  <c r="AJ365" i="1" s="1"/>
  <c r="AH365" i="1"/>
  <c r="AE367" i="1"/>
  <c r="AF367" i="1" s="1"/>
  <c r="AD367" i="1"/>
  <c r="AB368" i="1"/>
  <c r="AH366" i="1" l="1"/>
  <c r="AG366" i="1"/>
  <c r="AI366" i="1" s="1"/>
  <c r="AJ366" i="1" s="1"/>
  <c r="AD368" i="1"/>
  <c r="AE368" i="1"/>
  <c r="AF368" i="1" s="1"/>
  <c r="AB369" i="1"/>
  <c r="AH367" i="1" l="1"/>
  <c r="AG367" i="1"/>
  <c r="AI367" i="1" s="1"/>
  <c r="AJ367" i="1" s="1"/>
  <c r="AD369" i="1"/>
  <c r="AE369" i="1"/>
  <c r="AF369" i="1" s="1"/>
  <c r="AB370" i="1"/>
  <c r="AH368" i="1" l="1"/>
  <c r="AG368" i="1"/>
  <c r="AI368" i="1" s="1"/>
  <c r="AJ368" i="1" s="1"/>
  <c r="AD370" i="1"/>
  <c r="AE370" i="1"/>
  <c r="AF370" i="1" s="1"/>
  <c r="AB371" i="1"/>
  <c r="AH369" i="1" l="1"/>
  <c r="AG369" i="1"/>
  <c r="AI369" i="1" s="1"/>
  <c r="AJ369" i="1" s="1"/>
  <c r="AD371" i="1"/>
  <c r="AE371" i="1"/>
  <c r="AF371" i="1" s="1"/>
  <c r="AB372" i="1"/>
  <c r="AH370" i="1" l="1"/>
  <c r="AG370" i="1"/>
  <c r="AI370" i="1" s="1"/>
  <c r="AJ370" i="1" s="1"/>
  <c r="AE372" i="1"/>
  <c r="AF372" i="1" s="1"/>
  <c r="AD372" i="1"/>
  <c r="AB373" i="1"/>
  <c r="AG371" i="1" l="1"/>
  <c r="AI371" i="1" s="1"/>
  <c r="AJ371" i="1" s="1"/>
  <c r="AH371" i="1"/>
  <c r="AE373" i="1"/>
  <c r="AF373" i="1" s="1"/>
  <c r="AD373" i="1"/>
  <c r="AB374" i="1"/>
  <c r="AH372" i="1" l="1"/>
  <c r="AG372" i="1"/>
  <c r="AI372" i="1" s="1"/>
  <c r="AJ372" i="1" s="1"/>
  <c r="AE374" i="1"/>
  <c r="AF374" i="1" s="1"/>
  <c r="AD374" i="1"/>
  <c r="AB375" i="1"/>
  <c r="AG373" i="1" l="1"/>
  <c r="AI373" i="1" s="1"/>
  <c r="AJ373" i="1" s="1"/>
  <c r="AH373" i="1"/>
  <c r="AE375" i="1"/>
  <c r="AF375" i="1" s="1"/>
  <c r="AD375" i="1"/>
  <c r="AB376" i="1"/>
  <c r="AH374" i="1" l="1"/>
  <c r="AG374" i="1"/>
  <c r="AI374" i="1" s="1"/>
  <c r="AJ374" i="1" s="1"/>
  <c r="AD376" i="1"/>
  <c r="AE376" i="1"/>
  <c r="AF376" i="1" s="1"/>
  <c r="AB377" i="1"/>
  <c r="AG375" i="1" l="1"/>
  <c r="AI375" i="1" s="1"/>
  <c r="AJ375" i="1" s="1"/>
  <c r="AH375" i="1"/>
  <c r="AE377" i="1"/>
  <c r="AF377" i="1" s="1"/>
  <c r="AD377" i="1"/>
  <c r="AB378" i="1"/>
  <c r="AH376" i="1" l="1"/>
  <c r="AG376" i="1"/>
  <c r="AI376" i="1" s="1"/>
  <c r="AJ376" i="1" s="1"/>
  <c r="AE378" i="1"/>
  <c r="AF378" i="1" s="1"/>
  <c r="AD378" i="1"/>
  <c r="AB379" i="1"/>
  <c r="AG377" i="1" l="1"/>
  <c r="AI377" i="1" s="1"/>
  <c r="AJ377" i="1" s="1"/>
  <c r="AH377" i="1"/>
  <c r="AE379" i="1"/>
  <c r="AF379" i="1" s="1"/>
  <c r="AD379" i="1"/>
  <c r="AB380" i="1"/>
  <c r="AH378" i="1" l="1"/>
  <c r="AG378" i="1"/>
  <c r="AI378" i="1" s="1"/>
  <c r="AJ378" i="1" s="1"/>
  <c r="AE380" i="1"/>
  <c r="AF380" i="1" s="1"/>
  <c r="AD380" i="1"/>
  <c r="AB381" i="1"/>
  <c r="AH379" i="1" l="1"/>
  <c r="AG379" i="1"/>
  <c r="AI379" i="1" s="1"/>
  <c r="AJ379" i="1" s="1"/>
  <c r="AD381" i="1"/>
  <c r="AE381" i="1"/>
  <c r="AF381" i="1" s="1"/>
  <c r="AH380" i="1" s="1"/>
  <c r="AB382" i="1"/>
  <c r="AE382" i="1" l="1"/>
  <c r="AF382" i="1" s="1"/>
  <c r="AD382" i="1"/>
  <c r="AB383" i="1"/>
  <c r="AG380" i="1"/>
  <c r="AI380" i="1" s="1"/>
  <c r="AJ380" i="1" s="1"/>
  <c r="AE383" i="1" l="1"/>
  <c r="AF383" i="1" s="1"/>
  <c r="AD383" i="1"/>
  <c r="AB384" i="1"/>
  <c r="AG381" i="1"/>
  <c r="AI381" i="1" s="1"/>
  <c r="AJ381" i="1" s="1"/>
  <c r="AH381" i="1"/>
  <c r="AD384" i="1" l="1"/>
  <c r="AE384" i="1"/>
  <c r="AF384" i="1" s="1"/>
  <c r="AB385" i="1"/>
  <c r="AH382" i="1"/>
  <c r="AG382" i="1"/>
  <c r="AI382" i="1" s="1"/>
  <c r="AJ382" i="1" s="1"/>
  <c r="AE385" i="1" l="1"/>
  <c r="AF385" i="1" s="1"/>
  <c r="AD385" i="1"/>
  <c r="AB386" i="1"/>
  <c r="AH383" i="1"/>
  <c r="AG383" i="1"/>
  <c r="AI383" i="1" s="1"/>
  <c r="AJ383" i="1" s="1"/>
  <c r="AD386" i="1" l="1"/>
  <c r="AE386" i="1"/>
  <c r="AF386" i="1" s="1"/>
  <c r="AB387" i="1"/>
  <c r="AH384" i="1"/>
  <c r="AG384" i="1"/>
  <c r="AI384" i="1" s="1"/>
  <c r="AJ384" i="1" s="1"/>
  <c r="AE387" i="1" l="1"/>
  <c r="AF387" i="1" s="1"/>
  <c r="AD387" i="1"/>
  <c r="AB388" i="1"/>
  <c r="AH385" i="1"/>
  <c r="AG385" i="1"/>
  <c r="AI385" i="1" s="1"/>
  <c r="AJ385" i="1" s="1"/>
  <c r="AE388" i="1" l="1"/>
  <c r="AF388" i="1" s="1"/>
  <c r="AD388" i="1"/>
  <c r="AB389" i="1"/>
  <c r="AH386" i="1"/>
  <c r="AG386" i="1"/>
  <c r="AI386" i="1" s="1"/>
  <c r="AJ386" i="1" s="1"/>
  <c r="AE389" i="1" l="1"/>
  <c r="AF389" i="1" s="1"/>
  <c r="AD389" i="1"/>
  <c r="AB390" i="1"/>
  <c r="AH387" i="1"/>
  <c r="AG387" i="1"/>
  <c r="AI387" i="1" s="1"/>
  <c r="AJ387" i="1" s="1"/>
  <c r="AE390" i="1" l="1"/>
  <c r="AF390" i="1" s="1"/>
  <c r="AD390" i="1"/>
  <c r="AB391" i="1"/>
  <c r="AH388" i="1"/>
  <c r="AG388" i="1"/>
  <c r="AI388" i="1" s="1"/>
  <c r="AJ388" i="1" s="1"/>
  <c r="AE391" i="1" l="1"/>
  <c r="AF391" i="1" s="1"/>
  <c r="AD391" i="1"/>
  <c r="AB392" i="1"/>
  <c r="AG389" i="1"/>
  <c r="AI389" i="1" s="1"/>
  <c r="AJ389" i="1" s="1"/>
  <c r="AH389" i="1"/>
  <c r="AE392" i="1" l="1"/>
  <c r="AF392" i="1" s="1"/>
  <c r="AD392" i="1"/>
  <c r="AB393" i="1"/>
  <c r="AG390" i="1"/>
  <c r="AI390" i="1" s="1"/>
  <c r="AJ390" i="1" s="1"/>
  <c r="AH390" i="1"/>
  <c r="AE393" i="1" l="1"/>
  <c r="AF393" i="1" s="1"/>
  <c r="AD393" i="1"/>
  <c r="AB394" i="1"/>
  <c r="AH391" i="1"/>
  <c r="AG391" i="1"/>
  <c r="AI391" i="1" s="1"/>
  <c r="AJ391" i="1" s="1"/>
  <c r="AD394" i="1" l="1"/>
  <c r="AE394" i="1"/>
  <c r="AF394" i="1" s="1"/>
  <c r="AB395" i="1"/>
  <c r="AH392" i="1"/>
  <c r="AG392" i="1"/>
  <c r="AI392" i="1" s="1"/>
  <c r="AJ392" i="1" s="1"/>
  <c r="AE395" i="1" l="1"/>
  <c r="AF395" i="1" s="1"/>
  <c r="AD395" i="1"/>
  <c r="AB396" i="1"/>
  <c r="AH393" i="1"/>
  <c r="AG393" i="1"/>
  <c r="AI393" i="1" s="1"/>
  <c r="AJ393" i="1" s="1"/>
  <c r="AE396" i="1" l="1"/>
  <c r="AF396" i="1" s="1"/>
  <c r="AD396" i="1"/>
  <c r="AB397" i="1"/>
  <c r="AH394" i="1"/>
  <c r="AG394" i="1"/>
  <c r="AI394" i="1" s="1"/>
  <c r="AJ394" i="1" s="1"/>
  <c r="AE397" i="1" l="1"/>
  <c r="AF397" i="1" s="1"/>
  <c r="AD397" i="1"/>
  <c r="AB398" i="1"/>
  <c r="AG395" i="1"/>
  <c r="AI395" i="1" s="1"/>
  <c r="AJ395" i="1" s="1"/>
  <c r="AH395" i="1"/>
  <c r="AD398" i="1" l="1"/>
  <c r="AE398" i="1"/>
  <c r="AF398" i="1" s="1"/>
  <c r="AB399" i="1"/>
  <c r="AH396" i="1"/>
  <c r="AG396" i="1"/>
  <c r="AI396" i="1" s="1"/>
  <c r="AJ396" i="1" s="1"/>
  <c r="AE399" i="1" l="1"/>
  <c r="AF399" i="1" s="1"/>
  <c r="AD399" i="1"/>
  <c r="AB400" i="1"/>
  <c r="AH397" i="1"/>
  <c r="AG397" i="1"/>
  <c r="AI397" i="1" s="1"/>
  <c r="AJ397" i="1" s="1"/>
  <c r="AD400" i="1" l="1"/>
  <c r="AE400" i="1"/>
  <c r="AF400" i="1" s="1"/>
  <c r="AB401" i="1"/>
  <c r="AG398" i="1"/>
  <c r="AI398" i="1" s="1"/>
  <c r="AJ398" i="1" s="1"/>
  <c r="AH398" i="1"/>
  <c r="AE401" i="1" l="1"/>
  <c r="AF401" i="1" s="1"/>
  <c r="AD401" i="1"/>
  <c r="AB402" i="1"/>
  <c r="AG399" i="1"/>
  <c r="AI399" i="1" s="1"/>
  <c r="AJ399" i="1" s="1"/>
  <c r="AH399" i="1"/>
  <c r="AE402" i="1" l="1"/>
  <c r="AF402" i="1" s="1"/>
  <c r="AD402" i="1"/>
  <c r="AB403" i="1"/>
  <c r="AH400" i="1"/>
  <c r="AG400" i="1"/>
  <c r="AI400" i="1" s="1"/>
  <c r="AJ400" i="1" s="1"/>
  <c r="AD403" i="1" l="1"/>
  <c r="AE403" i="1"/>
  <c r="AF403" i="1" s="1"/>
  <c r="AB404" i="1"/>
  <c r="AG401" i="1"/>
  <c r="AI401" i="1" s="1"/>
  <c r="AJ401" i="1" s="1"/>
  <c r="AH401" i="1"/>
  <c r="AE404" i="1" l="1"/>
  <c r="AF404" i="1" s="1"/>
  <c r="AD404" i="1"/>
  <c r="AB405" i="1"/>
  <c r="AG402" i="1"/>
  <c r="AI402" i="1" s="1"/>
  <c r="AJ402" i="1" s="1"/>
  <c r="AH402" i="1"/>
  <c r="AE405" i="1" l="1"/>
  <c r="AF405" i="1" s="1"/>
  <c r="AD405" i="1"/>
  <c r="AB406" i="1"/>
  <c r="AG403" i="1"/>
  <c r="AI403" i="1" s="1"/>
  <c r="AJ403" i="1" s="1"/>
  <c r="AH403" i="1"/>
  <c r="AE406" i="1" l="1"/>
  <c r="AF406" i="1" s="1"/>
  <c r="AD406" i="1"/>
  <c r="AB407" i="1"/>
  <c r="AH404" i="1"/>
  <c r="AG404" i="1"/>
  <c r="AI404" i="1" s="1"/>
  <c r="AJ404" i="1" s="1"/>
  <c r="AE407" i="1" l="1"/>
  <c r="AF407" i="1" s="1"/>
  <c r="AD407" i="1"/>
  <c r="AB408" i="1"/>
  <c r="AG405" i="1"/>
  <c r="AI405" i="1" s="1"/>
  <c r="AJ405" i="1" s="1"/>
  <c r="AH405" i="1"/>
  <c r="AD408" i="1" l="1"/>
  <c r="AE408" i="1"/>
  <c r="AF408" i="1" s="1"/>
  <c r="AB409" i="1"/>
  <c r="AH406" i="1"/>
  <c r="AG406" i="1"/>
  <c r="AI406" i="1" s="1"/>
  <c r="AJ406" i="1" s="1"/>
  <c r="AE409" i="1" l="1"/>
  <c r="AF409" i="1" s="1"/>
  <c r="AD409" i="1"/>
  <c r="AB410" i="1"/>
  <c r="AH407" i="1"/>
  <c r="AG407" i="1"/>
  <c r="AI407" i="1" s="1"/>
  <c r="AJ407" i="1" s="1"/>
  <c r="AE410" i="1" l="1"/>
  <c r="AF410" i="1" s="1"/>
  <c r="AD410" i="1"/>
  <c r="AB411" i="1"/>
  <c r="AH408" i="1"/>
  <c r="AG408" i="1"/>
  <c r="AI408" i="1" s="1"/>
  <c r="AJ408" i="1" s="1"/>
  <c r="AE411" i="1" l="1"/>
  <c r="AF411" i="1" s="1"/>
  <c r="AD411" i="1"/>
  <c r="AB412" i="1"/>
  <c r="AH409" i="1"/>
  <c r="AG409" i="1"/>
  <c r="AI409" i="1" s="1"/>
  <c r="AJ409" i="1" s="1"/>
  <c r="AE412" i="1" l="1"/>
  <c r="AF412" i="1" s="1"/>
  <c r="AD412" i="1"/>
  <c r="AB413" i="1"/>
  <c r="AG410" i="1"/>
  <c r="AI410" i="1" s="1"/>
  <c r="AJ410" i="1" s="1"/>
  <c r="AH410" i="1"/>
  <c r="AE413" i="1" l="1"/>
  <c r="AF413" i="1" s="1"/>
  <c r="AD413" i="1"/>
  <c r="AB414" i="1"/>
  <c r="AH411" i="1"/>
  <c r="AG411" i="1"/>
  <c r="AI411" i="1" s="1"/>
  <c r="AJ411" i="1" s="1"/>
  <c r="AD414" i="1" l="1"/>
  <c r="AE414" i="1"/>
  <c r="AF414" i="1" s="1"/>
  <c r="AB415" i="1"/>
  <c r="AH412" i="1"/>
  <c r="AG412" i="1"/>
  <c r="AI412" i="1" s="1"/>
  <c r="AJ412" i="1" s="1"/>
  <c r="AE415" i="1" l="1"/>
  <c r="AF415" i="1" s="1"/>
  <c r="AD415" i="1"/>
  <c r="AB416" i="1"/>
  <c r="AH413" i="1"/>
  <c r="AG413" i="1"/>
  <c r="AI413" i="1" s="1"/>
  <c r="AJ413" i="1" s="1"/>
  <c r="AE416" i="1" l="1"/>
  <c r="AF416" i="1" s="1"/>
  <c r="AD416" i="1"/>
  <c r="AB417" i="1"/>
  <c r="AH414" i="1"/>
  <c r="AG414" i="1"/>
  <c r="AI414" i="1" s="1"/>
  <c r="AJ414" i="1" s="1"/>
  <c r="AD417" i="1" l="1"/>
  <c r="AE417" i="1"/>
  <c r="AF417" i="1" s="1"/>
  <c r="AB418" i="1"/>
  <c r="AG415" i="1"/>
  <c r="AI415" i="1" s="1"/>
  <c r="AJ415" i="1" s="1"/>
  <c r="AH415" i="1"/>
  <c r="AE418" i="1" l="1"/>
  <c r="AF418" i="1" s="1"/>
  <c r="AD418" i="1"/>
  <c r="AB419" i="1"/>
  <c r="AH416" i="1"/>
  <c r="AG416" i="1"/>
  <c r="AI416" i="1" s="1"/>
  <c r="AJ416" i="1" s="1"/>
  <c r="AE419" i="1" l="1"/>
  <c r="AF419" i="1" s="1"/>
  <c r="AD419" i="1"/>
  <c r="AB420" i="1"/>
  <c r="AG417" i="1"/>
  <c r="AI417" i="1" s="1"/>
  <c r="AJ417" i="1" s="1"/>
  <c r="AH417" i="1"/>
  <c r="AE420" i="1" l="1"/>
  <c r="AF420" i="1" s="1"/>
  <c r="AD420" i="1"/>
  <c r="AB421" i="1"/>
  <c r="AG418" i="1"/>
  <c r="AI418" i="1" s="1"/>
  <c r="AJ418" i="1" s="1"/>
  <c r="AH418" i="1"/>
  <c r="AE421" i="1" l="1"/>
  <c r="AF421" i="1" s="1"/>
  <c r="AD421" i="1"/>
  <c r="AB422" i="1"/>
  <c r="AH419" i="1"/>
  <c r="AG419" i="1"/>
  <c r="AI419" i="1" s="1"/>
  <c r="AJ419" i="1" s="1"/>
  <c r="AD422" i="1" l="1"/>
  <c r="AE422" i="1"/>
  <c r="AF422" i="1" s="1"/>
  <c r="AB423" i="1"/>
  <c r="AH420" i="1"/>
  <c r="AG420" i="1"/>
  <c r="AI420" i="1" s="1"/>
  <c r="AJ420" i="1" s="1"/>
  <c r="AE423" i="1" l="1"/>
  <c r="AF423" i="1" s="1"/>
  <c r="AD423" i="1"/>
  <c r="AB424" i="1"/>
  <c r="AH421" i="1"/>
  <c r="AG421" i="1"/>
  <c r="AI421" i="1" s="1"/>
  <c r="AJ421" i="1" s="1"/>
  <c r="AD424" i="1" l="1"/>
  <c r="AE424" i="1"/>
  <c r="AF424" i="1" s="1"/>
  <c r="AB425" i="1"/>
  <c r="AG422" i="1"/>
  <c r="AI422" i="1" s="1"/>
  <c r="AJ422" i="1" s="1"/>
  <c r="AH422" i="1"/>
  <c r="AD425" i="1" l="1"/>
  <c r="AE425" i="1"/>
  <c r="AF425" i="1" s="1"/>
  <c r="AB426" i="1"/>
  <c r="AG423" i="1"/>
  <c r="AI423" i="1" s="1"/>
  <c r="AJ423" i="1" s="1"/>
  <c r="AH423" i="1"/>
  <c r="AE426" i="1" l="1"/>
  <c r="AF426" i="1" s="1"/>
  <c r="AD426" i="1"/>
  <c r="AB427" i="1"/>
  <c r="AG424" i="1"/>
  <c r="AI424" i="1" s="1"/>
  <c r="AJ424" i="1" s="1"/>
  <c r="AH424" i="1"/>
  <c r="AE427" i="1" l="1"/>
  <c r="AF427" i="1" s="1"/>
  <c r="AD427" i="1"/>
  <c r="AB428" i="1"/>
  <c r="AG425" i="1"/>
  <c r="AI425" i="1" s="1"/>
  <c r="AJ425" i="1" s="1"/>
  <c r="AH425" i="1"/>
  <c r="AE428" i="1" l="1"/>
  <c r="AF428" i="1" s="1"/>
  <c r="AD428" i="1"/>
  <c r="AB429" i="1"/>
  <c r="AG426" i="1"/>
  <c r="AI426" i="1" s="1"/>
  <c r="AJ426" i="1" s="1"/>
  <c r="AH426" i="1"/>
  <c r="AE429" i="1" l="1"/>
  <c r="AF429" i="1" s="1"/>
  <c r="AD429" i="1"/>
  <c r="AB430" i="1"/>
  <c r="AG427" i="1"/>
  <c r="AI427" i="1" s="1"/>
  <c r="AJ427" i="1" s="1"/>
  <c r="AH427" i="1"/>
  <c r="AD430" i="1" l="1"/>
  <c r="AE430" i="1"/>
  <c r="AF430" i="1" s="1"/>
  <c r="AB431" i="1"/>
  <c r="AH428" i="1"/>
  <c r="AG428" i="1"/>
  <c r="AI428" i="1" s="1"/>
  <c r="AJ428" i="1" s="1"/>
  <c r="AD431" i="1" l="1"/>
  <c r="AE431" i="1"/>
  <c r="AF431" i="1" s="1"/>
  <c r="AB432" i="1"/>
  <c r="AG429" i="1"/>
  <c r="AI429" i="1" s="1"/>
  <c r="AJ429" i="1" s="1"/>
  <c r="AH429" i="1"/>
  <c r="AE432" i="1" l="1"/>
  <c r="AF432" i="1" s="1"/>
  <c r="AD432" i="1"/>
  <c r="AB433" i="1"/>
  <c r="AH430" i="1"/>
  <c r="AG430" i="1"/>
  <c r="AI430" i="1" s="1"/>
  <c r="AJ430" i="1" s="1"/>
  <c r="AE433" i="1" l="1"/>
  <c r="AF433" i="1" s="1"/>
  <c r="AD433" i="1"/>
  <c r="AB434" i="1"/>
  <c r="AH431" i="1"/>
  <c r="AG431" i="1"/>
  <c r="AI431" i="1" s="1"/>
  <c r="AJ431" i="1" s="1"/>
  <c r="AE434" i="1" l="1"/>
  <c r="AF434" i="1" s="1"/>
  <c r="AD434" i="1"/>
  <c r="AB435" i="1"/>
  <c r="AG432" i="1"/>
  <c r="AI432" i="1" s="1"/>
  <c r="AJ432" i="1" s="1"/>
  <c r="AH432" i="1"/>
  <c r="AE435" i="1" l="1"/>
  <c r="AF435" i="1" s="1"/>
  <c r="AD435" i="1"/>
  <c r="AB436" i="1"/>
  <c r="AH433" i="1"/>
  <c r="AG433" i="1"/>
  <c r="AI433" i="1" s="1"/>
  <c r="AJ433" i="1" s="1"/>
  <c r="AD436" i="1" l="1"/>
  <c r="AE436" i="1"/>
  <c r="AF436" i="1" s="1"/>
  <c r="AB437" i="1"/>
  <c r="AG434" i="1"/>
  <c r="AI434" i="1" s="1"/>
  <c r="AJ434" i="1" s="1"/>
  <c r="AH434" i="1"/>
  <c r="AE437" i="1" l="1"/>
  <c r="AF437" i="1" s="1"/>
  <c r="AD437" i="1"/>
  <c r="AB438" i="1"/>
  <c r="AG435" i="1"/>
  <c r="AI435" i="1" s="1"/>
  <c r="AJ435" i="1" s="1"/>
  <c r="AH435" i="1"/>
  <c r="AE438" i="1" l="1"/>
  <c r="AF438" i="1" s="1"/>
  <c r="AD438" i="1"/>
  <c r="AB439" i="1"/>
  <c r="AH436" i="1"/>
  <c r="AG436" i="1"/>
  <c r="AI436" i="1" s="1"/>
  <c r="AJ436" i="1" s="1"/>
  <c r="AE439" i="1" l="1"/>
  <c r="AF439" i="1" s="1"/>
  <c r="AD439" i="1"/>
  <c r="AB440" i="1"/>
  <c r="AG437" i="1"/>
  <c r="AI437" i="1" s="1"/>
  <c r="AJ437" i="1" s="1"/>
  <c r="AH437" i="1"/>
  <c r="AE440" i="1" l="1"/>
  <c r="AF440" i="1" s="1"/>
  <c r="AD440" i="1"/>
  <c r="AB441" i="1"/>
  <c r="AH438" i="1"/>
  <c r="AG438" i="1"/>
  <c r="AI438" i="1" s="1"/>
  <c r="AJ438" i="1" s="1"/>
  <c r="AE441" i="1" l="1"/>
  <c r="AF441" i="1" s="1"/>
  <c r="AD441" i="1"/>
  <c r="AB442" i="1"/>
  <c r="AH439" i="1"/>
  <c r="AG439" i="1"/>
  <c r="AI439" i="1" s="1"/>
  <c r="AJ439" i="1" s="1"/>
  <c r="AD442" i="1" l="1"/>
  <c r="AE442" i="1"/>
  <c r="AF442" i="1" s="1"/>
  <c r="AB443" i="1"/>
  <c r="AH440" i="1"/>
  <c r="AG440" i="1"/>
  <c r="AI440" i="1" s="1"/>
  <c r="AJ440" i="1" s="1"/>
  <c r="AE443" i="1" l="1"/>
  <c r="AF443" i="1" s="1"/>
  <c r="AD443" i="1"/>
  <c r="AB444" i="1"/>
  <c r="AG441" i="1"/>
  <c r="AI441" i="1" s="1"/>
  <c r="AJ441" i="1" s="1"/>
  <c r="AH441" i="1"/>
  <c r="AE444" i="1" l="1"/>
  <c r="AF444" i="1" s="1"/>
  <c r="AD444" i="1"/>
  <c r="AB445" i="1"/>
  <c r="AG442" i="1"/>
  <c r="AI442" i="1" s="1"/>
  <c r="AJ442" i="1" s="1"/>
  <c r="AH442" i="1"/>
  <c r="AD445" i="1" l="1"/>
  <c r="AE445" i="1"/>
  <c r="AF445" i="1" s="1"/>
  <c r="AB446" i="1"/>
  <c r="AG443" i="1"/>
  <c r="AI443" i="1" s="1"/>
  <c r="AJ443" i="1" s="1"/>
  <c r="AH443" i="1"/>
  <c r="AE446" i="1" l="1"/>
  <c r="AF446" i="1" s="1"/>
  <c r="AD446" i="1"/>
  <c r="AB447" i="1"/>
  <c r="AH444" i="1"/>
  <c r="AG444" i="1"/>
  <c r="AI444" i="1" s="1"/>
  <c r="AJ444" i="1" s="1"/>
  <c r="AE447" i="1" l="1"/>
  <c r="AF447" i="1" s="1"/>
  <c r="AD447" i="1"/>
  <c r="AB448" i="1"/>
  <c r="AG445" i="1"/>
  <c r="AI445" i="1" s="1"/>
  <c r="AJ445" i="1" s="1"/>
  <c r="AH445" i="1"/>
  <c r="AD448" i="1" l="1"/>
  <c r="AE448" i="1"/>
  <c r="AF448" i="1" s="1"/>
  <c r="AB449" i="1"/>
  <c r="AH446" i="1"/>
  <c r="AG446" i="1"/>
  <c r="AI446" i="1" s="1"/>
  <c r="AJ446" i="1" s="1"/>
  <c r="AE449" i="1" l="1"/>
  <c r="AF449" i="1" s="1"/>
  <c r="AD449" i="1"/>
  <c r="AB450" i="1"/>
  <c r="AH447" i="1"/>
  <c r="AG447" i="1"/>
  <c r="AI447" i="1" s="1"/>
  <c r="AJ447" i="1" s="1"/>
  <c r="AE450" i="1" l="1"/>
  <c r="AF450" i="1" s="1"/>
  <c r="AD450" i="1"/>
  <c r="AB451" i="1"/>
  <c r="AH448" i="1"/>
  <c r="AG448" i="1"/>
  <c r="AI448" i="1" s="1"/>
  <c r="AJ448" i="1" s="1"/>
  <c r="AD451" i="1" l="1"/>
  <c r="AE451" i="1"/>
  <c r="AF451" i="1" s="1"/>
  <c r="AB452" i="1"/>
  <c r="AH449" i="1"/>
  <c r="AG449" i="1"/>
  <c r="AI449" i="1" s="1"/>
  <c r="AJ449" i="1" s="1"/>
  <c r="AE452" i="1" l="1"/>
  <c r="AF452" i="1" s="1"/>
  <c r="AD452" i="1"/>
  <c r="AB453" i="1"/>
  <c r="AG450" i="1"/>
  <c r="AI450" i="1" s="1"/>
  <c r="AJ450" i="1" s="1"/>
  <c r="AH450" i="1"/>
  <c r="AE453" i="1" l="1"/>
  <c r="AF453" i="1" s="1"/>
  <c r="AD453" i="1"/>
  <c r="AB454" i="1"/>
  <c r="AG451" i="1"/>
  <c r="AI451" i="1" s="1"/>
  <c r="AJ451" i="1" s="1"/>
  <c r="AH451" i="1"/>
  <c r="AE454" i="1" l="1"/>
  <c r="AF454" i="1" s="1"/>
  <c r="AD454" i="1"/>
  <c r="AB455" i="1"/>
  <c r="AH452" i="1"/>
  <c r="AG452" i="1"/>
  <c r="AI452" i="1" s="1"/>
  <c r="AJ452" i="1" s="1"/>
  <c r="AE455" i="1" l="1"/>
  <c r="AF455" i="1" s="1"/>
  <c r="AD455" i="1"/>
  <c r="AB456" i="1"/>
  <c r="AG453" i="1"/>
  <c r="AI453" i="1" s="1"/>
  <c r="AJ453" i="1" s="1"/>
  <c r="AH453" i="1"/>
  <c r="AE456" i="1" l="1"/>
  <c r="AF456" i="1" s="1"/>
  <c r="AD456" i="1"/>
  <c r="AB457" i="1"/>
  <c r="AH454" i="1"/>
  <c r="AG454" i="1"/>
  <c r="AI454" i="1" s="1"/>
  <c r="AJ454" i="1" s="1"/>
  <c r="AD457" i="1" l="1"/>
  <c r="AE457" i="1"/>
  <c r="AF457" i="1" s="1"/>
  <c r="AB458" i="1"/>
  <c r="AH455" i="1"/>
  <c r="AG455" i="1"/>
  <c r="AI455" i="1" s="1"/>
  <c r="AJ455" i="1" s="1"/>
  <c r="AE458" i="1" l="1"/>
  <c r="AF458" i="1" s="1"/>
  <c r="AD458" i="1"/>
  <c r="AB459" i="1"/>
  <c r="AG456" i="1"/>
  <c r="AI456" i="1" s="1"/>
  <c r="AJ456" i="1" s="1"/>
  <c r="AH456" i="1"/>
  <c r="AE459" i="1" l="1"/>
  <c r="AF459" i="1" s="1"/>
  <c r="AD459" i="1"/>
  <c r="AB460" i="1"/>
  <c r="AG457" i="1"/>
  <c r="AI457" i="1" s="1"/>
  <c r="AJ457" i="1" s="1"/>
  <c r="AH457" i="1"/>
  <c r="AE460" i="1" l="1"/>
  <c r="AF460" i="1" s="1"/>
  <c r="AD460" i="1"/>
  <c r="AB461" i="1"/>
  <c r="AG458" i="1"/>
  <c r="AI458" i="1" s="1"/>
  <c r="AJ458" i="1" s="1"/>
  <c r="AH458" i="1"/>
  <c r="AE461" i="1" l="1"/>
  <c r="AF461" i="1" s="1"/>
  <c r="AD461" i="1"/>
  <c r="AB462" i="1"/>
  <c r="AG459" i="1"/>
  <c r="AI459" i="1" s="1"/>
  <c r="AJ459" i="1" s="1"/>
  <c r="AH459" i="1"/>
  <c r="AE462" i="1" l="1"/>
  <c r="AF462" i="1" s="1"/>
  <c r="AD462" i="1"/>
  <c r="AB463" i="1"/>
  <c r="AH460" i="1"/>
  <c r="AG460" i="1"/>
  <c r="AI460" i="1" s="1"/>
  <c r="AJ460" i="1" s="1"/>
  <c r="AE463" i="1" l="1"/>
  <c r="AF463" i="1" s="1"/>
  <c r="AD463" i="1"/>
  <c r="AB464" i="1"/>
  <c r="AG461" i="1"/>
  <c r="AI461" i="1" s="1"/>
  <c r="AJ461" i="1" s="1"/>
  <c r="AH461" i="1"/>
  <c r="AE464" i="1" l="1"/>
  <c r="AF464" i="1" s="1"/>
  <c r="AD464" i="1"/>
  <c r="AB465" i="1"/>
  <c r="AH462" i="1"/>
  <c r="AG462" i="1"/>
  <c r="AI462" i="1" s="1"/>
  <c r="AJ462" i="1" s="1"/>
  <c r="AE465" i="1" l="1"/>
  <c r="AF465" i="1" s="1"/>
  <c r="AD465" i="1"/>
  <c r="AB466" i="1"/>
  <c r="AG463" i="1"/>
  <c r="AI463" i="1" s="1"/>
  <c r="AJ463" i="1" s="1"/>
  <c r="AH463" i="1"/>
  <c r="AE466" i="1" l="1"/>
  <c r="AF466" i="1" s="1"/>
  <c r="AD466" i="1"/>
  <c r="AB467" i="1"/>
  <c r="AH464" i="1"/>
  <c r="AG464" i="1"/>
  <c r="AI464" i="1" s="1"/>
  <c r="AJ464" i="1" s="1"/>
  <c r="AE467" i="1" l="1"/>
  <c r="AF467" i="1" s="1"/>
  <c r="AD467" i="1"/>
  <c r="AB468" i="1"/>
  <c r="AG465" i="1"/>
  <c r="AI465" i="1" s="1"/>
  <c r="AJ465" i="1" s="1"/>
  <c r="AH465" i="1"/>
  <c r="AE468" i="1" l="1"/>
  <c r="AF468" i="1" s="1"/>
  <c r="AD468" i="1"/>
  <c r="AB469" i="1"/>
  <c r="AG466" i="1"/>
  <c r="AI466" i="1" s="1"/>
  <c r="AJ466" i="1" s="1"/>
  <c r="AH466" i="1"/>
  <c r="AD469" i="1" l="1"/>
  <c r="AE469" i="1"/>
  <c r="AF469" i="1" s="1"/>
  <c r="AB470" i="1"/>
  <c r="AG467" i="1"/>
  <c r="AI467" i="1" s="1"/>
  <c r="AJ467" i="1" s="1"/>
  <c r="AH467" i="1"/>
  <c r="AD470" i="1" l="1"/>
  <c r="AE470" i="1"/>
  <c r="AF470" i="1" s="1"/>
  <c r="AB471" i="1"/>
  <c r="AH468" i="1"/>
  <c r="AG468" i="1"/>
  <c r="AI468" i="1" s="1"/>
  <c r="AJ468" i="1" s="1"/>
  <c r="AE471" i="1" l="1"/>
  <c r="AF471" i="1" s="1"/>
  <c r="AD471" i="1"/>
  <c r="AB472" i="1"/>
  <c r="AG469" i="1"/>
  <c r="AI469" i="1" s="1"/>
  <c r="AJ469" i="1" s="1"/>
  <c r="AH469" i="1"/>
  <c r="AE472" i="1" l="1"/>
  <c r="AF472" i="1" s="1"/>
  <c r="AD472" i="1"/>
  <c r="AB473" i="1"/>
  <c r="AH470" i="1"/>
  <c r="AG470" i="1"/>
  <c r="AI470" i="1" s="1"/>
  <c r="AJ470" i="1" s="1"/>
  <c r="AD473" i="1" l="1"/>
  <c r="AE473" i="1"/>
  <c r="AF473" i="1" s="1"/>
  <c r="AB474" i="1"/>
  <c r="AG471" i="1"/>
  <c r="AI471" i="1" s="1"/>
  <c r="AJ471" i="1" s="1"/>
  <c r="AH471" i="1"/>
  <c r="AD474" i="1" l="1"/>
  <c r="AE474" i="1"/>
  <c r="AF474" i="1" s="1"/>
  <c r="AB475" i="1"/>
  <c r="AG472" i="1"/>
  <c r="AI472" i="1" s="1"/>
  <c r="AJ472" i="1" s="1"/>
  <c r="AH472" i="1"/>
  <c r="AE475" i="1" l="1"/>
  <c r="AF475" i="1" s="1"/>
  <c r="AD475" i="1"/>
  <c r="AB476" i="1"/>
  <c r="AH473" i="1"/>
  <c r="AG473" i="1"/>
  <c r="AI473" i="1" s="1"/>
  <c r="AJ473" i="1" s="1"/>
  <c r="AE476" i="1" l="1"/>
  <c r="AF476" i="1" s="1"/>
  <c r="AD476" i="1"/>
  <c r="AB477" i="1"/>
  <c r="AG474" i="1"/>
  <c r="AI474" i="1" s="1"/>
  <c r="AJ474" i="1" s="1"/>
  <c r="AH474" i="1"/>
  <c r="AE477" i="1" l="1"/>
  <c r="AF477" i="1" s="1"/>
  <c r="AD477" i="1"/>
  <c r="AB478" i="1"/>
  <c r="AG475" i="1"/>
  <c r="AI475" i="1" s="1"/>
  <c r="AJ475" i="1" s="1"/>
  <c r="AH475" i="1"/>
  <c r="AE478" i="1" l="1"/>
  <c r="AF478" i="1" s="1"/>
  <c r="AD478" i="1"/>
  <c r="AB479" i="1"/>
  <c r="AH476" i="1"/>
  <c r="AG476" i="1"/>
  <c r="AI476" i="1" s="1"/>
  <c r="AJ476" i="1" s="1"/>
  <c r="AE479" i="1" l="1"/>
  <c r="AF479" i="1" s="1"/>
  <c r="AD479" i="1"/>
  <c r="AB480" i="1"/>
  <c r="AG477" i="1"/>
  <c r="AI477" i="1" s="1"/>
  <c r="AJ477" i="1" s="1"/>
  <c r="AH477" i="1"/>
  <c r="AE480" i="1" l="1"/>
  <c r="AF480" i="1" s="1"/>
  <c r="AD480" i="1"/>
  <c r="AB481" i="1"/>
  <c r="AH478" i="1"/>
  <c r="AG478" i="1"/>
  <c r="AI478" i="1" s="1"/>
  <c r="AJ478" i="1" s="1"/>
  <c r="AE481" i="1" l="1"/>
  <c r="AF481" i="1" s="1"/>
  <c r="AD481" i="1"/>
  <c r="AB482" i="1"/>
  <c r="AG479" i="1"/>
  <c r="AI479" i="1" s="1"/>
  <c r="AJ479" i="1" s="1"/>
  <c r="AH479" i="1"/>
  <c r="AE482" i="1" l="1"/>
  <c r="AF482" i="1" s="1"/>
  <c r="AD482" i="1"/>
  <c r="AB483" i="1"/>
  <c r="AH480" i="1"/>
  <c r="AG480" i="1"/>
  <c r="AI480" i="1" s="1"/>
  <c r="AJ480" i="1" s="1"/>
  <c r="AE483" i="1" l="1"/>
  <c r="AF483" i="1" s="1"/>
  <c r="AD483" i="1"/>
  <c r="AB484" i="1"/>
  <c r="AH481" i="1"/>
  <c r="AG481" i="1"/>
  <c r="AI481" i="1" s="1"/>
  <c r="AJ481" i="1" s="1"/>
  <c r="AE484" i="1" l="1"/>
  <c r="AF484" i="1" s="1"/>
  <c r="AD484" i="1"/>
  <c r="AB485" i="1"/>
  <c r="AG482" i="1"/>
  <c r="AI482" i="1" s="1"/>
  <c r="AJ482" i="1" s="1"/>
  <c r="AH482" i="1"/>
  <c r="AE485" i="1" l="1"/>
  <c r="AF485" i="1" s="1"/>
  <c r="AD485" i="1"/>
  <c r="AB486" i="1"/>
  <c r="AG483" i="1"/>
  <c r="AI483" i="1" s="1"/>
  <c r="AJ483" i="1" s="1"/>
  <c r="AH483" i="1"/>
  <c r="AD486" i="1" l="1"/>
  <c r="AE486" i="1"/>
  <c r="AF486" i="1" s="1"/>
  <c r="AB487" i="1"/>
  <c r="AH484" i="1"/>
  <c r="AG484" i="1"/>
  <c r="AI484" i="1" s="1"/>
  <c r="AJ484" i="1" s="1"/>
  <c r="AD487" i="1" l="1"/>
  <c r="AE487" i="1"/>
  <c r="AF487" i="1" s="1"/>
  <c r="AB488" i="1"/>
  <c r="AG485" i="1"/>
  <c r="AI485" i="1" s="1"/>
  <c r="AJ485" i="1" s="1"/>
  <c r="AH485" i="1"/>
  <c r="AE488" i="1" l="1"/>
  <c r="AF488" i="1" s="1"/>
  <c r="AD488" i="1"/>
  <c r="AB489" i="1"/>
  <c r="AH486" i="1"/>
  <c r="AG486" i="1"/>
  <c r="AI486" i="1" s="1"/>
  <c r="AJ486" i="1" s="1"/>
  <c r="AE489" i="1" l="1"/>
  <c r="AF489" i="1" s="1"/>
  <c r="AD489" i="1"/>
  <c r="AB490" i="1"/>
  <c r="AG487" i="1"/>
  <c r="AI487" i="1" s="1"/>
  <c r="AJ487" i="1" s="1"/>
  <c r="AH487" i="1"/>
  <c r="AE490" i="1" l="1"/>
  <c r="AF490" i="1" s="1"/>
  <c r="AD490" i="1"/>
  <c r="AB491" i="1"/>
  <c r="AH488" i="1"/>
  <c r="AG488" i="1"/>
  <c r="AI488" i="1" s="1"/>
  <c r="AJ488" i="1" s="1"/>
  <c r="AE491" i="1" l="1"/>
  <c r="AF491" i="1" s="1"/>
  <c r="AD491" i="1"/>
  <c r="AB492" i="1"/>
  <c r="AH489" i="1"/>
  <c r="AG489" i="1"/>
  <c r="AI489" i="1" s="1"/>
  <c r="AJ489" i="1" s="1"/>
  <c r="AE492" i="1" l="1"/>
  <c r="AF492" i="1" s="1"/>
  <c r="AD492" i="1"/>
  <c r="AB493" i="1"/>
  <c r="AH490" i="1"/>
  <c r="AG490" i="1"/>
  <c r="AI490" i="1" s="1"/>
  <c r="AJ490" i="1" s="1"/>
  <c r="AE493" i="1" l="1"/>
  <c r="AF493" i="1" s="1"/>
  <c r="AD493" i="1"/>
  <c r="AB494" i="1"/>
  <c r="AG491" i="1"/>
  <c r="AI491" i="1" s="1"/>
  <c r="AJ491" i="1" s="1"/>
  <c r="AH491" i="1"/>
  <c r="AD494" i="1" l="1"/>
  <c r="AE494" i="1"/>
  <c r="AF494" i="1" s="1"/>
  <c r="AB495" i="1"/>
  <c r="AG492" i="1"/>
  <c r="AI492" i="1" s="1"/>
  <c r="AJ492" i="1" s="1"/>
  <c r="AH492" i="1"/>
  <c r="AE495" i="1" l="1"/>
  <c r="AF495" i="1" s="1"/>
  <c r="AD495" i="1"/>
  <c r="AB496" i="1"/>
  <c r="AG493" i="1"/>
  <c r="AI493" i="1" s="1"/>
  <c r="AJ493" i="1" s="1"/>
  <c r="AH493" i="1"/>
  <c r="AE496" i="1" l="1"/>
  <c r="AF496" i="1" s="1"/>
  <c r="AD496" i="1"/>
  <c r="AB497" i="1"/>
  <c r="AH494" i="1"/>
  <c r="AG494" i="1"/>
  <c r="AI494" i="1" s="1"/>
  <c r="AJ494" i="1" s="1"/>
  <c r="AE497" i="1" l="1"/>
  <c r="AF497" i="1" s="1"/>
  <c r="AD497" i="1"/>
  <c r="AB498" i="1"/>
  <c r="AG495" i="1"/>
  <c r="AI495" i="1" s="1"/>
  <c r="AJ495" i="1" s="1"/>
  <c r="AH495" i="1"/>
  <c r="AE498" i="1" l="1"/>
  <c r="AF498" i="1" s="1"/>
  <c r="AD498" i="1"/>
  <c r="AB499" i="1"/>
  <c r="AG496" i="1"/>
  <c r="AI496" i="1" s="1"/>
  <c r="AJ496" i="1" s="1"/>
  <c r="AH496" i="1"/>
  <c r="AE499" i="1" l="1"/>
  <c r="AF499" i="1" s="1"/>
  <c r="AD499" i="1"/>
  <c r="AB500" i="1"/>
  <c r="AH497" i="1"/>
  <c r="AG497" i="1"/>
  <c r="AI497" i="1" s="1"/>
  <c r="AJ497" i="1" s="1"/>
  <c r="AD500" i="1" l="1"/>
  <c r="AE500" i="1"/>
  <c r="AF500" i="1" s="1"/>
  <c r="AB501" i="1"/>
  <c r="AG498" i="1"/>
  <c r="AI498" i="1" s="1"/>
  <c r="AJ498" i="1" s="1"/>
  <c r="AH498" i="1"/>
  <c r="AE501" i="1" l="1"/>
  <c r="AF501" i="1" s="1"/>
  <c r="AD501" i="1"/>
  <c r="AB502" i="1"/>
  <c r="AG499" i="1"/>
  <c r="AI499" i="1" s="1"/>
  <c r="AJ499" i="1" s="1"/>
  <c r="AH499" i="1"/>
  <c r="AE502" i="1" l="1"/>
  <c r="AF502" i="1" s="1"/>
  <c r="AD502" i="1"/>
  <c r="AB503" i="1"/>
  <c r="AH500" i="1"/>
  <c r="AG500" i="1"/>
  <c r="AI500" i="1" s="1"/>
  <c r="AJ500" i="1" s="1"/>
  <c r="AE503" i="1" l="1"/>
  <c r="AF503" i="1" s="1"/>
  <c r="AD503" i="1"/>
  <c r="AB504" i="1"/>
  <c r="AG501" i="1"/>
  <c r="AI501" i="1" s="1"/>
  <c r="AJ501" i="1" s="1"/>
  <c r="AH501" i="1"/>
  <c r="AD504" i="1" l="1"/>
  <c r="AE504" i="1"/>
  <c r="AF504" i="1" s="1"/>
  <c r="AB505" i="1"/>
  <c r="AH502" i="1"/>
  <c r="AG502" i="1"/>
  <c r="AI502" i="1" s="1"/>
  <c r="AJ502" i="1" s="1"/>
  <c r="AE505" i="1" l="1"/>
  <c r="AF505" i="1" s="1"/>
  <c r="AD505" i="1"/>
  <c r="AB506" i="1"/>
  <c r="AG503" i="1"/>
  <c r="AI503" i="1" s="1"/>
  <c r="AJ503" i="1" s="1"/>
  <c r="AH503" i="1"/>
  <c r="AE506" i="1" l="1"/>
  <c r="AF506" i="1" s="1"/>
  <c r="AD506" i="1"/>
  <c r="AB507" i="1"/>
  <c r="AH504" i="1"/>
  <c r="AG504" i="1"/>
  <c r="AI504" i="1" s="1"/>
  <c r="AJ504" i="1" s="1"/>
  <c r="AE507" i="1" l="1"/>
  <c r="AF507" i="1" s="1"/>
  <c r="AD507" i="1"/>
  <c r="AB508" i="1"/>
  <c r="AH505" i="1"/>
  <c r="AG505" i="1"/>
  <c r="AI505" i="1" s="1"/>
  <c r="AJ505" i="1" s="1"/>
  <c r="AD508" i="1" l="1"/>
  <c r="AE508" i="1"/>
  <c r="AF508" i="1" s="1"/>
  <c r="AB509" i="1"/>
  <c r="AH506" i="1"/>
  <c r="AG506" i="1"/>
  <c r="AI506" i="1" s="1"/>
  <c r="AJ506" i="1" s="1"/>
  <c r="AE509" i="1" l="1"/>
  <c r="AF509" i="1" s="1"/>
  <c r="AD509" i="1"/>
  <c r="AB510" i="1"/>
  <c r="AH507" i="1"/>
  <c r="AG507" i="1"/>
  <c r="AI507" i="1" s="1"/>
  <c r="AJ507" i="1" s="1"/>
  <c r="AE510" i="1" l="1"/>
  <c r="AF510" i="1" s="1"/>
  <c r="AD510" i="1"/>
  <c r="AB511" i="1"/>
  <c r="AG508" i="1"/>
  <c r="AI508" i="1" s="1"/>
  <c r="AJ508" i="1" s="1"/>
  <c r="AH508" i="1"/>
  <c r="AE511" i="1" l="1"/>
  <c r="AF511" i="1" s="1"/>
  <c r="AD511" i="1"/>
  <c r="AB512" i="1"/>
  <c r="AG509" i="1"/>
  <c r="AI509" i="1" s="1"/>
  <c r="AJ509" i="1" s="1"/>
  <c r="AH509" i="1"/>
  <c r="AD512" i="1" l="1"/>
  <c r="AE512" i="1"/>
  <c r="AF512" i="1" s="1"/>
  <c r="AB513" i="1"/>
  <c r="AG510" i="1"/>
  <c r="AI510" i="1" s="1"/>
  <c r="AJ510" i="1" s="1"/>
  <c r="AH510" i="1"/>
  <c r="AE513" i="1" l="1"/>
  <c r="AF513" i="1" s="1"/>
  <c r="AD513" i="1"/>
  <c r="AB514" i="1"/>
  <c r="AH511" i="1"/>
  <c r="AG511" i="1"/>
  <c r="AI511" i="1" s="1"/>
  <c r="AJ511" i="1" s="1"/>
  <c r="AE514" i="1" l="1"/>
  <c r="AF514" i="1" s="1"/>
  <c r="AD514" i="1"/>
  <c r="AB515" i="1"/>
  <c r="AH512" i="1"/>
  <c r="AG512" i="1"/>
  <c r="AI512" i="1" s="1"/>
  <c r="AJ512" i="1" s="1"/>
  <c r="AE515" i="1" l="1"/>
  <c r="AF515" i="1" s="1"/>
  <c r="AD515" i="1"/>
  <c r="AB516" i="1"/>
  <c r="AG513" i="1"/>
  <c r="AI513" i="1" s="1"/>
  <c r="AJ513" i="1" s="1"/>
  <c r="AH513" i="1"/>
  <c r="AE516" i="1" l="1"/>
  <c r="AF516" i="1" s="1"/>
  <c r="AD516" i="1"/>
  <c r="AB517" i="1"/>
  <c r="AH514" i="1"/>
  <c r="AG514" i="1"/>
  <c r="AI514" i="1" s="1"/>
  <c r="AJ514" i="1" s="1"/>
  <c r="AD517" i="1" l="1"/>
  <c r="AE517" i="1"/>
  <c r="AF517" i="1" s="1"/>
  <c r="AB518" i="1"/>
  <c r="AG515" i="1"/>
  <c r="AI515" i="1" s="1"/>
  <c r="AJ515" i="1" s="1"/>
  <c r="AH515" i="1"/>
  <c r="AD518" i="1" l="1"/>
  <c r="AE518" i="1"/>
  <c r="AF518" i="1" s="1"/>
  <c r="AB519" i="1"/>
  <c r="AG516" i="1"/>
  <c r="AI516" i="1" s="1"/>
  <c r="AJ516" i="1" s="1"/>
  <c r="AH516" i="1"/>
  <c r="AD519" i="1" l="1"/>
  <c r="AE519" i="1"/>
  <c r="AF519" i="1" s="1"/>
  <c r="AB520" i="1"/>
  <c r="AG517" i="1"/>
  <c r="AI517" i="1" s="1"/>
  <c r="AJ517" i="1" s="1"/>
  <c r="AH517" i="1"/>
  <c r="AE520" i="1" l="1"/>
  <c r="AF520" i="1" s="1"/>
  <c r="AD520" i="1"/>
  <c r="AB521" i="1"/>
  <c r="AH518" i="1"/>
  <c r="AG518" i="1"/>
  <c r="AI518" i="1" s="1"/>
  <c r="AJ518" i="1" s="1"/>
  <c r="AE521" i="1" l="1"/>
  <c r="AF521" i="1" s="1"/>
  <c r="AD521" i="1"/>
  <c r="AB522" i="1"/>
  <c r="AG519" i="1"/>
  <c r="AI519" i="1" s="1"/>
  <c r="AJ519" i="1" s="1"/>
  <c r="AH519" i="1"/>
  <c r="AE522" i="1" l="1"/>
  <c r="AF522" i="1" s="1"/>
  <c r="AD522" i="1"/>
  <c r="AB523" i="1"/>
  <c r="AH520" i="1"/>
  <c r="AG520" i="1"/>
  <c r="AI520" i="1" s="1"/>
  <c r="AJ520" i="1" s="1"/>
  <c r="AD523" i="1" l="1"/>
  <c r="AE523" i="1"/>
  <c r="AF523" i="1" s="1"/>
  <c r="AB524" i="1"/>
  <c r="AG521" i="1"/>
  <c r="AI521" i="1" s="1"/>
  <c r="AJ521" i="1" s="1"/>
  <c r="AH521" i="1"/>
  <c r="AE524" i="1" l="1"/>
  <c r="AF524" i="1" s="1"/>
  <c r="AD524" i="1"/>
  <c r="AB525" i="1"/>
  <c r="AH522" i="1"/>
  <c r="AG522" i="1"/>
  <c r="AI522" i="1" s="1"/>
  <c r="AJ522" i="1" s="1"/>
  <c r="AE525" i="1" l="1"/>
  <c r="AF525" i="1" s="1"/>
  <c r="AD525" i="1"/>
  <c r="AB526" i="1"/>
  <c r="AG523" i="1"/>
  <c r="AI523" i="1" s="1"/>
  <c r="AJ523" i="1" s="1"/>
  <c r="AH523" i="1"/>
  <c r="AE526" i="1" l="1"/>
  <c r="AF526" i="1" s="1"/>
  <c r="AD526" i="1"/>
  <c r="AB527" i="1"/>
  <c r="AH524" i="1"/>
  <c r="AG524" i="1"/>
  <c r="AI524" i="1" s="1"/>
  <c r="AJ524" i="1" s="1"/>
  <c r="AE527" i="1" l="1"/>
  <c r="AF527" i="1" s="1"/>
  <c r="AD527" i="1"/>
  <c r="AB528" i="1"/>
  <c r="AG525" i="1"/>
  <c r="AI525" i="1" s="1"/>
  <c r="AJ525" i="1" s="1"/>
  <c r="AH525" i="1"/>
  <c r="AD528" i="1" l="1"/>
  <c r="AE528" i="1"/>
  <c r="AF528" i="1" s="1"/>
  <c r="AB529" i="1"/>
  <c r="AG526" i="1"/>
  <c r="AI526" i="1" s="1"/>
  <c r="AJ526" i="1" s="1"/>
  <c r="AH526" i="1"/>
  <c r="AE529" i="1" l="1"/>
  <c r="AF529" i="1" s="1"/>
  <c r="AD529" i="1"/>
  <c r="AB530" i="1"/>
  <c r="AG527" i="1"/>
  <c r="AI527" i="1" s="1"/>
  <c r="AJ527" i="1" s="1"/>
  <c r="AH527" i="1"/>
  <c r="AE530" i="1" l="1"/>
  <c r="AF530" i="1" s="1"/>
  <c r="AD530" i="1"/>
  <c r="AB531" i="1"/>
  <c r="AH528" i="1"/>
  <c r="AG528" i="1"/>
  <c r="AI528" i="1" s="1"/>
  <c r="AJ528" i="1" s="1"/>
  <c r="AE531" i="1" l="1"/>
  <c r="AF531" i="1" s="1"/>
  <c r="AD531" i="1"/>
  <c r="AB532" i="1"/>
  <c r="AG529" i="1"/>
  <c r="AI529" i="1" s="1"/>
  <c r="AJ529" i="1" s="1"/>
  <c r="AH529" i="1"/>
  <c r="AE532" i="1" l="1"/>
  <c r="AF532" i="1" s="1"/>
  <c r="AD532" i="1"/>
  <c r="AB533" i="1"/>
  <c r="AH530" i="1"/>
  <c r="AG530" i="1"/>
  <c r="AI530" i="1" s="1"/>
  <c r="AJ530" i="1" s="1"/>
  <c r="AD533" i="1" l="1"/>
  <c r="AE533" i="1"/>
  <c r="AF533" i="1" s="1"/>
  <c r="AB534" i="1"/>
  <c r="AG531" i="1"/>
  <c r="AI531" i="1" s="1"/>
  <c r="AJ531" i="1" s="1"/>
  <c r="AH531" i="1"/>
  <c r="AD534" i="1" l="1"/>
  <c r="AE534" i="1"/>
  <c r="AF534" i="1" s="1"/>
  <c r="AB535" i="1"/>
  <c r="AH532" i="1"/>
  <c r="AG532" i="1"/>
  <c r="AI532" i="1" s="1"/>
  <c r="AJ532" i="1" s="1"/>
  <c r="AD535" i="1" l="1"/>
  <c r="AE535" i="1"/>
  <c r="AF535" i="1" s="1"/>
  <c r="AB536" i="1"/>
  <c r="AG533" i="1"/>
  <c r="AI533" i="1" s="1"/>
  <c r="AJ533" i="1" s="1"/>
  <c r="AH533" i="1"/>
  <c r="AE536" i="1" l="1"/>
  <c r="AF536" i="1" s="1"/>
  <c r="AD536" i="1"/>
  <c r="AB537" i="1"/>
  <c r="AH534" i="1"/>
  <c r="AG534" i="1"/>
  <c r="AI534" i="1" s="1"/>
  <c r="AJ534" i="1" s="1"/>
  <c r="AE537" i="1" l="1"/>
  <c r="AF537" i="1" s="1"/>
  <c r="AD537" i="1"/>
  <c r="AB538" i="1"/>
  <c r="AH535" i="1"/>
  <c r="AG535" i="1"/>
  <c r="AI535" i="1" s="1"/>
  <c r="AJ535" i="1" s="1"/>
  <c r="AE538" i="1" l="1"/>
  <c r="AF538" i="1" s="1"/>
  <c r="AD538" i="1"/>
  <c r="AB539" i="1"/>
  <c r="AG536" i="1"/>
  <c r="AI536" i="1" s="1"/>
  <c r="AJ536" i="1" s="1"/>
  <c r="AH536" i="1"/>
  <c r="AD539" i="1" l="1"/>
  <c r="AE539" i="1"/>
  <c r="AF539" i="1" s="1"/>
  <c r="AB540" i="1"/>
  <c r="AG537" i="1"/>
  <c r="AI537" i="1" s="1"/>
  <c r="AJ537" i="1" s="1"/>
  <c r="AH537" i="1"/>
  <c r="AE540" i="1" l="1"/>
  <c r="AF540" i="1" s="1"/>
  <c r="AD540" i="1"/>
  <c r="AB541" i="1"/>
  <c r="AH538" i="1"/>
  <c r="AG538" i="1"/>
  <c r="AI538" i="1" s="1"/>
  <c r="AJ538" i="1" s="1"/>
  <c r="AE541" i="1" l="1"/>
  <c r="AF541" i="1" s="1"/>
  <c r="AD541" i="1"/>
  <c r="AB542" i="1"/>
  <c r="AG539" i="1"/>
  <c r="AI539" i="1" s="1"/>
  <c r="AJ539" i="1" s="1"/>
  <c r="AH539" i="1"/>
  <c r="AE542" i="1" l="1"/>
  <c r="AF542" i="1" s="1"/>
  <c r="AD542" i="1"/>
  <c r="AB543" i="1"/>
  <c r="AH540" i="1"/>
  <c r="AG540" i="1"/>
  <c r="AI540" i="1" s="1"/>
  <c r="AJ540" i="1" s="1"/>
  <c r="AE543" i="1" l="1"/>
  <c r="AF543" i="1" s="1"/>
  <c r="AD543" i="1"/>
  <c r="AB544" i="1"/>
  <c r="AG541" i="1"/>
  <c r="AI541" i="1" s="1"/>
  <c r="AJ541" i="1" s="1"/>
  <c r="AH541" i="1"/>
  <c r="AD544" i="1" l="1"/>
  <c r="AE544" i="1"/>
  <c r="AF544" i="1" s="1"/>
  <c r="AB545" i="1"/>
  <c r="AG542" i="1"/>
  <c r="AI542" i="1" s="1"/>
  <c r="AJ542" i="1" s="1"/>
  <c r="AH542" i="1"/>
  <c r="AE545" i="1" l="1"/>
  <c r="AF545" i="1" s="1"/>
  <c r="AD545" i="1"/>
  <c r="AB546" i="1"/>
  <c r="AH543" i="1"/>
  <c r="AG543" i="1"/>
  <c r="AI543" i="1" s="1"/>
  <c r="AJ543" i="1" s="1"/>
  <c r="AE546" i="1" l="1"/>
  <c r="AF546" i="1" s="1"/>
  <c r="AD546" i="1"/>
  <c r="AB547" i="1"/>
  <c r="AH544" i="1"/>
  <c r="AG544" i="1"/>
  <c r="AI544" i="1" s="1"/>
  <c r="AJ544" i="1" s="1"/>
  <c r="AG545" i="1" l="1"/>
  <c r="AI545" i="1" s="1"/>
  <c r="AJ545" i="1" s="1"/>
  <c r="AH545" i="1"/>
  <c r="AE547" i="1"/>
  <c r="AF547" i="1" s="1"/>
  <c r="AD547" i="1"/>
  <c r="AB548" i="1"/>
  <c r="AH546" i="1" l="1"/>
  <c r="AG546" i="1"/>
  <c r="AI546" i="1" s="1"/>
  <c r="AJ546" i="1" s="1"/>
  <c r="AE548" i="1"/>
  <c r="AF548" i="1" s="1"/>
  <c r="AD548" i="1"/>
  <c r="AB549" i="1"/>
  <c r="AG547" i="1" l="1"/>
  <c r="AI547" i="1" s="1"/>
  <c r="AJ547" i="1" s="1"/>
  <c r="AH547" i="1"/>
  <c r="AE549" i="1"/>
  <c r="AF549" i="1" s="1"/>
  <c r="AD549" i="1"/>
  <c r="AB550" i="1"/>
  <c r="AG548" i="1" l="1"/>
  <c r="AI548" i="1" s="1"/>
  <c r="AJ548" i="1" s="1"/>
  <c r="AH548" i="1"/>
  <c r="AE550" i="1"/>
  <c r="AF550" i="1" s="1"/>
  <c r="AD550" i="1"/>
  <c r="AB551" i="1"/>
  <c r="AG549" i="1" l="1"/>
  <c r="AI549" i="1" s="1"/>
  <c r="AJ549" i="1" s="1"/>
  <c r="AH549" i="1"/>
  <c r="AE551" i="1"/>
  <c r="AF551" i="1" s="1"/>
  <c r="AD551" i="1"/>
  <c r="AB552" i="1"/>
  <c r="AG550" i="1" l="1"/>
  <c r="AI550" i="1" s="1"/>
  <c r="AJ550" i="1" s="1"/>
  <c r="AH550" i="1"/>
  <c r="AD552" i="1"/>
  <c r="AE552" i="1"/>
  <c r="AF552" i="1" s="1"/>
  <c r="AB553" i="1"/>
  <c r="AG551" i="1" l="1"/>
  <c r="AI551" i="1" s="1"/>
  <c r="AJ551" i="1" s="1"/>
  <c r="AH551" i="1"/>
  <c r="AE553" i="1"/>
  <c r="AF553" i="1" s="1"/>
  <c r="AD553" i="1"/>
  <c r="AB554" i="1"/>
  <c r="AH552" i="1" l="1"/>
  <c r="AG552" i="1"/>
  <c r="AI552" i="1" s="1"/>
  <c r="AJ552" i="1" s="1"/>
  <c r="AE554" i="1"/>
  <c r="AF554" i="1" s="1"/>
  <c r="AD554" i="1"/>
  <c r="AB555" i="1"/>
  <c r="AG553" i="1" l="1"/>
  <c r="AI553" i="1" s="1"/>
  <c r="AJ553" i="1" s="1"/>
  <c r="AH553" i="1"/>
  <c r="AE555" i="1"/>
  <c r="AF555" i="1" s="1"/>
  <c r="AD555" i="1"/>
  <c r="AB556" i="1"/>
  <c r="AH554" i="1" l="1"/>
  <c r="AG554" i="1"/>
  <c r="AI554" i="1" s="1"/>
  <c r="AJ554" i="1" s="1"/>
  <c r="AE556" i="1"/>
  <c r="AF556" i="1" s="1"/>
  <c r="AD556" i="1"/>
  <c r="AB557" i="1"/>
  <c r="AG555" i="1" l="1"/>
  <c r="AI555" i="1" s="1"/>
  <c r="AJ555" i="1" s="1"/>
  <c r="AH555" i="1"/>
  <c r="AD557" i="1"/>
  <c r="AE557" i="1"/>
  <c r="AF557" i="1" s="1"/>
  <c r="AB558" i="1"/>
  <c r="AH556" i="1" l="1"/>
  <c r="AG556" i="1"/>
  <c r="AI556" i="1" s="1"/>
  <c r="AJ556" i="1" s="1"/>
  <c r="AD558" i="1"/>
  <c r="AE558" i="1"/>
  <c r="AF558" i="1" s="1"/>
  <c r="AB559" i="1"/>
  <c r="AG557" i="1" l="1"/>
  <c r="AI557" i="1" s="1"/>
  <c r="AJ557" i="1" s="1"/>
  <c r="AH557" i="1"/>
  <c r="AD559" i="1"/>
  <c r="AE559" i="1"/>
  <c r="AF559" i="1" s="1"/>
  <c r="AB560" i="1"/>
  <c r="AH558" i="1" l="1"/>
  <c r="AG558" i="1"/>
  <c r="AI558" i="1" s="1"/>
  <c r="AJ558" i="1" s="1"/>
  <c r="AE560" i="1"/>
  <c r="AF560" i="1" s="1"/>
  <c r="AD560" i="1"/>
  <c r="AB561" i="1"/>
  <c r="AG559" i="1" l="1"/>
  <c r="AI559" i="1" s="1"/>
  <c r="AJ559" i="1" s="1"/>
  <c r="AH559" i="1"/>
  <c r="AE561" i="1"/>
  <c r="AF561" i="1" s="1"/>
  <c r="AD561" i="1"/>
  <c r="AB562" i="1"/>
  <c r="AH560" i="1" l="1"/>
  <c r="AG560" i="1"/>
  <c r="AI560" i="1" s="1"/>
  <c r="AJ560" i="1" s="1"/>
  <c r="AE562" i="1"/>
  <c r="AF562" i="1" s="1"/>
  <c r="AD562" i="1"/>
  <c r="AB563" i="1"/>
  <c r="AG561" i="1" l="1"/>
  <c r="AI561" i="1" s="1"/>
  <c r="AJ561" i="1" s="1"/>
  <c r="AH561" i="1"/>
  <c r="AD563" i="1"/>
  <c r="AE563" i="1"/>
  <c r="AF563" i="1" s="1"/>
  <c r="AB564" i="1"/>
  <c r="AH562" i="1" l="1"/>
  <c r="AG562" i="1"/>
  <c r="AI562" i="1" s="1"/>
  <c r="AJ562" i="1" s="1"/>
  <c r="AE564" i="1"/>
  <c r="AF564" i="1" s="1"/>
  <c r="AD564" i="1"/>
  <c r="AB565" i="1"/>
  <c r="AG563" i="1" l="1"/>
  <c r="AI563" i="1" s="1"/>
  <c r="AJ563" i="1" s="1"/>
  <c r="AH563" i="1"/>
  <c r="AE565" i="1"/>
  <c r="AF565" i="1" s="1"/>
  <c r="AD565" i="1"/>
  <c r="AB566" i="1"/>
  <c r="AH564" i="1" l="1"/>
  <c r="AG564" i="1"/>
  <c r="AI564" i="1" s="1"/>
  <c r="AJ564" i="1" s="1"/>
  <c r="AE566" i="1"/>
  <c r="AF566" i="1" s="1"/>
  <c r="AD566" i="1"/>
  <c r="AB567" i="1"/>
  <c r="AG565" i="1" l="1"/>
  <c r="AI565" i="1" s="1"/>
  <c r="AJ565" i="1" s="1"/>
  <c r="AH565" i="1"/>
  <c r="AE567" i="1"/>
  <c r="AF567" i="1" s="1"/>
  <c r="AD567" i="1"/>
  <c r="AB568" i="1"/>
  <c r="AG566" i="1" l="1"/>
  <c r="AI566" i="1" s="1"/>
  <c r="AJ566" i="1" s="1"/>
  <c r="AH566" i="1"/>
  <c r="AD568" i="1"/>
  <c r="AE568" i="1"/>
  <c r="AF568" i="1" s="1"/>
  <c r="AB569" i="1"/>
  <c r="AG567" i="1" l="1"/>
  <c r="AI567" i="1" s="1"/>
  <c r="AJ567" i="1" s="1"/>
  <c r="AH567" i="1"/>
  <c r="AE569" i="1"/>
  <c r="AF569" i="1" s="1"/>
  <c r="AD569" i="1"/>
  <c r="AB570" i="1"/>
  <c r="AG568" i="1" l="1"/>
  <c r="AI568" i="1" s="1"/>
  <c r="AJ568" i="1" s="1"/>
  <c r="AH568" i="1"/>
  <c r="AE570" i="1"/>
  <c r="AF570" i="1" s="1"/>
  <c r="AD570" i="1"/>
  <c r="AB571" i="1"/>
  <c r="AG569" i="1" l="1"/>
  <c r="AI569" i="1" s="1"/>
  <c r="AJ569" i="1" s="1"/>
  <c r="AH569" i="1"/>
  <c r="AE571" i="1"/>
  <c r="AF571" i="1" s="1"/>
  <c r="AD571" i="1"/>
  <c r="AB572" i="1"/>
  <c r="AH570" i="1" l="1"/>
  <c r="AG570" i="1"/>
  <c r="AI570" i="1" s="1"/>
  <c r="AJ570" i="1" s="1"/>
  <c r="AE572" i="1"/>
  <c r="AF572" i="1" s="1"/>
  <c r="AD572" i="1"/>
  <c r="AB573" i="1"/>
  <c r="AG571" i="1" l="1"/>
  <c r="AI571" i="1" s="1"/>
  <c r="AJ571" i="1" s="1"/>
  <c r="AH571" i="1"/>
  <c r="AD573" i="1"/>
  <c r="AE573" i="1"/>
  <c r="AF573" i="1" s="1"/>
  <c r="AB574" i="1"/>
  <c r="AH572" i="1" l="1"/>
  <c r="AG572" i="1"/>
  <c r="AI572" i="1" s="1"/>
  <c r="AJ572" i="1" s="1"/>
  <c r="AD574" i="1"/>
  <c r="AE574" i="1"/>
  <c r="AF574" i="1" s="1"/>
  <c r="AB575" i="1"/>
  <c r="AG573" i="1" l="1"/>
  <c r="AI573" i="1" s="1"/>
  <c r="AJ573" i="1" s="1"/>
  <c r="AH573" i="1"/>
  <c r="AD575" i="1"/>
  <c r="AE575" i="1"/>
  <c r="AF575" i="1" s="1"/>
  <c r="AB576" i="1"/>
  <c r="AH574" i="1" l="1"/>
  <c r="AG574" i="1"/>
  <c r="AI574" i="1" s="1"/>
  <c r="AJ574" i="1" s="1"/>
  <c r="AE576" i="1"/>
  <c r="AF576" i="1" s="1"/>
  <c r="AD576" i="1"/>
  <c r="AB577" i="1"/>
  <c r="AH575" i="1" l="1"/>
  <c r="AG575" i="1"/>
  <c r="AI575" i="1" s="1"/>
  <c r="AJ575" i="1" s="1"/>
  <c r="AE577" i="1"/>
  <c r="AF577" i="1" s="1"/>
  <c r="AD577" i="1"/>
  <c r="AB578" i="1"/>
  <c r="AH576" i="1" l="1"/>
  <c r="AG576" i="1"/>
  <c r="AI576" i="1" s="1"/>
  <c r="AJ576" i="1" s="1"/>
  <c r="AE578" i="1"/>
  <c r="AF578" i="1" s="1"/>
  <c r="AD578" i="1"/>
  <c r="AB579" i="1"/>
  <c r="AG577" i="1" l="1"/>
  <c r="AI577" i="1" s="1"/>
  <c r="AJ577" i="1" s="1"/>
  <c r="AH577" i="1"/>
  <c r="AD579" i="1"/>
  <c r="AE579" i="1"/>
  <c r="AF579" i="1" s="1"/>
  <c r="AB580" i="1"/>
  <c r="AH578" i="1" l="1"/>
  <c r="AG578" i="1"/>
  <c r="AI578" i="1" s="1"/>
  <c r="AJ578" i="1" s="1"/>
  <c r="AE580" i="1"/>
  <c r="AF580" i="1" s="1"/>
  <c r="AD580" i="1"/>
  <c r="AB581" i="1"/>
  <c r="AG579" i="1" l="1"/>
  <c r="AI579" i="1" s="1"/>
  <c r="AJ579" i="1" s="1"/>
  <c r="AH579" i="1"/>
  <c r="AE581" i="1"/>
  <c r="AF581" i="1" s="1"/>
  <c r="AD581" i="1"/>
  <c r="AB582" i="1"/>
  <c r="AG580" i="1" l="1"/>
  <c r="AI580" i="1" s="1"/>
  <c r="AJ580" i="1" s="1"/>
  <c r="AH580" i="1"/>
  <c r="AE582" i="1"/>
  <c r="AF582" i="1" s="1"/>
  <c r="AD582" i="1"/>
  <c r="AB583" i="1"/>
  <c r="AG581" i="1" l="1"/>
  <c r="AI581" i="1" s="1"/>
  <c r="AJ581" i="1" s="1"/>
  <c r="AH581" i="1"/>
  <c r="AE583" i="1"/>
  <c r="AF583" i="1" s="1"/>
  <c r="AD583" i="1"/>
  <c r="AB584" i="1"/>
  <c r="AG582" i="1" l="1"/>
  <c r="AI582" i="1" s="1"/>
  <c r="AJ582" i="1" s="1"/>
  <c r="AH582" i="1"/>
  <c r="AD584" i="1"/>
  <c r="AE584" i="1"/>
  <c r="AF584" i="1" s="1"/>
  <c r="AB585" i="1"/>
  <c r="AG583" i="1" l="1"/>
  <c r="AI583" i="1" s="1"/>
  <c r="AJ583" i="1" s="1"/>
  <c r="AH583" i="1"/>
  <c r="AE585" i="1"/>
  <c r="AF585" i="1" s="1"/>
  <c r="AD585" i="1"/>
  <c r="AB586" i="1"/>
  <c r="AH584" i="1" l="1"/>
  <c r="AG584" i="1"/>
  <c r="AI584" i="1" s="1"/>
  <c r="AJ584" i="1" s="1"/>
  <c r="AE586" i="1"/>
  <c r="AF586" i="1" s="1"/>
  <c r="AD586" i="1"/>
  <c r="AB587" i="1"/>
  <c r="AG585" i="1" l="1"/>
  <c r="AI585" i="1" s="1"/>
  <c r="AJ585" i="1" s="1"/>
  <c r="AH585" i="1"/>
  <c r="AE587" i="1"/>
  <c r="AF587" i="1" s="1"/>
  <c r="AD587" i="1"/>
  <c r="AB588" i="1"/>
  <c r="AH586" i="1" l="1"/>
  <c r="AG586" i="1"/>
  <c r="AI586" i="1" s="1"/>
  <c r="AJ586" i="1" s="1"/>
  <c r="AE588" i="1"/>
  <c r="AF588" i="1" s="1"/>
  <c r="AD588" i="1"/>
  <c r="AB589" i="1"/>
  <c r="AG587" i="1" l="1"/>
  <c r="AI587" i="1" s="1"/>
  <c r="AJ587" i="1" s="1"/>
  <c r="AH587" i="1"/>
  <c r="AD589" i="1"/>
  <c r="AE589" i="1"/>
  <c r="AF589" i="1" s="1"/>
  <c r="AB590" i="1"/>
  <c r="AH588" i="1" l="1"/>
  <c r="AG588" i="1"/>
  <c r="AI588" i="1" s="1"/>
  <c r="AJ588" i="1" s="1"/>
  <c r="AD590" i="1"/>
  <c r="AE590" i="1"/>
  <c r="AF590" i="1" s="1"/>
  <c r="AB591" i="1"/>
  <c r="AG589" i="1" l="1"/>
  <c r="AI589" i="1" s="1"/>
  <c r="AJ589" i="1" s="1"/>
  <c r="AH589" i="1"/>
  <c r="AD591" i="1"/>
  <c r="AE591" i="1"/>
  <c r="AF591" i="1" s="1"/>
  <c r="AB592" i="1"/>
  <c r="AH590" i="1" l="1"/>
  <c r="AG590" i="1"/>
  <c r="AI590" i="1" s="1"/>
  <c r="AJ590" i="1" s="1"/>
  <c r="AE592" i="1"/>
  <c r="AF592" i="1" s="1"/>
  <c r="AD592" i="1"/>
  <c r="AB593" i="1"/>
  <c r="AG591" i="1" l="1"/>
  <c r="AI591" i="1" s="1"/>
  <c r="AJ591" i="1" s="1"/>
  <c r="AH591" i="1"/>
  <c r="AE593" i="1"/>
  <c r="AF593" i="1" s="1"/>
  <c r="AD593" i="1"/>
  <c r="AB594" i="1"/>
  <c r="AH592" i="1" l="1"/>
  <c r="AG592" i="1"/>
  <c r="AI592" i="1" s="1"/>
  <c r="AJ592" i="1" s="1"/>
  <c r="AE594" i="1"/>
  <c r="AF594" i="1" s="1"/>
  <c r="AD594" i="1"/>
  <c r="AB595" i="1"/>
  <c r="AG593" i="1" l="1"/>
  <c r="AI593" i="1" s="1"/>
  <c r="AJ593" i="1" s="1"/>
  <c r="AH593" i="1"/>
  <c r="AD595" i="1"/>
  <c r="AE595" i="1"/>
  <c r="AF595" i="1" s="1"/>
  <c r="AB596" i="1"/>
  <c r="AH594" i="1" l="1"/>
  <c r="AG594" i="1"/>
  <c r="AI594" i="1" s="1"/>
  <c r="AJ594" i="1" s="1"/>
  <c r="AE596" i="1"/>
  <c r="AF596" i="1" s="1"/>
  <c r="AD596" i="1"/>
  <c r="AB597" i="1"/>
  <c r="AG595" i="1" l="1"/>
  <c r="AI595" i="1" s="1"/>
  <c r="AJ595" i="1" s="1"/>
  <c r="AH595" i="1"/>
  <c r="AE597" i="1"/>
  <c r="AF597" i="1" s="1"/>
  <c r="AD597" i="1"/>
  <c r="AB598" i="1"/>
  <c r="AH596" i="1" l="1"/>
  <c r="AG596" i="1"/>
  <c r="AI596" i="1" s="1"/>
  <c r="AJ596" i="1" s="1"/>
  <c r="AE598" i="1"/>
  <c r="AF598" i="1" s="1"/>
  <c r="AD598" i="1"/>
  <c r="AB599" i="1"/>
  <c r="AG597" i="1" l="1"/>
  <c r="AI597" i="1" s="1"/>
  <c r="AJ597" i="1" s="1"/>
  <c r="AH597" i="1"/>
  <c r="AE599" i="1"/>
  <c r="AF599" i="1" s="1"/>
  <c r="AD599" i="1"/>
  <c r="AB600" i="1"/>
  <c r="AG598" i="1" l="1"/>
  <c r="AI598" i="1" s="1"/>
  <c r="AJ598" i="1" s="1"/>
  <c r="AH598" i="1"/>
  <c r="AD600" i="1"/>
  <c r="AE600" i="1"/>
  <c r="AF600" i="1" s="1"/>
  <c r="AB601" i="1"/>
  <c r="AH599" i="1" l="1"/>
  <c r="AG599" i="1"/>
  <c r="AI599" i="1" s="1"/>
  <c r="AJ599" i="1" s="1"/>
  <c r="AE601" i="1"/>
  <c r="AF601" i="1" s="1"/>
  <c r="AD601" i="1"/>
  <c r="AB602" i="1"/>
  <c r="AG600" i="1" l="1"/>
  <c r="AI600" i="1" s="1"/>
  <c r="AJ600" i="1" s="1"/>
  <c r="AH600" i="1"/>
  <c r="AE602" i="1"/>
  <c r="AF602" i="1" s="1"/>
  <c r="AD602" i="1"/>
  <c r="AB603" i="1"/>
  <c r="AG601" i="1" l="1"/>
  <c r="AI601" i="1" s="1"/>
  <c r="AJ601" i="1" s="1"/>
  <c r="AH601" i="1"/>
  <c r="AE603" i="1"/>
  <c r="AF603" i="1" s="1"/>
  <c r="AD603" i="1"/>
  <c r="AB604" i="1"/>
  <c r="AH602" i="1" l="1"/>
  <c r="AG602" i="1"/>
  <c r="AI602" i="1" s="1"/>
  <c r="AJ602" i="1" s="1"/>
  <c r="AE604" i="1"/>
  <c r="AF604" i="1" s="1"/>
  <c r="AD604" i="1"/>
  <c r="AB605" i="1"/>
  <c r="AG603" i="1" l="1"/>
  <c r="AI603" i="1" s="1"/>
  <c r="AJ603" i="1" s="1"/>
  <c r="AH603" i="1"/>
  <c r="AD605" i="1"/>
  <c r="AE605" i="1"/>
  <c r="AF605" i="1" s="1"/>
  <c r="AB606" i="1"/>
  <c r="AH604" i="1" l="1"/>
  <c r="AG604" i="1"/>
  <c r="AI604" i="1" s="1"/>
  <c r="AJ604" i="1" s="1"/>
  <c r="AD606" i="1"/>
  <c r="AE606" i="1"/>
  <c r="AF606" i="1" s="1"/>
  <c r="AB607" i="1"/>
  <c r="AG605" i="1" l="1"/>
  <c r="AI605" i="1" s="1"/>
  <c r="AJ605" i="1" s="1"/>
  <c r="AH605" i="1"/>
  <c r="AD607" i="1"/>
  <c r="AE607" i="1"/>
  <c r="AF607" i="1" s="1"/>
  <c r="AB608" i="1"/>
  <c r="AH606" i="1" l="1"/>
  <c r="AG606" i="1"/>
  <c r="AI606" i="1" s="1"/>
  <c r="AJ606" i="1" s="1"/>
  <c r="AE608" i="1"/>
  <c r="AF608" i="1" s="1"/>
  <c r="AD608" i="1"/>
  <c r="AB609" i="1"/>
  <c r="AH607" i="1" l="1"/>
  <c r="AG607" i="1"/>
  <c r="AI607" i="1" s="1"/>
  <c r="AJ607" i="1" s="1"/>
  <c r="AE609" i="1"/>
  <c r="AF609" i="1" s="1"/>
  <c r="AD609" i="1"/>
  <c r="AB610" i="1"/>
  <c r="AH608" i="1" l="1"/>
  <c r="AG608" i="1"/>
  <c r="AI608" i="1" s="1"/>
  <c r="AJ608" i="1" s="1"/>
  <c r="AE610" i="1"/>
  <c r="AF610" i="1" s="1"/>
  <c r="AD610" i="1"/>
  <c r="AB611" i="1"/>
  <c r="AG609" i="1" l="1"/>
  <c r="AI609" i="1" s="1"/>
  <c r="AJ609" i="1" s="1"/>
  <c r="AH609" i="1"/>
  <c r="AD611" i="1"/>
  <c r="AE611" i="1"/>
  <c r="AF611" i="1" s="1"/>
  <c r="AB612" i="1"/>
  <c r="AH610" i="1" l="1"/>
  <c r="AG610" i="1"/>
  <c r="AI610" i="1" s="1"/>
  <c r="AJ610" i="1" s="1"/>
  <c r="AE612" i="1"/>
  <c r="AF612" i="1" s="1"/>
  <c r="AD612" i="1"/>
  <c r="AB613" i="1"/>
  <c r="AG611" i="1" l="1"/>
  <c r="AI611" i="1" s="1"/>
  <c r="AJ611" i="1" s="1"/>
  <c r="AH611" i="1"/>
  <c r="AE613" i="1"/>
  <c r="AF613" i="1" s="1"/>
  <c r="AD613" i="1"/>
  <c r="AB614" i="1"/>
  <c r="AG612" i="1" l="1"/>
  <c r="AI612" i="1" s="1"/>
  <c r="AJ612" i="1" s="1"/>
  <c r="AH612" i="1"/>
  <c r="AE614" i="1"/>
  <c r="AF614" i="1" s="1"/>
  <c r="AD614" i="1"/>
  <c r="AB615" i="1"/>
  <c r="AG613" i="1" l="1"/>
  <c r="AI613" i="1" s="1"/>
  <c r="AJ613" i="1" s="1"/>
  <c r="AH613" i="1"/>
  <c r="AE615" i="1"/>
  <c r="AF615" i="1" s="1"/>
  <c r="AD615" i="1"/>
  <c r="AB616" i="1"/>
  <c r="AG614" i="1" l="1"/>
  <c r="AI614" i="1" s="1"/>
  <c r="AJ614" i="1" s="1"/>
  <c r="AH614" i="1"/>
  <c r="AD616" i="1"/>
  <c r="AE616" i="1"/>
  <c r="AF616" i="1" s="1"/>
  <c r="AB617" i="1"/>
  <c r="AH615" i="1" l="1"/>
  <c r="AG615" i="1"/>
  <c r="AI615" i="1" s="1"/>
  <c r="AJ615" i="1" s="1"/>
  <c r="AE617" i="1"/>
  <c r="AF617" i="1" s="1"/>
  <c r="AD617" i="1"/>
  <c r="AB618" i="1"/>
  <c r="AH616" i="1" l="1"/>
  <c r="AG616" i="1"/>
  <c r="AI616" i="1" s="1"/>
  <c r="AJ616" i="1" s="1"/>
  <c r="AE618" i="1"/>
  <c r="AF618" i="1" s="1"/>
  <c r="AD618" i="1"/>
  <c r="AB619" i="1"/>
  <c r="AG617" i="1" l="1"/>
  <c r="AI617" i="1" s="1"/>
  <c r="AJ617" i="1" s="1"/>
  <c r="AH617" i="1"/>
  <c r="AE619" i="1"/>
  <c r="AF619" i="1" s="1"/>
  <c r="AD619" i="1"/>
  <c r="AB620" i="1"/>
  <c r="AH618" i="1" l="1"/>
  <c r="AG618" i="1"/>
  <c r="AI618" i="1" s="1"/>
  <c r="AJ618" i="1" s="1"/>
  <c r="AE620" i="1"/>
  <c r="AF620" i="1" s="1"/>
  <c r="AD620" i="1"/>
  <c r="AB621" i="1"/>
  <c r="AG619" i="1" l="1"/>
  <c r="AI619" i="1" s="1"/>
  <c r="AJ619" i="1" s="1"/>
  <c r="AH619" i="1"/>
  <c r="AD621" i="1"/>
  <c r="AE621" i="1"/>
  <c r="AF621" i="1" s="1"/>
  <c r="AB622" i="1"/>
  <c r="AH620" i="1" l="1"/>
  <c r="AG620" i="1"/>
  <c r="AI620" i="1" s="1"/>
  <c r="AJ620" i="1" s="1"/>
  <c r="AD622" i="1"/>
  <c r="AE622" i="1"/>
  <c r="AF622" i="1" s="1"/>
  <c r="AB623" i="1"/>
  <c r="AG621" i="1" l="1"/>
  <c r="AI621" i="1" s="1"/>
  <c r="AJ621" i="1" s="1"/>
  <c r="AH621" i="1"/>
  <c r="AD623" i="1"/>
  <c r="AE623" i="1"/>
  <c r="AF623" i="1" s="1"/>
  <c r="AB624" i="1"/>
  <c r="AH622" i="1" l="1"/>
  <c r="AG622" i="1"/>
  <c r="AI622" i="1" s="1"/>
  <c r="AJ622" i="1" s="1"/>
  <c r="AE624" i="1"/>
  <c r="AF624" i="1" s="1"/>
  <c r="AD624" i="1"/>
  <c r="AB625" i="1"/>
  <c r="AG623" i="1" l="1"/>
  <c r="AI623" i="1" s="1"/>
  <c r="AJ623" i="1" s="1"/>
  <c r="AH623" i="1"/>
  <c r="AE625" i="1"/>
  <c r="AF625" i="1" s="1"/>
  <c r="AD625" i="1"/>
  <c r="AB626" i="1"/>
  <c r="AH624" i="1" l="1"/>
  <c r="AG624" i="1"/>
  <c r="AI624" i="1" s="1"/>
  <c r="AJ624" i="1" s="1"/>
  <c r="AE626" i="1"/>
  <c r="AF626" i="1" s="1"/>
  <c r="AD626" i="1"/>
  <c r="AB627" i="1"/>
  <c r="AG625" i="1" l="1"/>
  <c r="AI625" i="1" s="1"/>
  <c r="AJ625" i="1" s="1"/>
  <c r="AH625" i="1"/>
  <c r="AD627" i="1"/>
  <c r="AE627" i="1"/>
  <c r="AF627" i="1" s="1"/>
  <c r="AB628" i="1"/>
  <c r="AH626" i="1" l="1"/>
  <c r="AG626" i="1"/>
  <c r="AI626" i="1" s="1"/>
  <c r="AJ626" i="1" s="1"/>
  <c r="AE628" i="1"/>
  <c r="AF628" i="1" s="1"/>
  <c r="AD628" i="1"/>
  <c r="AB629" i="1"/>
  <c r="AH627" i="1" l="1"/>
  <c r="AG627" i="1"/>
  <c r="AI627" i="1" s="1"/>
  <c r="AJ627" i="1" s="1"/>
  <c r="AD629" i="1"/>
  <c r="AE629" i="1"/>
  <c r="AF629" i="1" s="1"/>
  <c r="AB630" i="1"/>
  <c r="AG628" i="1" l="1"/>
  <c r="AI628" i="1" s="1"/>
  <c r="AJ628" i="1" s="1"/>
  <c r="AH628" i="1"/>
  <c r="AE630" i="1"/>
  <c r="AF630" i="1" s="1"/>
  <c r="AD630" i="1"/>
  <c r="AB631" i="1"/>
  <c r="AH629" i="1" l="1"/>
  <c r="AG629" i="1"/>
  <c r="AI629" i="1" s="1"/>
  <c r="AJ629" i="1" s="1"/>
  <c r="AE631" i="1"/>
  <c r="AF631" i="1" s="1"/>
  <c r="AD631" i="1"/>
  <c r="AB632" i="1"/>
  <c r="AH630" i="1" l="1"/>
  <c r="AG630" i="1"/>
  <c r="AI630" i="1" s="1"/>
  <c r="AJ630" i="1" s="1"/>
  <c r="AD632" i="1"/>
  <c r="AE632" i="1"/>
  <c r="AF632" i="1" s="1"/>
  <c r="AB633" i="1"/>
  <c r="AG631" i="1" l="1"/>
  <c r="AI631" i="1" s="1"/>
  <c r="AJ631" i="1" s="1"/>
  <c r="AH631" i="1"/>
  <c r="AE633" i="1"/>
  <c r="AF633" i="1" s="1"/>
  <c r="AD633" i="1"/>
  <c r="AB634" i="1"/>
  <c r="AH632" i="1" l="1"/>
  <c r="AG632" i="1"/>
  <c r="AI632" i="1" s="1"/>
  <c r="AJ632" i="1" s="1"/>
  <c r="AE634" i="1"/>
  <c r="AF634" i="1" s="1"/>
  <c r="AD634" i="1"/>
  <c r="AB635" i="1"/>
  <c r="AH633" i="1" l="1"/>
  <c r="AG633" i="1"/>
  <c r="AI633" i="1" s="1"/>
  <c r="AJ633" i="1" s="1"/>
  <c r="AE635" i="1"/>
  <c r="AF635" i="1" s="1"/>
  <c r="AD635" i="1"/>
  <c r="AB636" i="1"/>
  <c r="AG634" i="1" l="1"/>
  <c r="AI634" i="1" s="1"/>
  <c r="AJ634" i="1" s="1"/>
  <c r="AH634" i="1"/>
  <c r="AE636" i="1"/>
  <c r="AF636" i="1" s="1"/>
  <c r="AD636" i="1"/>
  <c r="AB637" i="1"/>
  <c r="AG635" i="1" l="1"/>
  <c r="AI635" i="1" s="1"/>
  <c r="AJ635" i="1" s="1"/>
  <c r="AH635" i="1"/>
  <c r="AD637" i="1"/>
  <c r="AE637" i="1"/>
  <c r="AF637" i="1" s="1"/>
  <c r="AB638" i="1"/>
  <c r="AG636" i="1" l="1"/>
  <c r="AI636" i="1" s="1"/>
  <c r="AJ636" i="1" s="1"/>
  <c r="AH636" i="1"/>
  <c r="AE638" i="1"/>
  <c r="AF638" i="1" s="1"/>
  <c r="AD638" i="1"/>
  <c r="AB639" i="1"/>
  <c r="AG637" i="1" l="1"/>
  <c r="AI637" i="1" s="1"/>
  <c r="AJ637" i="1" s="1"/>
  <c r="AH637" i="1"/>
  <c r="AE639" i="1"/>
  <c r="AF639" i="1" s="1"/>
  <c r="AD639" i="1"/>
  <c r="AB640" i="1"/>
  <c r="AH638" i="1" l="1"/>
  <c r="AG638" i="1"/>
  <c r="AI638" i="1" s="1"/>
  <c r="AJ638" i="1" s="1"/>
  <c r="AE640" i="1"/>
  <c r="AF640" i="1" s="1"/>
  <c r="AD640" i="1"/>
  <c r="AB641" i="1"/>
  <c r="AH639" i="1" l="1"/>
  <c r="AG639" i="1"/>
  <c r="AI639" i="1" s="1"/>
  <c r="AJ639" i="1" s="1"/>
  <c r="AE641" i="1"/>
  <c r="AF641" i="1" s="1"/>
  <c r="AD641" i="1"/>
  <c r="AB642" i="1"/>
  <c r="AH640" i="1" l="1"/>
  <c r="AG640" i="1"/>
  <c r="AI640" i="1" s="1"/>
  <c r="AJ640" i="1" s="1"/>
  <c r="AD642" i="1"/>
  <c r="AE642" i="1"/>
  <c r="AF642" i="1" s="1"/>
  <c r="AB643" i="1"/>
  <c r="AG641" i="1" l="1"/>
  <c r="AI641" i="1" s="1"/>
  <c r="AJ641" i="1" s="1"/>
  <c r="AH641" i="1"/>
  <c r="AE643" i="1"/>
  <c r="AF643" i="1" s="1"/>
  <c r="AD643" i="1"/>
  <c r="AB644" i="1"/>
  <c r="AG642" i="1" l="1"/>
  <c r="AI642" i="1" s="1"/>
  <c r="AJ642" i="1" s="1"/>
  <c r="AH642" i="1"/>
  <c r="AD644" i="1"/>
  <c r="AE644" i="1"/>
  <c r="AF644" i="1" s="1"/>
  <c r="AB645" i="1"/>
  <c r="AG643" i="1" l="1"/>
  <c r="AI643" i="1" s="1"/>
  <c r="AJ643" i="1" s="1"/>
  <c r="AH643" i="1"/>
  <c r="AE645" i="1"/>
  <c r="AF645" i="1" s="1"/>
  <c r="AD645" i="1"/>
  <c r="AB646" i="1"/>
  <c r="AG644" i="1" l="1"/>
  <c r="AI644" i="1" s="1"/>
  <c r="AJ644" i="1" s="1"/>
  <c r="AH644" i="1"/>
  <c r="AE646" i="1"/>
  <c r="AF646" i="1" s="1"/>
  <c r="AD646" i="1"/>
  <c r="AB647" i="1"/>
  <c r="AH645" i="1" l="1"/>
  <c r="AG645" i="1"/>
  <c r="AI645" i="1" s="1"/>
  <c r="AJ645" i="1" s="1"/>
  <c r="AE647" i="1"/>
  <c r="AF647" i="1" s="1"/>
  <c r="AD647" i="1"/>
  <c r="AB648" i="1"/>
  <c r="AH646" i="1" l="1"/>
  <c r="AG646" i="1"/>
  <c r="AI646" i="1" s="1"/>
  <c r="AJ646" i="1" s="1"/>
  <c r="AD648" i="1"/>
  <c r="AE648" i="1"/>
  <c r="AF648" i="1" s="1"/>
  <c r="AB649" i="1"/>
  <c r="AG647" i="1" l="1"/>
  <c r="AI647" i="1" s="1"/>
  <c r="AJ647" i="1" s="1"/>
  <c r="AH647" i="1"/>
  <c r="AE649" i="1"/>
  <c r="AF649" i="1" s="1"/>
  <c r="AD649" i="1"/>
  <c r="AB650" i="1"/>
  <c r="AG648" i="1" l="1"/>
  <c r="AI648" i="1" s="1"/>
  <c r="AJ648" i="1" s="1"/>
  <c r="AH648" i="1"/>
  <c r="AE650" i="1"/>
  <c r="AF650" i="1" s="1"/>
  <c r="AD650" i="1"/>
  <c r="AB651" i="1"/>
  <c r="AH649" i="1" l="1"/>
  <c r="AG649" i="1"/>
  <c r="AI649" i="1" s="1"/>
  <c r="AJ649" i="1" s="1"/>
  <c r="AD651" i="1"/>
  <c r="AE651" i="1"/>
  <c r="AF651" i="1" s="1"/>
  <c r="AB652" i="1"/>
  <c r="AH650" i="1" l="1"/>
  <c r="AG650" i="1"/>
  <c r="AI650" i="1" s="1"/>
  <c r="AJ650" i="1" s="1"/>
  <c r="AE652" i="1"/>
  <c r="AF652" i="1" s="1"/>
  <c r="AD652" i="1"/>
  <c r="AB653" i="1"/>
  <c r="AG651" i="1" l="1"/>
  <c r="AI651" i="1" s="1"/>
  <c r="AJ651" i="1" s="1"/>
  <c r="AH651" i="1"/>
  <c r="AD653" i="1"/>
  <c r="AE653" i="1"/>
  <c r="AF653" i="1" s="1"/>
  <c r="AB654" i="1"/>
  <c r="AH652" i="1" l="1"/>
  <c r="AG652" i="1"/>
  <c r="AI652" i="1" s="1"/>
  <c r="AJ652" i="1" s="1"/>
  <c r="AE654" i="1"/>
  <c r="AF654" i="1" s="1"/>
  <c r="AD654" i="1"/>
  <c r="AB655" i="1"/>
  <c r="AG653" i="1" l="1"/>
  <c r="AI653" i="1" s="1"/>
  <c r="AJ653" i="1" s="1"/>
  <c r="AH653" i="1"/>
  <c r="AE655" i="1"/>
  <c r="AF655" i="1" s="1"/>
  <c r="AD655" i="1"/>
  <c r="AB656" i="1"/>
  <c r="AH654" i="1" l="1"/>
  <c r="AG654" i="1"/>
  <c r="AI654" i="1" s="1"/>
  <c r="AJ654" i="1" s="1"/>
  <c r="AE656" i="1"/>
  <c r="AF656" i="1" s="1"/>
  <c r="AD656" i="1"/>
  <c r="AB657" i="1"/>
  <c r="AG655" i="1" l="1"/>
  <c r="AI655" i="1" s="1"/>
  <c r="AJ655" i="1" s="1"/>
  <c r="AH655" i="1"/>
  <c r="AD657" i="1"/>
  <c r="AE657" i="1"/>
  <c r="AF657" i="1" s="1"/>
  <c r="AB658" i="1"/>
  <c r="AG656" i="1" l="1"/>
  <c r="AI656" i="1" s="1"/>
  <c r="AJ656" i="1" s="1"/>
  <c r="AH656" i="1"/>
  <c r="AE658" i="1"/>
  <c r="AF658" i="1" s="1"/>
  <c r="AD658" i="1"/>
  <c r="AB659" i="1"/>
  <c r="AH657" i="1" l="1"/>
  <c r="AG657" i="1"/>
  <c r="AI657" i="1" s="1"/>
  <c r="AJ657" i="1" s="1"/>
  <c r="AE659" i="1"/>
  <c r="AF659" i="1" s="1"/>
  <c r="AD659" i="1"/>
  <c r="AB660" i="1"/>
  <c r="AH658" i="1" l="1"/>
  <c r="AG658" i="1"/>
  <c r="AI658" i="1" s="1"/>
  <c r="AJ658" i="1" s="1"/>
  <c r="AD660" i="1"/>
  <c r="AE660" i="1"/>
  <c r="AF660" i="1" s="1"/>
  <c r="AB661" i="1"/>
  <c r="AG659" i="1" l="1"/>
  <c r="AI659" i="1" s="1"/>
  <c r="AJ659" i="1" s="1"/>
  <c r="AH659" i="1"/>
  <c r="AE661" i="1"/>
  <c r="AF661" i="1" s="1"/>
  <c r="AD661" i="1"/>
  <c r="AB662" i="1"/>
  <c r="AH660" i="1" l="1"/>
  <c r="AG660" i="1"/>
  <c r="AI660" i="1" s="1"/>
  <c r="AJ660" i="1" s="1"/>
  <c r="AE662" i="1"/>
  <c r="AF662" i="1" s="1"/>
  <c r="AD662" i="1"/>
  <c r="AB663" i="1"/>
  <c r="AH661" i="1" l="1"/>
  <c r="AG661" i="1"/>
  <c r="AI661" i="1" s="1"/>
  <c r="AJ661" i="1" s="1"/>
  <c r="AE663" i="1"/>
  <c r="AF663" i="1" s="1"/>
  <c r="AD663" i="1"/>
  <c r="AB664" i="1"/>
  <c r="AH662" i="1" l="1"/>
  <c r="AG662" i="1"/>
  <c r="AI662" i="1" s="1"/>
  <c r="AJ662" i="1" s="1"/>
  <c r="AD664" i="1"/>
  <c r="AE664" i="1"/>
  <c r="AF664" i="1" s="1"/>
  <c r="AB665" i="1"/>
  <c r="AG663" i="1" l="1"/>
  <c r="AI663" i="1" s="1"/>
  <c r="AJ663" i="1" s="1"/>
  <c r="AH663" i="1"/>
  <c r="AE665" i="1"/>
  <c r="AF665" i="1" s="1"/>
  <c r="AD665" i="1"/>
  <c r="AB666" i="1"/>
  <c r="AG664" i="1" l="1"/>
  <c r="AI664" i="1" s="1"/>
  <c r="AJ664" i="1" s="1"/>
  <c r="AH664" i="1"/>
  <c r="AE666" i="1"/>
  <c r="AF666" i="1" s="1"/>
  <c r="AD666" i="1"/>
  <c r="AB667" i="1"/>
  <c r="AH665" i="1" l="1"/>
  <c r="AG665" i="1"/>
  <c r="AI665" i="1" s="1"/>
  <c r="AJ665" i="1" s="1"/>
  <c r="AD667" i="1"/>
  <c r="AE667" i="1"/>
  <c r="AF667" i="1" s="1"/>
  <c r="AB668" i="1"/>
  <c r="AH666" i="1" l="1"/>
  <c r="AG666" i="1"/>
  <c r="AI666" i="1" s="1"/>
  <c r="AJ666" i="1" s="1"/>
  <c r="AE668" i="1"/>
  <c r="AF668" i="1" s="1"/>
  <c r="AD668" i="1"/>
  <c r="AB669" i="1"/>
  <c r="AG667" i="1" l="1"/>
  <c r="AI667" i="1" s="1"/>
  <c r="AJ667" i="1" s="1"/>
  <c r="AH667" i="1"/>
  <c r="AD669" i="1"/>
  <c r="AE669" i="1"/>
  <c r="AF669" i="1" s="1"/>
  <c r="AB670" i="1"/>
  <c r="AH668" i="1" l="1"/>
  <c r="AG668" i="1"/>
  <c r="AI668" i="1" s="1"/>
  <c r="AJ668" i="1" s="1"/>
  <c r="AE670" i="1"/>
  <c r="AF670" i="1" s="1"/>
  <c r="AD670" i="1"/>
  <c r="AB671" i="1"/>
  <c r="AG669" i="1" l="1"/>
  <c r="AI669" i="1" s="1"/>
  <c r="AJ669" i="1" s="1"/>
  <c r="AH669" i="1"/>
  <c r="AE671" i="1"/>
  <c r="AF671" i="1" s="1"/>
  <c r="AD671" i="1"/>
  <c r="AB672" i="1"/>
  <c r="AH670" i="1" l="1"/>
  <c r="AG670" i="1"/>
  <c r="AI670" i="1" s="1"/>
  <c r="AJ670" i="1" s="1"/>
  <c r="AD672" i="1"/>
  <c r="AE672" i="1"/>
  <c r="AF672" i="1" s="1"/>
  <c r="AB673" i="1"/>
  <c r="AH671" i="1" l="1"/>
  <c r="AG671" i="1"/>
  <c r="AI671" i="1" s="1"/>
  <c r="AJ671" i="1" s="1"/>
  <c r="AE673" i="1"/>
  <c r="AF673" i="1" s="1"/>
  <c r="AD673" i="1"/>
  <c r="AB674" i="1"/>
  <c r="AH672" i="1" l="1"/>
  <c r="AG672" i="1"/>
  <c r="AI672" i="1" s="1"/>
  <c r="AJ672" i="1" s="1"/>
  <c r="AE674" i="1"/>
  <c r="AF674" i="1" s="1"/>
  <c r="AD674" i="1"/>
  <c r="AB675" i="1"/>
  <c r="AH673" i="1" l="1"/>
  <c r="AG673" i="1"/>
  <c r="AI673" i="1" s="1"/>
  <c r="AJ673" i="1" s="1"/>
  <c r="AE675" i="1"/>
  <c r="AF675" i="1" s="1"/>
  <c r="AD675" i="1"/>
  <c r="AB676" i="1"/>
  <c r="AG674" i="1" l="1"/>
  <c r="AI674" i="1" s="1"/>
  <c r="AJ674" i="1" s="1"/>
  <c r="AH674" i="1"/>
  <c r="AE676" i="1"/>
  <c r="AF676" i="1" s="1"/>
  <c r="AD676" i="1"/>
  <c r="AB677" i="1"/>
  <c r="AH675" i="1" l="1"/>
  <c r="AG675" i="1"/>
  <c r="AI675" i="1" s="1"/>
  <c r="AJ675" i="1" s="1"/>
  <c r="AE677" i="1"/>
  <c r="AF677" i="1" s="1"/>
  <c r="AD677" i="1"/>
  <c r="AB678" i="1"/>
  <c r="AG676" i="1" l="1"/>
  <c r="AI676" i="1" s="1"/>
  <c r="AJ676" i="1" s="1"/>
  <c r="AH676" i="1"/>
  <c r="AE678" i="1"/>
  <c r="AF678" i="1" s="1"/>
  <c r="AD678" i="1"/>
  <c r="AB679" i="1"/>
  <c r="AH677" i="1" l="1"/>
  <c r="AG677" i="1"/>
  <c r="AI677" i="1" s="1"/>
  <c r="AJ677" i="1" s="1"/>
  <c r="AE679" i="1"/>
  <c r="AF679" i="1" s="1"/>
  <c r="AD679" i="1"/>
  <c r="AB680" i="1"/>
  <c r="AG678" i="1" l="1"/>
  <c r="AI678" i="1" s="1"/>
  <c r="AJ678" i="1" s="1"/>
  <c r="AH678" i="1"/>
  <c r="AE680" i="1"/>
  <c r="AF680" i="1" s="1"/>
  <c r="AD680" i="1"/>
  <c r="AB681" i="1"/>
  <c r="AH679" i="1" l="1"/>
  <c r="AG679" i="1"/>
  <c r="AI679" i="1" s="1"/>
  <c r="AJ679" i="1" s="1"/>
  <c r="AE681" i="1"/>
  <c r="AF681" i="1" s="1"/>
  <c r="AD681" i="1"/>
  <c r="AB682" i="1"/>
  <c r="AG680" i="1" l="1"/>
  <c r="AI680" i="1" s="1"/>
  <c r="AJ680" i="1" s="1"/>
  <c r="AH680" i="1"/>
  <c r="AD682" i="1"/>
  <c r="AE682" i="1"/>
  <c r="AF682" i="1" s="1"/>
  <c r="AB683" i="1"/>
  <c r="AG681" i="1" l="1"/>
  <c r="AI681" i="1" s="1"/>
  <c r="AJ681" i="1" s="1"/>
  <c r="AH681" i="1"/>
  <c r="AE683" i="1"/>
  <c r="AF683" i="1" s="1"/>
  <c r="AD683" i="1"/>
  <c r="AB684" i="1"/>
  <c r="AH682" i="1" l="1"/>
  <c r="AG682" i="1"/>
  <c r="AI682" i="1" s="1"/>
  <c r="AJ682" i="1" s="1"/>
  <c r="AE684" i="1"/>
  <c r="AF684" i="1" s="1"/>
  <c r="AD684" i="1"/>
  <c r="AB685" i="1"/>
  <c r="AH683" i="1" l="1"/>
  <c r="AG683" i="1"/>
  <c r="AI683" i="1" s="1"/>
  <c r="AJ683" i="1" s="1"/>
  <c r="AE685" i="1"/>
  <c r="AF685" i="1" s="1"/>
  <c r="AD685" i="1"/>
  <c r="AB686" i="1"/>
  <c r="AG684" i="1" l="1"/>
  <c r="AI684" i="1" s="1"/>
  <c r="AJ684" i="1" s="1"/>
  <c r="AH684" i="1"/>
  <c r="AE686" i="1"/>
  <c r="AF686" i="1" s="1"/>
  <c r="AD686" i="1"/>
  <c r="AB687" i="1"/>
  <c r="AG685" i="1" l="1"/>
  <c r="AI685" i="1" s="1"/>
  <c r="AJ685" i="1" s="1"/>
  <c r="AH685" i="1"/>
  <c r="AE687" i="1"/>
  <c r="AF687" i="1" s="1"/>
  <c r="AD687" i="1"/>
  <c r="AB688" i="1"/>
  <c r="AG686" i="1" l="1"/>
  <c r="AI686" i="1" s="1"/>
  <c r="AJ686" i="1" s="1"/>
  <c r="AH686" i="1"/>
  <c r="AE688" i="1"/>
  <c r="AF688" i="1" s="1"/>
  <c r="AD688" i="1"/>
  <c r="AB689" i="1"/>
  <c r="AH687" i="1" l="1"/>
  <c r="AG687" i="1"/>
  <c r="AI687" i="1" s="1"/>
  <c r="AJ687" i="1" s="1"/>
  <c r="AE689" i="1"/>
  <c r="AF689" i="1" s="1"/>
  <c r="AD689" i="1"/>
  <c r="AB690" i="1"/>
  <c r="AG688" i="1" l="1"/>
  <c r="AI688" i="1" s="1"/>
  <c r="AJ688" i="1" s="1"/>
  <c r="AJ5" i="1" s="1"/>
  <c r="AH688" i="1"/>
  <c r="AE690" i="1"/>
  <c r="AF690" i="1" s="1"/>
  <c r="AD690" i="1"/>
  <c r="AB691" i="1"/>
  <c r="AH689" i="1" l="1"/>
  <c r="AG689" i="1"/>
  <c r="AI689" i="1" s="1"/>
  <c r="AJ689" i="1" s="1"/>
  <c r="AE691" i="1"/>
  <c r="AF691" i="1" s="1"/>
  <c r="AD691" i="1"/>
  <c r="AB692" i="1"/>
  <c r="AH690" i="1" l="1"/>
  <c r="AG690" i="1"/>
  <c r="AI690" i="1" s="1"/>
  <c r="AJ690" i="1" s="1"/>
  <c r="AE692" i="1"/>
  <c r="AF692" i="1" s="1"/>
  <c r="AD692" i="1"/>
  <c r="AB693" i="1"/>
  <c r="AH691" i="1" l="1"/>
  <c r="AG691" i="1"/>
  <c r="AI691" i="1" s="1"/>
  <c r="AJ691" i="1" s="1"/>
  <c r="AE693" i="1"/>
  <c r="AF693" i="1" s="1"/>
  <c r="AD693" i="1"/>
  <c r="AB694" i="1"/>
  <c r="AG692" i="1" l="1"/>
  <c r="AI692" i="1" s="1"/>
  <c r="AJ692" i="1" s="1"/>
  <c r="AH692" i="1"/>
  <c r="AE694" i="1"/>
  <c r="AF694" i="1" s="1"/>
  <c r="AD694" i="1"/>
  <c r="AB695" i="1"/>
  <c r="AH693" i="1" l="1"/>
  <c r="AG693" i="1"/>
  <c r="AI693" i="1" s="1"/>
  <c r="AJ693" i="1" s="1"/>
  <c r="AE695" i="1"/>
  <c r="AF695" i="1" s="1"/>
  <c r="AD695" i="1"/>
  <c r="AB696" i="1"/>
  <c r="AG694" i="1" l="1"/>
  <c r="AI694" i="1" s="1"/>
  <c r="AJ694" i="1" s="1"/>
  <c r="AH694" i="1"/>
  <c r="AE696" i="1"/>
  <c r="AF696" i="1" s="1"/>
  <c r="AD696" i="1"/>
  <c r="AB697" i="1"/>
  <c r="AH695" i="1" l="1"/>
  <c r="AG695" i="1"/>
  <c r="AI695" i="1" s="1"/>
  <c r="AJ695" i="1" s="1"/>
  <c r="AE697" i="1"/>
  <c r="AF697" i="1" s="1"/>
  <c r="AD697" i="1"/>
  <c r="AB698" i="1"/>
  <c r="AH696" i="1" l="1"/>
  <c r="AG696" i="1"/>
  <c r="AI696" i="1" s="1"/>
  <c r="AJ696" i="1" s="1"/>
  <c r="AD698" i="1"/>
  <c r="AE698" i="1"/>
  <c r="AF698" i="1" s="1"/>
  <c r="AB699" i="1"/>
  <c r="AH697" i="1" l="1"/>
  <c r="AG697" i="1"/>
  <c r="AI697" i="1" s="1"/>
  <c r="AJ697" i="1" s="1"/>
  <c r="AE699" i="1"/>
  <c r="AF699" i="1" s="1"/>
  <c r="AD699" i="1"/>
  <c r="AB700" i="1"/>
  <c r="AG698" i="1" l="1"/>
  <c r="AI698" i="1" s="1"/>
  <c r="AJ698" i="1" s="1"/>
  <c r="AH698" i="1"/>
  <c r="AE700" i="1"/>
  <c r="AF700" i="1" s="1"/>
  <c r="AD700" i="1"/>
  <c r="AB701" i="1"/>
  <c r="AH699" i="1" l="1"/>
  <c r="AG699" i="1"/>
  <c r="AI699" i="1" s="1"/>
  <c r="AJ699" i="1" s="1"/>
  <c r="AE701" i="1"/>
  <c r="AF701" i="1" s="1"/>
  <c r="AD701" i="1"/>
  <c r="AB702" i="1"/>
  <c r="AG700" i="1" l="1"/>
  <c r="AI700" i="1" s="1"/>
  <c r="AJ700" i="1" s="1"/>
  <c r="AH700" i="1"/>
  <c r="AE702" i="1"/>
  <c r="AF702" i="1" s="1"/>
  <c r="AD702" i="1"/>
  <c r="AB703" i="1"/>
  <c r="AH701" i="1" l="1"/>
  <c r="AG701" i="1"/>
  <c r="AI701" i="1" s="1"/>
  <c r="AJ701" i="1" s="1"/>
  <c r="AE703" i="1"/>
  <c r="AF703" i="1" s="1"/>
  <c r="AD703" i="1"/>
  <c r="AB704" i="1"/>
  <c r="AG702" i="1" l="1"/>
  <c r="AI702" i="1" s="1"/>
  <c r="AJ702" i="1" s="1"/>
  <c r="AH702" i="1"/>
  <c r="AE704" i="1"/>
  <c r="AF704" i="1" s="1"/>
  <c r="AD704" i="1"/>
  <c r="AB705" i="1"/>
  <c r="AH703" i="1" l="1"/>
  <c r="AG703" i="1"/>
  <c r="AI703" i="1" s="1"/>
  <c r="AJ703" i="1" s="1"/>
  <c r="AE705" i="1"/>
  <c r="AF705" i="1" s="1"/>
  <c r="AD705" i="1"/>
  <c r="AB706" i="1"/>
  <c r="AH704" i="1" l="1"/>
  <c r="AG704" i="1"/>
  <c r="AI704" i="1" s="1"/>
  <c r="AJ704" i="1" s="1"/>
  <c r="AE706" i="1"/>
  <c r="AF706" i="1" s="1"/>
  <c r="AD706" i="1"/>
  <c r="AB707" i="1"/>
  <c r="AH705" i="1" l="1"/>
  <c r="AG705" i="1"/>
  <c r="AI705" i="1" s="1"/>
  <c r="AJ705" i="1" s="1"/>
  <c r="AE707" i="1"/>
  <c r="AF707" i="1" s="1"/>
  <c r="AD707" i="1"/>
  <c r="AB708" i="1"/>
  <c r="AG706" i="1" l="1"/>
  <c r="AI706" i="1" s="1"/>
  <c r="AJ706" i="1" s="1"/>
  <c r="AH706" i="1"/>
  <c r="AE708" i="1"/>
  <c r="AF708" i="1" s="1"/>
  <c r="AD708" i="1"/>
  <c r="AB709" i="1"/>
  <c r="AE709" i="1" l="1"/>
  <c r="AF709" i="1" s="1"/>
  <c r="AD709" i="1"/>
  <c r="AB710" i="1"/>
  <c r="AH707" i="1"/>
  <c r="AG707" i="1"/>
  <c r="AI707" i="1" s="1"/>
  <c r="AJ707" i="1" s="1"/>
  <c r="AE710" i="1" l="1"/>
  <c r="AF710" i="1" s="1"/>
  <c r="AD710" i="1"/>
  <c r="AB711" i="1"/>
  <c r="AG708" i="1"/>
  <c r="AI708" i="1" s="1"/>
  <c r="AJ708" i="1" s="1"/>
  <c r="AH708" i="1"/>
  <c r="AE711" i="1" l="1"/>
  <c r="AF711" i="1" s="1"/>
  <c r="AD711" i="1"/>
  <c r="AB712" i="1"/>
  <c r="AH709" i="1"/>
  <c r="AG709" i="1"/>
  <c r="AI709" i="1" s="1"/>
  <c r="AJ709" i="1" s="1"/>
  <c r="AE712" i="1" l="1"/>
  <c r="AF712" i="1" s="1"/>
  <c r="AD712" i="1"/>
  <c r="AB713" i="1"/>
  <c r="AG710" i="1"/>
  <c r="AI710" i="1" s="1"/>
  <c r="AJ710" i="1" s="1"/>
  <c r="AH710" i="1"/>
  <c r="AE713" i="1" l="1"/>
  <c r="AF713" i="1" s="1"/>
  <c r="AD713" i="1"/>
  <c r="AB714" i="1"/>
  <c r="AH711" i="1"/>
  <c r="AG711" i="1"/>
  <c r="AI711" i="1" s="1"/>
  <c r="AJ711" i="1" s="1"/>
  <c r="AD714" i="1" l="1"/>
  <c r="AE714" i="1"/>
  <c r="AF714" i="1" s="1"/>
  <c r="AB715" i="1"/>
  <c r="AG712" i="1"/>
  <c r="AI712" i="1" s="1"/>
  <c r="AJ712" i="1" s="1"/>
  <c r="AH712" i="1"/>
  <c r="AE715" i="1" l="1"/>
  <c r="AF715" i="1" s="1"/>
  <c r="AD715" i="1"/>
  <c r="AB716" i="1"/>
  <c r="AG713" i="1"/>
  <c r="AI713" i="1" s="1"/>
  <c r="AJ713" i="1" s="1"/>
  <c r="AH713" i="1"/>
  <c r="AE716" i="1" l="1"/>
  <c r="AF716" i="1" s="1"/>
  <c r="AD716" i="1"/>
  <c r="AB717" i="1"/>
  <c r="AH714" i="1"/>
  <c r="AG714" i="1"/>
  <c r="AI714" i="1" s="1"/>
  <c r="AJ714" i="1" s="1"/>
  <c r="AE717" i="1" l="1"/>
  <c r="AF717" i="1" s="1"/>
  <c r="AD717" i="1"/>
  <c r="AB718" i="1"/>
  <c r="AH715" i="1"/>
  <c r="AG715" i="1"/>
  <c r="AI715" i="1" s="1"/>
  <c r="AJ715" i="1" s="1"/>
  <c r="AE718" i="1" l="1"/>
  <c r="AF718" i="1" s="1"/>
  <c r="AD718" i="1"/>
  <c r="AB719" i="1"/>
  <c r="AG716" i="1"/>
  <c r="AI716" i="1" s="1"/>
  <c r="AJ716" i="1" s="1"/>
  <c r="AH716" i="1"/>
  <c r="AE719" i="1" l="1"/>
  <c r="AF719" i="1" s="1"/>
  <c r="AD719" i="1"/>
  <c r="AB720" i="1"/>
  <c r="AG717" i="1"/>
  <c r="AI717" i="1" s="1"/>
  <c r="AJ717" i="1" s="1"/>
  <c r="AH717" i="1"/>
  <c r="AE720" i="1" l="1"/>
  <c r="AF720" i="1" s="1"/>
  <c r="AD720" i="1"/>
  <c r="AB721" i="1"/>
  <c r="AG718" i="1"/>
  <c r="AI718" i="1" s="1"/>
  <c r="AJ718" i="1" s="1"/>
  <c r="AH718" i="1"/>
  <c r="AE721" i="1" l="1"/>
  <c r="AF721" i="1" s="1"/>
  <c r="AD721" i="1"/>
  <c r="AB722" i="1"/>
  <c r="AH719" i="1"/>
  <c r="AG719" i="1"/>
  <c r="AI719" i="1" s="1"/>
  <c r="AJ719" i="1" s="1"/>
  <c r="AE722" i="1" l="1"/>
  <c r="AF722" i="1" s="1"/>
  <c r="AD722" i="1"/>
  <c r="AB723" i="1"/>
  <c r="AG720" i="1"/>
  <c r="AI720" i="1" s="1"/>
  <c r="AJ720" i="1" s="1"/>
  <c r="AH720" i="1"/>
  <c r="AE723" i="1" l="1"/>
  <c r="AF723" i="1" s="1"/>
  <c r="AD723" i="1"/>
  <c r="AB724" i="1"/>
  <c r="AH721" i="1"/>
  <c r="AG721" i="1"/>
  <c r="AI721" i="1" s="1"/>
  <c r="AJ721" i="1" s="1"/>
  <c r="AE724" i="1" l="1"/>
  <c r="AF724" i="1" s="1"/>
  <c r="AD724" i="1"/>
  <c r="AB725" i="1"/>
  <c r="AH722" i="1"/>
  <c r="AG722" i="1"/>
  <c r="AI722" i="1" s="1"/>
  <c r="AJ722" i="1" s="1"/>
  <c r="AE725" i="1" l="1"/>
  <c r="AF725" i="1" s="1"/>
  <c r="AD725" i="1"/>
  <c r="AB726" i="1"/>
  <c r="AH723" i="1"/>
  <c r="AG723" i="1"/>
  <c r="AI723" i="1" s="1"/>
  <c r="AJ723" i="1" s="1"/>
  <c r="AE726" i="1" l="1"/>
  <c r="AF726" i="1" s="1"/>
  <c r="AD726" i="1"/>
  <c r="AB727" i="1"/>
  <c r="AG724" i="1"/>
  <c r="AI724" i="1" s="1"/>
  <c r="AJ724" i="1" s="1"/>
  <c r="AH724" i="1"/>
  <c r="AH725" i="1" l="1"/>
  <c r="AG725" i="1"/>
  <c r="AI725" i="1" s="1"/>
  <c r="AJ725" i="1" s="1"/>
  <c r="AE727" i="1"/>
  <c r="AF727" i="1" s="1"/>
  <c r="AD727" i="1"/>
  <c r="AB728" i="1"/>
  <c r="AG726" i="1" l="1"/>
  <c r="AI726" i="1" s="1"/>
  <c r="AJ726" i="1" s="1"/>
  <c r="AH726" i="1"/>
  <c r="AE728" i="1"/>
  <c r="AF728" i="1" s="1"/>
  <c r="AD728" i="1"/>
  <c r="AB729" i="1"/>
  <c r="AE729" i="1" l="1"/>
  <c r="AF729" i="1" s="1"/>
  <c r="AD729" i="1"/>
  <c r="AB730" i="1"/>
  <c r="AH727" i="1"/>
  <c r="AG727" i="1"/>
  <c r="AI727" i="1" s="1"/>
  <c r="AJ727" i="1" s="1"/>
  <c r="AD730" i="1" l="1"/>
  <c r="AE730" i="1"/>
  <c r="AF730" i="1" s="1"/>
  <c r="AB731" i="1"/>
  <c r="AH728" i="1"/>
  <c r="AG728" i="1"/>
  <c r="AI728" i="1" s="1"/>
  <c r="AJ728" i="1" s="1"/>
  <c r="AE731" i="1" l="1"/>
  <c r="AF731" i="1" s="1"/>
  <c r="AD731" i="1"/>
  <c r="AB732" i="1"/>
  <c r="AH729" i="1"/>
  <c r="AG729" i="1"/>
  <c r="AI729" i="1" s="1"/>
  <c r="AJ729" i="1" s="1"/>
  <c r="AE732" i="1" l="1"/>
  <c r="AF732" i="1" s="1"/>
  <c r="AD732" i="1"/>
  <c r="AB733" i="1"/>
  <c r="AG730" i="1"/>
  <c r="AI730" i="1" s="1"/>
  <c r="AJ730" i="1" s="1"/>
  <c r="AH730" i="1"/>
  <c r="AE733" i="1" l="1"/>
  <c r="AF733" i="1" s="1"/>
  <c r="AD733" i="1"/>
  <c r="AB734" i="1"/>
  <c r="AH731" i="1"/>
  <c r="AG731" i="1"/>
  <c r="AI731" i="1" s="1"/>
  <c r="AJ731" i="1" s="1"/>
  <c r="AE734" i="1" l="1"/>
  <c r="AF734" i="1" s="1"/>
  <c r="AD734" i="1"/>
  <c r="AB735" i="1"/>
  <c r="AG732" i="1"/>
  <c r="AI732" i="1" s="1"/>
  <c r="AJ732" i="1" s="1"/>
  <c r="AH732" i="1"/>
  <c r="AE735" i="1" l="1"/>
  <c r="AF735" i="1" s="1"/>
  <c r="AD735" i="1"/>
  <c r="AB736" i="1"/>
  <c r="AH733" i="1"/>
  <c r="AG733" i="1"/>
  <c r="AI733" i="1" s="1"/>
  <c r="AJ733" i="1" s="1"/>
  <c r="AE736" i="1" l="1"/>
  <c r="AF736" i="1" s="1"/>
  <c r="AD736" i="1"/>
  <c r="AB737" i="1"/>
  <c r="AG734" i="1"/>
  <c r="AI734" i="1" s="1"/>
  <c r="AJ734" i="1" s="1"/>
  <c r="AH734" i="1"/>
  <c r="AE737" i="1" l="1"/>
  <c r="AF737" i="1" s="1"/>
  <c r="AD737" i="1"/>
  <c r="AB738" i="1"/>
  <c r="AH735" i="1"/>
  <c r="AG735" i="1"/>
  <c r="AI735" i="1" s="1"/>
  <c r="AJ735" i="1" s="1"/>
  <c r="AE738" i="1" l="1"/>
  <c r="AF738" i="1" s="1"/>
  <c r="AD738" i="1"/>
  <c r="AB739" i="1"/>
  <c r="AH736" i="1"/>
  <c r="AG736" i="1"/>
  <c r="AI736" i="1" s="1"/>
  <c r="AJ736" i="1" s="1"/>
  <c r="AE739" i="1" l="1"/>
  <c r="AF739" i="1" s="1"/>
  <c r="AD739" i="1"/>
  <c r="AB740" i="1"/>
  <c r="AH737" i="1"/>
  <c r="AG737" i="1"/>
  <c r="AI737" i="1" s="1"/>
  <c r="AJ737" i="1" s="1"/>
  <c r="AE740" i="1" l="1"/>
  <c r="AF740" i="1" s="1"/>
  <c r="AD740" i="1"/>
  <c r="AB741" i="1"/>
  <c r="AG738" i="1"/>
  <c r="AI738" i="1" s="1"/>
  <c r="AJ738" i="1" s="1"/>
  <c r="AH738" i="1"/>
  <c r="AE741" i="1" l="1"/>
  <c r="AF741" i="1" s="1"/>
  <c r="AD741" i="1"/>
  <c r="AB742" i="1"/>
  <c r="AH739" i="1"/>
  <c r="AG739" i="1"/>
  <c r="AI739" i="1" s="1"/>
  <c r="AJ739" i="1" s="1"/>
  <c r="AE742" i="1" l="1"/>
  <c r="AF742" i="1" s="1"/>
  <c r="AD742" i="1"/>
  <c r="AB743" i="1"/>
  <c r="AG740" i="1"/>
  <c r="AI740" i="1" s="1"/>
  <c r="AJ740" i="1" s="1"/>
  <c r="AH740" i="1"/>
  <c r="AE743" i="1" l="1"/>
  <c r="AF743" i="1" s="1"/>
  <c r="AD743" i="1"/>
  <c r="AB744" i="1"/>
  <c r="AH741" i="1"/>
  <c r="AG741" i="1"/>
  <c r="AI741" i="1" s="1"/>
  <c r="AJ741" i="1" s="1"/>
  <c r="AE744" i="1" l="1"/>
  <c r="AF744" i="1" s="1"/>
  <c r="AD744" i="1"/>
  <c r="AB745" i="1"/>
  <c r="AG742" i="1"/>
  <c r="AI742" i="1" s="1"/>
  <c r="AJ742" i="1" s="1"/>
  <c r="AH742" i="1"/>
  <c r="AE745" i="1" l="1"/>
  <c r="AF745" i="1" s="1"/>
  <c r="AD745" i="1"/>
  <c r="AB746" i="1"/>
  <c r="AH743" i="1"/>
  <c r="AG743" i="1"/>
  <c r="AI743" i="1" s="1"/>
  <c r="AJ743" i="1" s="1"/>
  <c r="AD746" i="1" l="1"/>
  <c r="AE746" i="1"/>
  <c r="AF746" i="1" s="1"/>
  <c r="AB747" i="1"/>
  <c r="AG744" i="1"/>
  <c r="AI744" i="1" s="1"/>
  <c r="AJ744" i="1" s="1"/>
  <c r="AH744" i="1"/>
  <c r="AE747" i="1" l="1"/>
  <c r="AF747" i="1" s="1"/>
  <c r="AD747" i="1"/>
  <c r="AB748" i="1"/>
  <c r="AG745" i="1"/>
  <c r="AI745" i="1" s="1"/>
  <c r="AJ745" i="1" s="1"/>
  <c r="AH745" i="1"/>
  <c r="AE748" i="1" l="1"/>
  <c r="AF748" i="1" s="1"/>
  <c r="AD748" i="1"/>
  <c r="AB749" i="1"/>
  <c r="AH746" i="1"/>
  <c r="AG746" i="1"/>
  <c r="AI746" i="1" s="1"/>
  <c r="AJ746" i="1" s="1"/>
  <c r="AD749" i="1" l="1"/>
  <c r="AE749" i="1"/>
  <c r="AF749" i="1" s="1"/>
  <c r="AB750" i="1"/>
  <c r="AH747" i="1"/>
  <c r="AG747" i="1"/>
  <c r="AI747" i="1" s="1"/>
  <c r="AJ747" i="1" s="1"/>
  <c r="AD750" i="1" l="1"/>
  <c r="AE750" i="1"/>
  <c r="AF750" i="1" s="1"/>
  <c r="AB751" i="1"/>
  <c r="AG748" i="1"/>
  <c r="AI748" i="1" s="1"/>
  <c r="AJ748" i="1" s="1"/>
  <c r="AH748" i="1"/>
  <c r="AD751" i="1" l="1"/>
  <c r="AE751" i="1"/>
  <c r="AF751" i="1" s="1"/>
  <c r="AB752" i="1"/>
  <c r="AG749" i="1"/>
  <c r="AI749" i="1" s="1"/>
  <c r="AJ749" i="1" s="1"/>
  <c r="AH749" i="1"/>
  <c r="AD752" i="1" l="1"/>
  <c r="AE752" i="1"/>
  <c r="AF752" i="1" s="1"/>
  <c r="AB753" i="1"/>
  <c r="AG750" i="1"/>
  <c r="AI750" i="1" s="1"/>
  <c r="AJ750" i="1" s="1"/>
  <c r="AH750" i="1"/>
  <c r="AE753" i="1" l="1"/>
  <c r="AF753" i="1" s="1"/>
  <c r="AD753" i="1"/>
  <c r="AB754" i="1"/>
  <c r="AG751" i="1"/>
  <c r="AI751" i="1" s="1"/>
  <c r="AJ751" i="1" s="1"/>
  <c r="AH751" i="1"/>
  <c r="AE754" i="1" l="1"/>
  <c r="AF754" i="1" s="1"/>
  <c r="AD754" i="1"/>
  <c r="AB755" i="1"/>
  <c r="AG752" i="1"/>
  <c r="AI752" i="1" s="1"/>
  <c r="AJ752" i="1" s="1"/>
  <c r="AH752" i="1"/>
  <c r="AD755" i="1" l="1"/>
  <c r="AE755" i="1"/>
  <c r="AF755" i="1" s="1"/>
  <c r="AB756" i="1"/>
  <c r="AH753" i="1"/>
  <c r="AG753" i="1"/>
  <c r="AI753" i="1" s="1"/>
  <c r="AJ753" i="1" s="1"/>
  <c r="AE756" i="1" l="1"/>
  <c r="AF756" i="1" s="1"/>
  <c r="AD756" i="1"/>
  <c r="AB757" i="1"/>
  <c r="AH754" i="1"/>
  <c r="AG754" i="1"/>
  <c r="AI754" i="1" s="1"/>
  <c r="AJ754" i="1" s="1"/>
  <c r="AD757" i="1" l="1"/>
  <c r="AE757" i="1"/>
  <c r="AF757" i="1" s="1"/>
  <c r="AB758" i="1"/>
  <c r="AH755" i="1"/>
  <c r="AG755" i="1"/>
  <c r="AI755" i="1" s="1"/>
  <c r="AJ755" i="1" s="1"/>
  <c r="AE758" i="1" l="1"/>
  <c r="AF758" i="1" s="1"/>
  <c r="AD758" i="1"/>
  <c r="AB759" i="1"/>
  <c r="AG756" i="1"/>
  <c r="AI756" i="1" s="1"/>
  <c r="AJ756" i="1" s="1"/>
  <c r="AH756" i="1"/>
  <c r="AE759" i="1" l="1"/>
  <c r="AF759" i="1" s="1"/>
  <c r="AD759" i="1"/>
  <c r="AB760" i="1"/>
  <c r="AH757" i="1"/>
  <c r="AG757" i="1"/>
  <c r="AI757" i="1" s="1"/>
  <c r="AJ757" i="1" s="1"/>
  <c r="AE760" i="1" l="1"/>
  <c r="AF760" i="1" s="1"/>
  <c r="AD760" i="1"/>
  <c r="AB761" i="1"/>
  <c r="AG758" i="1"/>
  <c r="AI758" i="1" s="1"/>
  <c r="AJ758" i="1" s="1"/>
  <c r="AH758" i="1"/>
  <c r="AD761" i="1" l="1"/>
  <c r="AE761" i="1"/>
  <c r="AF761" i="1" s="1"/>
  <c r="AB762" i="1"/>
  <c r="AG759" i="1"/>
  <c r="AI759" i="1" s="1"/>
  <c r="AJ759" i="1" s="1"/>
  <c r="AH759" i="1"/>
  <c r="AE762" i="1" l="1"/>
  <c r="AF762" i="1" s="1"/>
  <c r="AD762" i="1"/>
  <c r="AB763" i="1"/>
  <c r="AH760" i="1"/>
  <c r="AG760" i="1"/>
  <c r="AI760" i="1" s="1"/>
  <c r="AJ760" i="1" s="1"/>
  <c r="AE763" i="1" l="1"/>
  <c r="AF763" i="1" s="1"/>
  <c r="AD763" i="1"/>
  <c r="AB764" i="1"/>
  <c r="AH761" i="1"/>
  <c r="AG761" i="1"/>
  <c r="AI761" i="1" s="1"/>
  <c r="AJ761" i="1" s="1"/>
  <c r="AD764" i="1" l="1"/>
  <c r="AE764" i="1"/>
  <c r="AF764" i="1" s="1"/>
  <c r="AB765" i="1"/>
  <c r="AG762" i="1"/>
  <c r="AI762" i="1" s="1"/>
  <c r="AJ762" i="1" s="1"/>
  <c r="AH762" i="1"/>
  <c r="AE765" i="1" l="1"/>
  <c r="AF765" i="1" s="1"/>
  <c r="AD765" i="1"/>
  <c r="AB766" i="1"/>
  <c r="AH763" i="1"/>
  <c r="AG763" i="1"/>
  <c r="AI763" i="1" s="1"/>
  <c r="AJ763" i="1" s="1"/>
  <c r="AD766" i="1" l="1"/>
  <c r="AE766" i="1"/>
  <c r="AF766" i="1" s="1"/>
  <c r="AB767" i="1"/>
  <c r="AG764" i="1"/>
  <c r="AI764" i="1" s="1"/>
  <c r="AJ764" i="1" s="1"/>
  <c r="AH764" i="1"/>
  <c r="AD767" i="1" l="1"/>
  <c r="AE767" i="1"/>
  <c r="AF767" i="1" s="1"/>
  <c r="AB768" i="1"/>
  <c r="AH765" i="1"/>
  <c r="AG765" i="1"/>
  <c r="AI765" i="1" s="1"/>
  <c r="AJ765" i="1" s="1"/>
  <c r="AD768" i="1" l="1"/>
  <c r="AE768" i="1"/>
  <c r="AF768" i="1" s="1"/>
  <c r="AB769" i="1"/>
  <c r="AG766" i="1"/>
  <c r="AI766" i="1" s="1"/>
  <c r="AJ766" i="1" s="1"/>
  <c r="AH766" i="1"/>
  <c r="AE769" i="1" l="1"/>
  <c r="AF769" i="1" s="1"/>
  <c r="AD769" i="1"/>
  <c r="AB770" i="1"/>
  <c r="AH767" i="1"/>
  <c r="AG767" i="1"/>
  <c r="AI767" i="1" s="1"/>
  <c r="AJ767" i="1" s="1"/>
  <c r="AE770" i="1" l="1"/>
  <c r="AF770" i="1" s="1"/>
  <c r="AD770" i="1"/>
  <c r="AB771" i="1"/>
  <c r="AH768" i="1"/>
  <c r="AG768" i="1"/>
  <c r="AI768" i="1" s="1"/>
  <c r="AJ768" i="1" s="1"/>
  <c r="AE771" i="1" l="1"/>
  <c r="AF771" i="1" s="1"/>
  <c r="AD771" i="1"/>
  <c r="AB772" i="1"/>
  <c r="AG769" i="1"/>
  <c r="AI769" i="1" s="1"/>
  <c r="AJ769" i="1" s="1"/>
  <c r="AH769" i="1"/>
  <c r="AE772" i="1" l="1"/>
  <c r="AF772" i="1" s="1"/>
  <c r="AD772" i="1"/>
  <c r="AB773" i="1"/>
  <c r="AH770" i="1"/>
  <c r="AG770" i="1"/>
  <c r="AI770" i="1" s="1"/>
  <c r="AJ770" i="1" s="1"/>
  <c r="AD773" i="1" l="1"/>
  <c r="AE773" i="1"/>
  <c r="AF773" i="1" s="1"/>
  <c r="AB774" i="1"/>
  <c r="AH771" i="1"/>
  <c r="AG771" i="1"/>
  <c r="AI771" i="1" s="1"/>
  <c r="AJ771" i="1" s="1"/>
  <c r="AE774" i="1" l="1"/>
  <c r="AF774" i="1" s="1"/>
  <c r="AD774" i="1"/>
  <c r="AB775" i="1"/>
  <c r="AH772" i="1"/>
  <c r="AG772" i="1"/>
  <c r="AI772" i="1" s="1"/>
  <c r="AJ772" i="1" s="1"/>
  <c r="AE775" i="1" l="1"/>
  <c r="AF775" i="1" s="1"/>
  <c r="AD775" i="1"/>
  <c r="AB776" i="1"/>
  <c r="AG773" i="1"/>
  <c r="AI773" i="1" s="1"/>
  <c r="AJ773" i="1" s="1"/>
  <c r="AH773" i="1"/>
  <c r="AD776" i="1" l="1"/>
  <c r="AE776" i="1"/>
  <c r="AF776" i="1" s="1"/>
  <c r="AB777" i="1"/>
  <c r="AH774" i="1"/>
  <c r="AG774" i="1"/>
  <c r="AI774" i="1" s="1"/>
  <c r="AJ774" i="1" s="1"/>
  <c r="AE777" i="1" l="1"/>
  <c r="AF777" i="1" s="1"/>
  <c r="AD777" i="1"/>
  <c r="AB778" i="1"/>
  <c r="AH775" i="1"/>
  <c r="AG775" i="1"/>
  <c r="AI775" i="1" s="1"/>
  <c r="AJ775" i="1" s="1"/>
  <c r="AD778" i="1" l="1"/>
  <c r="AE778" i="1"/>
  <c r="AF778" i="1" s="1"/>
  <c r="AB779" i="1"/>
  <c r="AG776" i="1"/>
  <c r="AI776" i="1" s="1"/>
  <c r="AJ776" i="1" s="1"/>
  <c r="AH776" i="1"/>
  <c r="AE779" i="1" l="1"/>
  <c r="AF779" i="1" s="1"/>
  <c r="AG778" i="1" s="1"/>
  <c r="AI778" i="1" s="1"/>
  <c r="AJ778" i="1" s="1"/>
  <c r="AD779" i="1"/>
  <c r="AB780" i="1"/>
  <c r="AH777" i="1"/>
  <c r="AG777" i="1"/>
  <c r="AI777" i="1" s="1"/>
  <c r="AJ777" i="1" s="1"/>
  <c r="AH778" i="1" l="1"/>
  <c r="AE780" i="1"/>
  <c r="AF780" i="1" s="1"/>
  <c r="AD780" i="1"/>
  <c r="AB781" i="1"/>
  <c r="AD781" i="1" l="1"/>
  <c r="AE781" i="1"/>
  <c r="AF781" i="1" s="1"/>
  <c r="AB782" i="1"/>
  <c r="AH779" i="1"/>
  <c r="AG779" i="1"/>
  <c r="AI779" i="1" s="1"/>
  <c r="AJ779" i="1" s="1"/>
  <c r="AD782" i="1" l="1"/>
  <c r="AE782" i="1"/>
  <c r="AF782" i="1" s="1"/>
  <c r="AB783" i="1"/>
  <c r="AG780" i="1"/>
  <c r="AI780" i="1" s="1"/>
  <c r="AJ780" i="1" s="1"/>
  <c r="AH780" i="1"/>
  <c r="AD783" i="1" l="1"/>
  <c r="AE783" i="1"/>
  <c r="AF783" i="1" s="1"/>
  <c r="AB784" i="1"/>
  <c r="AH781" i="1"/>
  <c r="AG781" i="1"/>
  <c r="AI781" i="1" s="1"/>
  <c r="AJ781" i="1" s="1"/>
  <c r="AD784" i="1" l="1"/>
  <c r="AE784" i="1"/>
  <c r="AF784" i="1" s="1"/>
  <c r="AB785" i="1"/>
  <c r="AH782" i="1"/>
  <c r="AG782" i="1"/>
  <c r="AI782" i="1" s="1"/>
  <c r="AJ782" i="1" s="1"/>
  <c r="AE785" i="1" l="1"/>
  <c r="AF785" i="1" s="1"/>
  <c r="AD785" i="1"/>
  <c r="AB786" i="1"/>
  <c r="AH783" i="1"/>
  <c r="AG783" i="1"/>
  <c r="AI783" i="1" s="1"/>
  <c r="AJ783" i="1" s="1"/>
  <c r="AE786" i="1" l="1"/>
  <c r="AF786" i="1" s="1"/>
  <c r="AD786" i="1"/>
  <c r="AB787" i="1"/>
  <c r="AG784" i="1"/>
  <c r="AI784" i="1" s="1"/>
  <c r="AJ784" i="1" s="1"/>
  <c r="AH784" i="1"/>
  <c r="AD787" i="1" l="1"/>
  <c r="AE787" i="1"/>
  <c r="AF787" i="1" s="1"/>
  <c r="AB788" i="1"/>
  <c r="AG785" i="1"/>
  <c r="AI785" i="1" s="1"/>
  <c r="AJ785" i="1" s="1"/>
  <c r="AH785" i="1"/>
  <c r="AE788" i="1" l="1"/>
  <c r="AF788" i="1" s="1"/>
  <c r="AD788" i="1"/>
  <c r="AB789" i="1"/>
  <c r="AG786" i="1"/>
  <c r="AI786" i="1" s="1"/>
  <c r="AJ786" i="1" s="1"/>
  <c r="AH786" i="1"/>
  <c r="AE789" i="1" l="1"/>
  <c r="AF789" i="1" s="1"/>
  <c r="AD789" i="1"/>
  <c r="AB790" i="1"/>
  <c r="AH787" i="1"/>
  <c r="AG787" i="1"/>
  <c r="AI787" i="1" s="1"/>
  <c r="AJ787" i="1" s="1"/>
  <c r="AD790" i="1" l="1"/>
  <c r="AE790" i="1"/>
  <c r="AF790" i="1" s="1"/>
  <c r="AB791" i="1"/>
  <c r="AH788" i="1"/>
  <c r="AG788" i="1"/>
  <c r="AI788" i="1" s="1"/>
  <c r="AJ788" i="1" s="1"/>
  <c r="AE791" i="1" l="1"/>
  <c r="AF791" i="1" s="1"/>
  <c r="AD791" i="1"/>
  <c r="AB792" i="1"/>
  <c r="AH789" i="1"/>
  <c r="AG789" i="1"/>
  <c r="AI789" i="1" s="1"/>
  <c r="AJ789" i="1" s="1"/>
  <c r="AE792" i="1" l="1"/>
  <c r="AF792" i="1" s="1"/>
  <c r="AD792" i="1"/>
  <c r="AB793" i="1"/>
  <c r="AH790" i="1"/>
  <c r="AG790" i="1"/>
  <c r="AI790" i="1" s="1"/>
  <c r="AJ790" i="1" s="1"/>
  <c r="AE793" i="1" l="1"/>
  <c r="AF793" i="1" s="1"/>
  <c r="AD793" i="1"/>
  <c r="AB794" i="1"/>
  <c r="AG791" i="1"/>
  <c r="AI791" i="1" s="1"/>
  <c r="AJ791" i="1" s="1"/>
  <c r="AH791" i="1"/>
  <c r="AE794" i="1" l="1"/>
  <c r="AF794" i="1" s="1"/>
  <c r="AD794" i="1"/>
  <c r="AB795" i="1"/>
  <c r="AH792" i="1"/>
  <c r="AG792" i="1"/>
  <c r="AI792" i="1" s="1"/>
  <c r="AJ792" i="1" s="1"/>
  <c r="AE795" i="1" l="1"/>
  <c r="AF795" i="1" s="1"/>
  <c r="AD795" i="1"/>
  <c r="AB796" i="1"/>
  <c r="AH793" i="1"/>
  <c r="AG793" i="1"/>
  <c r="AI793" i="1" s="1"/>
  <c r="AJ793" i="1" s="1"/>
  <c r="AE796" i="1" l="1"/>
  <c r="AF796" i="1" s="1"/>
  <c r="AD796" i="1"/>
  <c r="AB797" i="1"/>
  <c r="AG794" i="1"/>
  <c r="AI794" i="1" s="1"/>
  <c r="AJ794" i="1" s="1"/>
  <c r="AH794" i="1"/>
  <c r="AE797" i="1" l="1"/>
  <c r="AF797" i="1" s="1"/>
  <c r="AD797" i="1"/>
  <c r="AB798" i="1"/>
  <c r="AG795" i="1"/>
  <c r="AI795" i="1" s="1"/>
  <c r="AJ795" i="1" s="1"/>
  <c r="AH795" i="1"/>
  <c r="AE798" i="1" l="1"/>
  <c r="AF798" i="1" s="1"/>
  <c r="AD798" i="1"/>
  <c r="AB799" i="1"/>
  <c r="AH796" i="1"/>
  <c r="AG796" i="1"/>
  <c r="AI796" i="1" s="1"/>
  <c r="AJ796" i="1" s="1"/>
  <c r="AD799" i="1" l="1"/>
  <c r="AE799" i="1"/>
  <c r="AF799" i="1" s="1"/>
  <c r="AB800" i="1"/>
  <c r="AH797" i="1"/>
  <c r="AG797" i="1"/>
  <c r="AI797" i="1" s="1"/>
  <c r="AJ797" i="1" s="1"/>
  <c r="AE800" i="1" l="1"/>
  <c r="AF800" i="1" s="1"/>
  <c r="AD800" i="1"/>
  <c r="AB801" i="1"/>
  <c r="AH798" i="1"/>
  <c r="AG798" i="1"/>
  <c r="AI798" i="1" s="1"/>
  <c r="AJ798" i="1" s="1"/>
  <c r="AE801" i="1" l="1"/>
  <c r="AF801" i="1" s="1"/>
  <c r="AD801" i="1"/>
  <c r="AB802" i="1"/>
  <c r="AG799" i="1"/>
  <c r="AI799" i="1" s="1"/>
  <c r="AJ799" i="1" s="1"/>
  <c r="AH799" i="1"/>
  <c r="AD802" i="1" l="1"/>
  <c r="AE802" i="1"/>
  <c r="AF802" i="1" s="1"/>
  <c r="AB803" i="1"/>
  <c r="AH800" i="1"/>
  <c r="AG800" i="1"/>
  <c r="AI800" i="1" s="1"/>
  <c r="AJ800" i="1" s="1"/>
  <c r="AE803" i="1" l="1"/>
  <c r="AF803" i="1" s="1"/>
  <c r="AD803" i="1"/>
  <c r="AB804" i="1"/>
  <c r="AH801" i="1"/>
  <c r="AG801" i="1"/>
  <c r="AI801" i="1" s="1"/>
  <c r="AJ801" i="1" s="1"/>
  <c r="AE804" i="1" l="1"/>
  <c r="AF804" i="1" s="1"/>
  <c r="AD804" i="1"/>
  <c r="AB805" i="1"/>
  <c r="AG802" i="1"/>
  <c r="AI802" i="1" s="1"/>
  <c r="AJ802" i="1" s="1"/>
  <c r="AH802" i="1"/>
  <c r="AE805" i="1" l="1"/>
  <c r="AF805" i="1" s="1"/>
  <c r="AD805" i="1"/>
  <c r="AB806" i="1"/>
  <c r="AG803" i="1"/>
  <c r="AI803" i="1" s="1"/>
  <c r="AJ803" i="1" s="1"/>
  <c r="AH803" i="1"/>
  <c r="AD806" i="1" l="1"/>
  <c r="AE806" i="1"/>
  <c r="AF806" i="1" s="1"/>
  <c r="AB807" i="1"/>
  <c r="AH804" i="1"/>
  <c r="AG804" i="1"/>
  <c r="AI804" i="1" s="1"/>
  <c r="AJ804" i="1" s="1"/>
  <c r="AE807" i="1" l="1"/>
  <c r="AF807" i="1" s="1"/>
  <c r="AD807" i="1"/>
  <c r="AB808" i="1"/>
  <c r="AG805" i="1"/>
  <c r="AI805" i="1" s="1"/>
  <c r="AJ805" i="1" s="1"/>
  <c r="AH805" i="1"/>
  <c r="AE808" i="1" l="1"/>
  <c r="AF808" i="1" s="1"/>
  <c r="AD808" i="1"/>
  <c r="AB809" i="1"/>
  <c r="AG806" i="1"/>
  <c r="AI806" i="1" s="1"/>
  <c r="AJ806" i="1" s="1"/>
  <c r="AH806" i="1"/>
  <c r="AE809" i="1" l="1"/>
  <c r="AF809" i="1" s="1"/>
  <c r="AD809" i="1"/>
  <c r="AB810" i="1"/>
  <c r="AG807" i="1"/>
  <c r="AI807" i="1" s="1"/>
  <c r="AJ807" i="1" s="1"/>
  <c r="AH807" i="1"/>
  <c r="AE810" i="1" l="1"/>
  <c r="AF810" i="1" s="1"/>
  <c r="AD810" i="1"/>
  <c r="AB811" i="1"/>
  <c r="AH808" i="1"/>
  <c r="AG808" i="1"/>
  <c r="AI808" i="1" s="1"/>
  <c r="AJ808" i="1" s="1"/>
  <c r="AE811" i="1" l="1"/>
  <c r="AF811" i="1" s="1"/>
  <c r="AD811" i="1"/>
  <c r="AB812" i="1"/>
  <c r="AG809" i="1"/>
  <c r="AI809" i="1" s="1"/>
  <c r="AJ809" i="1" s="1"/>
  <c r="AH809" i="1"/>
  <c r="AE812" i="1" l="1"/>
  <c r="AF812" i="1" s="1"/>
  <c r="AD812" i="1"/>
  <c r="AB813" i="1"/>
  <c r="AG810" i="1"/>
  <c r="AI810" i="1" s="1"/>
  <c r="AJ810" i="1" s="1"/>
  <c r="AH810" i="1"/>
  <c r="AE813" i="1" l="1"/>
  <c r="AF813" i="1" s="1"/>
  <c r="AD813" i="1"/>
  <c r="AB814" i="1"/>
  <c r="AG811" i="1"/>
  <c r="AI811" i="1" s="1"/>
  <c r="AJ811" i="1" s="1"/>
  <c r="AH811" i="1"/>
  <c r="AE814" i="1" l="1"/>
  <c r="AF814" i="1" s="1"/>
  <c r="AD814" i="1"/>
  <c r="AB815" i="1"/>
  <c r="AH812" i="1"/>
  <c r="AG812" i="1"/>
  <c r="AI812" i="1" s="1"/>
  <c r="AJ812" i="1" s="1"/>
  <c r="AD815" i="1" l="1"/>
  <c r="AE815" i="1"/>
  <c r="AF815" i="1" s="1"/>
  <c r="AB816" i="1"/>
  <c r="AH813" i="1"/>
  <c r="AG813" i="1"/>
  <c r="AI813" i="1" s="1"/>
  <c r="AJ813" i="1" s="1"/>
  <c r="AE816" i="1" l="1"/>
  <c r="AF816" i="1" s="1"/>
  <c r="AD816" i="1"/>
  <c r="AB817" i="1"/>
  <c r="AG814" i="1"/>
  <c r="AI814" i="1" s="1"/>
  <c r="AJ814" i="1" s="1"/>
  <c r="AH814" i="1"/>
  <c r="AE817" i="1" l="1"/>
  <c r="AF817" i="1" s="1"/>
  <c r="AD817" i="1"/>
  <c r="AB818" i="1"/>
  <c r="AH815" i="1"/>
  <c r="AG815" i="1"/>
  <c r="AI815" i="1" s="1"/>
  <c r="AJ815" i="1" s="1"/>
  <c r="AD818" i="1" l="1"/>
  <c r="AE818" i="1"/>
  <c r="AF818" i="1" s="1"/>
  <c r="AB819" i="1"/>
  <c r="AH816" i="1"/>
  <c r="AG816" i="1"/>
  <c r="AI816" i="1" s="1"/>
  <c r="AJ816" i="1" s="1"/>
  <c r="AE819" i="1" l="1"/>
  <c r="AF819" i="1" s="1"/>
  <c r="AD819" i="1"/>
  <c r="AB820" i="1"/>
  <c r="AH817" i="1"/>
  <c r="AG817" i="1"/>
  <c r="AI817" i="1" s="1"/>
  <c r="AJ817" i="1" s="1"/>
  <c r="AE820" i="1" l="1"/>
  <c r="AF820" i="1" s="1"/>
  <c r="AD820" i="1"/>
  <c r="AB821" i="1"/>
  <c r="AG818" i="1"/>
  <c r="AI818" i="1" s="1"/>
  <c r="AJ818" i="1" s="1"/>
  <c r="AH818" i="1"/>
  <c r="AE821" i="1" l="1"/>
  <c r="AF821" i="1" s="1"/>
  <c r="AD821" i="1"/>
  <c r="AB822" i="1"/>
  <c r="AG819" i="1"/>
  <c r="AI819" i="1" s="1"/>
  <c r="AJ819" i="1" s="1"/>
  <c r="AH819" i="1"/>
  <c r="AD822" i="1" l="1"/>
  <c r="AE822" i="1"/>
  <c r="AF822" i="1" s="1"/>
  <c r="AB823" i="1"/>
  <c r="AH820" i="1"/>
  <c r="AG820" i="1"/>
  <c r="AI820" i="1" s="1"/>
  <c r="AJ820" i="1" s="1"/>
  <c r="AE823" i="1" l="1"/>
  <c r="AF823" i="1" s="1"/>
  <c r="AD823" i="1"/>
  <c r="AB824" i="1"/>
  <c r="AH821" i="1"/>
  <c r="AG821" i="1"/>
  <c r="AI821" i="1" s="1"/>
  <c r="AJ821" i="1" s="1"/>
  <c r="AE824" i="1" l="1"/>
  <c r="AF824" i="1" s="1"/>
  <c r="AD824" i="1"/>
  <c r="AB825" i="1"/>
  <c r="AH822" i="1"/>
  <c r="AG822" i="1"/>
  <c r="AI822" i="1" s="1"/>
  <c r="AJ822" i="1" s="1"/>
  <c r="AE825" i="1" l="1"/>
  <c r="AF825" i="1" s="1"/>
  <c r="AD825" i="1"/>
  <c r="AB826" i="1"/>
  <c r="AG823" i="1"/>
  <c r="AI823" i="1" s="1"/>
  <c r="AJ823" i="1" s="1"/>
  <c r="AH823" i="1"/>
  <c r="AE826" i="1" l="1"/>
  <c r="AF826" i="1" s="1"/>
  <c r="AD826" i="1"/>
  <c r="AB827" i="1"/>
  <c r="AH824" i="1"/>
  <c r="AG824" i="1"/>
  <c r="AI824" i="1" s="1"/>
  <c r="AJ824" i="1" s="1"/>
  <c r="AE827" i="1" l="1"/>
  <c r="AF827" i="1" s="1"/>
  <c r="AD827" i="1"/>
  <c r="AB828" i="1"/>
  <c r="AH825" i="1"/>
  <c r="AG825" i="1"/>
  <c r="AI825" i="1" s="1"/>
  <c r="AJ825" i="1" s="1"/>
  <c r="AG826" i="1" l="1"/>
  <c r="AI826" i="1" s="1"/>
  <c r="AJ826" i="1" s="1"/>
  <c r="AH826" i="1"/>
  <c r="AE828" i="1"/>
  <c r="AF828" i="1" s="1"/>
  <c r="AD828" i="1"/>
  <c r="AB829" i="1"/>
  <c r="AE829" i="1" l="1"/>
  <c r="AF829" i="1" s="1"/>
  <c r="AD829" i="1"/>
  <c r="AB830" i="1"/>
  <c r="AG827" i="1"/>
  <c r="AI827" i="1" s="1"/>
  <c r="AJ827" i="1" s="1"/>
  <c r="AH827" i="1"/>
  <c r="AE830" i="1" l="1"/>
  <c r="AF830" i="1" s="1"/>
  <c r="AD830" i="1"/>
  <c r="AB831" i="1"/>
  <c r="AH828" i="1"/>
  <c r="AG828" i="1"/>
  <c r="AI828" i="1" s="1"/>
  <c r="AJ828" i="1" s="1"/>
  <c r="AD831" i="1" l="1"/>
  <c r="AE831" i="1"/>
  <c r="AF831" i="1" s="1"/>
  <c r="AB832" i="1"/>
  <c r="AH829" i="1"/>
  <c r="AG829" i="1"/>
  <c r="AI829" i="1" s="1"/>
  <c r="AJ829" i="1" s="1"/>
  <c r="AE832" i="1" l="1"/>
  <c r="AF832" i="1" s="1"/>
  <c r="AD832" i="1"/>
  <c r="AB833" i="1"/>
  <c r="AH830" i="1"/>
  <c r="AG830" i="1"/>
  <c r="AI830" i="1" s="1"/>
  <c r="AJ830" i="1" s="1"/>
  <c r="AE833" i="1" l="1"/>
  <c r="AF833" i="1" s="1"/>
  <c r="AD833" i="1"/>
  <c r="AB834" i="1"/>
  <c r="AH831" i="1"/>
  <c r="AG831" i="1"/>
  <c r="AI831" i="1" s="1"/>
  <c r="AJ831" i="1" s="1"/>
  <c r="AD834" i="1" l="1"/>
  <c r="AE834" i="1"/>
  <c r="AF834" i="1" s="1"/>
  <c r="AB835" i="1"/>
  <c r="AH832" i="1"/>
  <c r="AG832" i="1"/>
  <c r="AI832" i="1" s="1"/>
  <c r="AJ832" i="1" s="1"/>
  <c r="AE835" i="1" l="1"/>
  <c r="AF835" i="1" s="1"/>
  <c r="AD835" i="1"/>
  <c r="AB836" i="1"/>
  <c r="AH833" i="1"/>
  <c r="AG833" i="1"/>
  <c r="AI833" i="1" s="1"/>
  <c r="AJ833" i="1" s="1"/>
  <c r="AE836" i="1" l="1"/>
  <c r="AF836" i="1" s="1"/>
  <c r="AD836" i="1"/>
  <c r="AB837" i="1"/>
  <c r="AG834" i="1"/>
  <c r="AI834" i="1" s="1"/>
  <c r="AJ834" i="1" s="1"/>
  <c r="AH834" i="1"/>
  <c r="AE837" i="1" l="1"/>
  <c r="AF837" i="1" s="1"/>
  <c r="AD837" i="1"/>
  <c r="AB838" i="1"/>
  <c r="AG835" i="1"/>
  <c r="AI835" i="1" s="1"/>
  <c r="AJ835" i="1" s="1"/>
  <c r="AH835" i="1"/>
  <c r="AD838" i="1" l="1"/>
  <c r="AE838" i="1"/>
  <c r="AF838" i="1" s="1"/>
  <c r="AB839" i="1"/>
  <c r="AH836" i="1"/>
  <c r="AG836" i="1"/>
  <c r="AI836" i="1" s="1"/>
  <c r="AJ836" i="1" s="1"/>
  <c r="AE839" i="1" l="1"/>
  <c r="AF839" i="1" s="1"/>
  <c r="AD839" i="1"/>
  <c r="AB840" i="1"/>
  <c r="AG837" i="1"/>
  <c r="AI837" i="1" s="1"/>
  <c r="AJ837" i="1" s="1"/>
  <c r="AH837" i="1"/>
  <c r="AE840" i="1" l="1"/>
  <c r="AF840" i="1" s="1"/>
  <c r="AD840" i="1"/>
  <c r="AB841" i="1"/>
  <c r="AG838" i="1"/>
  <c r="AI838" i="1" s="1"/>
  <c r="AJ838" i="1" s="1"/>
  <c r="AH838" i="1"/>
  <c r="AE841" i="1" l="1"/>
  <c r="AF841" i="1" s="1"/>
  <c r="AD841" i="1"/>
  <c r="AB842" i="1"/>
  <c r="AG839" i="1"/>
  <c r="AI839" i="1" s="1"/>
  <c r="AJ839" i="1" s="1"/>
  <c r="AH839" i="1"/>
  <c r="AD842" i="1" l="1"/>
  <c r="AE842" i="1"/>
  <c r="AF842" i="1" s="1"/>
  <c r="AB843" i="1"/>
  <c r="AH840" i="1"/>
  <c r="AG840" i="1"/>
  <c r="AI840" i="1" s="1"/>
  <c r="AJ840" i="1" s="1"/>
  <c r="AE843" i="1" l="1"/>
  <c r="AF843" i="1" s="1"/>
  <c r="AD843" i="1"/>
  <c r="AB844" i="1"/>
  <c r="AG841" i="1"/>
  <c r="AI841" i="1" s="1"/>
  <c r="AJ841" i="1" s="1"/>
  <c r="AH841" i="1"/>
  <c r="AE844" i="1" l="1"/>
  <c r="AF844" i="1" s="1"/>
  <c r="AD844" i="1"/>
  <c r="AB845" i="1"/>
  <c r="AG842" i="1"/>
  <c r="AI842" i="1" s="1"/>
  <c r="AJ842" i="1" s="1"/>
  <c r="AH842" i="1"/>
  <c r="AE845" i="1" l="1"/>
  <c r="AF845" i="1" s="1"/>
  <c r="AD845" i="1"/>
  <c r="AB846" i="1"/>
  <c r="AG843" i="1"/>
  <c r="AI843" i="1" s="1"/>
  <c r="AJ843" i="1" s="1"/>
  <c r="AH843" i="1"/>
  <c r="AD846" i="1" l="1"/>
  <c r="AE846" i="1"/>
  <c r="AF846" i="1" s="1"/>
  <c r="AB847" i="1"/>
  <c r="AH844" i="1"/>
  <c r="AG844" i="1"/>
  <c r="AI844" i="1" s="1"/>
  <c r="AJ844" i="1" s="1"/>
  <c r="AD847" i="1" l="1"/>
  <c r="AE847" i="1"/>
  <c r="AF847" i="1" s="1"/>
  <c r="AB848" i="1"/>
  <c r="AH845" i="1"/>
  <c r="AG845" i="1"/>
  <c r="AI845" i="1" s="1"/>
  <c r="AJ845" i="1" s="1"/>
  <c r="AE848" i="1" l="1"/>
  <c r="AF848" i="1" s="1"/>
  <c r="AD848" i="1"/>
  <c r="AB849" i="1"/>
  <c r="AG846" i="1"/>
  <c r="AI846" i="1" s="1"/>
  <c r="AJ846" i="1" s="1"/>
  <c r="AH846" i="1"/>
  <c r="AE849" i="1" l="1"/>
  <c r="AF849" i="1" s="1"/>
  <c r="AD849" i="1"/>
  <c r="AB850" i="1"/>
  <c r="AG847" i="1"/>
  <c r="AI847" i="1" s="1"/>
  <c r="AJ847" i="1" s="1"/>
  <c r="AH847" i="1"/>
  <c r="AD850" i="1" l="1"/>
  <c r="AE850" i="1"/>
  <c r="AF850" i="1" s="1"/>
  <c r="AB851" i="1"/>
  <c r="AH848" i="1"/>
  <c r="AG848" i="1"/>
  <c r="AI848" i="1" s="1"/>
  <c r="AJ848" i="1" s="1"/>
  <c r="AE851" i="1" l="1"/>
  <c r="AF851" i="1" s="1"/>
  <c r="AD851" i="1"/>
  <c r="AB852" i="1"/>
  <c r="AH849" i="1"/>
  <c r="AG849" i="1"/>
  <c r="AI849" i="1" s="1"/>
  <c r="AJ849" i="1" s="1"/>
  <c r="AE852" i="1" l="1"/>
  <c r="AF852" i="1" s="1"/>
  <c r="AD852" i="1"/>
  <c r="AB853" i="1"/>
  <c r="AG850" i="1"/>
  <c r="AI850" i="1" s="1"/>
  <c r="AJ850" i="1" s="1"/>
  <c r="AH850" i="1"/>
  <c r="AE853" i="1" l="1"/>
  <c r="AF853" i="1" s="1"/>
  <c r="AD853" i="1"/>
  <c r="AB854" i="1"/>
  <c r="AG851" i="1"/>
  <c r="AI851" i="1" s="1"/>
  <c r="AJ851" i="1" s="1"/>
  <c r="AH851" i="1"/>
  <c r="AD854" i="1" l="1"/>
  <c r="AE854" i="1"/>
  <c r="AF854" i="1" s="1"/>
  <c r="AB855" i="1"/>
  <c r="AH852" i="1"/>
  <c r="AG852" i="1"/>
  <c r="AI852" i="1" s="1"/>
  <c r="AJ852" i="1" s="1"/>
  <c r="AE855" i="1" l="1"/>
  <c r="AF855" i="1" s="1"/>
  <c r="AD855" i="1"/>
  <c r="AB856" i="1"/>
  <c r="AH853" i="1"/>
  <c r="AG853" i="1"/>
  <c r="AI853" i="1" s="1"/>
  <c r="AJ853" i="1" s="1"/>
  <c r="AE856" i="1" l="1"/>
  <c r="AF856" i="1" s="1"/>
  <c r="AD856" i="1"/>
  <c r="AB857" i="1"/>
  <c r="AH854" i="1"/>
  <c r="AG854" i="1"/>
  <c r="AI854" i="1" s="1"/>
  <c r="AJ854" i="1" s="1"/>
  <c r="AE857" i="1" l="1"/>
  <c r="AF857" i="1" s="1"/>
  <c r="AD857" i="1"/>
  <c r="AB858" i="1"/>
  <c r="AG855" i="1"/>
  <c r="AI855" i="1" s="1"/>
  <c r="AJ855" i="1" s="1"/>
  <c r="AH855" i="1"/>
  <c r="AE858" i="1" l="1"/>
  <c r="AF858" i="1" s="1"/>
  <c r="AD858" i="1"/>
  <c r="AB859" i="1"/>
  <c r="AH856" i="1"/>
  <c r="AG856" i="1"/>
  <c r="AI856" i="1" s="1"/>
  <c r="AJ856" i="1" s="1"/>
  <c r="AE859" i="1" l="1"/>
  <c r="AF859" i="1" s="1"/>
  <c r="AD859" i="1"/>
  <c r="AB860" i="1"/>
  <c r="AH857" i="1"/>
  <c r="AG857" i="1"/>
  <c r="AI857" i="1" s="1"/>
  <c r="AJ857" i="1" s="1"/>
  <c r="AE860" i="1" l="1"/>
  <c r="AF860" i="1" s="1"/>
  <c r="AD860" i="1"/>
  <c r="AB861" i="1"/>
  <c r="AG858" i="1"/>
  <c r="AI858" i="1" s="1"/>
  <c r="AJ858" i="1" s="1"/>
  <c r="AH858" i="1"/>
  <c r="AE861" i="1" l="1"/>
  <c r="AF861" i="1" s="1"/>
  <c r="AD861" i="1"/>
  <c r="AB862" i="1"/>
  <c r="AG859" i="1"/>
  <c r="AI859" i="1" s="1"/>
  <c r="AJ859" i="1" s="1"/>
  <c r="AH859" i="1"/>
  <c r="AE862" i="1" l="1"/>
  <c r="AF862" i="1" s="1"/>
  <c r="AD862" i="1"/>
  <c r="AB863" i="1"/>
  <c r="AH860" i="1"/>
  <c r="AG860" i="1"/>
  <c r="AI860" i="1" s="1"/>
  <c r="AJ860" i="1" s="1"/>
  <c r="AD863" i="1" l="1"/>
  <c r="AE863" i="1"/>
  <c r="AF863" i="1" s="1"/>
  <c r="AB864" i="1"/>
  <c r="AH861" i="1"/>
  <c r="AG861" i="1"/>
  <c r="AI861" i="1" s="1"/>
  <c r="AJ861" i="1" s="1"/>
  <c r="AE864" i="1" l="1"/>
  <c r="AF864" i="1" s="1"/>
  <c r="AD864" i="1"/>
  <c r="AB865" i="1"/>
  <c r="AH862" i="1"/>
  <c r="AG862" i="1"/>
  <c r="AI862" i="1" s="1"/>
  <c r="AJ862" i="1" s="1"/>
  <c r="AE865" i="1" l="1"/>
  <c r="AF865" i="1" s="1"/>
  <c r="AD865" i="1"/>
  <c r="AB866" i="1"/>
  <c r="AG863" i="1"/>
  <c r="AI863" i="1" s="1"/>
  <c r="AJ863" i="1" s="1"/>
  <c r="AH863" i="1"/>
  <c r="AD866" i="1" l="1"/>
  <c r="AE866" i="1"/>
  <c r="AF866" i="1" s="1"/>
  <c r="AB867" i="1"/>
  <c r="AH864" i="1"/>
  <c r="AG864" i="1"/>
  <c r="AI864" i="1" s="1"/>
  <c r="AJ864" i="1" s="1"/>
  <c r="AE867" i="1" l="1"/>
  <c r="AF867" i="1" s="1"/>
  <c r="AD867" i="1"/>
  <c r="AB868" i="1"/>
  <c r="AH865" i="1"/>
  <c r="AG865" i="1"/>
  <c r="AI865" i="1" s="1"/>
  <c r="AJ865" i="1" s="1"/>
  <c r="AE868" i="1" l="1"/>
  <c r="AF868" i="1" s="1"/>
  <c r="AD868" i="1"/>
  <c r="AB869" i="1"/>
  <c r="AG866" i="1"/>
  <c r="AI866" i="1" s="1"/>
  <c r="AJ866" i="1" s="1"/>
  <c r="AH866" i="1"/>
  <c r="AE869" i="1" l="1"/>
  <c r="AF869" i="1" s="1"/>
  <c r="AD869" i="1"/>
  <c r="AB870" i="1"/>
  <c r="AG867" i="1"/>
  <c r="AI867" i="1" s="1"/>
  <c r="AJ867" i="1" s="1"/>
  <c r="AH867" i="1"/>
  <c r="AD870" i="1" l="1"/>
  <c r="AE870" i="1"/>
  <c r="AF870" i="1" s="1"/>
  <c r="AB871" i="1"/>
  <c r="AH868" i="1"/>
  <c r="AG868" i="1"/>
  <c r="AI868" i="1" s="1"/>
  <c r="AJ868" i="1" s="1"/>
  <c r="AE871" i="1" l="1"/>
  <c r="AF871" i="1" s="1"/>
  <c r="AD871" i="1"/>
  <c r="AB872" i="1"/>
  <c r="AG869" i="1"/>
  <c r="AI869" i="1" s="1"/>
  <c r="AJ869" i="1" s="1"/>
  <c r="AH869" i="1"/>
  <c r="AE872" i="1" l="1"/>
  <c r="AF872" i="1" s="1"/>
  <c r="AD872" i="1"/>
  <c r="AB873" i="1"/>
  <c r="AG870" i="1"/>
  <c r="AI870" i="1" s="1"/>
  <c r="AJ870" i="1" s="1"/>
  <c r="AH870" i="1"/>
  <c r="AE873" i="1" l="1"/>
  <c r="AF873" i="1" s="1"/>
  <c r="AD873" i="1"/>
  <c r="AB874" i="1"/>
  <c r="AG871" i="1"/>
  <c r="AI871" i="1" s="1"/>
  <c r="AJ871" i="1" s="1"/>
  <c r="AH871" i="1"/>
  <c r="AE874" i="1" l="1"/>
  <c r="AF874" i="1" s="1"/>
  <c r="AD874" i="1"/>
  <c r="AB875" i="1"/>
  <c r="AH872" i="1"/>
  <c r="AG872" i="1"/>
  <c r="AI872" i="1" s="1"/>
  <c r="AJ872" i="1" s="1"/>
  <c r="AE875" i="1" l="1"/>
  <c r="AF875" i="1" s="1"/>
  <c r="AD875" i="1"/>
  <c r="AB876" i="1"/>
  <c r="AG873" i="1"/>
  <c r="AI873" i="1" s="1"/>
  <c r="AJ873" i="1" s="1"/>
  <c r="AH873" i="1"/>
  <c r="AE876" i="1" l="1"/>
  <c r="AF876" i="1" s="1"/>
  <c r="AD876" i="1"/>
  <c r="AB877" i="1"/>
  <c r="AG874" i="1"/>
  <c r="AI874" i="1" s="1"/>
  <c r="AJ874" i="1" s="1"/>
  <c r="AH874" i="1"/>
  <c r="AE877" i="1" l="1"/>
  <c r="AF877" i="1" s="1"/>
  <c r="AD877" i="1"/>
  <c r="AB878" i="1"/>
  <c r="AG875" i="1"/>
  <c r="AI875" i="1" s="1"/>
  <c r="AJ875" i="1" s="1"/>
  <c r="AH875" i="1"/>
  <c r="AE878" i="1" l="1"/>
  <c r="AF878" i="1" s="1"/>
  <c r="AD878" i="1"/>
  <c r="AB879" i="1"/>
  <c r="AH876" i="1"/>
  <c r="AG876" i="1"/>
  <c r="AI876" i="1" s="1"/>
  <c r="AJ876" i="1" s="1"/>
  <c r="AD879" i="1" l="1"/>
  <c r="AE879" i="1"/>
  <c r="AF879" i="1" s="1"/>
  <c r="AB880" i="1"/>
  <c r="AH877" i="1"/>
  <c r="AG877" i="1"/>
  <c r="AI877" i="1" s="1"/>
  <c r="AJ877" i="1" s="1"/>
  <c r="AE880" i="1" l="1"/>
  <c r="AF880" i="1" s="1"/>
  <c r="AD880" i="1"/>
  <c r="AB881" i="1"/>
  <c r="AG878" i="1"/>
  <c r="AI878" i="1" s="1"/>
  <c r="AJ878" i="1" s="1"/>
  <c r="AH878" i="1"/>
  <c r="AE881" i="1" l="1"/>
  <c r="AF881" i="1" s="1"/>
  <c r="AD881" i="1"/>
  <c r="AB882" i="1"/>
  <c r="AG879" i="1"/>
  <c r="AI879" i="1" s="1"/>
  <c r="AJ879" i="1" s="1"/>
  <c r="AH879" i="1"/>
  <c r="AD882" i="1" l="1"/>
  <c r="AE882" i="1"/>
  <c r="AF882" i="1" s="1"/>
  <c r="AB883" i="1"/>
  <c r="AH880" i="1"/>
  <c r="AG880" i="1"/>
  <c r="AI880" i="1" s="1"/>
  <c r="AJ880" i="1" s="1"/>
  <c r="AE883" i="1" l="1"/>
  <c r="AF883" i="1" s="1"/>
  <c r="AD883" i="1"/>
  <c r="AB884" i="1"/>
  <c r="AH881" i="1"/>
  <c r="AG881" i="1"/>
  <c r="AI881" i="1" s="1"/>
  <c r="AJ881" i="1" s="1"/>
  <c r="AE884" i="1" l="1"/>
  <c r="AF884" i="1" s="1"/>
  <c r="AD884" i="1"/>
  <c r="AB885" i="1"/>
  <c r="AG882" i="1"/>
  <c r="AI882" i="1" s="1"/>
  <c r="AJ882" i="1" s="1"/>
  <c r="AH882" i="1"/>
  <c r="AE885" i="1" l="1"/>
  <c r="AF885" i="1" s="1"/>
  <c r="AD885" i="1"/>
  <c r="AB886" i="1"/>
  <c r="AH883" i="1"/>
  <c r="AG883" i="1"/>
  <c r="AI883" i="1" s="1"/>
  <c r="AJ883" i="1" s="1"/>
  <c r="AE886" i="1" l="1"/>
  <c r="AF886" i="1" s="1"/>
  <c r="AD886" i="1"/>
  <c r="AB887" i="1"/>
  <c r="AH884" i="1"/>
  <c r="AG884" i="1"/>
  <c r="AI884" i="1" s="1"/>
  <c r="AJ884" i="1" s="1"/>
  <c r="AE887" i="1" l="1"/>
  <c r="AF887" i="1" s="1"/>
  <c r="AD887" i="1"/>
  <c r="AB888" i="1"/>
  <c r="AG885" i="1"/>
  <c r="AI885" i="1" s="1"/>
  <c r="AJ885" i="1" s="1"/>
  <c r="AH885" i="1"/>
  <c r="AE888" i="1" l="1"/>
  <c r="AF888" i="1" s="1"/>
  <c r="AD888" i="1"/>
  <c r="AB889" i="1"/>
  <c r="AH886" i="1"/>
  <c r="AG886" i="1"/>
  <c r="AI886" i="1" s="1"/>
  <c r="AJ886" i="1" s="1"/>
  <c r="AD889" i="1" l="1"/>
  <c r="AE889" i="1"/>
  <c r="AF889" i="1" s="1"/>
  <c r="AB890" i="1"/>
  <c r="AH887" i="1"/>
  <c r="AG887" i="1"/>
  <c r="AI887" i="1" s="1"/>
  <c r="AJ887" i="1" s="1"/>
  <c r="AE890" i="1" l="1"/>
  <c r="AF890" i="1" s="1"/>
  <c r="AD890" i="1"/>
  <c r="AB891" i="1"/>
  <c r="AG888" i="1"/>
  <c r="AI888" i="1" s="1"/>
  <c r="AJ888" i="1" s="1"/>
  <c r="AH888" i="1"/>
  <c r="AD891" i="1" l="1"/>
  <c r="AE891" i="1"/>
  <c r="AF891" i="1" s="1"/>
  <c r="AB892" i="1"/>
  <c r="AH889" i="1"/>
  <c r="AG889" i="1"/>
  <c r="AI889" i="1" s="1"/>
  <c r="AJ889" i="1" s="1"/>
  <c r="AE892" i="1" l="1"/>
  <c r="AF892" i="1" s="1"/>
  <c r="AD892" i="1"/>
  <c r="AB893" i="1"/>
  <c r="AG890" i="1"/>
  <c r="AI890" i="1" s="1"/>
  <c r="AJ890" i="1" s="1"/>
  <c r="AH890" i="1"/>
  <c r="AE893" i="1" l="1"/>
  <c r="AF893" i="1" s="1"/>
  <c r="AD893" i="1"/>
  <c r="AB894" i="1"/>
  <c r="AG891" i="1"/>
  <c r="AI891" i="1" s="1"/>
  <c r="AJ891" i="1" s="1"/>
  <c r="AH891" i="1"/>
  <c r="AE894" i="1" l="1"/>
  <c r="AF894" i="1" s="1"/>
  <c r="AD894" i="1"/>
  <c r="AB895" i="1"/>
  <c r="AG892" i="1"/>
  <c r="AI892" i="1" s="1"/>
  <c r="AJ892" i="1" s="1"/>
  <c r="AH892" i="1"/>
  <c r="AE895" i="1" l="1"/>
  <c r="AF895" i="1" s="1"/>
  <c r="AD895" i="1"/>
  <c r="AB896" i="1"/>
  <c r="AH893" i="1"/>
  <c r="AG893" i="1"/>
  <c r="AI893" i="1" s="1"/>
  <c r="AJ893" i="1" s="1"/>
  <c r="AE896" i="1" l="1"/>
  <c r="AF896" i="1" s="1"/>
  <c r="AD896" i="1"/>
  <c r="AB897" i="1"/>
  <c r="AH894" i="1"/>
  <c r="AG894" i="1"/>
  <c r="AI894" i="1" s="1"/>
  <c r="AJ894" i="1" s="1"/>
  <c r="AD897" i="1" l="1"/>
  <c r="AE897" i="1"/>
  <c r="AF897" i="1" s="1"/>
  <c r="AB898" i="1"/>
  <c r="AH895" i="1"/>
  <c r="AG895" i="1"/>
  <c r="AI895" i="1" s="1"/>
  <c r="AJ895" i="1" s="1"/>
  <c r="AE898" i="1" l="1"/>
  <c r="AF898" i="1" s="1"/>
  <c r="AD898" i="1"/>
  <c r="AB899" i="1"/>
  <c r="AH896" i="1"/>
  <c r="AG896" i="1"/>
  <c r="AI896" i="1" s="1"/>
  <c r="AJ896" i="1" s="1"/>
  <c r="AE899" i="1" l="1"/>
  <c r="AF899" i="1" s="1"/>
  <c r="AD899" i="1"/>
  <c r="AB900" i="1"/>
  <c r="AH897" i="1"/>
  <c r="AG897" i="1"/>
  <c r="AI897" i="1" s="1"/>
  <c r="AJ897" i="1" s="1"/>
  <c r="AE900" i="1" l="1"/>
  <c r="AF900" i="1" s="1"/>
  <c r="AD900" i="1"/>
  <c r="AB901" i="1"/>
  <c r="AG898" i="1"/>
  <c r="AI898" i="1" s="1"/>
  <c r="AJ898" i="1" s="1"/>
  <c r="AH898" i="1"/>
  <c r="AE901" i="1" l="1"/>
  <c r="AF901" i="1" s="1"/>
  <c r="AD901" i="1"/>
  <c r="AB902" i="1"/>
  <c r="AH899" i="1"/>
  <c r="AG899" i="1"/>
  <c r="AI899" i="1" s="1"/>
  <c r="AJ899" i="1" s="1"/>
  <c r="AD902" i="1" l="1"/>
  <c r="AE902" i="1"/>
  <c r="AF902" i="1" s="1"/>
  <c r="AB903" i="1"/>
  <c r="AH900" i="1"/>
  <c r="AG900" i="1"/>
  <c r="AI900" i="1" s="1"/>
  <c r="AJ900" i="1" s="1"/>
  <c r="AE903" i="1" l="1"/>
  <c r="AF903" i="1" s="1"/>
  <c r="AD903" i="1"/>
  <c r="AB904" i="1"/>
  <c r="AG901" i="1"/>
  <c r="AI901" i="1" s="1"/>
  <c r="AJ901" i="1" s="1"/>
  <c r="AH901" i="1"/>
  <c r="AD904" i="1" l="1"/>
  <c r="AE904" i="1"/>
  <c r="AF904" i="1" s="1"/>
  <c r="AB905" i="1"/>
  <c r="AH902" i="1"/>
  <c r="AG902" i="1"/>
  <c r="AI902" i="1" s="1"/>
  <c r="AJ902" i="1" s="1"/>
  <c r="AE905" i="1" l="1"/>
  <c r="AF905" i="1" s="1"/>
  <c r="AD905" i="1"/>
  <c r="AB906" i="1"/>
  <c r="AG903" i="1"/>
  <c r="AI903" i="1" s="1"/>
  <c r="AJ903" i="1" s="1"/>
  <c r="AH903" i="1"/>
  <c r="AE906" i="1" l="1"/>
  <c r="AF906" i="1" s="1"/>
  <c r="AD906" i="1"/>
  <c r="AB907" i="1"/>
  <c r="AH904" i="1"/>
  <c r="AG904" i="1"/>
  <c r="AI904" i="1" s="1"/>
  <c r="AJ904" i="1" s="1"/>
  <c r="AE907" i="1" l="1"/>
  <c r="AF907" i="1" s="1"/>
  <c r="AD907" i="1"/>
  <c r="AB908" i="1"/>
  <c r="AH905" i="1"/>
  <c r="AG905" i="1"/>
  <c r="AI905" i="1" s="1"/>
  <c r="AJ905" i="1" s="1"/>
  <c r="AE908" i="1" l="1"/>
  <c r="AF908" i="1" s="1"/>
  <c r="AD908" i="1"/>
  <c r="AB909" i="1"/>
  <c r="AG906" i="1"/>
  <c r="AI906" i="1" s="1"/>
  <c r="AJ906" i="1" s="1"/>
  <c r="AH906" i="1"/>
  <c r="AD909" i="1" l="1"/>
  <c r="AE909" i="1"/>
  <c r="AF909" i="1" s="1"/>
  <c r="AB910" i="1"/>
  <c r="AH907" i="1"/>
  <c r="AG907" i="1"/>
  <c r="AI907" i="1" s="1"/>
  <c r="AJ907" i="1" s="1"/>
  <c r="AE910" i="1" l="1"/>
  <c r="AF910" i="1" s="1"/>
  <c r="AD910" i="1"/>
  <c r="AB911" i="1"/>
  <c r="AH908" i="1"/>
  <c r="AG908" i="1"/>
  <c r="AI908" i="1" s="1"/>
  <c r="AJ908" i="1" s="1"/>
  <c r="AE911" i="1" l="1"/>
  <c r="AF911" i="1" s="1"/>
  <c r="AD911" i="1"/>
  <c r="AB912" i="1"/>
  <c r="AH909" i="1"/>
  <c r="AG909" i="1"/>
  <c r="AI909" i="1" s="1"/>
  <c r="AJ909" i="1" s="1"/>
  <c r="AE912" i="1" l="1"/>
  <c r="AF912" i="1" s="1"/>
  <c r="AD912" i="1"/>
  <c r="AB913" i="1"/>
  <c r="AH910" i="1"/>
  <c r="AG910" i="1"/>
  <c r="AI910" i="1" s="1"/>
  <c r="AJ910" i="1" s="1"/>
  <c r="AE913" i="1" l="1"/>
  <c r="AF913" i="1" s="1"/>
  <c r="AD913" i="1"/>
  <c r="AB914" i="1"/>
  <c r="AH911" i="1"/>
  <c r="AG911" i="1"/>
  <c r="AI911" i="1" s="1"/>
  <c r="AJ911" i="1" s="1"/>
  <c r="AD914" i="1" l="1"/>
  <c r="AE914" i="1"/>
  <c r="AF914" i="1" s="1"/>
  <c r="AB915" i="1"/>
  <c r="AH912" i="1"/>
  <c r="AG912" i="1"/>
  <c r="AI912" i="1" s="1"/>
  <c r="AJ912" i="1" s="1"/>
  <c r="AE915" i="1" l="1"/>
  <c r="AF915" i="1" s="1"/>
  <c r="AD915" i="1"/>
  <c r="AB916" i="1"/>
  <c r="AH913" i="1"/>
  <c r="AG913" i="1"/>
  <c r="AI913" i="1" s="1"/>
  <c r="AJ913" i="1" s="1"/>
  <c r="AE916" i="1" l="1"/>
  <c r="AF916" i="1" s="1"/>
  <c r="AD916" i="1"/>
  <c r="AB917" i="1"/>
  <c r="AG914" i="1"/>
  <c r="AI914" i="1" s="1"/>
  <c r="AJ914" i="1" s="1"/>
  <c r="AH914" i="1"/>
  <c r="AD917" i="1" l="1"/>
  <c r="AE917" i="1"/>
  <c r="AF917" i="1" s="1"/>
  <c r="AB918" i="1"/>
  <c r="AH915" i="1"/>
  <c r="AG915" i="1"/>
  <c r="AI915" i="1" s="1"/>
  <c r="AJ915" i="1" s="1"/>
  <c r="AE918" i="1" l="1"/>
  <c r="AF918" i="1" s="1"/>
  <c r="AD918" i="1"/>
  <c r="AB919" i="1"/>
  <c r="AH916" i="1"/>
  <c r="AG916" i="1"/>
  <c r="AI916" i="1" s="1"/>
  <c r="AJ916" i="1" s="1"/>
  <c r="AD919" i="1" l="1"/>
  <c r="AE919" i="1"/>
  <c r="AF919" i="1" s="1"/>
  <c r="AB920" i="1"/>
  <c r="AG917" i="1"/>
  <c r="AI917" i="1" s="1"/>
  <c r="AJ917" i="1" s="1"/>
  <c r="AH917" i="1"/>
  <c r="AE920" i="1" l="1"/>
  <c r="AF920" i="1" s="1"/>
  <c r="AD920" i="1"/>
  <c r="AB921" i="1"/>
  <c r="AH918" i="1"/>
  <c r="AG918" i="1"/>
  <c r="AI918" i="1" s="1"/>
  <c r="AJ918" i="1" s="1"/>
  <c r="AE921" i="1" l="1"/>
  <c r="AF921" i="1" s="1"/>
  <c r="AD921" i="1"/>
  <c r="AB922" i="1"/>
  <c r="AG919" i="1"/>
  <c r="AI919" i="1" s="1"/>
  <c r="AJ919" i="1" s="1"/>
  <c r="AH919" i="1"/>
  <c r="AE922" i="1" l="1"/>
  <c r="AF922" i="1" s="1"/>
  <c r="AD922" i="1"/>
  <c r="AB923" i="1"/>
  <c r="AH920" i="1"/>
  <c r="AG920" i="1"/>
  <c r="AI920" i="1" s="1"/>
  <c r="AJ920" i="1" s="1"/>
  <c r="AE923" i="1" l="1"/>
  <c r="AF923" i="1" s="1"/>
  <c r="AD923" i="1"/>
  <c r="AB924" i="1"/>
  <c r="AG921" i="1"/>
  <c r="AI921" i="1" s="1"/>
  <c r="AJ921" i="1" s="1"/>
  <c r="AH921" i="1"/>
  <c r="AE924" i="1" l="1"/>
  <c r="AF924" i="1" s="1"/>
  <c r="AD924" i="1"/>
  <c r="AB925" i="1"/>
  <c r="AG922" i="1"/>
  <c r="AI922" i="1" s="1"/>
  <c r="AJ922" i="1" s="1"/>
  <c r="AH922" i="1"/>
  <c r="AD925" i="1" l="1"/>
  <c r="AE925" i="1"/>
  <c r="AF925" i="1" s="1"/>
  <c r="AB926" i="1"/>
  <c r="AH923" i="1"/>
  <c r="AG923" i="1"/>
  <c r="AI923" i="1" s="1"/>
  <c r="AJ923" i="1" s="1"/>
  <c r="AE926" i="1" l="1"/>
  <c r="AF926" i="1" s="1"/>
  <c r="AD926" i="1"/>
  <c r="AB927" i="1"/>
  <c r="AH924" i="1"/>
  <c r="AG924" i="1"/>
  <c r="AI924" i="1" s="1"/>
  <c r="AJ924" i="1" s="1"/>
  <c r="AE927" i="1" l="1"/>
  <c r="AF927" i="1" s="1"/>
  <c r="AD927" i="1"/>
  <c r="AB928" i="1"/>
  <c r="AH925" i="1"/>
  <c r="AG925" i="1"/>
  <c r="AI925" i="1" s="1"/>
  <c r="AJ925" i="1" s="1"/>
  <c r="AE928" i="1" l="1"/>
  <c r="AF928" i="1" s="1"/>
  <c r="AD928" i="1"/>
  <c r="AB929" i="1"/>
  <c r="AH926" i="1"/>
  <c r="AG926" i="1"/>
  <c r="AI926" i="1" s="1"/>
  <c r="AJ926" i="1" s="1"/>
  <c r="AD929" i="1" l="1"/>
  <c r="AE929" i="1"/>
  <c r="AF929" i="1" s="1"/>
  <c r="AB930" i="1"/>
  <c r="AH927" i="1"/>
  <c r="AG927" i="1"/>
  <c r="AI927" i="1" s="1"/>
  <c r="AJ927" i="1" s="1"/>
  <c r="AD930" i="1" l="1"/>
  <c r="AE930" i="1"/>
  <c r="AF930" i="1" s="1"/>
  <c r="AB931" i="1"/>
  <c r="AH928" i="1"/>
  <c r="AG928" i="1"/>
  <c r="AI928" i="1" s="1"/>
  <c r="AJ928" i="1" s="1"/>
  <c r="AE931" i="1" l="1"/>
  <c r="AF931" i="1" s="1"/>
  <c r="AD931" i="1"/>
  <c r="AB932" i="1"/>
  <c r="AH929" i="1"/>
  <c r="AG929" i="1"/>
  <c r="AI929" i="1" s="1"/>
  <c r="AJ929" i="1" s="1"/>
  <c r="AE932" i="1" l="1"/>
  <c r="AF932" i="1" s="1"/>
  <c r="AD932" i="1"/>
  <c r="AB933" i="1"/>
  <c r="AG930" i="1"/>
  <c r="AI930" i="1" s="1"/>
  <c r="AJ930" i="1" s="1"/>
  <c r="AH930" i="1"/>
  <c r="AD933" i="1" l="1"/>
  <c r="AE933" i="1"/>
  <c r="AF933" i="1" s="1"/>
  <c r="AB934" i="1"/>
  <c r="AH931" i="1"/>
  <c r="AG931" i="1"/>
  <c r="AI931" i="1" s="1"/>
  <c r="AJ931" i="1" s="1"/>
  <c r="AD934" i="1" l="1"/>
  <c r="AE934" i="1"/>
  <c r="AF934" i="1" s="1"/>
  <c r="AB935" i="1"/>
  <c r="AH932" i="1"/>
  <c r="AG932" i="1"/>
  <c r="AI932" i="1" s="1"/>
  <c r="AJ932" i="1" s="1"/>
  <c r="AE935" i="1" l="1"/>
  <c r="AF935" i="1" s="1"/>
  <c r="AD935" i="1"/>
  <c r="AB936" i="1"/>
  <c r="AG933" i="1"/>
  <c r="AI933" i="1" s="1"/>
  <c r="AJ933" i="1" s="1"/>
  <c r="AH933" i="1"/>
  <c r="AE936" i="1" l="1"/>
  <c r="AF936" i="1" s="1"/>
  <c r="AD936" i="1"/>
  <c r="AB937" i="1"/>
  <c r="AH934" i="1"/>
  <c r="AG934" i="1"/>
  <c r="AI934" i="1" s="1"/>
  <c r="AJ934" i="1" s="1"/>
  <c r="AE937" i="1" l="1"/>
  <c r="AF937" i="1" s="1"/>
  <c r="AD937" i="1"/>
  <c r="AB938" i="1"/>
  <c r="AG935" i="1"/>
  <c r="AI935" i="1" s="1"/>
  <c r="AJ935" i="1" s="1"/>
  <c r="AH935" i="1"/>
  <c r="AD938" i="1" l="1"/>
  <c r="AE938" i="1"/>
  <c r="AF938" i="1" s="1"/>
  <c r="AB939" i="1"/>
  <c r="AH936" i="1"/>
  <c r="AG936" i="1"/>
  <c r="AI936" i="1" s="1"/>
  <c r="AJ936" i="1" s="1"/>
  <c r="AD939" i="1" l="1"/>
  <c r="AE939" i="1"/>
  <c r="AF939" i="1" s="1"/>
  <c r="AB940" i="1"/>
  <c r="AH937" i="1"/>
  <c r="AG937" i="1"/>
  <c r="AI937" i="1" s="1"/>
  <c r="AJ937" i="1" s="1"/>
  <c r="AE940" i="1" l="1"/>
  <c r="AF940" i="1" s="1"/>
  <c r="AD940" i="1"/>
  <c r="AB941" i="1"/>
  <c r="AH938" i="1"/>
  <c r="AG938" i="1"/>
  <c r="AI938" i="1" s="1"/>
  <c r="AJ938" i="1" s="1"/>
  <c r="AE941" i="1" l="1"/>
  <c r="AF941" i="1" s="1"/>
  <c r="AD941" i="1"/>
  <c r="AB942" i="1"/>
  <c r="AG939" i="1"/>
  <c r="AI939" i="1" s="1"/>
  <c r="AJ939" i="1" s="1"/>
  <c r="AH939" i="1"/>
  <c r="AD942" i="1" l="1"/>
  <c r="AE942" i="1"/>
  <c r="AF942" i="1" s="1"/>
  <c r="AB943" i="1"/>
  <c r="AH940" i="1"/>
  <c r="AG940" i="1"/>
  <c r="AI940" i="1" s="1"/>
  <c r="AJ940" i="1" s="1"/>
  <c r="AD943" i="1" l="1"/>
  <c r="AE943" i="1"/>
  <c r="AF943" i="1" s="1"/>
  <c r="AB944" i="1"/>
  <c r="AH941" i="1"/>
  <c r="AG941" i="1"/>
  <c r="AI941" i="1" s="1"/>
  <c r="AJ941" i="1" s="1"/>
  <c r="AE944" i="1" l="1"/>
  <c r="AF944" i="1" s="1"/>
  <c r="AD944" i="1"/>
  <c r="AB945" i="1"/>
  <c r="AH942" i="1"/>
  <c r="AG942" i="1"/>
  <c r="AI942" i="1" s="1"/>
  <c r="AJ942" i="1" s="1"/>
  <c r="AE945" i="1" l="1"/>
  <c r="AF945" i="1" s="1"/>
  <c r="AD945" i="1"/>
  <c r="AB946" i="1"/>
  <c r="AG943" i="1"/>
  <c r="AI943" i="1" s="1"/>
  <c r="AJ943" i="1" s="1"/>
  <c r="AH943" i="1"/>
  <c r="AD946" i="1" l="1"/>
  <c r="AE946" i="1"/>
  <c r="AF946" i="1" s="1"/>
  <c r="AB947" i="1"/>
  <c r="AH944" i="1"/>
  <c r="AG944" i="1"/>
  <c r="AI944" i="1" s="1"/>
  <c r="AJ944" i="1" s="1"/>
  <c r="AD947" i="1" l="1"/>
  <c r="AE947" i="1"/>
  <c r="AF947" i="1" s="1"/>
  <c r="AB948" i="1"/>
  <c r="AH945" i="1"/>
  <c r="AG945" i="1"/>
  <c r="AI945" i="1" s="1"/>
  <c r="AJ945" i="1" s="1"/>
  <c r="AD948" i="1" l="1"/>
  <c r="AE948" i="1"/>
  <c r="AF948" i="1" s="1"/>
  <c r="AB949" i="1"/>
  <c r="AH946" i="1"/>
  <c r="AG946" i="1"/>
  <c r="AI946" i="1" s="1"/>
  <c r="AJ946" i="1" s="1"/>
  <c r="AD949" i="1" l="1"/>
  <c r="AE949" i="1"/>
  <c r="AF949" i="1" s="1"/>
  <c r="AB950" i="1"/>
  <c r="AG947" i="1"/>
  <c r="AI947" i="1" s="1"/>
  <c r="AJ947" i="1" s="1"/>
  <c r="AH947" i="1"/>
  <c r="AE950" i="1" l="1"/>
  <c r="AF950" i="1" s="1"/>
  <c r="AD950" i="1"/>
  <c r="AB951" i="1"/>
  <c r="AH948" i="1"/>
  <c r="AG948" i="1"/>
  <c r="AI948" i="1" s="1"/>
  <c r="AJ948" i="1" s="1"/>
  <c r="AE951" i="1" l="1"/>
  <c r="AF951" i="1" s="1"/>
  <c r="AD951" i="1"/>
  <c r="AB952" i="1"/>
  <c r="AG949" i="1"/>
  <c r="AI949" i="1" s="1"/>
  <c r="AJ949" i="1" s="1"/>
  <c r="AH949" i="1"/>
  <c r="AE952" i="1" l="1"/>
  <c r="AF952" i="1" s="1"/>
  <c r="AD952" i="1"/>
  <c r="AB953" i="1"/>
  <c r="AH950" i="1"/>
  <c r="AG950" i="1"/>
  <c r="AI950" i="1" s="1"/>
  <c r="AJ950" i="1" s="1"/>
  <c r="AE953" i="1" l="1"/>
  <c r="AF953" i="1" s="1"/>
  <c r="AD953" i="1"/>
  <c r="AB954" i="1"/>
  <c r="AG951" i="1"/>
  <c r="AI951" i="1" s="1"/>
  <c r="AJ951" i="1" s="1"/>
  <c r="AH951" i="1"/>
  <c r="AD954" i="1" l="1"/>
  <c r="AE954" i="1"/>
  <c r="AF954" i="1" s="1"/>
  <c r="AB955" i="1"/>
  <c r="AH952" i="1"/>
  <c r="AG952" i="1"/>
  <c r="AI952" i="1" s="1"/>
  <c r="AJ952" i="1" s="1"/>
  <c r="AD955" i="1" l="1"/>
  <c r="AE955" i="1"/>
  <c r="AF955" i="1" s="1"/>
  <c r="AB956" i="1"/>
  <c r="AH953" i="1"/>
  <c r="AG953" i="1"/>
  <c r="AI953" i="1" s="1"/>
  <c r="AJ953" i="1" s="1"/>
  <c r="AE956" i="1" l="1"/>
  <c r="AF956" i="1" s="1"/>
  <c r="AD956" i="1"/>
  <c r="AB957" i="1"/>
  <c r="AH954" i="1"/>
  <c r="AG954" i="1"/>
  <c r="AI954" i="1" s="1"/>
  <c r="AJ954" i="1" s="1"/>
  <c r="AE957" i="1" l="1"/>
  <c r="AF957" i="1" s="1"/>
  <c r="AD957" i="1"/>
  <c r="AB958" i="1"/>
  <c r="AG955" i="1"/>
  <c r="AI955" i="1" s="1"/>
  <c r="AJ955" i="1" s="1"/>
  <c r="AH955" i="1"/>
  <c r="AD958" i="1" l="1"/>
  <c r="AE958" i="1"/>
  <c r="AF958" i="1" s="1"/>
  <c r="AB959" i="1"/>
  <c r="AH956" i="1"/>
  <c r="AG956" i="1"/>
  <c r="AI956" i="1" s="1"/>
  <c r="AJ956" i="1" s="1"/>
  <c r="AD959" i="1" l="1"/>
  <c r="AE959" i="1"/>
  <c r="AF959" i="1" s="1"/>
  <c r="AB960" i="1"/>
  <c r="AG957" i="1"/>
  <c r="AI957" i="1" s="1"/>
  <c r="AJ957" i="1" s="1"/>
  <c r="AH957" i="1"/>
  <c r="AE960" i="1" l="1"/>
  <c r="AF960" i="1" s="1"/>
  <c r="AD960" i="1"/>
  <c r="AB961" i="1"/>
  <c r="AH958" i="1"/>
  <c r="AG958" i="1"/>
  <c r="AI958" i="1" s="1"/>
  <c r="AJ958" i="1" s="1"/>
  <c r="AE961" i="1" l="1"/>
  <c r="AF961" i="1" s="1"/>
  <c r="AD961" i="1"/>
  <c r="AB962" i="1"/>
  <c r="AG959" i="1"/>
  <c r="AI959" i="1" s="1"/>
  <c r="AJ959" i="1" s="1"/>
  <c r="AH959" i="1"/>
  <c r="AD962" i="1" l="1"/>
  <c r="AE962" i="1"/>
  <c r="AF962" i="1" s="1"/>
  <c r="AB963" i="1"/>
  <c r="AH960" i="1"/>
  <c r="AG960" i="1"/>
  <c r="AI960" i="1" s="1"/>
  <c r="AJ960" i="1" s="1"/>
  <c r="AD963" i="1" l="1"/>
  <c r="AE963" i="1"/>
  <c r="AF963" i="1" s="1"/>
  <c r="AB964" i="1"/>
  <c r="AH961" i="1"/>
  <c r="AG961" i="1"/>
  <c r="AI961" i="1" s="1"/>
  <c r="AJ961" i="1" s="1"/>
  <c r="AD964" i="1" l="1"/>
  <c r="AE964" i="1"/>
  <c r="AF964" i="1" s="1"/>
  <c r="AB965" i="1"/>
  <c r="AH962" i="1"/>
  <c r="AG962" i="1"/>
  <c r="AI962" i="1" s="1"/>
  <c r="AJ962" i="1" s="1"/>
  <c r="AD965" i="1" l="1"/>
  <c r="AE965" i="1"/>
  <c r="AF965" i="1" s="1"/>
  <c r="AB966" i="1"/>
  <c r="AG963" i="1"/>
  <c r="AI963" i="1" s="1"/>
  <c r="AJ963" i="1" s="1"/>
  <c r="AH963" i="1"/>
  <c r="AE966" i="1" l="1"/>
  <c r="AF966" i="1" s="1"/>
  <c r="AD966" i="1"/>
  <c r="AB967" i="1"/>
  <c r="AH964" i="1"/>
  <c r="AG964" i="1"/>
  <c r="AI964" i="1" s="1"/>
  <c r="AJ964" i="1" s="1"/>
  <c r="AE967" i="1" l="1"/>
  <c r="AF967" i="1" s="1"/>
  <c r="AD967" i="1"/>
  <c r="AB968" i="1"/>
  <c r="AG965" i="1"/>
  <c r="AI965" i="1" s="1"/>
  <c r="AJ965" i="1" s="1"/>
  <c r="AH965" i="1"/>
  <c r="AE968" i="1" l="1"/>
  <c r="AF968" i="1" s="1"/>
  <c r="AD968" i="1"/>
  <c r="AB969" i="1"/>
  <c r="AH966" i="1"/>
  <c r="AG966" i="1"/>
  <c r="AI966" i="1" s="1"/>
  <c r="AJ966" i="1" s="1"/>
  <c r="AE969" i="1" l="1"/>
  <c r="AF969" i="1" s="1"/>
  <c r="AD969" i="1"/>
  <c r="AB970" i="1"/>
  <c r="AG967" i="1"/>
  <c r="AI967" i="1" s="1"/>
  <c r="AJ967" i="1" s="1"/>
  <c r="AH967" i="1"/>
  <c r="AD970" i="1" l="1"/>
  <c r="AE970" i="1"/>
  <c r="AF970" i="1" s="1"/>
  <c r="AB971" i="1"/>
  <c r="AG968" i="1"/>
  <c r="AI968" i="1" s="1"/>
  <c r="AJ968" i="1" s="1"/>
  <c r="AH968" i="1"/>
  <c r="AD971" i="1" l="1"/>
  <c r="AE971" i="1"/>
  <c r="AF971" i="1" s="1"/>
  <c r="AB972" i="1"/>
  <c r="AH969" i="1"/>
  <c r="AG969" i="1"/>
  <c r="AI969" i="1" s="1"/>
  <c r="AJ969" i="1" s="1"/>
  <c r="AE972" i="1" l="1"/>
  <c r="AF972" i="1" s="1"/>
  <c r="AD972" i="1"/>
  <c r="AB973" i="1"/>
  <c r="AG970" i="1"/>
  <c r="AI970" i="1" s="1"/>
  <c r="AJ970" i="1" s="1"/>
  <c r="AH970" i="1"/>
  <c r="AD973" i="1" l="1"/>
  <c r="AE973" i="1"/>
  <c r="AF973" i="1" s="1"/>
  <c r="AB974" i="1"/>
  <c r="AG971" i="1"/>
  <c r="AI971" i="1" s="1"/>
  <c r="AJ971" i="1" s="1"/>
  <c r="AH971" i="1"/>
  <c r="AG972" i="1" l="1"/>
  <c r="AI972" i="1" s="1"/>
  <c r="AJ972" i="1" s="1"/>
  <c r="AH972" i="1"/>
  <c r="AD974" i="1"/>
  <c r="AE974" i="1"/>
  <c r="AF974" i="1" s="1"/>
  <c r="AB975" i="1"/>
  <c r="AH973" i="1" l="1"/>
  <c r="AG973" i="1"/>
  <c r="AI973" i="1" s="1"/>
  <c r="AJ973" i="1" s="1"/>
  <c r="AD975" i="1"/>
  <c r="AE975" i="1"/>
  <c r="AF975" i="1" s="1"/>
  <c r="AB976" i="1"/>
  <c r="AH974" i="1" l="1"/>
  <c r="AG974" i="1"/>
  <c r="AI974" i="1" s="1"/>
  <c r="AJ974" i="1" s="1"/>
  <c r="AD976" i="1"/>
  <c r="AE976" i="1"/>
  <c r="AF976" i="1" s="1"/>
  <c r="AB977" i="1"/>
  <c r="AG975" i="1" l="1"/>
  <c r="AI975" i="1" s="1"/>
  <c r="AJ975" i="1" s="1"/>
  <c r="AH975" i="1"/>
  <c r="AD977" i="1"/>
  <c r="AE977" i="1"/>
  <c r="AF977" i="1" s="1"/>
  <c r="AB978" i="1"/>
  <c r="AG976" i="1" l="1"/>
  <c r="AI976" i="1" s="1"/>
  <c r="AJ976" i="1" s="1"/>
  <c r="AH976" i="1"/>
  <c r="AE978" i="1"/>
  <c r="AF978" i="1" s="1"/>
  <c r="AD978" i="1"/>
  <c r="AB979" i="1"/>
  <c r="AH977" i="1" l="1"/>
  <c r="AG977" i="1"/>
  <c r="AI977" i="1" s="1"/>
  <c r="AJ977" i="1" s="1"/>
  <c r="AE979" i="1"/>
  <c r="AF979" i="1" s="1"/>
  <c r="AD979" i="1"/>
  <c r="AB980" i="1"/>
  <c r="AG978" i="1" l="1"/>
  <c r="AI978" i="1" s="1"/>
  <c r="AJ978" i="1" s="1"/>
  <c r="AH978" i="1"/>
  <c r="AD980" i="1"/>
  <c r="AE980" i="1"/>
  <c r="AF980" i="1" s="1"/>
  <c r="AB981" i="1"/>
  <c r="AH979" i="1" l="1"/>
  <c r="AG979" i="1"/>
  <c r="AI979" i="1" s="1"/>
  <c r="AJ979" i="1" s="1"/>
  <c r="AE981" i="1"/>
  <c r="AF981" i="1" s="1"/>
  <c r="AD981" i="1"/>
  <c r="AB982" i="1"/>
  <c r="AH980" i="1" l="1"/>
  <c r="AG980" i="1"/>
  <c r="AI980" i="1" s="1"/>
  <c r="AJ980" i="1" s="1"/>
  <c r="AD982" i="1"/>
  <c r="AE982" i="1"/>
  <c r="AF982" i="1" s="1"/>
  <c r="AB983" i="1"/>
  <c r="AH981" i="1" l="1"/>
  <c r="AG981" i="1"/>
  <c r="AI981" i="1" s="1"/>
  <c r="AJ981" i="1" s="1"/>
  <c r="AE983" i="1"/>
  <c r="AF983" i="1" s="1"/>
  <c r="AD983" i="1"/>
  <c r="AB984" i="1"/>
  <c r="AG982" i="1" l="1"/>
  <c r="AI982" i="1" s="1"/>
  <c r="AJ982" i="1" s="1"/>
  <c r="AH982" i="1"/>
  <c r="AE984" i="1"/>
  <c r="AF984" i="1" s="1"/>
  <c r="AD984" i="1"/>
  <c r="AB985" i="1"/>
  <c r="AD985" i="1" l="1"/>
  <c r="AE985" i="1"/>
  <c r="AF985" i="1" s="1"/>
  <c r="AB986" i="1"/>
  <c r="AG983" i="1"/>
  <c r="AI983" i="1" s="1"/>
  <c r="AJ983" i="1" s="1"/>
  <c r="AH983" i="1"/>
  <c r="AE986" i="1" l="1"/>
  <c r="AF986" i="1" s="1"/>
  <c r="AD986" i="1"/>
  <c r="AB987" i="1"/>
  <c r="AG984" i="1"/>
  <c r="AI984" i="1" s="1"/>
  <c r="AJ984" i="1" s="1"/>
  <c r="AH984" i="1"/>
  <c r="AE987" i="1" l="1"/>
  <c r="AF987" i="1" s="1"/>
  <c r="AD987" i="1"/>
  <c r="AB988" i="1"/>
  <c r="AG985" i="1"/>
  <c r="AI985" i="1" s="1"/>
  <c r="AJ985" i="1" s="1"/>
  <c r="AH985" i="1"/>
  <c r="AD988" i="1" l="1"/>
  <c r="AE988" i="1"/>
  <c r="AF988" i="1" s="1"/>
  <c r="AB989" i="1"/>
  <c r="AG986" i="1"/>
  <c r="AI986" i="1" s="1"/>
  <c r="AJ986" i="1" s="1"/>
  <c r="AH986" i="1"/>
  <c r="AE989" i="1" l="1"/>
  <c r="AF989" i="1" s="1"/>
  <c r="AD989" i="1"/>
  <c r="AB990" i="1"/>
  <c r="AG987" i="1"/>
  <c r="AI987" i="1" s="1"/>
  <c r="AJ987" i="1" s="1"/>
  <c r="AH987" i="1"/>
  <c r="AE990" i="1" l="1"/>
  <c r="AF990" i="1" s="1"/>
  <c r="AD990" i="1"/>
  <c r="AB991" i="1"/>
  <c r="AG988" i="1"/>
  <c r="AI988" i="1" s="1"/>
  <c r="AJ988" i="1" s="1"/>
  <c r="AH988" i="1"/>
  <c r="AE991" i="1" l="1"/>
  <c r="AF991" i="1" s="1"/>
  <c r="AD991" i="1"/>
  <c r="AB992" i="1"/>
  <c r="AH989" i="1"/>
  <c r="AG989" i="1"/>
  <c r="AI989" i="1" s="1"/>
  <c r="AJ989" i="1" s="1"/>
  <c r="AD992" i="1" l="1"/>
  <c r="AE992" i="1"/>
  <c r="AF992" i="1" s="1"/>
  <c r="AB993" i="1"/>
  <c r="AH990" i="1"/>
  <c r="AG990" i="1"/>
  <c r="AI990" i="1" s="1"/>
  <c r="AJ990" i="1" s="1"/>
  <c r="AE993" i="1" l="1"/>
  <c r="AF993" i="1" s="1"/>
  <c r="AD993" i="1"/>
  <c r="AB994" i="1"/>
  <c r="AH991" i="1"/>
  <c r="AG991" i="1"/>
  <c r="AI991" i="1" s="1"/>
  <c r="AJ991" i="1" s="1"/>
  <c r="AE994" i="1" l="1"/>
  <c r="AF994" i="1" s="1"/>
  <c r="AD994" i="1"/>
  <c r="AB995" i="1"/>
  <c r="AG992" i="1"/>
  <c r="AI992" i="1" s="1"/>
  <c r="AJ992" i="1" s="1"/>
  <c r="AH992" i="1"/>
  <c r="AE995" i="1" l="1"/>
  <c r="AF995" i="1" s="1"/>
  <c r="AD995" i="1"/>
  <c r="AB996" i="1"/>
  <c r="AG993" i="1"/>
  <c r="AI993" i="1" s="1"/>
  <c r="AJ993" i="1" s="1"/>
  <c r="AH993" i="1"/>
  <c r="AE996" i="1" l="1"/>
  <c r="AF996" i="1" s="1"/>
  <c r="AD996" i="1"/>
  <c r="AB997" i="1"/>
  <c r="AH994" i="1"/>
  <c r="AG994" i="1"/>
  <c r="AI994" i="1" s="1"/>
  <c r="AJ994" i="1" s="1"/>
  <c r="AE997" i="1" l="1"/>
  <c r="AF997" i="1" s="1"/>
  <c r="AD997" i="1"/>
  <c r="AB998" i="1"/>
  <c r="AG995" i="1"/>
  <c r="AI995" i="1" s="1"/>
  <c r="AJ995" i="1" s="1"/>
  <c r="AH995" i="1"/>
  <c r="AE998" i="1" l="1"/>
  <c r="AF998" i="1" s="1"/>
  <c r="AD998" i="1"/>
  <c r="AB999" i="1"/>
  <c r="AH996" i="1"/>
  <c r="AG996" i="1"/>
  <c r="AI996" i="1" s="1"/>
  <c r="AJ996" i="1" s="1"/>
  <c r="AD999" i="1" l="1"/>
  <c r="AE999" i="1"/>
  <c r="AF999" i="1" s="1"/>
  <c r="AB1000" i="1"/>
  <c r="AG997" i="1"/>
  <c r="AI997" i="1" s="1"/>
  <c r="AJ997" i="1" s="1"/>
  <c r="AH997" i="1"/>
  <c r="AE1000" i="1" l="1"/>
  <c r="AF1000" i="1" s="1"/>
  <c r="AD1000" i="1"/>
  <c r="AB1001" i="1"/>
  <c r="AH998" i="1"/>
  <c r="AG998" i="1"/>
  <c r="AI998" i="1" s="1"/>
  <c r="AJ998" i="1" s="1"/>
  <c r="AE1001" i="1" l="1"/>
  <c r="AF1001" i="1" s="1"/>
  <c r="AD1001" i="1"/>
  <c r="AB1002" i="1"/>
  <c r="AG999" i="1"/>
  <c r="AI999" i="1" s="1"/>
  <c r="AJ999" i="1" s="1"/>
  <c r="AH999" i="1"/>
  <c r="AE1002" i="1" l="1"/>
  <c r="AF1002" i="1" s="1"/>
  <c r="AD1002" i="1"/>
  <c r="AB1003" i="1"/>
  <c r="AG1000" i="1"/>
  <c r="AI1000" i="1" s="1"/>
  <c r="AJ1000" i="1" s="1"/>
  <c r="AH1000" i="1"/>
  <c r="AE1003" i="1" l="1"/>
  <c r="AF1003" i="1" s="1"/>
  <c r="AD1003" i="1"/>
  <c r="AB1004" i="1"/>
  <c r="AG1001" i="1"/>
  <c r="AI1001" i="1" s="1"/>
  <c r="AJ1001" i="1" s="1"/>
  <c r="AH1001" i="1"/>
  <c r="AD1004" i="1" l="1"/>
  <c r="AE1004" i="1"/>
  <c r="AF1004" i="1" s="1"/>
  <c r="AB1005" i="1"/>
  <c r="AG1002" i="1"/>
  <c r="AI1002" i="1" s="1"/>
  <c r="AJ1002" i="1" s="1"/>
  <c r="AH1002" i="1"/>
  <c r="AE1005" i="1" l="1"/>
  <c r="AF1005" i="1" s="1"/>
  <c r="AD1005" i="1"/>
  <c r="AB1006" i="1"/>
  <c r="AH1003" i="1"/>
  <c r="AG1003" i="1"/>
  <c r="AI1003" i="1" s="1"/>
  <c r="AJ1003" i="1" s="1"/>
  <c r="AE1006" i="1" l="1"/>
  <c r="AF1006" i="1" s="1"/>
  <c r="AD1006" i="1"/>
  <c r="AB1007" i="1"/>
  <c r="AH1004" i="1"/>
  <c r="AG1004" i="1"/>
  <c r="AI1004" i="1" s="1"/>
  <c r="AJ1004" i="1" s="1"/>
  <c r="AD1007" i="1" l="1"/>
  <c r="AE1007" i="1"/>
  <c r="AF1007" i="1" s="1"/>
  <c r="AB1008" i="1"/>
  <c r="AG1005" i="1"/>
  <c r="AI1005" i="1" s="1"/>
  <c r="AJ1005" i="1" s="1"/>
  <c r="AH1005" i="1"/>
  <c r="AE1008" i="1" l="1"/>
  <c r="AF1008" i="1" s="1"/>
  <c r="AD1008" i="1"/>
  <c r="AB1009" i="1"/>
  <c r="AH1006" i="1"/>
  <c r="AG1006" i="1"/>
  <c r="AI1006" i="1" s="1"/>
  <c r="AJ1006" i="1" s="1"/>
  <c r="AE1009" i="1" l="1"/>
  <c r="AF1009" i="1" s="1"/>
  <c r="AD1009" i="1"/>
  <c r="AB1010" i="1"/>
  <c r="AH1007" i="1"/>
  <c r="AG1007" i="1"/>
  <c r="AI1007" i="1" s="1"/>
  <c r="AJ1007" i="1" s="1"/>
  <c r="AE1010" i="1" l="1"/>
  <c r="AF1010" i="1" s="1"/>
  <c r="AD1010" i="1"/>
  <c r="AB1011" i="1"/>
  <c r="AG1008" i="1"/>
  <c r="AI1008" i="1" s="1"/>
  <c r="AJ1008" i="1" s="1"/>
  <c r="AH1008" i="1"/>
  <c r="AE1011" i="1" l="1"/>
  <c r="AF1011" i="1" s="1"/>
  <c r="AD1011" i="1"/>
  <c r="AB1012" i="1"/>
  <c r="AH1009" i="1"/>
  <c r="AG1009" i="1"/>
  <c r="AI1009" i="1" s="1"/>
  <c r="AJ1009" i="1" s="1"/>
  <c r="AE1012" i="1" l="1"/>
  <c r="AF1012" i="1" s="1"/>
  <c r="AD1012" i="1"/>
  <c r="AB1013" i="1"/>
  <c r="AH1010" i="1"/>
  <c r="AG1010" i="1"/>
  <c r="AI1010" i="1" s="1"/>
  <c r="AJ1010" i="1" s="1"/>
  <c r="AE1013" i="1" l="1"/>
  <c r="AF1013" i="1" s="1"/>
  <c r="AD1013" i="1"/>
  <c r="AB1014" i="1"/>
  <c r="AH1011" i="1"/>
  <c r="AG1011" i="1"/>
  <c r="AI1011" i="1" s="1"/>
  <c r="AJ1011" i="1" s="1"/>
  <c r="AE1014" i="1" l="1"/>
  <c r="AF1014" i="1" s="1"/>
  <c r="AD1014" i="1"/>
  <c r="AB1015" i="1"/>
  <c r="AG1012" i="1"/>
  <c r="AI1012" i="1" s="1"/>
  <c r="AJ1012" i="1" s="1"/>
  <c r="AH1012" i="1"/>
  <c r="AE1015" i="1" l="1"/>
  <c r="AF1015" i="1" s="1"/>
  <c r="AD1015" i="1"/>
  <c r="AB1016" i="1"/>
  <c r="AH1013" i="1"/>
  <c r="AG1013" i="1"/>
  <c r="AI1013" i="1" s="1"/>
  <c r="AJ1013" i="1" s="1"/>
  <c r="AE1016" i="1" l="1"/>
  <c r="AF1016" i="1" s="1"/>
  <c r="AD1016" i="1"/>
  <c r="AB1017" i="1"/>
  <c r="AG1014" i="1"/>
  <c r="AI1014" i="1" s="1"/>
  <c r="AJ1014" i="1" s="1"/>
  <c r="AH1014" i="1"/>
  <c r="AD1017" i="1" l="1"/>
  <c r="AE1017" i="1"/>
  <c r="AF1017" i="1" s="1"/>
  <c r="AB1018" i="1"/>
  <c r="AH1015" i="1"/>
  <c r="AG1015" i="1"/>
  <c r="AI1015" i="1" s="1"/>
  <c r="AJ1015" i="1" s="1"/>
  <c r="AE1018" i="1" l="1"/>
  <c r="AF1018" i="1" s="1"/>
  <c r="AD1018" i="1"/>
  <c r="AB1019" i="1"/>
  <c r="AH1016" i="1"/>
  <c r="AG1016" i="1"/>
  <c r="AI1016" i="1" s="1"/>
  <c r="AJ1016" i="1" s="1"/>
  <c r="AE1019" i="1" l="1"/>
  <c r="AF1019" i="1" s="1"/>
  <c r="AD1019" i="1"/>
  <c r="AB1020" i="1"/>
  <c r="AG1017" i="1"/>
  <c r="AI1017" i="1" s="1"/>
  <c r="AJ1017" i="1" s="1"/>
  <c r="AH1017" i="1"/>
  <c r="AD1020" i="1" l="1"/>
  <c r="AE1020" i="1"/>
  <c r="AF1020" i="1" s="1"/>
  <c r="AB1021" i="1"/>
  <c r="AH1018" i="1"/>
  <c r="AG1018" i="1"/>
  <c r="AI1018" i="1" s="1"/>
  <c r="AJ1018" i="1" s="1"/>
  <c r="AE1021" i="1" l="1"/>
  <c r="AF1021" i="1" s="1"/>
  <c r="AD1021" i="1"/>
  <c r="AB1022" i="1"/>
  <c r="AH1019" i="1"/>
  <c r="AG1019" i="1"/>
  <c r="AI1019" i="1" s="1"/>
  <c r="AJ1019" i="1" s="1"/>
  <c r="AE1022" i="1" l="1"/>
  <c r="AF1022" i="1" s="1"/>
  <c r="AD1022" i="1"/>
  <c r="AB1023" i="1"/>
  <c r="AH1020" i="1"/>
  <c r="AG1020" i="1"/>
  <c r="AI1020" i="1" s="1"/>
  <c r="AJ1020" i="1" s="1"/>
  <c r="AD1023" i="1" l="1"/>
  <c r="AE1023" i="1"/>
  <c r="AF1023" i="1" s="1"/>
  <c r="AB1024" i="1"/>
  <c r="AG1021" i="1"/>
  <c r="AI1021" i="1" s="1"/>
  <c r="AJ1021" i="1" s="1"/>
  <c r="AH1021" i="1"/>
  <c r="AE1024" i="1" l="1"/>
  <c r="AF1024" i="1" s="1"/>
  <c r="AD1024" i="1"/>
  <c r="AB1025" i="1"/>
  <c r="AH1022" i="1"/>
  <c r="AG1022" i="1"/>
  <c r="AI1022" i="1" s="1"/>
  <c r="AJ1022" i="1" s="1"/>
  <c r="AE1025" i="1" l="1"/>
  <c r="AF1025" i="1" s="1"/>
  <c r="AD1025" i="1"/>
  <c r="AB1026" i="1"/>
  <c r="AH1023" i="1"/>
  <c r="AG1023" i="1"/>
  <c r="AI1023" i="1" s="1"/>
  <c r="AJ1023" i="1" s="1"/>
  <c r="AE1026" i="1" l="1"/>
  <c r="AF1026" i="1" s="1"/>
  <c r="AD1026" i="1"/>
  <c r="AB1027" i="1"/>
  <c r="AH1024" i="1"/>
  <c r="AG1024" i="1"/>
  <c r="AI1024" i="1" s="1"/>
  <c r="AJ1024" i="1" s="1"/>
  <c r="AE1027" i="1" l="1"/>
  <c r="AF1027" i="1" s="1"/>
  <c r="AD1027" i="1"/>
  <c r="AB1028" i="1"/>
  <c r="AH1025" i="1"/>
  <c r="AG1025" i="1"/>
  <c r="AI1025" i="1" s="1"/>
  <c r="AJ1025" i="1" s="1"/>
  <c r="AE1028" i="1" l="1"/>
  <c r="AF1028" i="1" s="1"/>
  <c r="AD1028" i="1"/>
  <c r="AB1029" i="1"/>
  <c r="AH1026" i="1"/>
  <c r="AG1026" i="1"/>
  <c r="AI1026" i="1" s="1"/>
  <c r="AJ1026" i="1" s="1"/>
  <c r="AE1029" i="1" l="1"/>
  <c r="AF1029" i="1" s="1"/>
  <c r="AD1029" i="1"/>
  <c r="AB1030" i="1"/>
  <c r="AG1027" i="1"/>
  <c r="AI1027" i="1" s="1"/>
  <c r="AJ1027" i="1" s="1"/>
  <c r="AH1027" i="1"/>
  <c r="AE1030" i="1" l="1"/>
  <c r="AF1030" i="1" s="1"/>
  <c r="AD1030" i="1"/>
  <c r="AB1031" i="1"/>
  <c r="AH1028" i="1"/>
  <c r="AG1028" i="1"/>
  <c r="AI1028" i="1" s="1"/>
  <c r="AJ1028" i="1" s="1"/>
  <c r="AE1031" i="1" l="1"/>
  <c r="AF1031" i="1" s="1"/>
  <c r="AD1031" i="1"/>
  <c r="AB1032" i="1"/>
  <c r="AG1029" i="1"/>
  <c r="AI1029" i="1" s="1"/>
  <c r="AJ1029" i="1" s="1"/>
  <c r="AH1029" i="1"/>
  <c r="AE1032" i="1" l="1"/>
  <c r="AF1032" i="1" s="1"/>
  <c r="AD1032" i="1"/>
  <c r="AB1033" i="1"/>
  <c r="AG1030" i="1"/>
  <c r="AI1030" i="1" s="1"/>
  <c r="AJ1030" i="1" s="1"/>
  <c r="AH1030" i="1"/>
  <c r="AE1033" i="1" l="1"/>
  <c r="AF1033" i="1" s="1"/>
  <c r="AD1033" i="1"/>
  <c r="AB1034" i="1"/>
  <c r="AG1031" i="1"/>
  <c r="AI1031" i="1" s="1"/>
  <c r="AJ1031" i="1" s="1"/>
  <c r="AH1031" i="1"/>
  <c r="AD1034" i="1" l="1"/>
  <c r="AE1034" i="1"/>
  <c r="AF1034" i="1" s="1"/>
  <c r="AB1035" i="1"/>
  <c r="AH1032" i="1"/>
  <c r="AG1032" i="1"/>
  <c r="AI1032" i="1" s="1"/>
  <c r="AJ1032" i="1" s="1"/>
  <c r="AE1035" i="1" l="1"/>
  <c r="AF1035" i="1" s="1"/>
  <c r="AD1035" i="1"/>
  <c r="AB1036" i="1"/>
  <c r="AH1033" i="1"/>
  <c r="AG1033" i="1"/>
  <c r="AI1033" i="1" s="1"/>
  <c r="AJ1033" i="1" s="1"/>
  <c r="AE1036" i="1" l="1"/>
  <c r="AF1036" i="1" s="1"/>
  <c r="AD1036" i="1"/>
  <c r="AB1037" i="1"/>
  <c r="AG1034" i="1"/>
  <c r="AI1034" i="1" s="1"/>
  <c r="AJ1034" i="1" s="1"/>
  <c r="AH1034" i="1"/>
  <c r="AD1037" i="1" l="1"/>
  <c r="AE1037" i="1"/>
  <c r="AF1037" i="1" s="1"/>
  <c r="AH1035" i="1"/>
  <c r="AG1035" i="1"/>
  <c r="AI1035" i="1" s="1"/>
  <c r="AJ1035" i="1" s="1"/>
  <c r="AH1036" i="1" l="1"/>
  <c r="AH1037" i="1"/>
  <c r="AG1036" i="1"/>
  <c r="AI1036" i="1" s="1"/>
  <c r="AJ1036" i="1" s="1"/>
  <c r="AG1037" i="1"/>
  <c r="AI1037" i="1" s="1"/>
  <c r="AJ1037" i="1" s="1"/>
</calcChain>
</file>

<file path=xl/sharedStrings.xml><?xml version="1.0" encoding="utf-8"?>
<sst xmlns="http://schemas.openxmlformats.org/spreadsheetml/2006/main" count="89" uniqueCount="48">
  <si>
    <t>Fx</t>
  </si>
  <si>
    <t>Fy</t>
  </si>
  <si>
    <t>Fz</t>
  </si>
  <si>
    <t>Mx</t>
  </si>
  <si>
    <t>My</t>
  </si>
  <si>
    <t>Mz</t>
  </si>
  <si>
    <t>Tz</t>
  </si>
  <si>
    <t>Ax</t>
  </si>
  <si>
    <t>Ay</t>
  </si>
  <si>
    <t>N</t>
  </si>
  <si>
    <t>N m</t>
  </si>
  <si>
    <t>m</t>
  </si>
  <si>
    <t>Time (s)</t>
  </si>
  <si>
    <t>Time</t>
  </si>
  <si>
    <t>Max neck</t>
  </si>
  <si>
    <t>Ratio</t>
  </si>
  <si>
    <t>Max from force-plate data</t>
  </si>
  <si>
    <t>Estimated</t>
  </si>
  <si>
    <t>Plate force at max neck time</t>
  </si>
  <si>
    <t>Estimated time</t>
  </si>
  <si>
    <t>Location</t>
  </si>
  <si>
    <r>
      <t>Location max F</t>
    </r>
    <r>
      <rPr>
        <b/>
        <vertAlign val="subscript"/>
        <sz val="11"/>
        <color theme="1"/>
        <rFont val="Calibri"/>
        <family val="2"/>
      </rPr>
      <t>neck</t>
    </r>
  </si>
  <si>
    <r>
      <t>F</t>
    </r>
    <r>
      <rPr>
        <b/>
        <vertAlign val="subscript"/>
        <sz val="11"/>
        <color theme="1"/>
        <rFont val="Calibri"/>
        <family val="2"/>
      </rPr>
      <t>total</t>
    </r>
  </si>
  <si>
    <r>
      <t>Max F</t>
    </r>
    <r>
      <rPr>
        <b/>
        <vertAlign val="subscript"/>
        <sz val="11"/>
        <color theme="1"/>
        <rFont val="Calibri"/>
        <family val="2"/>
      </rPr>
      <t>neck</t>
    </r>
  </si>
  <si>
    <t>kg</t>
  </si>
  <si>
    <t>m =</t>
  </si>
  <si>
    <r>
      <t>t</t>
    </r>
    <r>
      <rPr>
        <b/>
        <vertAlign val="subscript"/>
        <sz val="11"/>
        <color theme="1"/>
        <rFont val="Calibri"/>
        <family val="2"/>
      </rPr>
      <t>force plate</t>
    </r>
    <r>
      <rPr>
        <b/>
        <sz val="11"/>
        <color theme="1"/>
        <rFont val="Calibri"/>
        <family val="2"/>
      </rPr>
      <t xml:space="preserve"> (s)</t>
    </r>
  </si>
  <si>
    <r>
      <t>F</t>
    </r>
    <r>
      <rPr>
        <b/>
        <vertAlign val="subscript"/>
        <sz val="11"/>
        <color theme="1"/>
        <rFont val="Calibri"/>
        <family val="2"/>
      </rPr>
      <t>neck</t>
    </r>
    <r>
      <rPr>
        <b/>
        <sz val="11"/>
        <color theme="1"/>
        <rFont val="Calibri"/>
        <family val="2"/>
      </rPr>
      <t xml:space="preserve"> (N)</t>
    </r>
  </si>
  <si>
    <t>Trapezoid F</t>
  </si>
  <si>
    <r>
      <t>F</t>
    </r>
    <r>
      <rPr>
        <b/>
        <vertAlign val="subscript"/>
        <sz val="11"/>
        <color theme="1"/>
        <rFont val="Calibri"/>
        <family val="2"/>
      </rPr>
      <t>total</t>
    </r>
    <r>
      <rPr>
        <b/>
        <sz val="11"/>
        <color theme="1"/>
        <rFont val="Calibri"/>
        <family val="2"/>
      </rPr>
      <t xml:space="preserve"> (N)</t>
    </r>
  </si>
  <si>
    <r>
      <t>v</t>
    </r>
    <r>
      <rPr>
        <b/>
        <vertAlign val="subscript"/>
        <sz val="11"/>
        <color theme="1"/>
        <rFont val="Calibri"/>
        <family val="2"/>
      </rPr>
      <t>tot</t>
    </r>
    <r>
      <rPr>
        <b/>
        <sz val="11"/>
        <color theme="1"/>
        <rFont val="Calibri"/>
        <family val="2"/>
      </rPr>
      <t xml:space="preserve"> (m/s)</t>
    </r>
  </si>
  <si>
    <r>
      <t>KE</t>
    </r>
    <r>
      <rPr>
        <b/>
        <vertAlign val="subscript"/>
        <sz val="11"/>
        <color theme="1"/>
        <rFont val="Calibri"/>
        <family val="2"/>
      </rPr>
      <t xml:space="preserve">tot </t>
    </r>
  </si>
  <si>
    <t>Turtle on plate</t>
  </si>
  <si>
    <t>Neck on plate</t>
  </si>
  <si>
    <t>Total time</t>
  </si>
  <si>
    <t>Latency time</t>
  </si>
  <si>
    <t>4 feet on plate</t>
  </si>
  <si>
    <t>Filtered data</t>
  </si>
  <si>
    <t>Trapezoid Fneck</t>
  </si>
  <si>
    <r>
      <t>Raw F</t>
    </r>
    <r>
      <rPr>
        <b/>
        <vertAlign val="subscript"/>
        <sz val="11"/>
        <color theme="1"/>
        <rFont val="Calibri"/>
        <family val="2"/>
      </rPr>
      <t>Total</t>
    </r>
  </si>
  <si>
    <r>
      <t>Raw F</t>
    </r>
    <r>
      <rPr>
        <b/>
        <vertAlign val="subscript"/>
        <sz val="11"/>
        <color theme="1"/>
        <rFont val="Calibri"/>
        <family val="2"/>
      </rPr>
      <t>Neck</t>
    </r>
  </si>
  <si>
    <r>
      <t>F</t>
    </r>
    <r>
      <rPr>
        <b/>
        <vertAlign val="subscript"/>
        <sz val="11"/>
        <color theme="1"/>
        <rFont val="Calibri"/>
        <family val="2"/>
      </rPr>
      <t>Total</t>
    </r>
  </si>
  <si>
    <r>
      <t>F</t>
    </r>
    <r>
      <rPr>
        <b/>
        <vertAlign val="subscript"/>
        <sz val="11"/>
        <color theme="1"/>
        <rFont val="Calibri"/>
        <family val="2"/>
      </rPr>
      <t>Neck</t>
    </r>
  </si>
  <si>
    <r>
      <t>Estimated F</t>
    </r>
    <r>
      <rPr>
        <b/>
        <vertAlign val="subscript"/>
        <sz val="11"/>
        <color theme="1"/>
        <rFont val="Calibri"/>
        <family val="2"/>
      </rPr>
      <t>neck</t>
    </r>
    <r>
      <rPr>
        <b/>
        <sz val="11"/>
        <color theme="1"/>
        <rFont val="Calibri"/>
        <family val="2"/>
      </rPr>
      <t xml:space="preserve"> (N)</t>
    </r>
  </si>
  <si>
    <r>
      <t>Sifted t</t>
    </r>
    <r>
      <rPr>
        <b/>
        <vertAlign val="subscript"/>
        <sz val="11"/>
        <color theme="1"/>
        <rFont val="Calibri"/>
        <family val="2"/>
      </rPr>
      <t>Pressure Pad</t>
    </r>
  </si>
  <si>
    <t>t = Time (s)</t>
  </si>
  <si>
    <r>
      <t>t</t>
    </r>
    <r>
      <rPr>
        <b/>
        <vertAlign val="subscript"/>
        <sz val="11"/>
        <color theme="1"/>
        <rFont val="Calibri"/>
        <family val="2"/>
      </rPr>
      <t>Force plate</t>
    </r>
    <r>
      <rPr>
        <b/>
        <sz val="11"/>
        <color theme="1"/>
        <rFont val="Calibri"/>
        <family val="2"/>
      </rPr>
      <t xml:space="preserve"> (s)</t>
    </r>
  </si>
  <si>
    <r>
      <t>t</t>
    </r>
    <r>
      <rPr>
        <b/>
        <vertAlign val="subscript"/>
        <sz val="11"/>
        <color theme="1"/>
        <rFont val="Calibri"/>
        <family val="2"/>
      </rPr>
      <t>Force Plate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</si>
</sst>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19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vertAlign val="subscript"/>
      <sz val="11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0" fontId="16" fillId="33" borderId="0" xfId="0" applyFont="1" applyFill="1"/>
    <xf numFmtId="0" fontId="16" fillId="0" borderId="0" xfId="0" applyFont="1"/>
    <xf numFmtId="2" fontId="0" fillId="0" borderId="0" xfId="0" applyNumberFormat="1"/>
    <xf numFmtId="164" fontId="16" fillId="0" borderId="0" xfId="0" applyNumberFormat="1" applyFont="1"/>
    <xf numFmtId="2" fontId="16" fillId="0" borderId="0" xfId="0" applyNumberFormat="1" applyFont="1"/>
    <xf numFmtId="0" fontId="0" fillId="34" borderId="0" xfId="0" applyFill="1"/>
    <xf numFmtId="0" fontId="16" fillId="0" borderId="10" xfId="0" applyFont="1" applyBorder="1" applyAlignment="1">
      <alignment horizontal="center"/>
    </xf>
    <xf numFmtId="0" fontId="16" fillId="0" borderId="10" xfId="0" applyFont="1" applyBorder="1"/>
    <xf numFmtId="0" fontId="16" fillId="35" borderId="10" xfId="0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5" fontId="0" fillId="0" borderId="0" xfId="0" applyNumberFormat="1"/>
    <xf numFmtId="166" fontId="16" fillId="0" borderId="0" xfId="0" applyNumberFormat="1" applyFont="1"/>
    <xf numFmtId="1" fontId="0" fillId="0" borderId="0" xfId="0" applyNumberFormat="1"/>
    <xf numFmtId="166" fontId="0" fillId="0" borderId="0" xfId="0" applyNumberFormat="1" applyAlignment="1">
      <alignment horizontal="center"/>
    </xf>
    <xf numFmtId="0" fontId="16" fillId="33" borderId="0" xfId="0" applyFont="1" applyFill="1" applyAlignment="1">
      <alignment horizontal="right"/>
    </xf>
    <xf numFmtId="0" fontId="16" fillId="33" borderId="0" xfId="0" applyFont="1" applyFill="1" applyAlignment="1">
      <alignment horizontal="left"/>
    </xf>
    <xf numFmtId="0" fontId="0" fillId="0" borderId="0" xfId="0" applyBorder="1"/>
    <xf numFmtId="0" fontId="0" fillId="0" borderId="0" xfId="0" applyFill="1"/>
    <xf numFmtId="2" fontId="0" fillId="36" borderId="0" xfId="0" applyNumberFormat="1" applyFill="1" applyBorder="1"/>
    <xf numFmtId="0" fontId="0" fillId="36" borderId="0" xfId="0" applyFill="1" applyBorder="1"/>
    <xf numFmtId="0" fontId="16" fillId="36" borderId="10" xfId="0" applyFont="1" applyFill="1" applyBorder="1"/>
    <xf numFmtId="0" fontId="16" fillId="0" borderId="0" xfId="0" applyFont="1" applyBorder="1" applyAlignment="1">
      <alignment horizontal="center"/>
    </xf>
    <xf numFmtId="165" fontId="0" fillId="0" borderId="0" xfId="0" applyNumberFormat="1" applyBorder="1"/>
    <xf numFmtId="2" fontId="16" fillId="0" borderId="10" xfId="0" applyNumberFormat="1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23158"/>
  <sheetViews>
    <sheetView zoomScale="84" zoomScaleNormal="84" workbookViewId="0">
      <selection activeCell="D39" sqref="D39"/>
    </sheetView>
  </sheetViews>
  <sheetFormatPr defaultRowHeight="15" x14ac:dyDescent="0.25"/>
  <cols>
    <col min="1" max="1" width="14.5703125" bestFit="1" customWidth="1"/>
    <col min="2" max="3" width="9.28515625" bestFit="1" customWidth="1"/>
    <col min="4" max="4" width="10.28515625" bestFit="1" customWidth="1"/>
    <col min="5" max="10" width="9.28515625" bestFit="1" customWidth="1"/>
    <col min="13" max="13" width="14.5703125" bestFit="1" customWidth="1"/>
    <col min="28" max="28" width="14.140625" bestFit="1" customWidth="1"/>
    <col min="29" max="30" width="12.42578125" bestFit="1" customWidth="1"/>
    <col min="31" max="33" width="13" bestFit="1" customWidth="1"/>
    <col min="34" max="34" width="15.42578125" bestFit="1" customWidth="1"/>
    <col min="35" max="35" width="21.140625" bestFit="1" customWidth="1"/>
    <col min="36" max="36" width="12.42578125" bestFit="1" customWidth="1"/>
    <col min="37" max="37" width="11.140625" bestFit="1" customWidth="1"/>
    <col min="38" max="38" width="11" bestFit="1" customWidth="1"/>
    <col min="39" max="39" width="11" customWidth="1"/>
  </cols>
  <sheetData>
    <row r="1" spans="1:4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11" t="s">
        <v>19</v>
      </c>
      <c r="N1" s="11" t="s">
        <v>20</v>
      </c>
      <c r="O1" s="11" t="s">
        <v>13</v>
      </c>
      <c r="P1" s="7" t="s">
        <v>0</v>
      </c>
      <c r="Q1" s="7" t="s">
        <v>1</v>
      </c>
      <c r="R1" s="11" t="s">
        <v>2</v>
      </c>
      <c r="S1" s="7" t="s">
        <v>3</v>
      </c>
      <c r="T1" s="7" t="s">
        <v>4</v>
      </c>
      <c r="U1" s="11" t="s">
        <v>5</v>
      </c>
      <c r="V1" s="12" t="s">
        <v>6</v>
      </c>
      <c r="W1" s="7" t="s">
        <v>7</v>
      </c>
      <c r="X1" s="7" t="s">
        <v>8</v>
      </c>
      <c r="Y1" s="21"/>
      <c r="Z1" s="10"/>
      <c r="AB1" s="2" t="s">
        <v>32</v>
      </c>
      <c r="AD1">
        <v>13.162168502807599</v>
      </c>
      <c r="AF1" s="2" t="s">
        <v>34</v>
      </c>
      <c r="AG1">
        <f>AD3-AD1</f>
        <v>5.3268314971924013</v>
      </c>
    </row>
    <row r="2" spans="1:41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13">
        <v>5.5300006866455007</v>
      </c>
      <c r="N2" s="14" t="str">
        <f>ADDRESS(MATCH(VLOOKUP($M2,$M$7:$V$3845,1),M:M,0),13)</f>
        <v>$M$2329</v>
      </c>
      <c r="O2" s="13">
        <f>VLOOKUP($M2,$M$7:$V$3845,1)</f>
        <v>5.5285719999999987</v>
      </c>
      <c r="P2" s="15">
        <f>VLOOKUP($M2,$M$7:$V$3845,2)</f>
        <v>2.54925537109375</v>
      </c>
      <c r="Q2" s="15">
        <f>VLOOKUP($M2,$M$7:$V$3845,3)</f>
        <v>-2.43126368522644</v>
      </c>
      <c r="R2" s="16">
        <f>VLOOKUP($M2,$M$7:$V$3845,4)</f>
        <v>15.0654764175415</v>
      </c>
      <c r="S2" s="15">
        <f>VLOOKUP($M2,$M$7:$V$3845,5)</f>
        <v>3.0802745819091801</v>
      </c>
      <c r="T2" s="15">
        <f>VLOOKUP($M2,$M$7:$V$3845,6)</f>
        <v>-1.30048847198486</v>
      </c>
      <c r="U2" s="16">
        <f>VLOOKUP($M2,$M$7:$V$3845,7)</f>
        <v>-0.61551076173782304</v>
      </c>
      <c r="V2" s="17">
        <f>VLOOKUP($M2,$M$7:$V$3845,8)</f>
        <v>0.107685193419456</v>
      </c>
      <c r="W2" s="15">
        <f>VLOOKUP($M2,$M$7:$V$3845,9)</f>
        <v>8.7442800402641005E-2</v>
      </c>
      <c r="X2" s="15">
        <f>VLOOKUP($M2,$M$7:$V$3845,10)</f>
        <v>0.20450969040393799</v>
      </c>
      <c r="Y2" s="21"/>
      <c r="Z2" s="10"/>
      <c r="AB2" s="2" t="s">
        <v>33</v>
      </c>
      <c r="AD2">
        <v>17.088438034057599</v>
      </c>
      <c r="AF2" s="2" t="s">
        <v>35</v>
      </c>
      <c r="AG2">
        <f>AD2-AD1</f>
        <v>3.92626953125</v>
      </c>
    </row>
    <row r="3" spans="1:4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T3" s="2"/>
      <c r="U3" s="3"/>
      <c r="V3" s="3"/>
      <c r="W3" s="15"/>
      <c r="X3" s="15"/>
      <c r="Y3" s="21"/>
      <c r="Z3" s="10"/>
      <c r="AB3" s="2" t="s">
        <v>36</v>
      </c>
      <c r="AD3">
        <v>18.489000000000001</v>
      </c>
      <c r="AG3" s="2"/>
    </row>
    <row r="4" spans="1:4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T4" s="2"/>
      <c r="U4" s="3"/>
      <c r="V4" s="3"/>
      <c r="W4" s="15"/>
      <c r="X4" s="15"/>
      <c r="Y4" s="21"/>
      <c r="Z4" s="10"/>
      <c r="AB4" s="5"/>
      <c r="AE4" s="2"/>
      <c r="AF4" s="2"/>
      <c r="AG4" s="2"/>
      <c r="AH4" s="2"/>
      <c r="AI4" s="2"/>
    </row>
    <row r="5" spans="1:41" x14ac:dyDescent="0.25">
      <c r="B5" s="2" t="s">
        <v>0</v>
      </c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I5" s="2" t="s">
        <v>7</v>
      </c>
      <c r="J5" s="2" t="s">
        <v>8</v>
      </c>
      <c r="M5" s="1" t="s">
        <v>37</v>
      </c>
      <c r="W5" s="24"/>
      <c r="X5" s="24"/>
      <c r="Y5" s="24"/>
      <c r="AB5" s="22" t="s">
        <v>25</v>
      </c>
      <c r="AC5" s="23">
        <v>1.6910000000000001</v>
      </c>
      <c r="AD5" s="1" t="s">
        <v>24</v>
      </c>
      <c r="AG5" s="4"/>
      <c r="AH5" s="4"/>
      <c r="AI5" s="19"/>
      <c r="AJ5" s="4">
        <f>SUM(AJ543:AJ688)</f>
        <v>0.37675049952131506</v>
      </c>
      <c r="AK5" s="19"/>
      <c r="AL5" s="19"/>
      <c r="AM5" s="19"/>
      <c r="AN5" s="4"/>
      <c r="AO5" s="2"/>
    </row>
    <row r="6" spans="1:41" ht="18" x14ac:dyDescent="0.35">
      <c r="A6" s="8" t="s">
        <v>12</v>
      </c>
      <c r="B6" s="8" t="s">
        <v>9</v>
      </c>
      <c r="C6" s="8" t="s">
        <v>9</v>
      </c>
      <c r="D6" s="8" t="s">
        <v>9</v>
      </c>
      <c r="E6" s="8" t="s">
        <v>10</v>
      </c>
      <c r="F6" s="8" t="s">
        <v>10</v>
      </c>
      <c r="G6" s="8" t="s">
        <v>10</v>
      </c>
      <c r="H6" s="8" t="s">
        <v>10</v>
      </c>
      <c r="I6" s="8" t="s">
        <v>11</v>
      </c>
      <c r="J6" s="8" t="s">
        <v>11</v>
      </c>
      <c r="M6" s="8" t="s">
        <v>13</v>
      </c>
      <c r="N6" s="8" t="s">
        <v>0</v>
      </c>
      <c r="O6" s="8" t="s">
        <v>1</v>
      </c>
      <c r="P6" s="8" t="s">
        <v>2</v>
      </c>
      <c r="Q6" s="8" t="s">
        <v>3</v>
      </c>
      <c r="R6" s="8" t="s">
        <v>4</v>
      </c>
      <c r="S6" s="8" t="s">
        <v>5</v>
      </c>
      <c r="T6" s="8" t="s">
        <v>6</v>
      </c>
      <c r="U6" s="8" t="s">
        <v>7</v>
      </c>
      <c r="V6" s="8" t="s">
        <v>8</v>
      </c>
      <c r="W6" s="29"/>
      <c r="X6" s="29"/>
      <c r="Y6" s="29"/>
      <c r="AB6" s="5" t="s">
        <v>12</v>
      </c>
      <c r="AC6" s="2" t="s">
        <v>15</v>
      </c>
      <c r="AD6" s="2" t="s">
        <v>26</v>
      </c>
      <c r="AE6" s="2" t="s">
        <v>29</v>
      </c>
      <c r="AF6" s="2" t="s">
        <v>27</v>
      </c>
      <c r="AG6" s="2" t="s">
        <v>28</v>
      </c>
      <c r="AH6" s="2" t="s">
        <v>38</v>
      </c>
      <c r="AI6" s="2" t="s">
        <v>30</v>
      </c>
      <c r="AJ6" s="2" t="s">
        <v>31</v>
      </c>
      <c r="AK6" s="2"/>
    </row>
    <row r="7" spans="1:41" x14ac:dyDescent="0.25">
      <c r="A7">
        <v>11.726190000000001</v>
      </c>
      <c r="B7">
        <v>0.28820908069610601</v>
      </c>
      <c r="C7">
        <v>2.7003865242004399</v>
      </c>
      <c r="D7">
        <v>12.093146324157701</v>
      </c>
      <c r="E7">
        <v>-1.6811978816986</v>
      </c>
      <c r="F7">
        <v>-0.237652182579041</v>
      </c>
      <c r="G7">
        <v>0.34392851591110202</v>
      </c>
      <c r="H7">
        <v>0.25030881166458102</v>
      </c>
      <c r="I7">
        <v>1.9674811512232E-2</v>
      </c>
      <c r="J7">
        <v>-0.13896855711937001</v>
      </c>
      <c r="M7">
        <f t="shared" ref="M7:M70" si="0">A7-A$7</f>
        <v>0</v>
      </c>
      <c r="N7">
        <v>0.28820908069610601</v>
      </c>
      <c r="O7">
        <v>2.7003865242004399</v>
      </c>
      <c r="P7">
        <v>12.093146324157701</v>
      </c>
      <c r="Q7">
        <v>-1.6811978816986</v>
      </c>
      <c r="R7">
        <v>-0.237652182579041</v>
      </c>
      <c r="S7">
        <v>0.34392851591110202</v>
      </c>
      <c r="T7">
        <v>0.25030881166458102</v>
      </c>
      <c r="U7">
        <v>1.9674811512232E-2</v>
      </c>
      <c r="V7">
        <v>-0.13896855711937001</v>
      </c>
      <c r="W7" s="30"/>
      <c r="X7" s="30"/>
      <c r="Y7" s="30"/>
      <c r="Z7" s="3"/>
      <c r="AB7">
        <v>0</v>
      </c>
      <c r="AC7">
        <v>0</v>
      </c>
      <c r="AD7">
        <f t="shared" ref="AD7:AD70" si="1">VLOOKUP(AB7,$M$7:$T$35442,1,TRUE)</f>
        <v>0</v>
      </c>
      <c r="AE7">
        <f t="shared" ref="AE7:AE70" si="2">VLOOKUP(AB7,$M$7:$T$35442,4)</f>
        <v>12.093146324157701</v>
      </c>
      <c r="AF7">
        <f t="shared" ref="AF7" si="3">AE7*AC7</f>
        <v>0</v>
      </c>
      <c r="AG7">
        <f>IFERROR((((AF8/AC8)+(AF7/AC7))/2)*(AB8-AB7),0)</f>
        <v>0</v>
      </c>
      <c r="AH7">
        <f t="shared" ref="AH7" si="4">((AF8+AF7)/2)*(AB8-AB7)</f>
        <v>0</v>
      </c>
      <c r="AI7">
        <f>AG7/$AC$5</f>
        <v>0</v>
      </c>
      <c r="AJ7">
        <f>0.5*(AI7^2)*$AC$5</f>
        <v>0</v>
      </c>
    </row>
    <row r="8" spans="1:41" x14ac:dyDescent="0.25">
      <c r="A8">
        <v>11.728571000000001</v>
      </c>
      <c r="B8">
        <v>0.25614154338836698</v>
      </c>
      <c r="C8">
        <v>2.7560939788818302</v>
      </c>
      <c r="D8">
        <v>12.0865812301635</v>
      </c>
      <c r="E8">
        <v>-1.67230796813964</v>
      </c>
      <c r="F8">
        <v>-0.235383376479149</v>
      </c>
      <c r="G8">
        <v>0.33461353182792702</v>
      </c>
      <c r="H8">
        <v>0.24490866065025299</v>
      </c>
      <c r="I8">
        <v>1.950141787529E-2</v>
      </c>
      <c r="J8">
        <v>-0.13832630217075301</v>
      </c>
      <c r="M8">
        <f t="shared" si="0"/>
        <v>2.3809999999997444E-3</v>
      </c>
      <c r="N8">
        <v>0.25614154338836698</v>
      </c>
      <c r="O8">
        <v>2.7560939788818302</v>
      </c>
      <c r="P8">
        <v>12.0865812301635</v>
      </c>
      <c r="Q8">
        <v>-1.67230796813964</v>
      </c>
      <c r="R8">
        <v>-0.235383376479149</v>
      </c>
      <c r="S8">
        <v>0.33461353182792702</v>
      </c>
      <c r="T8">
        <v>0.24490866065025299</v>
      </c>
      <c r="U8">
        <v>1.950141787529E-2</v>
      </c>
      <c r="V8">
        <v>-0.13832630217075301</v>
      </c>
      <c r="W8" s="30"/>
      <c r="X8" s="30"/>
      <c r="Y8" s="30"/>
      <c r="Z8" s="3"/>
      <c r="AB8">
        <f>AB7+0.01</f>
        <v>0.01</v>
      </c>
      <c r="AC8">
        <v>0</v>
      </c>
      <c r="AD8">
        <f t="shared" si="1"/>
        <v>9.5239999999989777E-3</v>
      </c>
      <c r="AE8">
        <f t="shared" si="2"/>
        <v>12.083960533141999</v>
      </c>
      <c r="AF8">
        <f t="shared" ref="AF8:AF71" si="5">AE8*AC8</f>
        <v>0</v>
      </c>
      <c r="AG8">
        <f t="shared" ref="AG8:AG71" si="6">IFERROR((((AF9/AC9)+(AF8/AC8))/2)*(AB9-AB8),0)</f>
        <v>0</v>
      </c>
      <c r="AH8">
        <f t="shared" ref="AH8:AH71" si="7">((AF9+AF8)/2)*(AB9-AB8)</f>
        <v>0</v>
      </c>
      <c r="AI8">
        <f t="shared" ref="AI8:AI71" si="8">AG8/$AC$5</f>
        <v>0</v>
      </c>
      <c r="AJ8">
        <f t="shared" ref="AJ8:AJ71" si="9">0.5*(AI8^2)*$AC$5</f>
        <v>0</v>
      </c>
    </row>
    <row r="9" spans="1:41" x14ac:dyDescent="0.25">
      <c r="A9">
        <v>11.730952</v>
      </c>
      <c r="B9">
        <v>0.22044341266155201</v>
      </c>
      <c r="C9">
        <v>2.8125448226928702</v>
      </c>
      <c r="D9">
        <v>12.0829715728759</v>
      </c>
      <c r="E9">
        <v>-1.664111495018</v>
      </c>
      <c r="F9">
        <v>-0.233061254024506</v>
      </c>
      <c r="G9">
        <v>0.32448625564575201</v>
      </c>
      <c r="H9">
        <v>0.23919306695461301</v>
      </c>
      <c r="I9">
        <v>1.9319124519824999E-2</v>
      </c>
      <c r="J9">
        <v>-0.13770548999309501</v>
      </c>
      <c r="M9">
        <f t="shared" si="0"/>
        <v>4.7619999999994889E-3</v>
      </c>
      <c r="N9">
        <v>0.22044341266155201</v>
      </c>
      <c r="O9">
        <v>2.8125448226928702</v>
      </c>
      <c r="P9">
        <v>12.0829715728759</v>
      </c>
      <c r="Q9">
        <v>-1.664111495018</v>
      </c>
      <c r="R9">
        <v>-0.233061254024506</v>
      </c>
      <c r="S9">
        <v>0.32448625564575201</v>
      </c>
      <c r="T9">
        <v>0.23919306695461301</v>
      </c>
      <c r="U9">
        <v>1.9319124519824999E-2</v>
      </c>
      <c r="V9">
        <v>-0.13770548999309501</v>
      </c>
      <c r="W9" s="30"/>
      <c r="X9" s="30"/>
      <c r="Y9" s="30"/>
      <c r="Z9" s="3"/>
      <c r="AB9">
        <f t="shared" ref="AB9:AB72" si="10">AB8+0.01</f>
        <v>0.02</v>
      </c>
      <c r="AC9">
        <v>0</v>
      </c>
      <c r="AD9">
        <f t="shared" si="1"/>
        <v>1.9047999999999732E-2</v>
      </c>
      <c r="AE9">
        <f t="shared" si="2"/>
        <v>12.113736152648899</v>
      </c>
      <c r="AF9">
        <f t="shared" si="5"/>
        <v>0</v>
      </c>
      <c r="AG9">
        <f t="shared" si="6"/>
        <v>0</v>
      </c>
      <c r="AH9">
        <f t="shared" si="7"/>
        <v>0</v>
      </c>
      <c r="AI9">
        <f t="shared" si="8"/>
        <v>0</v>
      </c>
      <c r="AJ9">
        <f t="shared" si="9"/>
        <v>0</v>
      </c>
    </row>
    <row r="10" spans="1:41" x14ac:dyDescent="0.25">
      <c r="A10">
        <v>11.733333</v>
      </c>
      <c r="B10">
        <v>0.181075945496559</v>
      </c>
      <c r="C10">
        <v>2.8693828582763601</v>
      </c>
      <c r="D10">
        <v>12.0821571350097</v>
      </c>
      <c r="E10">
        <v>-1.65660488605499</v>
      </c>
      <c r="F10">
        <v>-0.23068617284297899</v>
      </c>
      <c r="G10">
        <v>0.31355541944503801</v>
      </c>
      <c r="H10">
        <v>0.233179301023483</v>
      </c>
      <c r="I10">
        <v>1.9128242507577001E-2</v>
      </c>
      <c r="J10">
        <v>-0.13710828125476801</v>
      </c>
      <c r="M10">
        <f t="shared" si="0"/>
        <v>7.1429999999992333E-3</v>
      </c>
      <c r="N10">
        <v>0.181075945496559</v>
      </c>
      <c r="O10">
        <v>2.8693828582763601</v>
      </c>
      <c r="P10">
        <v>12.0821571350097</v>
      </c>
      <c r="Q10">
        <v>-1.65660488605499</v>
      </c>
      <c r="R10">
        <v>-0.23068617284297899</v>
      </c>
      <c r="S10">
        <v>0.31355541944503801</v>
      </c>
      <c r="T10">
        <v>0.233179301023483</v>
      </c>
      <c r="U10">
        <v>1.9128242507577001E-2</v>
      </c>
      <c r="V10">
        <v>-0.13710828125476801</v>
      </c>
      <c r="W10" s="30"/>
      <c r="X10" s="30"/>
      <c r="Y10" s="30"/>
      <c r="AB10">
        <f t="shared" si="10"/>
        <v>0.03</v>
      </c>
      <c r="AC10">
        <v>0</v>
      </c>
      <c r="AD10">
        <f t="shared" si="1"/>
        <v>2.857199999999871E-2</v>
      </c>
      <c r="AE10">
        <f t="shared" si="2"/>
        <v>12.169562339782701</v>
      </c>
      <c r="AF10">
        <f t="shared" si="5"/>
        <v>0</v>
      </c>
      <c r="AG10">
        <f t="shared" si="6"/>
        <v>0</v>
      </c>
      <c r="AH10">
        <f t="shared" si="7"/>
        <v>0</v>
      </c>
      <c r="AI10">
        <f t="shared" si="8"/>
        <v>0</v>
      </c>
      <c r="AJ10">
        <f t="shared" si="9"/>
        <v>0</v>
      </c>
    </row>
    <row r="11" spans="1:41" x14ac:dyDescent="0.25">
      <c r="A11">
        <v>11.735714</v>
      </c>
      <c r="B11">
        <v>0.138079613447189</v>
      </c>
      <c r="C11">
        <v>2.9262351989746</v>
      </c>
      <c r="D11">
        <v>12.083960533141999</v>
      </c>
      <c r="E11">
        <v>-1.6497833728790201</v>
      </c>
      <c r="F11">
        <v>-0.228253379464149</v>
      </c>
      <c r="G11">
        <v>0.30183744430541998</v>
      </c>
      <c r="H11">
        <v>0.22688327729701999</v>
      </c>
      <c r="I11">
        <v>1.8928680568933001E-2</v>
      </c>
      <c r="J11">
        <v>-0.136536359786987</v>
      </c>
      <c r="M11">
        <f t="shared" si="0"/>
        <v>9.5239999999989777E-3</v>
      </c>
      <c r="N11">
        <v>0.138079613447189</v>
      </c>
      <c r="O11">
        <v>2.9262351989746</v>
      </c>
      <c r="P11">
        <v>12.083960533141999</v>
      </c>
      <c r="Q11">
        <v>-1.6497833728790201</v>
      </c>
      <c r="R11">
        <v>-0.228253379464149</v>
      </c>
      <c r="S11">
        <v>0.30183744430541998</v>
      </c>
      <c r="T11">
        <v>0.22688327729701999</v>
      </c>
      <c r="U11">
        <v>1.8928680568933001E-2</v>
      </c>
      <c r="V11">
        <v>-0.136536359786987</v>
      </c>
      <c r="W11" s="30"/>
      <c r="X11" s="30"/>
      <c r="Y11" s="30"/>
      <c r="AB11">
        <f t="shared" si="10"/>
        <v>0.04</v>
      </c>
      <c r="AC11">
        <v>0</v>
      </c>
      <c r="AD11">
        <f t="shared" si="1"/>
        <v>3.8095999999999464E-2</v>
      </c>
      <c r="AE11">
        <f t="shared" si="2"/>
        <v>12.2375879287719</v>
      </c>
      <c r="AF11">
        <f t="shared" si="5"/>
        <v>0</v>
      </c>
      <c r="AG11">
        <f t="shared" si="6"/>
        <v>0</v>
      </c>
      <c r="AH11">
        <f t="shared" si="7"/>
        <v>0</v>
      </c>
      <c r="AI11">
        <f t="shared" si="8"/>
        <v>0</v>
      </c>
      <c r="AJ11">
        <f t="shared" si="9"/>
        <v>0</v>
      </c>
    </row>
    <row r="12" spans="1:41" x14ac:dyDescent="0.25">
      <c r="A12">
        <v>11.738095</v>
      </c>
      <c r="B12">
        <v>9.1459326446056005E-2</v>
      </c>
      <c r="C12">
        <v>2.98277640342712</v>
      </c>
      <c r="D12">
        <v>12.0882196426391</v>
      </c>
      <c r="E12">
        <v>-1.6436365842819201</v>
      </c>
      <c r="F12">
        <v>-0.22575883567333199</v>
      </c>
      <c r="G12">
        <v>0.28935441374778698</v>
      </c>
      <c r="H12">
        <v>0.22033052146434801</v>
      </c>
      <c r="I12">
        <v>1.8720382824539999E-2</v>
      </c>
      <c r="J12">
        <v>-0.13599106669426</v>
      </c>
      <c r="M12">
        <f t="shared" si="0"/>
        <v>1.1904999999998722E-2</v>
      </c>
      <c r="N12">
        <v>9.1459326446056005E-2</v>
      </c>
      <c r="O12">
        <v>2.98277640342712</v>
      </c>
      <c r="P12">
        <v>12.0882196426391</v>
      </c>
      <c r="Q12">
        <v>-1.6436365842819201</v>
      </c>
      <c r="R12">
        <v>-0.22575883567333199</v>
      </c>
      <c r="S12">
        <v>0.28935441374778698</v>
      </c>
      <c r="T12">
        <v>0.22033052146434801</v>
      </c>
      <c r="U12">
        <v>1.8720382824539999E-2</v>
      </c>
      <c r="V12">
        <v>-0.13599106669426</v>
      </c>
      <c r="W12" s="30"/>
      <c r="X12" s="30"/>
      <c r="Y12" s="30"/>
      <c r="AB12">
        <f t="shared" si="10"/>
        <v>0.05</v>
      </c>
      <c r="AC12">
        <v>0</v>
      </c>
      <c r="AD12">
        <f t="shared" si="1"/>
        <v>4.9999999999998934E-2</v>
      </c>
      <c r="AE12">
        <f t="shared" si="2"/>
        <v>12.32004737854</v>
      </c>
      <c r="AF12">
        <f t="shared" si="5"/>
        <v>0</v>
      </c>
      <c r="AG12">
        <f t="shared" si="6"/>
        <v>0</v>
      </c>
      <c r="AH12">
        <f t="shared" si="7"/>
        <v>0</v>
      </c>
      <c r="AI12">
        <f t="shared" si="8"/>
        <v>0</v>
      </c>
      <c r="AJ12">
        <f t="shared" si="9"/>
        <v>0</v>
      </c>
    </row>
    <row r="13" spans="1:41" x14ac:dyDescent="0.25">
      <c r="A13">
        <v>11.740475999999999</v>
      </c>
      <c r="B13">
        <v>4.1277129203080999E-2</v>
      </c>
      <c r="C13">
        <v>3.0386312007903999</v>
      </c>
      <c r="D13">
        <v>12.0947408676147</v>
      </c>
      <c r="E13">
        <v>-1.63814389705658</v>
      </c>
      <c r="F13">
        <v>-0.22319617867469799</v>
      </c>
      <c r="G13">
        <v>0.27613785862922702</v>
      </c>
      <c r="H13">
        <v>0.213548839092255</v>
      </c>
      <c r="I13">
        <v>1.8503192812204E-2</v>
      </c>
      <c r="J13">
        <v>-0.13547335565090199</v>
      </c>
      <c r="M13">
        <f t="shared" si="0"/>
        <v>1.4285999999998467E-2</v>
      </c>
      <c r="N13">
        <v>4.1277129203080999E-2</v>
      </c>
      <c r="O13">
        <v>3.0386312007903999</v>
      </c>
      <c r="P13">
        <v>12.0947408676147</v>
      </c>
      <c r="Q13">
        <v>-1.63814389705658</v>
      </c>
      <c r="R13">
        <v>-0.22319617867469799</v>
      </c>
      <c r="S13">
        <v>0.27613785862922702</v>
      </c>
      <c r="T13">
        <v>0.213548839092255</v>
      </c>
      <c r="U13">
        <v>1.8503192812204E-2</v>
      </c>
      <c r="V13">
        <v>-0.13547335565090199</v>
      </c>
      <c r="W13" s="30"/>
      <c r="X13" s="30"/>
      <c r="Y13" s="30"/>
      <c r="AB13">
        <f t="shared" si="10"/>
        <v>6.0000000000000005E-2</v>
      </c>
      <c r="AC13">
        <v>0</v>
      </c>
      <c r="AD13">
        <f t="shared" si="1"/>
        <v>5.9523999999999688E-2</v>
      </c>
      <c r="AE13">
        <f t="shared" si="2"/>
        <v>12.3720655441284</v>
      </c>
      <c r="AF13">
        <f t="shared" si="5"/>
        <v>0</v>
      </c>
      <c r="AG13">
        <f t="shared" si="6"/>
        <v>0</v>
      </c>
      <c r="AH13">
        <f t="shared" si="7"/>
        <v>0</v>
      </c>
      <c r="AI13">
        <f t="shared" si="8"/>
        <v>0</v>
      </c>
      <c r="AJ13">
        <f t="shared" si="9"/>
        <v>0</v>
      </c>
    </row>
    <row r="14" spans="1:41" x14ac:dyDescent="0.25">
      <c r="A14">
        <v>11.742857000000001</v>
      </c>
      <c r="B14">
        <v>-1.2383497320116E-2</v>
      </c>
      <c r="C14">
        <v>3.09348440170288</v>
      </c>
      <c r="D14">
        <v>12.103313446044901</v>
      </c>
      <c r="E14">
        <v>-1.6332800388336099</v>
      </c>
      <c r="F14">
        <v>-0.220558255910873</v>
      </c>
      <c r="G14">
        <v>0.262224972248077</v>
      </c>
      <c r="H14">
        <v>0.20656883716583299</v>
      </c>
      <c r="I14">
        <v>1.8276859074830999E-2</v>
      </c>
      <c r="J14">
        <v>-0.13498362898826599</v>
      </c>
      <c r="M14">
        <f t="shared" si="0"/>
        <v>1.6666999999999987E-2</v>
      </c>
      <c r="N14">
        <v>-1.2383497320116E-2</v>
      </c>
      <c r="O14">
        <v>3.09348440170288</v>
      </c>
      <c r="P14">
        <v>12.103313446044901</v>
      </c>
      <c r="Q14">
        <v>-1.6332800388336099</v>
      </c>
      <c r="R14">
        <v>-0.220558255910873</v>
      </c>
      <c r="S14">
        <v>0.262224972248077</v>
      </c>
      <c r="T14">
        <v>0.20656883716583299</v>
      </c>
      <c r="U14">
        <v>1.8276859074830999E-2</v>
      </c>
      <c r="V14">
        <v>-0.13498362898826599</v>
      </c>
      <c r="W14" s="30"/>
      <c r="X14" s="30"/>
      <c r="Y14" s="30"/>
      <c r="AB14">
        <f t="shared" si="10"/>
        <v>7.0000000000000007E-2</v>
      </c>
      <c r="AC14">
        <v>0</v>
      </c>
      <c r="AD14">
        <f t="shared" si="1"/>
        <v>6.9047999999998666E-2</v>
      </c>
      <c r="AE14">
        <f t="shared" si="2"/>
        <v>12.407355308532701</v>
      </c>
      <c r="AF14">
        <f t="shared" si="5"/>
        <v>0</v>
      </c>
      <c r="AG14">
        <f t="shared" si="6"/>
        <v>0</v>
      </c>
      <c r="AH14">
        <f t="shared" si="7"/>
        <v>0</v>
      </c>
      <c r="AI14">
        <f t="shared" si="8"/>
        <v>0</v>
      </c>
      <c r="AJ14">
        <f t="shared" si="9"/>
        <v>0</v>
      </c>
    </row>
    <row r="15" spans="1:41" x14ac:dyDescent="0.25">
      <c r="A15">
        <v>11.745238000000001</v>
      </c>
      <c r="B15">
        <v>-6.9411769509315005E-2</v>
      </c>
      <c r="C15">
        <v>3.1469991207122798</v>
      </c>
      <c r="D15">
        <v>12.113736152648899</v>
      </c>
      <c r="E15">
        <v>-1.6290158033370901</v>
      </c>
      <c r="F15">
        <v>-0.21784032881259899</v>
      </c>
      <c r="G15">
        <v>0.24766309559345201</v>
      </c>
      <c r="H15">
        <v>0.199426829814911</v>
      </c>
      <c r="I15">
        <v>1.8041359260678E-2</v>
      </c>
      <c r="J15">
        <v>-0.13452194631099701</v>
      </c>
      <c r="M15">
        <f t="shared" si="0"/>
        <v>1.9047999999999732E-2</v>
      </c>
      <c r="N15">
        <v>-6.9411769509315005E-2</v>
      </c>
      <c r="O15">
        <v>3.1469991207122798</v>
      </c>
      <c r="P15">
        <v>12.113736152648899</v>
      </c>
      <c r="Q15">
        <v>-1.6290158033370901</v>
      </c>
      <c r="R15">
        <v>-0.21784032881259899</v>
      </c>
      <c r="S15">
        <v>0.24766309559345201</v>
      </c>
      <c r="T15">
        <v>0.199426829814911</v>
      </c>
      <c r="U15">
        <v>1.8041359260678E-2</v>
      </c>
      <c r="V15">
        <v>-0.13452194631099701</v>
      </c>
      <c r="W15" s="30"/>
      <c r="X15" s="30"/>
      <c r="Y15" s="30"/>
      <c r="AB15">
        <f t="shared" si="10"/>
        <v>0.08</v>
      </c>
      <c r="AC15">
        <v>0</v>
      </c>
      <c r="AD15">
        <f t="shared" si="1"/>
        <v>7.857199999999942E-2</v>
      </c>
      <c r="AE15">
        <f t="shared" si="2"/>
        <v>12.429006576538001</v>
      </c>
      <c r="AF15">
        <f t="shared" si="5"/>
        <v>0</v>
      </c>
      <c r="AG15">
        <f t="shared" si="6"/>
        <v>0</v>
      </c>
      <c r="AH15">
        <f t="shared" si="7"/>
        <v>0</v>
      </c>
      <c r="AI15">
        <f t="shared" si="8"/>
        <v>0</v>
      </c>
      <c r="AJ15">
        <f t="shared" si="9"/>
        <v>0</v>
      </c>
    </row>
    <row r="16" spans="1:41" x14ac:dyDescent="0.25">
      <c r="A16">
        <v>11.747619</v>
      </c>
      <c r="B16">
        <v>-0.12966345250606501</v>
      </c>
      <c r="C16">
        <v>3.1988821029663002</v>
      </c>
      <c r="D16">
        <v>12.125791549682599</v>
      </c>
      <c r="E16">
        <v>-1.62531554698944</v>
      </c>
      <c r="F16">
        <v>-0.21503619849681899</v>
      </c>
      <c r="G16">
        <v>0.232504457235336</v>
      </c>
      <c r="H16">
        <v>0.19215963780879999</v>
      </c>
      <c r="I16">
        <v>1.7796546220778999E-2</v>
      </c>
      <c r="J16">
        <v>-0.134088099002838</v>
      </c>
      <c r="M16">
        <f t="shared" si="0"/>
        <v>2.1428999999999476E-2</v>
      </c>
      <c r="N16">
        <v>-0.12966345250606501</v>
      </c>
      <c r="O16">
        <v>3.1988821029663002</v>
      </c>
      <c r="P16">
        <v>12.125791549682599</v>
      </c>
      <c r="Q16">
        <v>-1.62531554698944</v>
      </c>
      <c r="R16">
        <v>-0.21503619849681899</v>
      </c>
      <c r="S16">
        <v>0.232504457235336</v>
      </c>
      <c r="T16">
        <v>0.19215963780879999</v>
      </c>
      <c r="U16">
        <v>1.7796546220778999E-2</v>
      </c>
      <c r="V16">
        <v>-0.134088099002838</v>
      </c>
      <c r="W16" s="30"/>
      <c r="X16" s="30"/>
      <c r="Y16" s="30"/>
      <c r="AB16">
        <f t="shared" si="10"/>
        <v>0.09</v>
      </c>
      <c r="AC16">
        <v>0</v>
      </c>
      <c r="AD16">
        <f t="shared" si="1"/>
        <v>8.8095999999998398E-2</v>
      </c>
      <c r="AE16">
        <f t="shared" si="2"/>
        <v>12.445201873779199</v>
      </c>
      <c r="AF16">
        <f t="shared" si="5"/>
        <v>0</v>
      </c>
      <c r="AG16">
        <f t="shared" si="6"/>
        <v>0</v>
      </c>
      <c r="AH16">
        <f t="shared" si="7"/>
        <v>0</v>
      </c>
      <c r="AI16">
        <f t="shared" si="8"/>
        <v>0</v>
      </c>
      <c r="AJ16">
        <f t="shared" si="9"/>
        <v>0</v>
      </c>
    </row>
    <row r="17" spans="1:36" x14ac:dyDescent="0.25">
      <c r="A17">
        <v>11.75</v>
      </c>
      <c r="B17">
        <v>-0.192963436245918</v>
      </c>
      <c r="C17">
        <v>3.2488520145416202</v>
      </c>
      <c r="D17">
        <v>12.1392602920532</v>
      </c>
      <c r="E17">
        <v>-1.62213253974914</v>
      </c>
      <c r="F17">
        <v>-0.212141469120979</v>
      </c>
      <c r="G17">
        <v>0.216809377074242</v>
      </c>
      <c r="H17">
        <v>0.18480660021305101</v>
      </c>
      <c r="I17">
        <v>1.7542427405714999E-2</v>
      </c>
      <c r="J17">
        <v>-0.13368111848831199</v>
      </c>
      <c r="M17">
        <f t="shared" si="0"/>
        <v>2.3809999999999221E-2</v>
      </c>
      <c r="N17">
        <v>-0.192963436245918</v>
      </c>
      <c r="O17">
        <v>3.2488520145416202</v>
      </c>
      <c r="P17">
        <v>12.1392602920532</v>
      </c>
      <c r="Q17">
        <v>-1.62213253974914</v>
      </c>
      <c r="R17">
        <v>-0.212141469120979</v>
      </c>
      <c r="S17">
        <v>0.216809377074242</v>
      </c>
      <c r="T17">
        <v>0.18480660021305101</v>
      </c>
      <c r="U17">
        <v>1.7542427405714999E-2</v>
      </c>
      <c r="V17">
        <v>-0.13368111848831199</v>
      </c>
      <c r="W17" s="30"/>
      <c r="X17" s="30"/>
      <c r="Y17" s="30"/>
      <c r="AB17">
        <f t="shared" si="10"/>
        <v>9.9999999999999992E-2</v>
      </c>
      <c r="AC17">
        <v>0</v>
      </c>
      <c r="AD17">
        <f t="shared" si="1"/>
        <v>9.9999999999999645E-2</v>
      </c>
      <c r="AE17">
        <f t="shared" si="2"/>
        <v>12.470887184143001</v>
      </c>
      <c r="AF17">
        <f t="shared" si="5"/>
        <v>0</v>
      </c>
      <c r="AG17">
        <f t="shared" si="6"/>
        <v>0</v>
      </c>
      <c r="AH17">
        <f t="shared" si="7"/>
        <v>0</v>
      </c>
      <c r="AI17">
        <f t="shared" si="8"/>
        <v>0</v>
      </c>
      <c r="AJ17">
        <f t="shared" si="9"/>
        <v>0</v>
      </c>
    </row>
    <row r="18" spans="1:36" x14ac:dyDescent="0.25">
      <c r="A18">
        <v>11.752381</v>
      </c>
      <c r="B18">
        <v>-0.25912043452262901</v>
      </c>
      <c r="C18">
        <v>3.2966420650482098</v>
      </c>
      <c r="D18">
        <v>12.153920173645</v>
      </c>
      <c r="E18">
        <v>-1.61942315101623</v>
      </c>
      <c r="F18">
        <v>-0.209155678749084</v>
      </c>
      <c r="G18">
        <v>0.200644075870514</v>
      </c>
      <c r="H18">
        <v>0.17741024494171101</v>
      </c>
      <c r="I18">
        <v>1.7279312014579998E-2</v>
      </c>
      <c r="J18">
        <v>-0.13329964876174899</v>
      </c>
      <c r="M18">
        <f t="shared" si="0"/>
        <v>2.6190999999998965E-2</v>
      </c>
      <c r="N18">
        <v>-0.25912043452262901</v>
      </c>
      <c r="O18">
        <v>3.2966420650482098</v>
      </c>
      <c r="P18">
        <v>12.153920173645</v>
      </c>
      <c r="Q18">
        <v>-1.61942315101623</v>
      </c>
      <c r="R18">
        <v>-0.209155678749084</v>
      </c>
      <c r="S18">
        <v>0.200644075870514</v>
      </c>
      <c r="T18">
        <v>0.17741024494171101</v>
      </c>
      <c r="U18">
        <v>1.7279312014579998E-2</v>
      </c>
      <c r="V18">
        <v>-0.13329964876174899</v>
      </c>
      <c r="W18" s="30"/>
      <c r="X18" s="30"/>
      <c r="Y18" s="30"/>
      <c r="AB18">
        <f t="shared" si="10"/>
        <v>0.10999999999999999</v>
      </c>
      <c r="AC18">
        <v>0</v>
      </c>
      <c r="AD18">
        <f t="shared" si="1"/>
        <v>0.10952399999999862</v>
      </c>
      <c r="AE18">
        <f t="shared" si="2"/>
        <v>12.499646186828601</v>
      </c>
      <c r="AF18">
        <f t="shared" si="5"/>
        <v>0</v>
      </c>
      <c r="AG18">
        <f t="shared" si="6"/>
        <v>0</v>
      </c>
      <c r="AH18">
        <f t="shared" si="7"/>
        <v>0</v>
      </c>
      <c r="AI18">
        <f t="shared" si="8"/>
        <v>0</v>
      </c>
      <c r="AJ18">
        <f t="shared" si="9"/>
        <v>0</v>
      </c>
    </row>
    <row r="19" spans="1:36" x14ac:dyDescent="0.25">
      <c r="A19">
        <v>11.754761999999999</v>
      </c>
      <c r="B19">
        <v>-0.32787916064262401</v>
      </c>
      <c r="C19">
        <v>3.3420233726501398</v>
      </c>
      <c r="D19">
        <v>12.169562339782701</v>
      </c>
      <c r="E19">
        <v>-1.61713767051696</v>
      </c>
      <c r="F19">
        <v>-0.20607674121856701</v>
      </c>
      <c r="G19">
        <v>0.18408150970935799</v>
      </c>
      <c r="H19">
        <v>0.170010641217232</v>
      </c>
      <c r="I19">
        <v>1.7007376998663001E-2</v>
      </c>
      <c r="J19">
        <v>-0.13294236361980399</v>
      </c>
      <c r="M19">
        <f t="shared" si="0"/>
        <v>2.857199999999871E-2</v>
      </c>
      <c r="N19">
        <v>-0.32787916064262401</v>
      </c>
      <c r="O19">
        <v>3.3420233726501398</v>
      </c>
      <c r="P19">
        <v>12.169562339782701</v>
      </c>
      <c r="Q19">
        <v>-1.61713767051696</v>
      </c>
      <c r="R19">
        <v>-0.20607674121856701</v>
      </c>
      <c r="S19">
        <v>0.18408150970935799</v>
      </c>
      <c r="T19">
        <v>0.170010641217232</v>
      </c>
      <c r="U19">
        <v>1.7007376998663001E-2</v>
      </c>
      <c r="V19">
        <v>-0.13294236361980399</v>
      </c>
      <c r="W19" s="30"/>
      <c r="X19" s="30"/>
      <c r="Y19" s="30"/>
      <c r="AB19">
        <f t="shared" si="10"/>
        <v>0.11999999999999998</v>
      </c>
      <c r="AC19">
        <v>0</v>
      </c>
      <c r="AD19">
        <f t="shared" si="1"/>
        <v>0.11904799999999938</v>
      </c>
      <c r="AE19">
        <f t="shared" si="2"/>
        <v>12.5299415588378</v>
      </c>
      <c r="AF19">
        <f t="shared" si="5"/>
        <v>0</v>
      </c>
      <c r="AG19">
        <f t="shared" si="6"/>
        <v>0</v>
      </c>
      <c r="AH19">
        <f t="shared" si="7"/>
        <v>0</v>
      </c>
      <c r="AI19">
        <f t="shared" si="8"/>
        <v>0</v>
      </c>
      <c r="AJ19">
        <f t="shared" si="9"/>
        <v>0</v>
      </c>
    </row>
    <row r="20" spans="1:36" x14ac:dyDescent="0.25">
      <c r="A20">
        <v>11.757142999999999</v>
      </c>
      <c r="B20">
        <v>-0.39899450540542603</v>
      </c>
      <c r="C20">
        <v>3.3847799301147399</v>
      </c>
      <c r="D20">
        <v>12.185960769653301</v>
      </c>
      <c r="E20">
        <v>-1.6152207851409901</v>
      </c>
      <c r="F20">
        <v>-0.20290616154670699</v>
      </c>
      <c r="G20">
        <v>0.16719834506511699</v>
      </c>
      <c r="H20">
        <v>0.16265207529067999</v>
      </c>
      <c r="I20">
        <v>1.6727114096283999E-2</v>
      </c>
      <c r="J20">
        <v>-0.132607221603394</v>
      </c>
      <c r="M20">
        <f t="shared" si="0"/>
        <v>3.0952999999998454E-2</v>
      </c>
      <c r="N20">
        <v>-0.39899450540542603</v>
      </c>
      <c r="O20">
        <v>3.3847799301147399</v>
      </c>
      <c r="P20">
        <v>12.185960769653301</v>
      </c>
      <c r="Q20">
        <v>-1.6152207851409901</v>
      </c>
      <c r="R20">
        <v>-0.20290616154670699</v>
      </c>
      <c r="S20">
        <v>0.16719834506511699</v>
      </c>
      <c r="T20">
        <v>0.16265207529067999</v>
      </c>
      <c r="U20">
        <v>1.6727114096283999E-2</v>
      </c>
      <c r="V20">
        <v>-0.132607221603394</v>
      </c>
      <c r="W20" s="30"/>
      <c r="X20" s="30"/>
      <c r="Y20" s="30"/>
      <c r="AB20">
        <f t="shared" si="10"/>
        <v>0.12999999999999998</v>
      </c>
      <c r="AC20">
        <v>0</v>
      </c>
      <c r="AD20">
        <f t="shared" si="1"/>
        <v>0.12857199999999835</v>
      </c>
      <c r="AE20">
        <f t="shared" si="2"/>
        <v>12.550045013427701</v>
      </c>
      <c r="AF20">
        <f t="shared" si="5"/>
        <v>0</v>
      </c>
      <c r="AG20">
        <f t="shared" si="6"/>
        <v>0</v>
      </c>
      <c r="AH20">
        <f t="shared" si="7"/>
        <v>0</v>
      </c>
      <c r="AI20">
        <f t="shared" si="8"/>
        <v>0</v>
      </c>
      <c r="AJ20">
        <f t="shared" si="9"/>
        <v>0</v>
      </c>
    </row>
    <row r="21" spans="1:36" x14ac:dyDescent="0.25">
      <c r="A21">
        <v>11.759524000000001</v>
      </c>
      <c r="B21">
        <v>-0.47217395901679998</v>
      </c>
      <c r="C21">
        <v>3.4247200489044101</v>
      </c>
      <c r="D21">
        <v>12.202896118164</v>
      </c>
      <c r="E21">
        <v>-1.61361920833587</v>
      </c>
      <c r="F21">
        <v>-0.19964799284935</v>
      </c>
      <c r="G21">
        <v>0.150075688958168</v>
      </c>
      <c r="H21">
        <v>0.15537631511688199</v>
      </c>
      <c r="I21">
        <v>1.6439149156213001E-2</v>
      </c>
      <c r="J21">
        <v>-0.132292360067368</v>
      </c>
      <c r="M21">
        <f t="shared" si="0"/>
        <v>3.3333999999999975E-2</v>
      </c>
      <c r="N21">
        <v>-0.47217395901679998</v>
      </c>
      <c r="O21">
        <v>3.4247200489044101</v>
      </c>
      <c r="P21">
        <v>12.202896118164</v>
      </c>
      <c r="Q21">
        <v>-1.61361920833587</v>
      </c>
      <c r="R21">
        <v>-0.19964799284935</v>
      </c>
      <c r="S21">
        <v>0.150075688958168</v>
      </c>
      <c r="T21">
        <v>0.15537631511688199</v>
      </c>
      <c r="U21">
        <v>1.6439149156213001E-2</v>
      </c>
      <c r="V21">
        <v>-0.132292360067368</v>
      </c>
      <c r="W21" s="30"/>
      <c r="X21" s="30"/>
      <c r="Y21" s="30"/>
      <c r="AB21">
        <f t="shared" si="10"/>
        <v>0.13999999999999999</v>
      </c>
      <c r="AC21">
        <v>0</v>
      </c>
      <c r="AD21">
        <f t="shared" si="1"/>
        <v>0.13809599999999911</v>
      </c>
      <c r="AE21">
        <f t="shared" si="2"/>
        <v>12.5478000640869</v>
      </c>
      <c r="AF21">
        <f t="shared" si="5"/>
        <v>0</v>
      </c>
      <c r="AG21">
        <f t="shared" si="6"/>
        <v>0</v>
      </c>
      <c r="AH21">
        <f t="shared" si="7"/>
        <v>0</v>
      </c>
      <c r="AI21">
        <f t="shared" si="8"/>
        <v>0</v>
      </c>
      <c r="AJ21">
        <f t="shared" si="9"/>
        <v>0</v>
      </c>
    </row>
    <row r="22" spans="1:36" x14ac:dyDescent="0.25">
      <c r="A22">
        <v>11.761905</v>
      </c>
      <c r="B22">
        <v>-0.54709500074386597</v>
      </c>
      <c r="C22">
        <v>3.46168708801269</v>
      </c>
      <c r="D22">
        <v>12.2201719284057</v>
      </c>
      <c r="E22">
        <v>-1.61227715015411</v>
      </c>
      <c r="F22">
        <v>-0.19630871713161499</v>
      </c>
      <c r="G22">
        <v>0.13279739022254899</v>
      </c>
      <c r="H22">
        <v>0.14822274446487399</v>
      </c>
      <c r="I22">
        <v>1.6144299879670001E-2</v>
      </c>
      <c r="J22">
        <v>-0.131995484232903</v>
      </c>
      <c r="M22">
        <f t="shared" si="0"/>
        <v>3.5714999999999719E-2</v>
      </c>
      <c r="N22">
        <v>-0.54709500074386597</v>
      </c>
      <c r="O22">
        <v>3.46168708801269</v>
      </c>
      <c r="P22">
        <v>12.2201719284057</v>
      </c>
      <c r="Q22">
        <v>-1.61227715015411</v>
      </c>
      <c r="R22">
        <v>-0.19630871713161499</v>
      </c>
      <c r="S22">
        <v>0.13279739022254899</v>
      </c>
      <c r="T22">
        <v>0.14822274446487399</v>
      </c>
      <c r="U22">
        <v>1.6144299879670001E-2</v>
      </c>
      <c r="V22">
        <v>-0.131995484232903</v>
      </c>
      <c r="W22" s="30"/>
      <c r="X22" s="30"/>
      <c r="Y22" s="30"/>
      <c r="AB22">
        <f t="shared" si="10"/>
        <v>0.15</v>
      </c>
      <c r="AC22">
        <v>0</v>
      </c>
      <c r="AD22">
        <f t="shared" si="1"/>
        <v>0.14999999999999858</v>
      </c>
      <c r="AE22">
        <f t="shared" si="2"/>
        <v>12.5034475326538</v>
      </c>
      <c r="AF22">
        <f t="shared" si="5"/>
        <v>0</v>
      </c>
      <c r="AG22">
        <f t="shared" si="6"/>
        <v>0</v>
      </c>
      <c r="AH22">
        <f t="shared" si="7"/>
        <v>0</v>
      </c>
      <c r="AI22">
        <f t="shared" si="8"/>
        <v>0</v>
      </c>
      <c r="AJ22">
        <f t="shared" si="9"/>
        <v>0</v>
      </c>
    </row>
    <row r="23" spans="1:36" x14ac:dyDescent="0.25">
      <c r="A23">
        <v>11.764286</v>
      </c>
      <c r="B23">
        <v>-0.62344270944595304</v>
      </c>
      <c r="C23">
        <v>3.4955298900604199</v>
      </c>
      <c r="D23">
        <v>12.2375879287719</v>
      </c>
      <c r="E23">
        <v>-1.61114048957824</v>
      </c>
      <c r="F23">
        <v>-0.192895323038101</v>
      </c>
      <c r="G23">
        <v>0.115448720753193</v>
      </c>
      <c r="H23">
        <v>0.14123284816741899</v>
      </c>
      <c r="I23">
        <v>1.5843454748392001E-2</v>
      </c>
      <c r="J23">
        <v>-0.131714478135109</v>
      </c>
      <c r="M23">
        <f t="shared" si="0"/>
        <v>3.8095999999999464E-2</v>
      </c>
      <c r="N23">
        <v>-0.62344270944595304</v>
      </c>
      <c r="O23">
        <v>3.4955298900604199</v>
      </c>
      <c r="P23">
        <v>12.2375879287719</v>
      </c>
      <c r="Q23">
        <v>-1.61114048957824</v>
      </c>
      <c r="R23">
        <v>-0.192895323038101</v>
      </c>
      <c r="S23">
        <v>0.115448720753193</v>
      </c>
      <c r="T23">
        <v>0.14123284816741899</v>
      </c>
      <c r="U23">
        <v>1.5843454748392001E-2</v>
      </c>
      <c r="V23">
        <v>-0.131714478135109</v>
      </c>
      <c r="W23" s="30"/>
      <c r="X23" s="30"/>
      <c r="Y23" s="30"/>
      <c r="AB23">
        <f t="shared" si="10"/>
        <v>0.16</v>
      </c>
      <c r="AC23">
        <v>0</v>
      </c>
      <c r="AD23">
        <f t="shared" si="1"/>
        <v>0.15952399999999933</v>
      </c>
      <c r="AE23">
        <f t="shared" si="2"/>
        <v>12.4356689453125</v>
      </c>
      <c r="AF23">
        <f t="shared" si="5"/>
        <v>0</v>
      </c>
      <c r="AG23">
        <f t="shared" si="6"/>
        <v>0</v>
      </c>
      <c r="AH23">
        <f t="shared" si="7"/>
        <v>0</v>
      </c>
      <c r="AI23">
        <f t="shared" si="8"/>
        <v>0</v>
      </c>
      <c r="AJ23">
        <f t="shared" si="9"/>
        <v>0</v>
      </c>
    </row>
    <row r="24" spans="1:36" x14ac:dyDescent="0.25">
      <c r="A24">
        <v>11.766667</v>
      </c>
      <c r="B24">
        <v>-0.70085346698760997</v>
      </c>
      <c r="C24">
        <v>3.5261311531066899</v>
      </c>
      <c r="D24">
        <v>12.2549171447753</v>
      </c>
      <c r="E24">
        <v>-1.6101546287536599</v>
      </c>
      <c r="F24">
        <v>-0.18941825628280601</v>
      </c>
      <c r="G24">
        <v>9.8114855587481994E-2</v>
      </c>
      <c r="H24">
        <v>0.13444073498249101</v>
      </c>
      <c r="I24">
        <v>1.5537727624178E-2</v>
      </c>
      <c r="J24">
        <v>-0.13144715130329099</v>
      </c>
      <c r="M24">
        <f t="shared" si="0"/>
        <v>4.0476999999999208E-2</v>
      </c>
      <c r="N24">
        <v>-0.70085346698760997</v>
      </c>
      <c r="O24">
        <v>3.5261311531066899</v>
      </c>
      <c r="P24">
        <v>12.2549171447753</v>
      </c>
      <c r="Q24">
        <v>-1.6101546287536599</v>
      </c>
      <c r="R24">
        <v>-0.18941825628280601</v>
      </c>
      <c r="S24">
        <v>9.8114855587481994E-2</v>
      </c>
      <c r="T24">
        <v>0.13444073498249101</v>
      </c>
      <c r="U24">
        <v>1.5537727624178E-2</v>
      </c>
      <c r="V24">
        <v>-0.13144715130329099</v>
      </c>
      <c r="W24" s="30"/>
      <c r="X24" s="30"/>
      <c r="Y24" s="30"/>
      <c r="AB24">
        <f t="shared" si="10"/>
        <v>0.17</v>
      </c>
      <c r="AC24">
        <v>0</v>
      </c>
      <c r="AD24">
        <f t="shared" si="1"/>
        <v>0.16904800000000009</v>
      </c>
      <c r="AE24">
        <f t="shared" si="2"/>
        <v>12.344784736633301</v>
      </c>
      <c r="AF24">
        <f t="shared" si="5"/>
        <v>0</v>
      </c>
      <c r="AG24">
        <f t="shared" si="6"/>
        <v>0</v>
      </c>
      <c r="AH24">
        <f t="shared" si="7"/>
        <v>0</v>
      </c>
      <c r="AI24">
        <f t="shared" si="8"/>
        <v>0</v>
      </c>
      <c r="AJ24">
        <f t="shared" si="9"/>
        <v>0</v>
      </c>
    </row>
    <row r="25" spans="1:36" x14ac:dyDescent="0.25">
      <c r="A25">
        <v>11.769048</v>
      </c>
      <c r="B25">
        <v>-0.77897530794143699</v>
      </c>
      <c r="C25">
        <v>3.5533854961395201</v>
      </c>
      <c r="D25">
        <v>12.271987915039</v>
      </c>
      <c r="E25">
        <v>-1.6092724800109801</v>
      </c>
      <c r="F25">
        <v>-0.18588846921920801</v>
      </c>
      <c r="G25">
        <v>8.0880306661128998E-2</v>
      </c>
      <c r="H25">
        <v>0.127881944179535</v>
      </c>
      <c r="I25">
        <v>1.5228245407342999E-2</v>
      </c>
      <c r="J25">
        <v>-0.131191611289978</v>
      </c>
      <c r="M25">
        <f t="shared" si="0"/>
        <v>4.2857999999998952E-2</v>
      </c>
      <c r="N25">
        <v>-0.77897530794143699</v>
      </c>
      <c r="O25">
        <v>3.5533854961395201</v>
      </c>
      <c r="P25">
        <v>12.271987915039</v>
      </c>
      <c r="Q25">
        <v>-1.6092724800109801</v>
      </c>
      <c r="R25">
        <v>-0.18588846921920801</v>
      </c>
      <c r="S25">
        <v>8.0880306661128998E-2</v>
      </c>
      <c r="T25">
        <v>0.127881944179535</v>
      </c>
      <c r="U25">
        <v>1.5228245407342999E-2</v>
      </c>
      <c r="V25">
        <v>-0.131191611289978</v>
      </c>
      <c r="W25" s="30"/>
      <c r="X25" s="30"/>
      <c r="Y25" s="30"/>
      <c r="AB25">
        <f t="shared" si="10"/>
        <v>0.18000000000000002</v>
      </c>
      <c r="AC25">
        <v>0</v>
      </c>
      <c r="AD25">
        <f t="shared" si="1"/>
        <v>0.17857199999999906</v>
      </c>
      <c r="AE25">
        <f t="shared" si="2"/>
        <v>12.2349548339843</v>
      </c>
      <c r="AF25">
        <f t="shared" si="5"/>
        <v>0</v>
      </c>
      <c r="AG25">
        <f t="shared" si="6"/>
        <v>0</v>
      </c>
      <c r="AH25">
        <f t="shared" si="7"/>
        <v>0</v>
      </c>
      <c r="AI25">
        <f t="shared" si="8"/>
        <v>0</v>
      </c>
      <c r="AJ25">
        <f t="shared" si="9"/>
        <v>0</v>
      </c>
    </row>
    <row r="26" spans="1:36" x14ac:dyDescent="0.25">
      <c r="A26">
        <v>11.771428999999999</v>
      </c>
      <c r="B26">
        <v>-0.85744267702102706</v>
      </c>
      <c r="C26">
        <v>3.5772163867950399</v>
      </c>
      <c r="D26">
        <v>12.288632392883301</v>
      </c>
      <c r="E26">
        <v>-1.6084496974945</v>
      </c>
      <c r="F26">
        <v>-0.182316899299622</v>
      </c>
      <c r="G26">
        <v>6.3828699290751995E-2</v>
      </c>
      <c r="H26">
        <v>0.121588565409184</v>
      </c>
      <c r="I26">
        <v>1.4916121959686E-2</v>
      </c>
      <c r="J26">
        <v>-0.130946040153503</v>
      </c>
      <c r="M26">
        <f t="shared" si="0"/>
        <v>4.5238999999998697E-2</v>
      </c>
      <c r="N26">
        <v>-0.85744267702102706</v>
      </c>
      <c r="O26">
        <v>3.5772163867950399</v>
      </c>
      <c r="P26">
        <v>12.288632392883301</v>
      </c>
      <c r="Q26">
        <v>-1.6084496974945</v>
      </c>
      <c r="R26">
        <v>-0.182316899299622</v>
      </c>
      <c r="S26">
        <v>6.3828699290751995E-2</v>
      </c>
      <c r="T26">
        <v>0.121588565409184</v>
      </c>
      <c r="U26">
        <v>1.4916121959686E-2</v>
      </c>
      <c r="V26">
        <v>-0.130946040153503</v>
      </c>
      <c r="W26" s="30"/>
      <c r="X26" s="30"/>
      <c r="Y26" s="30"/>
      <c r="AB26">
        <f t="shared" si="10"/>
        <v>0.19000000000000003</v>
      </c>
      <c r="AC26">
        <v>0</v>
      </c>
      <c r="AD26">
        <f t="shared" si="1"/>
        <v>0.18809599999999982</v>
      </c>
      <c r="AE26">
        <f t="shared" si="2"/>
        <v>12.1051177978515</v>
      </c>
      <c r="AF26">
        <f t="shared" si="5"/>
        <v>0</v>
      </c>
      <c r="AG26">
        <f t="shared" si="6"/>
        <v>0</v>
      </c>
      <c r="AH26">
        <f t="shared" si="7"/>
        <v>0</v>
      </c>
      <c r="AI26">
        <f t="shared" si="8"/>
        <v>0</v>
      </c>
      <c r="AJ26">
        <f t="shared" si="9"/>
        <v>0</v>
      </c>
    </row>
    <row r="27" spans="1:36" x14ac:dyDescent="0.25">
      <c r="A27">
        <v>11.773809999999999</v>
      </c>
      <c r="B27">
        <v>-0.93587678670883201</v>
      </c>
      <c r="C27">
        <v>3.5975484848022399</v>
      </c>
      <c r="D27">
        <v>12.304703712463301</v>
      </c>
      <c r="E27">
        <v>-1.6076452732086099</v>
      </c>
      <c r="F27">
        <v>-0.17871491611003901</v>
      </c>
      <c r="G27">
        <v>4.7039173543453001E-2</v>
      </c>
      <c r="H27">
        <v>0.11558657139539701</v>
      </c>
      <c r="I27">
        <v>1.4602502807974999E-2</v>
      </c>
      <c r="J27">
        <v>-0.13070863485336301</v>
      </c>
      <c r="M27">
        <f t="shared" si="0"/>
        <v>4.7619999999998441E-2</v>
      </c>
      <c r="N27">
        <v>-0.93587678670883201</v>
      </c>
      <c r="O27">
        <v>3.5975484848022399</v>
      </c>
      <c r="P27">
        <v>12.304703712463301</v>
      </c>
      <c r="Q27">
        <v>-1.6076452732086099</v>
      </c>
      <c r="R27">
        <v>-0.17871491611003901</v>
      </c>
      <c r="S27">
        <v>4.7039173543453001E-2</v>
      </c>
      <c r="T27">
        <v>0.11558657139539701</v>
      </c>
      <c r="U27">
        <v>1.4602502807974999E-2</v>
      </c>
      <c r="V27">
        <v>-0.13070863485336301</v>
      </c>
      <c r="W27" s="30"/>
      <c r="X27" s="30"/>
      <c r="Y27" s="30"/>
      <c r="AB27">
        <f t="shared" si="10"/>
        <v>0.20000000000000004</v>
      </c>
      <c r="AC27">
        <v>0</v>
      </c>
      <c r="AD27">
        <f t="shared" si="1"/>
        <v>0.19999999999999929</v>
      </c>
      <c r="AE27">
        <f t="shared" si="2"/>
        <v>11.902549743652299</v>
      </c>
      <c r="AF27">
        <f t="shared" si="5"/>
        <v>0</v>
      </c>
      <c r="AG27">
        <f t="shared" si="6"/>
        <v>0</v>
      </c>
      <c r="AH27">
        <f t="shared" si="7"/>
        <v>0</v>
      </c>
      <c r="AI27">
        <f t="shared" si="8"/>
        <v>0</v>
      </c>
      <c r="AJ27">
        <f t="shared" si="9"/>
        <v>0</v>
      </c>
    </row>
    <row r="28" spans="1:36" x14ac:dyDescent="0.25">
      <c r="A28">
        <v>11.77619</v>
      </c>
      <c r="B28">
        <v>-1.0139187574386599</v>
      </c>
      <c r="C28">
        <v>3.61433601379394</v>
      </c>
      <c r="D28">
        <v>12.32004737854</v>
      </c>
      <c r="E28">
        <v>-1.6068267822265601</v>
      </c>
      <c r="F28">
        <v>-0.175095930695534</v>
      </c>
      <c r="G28">
        <v>3.0587192624807E-2</v>
      </c>
      <c r="H28">
        <v>0.10990121215581899</v>
      </c>
      <c r="I28">
        <v>1.4288625679910001E-2</v>
      </c>
      <c r="J28">
        <v>-0.13047833740711201</v>
      </c>
      <c r="M28">
        <f t="shared" si="0"/>
        <v>4.9999999999998934E-2</v>
      </c>
      <c r="N28">
        <v>-1.0139187574386599</v>
      </c>
      <c r="O28">
        <v>3.61433601379394</v>
      </c>
      <c r="P28">
        <v>12.32004737854</v>
      </c>
      <c r="Q28">
        <v>-1.6068267822265601</v>
      </c>
      <c r="R28">
        <v>-0.175095930695534</v>
      </c>
      <c r="S28">
        <v>3.0587192624807E-2</v>
      </c>
      <c r="T28">
        <v>0.10990121215581899</v>
      </c>
      <c r="U28">
        <v>1.4288625679910001E-2</v>
      </c>
      <c r="V28">
        <v>-0.13047833740711201</v>
      </c>
      <c r="W28" s="30"/>
      <c r="X28" s="30"/>
      <c r="Y28" s="30"/>
      <c r="AB28">
        <f t="shared" si="10"/>
        <v>0.21000000000000005</v>
      </c>
      <c r="AC28">
        <v>0</v>
      </c>
      <c r="AD28">
        <f t="shared" si="1"/>
        <v>0.20952400000000004</v>
      </c>
      <c r="AE28">
        <f t="shared" si="2"/>
        <v>11.6913204193115</v>
      </c>
      <c r="AF28">
        <f t="shared" si="5"/>
        <v>0</v>
      </c>
      <c r="AG28">
        <f t="shared" si="6"/>
        <v>0</v>
      </c>
      <c r="AH28">
        <f t="shared" si="7"/>
        <v>0</v>
      </c>
      <c r="AI28">
        <f t="shared" si="8"/>
        <v>0</v>
      </c>
      <c r="AJ28">
        <f t="shared" si="9"/>
        <v>0</v>
      </c>
    </row>
    <row r="29" spans="1:36" x14ac:dyDescent="0.25">
      <c r="A29">
        <v>11.778570999999999</v>
      </c>
      <c r="B29">
        <v>-1.0911953449249201</v>
      </c>
      <c r="C29">
        <v>3.6275436878204301</v>
      </c>
      <c r="D29">
        <v>12.3345289230346</v>
      </c>
      <c r="E29">
        <v>-1.6059672832489</v>
      </c>
      <c r="F29">
        <v>-0.17147079110145599</v>
      </c>
      <c r="G29">
        <v>1.4543369412422E-2</v>
      </c>
      <c r="H29">
        <v>0.104551374912262</v>
      </c>
      <c r="I29">
        <v>1.3975541107356999E-2</v>
      </c>
      <c r="J29">
        <v>-0.13025426864624001</v>
      </c>
      <c r="M29">
        <f t="shared" si="0"/>
        <v>5.2380999999998679E-2</v>
      </c>
      <c r="N29">
        <v>-1.0911953449249201</v>
      </c>
      <c r="O29">
        <v>3.6275436878204301</v>
      </c>
      <c r="P29">
        <v>12.3345289230346</v>
      </c>
      <c r="Q29">
        <v>-1.6059672832489</v>
      </c>
      <c r="R29">
        <v>-0.17147079110145599</v>
      </c>
      <c r="S29">
        <v>1.4543369412422E-2</v>
      </c>
      <c r="T29">
        <v>0.104551374912262</v>
      </c>
      <c r="U29">
        <v>1.3975541107356999E-2</v>
      </c>
      <c r="V29">
        <v>-0.13025426864624001</v>
      </c>
      <c r="W29" s="30"/>
      <c r="X29" s="30"/>
      <c r="Y29" s="30"/>
      <c r="AB29">
        <f t="shared" si="10"/>
        <v>0.22000000000000006</v>
      </c>
      <c r="AC29">
        <v>0</v>
      </c>
      <c r="AD29">
        <f t="shared" si="1"/>
        <v>0.21904799999999902</v>
      </c>
      <c r="AE29">
        <f t="shared" si="2"/>
        <v>11.4171228408813</v>
      </c>
      <c r="AF29">
        <f t="shared" si="5"/>
        <v>0</v>
      </c>
      <c r="AG29">
        <f t="shared" si="6"/>
        <v>0</v>
      </c>
      <c r="AH29">
        <f t="shared" si="7"/>
        <v>0</v>
      </c>
      <c r="AI29">
        <f t="shared" si="8"/>
        <v>0</v>
      </c>
      <c r="AJ29">
        <f t="shared" si="9"/>
        <v>0</v>
      </c>
    </row>
    <row r="30" spans="1:36" x14ac:dyDescent="0.25">
      <c r="A30">
        <v>11.780951999999999</v>
      </c>
      <c r="B30">
        <v>-1.16735780239105</v>
      </c>
      <c r="C30">
        <v>3.6371557712554901</v>
      </c>
      <c r="D30">
        <v>12.348075866699199</v>
      </c>
      <c r="E30">
        <v>-1.60504758358001</v>
      </c>
      <c r="F30">
        <v>-0.16785059869289401</v>
      </c>
      <c r="G30">
        <v>-1.028056722134E-3</v>
      </c>
      <c r="H30">
        <v>9.9553167819977001E-2</v>
      </c>
      <c r="I30">
        <v>1.3664267957211E-2</v>
      </c>
      <c r="J30">
        <v>-0.13003571331500999</v>
      </c>
      <c r="M30">
        <f t="shared" si="0"/>
        <v>5.4761999999998423E-2</v>
      </c>
      <c r="N30">
        <v>-1.16735780239105</v>
      </c>
      <c r="O30">
        <v>3.6371557712554901</v>
      </c>
      <c r="P30">
        <v>12.348075866699199</v>
      </c>
      <c r="Q30">
        <v>-1.60504758358001</v>
      </c>
      <c r="R30">
        <v>-0.16785059869289401</v>
      </c>
      <c r="S30">
        <v>-1.028056722134E-3</v>
      </c>
      <c r="T30">
        <v>9.9553167819977001E-2</v>
      </c>
      <c r="U30">
        <v>1.3664267957211E-2</v>
      </c>
      <c r="V30">
        <v>-0.13003571331500999</v>
      </c>
      <c r="W30" s="30"/>
      <c r="X30" s="30"/>
      <c r="Y30" s="30"/>
      <c r="AB30">
        <f t="shared" si="10"/>
        <v>0.23000000000000007</v>
      </c>
      <c r="AC30">
        <v>0</v>
      </c>
      <c r="AD30">
        <f t="shared" si="1"/>
        <v>0.22857199999999978</v>
      </c>
      <c r="AE30">
        <f t="shared" si="2"/>
        <v>11.0614347457885</v>
      </c>
      <c r="AF30">
        <f t="shared" si="5"/>
        <v>0</v>
      </c>
      <c r="AG30">
        <f t="shared" si="6"/>
        <v>0</v>
      </c>
      <c r="AH30">
        <f t="shared" si="7"/>
        <v>0</v>
      </c>
      <c r="AI30">
        <f t="shared" si="8"/>
        <v>0</v>
      </c>
      <c r="AJ30">
        <f t="shared" si="9"/>
        <v>0</v>
      </c>
    </row>
    <row r="31" spans="1:36" x14ac:dyDescent="0.25">
      <c r="A31">
        <v>11.783333000000001</v>
      </c>
      <c r="B31">
        <v>-1.2420740127563401</v>
      </c>
      <c r="C31">
        <v>3.6431596279144198</v>
      </c>
      <c r="D31">
        <v>12.360601425170801</v>
      </c>
      <c r="E31">
        <v>-1.60405361652374</v>
      </c>
      <c r="F31">
        <v>-0.16424472630024001</v>
      </c>
      <c r="G31">
        <v>-1.6069017350674002E-2</v>
      </c>
      <c r="H31">
        <v>9.4919435679912997E-2</v>
      </c>
      <c r="I31">
        <v>1.3355639763176001E-2</v>
      </c>
      <c r="J31">
        <v>-0.129822373390198</v>
      </c>
      <c r="M31">
        <f t="shared" si="0"/>
        <v>5.7142999999999944E-2</v>
      </c>
      <c r="N31">
        <v>-1.2420740127563401</v>
      </c>
      <c r="O31">
        <v>3.6431596279144198</v>
      </c>
      <c r="P31">
        <v>12.360601425170801</v>
      </c>
      <c r="Q31">
        <v>-1.60405361652374</v>
      </c>
      <c r="R31">
        <v>-0.16424472630024001</v>
      </c>
      <c r="S31">
        <v>-1.6069017350674002E-2</v>
      </c>
      <c r="T31">
        <v>9.4919435679912997E-2</v>
      </c>
      <c r="U31">
        <v>1.3355639763176001E-2</v>
      </c>
      <c r="V31">
        <v>-0.129822373390198</v>
      </c>
      <c r="W31" s="30"/>
      <c r="X31" s="30"/>
      <c r="Y31" s="30"/>
      <c r="AB31">
        <f t="shared" si="10"/>
        <v>0.24000000000000007</v>
      </c>
      <c r="AC31">
        <v>0</v>
      </c>
      <c r="AD31">
        <f t="shared" si="1"/>
        <v>0.23809599999999875</v>
      </c>
      <c r="AE31">
        <f t="shared" si="2"/>
        <v>10.609692573547299</v>
      </c>
      <c r="AF31">
        <f t="shared" si="5"/>
        <v>0</v>
      </c>
      <c r="AG31">
        <f t="shared" si="6"/>
        <v>0</v>
      </c>
      <c r="AH31">
        <f t="shared" si="7"/>
        <v>0</v>
      </c>
      <c r="AI31">
        <f t="shared" si="8"/>
        <v>0</v>
      </c>
      <c r="AJ31">
        <f t="shared" si="9"/>
        <v>0</v>
      </c>
    </row>
    <row r="32" spans="1:36" x14ac:dyDescent="0.25">
      <c r="A32">
        <v>11.785714</v>
      </c>
      <c r="B32">
        <v>-1.3150213956832799</v>
      </c>
      <c r="C32">
        <v>3.6455647945403999</v>
      </c>
      <c r="D32">
        <v>12.3720655441284</v>
      </c>
      <c r="E32">
        <v>-1.6029801368713299</v>
      </c>
      <c r="F32">
        <v>-0.16065999865531899</v>
      </c>
      <c r="G32">
        <v>-3.0528135597706001E-2</v>
      </c>
      <c r="H32">
        <v>9.0657785534858995E-2</v>
      </c>
      <c r="I32">
        <v>1.3050299137831E-2</v>
      </c>
      <c r="J32">
        <v>-0.12961408495903001</v>
      </c>
      <c r="M32">
        <f t="shared" si="0"/>
        <v>5.9523999999999688E-2</v>
      </c>
      <c r="N32">
        <v>-1.3150213956832799</v>
      </c>
      <c r="O32">
        <v>3.6455647945403999</v>
      </c>
      <c r="P32">
        <v>12.3720655441284</v>
      </c>
      <c r="Q32">
        <v>-1.6029801368713299</v>
      </c>
      <c r="R32">
        <v>-0.16065999865531899</v>
      </c>
      <c r="S32">
        <v>-3.0528135597706001E-2</v>
      </c>
      <c r="T32">
        <v>9.0657785534858995E-2</v>
      </c>
      <c r="U32">
        <v>1.3050299137831E-2</v>
      </c>
      <c r="V32">
        <v>-0.12961408495903001</v>
      </c>
      <c r="W32" s="30"/>
      <c r="X32" s="30"/>
      <c r="Y32" s="30"/>
      <c r="AB32">
        <f t="shared" si="10"/>
        <v>0.25000000000000006</v>
      </c>
      <c r="AC32">
        <v>0</v>
      </c>
      <c r="AD32">
        <f t="shared" si="1"/>
        <v>0.25</v>
      </c>
      <c r="AE32">
        <f t="shared" si="2"/>
        <v>9.9050865173339808</v>
      </c>
      <c r="AF32">
        <f t="shared" si="5"/>
        <v>0</v>
      </c>
      <c r="AG32">
        <f t="shared" si="6"/>
        <v>0</v>
      </c>
      <c r="AH32">
        <f t="shared" si="7"/>
        <v>0</v>
      </c>
      <c r="AI32">
        <f t="shared" si="8"/>
        <v>0</v>
      </c>
      <c r="AJ32">
        <f t="shared" si="9"/>
        <v>0</v>
      </c>
    </row>
    <row r="33" spans="1:36" x14ac:dyDescent="0.25">
      <c r="A33">
        <v>11.788095</v>
      </c>
      <c r="B33">
        <v>-1.3859051465988099</v>
      </c>
      <c r="C33">
        <v>3.6443891525268501</v>
      </c>
      <c r="D33">
        <v>12.3824548721313</v>
      </c>
      <c r="E33">
        <v>-1.6018317937850901</v>
      </c>
      <c r="F33">
        <v>-0.15710218250751501</v>
      </c>
      <c r="G33">
        <v>-4.4360857456923003E-2</v>
      </c>
      <c r="H33">
        <v>8.6773976683616999E-2</v>
      </c>
      <c r="I33">
        <v>1.2748708948493E-2</v>
      </c>
      <c r="J33">
        <v>-0.12941133975982699</v>
      </c>
      <c r="M33">
        <f t="shared" si="0"/>
        <v>6.1904999999999433E-2</v>
      </c>
      <c r="N33">
        <v>-1.3859051465988099</v>
      </c>
      <c r="O33">
        <v>3.6443891525268501</v>
      </c>
      <c r="P33">
        <v>12.3824548721313</v>
      </c>
      <c r="Q33">
        <v>-1.6018317937850901</v>
      </c>
      <c r="R33">
        <v>-0.15710218250751501</v>
      </c>
      <c r="S33">
        <v>-4.4360857456923003E-2</v>
      </c>
      <c r="T33">
        <v>8.6773976683616999E-2</v>
      </c>
      <c r="U33">
        <v>1.2748708948493E-2</v>
      </c>
      <c r="V33">
        <v>-0.12941133975982699</v>
      </c>
      <c r="W33" s="30"/>
      <c r="X33" s="30"/>
      <c r="Y33" s="30"/>
      <c r="AB33">
        <f t="shared" si="10"/>
        <v>0.26000000000000006</v>
      </c>
      <c r="AC33">
        <v>0</v>
      </c>
      <c r="AD33">
        <f t="shared" si="1"/>
        <v>0.25952399999999898</v>
      </c>
      <c r="AE33">
        <f t="shared" si="2"/>
        <v>9.2468729019165004</v>
      </c>
      <c r="AF33">
        <f t="shared" si="5"/>
        <v>0</v>
      </c>
      <c r="AG33">
        <f t="shared" si="6"/>
        <v>0</v>
      </c>
      <c r="AH33">
        <f t="shared" si="7"/>
        <v>0</v>
      </c>
      <c r="AI33">
        <f t="shared" si="8"/>
        <v>0</v>
      </c>
      <c r="AJ33">
        <f t="shared" si="9"/>
        <v>0</v>
      </c>
    </row>
    <row r="34" spans="1:36" x14ac:dyDescent="0.25">
      <c r="A34">
        <v>11.790476</v>
      </c>
      <c r="B34">
        <v>-1.45446121692657</v>
      </c>
      <c r="C34">
        <v>3.6396586894989</v>
      </c>
      <c r="D34">
        <v>12.391770362854</v>
      </c>
      <c r="E34">
        <v>-1.60061359405517</v>
      </c>
      <c r="F34">
        <v>-0.153574138879776</v>
      </c>
      <c r="G34">
        <v>-5.7530827820301E-2</v>
      </c>
      <c r="H34">
        <v>8.3269819617270993E-2</v>
      </c>
      <c r="I34">
        <v>1.2451167218387E-2</v>
      </c>
      <c r="J34">
        <v>-0.12921449542045599</v>
      </c>
      <c r="M34">
        <f t="shared" si="0"/>
        <v>6.4285999999999177E-2</v>
      </c>
      <c r="N34">
        <v>-1.45446121692657</v>
      </c>
      <c r="O34">
        <v>3.6396586894989</v>
      </c>
      <c r="P34">
        <v>12.391770362854</v>
      </c>
      <c r="Q34">
        <v>-1.60061359405517</v>
      </c>
      <c r="R34">
        <v>-0.153574138879776</v>
      </c>
      <c r="S34">
        <v>-5.7530827820301E-2</v>
      </c>
      <c r="T34">
        <v>8.3269819617270993E-2</v>
      </c>
      <c r="U34">
        <v>1.2451167218387E-2</v>
      </c>
      <c r="V34">
        <v>-0.12921449542045599</v>
      </c>
      <c r="W34" s="30"/>
      <c r="X34" s="30"/>
      <c r="Y34" s="30"/>
      <c r="AB34">
        <f t="shared" si="10"/>
        <v>0.27000000000000007</v>
      </c>
      <c r="AC34">
        <v>0</v>
      </c>
      <c r="AD34">
        <f t="shared" si="1"/>
        <v>0.26904799999999973</v>
      </c>
      <c r="AE34">
        <f t="shared" si="2"/>
        <v>8.53887844085693</v>
      </c>
      <c r="AF34">
        <f t="shared" si="5"/>
        <v>0</v>
      </c>
      <c r="AG34">
        <f t="shared" si="6"/>
        <v>0</v>
      </c>
      <c r="AH34">
        <f t="shared" si="7"/>
        <v>0</v>
      </c>
      <c r="AI34">
        <f t="shared" si="8"/>
        <v>0</v>
      </c>
      <c r="AJ34">
        <f t="shared" si="9"/>
        <v>0</v>
      </c>
    </row>
    <row r="35" spans="1:36" x14ac:dyDescent="0.25">
      <c r="A35">
        <v>11.792857</v>
      </c>
      <c r="B35">
        <v>-1.5204435586929299</v>
      </c>
      <c r="C35">
        <v>3.6314241886138898</v>
      </c>
      <c r="D35">
        <v>12.4000492095947</v>
      </c>
      <c r="E35">
        <v>-1.5993393659591599</v>
      </c>
      <c r="F35">
        <v>-0.150077253580093</v>
      </c>
      <c r="G35">
        <v>-7.0009656250477004E-2</v>
      </c>
      <c r="H35">
        <v>8.0141633749007998E-2</v>
      </c>
      <c r="I35">
        <v>1.2157715857028999E-2</v>
      </c>
      <c r="J35">
        <v>-0.129024237394333</v>
      </c>
      <c r="M35">
        <f t="shared" si="0"/>
        <v>6.6666999999998922E-2</v>
      </c>
      <c r="N35">
        <v>-1.5204435586929299</v>
      </c>
      <c r="O35">
        <v>3.6314241886138898</v>
      </c>
      <c r="P35">
        <v>12.4000492095947</v>
      </c>
      <c r="Q35">
        <v>-1.5993393659591599</v>
      </c>
      <c r="R35">
        <v>-0.150077253580093</v>
      </c>
      <c r="S35">
        <v>-7.0009656250477004E-2</v>
      </c>
      <c r="T35">
        <v>8.0141633749007998E-2</v>
      </c>
      <c r="U35">
        <v>1.2157715857028999E-2</v>
      </c>
      <c r="V35">
        <v>-0.129024237394333</v>
      </c>
      <c r="W35" s="30"/>
      <c r="X35" s="30"/>
      <c r="Y35" s="30"/>
      <c r="AB35">
        <f t="shared" si="10"/>
        <v>0.28000000000000008</v>
      </c>
      <c r="AC35">
        <v>0</v>
      </c>
      <c r="AD35">
        <f t="shared" si="1"/>
        <v>0.27857199999999871</v>
      </c>
      <c r="AE35">
        <f t="shared" si="2"/>
        <v>7.8213515281677202</v>
      </c>
      <c r="AF35">
        <f t="shared" si="5"/>
        <v>0</v>
      </c>
      <c r="AG35">
        <f t="shared" si="6"/>
        <v>0</v>
      </c>
      <c r="AH35">
        <f t="shared" si="7"/>
        <v>0</v>
      </c>
      <c r="AI35">
        <f t="shared" si="8"/>
        <v>0</v>
      </c>
      <c r="AJ35">
        <f t="shared" si="9"/>
        <v>0</v>
      </c>
    </row>
    <row r="36" spans="1:36" x14ac:dyDescent="0.25">
      <c r="A36">
        <v>11.795237999999999</v>
      </c>
      <c r="B36">
        <v>-1.58364582061767</v>
      </c>
      <c r="C36">
        <v>3.6197254657745299</v>
      </c>
      <c r="D36">
        <v>12.407355308532701</v>
      </c>
      <c r="E36">
        <v>-1.5980248451232899</v>
      </c>
      <c r="F36">
        <v>-0.14661161601543399</v>
      </c>
      <c r="G36">
        <v>-8.1776678562164001E-2</v>
      </c>
      <c r="H36">
        <v>7.7384196221828003E-2</v>
      </c>
      <c r="I36">
        <v>1.1868331581354001E-2</v>
      </c>
      <c r="J36">
        <v>-0.12884119153022799</v>
      </c>
      <c r="M36">
        <f t="shared" si="0"/>
        <v>6.9047999999998666E-2</v>
      </c>
      <c r="N36">
        <v>-1.58364582061767</v>
      </c>
      <c r="O36">
        <v>3.6197254657745299</v>
      </c>
      <c r="P36">
        <v>12.407355308532701</v>
      </c>
      <c r="Q36">
        <v>-1.5980248451232899</v>
      </c>
      <c r="R36">
        <v>-0.14661161601543399</v>
      </c>
      <c r="S36">
        <v>-8.1776678562164001E-2</v>
      </c>
      <c r="T36">
        <v>7.7384196221828003E-2</v>
      </c>
      <c r="U36">
        <v>1.1868331581354001E-2</v>
      </c>
      <c r="V36">
        <v>-0.12884119153022799</v>
      </c>
      <c r="W36" s="30"/>
      <c r="X36" s="30"/>
      <c r="Y36" s="30"/>
      <c r="AB36">
        <f t="shared" si="10"/>
        <v>0.29000000000000009</v>
      </c>
      <c r="AC36">
        <v>0</v>
      </c>
      <c r="AD36">
        <f t="shared" si="1"/>
        <v>0.28809599999999946</v>
      </c>
      <c r="AE36">
        <f t="shared" si="2"/>
        <v>7.1295247077941903</v>
      </c>
      <c r="AF36">
        <f t="shared" si="5"/>
        <v>0</v>
      </c>
      <c r="AG36">
        <f t="shared" si="6"/>
        <v>0</v>
      </c>
      <c r="AH36">
        <f t="shared" si="7"/>
        <v>0</v>
      </c>
      <c r="AI36">
        <f t="shared" si="8"/>
        <v>0</v>
      </c>
      <c r="AJ36">
        <f t="shared" si="9"/>
        <v>0</v>
      </c>
    </row>
    <row r="37" spans="1:36" x14ac:dyDescent="0.25">
      <c r="A37">
        <v>11.797618999999999</v>
      </c>
      <c r="B37">
        <v>-1.6438947916030799</v>
      </c>
      <c r="C37">
        <v>3.60463047027587</v>
      </c>
      <c r="D37">
        <v>12.4137916564941</v>
      </c>
      <c r="E37">
        <v>-1.5966930389404299</v>
      </c>
      <c r="F37">
        <v>-0.143173202872276</v>
      </c>
      <c r="G37">
        <v>-9.2817589640616996E-2</v>
      </c>
      <c r="H37">
        <v>7.4990339577198001E-2</v>
      </c>
      <c r="I37">
        <v>1.1582611128688001E-2</v>
      </c>
      <c r="J37">
        <v>-0.12866599857807201</v>
      </c>
      <c r="M37">
        <f t="shared" si="0"/>
        <v>7.142899999999841E-2</v>
      </c>
      <c r="N37">
        <v>-1.6438947916030799</v>
      </c>
      <c r="O37">
        <v>3.60463047027587</v>
      </c>
      <c r="P37">
        <v>12.4137916564941</v>
      </c>
      <c r="Q37">
        <v>-1.5966930389404299</v>
      </c>
      <c r="R37">
        <v>-0.143173202872276</v>
      </c>
      <c r="S37">
        <v>-9.2817589640616996E-2</v>
      </c>
      <c r="T37">
        <v>7.4990339577198001E-2</v>
      </c>
      <c r="U37">
        <v>1.1582611128688001E-2</v>
      </c>
      <c r="V37">
        <v>-0.12866599857807201</v>
      </c>
      <c r="W37" s="30"/>
      <c r="X37" s="30"/>
      <c r="Y37" s="30"/>
      <c r="AB37">
        <f t="shared" si="10"/>
        <v>0.3000000000000001</v>
      </c>
      <c r="AC37">
        <v>0</v>
      </c>
      <c r="AD37">
        <f t="shared" si="1"/>
        <v>0.29999999999999893</v>
      </c>
      <c r="AE37">
        <f t="shared" si="2"/>
        <v>6.3301920890808097</v>
      </c>
      <c r="AF37">
        <f t="shared" si="5"/>
        <v>0</v>
      </c>
      <c r="AG37">
        <f t="shared" si="6"/>
        <v>0</v>
      </c>
      <c r="AH37">
        <f t="shared" si="7"/>
        <v>0</v>
      </c>
      <c r="AI37">
        <f t="shared" si="8"/>
        <v>0</v>
      </c>
      <c r="AJ37">
        <f t="shared" si="9"/>
        <v>0</v>
      </c>
    </row>
    <row r="38" spans="1:36" x14ac:dyDescent="0.25">
      <c r="A38">
        <v>11.8</v>
      </c>
      <c r="B38">
        <v>-1.70103883743286</v>
      </c>
      <c r="C38">
        <v>3.5862071514129599</v>
      </c>
      <c r="D38">
        <v>12.4194593429565</v>
      </c>
      <c r="E38">
        <v>-1.59536468982696</v>
      </c>
      <c r="F38">
        <v>-0.13975754380226099</v>
      </c>
      <c r="G38">
        <v>-0.103125087916851</v>
      </c>
      <c r="H38">
        <v>7.2948776185513001E-2</v>
      </c>
      <c r="I38">
        <v>1.1300124228001E-2</v>
      </c>
      <c r="J38">
        <v>-0.12849925458431199</v>
      </c>
      <c r="M38">
        <f t="shared" si="0"/>
        <v>7.3809999999999931E-2</v>
      </c>
      <c r="N38">
        <v>-1.70103883743286</v>
      </c>
      <c r="O38">
        <v>3.5862071514129599</v>
      </c>
      <c r="P38">
        <v>12.4194593429565</v>
      </c>
      <c r="Q38">
        <v>-1.59536468982696</v>
      </c>
      <c r="R38">
        <v>-0.13975754380226099</v>
      </c>
      <c r="S38">
        <v>-0.103125087916851</v>
      </c>
      <c r="T38">
        <v>7.2948776185513001E-2</v>
      </c>
      <c r="U38">
        <v>1.1300124228001E-2</v>
      </c>
      <c r="V38">
        <v>-0.12849925458431199</v>
      </c>
      <c r="W38" s="30"/>
      <c r="X38" s="30"/>
      <c r="Y38" s="30"/>
      <c r="AB38">
        <f t="shared" si="10"/>
        <v>0.31000000000000011</v>
      </c>
      <c r="AC38">
        <v>0</v>
      </c>
      <c r="AD38">
        <f t="shared" si="1"/>
        <v>0.30952399999999969</v>
      </c>
      <c r="AE38">
        <f t="shared" si="2"/>
        <v>5.74578857421875</v>
      </c>
      <c r="AF38">
        <f t="shared" si="5"/>
        <v>0</v>
      </c>
      <c r="AG38">
        <f t="shared" si="6"/>
        <v>0</v>
      </c>
      <c r="AH38">
        <f t="shared" si="7"/>
        <v>0</v>
      </c>
      <c r="AI38">
        <f t="shared" si="8"/>
        <v>0</v>
      </c>
      <c r="AJ38">
        <f t="shared" si="9"/>
        <v>0</v>
      </c>
    </row>
    <row r="39" spans="1:36" x14ac:dyDescent="0.25">
      <c r="A39">
        <v>11.802381</v>
      </c>
      <c r="B39">
        <v>-1.7549866437911901</v>
      </c>
      <c r="C39">
        <v>3.5645184516906698</v>
      </c>
      <c r="D39">
        <v>12.4244785308837</v>
      </c>
      <c r="E39">
        <v>-1.59406590461731</v>
      </c>
      <c r="F39">
        <v>-0.13635773956775701</v>
      </c>
      <c r="G39">
        <v>-0.112699002027512</v>
      </c>
      <c r="H39">
        <v>7.1249209344386999E-2</v>
      </c>
      <c r="I39">
        <v>1.1020200327038999E-2</v>
      </c>
      <c r="J39">
        <v>-0.128341764211655</v>
      </c>
      <c r="M39">
        <f t="shared" si="0"/>
        <v>7.6190999999999676E-2</v>
      </c>
      <c r="N39">
        <v>-1.7549866437911901</v>
      </c>
      <c r="O39">
        <v>3.5645184516906698</v>
      </c>
      <c r="P39">
        <v>12.4244785308837</v>
      </c>
      <c r="Q39">
        <v>-1.59406590461731</v>
      </c>
      <c r="R39">
        <v>-0.13635773956775701</v>
      </c>
      <c r="S39">
        <v>-0.112699002027512</v>
      </c>
      <c r="T39">
        <v>7.1249209344386999E-2</v>
      </c>
      <c r="U39">
        <v>1.1020200327038999E-2</v>
      </c>
      <c r="V39">
        <v>-0.128341764211655</v>
      </c>
      <c r="W39" s="30"/>
      <c r="X39" s="30"/>
      <c r="Y39" s="30"/>
      <c r="AB39">
        <f t="shared" si="10"/>
        <v>0.32000000000000012</v>
      </c>
      <c r="AC39">
        <v>0</v>
      </c>
      <c r="AD39">
        <f t="shared" si="1"/>
        <v>0.31904799999999867</v>
      </c>
      <c r="AE39">
        <f t="shared" si="2"/>
        <v>5.2032885551452601</v>
      </c>
      <c r="AF39">
        <f t="shared" si="5"/>
        <v>0</v>
      </c>
      <c r="AG39">
        <f t="shared" si="6"/>
        <v>0</v>
      </c>
      <c r="AH39">
        <f t="shared" si="7"/>
        <v>0</v>
      </c>
      <c r="AI39">
        <f t="shared" si="8"/>
        <v>0</v>
      </c>
      <c r="AJ39">
        <f t="shared" si="9"/>
        <v>0</v>
      </c>
    </row>
    <row r="40" spans="1:36" x14ac:dyDescent="0.25">
      <c r="A40">
        <v>11.804762</v>
      </c>
      <c r="B40">
        <v>-1.80565845966339</v>
      </c>
      <c r="C40">
        <v>3.5396654605865399</v>
      </c>
      <c r="D40">
        <v>12.429006576538001</v>
      </c>
      <c r="E40">
        <v>-1.5928249359130799</v>
      </c>
      <c r="F40">
        <v>-0.13296629488468201</v>
      </c>
      <c r="G40">
        <v>-0.12154474854469299</v>
      </c>
      <c r="H40">
        <v>6.9877594709396001E-2</v>
      </c>
      <c r="I40">
        <v>1.0742096230388E-2</v>
      </c>
      <c r="J40">
        <v>-0.12819425761699699</v>
      </c>
      <c r="M40">
        <f t="shared" si="0"/>
        <v>7.857199999999942E-2</v>
      </c>
      <c r="N40">
        <v>-1.80565845966339</v>
      </c>
      <c r="O40">
        <v>3.5396654605865399</v>
      </c>
      <c r="P40">
        <v>12.429006576538001</v>
      </c>
      <c r="Q40">
        <v>-1.5928249359130799</v>
      </c>
      <c r="R40">
        <v>-0.13296629488468201</v>
      </c>
      <c r="S40">
        <v>-0.12154474854469299</v>
      </c>
      <c r="T40">
        <v>6.9877594709396001E-2</v>
      </c>
      <c r="U40">
        <v>1.0742096230388E-2</v>
      </c>
      <c r="V40">
        <v>-0.12819425761699699</v>
      </c>
      <c r="W40" s="30"/>
      <c r="X40" s="30"/>
      <c r="Y40" s="30"/>
      <c r="AB40">
        <f t="shared" si="10"/>
        <v>0.33000000000000013</v>
      </c>
      <c r="AC40">
        <v>0</v>
      </c>
      <c r="AD40">
        <f t="shared" si="1"/>
        <v>0.32857199999999942</v>
      </c>
      <c r="AE40">
        <f t="shared" si="2"/>
        <v>4.6988167762756303</v>
      </c>
      <c r="AF40">
        <f t="shared" si="5"/>
        <v>0</v>
      </c>
      <c r="AG40">
        <f t="shared" si="6"/>
        <v>0</v>
      </c>
      <c r="AH40">
        <f t="shared" si="7"/>
        <v>0</v>
      </c>
      <c r="AI40">
        <f t="shared" si="8"/>
        <v>0</v>
      </c>
      <c r="AJ40">
        <f t="shared" si="9"/>
        <v>0</v>
      </c>
    </row>
    <row r="41" spans="1:36" x14ac:dyDescent="0.25">
      <c r="A41">
        <v>11.807143</v>
      </c>
      <c r="B41">
        <v>-1.8530178070068299</v>
      </c>
      <c r="C41">
        <v>3.51171445846557</v>
      </c>
      <c r="D41">
        <v>12.4331855773925</v>
      </c>
      <c r="E41">
        <v>-1.5916618108749301</v>
      </c>
      <c r="F41">
        <v>-0.12957398593425801</v>
      </c>
      <c r="G41">
        <v>-0.129674136638641</v>
      </c>
      <c r="H41">
        <v>6.8818807601929002E-2</v>
      </c>
      <c r="I41">
        <v>1.0464957915245999E-2</v>
      </c>
      <c r="J41">
        <v>-0.12805689871311199</v>
      </c>
      <c r="M41">
        <f t="shared" si="0"/>
        <v>8.0952999999999165E-2</v>
      </c>
      <c r="N41">
        <v>-1.8530178070068299</v>
      </c>
      <c r="O41">
        <v>3.51171445846557</v>
      </c>
      <c r="P41">
        <v>12.4331855773925</v>
      </c>
      <c r="Q41">
        <v>-1.5916618108749301</v>
      </c>
      <c r="R41">
        <v>-0.12957398593425801</v>
      </c>
      <c r="S41">
        <v>-0.129674136638641</v>
      </c>
      <c r="T41">
        <v>6.8818807601929002E-2</v>
      </c>
      <c r="U41">
        <v>1.0464957915245999E-2</v>
      </c>
      <c r="V41">
        <v>-0.12805689871311199</v>
      </c>
      <c r="W41" s="30"/>
      <c r="X41" s="30"/>
      <c r="Y41" s="30"/>
      <c r="AB41">
        <f t="shared" si="10"/>
        <v>0.34000000000000014</v>
      </c>
      <c r="AC41">
        <v>0</v>
      </c>
      <c r="AD41">
        <f t="shared" si="1"/>
        <v>0.3380959999999984</v>
      </c>
      <c r="AE41">
        <f t="shared" si="2"/>
        <v>4.2372941970825204</v>
      </c>
      <c r="AF41">
        <f t="shared" si="5"/>
        <v>0</v>
      </c>
      <c r="AG41">
        <f t="shared" si="6"/>
        <v>0</v>
      </c>
      <c r="AH41">
        <f t="shared" si="7"/>
        <v>0</v>
      </c>
      <c r="AI41">
        <f t="shared" si="8"/>
        <v>0</v>
      </c>
      <c r="AJ41">
        <f t="shared" si="9"/>
        <v>0</v>
      </c>
    </row>
    <row r="42" spans="1:36" x14ac:dyDescent="0.25">
      <c r="A42">
        <v>11.809524</v>
      </c>
      <c r="B42">
        <v>-1.8970682621002199</v>
      </c>
      <c r="C42">
        <v>3.4807786941528298</v>
      </c>
      <c r="D42">
        <v>12.4371786117553</v>
      </c>
      <c r="E42">
        <v>-1.5906020402908301</v>
      </c>
      <c r="F42">
        <v>-0.12617336213588701</v>
      </c>
      <c r="G42">
        <v>-0.13710407912731201</v>
      </c>
      <c r="H42">
        <v>6.8056985735893E-2</v>
      </c>
      <c r="I42">
        <v>1.0188033804297E-2</v>
      </c>
      <c r="J42">
        <v>-0.12792985141277299</v>
      </c>
      <c r="M42">
        <f t="shared" si="0"/>
        <v>8.3333999999998909E-2</v>
      </c>
      <c r="N42">
        <v>-1.8970682621002199</v>
      </c>
      <c r="O42">
        <v>3.4807786941528298</v>
      </c>
      <c r="P42">
        <v>12.4371786117553</v>
      </c>
      <c r="Q42">
        <v>-1.5906020402908301</v>
      </c>
      <c r="R42">
        <v>-0.12617336213588701</v>
      </c>
      <c r="S42">
        <v>-0.13710407912731201</v>
      </c>
      <c r="T42">
        <v>6.8056985735893E-2</v>
      </c>
      <c r="U42">
        <v>1.0188033804297E-2</v>
      </c>
      <c r="V42">
        <v>-0.12792985141277299</v>
      </c>
      <c r="W42" s="30"/>
      <c r="X42" s="30"/>
      <c r="Y42" s="30"/>
      <c r="AB42">
        <f t="shared" si="10"/>
        <v>0.35000000000000014</v>
      </c>
      <c r="AC42">
        <v>0</v>
      </c>
      <c r="AD42">
        <f t="shared" si="1"/>
        <v>0.34999999999999964</v>
      </c>
      <c r="AE42">
        <f t="shared" si="2"/>
        <v>3.7402756214141801</v>
      </c>
      <c r="AF42">
        <f t="shared" si="5"/>
        <v>0</v>
      </c>
      <c r="AG42">
        <f t="shared" si="6"/>
        <v>0</v>
      </c>
      <c r="AH42">
        <f t="shared" si="7"/>
        <v>0</v>
      </c>
      <c r="AI42">
        <f t="shared" si="8"/>
        <v>0</v>
      </c>
      <c r="AJ42">
        <f t="shared" si="9"/>
        <v>0</v>
      </c>
    </row>
    <row r="43" spans="1:36" x14ac:dyDescent="0.25">
      <c r="A43">
        <v>11.811904999999999</v>
      </c>
      <c r="B43">
        <v>-1.9378200769424401</v>
      </c>
      <c r="C43">
        <v>3.4469356536865199</v>
      </c>
      <c r="D43">
        <v>12.4411354064941</v>
      </c>
      <c r="E43">
        <v>-1.58966195583343</v>
      </c>
      <c r="F43">
        <v>-0.122756347060204</v>
      </c>
      <c r="G43">
        <v>-0.14385624229908001</v>
      </c>
      <c r="H43">
        <v>6.7572124302387002E-2</v>
      </c>
      <c r="I43">
        <v>9.9105387926100002E-3</v>
      </c>
      <c r="J43">
        <v>-0.127813100814819</v>
      </c>
      <c r="M43">
        <f t="shared" si="0"/>
        <v>8.5714999999998653E-2</v>
      </c>
      <c r="N43">
        <v>-1.9378200769424401</v>
      </c>
      <c r="O43">
        <v>3.4469356536865199</v>
      </c>
      <c r="P43">
        <v>12.4411354064941</v>
      </c>
      <c r="Q43">
        <v>-1.58966195583343</v>
      </c>
      <c r="R43">
        <v>-0.122756347060204</v>
      </c>
      <c r="S43">
        <v>-0.14385624229908001</v>
      </c>
      <c r="T43">
        <v>6.7572124302387002E-2</v>
      </c>
      <c r="U43">
        <v>9.9105387926100002E-3</v>
      </c>
      <c r="V43">
        <v>-0.127813100814819</v>
      </c>
      <c r="W43" s="30"/>
      <c r="X43" s="30"/>
      <c r="Y43" s="30"/>
      <c r="AB43">
        <f t="shared" si="10"/>
        <v>0.36000000000000015</v>
      </c>
      <c r="AC43">
        <v>0</v>
      </c>
      <c r="AD43">
        <f t="shared" si="1"/>
        <v>0.35952399999999862</v>
      </c>
      <c r="AE43">
        <f t="shared" si="2"/>
        <v>3.4225475788116402</v>
      </c>
      <c r="AF43">
        <f t="shared" si="5"/>
        <v>0</v>
      </c>
      <c r="AG43">
        <f t="shared" si="6"/>
        <v>0</v>
      </c>
      <c r="AH43">
        <f t="shared" si="7"/>
        <v>0</v>
      </c>
      <c r="AI43">
        <f t="shared" si="8"/>
        <v>0</v>
      </c>
      <c r="AJ43">
        <f t="shared" si="9"/>
        <v>0</v>
      </c>
    </row>
    <row r="44" spans="1:36" x14ac:dyDescent="0.25">
      <c r="A44">
        <v>11.814285999999999</v>
      </c>
      <c r="B44">
        <v>-1.97533738613128</v>
      </c>
      <c r="C44">
        <v>3.4102931022643999</v>
      </c>
      <c r="D44">
        <v>12.445201873779199</v>
      </c>
      <c r="E44">
        <v>-1.58886277675628</v>
      </c>
      <c r="F44">
        <v>-0.11931573599577</v>
      </c>
      <c r="G44">
        <v>-0.149955049157143</v>
      </c>
      <c r="H44">
        <v>6.7348472774029E-2</v>
      </c>
      <c r="I44">
        <v>9.6317585557700001E-3</v>
      </c>
      <c r="J44">
        <v>-0.12770664691924999</v>
      </c>
      <c r="M44">
        <f t="shared" si="0"/>
        <v>8.8095999999998398E-2</v>
      </c>
      <c r="N44">
        <v>-1.97533738613128</v>
      </c>
      <c r="O44">
        <v>3.4102931022643999</v>
      </c>
      <c r="P44">
        <v>12.445201873779199</v>
      </c>
      <c r="Q44">
        <v>-1.58886277675628</v>
      </c>
      <c r="R44">
        <v>-0.11931573599577</v>
      </c>
      <c r="S44">
        <v>-0.149955049157143</v>
      </c>
      <c r="T44">
        <v>6.7348472774029E-2</v>
      </c>
      <c r="U44">
        <v>9.6317585557700001E-3</v>
      </c>
      <c r="V44">
        <v>-0.12770664691924999</v>
      </c>
      <c r="W44" s="30"/>
      <c r="X44" s="30"/>
      <c r="Y44" s="30"/>
      <c r="AB44">
        <f t="shared" si="10"/>
        <v>0.37000000000000016</v>
      </c>
      <c r="AC44">
        <v>0</v>
      </c>
      <c r="AD44">
        <f t="shared" si="1"/>
        <v>0.36904799999999938</v>
      </c>
      <c r="AE44">
        <f t="shared" si="2"/>
        <v>3.1812036037445002</v>
      </c>
      <c r="AF44">
        <f t="shared" si="5"/>
        <v>0</v>
      </c>
      <c r="AG44">
        <f t="shared" si="6"/>
        <v>0</v>
      </c>
      <c r="AH44">
        <f t="shared" si="7"/>
        <v>0</v>
      </c>
      <c r="AI44">
        <f t="shared" si="8"/>
        <v>0</v>
      </c>
      <c r="AJ44">
        <f t="shared" si="9"/>
        <v>0</v>
      </c>
    </row>
    <row r="45" spans="1:36" x14ac:dyDescent="0.25">
      <c r="A45">
        <v>11.816667000000001</v>
      </c>
      <c r="B45">
        <v>-2.0096986293792698</v>
      </c>
      <c r="C45">
        <v>3.3709566593170099</v>
      </c>
      <c r="D45">
        <v>12.4495029449462</v>
      </c>
      <c r="E45">
        <v>-1.5882149934768599</v>
      </c>
      <c r="F45">
        <v>-0.115846127271652</v>
      </c>
      <c r="G45">
        <v>-0.15542784333229101</v>
      </c>
      <c r="H45">
        <v>6.7368090152740007E-2</v>
      </c>
      <c r="I45">
        <v>9.3511343002319995E-3</v>
      </c>
      <c r="J45">
        <v>-0.12761020660400399</v>
      </c>
      <c r="M45">
        <f t="shared" si="0"/>
        <v>9.0476999999999919E-2</v>
      </c>
      <c r="N45">
        <v>-2.0096986293792698</v>
      </c>
      <c r="O45">
        <v>3.3709566593170099</v>
      </c>
      <c r="P45">
        <v>12.4495029449462</v>
      </c>
      <c r="Q45">
        <v>-1.5882149934768599</v>
      </c>
      <c r="R45">
        <v>-0.115846127271652</v>
      </c>
      <c r="S45">
        <v>-0.15542784333229101</v>
      </c>
      <c r="T45">
        <v>6.7368090152740007E-2</v>
      </c>
      <c r="U45">
        <v>9.3511343002319995E-3</v>
      </c>
      <c r="V45">
        <v>-0.12761020660400399</v>
      </c>
      <c r="W45" s="30"/>
      <c r="X45" s="30"/>
      <c r="Y45" s="30"/>
      <c r="AB45">
        <f t="shared" si="10"/>
        <v>0.38000000000000017</v>
      </c>
      <c r="AC45">
        <v>0</v>
      </c>
      <c r="AD45">
        <f t="shared" si="1"/>
        <v>0.37857199999999835</v>
      </c>
      <c r="AE45">
        <f t="shared" si="2"/>
        <v>3.0083308219909601</v>
      </c>
      <c r="AF45">
        <f t="shared" si="5"/>
        <v>0</v>
      </c>
      <c r="AG45">
        <f t="shared" si="6"/>
        <v>0</v>
      </c>
      <c r="AH45">
        <f t="shared" si="7"/>
        <v>0</v>
      </c>
      <c r="AI45">
        <f t="shared" si="8"/>
        <v>0</v>
      </c>
      <c r="AJ45">
        <f t="shared" si="9"/>
        <v>0</v>
      </c>
    </row>
    <row r="46" spans="1:36" x14ac:dyDescent="0.25">
      <c r="A46">
        <v>11.819048</v>
      </c>
      <c r="B46">
        <v>-2.0409960746765101</v>
      </c>
      <c r="C46">
        <v>3.3290209770202601</v>
      </c>
      <c r="D46">
        <v>12.454153060913001</v>
      </c>
      <c r="E46">
        <v>-1.58773076534271</v>
      </c>
      <c r="F46">
        <v>-0.11234176158905</v>
      </c>
      <c r="G46">
        <v>-0.16030378639698001</v>
      </c>
      <c r="H46">
        <v>6.7613691091537004E-2</v>
      </c>
      <c r="I46">
        <v>9.0680653229359993E-3</v>
      </c>
      <c r="J46">
        <v>-0.12752348184585599</v>
      </c>
      <c r="M46">
        <f t="shared" si="0"/>
        <v>9.2857999999999663E-2</v>
      </c>
      <c r="N46">
        <v>-2.0409960746765101</v>
      </c>
      <c r="O46">
        <v>3.3290209770202601</v>
      </c>
      <c r="P46">
        <v>12.454153060913001</v>
      </c>
      <c r="Q46">
        <v>-1.58773076534271</v>
      </c>
      <c r="R46">
        <v>-0.11234176158905</v>
      </c>
      <c r="S46">
        <v>-0.16030378639698001</v>
      </c>
      <c r="T46">
        <v>6.7613691091537004E-2</v>
      </c>
      <c r="U46">
        <v>9.0680653229359993E-3</v>
      </c>
      <c r="V46">
        <v>-0.12752348184585599</v>
      </c>
      <c r="W46" s="30"/>
      <c r="X46" s="30"/>
      <c r="Y46" s="30"/>
      <c r="AB46">
        <f t="shared" si="10"/>
        <v>0.39000000000000018</v>
      </c>
      <c r="AC46">
        <v>0</v>
      </c>
      <c r="AD46">
        <f t="shared" si="1"/>
        <v>0.38809599999999911</v>
      </c>
      <c r="AE46">
        <f t="shared" si="2"/>
        <v>2.8848066329956001</v>
      </c>
      <c r="AF46">
        <f t="shared" si="5"/>
        <v>0</v>
      </c>
      <c r="AG46">
        <f t="shared" si="6"/>
        <v>0</v>
      </c>
      <c r="AH46">
        <f t="shared" si="7"/>
        <v>0</v>
      </c>
      <c r="AI46">
        <f t="shared" si="8"/>
        <v>0</v>
      </c>
      <c r="AJ46">
        <f t="shared" si="9"/>
        <v>0</v>
      </c>
    </row>
    <row r="47" spans="1:36" x14ac:dyDescent="0.25">
      <c r="A47">
        <v>11.821429</v>
      </c>
      <c r="B47">
        <v>-2.0693614482879599</v>
      </c>
      <c r="C47">
        <v>3.2846093177795401</v>
      </c>
      <c r="D47">
        <v>12.4592370986938</v>
      </c>
      <c r="E47">
        <v>-1.5874177217483501</v>
      </c>
      <c r="F47">
        <v>-0.10880157351493799</v>
      </c>
      <c r="G47">
        <v>-0.164613246917725</v>
      </c>
      <c r="H47">
        <v>6.8070374429226005E-2</v>
      </c>
      <c r="I47">
        <v>8.7823504582049995E-3</v>
      </c>
      <c r="J47">
        <v>-0.127446234226227</v>
      </c>
      <c r="M47">
        <f t="shared" si="0"/>
        <v>9.5238999999999407E-2</v>
      </c>
      <c r="N47">
        <v>-2.0693614482879599</v>
      </c>
      <c r="O47">
        <v>3.2846093177795401</v>
      </c>
      <c r="P47">
        <v>12.4592370986938</v>
      </c>
      <c r="Q47">
        <v>-1.5874177217483501</v>
      </c>
      <c r="R47">
        <v>-0.10880157351493799</v>
      </c>
      <c r="S47">
        <v>-0.164613246917725</v>
      </c>
      <c r="T47">
        <v>6.8070374429226005E-2</v>
      </c>
      <c r="U47">
        <v>8.7823504582049995E-3</v>
      </c>
      <c r="V47">
        <v>-0.127446234226227</v>
      </c>
      <c r="W47" s="30"/>
      <c r="X47" s="30"/>
      <c r="Y47" s="30"/>
      <c r="AB47">
        <f t="shared" si="10"/>
        <v>0.40000000000000019</v>
      </c>
      <c r="AC47">
        <v>0</v>
      </c>
      <c r="AD47">
        <f t="shared" si="1"/>
        <v>0.39999999999999858</v>
      </c>
      <c r="AE47">
        <f t="shared" si="2"/>
        <v>2.7615818977355899</v>
      </c>
      <c r="AF47">
        <f t="shared" si="5"/>
        <v>0</v>
      </c>
      <c r="AG47">
        <f t="shared" si="6"/>
        <v>0</v>
      </c>
      <c r="AH47">
        <f t="shared" si="7"/>
        <v>0</v>
      </c>
      <c r="AI47">
        <f t="shared" si="8"/>
        <v>0</v>
      </c>
      <c r="AJ47">
        <f t="shared" si="9"/>
        <v>0</v>
      </c>
    </row>
    <row r="48" spans="1:36" x14ac:dyDescent="0.25">
      <c r="A48">
        <v>11.82381</v>
      </c>
      <c r="B48">
        <v>-2.09490537643432</v>
      </c>
      <c r="C48">
        <v>3.2378230094909601</v>
      </c>
      <c r="D48">
        <v>12.464805603027299</v>
      </c>
      <c r="E48">
        <v>-1.5872766971588099</v>
      </c>
      <c r="F48">
        <v>-0.105226285755634</v>
      </c>
      <c r="G48">
        <v>-0.16838809847831701</v>
      </c>
      <c r="H48">
        <v>6.8718232214451003E-2</v>
      </c>
      <c r="I48">
        <v>8.4939943626519999E-3</v>
      </c>
      <c r="J48">
        <v>-0.12737798690795901</v>
      </c>
      <c r="M48">
        <f t="shared" si="0"/>
        <v>9.7619999999999152E-2</v>
      </c>
      <c r="N48">
        <v>-2.09490537643432</v>
      </c>
      <c r="O48">
        <v>3.2378230094909601</v>
      </c>
      <c r="P48">
        <v>12.464805603027299</v>
      </c>
      <c r="Q48">
        <v>-1.5872766971588099</v>
      </c>
      <c r="R48">
        <v>-0.105226285755634</v>
      </c>
      <c r="S48">
        <v>-0.16838809847831701</v>
      </c>
      <c r="T48">
        <v>6.8718232214451003E-2</v>
      </c>
      <c r="U48">
        <v>8.4939943626519999E-3</v>
      </c>
      <c r="V48">
        <v>-0.12737798690795901</v>
      </c>
      <c r="W48" s="30"/>
      <c r="X48" s="30"/>
      <c r="Y48" s="30"/>
      <c r="AB48">
        <f t="shared" si="10"/>
        <v>0.4100000000000002</v>
      </c>
      <c r="AC48">
        <v>0</v>
      </c>
      <c r="AD48">
        <f t="shared" si="1"/>
        <v>0.40952399999999933</v>
      </c>
      <c r="AE48">
        <f t="shared" si="2"/>
        <v>2.6591222286224299</v>
      </c>
      <c r="AF48">
        <f t="shared" si="5"/>
        <v>0</v>
      </c>
      <c r="AG48">
        <f t="shared" si="6"/>
        <v>0</v>
      </c>
      <c r="AH48">
        <f t="shared" si="7"/>
        <v>0</v>
      </c>
      <c r="AI48">
        <f t="shared" si="8"/>
        <v>0</v>
      </c>
      <c r="AJ48">
        <f t="shared" si="9"/>
        <v>0</v>
      </c>
    </row>
    <row r="49" spans="1:36" x14ac:dyDescent="0.25">
      <c r="A49">
        <v>11.82619</v>
      </c>
      <c r="B49">
        <v>-2.1177804470062198</v>
      </c>
      <c r="C49">
        <v>3.1887907981872501</v>
      </c>
      <c r="D49">
        <v>12.470887184143001</v>
      </c>
      <c r="E49">
        <v>-1.5873075723648</v>
      </c>
      <c r="F49">
        <v>-0.10162041336298</v>
      </c>
      <c r="G49">
        <v>-0.171662047505379</v>
      </c>
      <c r="H49">
        <v>6.9541737437247994E-2</v>
      </c>
      <c r="I49">
        <v>8.203255012631E-3</v>
      </c>
      <c r="J49">
        <v>-0.12731851637363401</v>
      </c>
      <c r="M49">
        <f t="shared" si="0"/>
        <v>9.9999999999999645E-2</v>
      </c>
      <c r="N49">
        <v>-2.1177804470062198</v>
      </c>
      <c r="O49">
        <v>3.1887907981872501</v>
      </c>
      <c r="P49">
        <v>12.470887184143001</v>
      </c>
      <c r="Q49">
        <v>-1.5873075723648</v>
      </c>
      <c r="R49">
        <v>-0.10162041336298</v>
      </c>
      <c r="S49">
        <v>-0.171662047505379</v>
      </c>
      <c r="T49">
        <v>6.9541737437247994E-2</v>
      </c>
      <c r="U49">
        <v>8.203255012631E-3</v>
      </c>
      <c r="V49">
        <v>-0.12731851637363401</v>
      </c>
      <c r="W49" s="30"/>
      <c r="X49" s="30"/>
      <c r="Y49" s="30"/>
      <c r="AB49">
        <f t="shared" si="10"/>
        <v>0.42000000000000021</v>
      </c>
      <c r="AC49">
        <v>0</v>
      </c>
      <c r="AD49">
        <f t="shared" si="1"/>
        <v>0.41904800000000009</v>
      </c>
      <c r="AE49">
        <f t="shared" si="2"/>
        <v>2.5354759693145699</v>
      </c>
      <c r="AF49">
        <f t="shared" si="5"/>
        <v>0</v>
      </c>
      <c r="AG49">
        <f t="shared" si="6"/>
        <v>0</v>
      </c>
      <c r="AH49">
        <f t="shared" si="7"/>
        <v>0</v>
      </c>
      <c r="AI49">
        <f t="shared" si="8"/>
        <v>0</v>
      </c>
      <c r="AJ49">
        <f t="shared" si="9"/>
        <v>0</v>
      </c>
    </row>
    <row r="50" spans="1:36" x14ac:dyDescent="0.25">
      <c r="A50">
        <v>11.828571</v>
      </c>
      <c r="B50">
        <v>-2.1381258964538499</v>
      </c>
      <c r="C50">
        <v>3.1376283168792698</v>
      </c>
      <c r="D50">
        <v>12.477474212646401</v>
      </c>
      <c r="E50">
        <v>-1.58750307559967</v>
      </c>
      <c r="F50">
        <v>-9.7992375493049996E-2</v>
      </c>
      <c r="G50">
        <v>-0.174466103315353</v>
      </c>
      <c r="H50">
        <v>7.0524662733078003E-2</v>
      </c>
      <c r="I50">
        <v>7.910761982203E-3</v>
      </c>
      <c r="J50">
        <v>-0.127267226576805</v>
      </c>
      <c r="M50">
        <f t="shared" si="0"/>
        <v>0.10238099999999939</v>
      </c>
      <c r="N50">
        <v>-2.1381258964538499</v>
      </c>
      <c r="O50">
        <v>3.1376283168792698</v>
      </c>
      <c r="P50">
        <v>12.477474212646401</v>
      </c>
      <c r="Q50">
        <v>-1.58750307559967</v>
      </c>
      <c r="R50">
        <v>-9.7992375493049996E-2</v>
      </c>
      <c r="S50">
        <v>-0.174466103315353</v>
      </c>
      <c r="T50">
        <v>7.0524662733078003E-2</v>
      </c>
      <c r="U50">
        <v>7.910761982203E-3</v>
      </c>
      <c r="V50">
        <v>-0.127267226576805</v>
      </c>
      <c r="W50" s="30"/>
      <c r="X50" s="30"/>
      <c r="Y50" s="30"/>
      <c r="AB50">
        <f t="shared" si="10"/>
        <v>0.43000000000000022</v>
      </c>
      <c r="AC50">
        <v>0</v>
      </c>
      <c r="AD50">
        <f t="shared" si="1"/>
        <v>0.42857199999999906</v>
      </c>
      <c r="AE50">
        <f t="shared" si="2"/>
        <v>2.3839905261993399</v>
      </c>
      <c r="AF50">
        <f t="shared" si="5"/>
        <v>0</v>
      </c>
      <c r="AG50">
        <f t="shared" si="6"/>
        <v>0</v>
      </c>
      <c r="AH50">
        <f t="shared" si="7"/>
        <v>0</v>
      </c>
      <c r="AI50">
        <f t="shared" si="8"/>
        <v>0</v>
      </c>
      <c r="AJ50">
        <f t="shared" si="9"/>
        <v>0</v>
      </c>
    </row>
    <row r="51" spans="1:36" x14ac:dyDescent="0.25">
      <c r="A51">
        <v>11.830952</v>
      </c>
      <c r="B51">
        <v>-2.1560676097869802</v>
      </c>
      <c r="C51">
        <v>3.08446812629699</v>
      </c>
      <c r="D51">
        <v>12.484522819519</v>
      </c>
      <c r="E51">
        <v>-1.5878574848175</v>
      </c>
      <c r="F51">
        <v>-9.4350874423981004E-2</v>
      </c>
      <c r="G51">
        <v>-0.176830559968948</v>
      </c>
      <c r="H51">
        <v>7.1649804711341997E-2</v>
      </c>
      <c r="I51">
        <v>7.6171709224580001E-3</v>
      </c>
      <c r="J51">
        <v>-0.12722405791282701</v>
      </c>
      <c r="M51">
        <f t="shared" si="0"/>
        <v>0.10476199999999913</v>
      </c>
      <c r="N51">
        <v>-2.1560676097869802</v>
      </c>
      <c r="O51">
        <v>3.08446812629699</v>
      </c>
      <c r="P51">
        <v>12.484522819519</v>
      </c>
      <c r="Q51">
        <v>-1.5878574848175</v>
      </c>
      <c r="R51">
        <v>-9.4350874423981004E-2</v>
      </c>
      <c r="S51">
        <v>-0.176830559968948</v>
      </c>
      <c r="T51">
        <v>7.1649804711341997E-2</v>
      </c>
      <c r="U51">
        <v>7.6171709224580001E-3</v>
      </c>
      <c r="V51">
        <v>-0.12722405791282701</v>
      </c>
      <c r="W51" s="30"/>
      <c r="X51" s="30"/>
      <c r="Y51" s="30"/>
      <c r="AB51">
        <f t="shared" si="10"/>
        <v>0.44000000000000022</v>
      </c>
      <c r="AC51">
        <v>0</v>
      </c>
      <c r="AD51">
        <f t="shared" si="1"/>
        <v>0.43809599999999982</v>
      </c>
      <c r="AE51">
        <f t="shared" si="2"/>
        <v>2.20607089996337</v>
      </c>
      <c r="AF51">
        <f t="shared" si="5"/>
        <v>0</v>
      </c>
      <c r="AG51">
        <f t="shared" si="6"/>
        <v>0</v>
      </c>
      <c r="AH51">
        <f t="shared" si="7"/>
        <v>0</v>
      </c>
      <c r="AI51">
        <f t="shared" si="8"/>
        <v>0</v>
      </c>
      <c r="AJ51">
        <f t="shared" si="9"/>
        <v>0</v>
      </c>
    </row>
    <row r="52" spans="1:36" x14ac:dyDescent="0.25">
      <c r="A52">
        <v>11.833333</v>
      </c>
      <c r="B52">
        <v>-2.1717598438262899</v>
      </c>
      <c r="C52">
        <v>3.0294485092163002</v>
      </c>
      <c r="D52">
        <v>12.491953849792401</v>
      </c>
      <c r="E52">
        <v>-1.5883586406707699</v>
      </c>
      <c r="F52">
        <v>-9.0712063014507002E-2</v>
      </c>
      <c r="G52">
        <v>-0.178783714771271</v>
      </c>
      <c r="H52">
        <v>7.2905398905277002E-2</v>
      </c>
      <c r="I52">
        <v>7.3237610049549998E-3</v>
      </c>
      <c r="J52">
        <v>-0.127189069986343</v>
      </c>
      <c r="M52">
        <f t="shared" si="0"/>
        <v>0.10714299999999888</v>
      </c>
      <c r="N52">
        <v>-2.1717598438262899</v>
      </c>
      <c r="O52">
        <v>3.0294485092163002</v>
      </c>
      <c r="P52">
        <v>12.491953849792401</v>
      </c>
      <c r="Q52">
        <v>-1.5883586406707699</v>
      </c>
      <c r="R52">
        <v>-9.0712063014507002E-2</v>
      </c>
      <c r="S52">
        <v>-0.178783714771271</v>
      </c>
      <c r="T52">
        <v>7.2905398905277002E-2</v>
      </c>
      <c r="U52">
        <v>7.3237610049549998E-3</v>
      </c>
      <c r="V52">
        <v>-0.127189069986343</v>
      </c>
      <c r="W52" s="30"/>
      <c r="X52" s="30"/>
      <c r="Y52" s="30"/>
      <c r="AB52">
        <f t="shared" si="10"/>
        <v>0.45000000000000023</v>
      </c>
      <c r="AC52">
        <v>0</v>
      </c>
      <c r="AD52">
        <f t="shared" si="1"/>
        <v>0.44999999999999929</v>
      </c>
      <c r="AE52">
        <f t="shared" si="2"/>
        <v>1.9565682411193801</v>
      </c>
      <c r="AF52">
        <f t="shared" si="5"/>
        <v>0</v>
      </c>
      <c r="AG52">
        <f t="shared" si="6"/>
        <v>0</v>
      </c>
      <c r="AH52">
        <f t="shared" si="7"/>
        <v>0</v>
      </c>
      <c r="AI52">
        <f t="shared" si="8"/>
        <v>0</v>
      </c>
      <c r="AJ52">
        <f t="shared" si="9"/>
        <v>0</v>
      </c>
    </row>
    <row r="53" spans="1:36" x14ac:dyDescent="0.25">
      <c r="A53">
        <v>11.835713999999999</v>
      </c>
      <c r="B53">
        <v>-2.1853168010711599</v>
      </c>
      <c r="C53">
        <v>2.9727036952972399</v>
      </c>
      <c r="D53">
        <v>12.499646186828601</v>
      </c>
      <c r="E53">
        <v>-1.58899593353271</v>
      </c>
      <c r="F53">
        <v>-8.7091147899628005E-2</v>
      </c>
      <c r="G53">
        <v>-0.18035115301609</v>
      </c>
      <c r="H53">
        <v>7.4277170002459994E-2</v>
      </c>
      <c r="I53">
        <v>7.0317569188769998E-3</v>
      </c>
      <c r="J53">
        <v>-0.12716233730316201</v>
      </c>
      <c r="M53">
        <f t="shared" si="0"/>
        <v>0.10952399999999862</v>
      </c>
      <c r="N53">
        <v>-2.1853168010711599</v>
      </c>
      <c r="O53">
        <v>2.9727036952972399</v>
      </c>
      <c r="P53">
        <v>12.499646186828601</v>
      </c>
      <c r="Q53">
        <v>-1.58899593353271</v>
      </c>
      <c r="R53">
        <v>-8.7091147899628005E-2</v>
      </c>
      <c r="S53">
        <v>-0.18035115301609</v>
      </c>
      <c r="T53">
        <v>7.4277170002459994E-2</v>
      </c>
      <c r="U53">
        <v>7.0317569188769998E-3</v>
      </c>
      <c r="V53">
        <v>-0.12716233730316201</v>
      </c>
      <c r="W53" s="30"/>
      <c r="X53" s="30"/>
      <c r="Y53" s="30"/>
      <c r="AB53">
        <f t="shared" si="10"/>
        <v>0.46000000000000024</v>
      </c>
      <c r="AC53">
        <v>0</v>
      </c>
      <c r="AD53">
        <f t="shared" si="1"/>
        <v>0.45952400000000004</v>
      </c>
      <c r="AE53">
        <f t="shared" si="2"/>
        <v>1.7451436519622801</v>
      </c>
      <c r="AF53">
        <f t="shared" si="5"/>
        <v>0</v>
      </c>
      <c r="AG53">
        <f t="shared" si="6"/>
        <v>0</v>
      </c>
      <c r="AH53">
        <f t="shared" si="7"/>
        <v>0</v>
      </c>
      <c r="AI53">
        <f t="shared" si="8"/>
        <v>0</v>
      </c>
      <c r="AJ53">
        <f t="shared" si="9"/>
        <v>0</v>
      </c>
    </row>
    <row r="54" spans="1:36" x14ac:dyDescent="0.25">
      <c r="A54">
        <v>11.838094999999999</v>
      </c>
      <c r="B54">
        <v>-2.1968581676483101</v>
      </c>
      <c r="C54">
        <v>2.9144041538238499</v>
      </c>
      <c r="D54">
        <v>12.5074663162231</v>
      </c>
      <c r="E54">
        <v>-1.5897519588470399</v>
      </c>
      <c r="F54">
        <v>-8.3509445190430007E-2</v>
      </c>
      <c r="G54">
        <v>-0.18155762553214999</v>
      </c>
      <c r="H54">
        <v>7.5751885771751001E-2</v>
      </c>
      <c r="I54">
        <v>6.742871366441E-3</v>
      </c>
      <c r="J54">
        <v>-0.12714411318302199</v>
      </c>
      <c r="M54">
        <f t="shared" si="0"/>
        <v>0.11190499999999837</v>
      </c>
      <c r="N54">
        <v>-2.1968581676483101</v>
      </c>
      <c r="O54">
        <v>2.9144041538238499</v>
      </c>
      <c r="P54">
        <v>12.5074663162231</v>
      </c>
      <c r="Q54">
        <v>-1.5897519588470399</v>
      </c>
      <c r="R54">
        <v>-8.3509445190430007E-2</v>
      </c>
      <c r="S54">
        <v>-0.18155762553214999</v>
      </c>
      <c r="T54">
        <v>7.5751885771751001E-2</v>
      </c>
      <c r="U54">
        <v>6.742871366441E-3</v>
      </c>
      <c r="V54">
        <v>-0.12714411318302199</v>
      </c>
      <c r="W54" s="30"/>
      <c r="X54" s="30"/>
      <c r="Y54" s="30"/>
      <c r="AB54">
        <f t="shared" si="10"/>
        <v>0.47000000000000025</v>
      </c>
      <c r="AC54">
        <v>0</v>
      </c>
      <c r="AD54">
        <f t="shared" si="1"/>
        <v>0.46904799999999902</v>
      </c>
      <c r="AE54">
        <f t="shared" si="2"/>
        <v>1.5306699275970399</v>
      </c>
      <c r="AF54">
        <f t="shared" si="5"/>
        <v>0</v>
      </c>
      <c r="AG54">
        <f t="shared" si="6"/>
        <v>0</v>
      </c>
      <c r="AH54">
        <f t="shared" si="7"/>
        <v>0</v>
      </c>
      <c r="AI54">
        <f t="shared" si="8"/>
        <v>0</v>
      </c>
      <c r="AJ54">
        <f t="shared" si="9"/>
        <v>0</v>
      </c>
    </row>
    <row r="55" spans="1:36" x14ac:dyDescent="0.25">
      <c r="A55">
        <v>11.840476000000001</v>
      </c>
      <c r="B55">
        <v>-2.2064790725707999</v>
      </c>
      <c r="C55">
        <v>2.85468530654907</v>
      </c>
      <c r="D55">
        <v>12.515248298645</v>
      </c>
      <c r="E55">
        <v>-1.5906124114990201</v>
      </c>
      <c r="F55">
        <v>-7.9991087317467E-2</v>
      </c>
      <c r="G55">
        <v>-0.182426482439041</v>
      </c>
      <c r="H55">
        <v>7.7314168214798001E-2</v>
      </c>
      <c r="I55">
        <v>6.4590931870039999E-3</v>
      </c>
      <c r="J55">
        <v>-0.12713472545146901</v>
      </c>
      <c r="M55">
        <f t="shared" si="0"/>
        <v>0.11428599999999989</v>
      </c>
      <c r="N55">
        <v>-2.2064790725707999</v>
      </c>
      <c r="O55">
        <v>2.85468530654907</v>
      </c>
      <c r="P55">
        <v>12.515248298645</v>
      </c>
      <c r="Q55">
        <v>-1.5906124114990201</v>
      </c>
      <c r="R55">
        <v>-7.9991087317467E-2</v>
      </c>
      <c r="S55">
        <v>-0.182426482439041</v>
      </c>
      <c r="T55">
        <v>7.7314168214798001E-2</v>
      </c>
      <c r="U55">
        <v>6.4590931870039999E-3</v>
      </c>
      <c r="V55">
        <v>-0.12713472545146901</v>
      </c>
      <c r="W55" s="30"/>
      <c r="X55" s="30"/>
      <c r="Y55" s="30"/>
      <c r="AB55">
        <f t="shared" si="10"/>
        <v>0.48000000000000026</v>
      </c>
      <c r="AC55">
        <v>0</v>
      </c>
      <c r="AD55">
        <f t="shared" si="1"/>
        <v>0.47857199999999978</v>
      </c>
      <c r="AE55">
        <f t="shared" si="2"/>
        <v>1.3177649974823</v>
      </c>
      <c r="AF55">
        <f t="shared" si="5"/>
        <v>0</v>
      </c>
      <c r="AG55">
        <f t="shared" si="6"/>
        <v>0</v>
      </c>
      <c r="AH55">
        <f t="shared" si="7"/>
        <v>0</v>
      </c>
      <c r="AI55">
        <f t="shared" si="8"/>
        <v>0</v>
      </c>
      <c r="AJ55">
        <f t="shared" si="9"/>
        <v>0</v>
      </c>
    </row>
    <row r="56" spans="1:36" x14ac:dyDescent="0.25">
      <c r="A56">
        <v>11.842857</v>
      </c>
      <c r="B56">
        <v>-2.2142550945281898</v>
      </c>
      <c r="C56">
        <v>2.7937309741973801</v>
      </c>
      <c r="D56">
        <v>12.522808074951101</v>
      </c>
      <c r="E56">
        <v>-1.5915560722351001</v>
      </c>
      <c r="F56">
        <v>-7.6561354100703999E-2</v>
      </c>
      <c r="G56">
        <v>-0.18297755718231201</v>
      </c>
      <c r="H56">
        <v>7.8949630260468001E-2</v>
      </c>
      <c r="I56">
        <v>6.1824689619239996E-3</v>
      </c>
      <c r="J56">
        <v>-0.12713447213172899</v>
      </c>
      <c r="M56">
        <f t="shared" si="0"/>
        <v>0.11666699999999963</v>
      </c>
      <c r="N56">
        <v>-2.2142550945281898</v>
      </c>
      <c r="O56">
        <v>2.7937309741973801</v>
      </c>
      <c r="P56">
        <v>12.522808074951101</v>
      </c>
      <c r="Q56">
        <v>-1.5915560722351001</v>
      </c>
      <c r="R56">
        <v>-7.6561354100703999E-2</v>
      </c>
      <c r="S56">
        <v>-0.18297755718231201</v>
      </c>
      <c r="T56">
        <v>7.8949630260468001E-2</v>
      </c>
      <c r="U56">
        <v>6.1824689619239996E-3</v>
      </c>
      <c r="V56">
        <v>-0.12713447213172899</v>
      </c>
      <c r="W56" s="30"/>
      <c r="X56" s="30"/>
      <c r="Y56" s="30"/>
      <c r="AB56">
        <f t="shared" si="10"/>
        <v>0.49000000000000027</v>
      </c>
      <c r="AC56">
        <v>0</v>
      </c>
      <c r="AD56">
        <f t="shared" si="1"/>
        <v>0.48809599999999875</v>
      </c>
      <c r="AE56">
        <f t="shared" si="2"/>
        <v>1.10903751850128</v>
      </c>
      <c r="AF56">
        <f t="shared" si="5"/>
        <v>0</v>
      </c>
      <c r="AG56">
        <f t="shared" si="6"/>
        <v>0</v>
      </c>
      <c r="AH56">
        <f t="shared" si="7"/>
        <v>0</v>
      </c>
      <c r="AI56">
        <f t="shared" si="8"/>
        <v>0</v>
      </c>
      <c r="AJ56">
        <f t="shared" si="9"/>
        <v>0</v>
      </c>
    </row>
    <row r="57" spans="1:36" x14ac:dyDescent="0.25">
      <c r="A57">
        <v>11.845238</v>
      </c>
      <c r="B57">
        <v>-2.2202563285827601</v>
      </c>
      <c r="C57">
        <v>2.7317085266113201</v>
      </c>
      <c r="D57">
        <v>12.5299415588378</v>
      </c>
      <c r="E57">
        <v>-1.5925654172897299</v>
      </c>
      <c r="F57">
        <v>-7.3248296976089006E-2</v>
      </c>
      <c r="G57">
        <v>-0.18322740495204901</v>
      </c>
      <c r="H57">
        <v>8.0646745860577004E-2</v>
      </c>
      <c r="I57">
        <v>5.9153093025090002E-3</v>
      </c>
      <c r="J57">
        <v>-0.127143874764442</v>
      </c>
      <c r="M57">
        <f t="shared" si="0"/>
        <v>0.11904799999999938</v>
      </c>
      <c r="N57">
        <v>-2.2202563285827601</v>
      </c>
      <c r="O57">
        <v>2.7317085266113201</v>
      </c>
      <c r="P57">
        <v>12.5299415588378</v>
      </c>
      <c r="Q57">
        <v>-1.5925654172897299</v>
      </c>
      <c r="R57">
        <v>-7.3248296976089006E-2</v>
      </c>
      <c r="S57">
        <v>-0.18322740495204901</v>
      </c>
      <c r="T57">
        <v>8.0646745860577004E-2</v>
      </c>
      <c r="U57">
        <v>5.9153093025090002E-3</v>
      </c>
      <c r="V57">
        <v>-0.127143874764442</v>
      </c>
      <c r="W57" s="30"/>
      <c r="X57" s="30"/>
      <c r="Y57" s="30"/>
      <c r="AB57">
        <f t="shared" si="10"/>
        <v>0.50000000000000022</v>
      </c>
      <c r="AC57">
        <v>0</v>
      </c>
      <c r="AD57">
        <f t="shared" si="1"/>
        <v>0.5</v>
      </c>
      <c r="AE57">
        <f t="shared" si="2"/>
        <v>0.856051445007324</v>
      </c>
      <c r="AF57">
        <f t="shared" si="5"/>
        <v>0</v>
      </c>
      <c r="AG57">
        <f t="shared" si="6"/>
        <v>0</v>
      </c>
      <c r="AH57">
        <f t="shared" si="7"/>
        <v>0</v>
      </c>
      <c r="AI57">
        <f t="shared" si="8"/>
        <v>0</v>
      </c>
      <c r="AJ57">
        <f t="shared" si="9"/>
        <v>0</v>
      </c>
    </row>
    <row r="58" spans="1:36" x14ac:dyDescent="0.25">
      <c r="A58">
        <v>11.847619</v>
      </c>
      <c r="B58">
        <v>-2.22450852394104</v>
      </c>
      <c r="C58">
        <v>2.6688058376312198</v>
      </c>
      <c r="D58">
        <v>12.53644657135</v>
      </c>
      <c r="E58">
        <v>-1.59362232685089</v>
      </c>
      <c r="F58">
        <v>-7.0079274475573994E-2</v>
      </c>
      <c r="G58">
        <v>-0.183190137147903</v>
      </c>
      <c r="H58">
        <v>8.2390405237675005E-2</v>
      </c>
      <c r="I58">
        <v>5.6598582305009996E-3</v>
      </c>
      <c r="J58">
        <v>-0.12716364860534701</v>
      </c>
      <c r="M58">
        <f t="shared" si="0"/>
        <v>0.12142899999999912</v>
      </c>
      <c r="N58">
        <v>-2.22450852394104</v>
      </c>
      <c r="O58">
        <v>2.6688058376312198</v>
      </c>
      <c r="P58">
        <v>12.53644657135</v>
      </c>
      <c r="Q58">
        <v>-1.59362232685089</v>
      </c>
      <c r="R58">
        <v>-7.0079274475573994E-2</v>
      </c>
      <c r="S58">
        <v>-0.183190137147903</v>
      </c>
      <c r="T58">
        <v>8.2390405237675005E-2</v>
      </c>
      <c r="U58">
        <v>5.6598582305009996E-3</v>
      </c>
      <c r="V58">
        <v>-0.12716364860534701</v>
      </c>
      <c r="W58" s="30"/>
      <c r="X58" s="30"/>
      <c r="Y58" s="30"/>
      <c r="AB58">
        <f t="shared" si="10"/>
        <v>0.51000000000000023</v>
      </c>
      <c r="AC58">
        <v>0</v>
      </c>
      <c r="AD58">
        <f t="shared" si="1"/>
        <v>0.50952399999999898</v>
      </c>
      <c r="AE58">
        <f t="shared" si="2"/>
        <v>0.661207616329193</v>
      </c>
      <c r="AF58">
        <f t="shared" si="5"/>
        <v>0</v>
      </c>
      <c r="AG58">
        <f t="shared" si="6"/>
        <v>0</v>
      </c>
      <c r="AH58">
        <f t="shared" si="7"/>
        <v>0</v>
      </c>
      <c r="AI58">
        <f t="shared" si="8"/>
        <v>0</v>
      </c>
      <c r="AJ58">
        <f t="shared" si="9"/>
        <v>0</v>
      </c>
    </row>
    <row r="59" spans="1:36" x14ac:dyDescent="0.25">
      <c r="A59">
        <v>11.85</v>
      </c>
      <c r="B59">
        <v>-2.2270467281341499</v>
      </c>
      <c r="C59">
        <v>2.6051859855651802</v>
      </c>
      <c r="D59">
        <v>12.5420923233032</v>
      </c>
      <c r="E59">
        <v>-1.5947083234786901</v>
      </c>
      <c r="F59">
        <v>-6.7082323133944993E-2</v>
      </c>
      <c r="G59">
        <v>-0.182876706123352</v>
      </c>
      <c r="H59">
        <v>8.4170065820216994E-2</v>
      </c>
      <c r="I59">
        <v>5.4184226319189998E-3</v>
      </c>
      <c r="J59">
        <v>-0.12719470262527499</v>
      </c>
      <c r="M59">
        <f t="shared" si="0"/>
        <v>0.12380999999999887</v>
      </c>
      <c r="N59">
        <v>-2.2270467281341499</v>
      </c>
      <c r="O59">
        <v>2.6051859855651802</v>
      </c>
      <c r="P59">
        <v>12.5420923233032</v>
      </c>
      <c r="Q59">
        <v>-1.5947083234786901</v>
      </c>
      <c r="R59">
        <v>-6.7082323133944993E-2</v>
      </c>
      <c r="S59">
        <v>-0.182876706123352</v>
      </c>
      <c r="T59">
        <v>8.4170065820216994E-2</v>
      </c>
      <c r="U59">
        <v>5.4184226319189998E-3</v>
      </c>
      <c r="V59">
        <v>-0.12719470262527499</v>
      </c>
      <c r="W59" s="30"/>
      <c r="X59" s="30"/>
      <c r="Y59" s="30"/>
      <c r="AB59">
        <f t="shared" si="10"/>
        <v>0.52000000000000024</v>
      </c>
      <c r="AC59">
        <v>0</v>
      </c>
      <c r="AD59">
        <f t="shared" si="1"/>
        <v>0.51904799999999973</v>
      </c>
      <c r="AE59">
        <f t="shared" si="2"/>
        <v>0.47459852695465099</v>
      </c>
      <c r="AF59">
        <f t="shared" si="5"/>
        <v>0</v>
      </c>
      <c r="AG59">
        <f t="shared" si="6"/>
        <v>0</v>
      </c>
      <c r="AH59">
        <f t="shared" si="7"/>
        <v>0</v>
      </c>
      <c r="AI59">
        <f t="shared" si="8"/>
        <v>0</v>
      </c>
      <c r="AJ59">
        <f t="shared" si="9"/>
        <v>0</v>
      </c>
    </row>
    <row r="60" spans="1:36" x14ac:dyDescent="0.25">
      <c r="A60">
        <v>11.852380999999999</v>
      </c>
      <c r="B60">
        <v>-2.2278683185577299</v>
      </c>
      <c r="C60">
        <v>2.5410413742065399</v>
      </c>
      <c r="D60">
        <v>12.5466918945312</v>
      </c>
      <c r="E60">
        <v>-1.5958049297332699</v>
      </c>
      <c r="F60">
        <v>-6.4285762608050995E-2</v>
      </c>
      <c r="G60">
        <v>-0.18229784071445501</v>
      </c>
      <c r="H60">
        <v>8.5970975458622007E-2</v>
      </c>
      <c r="I60">
        <v>5.1933424547310003E-3</v>
      </c>
      <c r="J60">
        <v>-0.127237394452095</v>
      </c>
      <c r="M60">
        <f t="shared" si="0"/>
        <v>0.12619099999999861</v>
      </c>
      <c r="N60">
        <v>-2.2278683185577299</v>
      </c>
      <c r="O60">
        <v>2.5410413742065399</v>
      </c>
      <c r="P60">
        <v>12.5466918945312</v>
      </c>
      <c r="Q60">
        <v>-1.5958049297332699</v>
      </c>
      <c r="R60">
        <v>-6.4285762608050995E-2</v>
      </c>
      <c r="S60">
        <v>-0.18229784071445501</v>
      </c>
      <c r="T60">
        <v>8.5970975458622007E-2</v>
      </c>
      <c r="U60">
        <v>5.1933424547310003E-3</v>
      </c>
      <c r="V60">
        <v>-0.127237394452095</v>
      </c>
      <c r="W60" s="30"/>
      <c r="X60" s="30"/>
      <c r="Y60" s="30"/>
      <c r="AB60">
        <f t="shared" si="10"/>
        <v>0.53000000000000025</v>
      </c>
      <c r="AC60">
        <v>0</v>
      </c>
      <c r="AD60">
        <f t="shared" si="1"/>
        <v>0.52857199999999871</v>
      </c>
      <c r="AE60">
        <f t="shared" si="2"/>
        <v>0.29862478375434898</v>
      </c>
      <c r="AF60">
        <f t="shared" si="5"/>
        <v>0</v>
      </c>
      <c r="AG60">
        <f t="shared" si="6"/>
        <v>0</v>
      </c>
      <c r="AH60">
        <f t="shared" si="7"/>
        <v>0</v>
      </c>
      <c r="AI60">
        <f t="shared" si="8"/>
        <v>0</v>
      </c>
      <c r="AJ60">
        <f t="shared" si="9"/>
        <v>0</v>
      </c>
    </row>
    <row r="61" spans="1:36" x14ac:dyDescent="0.25">
      <c r="A61">
        <v>11.854761999999999</v>
      </c>
      <c r="B61">
        <v>-2.2269580364227299</v>
      </c>
      <c r="C61">
        <v>2.4765396118164</v>
      </c>
      <c r="D61">
        <v>12.550045013427701</v>
      </c>
      <c r="E61">
        <v>-1.5968940258026101</v>
      </c>
      <c r="F61">
        <v>-6.1716251075268E-2</v>
      </c>
      <c r="G61">
        <v>-0.181460991501808</v>
      </c>
      <c r="H61">
        <v>8.7779790163039995E-2</v>
      </c>
      <c r="I61">
        <v>4.9867876805370004E-3</v>
      </c>
      <c r="J61">
        <v>-0.12729224562645</v>
      </c>
      <c r="M61">
        <f t="shared" si="0"/>
        <v>0.12857199999999835</v>
      </c>
      <c r="N61">
        <v>-2.2269580364227299</v>
      </c>
      <c r="O61">
        <v>2.4765396118164</v>
      </c>
      <c r="P61">
        <v>12.550045013427701</v>
      </c>
      <c r="Q61">
        <v>-1.5968940258026101</v>
      </c>
      <c r="R61">
        <v>-6.1716251075268E-2</v>
      </c>
      <c r="S61">
        <v>-0.181460991501808</v>
      </c>
      <c r="T61">
        <v>8.7779790163039995E-2</v>
      </c>
      <c r="U61">
        <v>4.9867876805370004E-3</v>
      </c>
      <c r="V61">
        <v>-0.12729224562645</v>
      </c>
      <c r="W61" s="30"/>
      <c r="X61" s="30"/>
      <c r="Y61" s="30"/>
      <c r="AB61">
        <f t="shared" si="10"/>
        <v>0.54000000000000026</v>
      </c>
      <c r="AC61">
        <v>0</v>
      </c>
      <c r="AD61">
        <f t="shared" si="1"/>
        <v>0.53809599999999946</v>
      </c>
      <c r="AE61">
        <f t="shared" si="2"/>
        <v>0.13652619719505299</v>
      </c>
      <c r="AF61">
        <f t="shared" si="5"/>
        <v>0</v>
      </c>
      <c r="AG61">
        <f t="shared" si="6"/>
        <v>0</v>
      </c>
      <c r="AH61">
        <f t="shared" si="7"/>
        <v>0</v>
      </c>
      <c r="AI61">
        <f t="shared" si="8"/>
        <v>0</v>
      </c>
      <c r="AJ61">
        <f t="shared" si="9"/>
        <v>0</v>
      </c>
    </row>
    <row r="62" spans="1:36" x14ac:dyDescent="0.25">
      <c r="A62">
        <v>11.857143000000001</v>
      </c>
      <c r="B62">
        <v>-2.22428226470947</v>
      </c>
      <c r="C62">
        <v>2.4118812084197998</v>
      </c>
      <c r="D62">
        <v>12.551973342895501</v>
      </c>
      <c r="E62">
        <v>-1.59795498847961</v>
      </c>
      <c r="F62">
        <v>-5.9397988021373999E-2</v>
      </c>
      <c r="G62">
        <v>-0.180374264717102</v>
      </c>
      <c r="H62">
        <v>8.9580342173575994E-2</v>
      </c>
      <c r="I62">
        <v>4.8007797449829996E-3</v>
      </c>
      <c r="J62">
        <v>-0.12735940515995001</v>
      </c>
      <c r="M62">
        <f t="shared" si="0"/>
        <v>0.13095299999999988</v>
      </c>
      <c r="N62">
        <v>-2.22428226470947</v>
      </c>
      <c r="O62">
        <v>2.4118812084197998</v>
      </c>
      <c r="P62">
        <v>12.551973342895501</v>
      </c>
      <c r="Q62">
        <v>-1.59795498847961</v>
      </c>
      <c r="R62">
        <v>-5.9397988021373999E-2</v>
      </c>
      <c r="S62">
        <v>-0.180374264717102</v>
      </c>
      <c r="T62">
        <v>8.9580342173575994E-2</v>
      </c>
      <c r="U62">
        <v>4.8007797449829996E-3</v>
      </c>
      <c r="V62">
        <v>-0.12735940515995001</v>
      </c>
      <c r="W62" s="30"/>
      <c r="X62" s="30"/>
      <c r="Y62" s="30"/>
      <c r="AB62">
        <f t="shared" si="10"/>
        <v>0.55000000000000027</v>
      </c>
      <c r="AC62">
        <v>0</v>
      </c>
      <c r="AD62">
        <f t="shared" si="1"/>
        <v>0.54999999999999893</v>
      </c>
      <c r="AE62">
        <f t="shared" si="2"/>
        <v>-4.1250500828028003E-2</v>
      </c>
      <c r="AF62">
        <f t="shared" si="5"/>
        <v>0</v>
      </c>
      <c r="AG62">
        <f t="shared" si="6"/>
        <v>0</v>
      </c>
      <c r="AH62">
        <f t="shared" si="7"/>
        <v>0</v>
      </c>
      <c r="AI62">
        <f t="shared" si="8"/>
        <v>0</v>
      </c>
      <c r="AJ62">
        <f t="shared" si="9"/>
        <v>0</v>
      </c>
    </row>
    <row r="63" spans="1:36" x14ac:dyDescent="0.25">
      <c r="A63">
        <v>11.859524</v>
      </c>
      <c r="B63">
        <v>-2.2198119163513099</v>
      </c>
      <c r="C63">
        <v>2.34722852706909</v>
      </c>
      <c r="D63">
        <v>12.5523233413696</v>
      </c>
      <c r="E63">
        <v>-1.59897029399871</v>
      </c>
      <c r="F63">
        <v>-5.7353336364030998E-2</v>
      </c>
      <c r="G63">
        <v>-0.17904266715049699</v>
      </c>
      <c r="H63">
        <v>9.1360054910182995E-2</v>
      </c>
      <c r="I63">
        <v>4.6371514908970001E-3</v>
      </c>
      <c r="J63">
        <v>-0.12743911147117601</v>
      </c>
      <c r="M63">
        <f t="shared" si="0"/>
        <v>0.13333399999999962</v>
      </c>
      <c r="N63">
        <v>-2.2198119163513099</v>
      </c>
      <c r="O63">
        <v>2.34722852706909</v>
      </c>
      <c r="P63">
        <v>12.5523233413696</v>
      </c>
      <c r="Q63">
        <v>-1.59897029399871</v>
      </c>
      <c r="R63">
        <v>-5.7353336364030998E-2</v>
      </c>
      <c r="S63">
        <v>-0.17904266715049699</v>
      </c>
      <c r="T63">
        <v>9.1360054910182995E-2</v>
      </c>
      <c r="U63">
        <v>4.6371514908970001E-3</v>
      </c>
      <c r="V63">
        <v>-0.12743911147117601</v>
      </c>
      <c r="W63" s="30"/>
      <c r="X63" s="30"/>
      <c r="Y63" s="30"/>
      <c r="AB63">
        <f t="shared" si="10"/>
        <v>0.56000000000000028</v>
      </c>
      <c r="AC63">
        <v>0</v>
      </c>
      <c r="AD63">
        <f t="shared" si="1"/>
        <v>0.55952399999999969</v>
      </c>
      <c r="AE63">
        <f t="shared" si="2"/>
        <v>-0.16043613851070401</v>
      </c>
      <c r="AF63">
        <f t="shared" si="5"/>
        <v>0</v>
      </c>
      <c r="AG63">
        <f t="shared" si="6"/>
        <v>0</v>
      </c>
      <c r="AH63">
        <f t="shared" si="7"/>
        <v>0</v>
      </c>
      <c r="AI63">
        <f t="shared" si="8"/>
        <v>0</v>
      </c>
      <c r="AJ63">
        <f t="shared" si="9"/>
        <v>0</v>
      </c>
    </row>
    <row r="64" spans="1:36" x14ac:dyDescent="0.25">
      <c r="A64">
        <v>11.861905</v>
      </c>
      <c r="B64">
        <v>-2.2134749889373699</v>
      </c>
      <c r="C64">
        <v>2.2827565670013401</v>
      </c>
      <c r="D64">
        <v>12.550968170166</v>
      </c>
      <c r="E64">
        <v>-1.5999222993850699</v>
      </c>
      <c r="F64">
        <v>-5.5598385632037998E-2</v>
      </c>
      <c r="G64">
        <v>-0.17747066915035201</v>
      </c>
      <c r="H64">
        <v>9.3103036284446994E-2</v>
      </c>
      <c r="I64">
        <v>4.4972272589800001E-3</v>
      </c>
      <c r="J64">
        <v>-0.12753129005432101</v>
      </c>
      <c r="M64">
        <f t="shared" si="0"/>
        <v>0.13571499999999936</v>
      </c>
      <c r="N64">
        <v>-2.2134749889373699</v>
      </c>
      <c r="O64">
        <v>2.2827565670013401</v>
      </c>
      <c r="P64">
        <v>12.550968170166</v>
      </c>
      <c r="Q64">
        <v>-1.5999222993850699</v>
      </c>
      <c r="R64">
        <v>-5.5598385632037998E-2</v>
      </c>
      <c r="S64">
        <v>-0.17747066915035201</v>
      </c>
      <c r="T64">
        <v>9.3103036284446994E-2</v>
      </c>
      <c r="U64">
        <v>4.4972272589800001E-3</v>
      </c>
      <c r="V64">
        <v>-0.12753129005432101</v>
      </c>
      <c r="W64" s="30"/>
      <c r="X64" s="30"/>
      <c r="Y64" s="30"/>
      <c r="AB64">
        <f t="shared" si="10"/>
        <v>0.57000000000000028</v>
      </c>
      <c r="AC64">
        <v>0</v>
      </c>
      <c r="AD64">
        <f t="shared" si="1"/>
        <v>0.56904799999999867</v>
      </c>
      <c r="AE64">
        <f t="shared" si="2"/>
        <v>-0.25826537609100297</v>
      </c>
      <c r="AF64">
        <f t="shared" si="5"/>
        <v>0</v>
      </c>
      <c r="AG64">
        <f t="shared" si="6"/>
        <v>0</v>
      </c>
      <c r="AH64">
        <f t="shared" si="7"/>
        <v>0</v>
      </c>
      <c r="AI64">
        <f t="shared" si="8"/>
        <v>0</v>
      </c>
      <c r="AJ64">
        <f t="shared" si="9"/>
        <v>0</v>
      </c>
    </row>
    <row r="65" spans="1:36" x14ac:dyDescent="0.25">
      <c r="A65">
        <v>11.864286</v>
      </c>
      <c r="B65">
        <v>-2.2052292823791499</v>
      </c>
      <c r="C65">
        <v>2.21861577033996</v>
      </c>
      <c r="D65">
        <v>12.5478000640869</v>
      </c>
      <c r="E65">
        <v>-1.60079705715179</v>
      </c>
      <c r="F65">
        <v>-5.4145272821188001E-2</v>
      </c>
      <c r="G65">
        <v>-0.17566153407096899</v>
      </c>
      <c r="H65">
        <v>9.4797253608704002E-2</v>
      </c>
      <c r="I65">
        <v>4.3819956481460001E-3</v>
      </c>
      <c r="J65">
        <v>-0.127635687589645</v>
      </c>
      <c r="M65">
        <f t="shared" si="0"/>
        <v>0.13809599999999911</v>
      </c>
      <c r="N65">
        <v>-2.2052292823791499</v>
      </c>
      <c r="O65">
        <v>2.21861577033996</v>
      </c>
      <c r="P65">
        <v>12.5478000640869</v>
      </c>
      <c r="Q65">
        <v>-1.60079705715179</v>
      </c>
      <c r="R65">
        <v>-5.4145272821188001E-2</v>
      </c>
      <c r="S65">
        <v>-0.17566153407096899</v>
      </c>
      <c r="T65">
        <v>9.4797253608704002E-2</v>
      </c>
      <c r="U65">
        <v>4.3819956481460001E-3</v>
      </c>
      <c r="V65">
        <v>-0.127635687589645</v>
      </c>
      <c r="W65" s="30"/>
      <c r="X65" s="30"/>
      <c r="Y65" s="30"/>
      <c r="AB65">
        <f t="shared" si="10"/>
        <v>0.58000000000000029</v>
      </c>
      <c r="AC65">
        <v>0</v>
      </c>
      <c r="AD65">
        <f t="shared" si="1"/>
        <v>0.57857199999999942</v>
      </c>
      <c r="AE65">
        <f t="shared" si="2"/>
        <v>-0.33574354648590099</v>
      </c>
      <c r="AF65">
        <f t="shared" si="5"/>
        <v>0</v>
      </c>
      <c r="AG65">
        <f t="shared" si="6"/>
        <v>0</v>
      </c>
      <c r="AH65">
        <f t="shared" si="7"/>
        <v>0</v>
      </c>
      <c r="AI65">
        <f t="shared" si="8"/>
        <v>0</v>
      </c>
      <c r="AJ65">
        <f t="shared" si="9"/>
        <v>0</v>
      </c>
    </row>
    <row r="66" spans="1:36" x14ac:dyDescent="0.25">
      <c r="A66">
        <v>11.866667</v>
      </c>
      <c r="B66">
        <v>-2.1950051784515301</v>
      </c>
      <c r="C66">
        <v>2.15494704246521</v>
      </c>
      <c r="D66">
        <v>12.5427551269531</v>
      </c>
      <c r="E66">
        <v>-1.6015768051147401</v>
      </c>
      <c r="F66">
        <v>-5.3001951426267999E-2</v>
      </c>
      <c r="G66">
        <v>-0.17361837625503501</v>
      </c>
      <c r="H66">
        <v>9.6428737044333995E-2</v>
      </c>
      <c r="I66">
        <v>4.2921337299050002E-3</v>
      </c>
      <c r="J66">
        <v>-0.12775170803070099</v>
      </c>
      <c r="M66">
        <f t="shared" si="0"/>
        <v>0.14047699999999885</v>
      </c>
      <c r="N66">
        <v>-2.1950051784515301</v>
      </c>
      <c r="O66">
        <v>2.15494704246521</v>
      </c>
      <c r="P66">
        <v>12.5427551269531</v>
      </c>
      <c r="Q66">
        <v>-1.6015768051147401</v>
      </c>
      <c r="R66">
        <v>-5.3001951426267999E-2</v>
      </c>
      <c r="S66">
        <v>-0.17361837625503501</v>
      </c>
      <c r="T66">
        <v>9.6428737044333995E-2</v>
      </c>
      <c r="U66">
        <v>4.2921337299050002E-3</v>
      </c>
      <c r="V66">
        <v>-0.12775170803070099</v>
      </c>
      <c r="W66" s="30"/>
      <c r="X66" s="30"/>
      <c r="Y66" s="30"/>
      <c r="AB66">
        <f t="shared" si="10"/>
        <v>0.5900000000000003</v>
      </c>
      <c r="AC66">
        <v>0</v>
      </c>
      <c r="AD66">
        <f t="shared" si="1"/>
        <v>0.5880959999999984</v>
      </c>
      <c r="AE66">
        <f t="shared" si="2"/>
        <v>-0.39508455991745001</v>
      </c>
      <c r="AF66">
        <f t="shared" si="5"/>
        <v>0</v>
      </c>
      <c r="AG66">
        <f t="shared" si="6"/>
        <v>0</v>
      </c>
      <c r="AH66">
        <f t="shared" si="7"/>
        <v>0</v>
      </c>
      <c r="AI66">
        <f t="shared" si="8"/>
        <v>0</v>
      </c>
      <c r="AJ66">
        <f t="shared" si="9"/>
        <v>0</v>
      </c>
    </row>
    <row r="67" spans="1:36" x14ac:dyDescent="0.25">
      <c r="A67">
        <v>11.869047999999999</v>
      </c>
      <c r="B67">
        <v>-2.1827359199523899</v>
      </c>
      <c r="C67">
        <v>2.0918724536895699</v>
      </c>
      <c r="D67">
        <v>12.5357952117919</v>
      </c>
      <c r="E67">
        <v>-1.60224568843841</v>
      </c>
      <c r="F67">
        <v>-5.2169132977723999E-2</v>
      </c>
      <c r="G67">
        <v>-0.171344459056854</v>
      </c>
      <c r="H67">
        <v>9.7983621060848E-2</v>
      </c>
      <c r="I67">
        <v>4.2276922613379998E-3</v>
      </c>
      <c r="J67">
        <v>-0.12787853181362199</v>
      </c>
      <c r="M67">
        <f t="shared" si="0"/>
        <v>0.1428579999999986</v>
      </c>
      <c r="N67">
        <v>-2.1827359199523899</v>
      </c>
      <c r="O67">
        <v>2.0918724536895699</v>
      </c>
      <c r="P67">
        <v>12.5357952117919</v>
      </c>
      <c r="Q67">
        <v>-1.60224568843841</v>
      </c>
      <c r="R67">
        <v>-5.2169132977723999E-2</v>
      </c>
      <c r="S67">
        <v>-0.171344459056854</v>
      </c>
      <c r="T67">
        <v>9.7983621060848E-2</v>
      </c>
      <c r="U67">
        <v>4.2276922613379998E-3</v>
      </c>
      <c r="V67">
        <v>-0.12787853181362199</v>
      </c>
      <c r="W67" s="30"/>
      <c r="X67" s="30"/>
      <c r="Y67" s="30"/>
      <c r="AB67">
        <f t="shared" si="10"/>
        <v>0.60000000000000031</v>
      </c>
      <c r="AC67">
        <v>0</v>
      </c>
      <c r="AD67">
        <f t="shared" si="1"/>
        <v>0.59999999999999964</v>
      </c>
      <c r="AE67">
        <f t="shared" si="2"/>
        <v>-0.44773602485656699</v>
      </c>
      <c r="AF67">
        <f t="shared" si="5"/>
        <v>0</v>
      </c>
      <c r="AG67">
        <f t="shared" si="6"/>
        <v>0</v>
      </c>
      <c r="AH67">
        <f t="shared" si="7"/>
        <v>0</v>
      </c>
      <c r="AI67">
        <f t="shared" si="8"/>
        <v>0</v>
      </c>
      <c r="AJ67">
        <f t="shared" si="9"/>
        <v>0</v>
      </c>
    </row>
    <row r="68" spans="1:36" x14ac:dyDescent="0.25">
      <c r="A68">
        <v>11.871428999999999</v>
      </c>
      <c r="B68">
        <v>-2.16837477684021</v>
      </c>
      <c r="C68">
        <v>2.0295128822326598</v>
      </c>
      <c r="D68">
        <v>12.526906967163001</v>
      </c>
      <c r="E68">
        <v>-1.6027888059616</v>
      </c>
      <c r="F68">
        <v>-5.1643822342157003E-2</v>
      </c>
      <c r="G68">
        <v>-0.16884422302246099</v>
      </c>
      <c r="H68">
        <v>9.9449880421161999E-2</v>
      </c>
      <c r="I68">
        <v>4.1884290985760003E-3</v>
      </c>
      <c r="J68">
        <v>-0.12801484763622301</v>
      </c>
      <c r="M68">
        <f t="shared" si="0"/>
        <v>0.14523899999999834</v>
      </c>
      <c r="N68">
        <v>-2.16837477684021</v>
      </c>
      <c r="O68">
        <v>2.0295128822326598</v>
      </c>
      <c r="P68">
        <v>12.526906967163001</v>
      </c>
      <c r="Q68">
        <v>-1.6027888059616</v>
      </c>
      <c r="R68">
        <v>-5.1643822342157003E-2</v>
      </c>
      <c r="S68">
        <v>-0.16884422302246099</v>
      </c>
      <c r="T68">
        <v>9.9449880421161999E-2</v>
      </c>
      <c r="U68">
        <v>4.1884290985760003E-3</v>
      </c>
      <c r="V68">
        <v>-0.12801484763622301</v>
      </c>
      <c r="W68" s="30"/>
      <c r="X68" s="30"/>
      <c r="Y68" s="30"/>
      <c r="AB68">
        <f t="shared" si="10"/>
        <v>0.61000000000000032</v>
      </c>
      <c r="AC68">
        <v>0</v>
      </c>
      <c r="AD68">
        <f t="shared" si="1"/>
        <v>0.60952399999999862</v>
      </c>
      <c r="AE68">
        <f t="shared" si="2"/>
        <v>-0.47569331526756298</v>
      </c>
      <c r="AF68">
        <f t="shared" si="5"/>
        <v>0</v>
      </c>
      <c r="AG68">
        <f t="shared" si="6"/>
        <v>0</v>
      </c>
      <c r="AH68">
        <f t="shared" si="7"/>
        <v>0</v>
      </c>
      <c r="AI68">
        <f t="shared" si="8"/>
        <v>0</v>
      </c>
      <c r="AJ68">
        <f t="shared" si="9"/>
        <v>0</v>
      </c>
    </row>
    <row r="69" spans="1:36" x14ac:dyDescent="0.25">
      <c r="A69">
        <v>11.873810000000001</v>
      </c>
      <c r="B69">
        <v>-2.1518542766571001</v>
      </c>
      <c r="C69">
        <v>1.9679496288299501</v>
      </c>
      <c r="D69">
        <v>12.5161075592041</v>
      </c>
      <c r="E69">
        <v>-1.6031867265701201</v>
      </c>
      <c r="F69">
        <v>-5.1415577530860998E-2</v>
      </c>
      <c r="G69">
        <v>-0.16612331569194799</v>
      </c>
      <c r="H69">
        <v>0.100812152028084</v>
      </c>
      <c r="I69">
        <v>4.1735111735760003E-3</v>
      </c>
      <c r="J69">
        <v>-0.12815903127193501</v>
      </c>
      <c r="M69">
        <f t="shared" si="0"/>
        <v>0.14761999999999986</v>
      </c>
      <c r="N69">
        <v>-2.1518542766571001</v>
      </c>
      <c r="O69">
        <v>1.9679496288299501</v>
      </c>
      <c r="P69">
        <v>12.5161075592041</v>
      </c>
      <c r="Q69">
        <v>-1.6031867265701201</v>
      </c>
      <c r="R69">
        <v>-5.1415577530860998E-2</v>
      </c>
      <c r="S69">
        <v>-0.16612331569194799</v>
      </c>
      <c r="T69">
        <v>0.100812152028084</v>
      </c>
      <c r="U69">
        <v>4.1735111735760003E-3</v>
      </c>
      <c r="V69">
        <v>-0.12815903127193501</v>
      </c>
      <c r="W69" s="30"/>
      <c r="X69" s="30"/>
      <c r="Y69" s="30"/>
      <c r="AB69">
        <f t="shared" si="10"/>
        <v>0.62000000000000033</v>
      </c>
      <c r="AC69">
        <v>0</v>
      </c>
      <c r="AD69">
        <f t="shared" si="1"/>
        <v>0.61904799999999938</v>
      </c>
      <c r="AE69">
        <f t="shared" si="2"/>
        <v>-0.49358406662941001</v>
      </c>
      <c r="AF69">
        <f t="shared" si="5"/>
        <v>0</v>
      </c>
      <c r="AG69">
        <f t="shared" si="6"/>
        <v>0</v>
      </c>
      <c r="AH69">
        <f t="shared" si="7"/>
        <v>0</v>
      </c>
      <c r="AI69">
        <f t="shared" si="8"/>
        <v>0</v>
      </c>
      <c r="AJ69">
        <f t="shared" si="9"/>
        <v>0</v>
      </c>
    </row>
    <row r="70" spans="1:36" x14ac:dyDescent="0.25">
      <c r="A70">
        <v>11.876189999999999</v>
      </c>
      <c r="B70">
        <v>-2.1331365108489901</v>
      </c>
      <c r="C70">
        <v>1.9072630405426001</v>
      </c>
      <c r="D70">
        <v>12.5034475326538</v>
      </c>
      <c r="E70">
        <v>-1.6034247875213601</v>
      </c>
      <c r="F70">
        <v>-5.1469035446644003E-2</v>
      </c>
      <c r="G70">
        <v>-0.163186594843864</v>
      </c>
      <c r="H70">
        <v>0.102060176432133</v>
      </c>
      <c r="I70">
        <v>4.1816686280070001E-3</v>
      </c>
      <c r="J70">
        <v>-0.12830936908721899</v>
      </c>
      <c r="M70">
        <f t="shared" si="0"/>
        <v>0.14999999999999858</v>
      </c>
      <c r="N70">
        <v>-2.1331365108489901</v>
      </c>
      <c r="O70">
        <v>1.9072630405426001</v>
      </c>
      <c r="P70">
        <v>12.5034475326538</v>
      </c>
      <c r="Q70">
        <v>-1.6034247875213601</v>
      </c>
      <c r="R70">
        <v>-5.1469035446644003E-2</v>
      </c>
      <c r="S70">
        <v>-0.163186594843864</v>
      </c>
      <c r="T70">
        <v>0.102060176432133</v>
      </c>
      <c r="U70">
        <v>4.1816686280070001E-3</v>
      </c>
      <c r="V70">
        <v>-0.12830936908721899</v>
      </c>
      <c r="W70" s="30"/>
      <c r="X70" s="30"/>
      <c r="Y70" s="30"/>
      <c r="AB70">
        <f t="shared" si="10"/>
        <v>0.63000000000000034</v>
      </c>
      <c r="AC70">
        <v>0</v>
      </c>
      <c r="AD70">
        <f t="shared" si="1"/>
        <v>0.62857199999999835</v>
      </c>
      <c r="AE70">
        <f t="shared" si="2"/>
        <v>-0.50356841087341297</v>
      </c>
      <c r="AF70">
        <f t="shared" si="5"/>
        <v>0</v>
      </c>
      <c r="AG70">
        <f t="shared" si="6"/>
        <v>0</v>
      </c>
      <c r="AH70">
        <f t="shared" si="7"/>
        <v>0</v>
      </c>
      <c r="AI70">
        <f t="shared" si="8"/>
        <v>0</v>
      </c>
      <c r="AJ70">
        <f t="shared" si="9"/>
        <v>0</v>
      </c>
    </row>
    <row r="71" spans="1:36" x14ac:dyDescent="0.25">
      <c r="A71">
        <v>11.878571000000001</v>
      </c>
      <c r="B71">
        <v>-2.1121971607208199</v>
      </c>
      <c r="C71">
        <v>1.84750187397003</v>
      </c>
      <c r="D71">
        <v>12.4889917373657</v>
      </c>
      <c r="E71">
        <v>-1.6034847497939999</v>
      </c>
      <c r="F71">
        <v>-5.1781918853521E-2</v>
      </c>
      <c r="G71">
        <v>-0.160039693117142</v>
      </c>
      <c r="H71">
        <v>0.10318462550640101</v>
      </c>
      <c r="I71">
        <v>4.2110797949139996E-3</v>
      </c>
      <c r="J71">
        <v>-0.128463745117188</v>
      </c>
      <c r="M71">
        <f t="shared" ref="M71:M134" si="11">A71-A$7</f>
        <v>0.1523810000000001</v>
      </c>
      <c r="N71">
        <v>-2.1121971607208199</v>
      </c>
      <c r="O71">
        <v>1.84750187397003</v>
      </c>
      <c r="P71">
        <v>12.4889917373657</v>
      </c>
      <c r="Q71">
        <v>-1.6034847497939999</v>
      </c>
      <c r="R71">
        <v>-5.1781918853521E-2</v>
      </c>
      <c r="S71">
        <v>-0.160039693117142</v>
      </c>
      <c r="T71">
        <v>0.10318462550640101</v>
      </c>
      <c r="U71">
        <v>4.2110797949139996E-3</v>
      </c>
      <c r="V71">
        <v>-0.128463745117188</v>
      </c>
      <c r="W71" s="30"/>
      <c r="X71" s="30"/>
      <c r="Y71" s="30"/>
      <c r="AB71">
        <f t="shared" si="10"/>
        <v>0.64000000000000035</v>
      </c>
      <c r="AC71">
        <v>0</v>
      </c>
      <c r="AD71">
        <f t="shared" ref="AD71:AD134" si="12">VLOOKUP(AB71,$M$7:$T$35442,1,TRUE)</f>
        <v>0.63809599999999911</v>
      </c>
      <c r="AE71">
        <f t="shared" ref="AE71:AE134" si="13">VLOOKUP(AB71,$M$7:$T$35442,4)</f>
        <v>-0.50773555040359497</v>
      </c>
      <c r="AF71">
        <f t="shared" si="5"/>
        <v>0</v>
      </c>
      <c r="AG71">
        <f t="shared" si="6"/>
        <v>0</v>
      </c>
      <c r="AH71">
        <f t="shared" si="7"/>
        <v>0</v>
      </c>
      <c r="AI71">
        <f t="shared" si="8"/>
        <v>0</v>
      </c>
      <c r="AJ71">
        <f t="shared" si="9"/>
        <v>0</v>
      </c>
    </row>
    <row r="72" spans="1:36" x14ac:dyDescent="0.25">
      <c r="A72">
        <v>11.880952000000001</v>
      </c>
      <c r="B72">
        <v>-2.0889942646026598</v>
      </c>
      <c r="C72">
        <v>1.7887041568756099</v>
      </c>
      <c r="D72">
        <v>12.4728145599365</v>
      </c>
      <c r="E72">
        <v>-1.6033526659011801</v>
      </c>
      <c r="F72">
        <v>-5.2324786782265001E-2</v>
      </c>
      <c r="G72">
        <v>-0.156689047813416</v>
      </c>
      <c r="H72">
        <v>0.104174435138702</v>
      </c>
      <c r="I72">
        <v>4.2593302205200002E-3</v>
      </c>
      <c r="J72">
        <v>-0.12862014770507799</v>
      </c>
      <c r="M72">
        <f t="shared" si="11"/>
        <v>0.15476199999999984</v>
      </c>
      <c r="N72">
        <v>-2.0889942646026598</v>
      </c>
      <c r="O72">
        <v>1.7887041568756099</v>
      </c>
      <c r="P72">
        <v>12.4728145599365</v>
      </c>
      <c r="Q72">
        <v>-1.6033526659011801</v>
      </c>
      <c r="R72">
        <v>-5.2324786782265001E-2</v>
      </c>
      <c r="S72">
        <v>-0.156689047813416</v>
      </c>
      <c r="T72">
        <v>0.104174435138702</v>
      </c>
      <c r="U72">
        <v>4.2593302205200002E-3</v>
      </c>
      <c r="V72">
        <v>-0.12862014770507799</v>
      </c>
      <c r="W72" s="30"/>
      <c r="X72" s="30"/>
      <c r="Y72" s="30"/>
      <c r="AB72">
        <f t="shared" si="10"/>
        <v>0.65000000000000036</v>
      </c>
      <c r="AC72">
        <v>0</v>
      </c>
      <c r="AD72">
        <f t="shared" si="12"/>
        <v>0.64999999999999858</v>
      </c>
      <c r="AE72">
        <f t="shared" si="13"/>
        <v>-0.50768834352493297</v>
      </c>
      <c r="AF72">
        <f t="shared" ref="AF72:AF135" si="14">AE72*AC72</f>
        <v>0</v>
      </c>
      <c r="AG72">
        <f t="shared" ref="AG72:AG135" si="15">IFERROR((((AF73/AC73)+(AF72/AC72))/2)*(AB73-AB72),0)</f>
        <v>0</v>
      </c>
      <c r="AH72">
        <f t="shared" ref="AH72:AH135" si="16">((AF73+AF72)/2)*(AB73-AB72)</f>
        <v>0</v>
      </c>
      <c r="AI72">
        <f t="shared" ref="AI72:AI135" si="17">AG72/$AC$5</f>
        <v>0</v>
      </c>
      <c r="AJ72">
        <f t="shared" ref="AJ72:AJ135" si="18">0.5*(AI72^2)*$AC$5</f>
        <v>0</v>
      </c>
    </row>
    <row r="73" spans="1:36" x14ac:dyDescent="0.25">
      <c r="A73">
        <v>11.883333</v>
      </c>
      <c r="B73">
        <v>-2.0635449886321999</v>
      </c>
      <c r="C73">
        <v>1.73090088367462</v>
      </c>
      <c r="D73">
        <v>12.455013275146401</v>
      </c>
      <c r="E73">
        <v>-1.6030095815658501</v>
      </c>
      <c r="F73">
        <v>-5.3067646920681E-2</v>
      </c>
      <c r="G73">
        <v>-0.153141438961029</v>
      </c>
      <c r="H73">
        <v>0.105025306344032</v>
      </c>
      <c r="I73">
        <v>4.3239649385210001E-3</v>
      </c>
      <c r="J73">
        <v>-0.12877632677555101</v>
      </c>
      <c r="M73">
        <f t="shared" si="11"/>
        <v>0.15714299999999959</v>
      </c>
      <c r="N73">
        <v>-2.0635449886321999</v>
      </c>
      <c r="O73">
        <v>1.73090088367462</v>
      </c>
      <c r="P73">
        <v>12.455013275146401</v>
      </c>
      <c r="Q73">
        <v>-1.6030095815658501</v>
      </c>
      <c r="R73">
        <v>-5.3067646920681E-2</v>
      </c>
      <c r="S73">
        <v>-0.153141438961029</v>
      </c>
      <c r="T73">
        <v>0.105025306344032</v>
      </c>
      <c r="U73">
        <v>4.3239649385210001E-3</v>
      </c>
      <c r="V73">
        <v>-0.12877632677555101</v>
      </c>
      <c r="W73" s="30"/>
      <c r="X73" s="30"/>
      <c r="Y73" s="30"/>
      <c r="AB73">
        <f t="shared" ref="AB73:AB136" si="19">AB72+0.01</f>
        <v>0.66000000000000036</v>
      </c>
      <c r="AC73">
        <v>0</v>
      </c>
      <c r="AD73">
        <f t="shared" si="12"/>
        <v>0.65952399999999933</v>
      </c>
      <c r="AE73">
        <f t="shared" si="13"/>
        <v>-0.50527846813201904</v>
      </c>
      <c r="AF73">
        <f t="shared" si="14"/>
        <v>0</v>
      </c>
      <c r="AG73">
        <f t="shared" si="15"/>
        <v>0</v>
      </c>
      <c r="AH73">
        <f t="shared" si="16"/>
        <v>0</v>
      </c>
      <c r="AI73">
        <f t="shared" si="17"/>
        <v>0</v>
      </c>
      <c r="AJ73">
        <f t="shared" si="18"/>
        <v>0</v>
      </c>
    </row>
    <row r="74" spans="1:36" x14ac:dyDescent="0.25">
      <c r="A74">
        <v>11.885714</v>
      </c>
      <c r="B74">
        <v>-2.03583812713623</v>
      </c>
      <c r="C74">
        <v>1.6740690469741799</v>
      </c>
      <c r="D74">
        <v>12.4356689453125</v>
      </c>
      <c r="E74">
        <v>-1.6024357080459599</v>
      </c>
      <c r="F74">
        <v>-5.3971711546183E-2</v>
      </c>
      <c r="G74">
        <v>-0.14940547943115201</v>
      </c>
      <c r="H74">
        <v>0.10572862625122099</v>
      </c>
      <c r="I74">
        <v>4.4018044136459999E-3</v>
      </c>
      <c r="J74">
        <v>-0.12892945110797899</v>
      </c>
      <c r="M74">
        <f t="shared" si="11"/>
        <v>0.15952399999999933</v>
      </c>
      <c r="N74">
        <v>-2.03583812713623</v>
      </c>
      <c r="O74">
        <v>1.6740690469741799</v>
      </c>
      <c r="P74">
        <v>12.4356689453125</v>
      </c>
      <c r="Q74">
        <v>-1.6024357080459599</v>
      </c>
      <c r="R74">
        <v>-5.3971711546183E-2</v>
      </c>
      <c r="S74">
        <v>-0.14940547943115201</v>
      </c>
      <c r="T74">
        <v>0.10572862625122099</v>
      </c>
      <c r="U74">
        <v>4.4018044136459999E-3</v>
      </c>
      <c r="V74">
        <v>-0.12892945110797899</v>
      </c>
      <c r="W74" s="30"/>
      <c r="X74" s="30"/>
      <c r="Y74" s="30"/>
      <c r="AB74">
        <f t="shared" si="19"/>
        <v>0.67000000000000037</v>
      </c>
      <c r="AC74">
        <v>0</v>
      </c>
      <c r="AD74">
        <f t="shared" si="12"/>
        <v>0.66904800000000009</v>
      </c>
      <c r="AE74">
        <f t="shared" si="13"/>
        <v>-0.50190490484237704</v>
      </c>
      <c r="AF74">
        <f t="shared" si="14"/>
        <v>0</v>
      </c>
      <c r="AG74">
        <f t="shared" si="15"/>
        <v>0</v>
      </c>
      <c r="AH74">
        <f t="shared" si="16"/>
        <v>0</v>
      </c>
      <c r="AI74">
        <f t="shared" si="17"/>
        <v>0</v>
      </c>
      <c r="AJ74">
        <f t="shared" si="18"/>
        <v>0</v>
      </c>
    </row>
    <row r="75" spans="1:36" x14ac:dyDescent="0.25">
      <c r="A75">
        <v>11.888095</v>
      </c>
      <c r="B75">
        <v>-2.0059034824371298</v>
      </c>
      <c r="C75">
        <v>1.61822462081909</v>
      </c>
      <c r="D75">
        <v>12.414898872375399</v>
      </c>
      <c r="E75">
        <v>-1.60161232948303</v>
      </c>
      <c r="F75">
        <v>-5.4998759180307E-2</v>
      </c>
      <c r="G75">
        <v>-0.145491138100624</v>
      </c>
      <c r="H75">
        <v>0.10627934336662299</v>
      </c>
      <c r="I75">
        <v>4.489680286497E-3</v>
      </c>
      <c r="J75">
        <v>-0.12907703220844299</v>
      </c>
      <c r="M75">
        <f t="shared" si="11"/>
        <v>0.16190499999999908</v>
      </c>
      <c r="N75">
        <v>-2.0059034824371298</v>
      </c>
      <c r="O75">
        <v>1.61822462081909</v>
      </c>
      <c r="P75">
        <v>12.414898872375399</v>
      </c>
      <c r="Q75">
        <v>-1.60161232948303</v>
      </c>
      <c r="R75">
        <v>-5.4998759180307E-2</v>
      </c>
      <c r="S75">
        <v>-0.145491138100624</v>
      </c>
      <c r="T75">
        <v>0.10627934336662299</v>
      </c>
      <c r="U75">
        <v>4.489680286497E-3</v>
      </c>
      <c r="V75">
        <v>-0.12907703220844299</v>
      </c>
      <c r="W75" s="30"/>
      <c r="X75" s="30"/>
      <c r="Y75" s="30"/>
      <c r="AB75">
        <f t="shared" si="19"/>
        <v>0.68000000000000038</v>
      </c>
      <c r="AC75">
        <v>0</v>
      </c>
      <c r="AD75">
        <f t="shared" si="12"/>
        <v>0.67857199999999906</v>
      </c>
      <c r="AE75">
        <f t="shared" si="13"/>
        <v>-0.49765777587890597</v>
      </c>
      <c r="AF75">
        <f t="shared" si="14"/>
        <v>0</v>
      </c>
      <c r="AG75">
        <f t="shared" si="15"/>
        <v>0</v>
      </c>
      <c r="AH75">
        <f t="shared" si="16"/>
        <v>0</v>
      </c>
      <c r="AI75">
        <f t="shared" si="17"/>
        <v>0</v>
      </c>
      <c r="AJ75">
        <f t="shared" si="18"/>
        <v>0</v>
      </c>
    </row>
    <row r="76" spans="1:36" x14ac:dyDescent="0.25">
      <c r="A76">
        <v>11.890476</v>
      </c>
      <c r="B76">
        <v>-1.9737755060195901</v>
      </c>
      <c r="C76">
        <v>1.5633245706558201</v>
      </c>
      <c r="D76">
        <v>12.3927764892578</v>
      </c>
      <c r="E76">
        <v>-1.6005178689956601</v>
      </c>
      <c r="F76">
        <v>-5.6106753647327E-2</v>
      </c>
      <c r="G76">
        <v>-0.14140792191028601</v>
      </c>
      <c r="H76">
        <v>0.106673814356327</v>
      </c>
      <c r="I76">
        <v>4.5841955579820001E-3</v>
      </c>
      <c r="J76">
        <v>-0.12921640276908899</v>
      </c>
      <c r="M76">
        <f t="shared" si="11"/>
        <v>0.16428599999999882</v>
      </c>
      <c r="N76">
        <v>-1.9737755060195901</v>
      </c>
      <c r="O76">
        <v>1.5633245706558201</v>
      </c>
      <c r="P76">
        <v>12.3927764892578</v>
      </c>
      <c r="Q76">
        <v>-1.6005178689956601</v>
      </c>
      <c r="R76">
        <v>-5.6106753647327E-2</v>
      </c>
      <c r="S76">
        <v>-0.14140792191028601</v>
      </c>
      <c r="T76">
        <v>0.106673814356327</v>
      </c>
      <c r="U76">
        <v>4.5841955579820001E-3</v>
      </c>
      <c r="V76">
        <v>-0.12921640276908899</v>
      </c>
      <c r="W76" s="30"/>
      <c r="X76" s="30"/>
      <c r="Y76" s="30"/>
      <c r="AB76">
        <f t="shared" si="19"/>
        <v>0.69000000000000039</v>
      </c>
      <c r="AC76">
        <v>0</v>
      </c>
      <c r="AD76">
        <f t="shared" si="12"/>
        <v>0.68809599999999982</v>
      </c>
      <c r="AE76">
        <f t="shared" si="13"/>
        <v>-0.491301000118256</v>
      </c>
      <c r="AF76">
        <f t="shared" si="14"/>
        <v>0</v>
      </c>
      <c r="AG76">
        <f t="shared" si="15"/>
        <v>0</v>
      </c>
      <c r="AH76">
        <f t="shared" si="16"/>
        <v>0</v>
      </c>
      <c r="AI76">
        <f t="shared" si="17"/>
        <v>0</v>
      </c>
      <c r="AJ76">
        <f t="shared" si="18"/>
        <v>0</v>
      </c>
    </row>
    <row r="77" spans="1:36" x14ac:dyDescent="0.25">
      <c r="A77">
        <v>11.892856999999999</v>
      </c>
      <c r="B77">
        <v>-1.93950283527374</v>
      </c>
      <c r="C77">
        <v>1.50933814048767</v>
      </c>
      <c r="D77">
        <v>12.3693780899047</v>
      </c>
      <c r="E77">
        <v>-1.59913170337677</v>
      </c>
      <c r="F77">
        <v>-5.7251594960690003E-2</v>
      </c>
      <c r="G77">
        <v>-0.13716734945774101</v>
      </c>
      <c r="H77">
        <v>0.106909222900867</v>
      </c>
      <c r="I77">
        <v>4.6816724352539999E-3</v>
      </c>
      <c r="J77">
        <v>-0.12934495508670801</v>
      </c>
      <c r="M77">
        <f t="shared" si="11"/>
        <v>0.16666699999999857</v>
      </c>
      <c r="N77">
        <v>-1.93950283527374</v>
      </c>
      <c r="O77">
        <v>1.50933814048767</v>
      </c>
      <c r="P77">
        <v>12.3693780899047</v>
      </c>
      <c r="Q77">
        <v>-1.59913170337677</v>
      </c>
      <c r="R77">
        <v>-5.7251594960690003E-2</v>
      </c>
      <c r="S77">
        <v>-0.13716734945774101</v>
      </c>
      <c r="T77">
        <v>0.106909222900867</v>
      </c>
      <c r="U77">
        <v>4.6816724352539999E-3</v>
      </c>
      <c r="V77">
        <v>-0.12934495508670801</v>
      </c>
      <c r="W77" s="30"/>
      <c r="X77" s="30"/>
      <c r="Y77" s="30"/>
      <c r="AB77">
        <f t="shared" si="19"/>
        <v>0.7000000000000004</v>
      </c>
      <c r="AC77">
        <v>0</v>
      </c>
      <c r="AD77">
        <f t="shared" si="12"/>
        <v>0.69999999999999929</v>
      </c>
      <c r="AE77">
        <f t="shared" si="13"/>
        <v>-0.47529509663581798</v>
      </c>
      <c r="AF77">
        <f t="shared" si="14"/>
        <v>0</v>
      </c>
      <c r="AG77">
        <f t="shared" si="15"/>
        <v>0</v>
      </c>
      <c r="AH77">
        <f t="shared" si="16"/>
        <v>0</v>
      </c>
      <c r="AI77">
        <f t="shared" si="17"/>
        <v>0</v>
      </c>
      <c r="AJ77">
        <f t="shared" si="18"/>
        <v>0</v>
      </c>
    </row>
    <row r="78" spans="1:36" x14ac:dyDescent="0.25">
      <c r="A78">
        <v>11.895238000000001</v>
      </c>
      <c r="B78">
        <v>-1.90314769744873</v>
      </c>
      <c r="C78">
        <v>1.4562393426895099</v>
      </c>
      <c r="D78">
        <v>12.344784736633301</v>
      </c>
      <c r="E78">
        <v>-1.5974336862564</v>
      </c>
      <c r="F78">
        <v>-5.8387439697980999E-2</v>
      </c>
      <c r="G78">
        <v>-0.13277873396873499</v>
      </c>
      <c r="H78">
        <v>0.106986075639725</v>
      </c>
      <c r="I78">
        <v>4.7783064655959996E-3</v>
      </c>
      <c r="J78">
        <v>-0.129460483789444</v>
      </c>
      <c r="M78">
        <f t="shared" si="11"/>
        <v>0.16904800000000009</v>
      </c>
      <c r="N78">
        <v>-1.90314769744873</v>
      </c>
      <c r="O78">
        <v>1.4562393426895099</v>
      </c>
      <c r="P78">
        <v>12.344784736633301</v>
      </c>
      <c r="Q78">
        <v>-1.5974336862564</v>
      </c>
      <c r="R78">
        <v>-5.8387439697980999E-2</v>
      </c>
      <c r="S78">
        <v>-0.13277873396873499</v>
      </c>
      <c r="T78">
        <v>0.106986075639725</v>
      </c>
      <c r="U78">
        <v>4.7783064655959996E-3</v>
      </c>
      <c r="V78">
        <v>-0.129460483789444</v>
      </c>
      <c r="W78" s="30"/>
      <c r="X78" s="30"/>
      <c r="Y78" s="30"/>
      <c r="AB78">
        <f t="shared" si="19"/>
        <v>0.71000000000000041</v>
      </c>
      <c r="AC78">
        <v>0</v>
      </c>
      <c r="AD78">
        <f t="shared" si="12"/>
        <v>0.70952400000000004</v>
      </c>
      <c r="AE78">
        <f t="shared" si="13"/>
        <v>-0.44862553477287298</v>
      </c>
      <c r="AF78">
        <f t="shared" si="14"/>
        <v>0</v>
      </c>
      <c r="AG78">
        <f t="shared" si="15"/>
        <v>0</v>
      </c>
      <c r="AH78">
        <f t="shared" si="16"/>
        <v>0</v>
      </c>
      <c r="AI78">
        <f t="shared" si="17"/>
        <v>0</v>
      </c>
      <c r="AJ78">
        <f t="shared" si="18"/>
        <v>0</v>
      </c>
    </row>
    <row r="79" spans="1:36" x14ac:dyDescent="0.25">
      <c r="A79">
        <v>11.897619000000001</v>
      </c>
      <c r="B79">
        <v>-1.8647887706756501</v>
      </c>
      <c r="C79">
        <v>1.4039504528045601</v>
      </c>
      <c r="D79">
        <v>12.3190355300903</v>
      </c>
      <c r="E79">
        <v>-1.59540319442749</v>
      </c>
      <c r="F79">
        <v>-5.9468843042850002E-2</v>
      </c>
      <c r="G79">
        <v>-0.12825302779674499</v>
      </c>
      <c r="H79">
        <v>0.106906853616238</v>
      </c>
      <c r="I79">
        <v>4.8703313805160001E-3</v>
      </c>
      <c r="J79">
        <v>-0.12956069409847301</v>
      </c>
      <c r="M79">
        <f t="shared" si="11"/>
        <v>0.17142899999999983</v>
      </c>
      <c r="N79">
        <v>-1.8647887706756501</v>
      </c>
      <c r="O79">
        <v>1.4039504528045601</v>
      </c>
      <c r="P79">
        <v>12.3190355300903</v>
      </c>
      <c r="Q79">
        <v>-1.59540319442749</v>
      </c>
      <c r="R79">
        <v>-5.9468843042850002E-2</v>
      </c>
      <c r="S79">
        <v>-0.12825302779674499</v>
      </c>
      <c r="T79">
        <v>0.106906853616238</v>
      </c>
      <c r="U79">
        <v>4.8703313805160001E-3</v>
      </c>
      <c r="V79">
        <v>-0.12956069409847301</v>
      </c>
      <c r="W79" s="30"/>
      <c r="X79" s="30"/>
      <c r="Y79" s="30"/>
      <c r="AB79">
        <f t="shared" si="19"/>
        <v>0.72000000000000042</v>
      </c>
      <c r="AC79">
        <v>0</v>
      </c>
      <c r="AD79">
        <f t="shared" si="12"/>
        <v>0.71904799999999902</v>
      </c>
      <c r="AE79">
        <f t="shared" si="13"/>
        <v>-0.40000119805335999</v>
      </c>
      <c r="AF79">
        <f t="shared" si="14"/>
        <v>0</v>
      </c>
      <c r="AG79">
        <f t="shared" si="15"/>
        <v>0</v>
      </c>
      <c r="AH79">
        <f t="shared" si="16"/>
        <v>0</v>
      </c>
      <c r="AI79">
        <f t="shared" si="17"/>
        <v>0</v>
      </c>
      <c r="AJ79">
        <f t="shared" si="18"/>
        <v>0</v>
      </c>
    </row>
    <row r="80" spans="1:36" x14ac:dyDescent="0.25">
      <c r="A80">
        <v>11.9</v>
      </c>
      <c r="B80">
        <v>-1.8245059251785201</v>
      </c>
      <c r="C80">
        <v>1.3524533510208101</v>
      </c>
      <c r="D80">
        <v>12.2921504974365</v>
      </c>
      <c r="E80">
        <v>-1.5930203199386599</v>
      </c>
      <c r="F80">
        <v>-6.0453467071055998E-2</v>
      </c>
      <c r="G80">
        <v>-0.123601824045181</v>
      </c>
      <c r="H80">
        <v>0.10667225718498199</v>
      </c>
      <c r="I80">
        <v>4.9541755579409997E-3</v>
      </c>
      <c r="J80">
        <v>-0.12964367866516099</v>
      </c>
      <c r="M80">
        <f t="shared" si="11"/>
        <v>0.17380999999999958</v>
      </c>
      <c r="N80">
        <v>-1.8245059251785201</v>
      </c>
      <c r="O80">
        <v>1.3524533510208101</v>
      </c>
      <c r="P80">
        <v>12.2921504974365</v>
      </c>
      <c r="Q80">
        <v>-1.5930203199386599</v>
      </c>
      <c r="R80">
        <v>-6.0453467071055998E-2</v>
      </c>
      <c r="S80">
        <v>-0.123601824045181</v>
      </c>
      <c r="T80">
        <v>0.10667225718498199</v>
      </c>
      <c r="U80">
        <v>4.9541755579409997E-3</v>
      </c>
      <c r="V80">
        <v>-0.12964367866516099</v>
      </c>
      <c r="W80" s="30"/>
      <c r="X80" s="30"/>
      <c r="Y80" s="30"/>
      <c r="AB80">
        <f t="shared" si="19"/>
        <v>0.73000000000000043</v>
      </c>
      <c r="AC80">
        <v>0</v>
      </c>
      <c r="AD80">
        <f t="shared" si="12"/>
        <v>0.72857199999999978</v>
      </c>
      <c r="AE80">
        <f t="shared" si="13"/>
        <v>-0.31902217864990201</v>
      </c>
      <c r="AF80">
        <f t="shared" si="14"/>
        <v>0</v>
      </c>
      <c r="AG80">
        <f t="shared" si="15"/>
        <v>0</v>
      </c>
      <c r="AH80">
        <f t="shared" si="16"/>
        <v>0</v>
      </c>
      <c r="AI80">
        <f t="shared" si="17"/>
        <v>0</v>
      </c>
      <c r="AJ80">
        <f t="shared" si="18"/>
        <v>0</v>
      </c>
    </row>
    <row r="81" spans="1:36" x14ac:dyDescent="0.25">
      <c r="A81">
        <v>11.902381</v>
      </c>
      <c r="B81">
        <v>-1.7823857069015501</v>
      </c>
      <c r="C81">
        <v>1.30166447162628</v>
      </c>
      <c r="D81">
        <v>12.2641344070434</v>
      </c>
      <c r="E81">
        <v>-1.59025943279266</v>
      </c>
      <c r="F81">
        <v>-6.1300154775380998E-2</v>
      </c>
      <c r="G81">
        <v>-0.118836782872677</v>
      </c>
      <c r="H81">
        <v>0.106284983456135</v>
      </c>
      <c r="I81">
        <v>5.0264140591030002E-3</v>
      </c>
      <c r="J81">
        <v>-0.129707232117653</v>
      </c>
      <c r="M81">
        <f t="shared" si="11"/>
        <v>0.17619099999999932</v>
      </c>
      <c r="N81">
        <v>-1.7823857069015501</v>
      </c>
      <c r="O81">
        <v>1.30166447162628</v>
      </c>
      <c r="P81">
        <v>12.2641344070434</v>
      </c>
      <c r="Q81">
        <v>-1.59025943279266</v>
      </c>
      <c r="R81">
        <v>-6.1300154775380998E-2</v>
      </c>
      <c r="S81">
        <v>-0.118836782872677</v>
      </c>
      <c r="T81">
        <v>0.106284983456135</v>
      </c>
      <c r="U81">
        <v>5.0264140591030002E-3</v>
      </c>
      <c r="V81">
        <v>-0.129707232117653</v>
      </c>
      <c r="W81" s="30"/>
      <c r="X81" s="30"/>
      <c r="Y81" s="30"/>
      <c r="AB81">
        <f t="shared" si="19"/>
        <v>0.74000000000000044</v>
      </c>
      <c r="AC81">
        <v>0</v>
      </c>
      <c r="AD81">
        <f t="shared" si="12"/>
        <v>0.73809599999999875</v>
      </c>
      <c r="AE81">
        <f t="shared" si="13"/>
        <v>-0.196345299482346</v>
      </c>
      <c r="AF81">
        <f t="shared" si="14"/>
        <v>0</v>
      </c>
      <c r="AG81">
        <f t="shared" si="15"/>
        <v>0</v>
      </c>
      <c r="AH81">
        <f t="shared" si="16"/>
        <v>0</v>
      </c>
      <c r="AI81">
        <f t="shared" si="17"/>
        <v>0</v>
      </c>
      <c r="AJ81">
        <f t="shared" si="18"/>
        <v>0</v>
      </c>
    </row>
    <row r="82" spans="1:36" x14ac:dyDescent="0.25">
      <c r="A82">
        <v>11.904762</v>
      </c>
      <c r="B82">
        <v>-1.73853778839111</v>
      </c>
      <c r="C82">
        <v>1.2515605688095</v>
      </c>
      <c r="D82">
        <v>12.2349548339843</v>
      </c>
      <c r="E82">
        <v>-1.5870994329452499</v>
      </c>
      <c r="F82">
        <v>-6.1969768255949E-2</v>
      </c>
      <c r="G82">
        <v>-0.113970316946507</v>
      </c>
      <c r="H82">
        <v>0.105749182403088</v>
      </c>
      <c r="I82">
        <v>5.0836992450060004E-3</v>
      </c>
      <c r="J82">
        <v>-0.129749700427055</v>
      </c>
      <c r="M82">
        <f t="shared" si="11"/>
        <v>0.17857199999999906</v>
      </c>
      <c r="N82">
        <v>-1.73853778839111</v>
      </c>
      <c r="O82">
        <v>1.2515605688095</v>
      </c>
      <c r="P82">
        <v>12.2349548339843</v>
      </c>
      <c r="Q82">
        <v>-1.5870994329452499</v>
      </c>
      <c r="R82">
        <v>-6.1969768255949E-2</v>
      </c>
      <c r="S82">
        <v>-0.113970316946507</v>
      </c>
      <c r="T82">
        <v>0.105749182403088</v>
      </c>
      <c r="U82">
        <v>5.0836992450060004E-3</v>
      </c>
      <c r="V82">
        <v>-0.129749700427055</v>
      </c>
      <c r="W82" s="30"/>
      <c r="X82" s="30"/>
      <c r="Y82" s="30"/>
      <c r="AB82">
        <f t="shared" si="19"/>
        <v>0.75000000000000044</v>
      </c>
      <c r="AC82">
        <v>0</v>
      </c>
      <c r="AD82">
        <f t="shared" si="12"/>
        <v>0.75</v>
      </c>
      <c r="AE82">
        <f t="shared" si="13"/>
        <v>2.3910766467452001E-2</v>
      </c>
      <c r="AF82">
        <f t="shared" si="14"/>
        <v>0</v>
      </c>
      <c r="AG82">
        <f t="shared" si="15"/>
        <v>0</v>
      </c>
      <c r="AH82">
        <f t="shared" si="16"/>
        <v>0</v>
      </c>
      <c r="AI82">
        <f t="shared" si="17"/>
        <v>0</v>
      </c>
      <c r="AJ82">
        <f t="shared" si="18"/>
        <v>0</v>
      </c>
    </row>
    <row r="83" spans="1:36" x14ac:dyDescent="0.25">
      <c r="A83">
        <v>11.907143</v>
      </c>
      <c r="B83">
        <v>-1.6930559873580899</v>
      </c>
      <c r="C83">
        <v>1.20208775997161</v>
      </c>
      <c r="D83">
        <v>12.2045536041259</v>
      </c>
      <c r="E83">
        <v>-1.58351731300354</v>
      </c>
      <c r="F83">
        <v>-6.2428522855043002E-2</v>
      </c>
      <c r="G83">
        <v>-0.109014622867107</v>
      </c>
      <c r="H83">
        <v>0.105067521333694</v>
      </c>
      <c r="I83">
        <v>5.1231211982669996E-3</v>
      </c>
      <c r="J83">
        <v>-0.129769802093506</v>
      </c>
      <c r="M83">
        <f t="shared" si="11"/>
        <v>0.18095299999999881</v>
      </c>
      <c r="N83">
        <v>-1.6930559873580899</v>
      </c>
      <c r="O83">
        <v>1.20208775997161</v>
      </c>
      <c r="P83">
        <v>12.2045536041259</v>
      </c>
      <c r="Q83">
        <v>-1.58351731300354</v>
      </c>
      <c r="R83">
        <v>-6.2428522855043002E-2</v>
      </c>
      <c r="S83">
        <v>-0.109014622867107</v>
      </c>
      <c r="T83">
        <v>0.105067521333694</v>
      </c>
      <c r="U83">
        <v>5.1231211982669996E-3</v>
      </c>
      <c r="V83">
        <v>-0.129769802093506</v>
      </c>
      <c r="W83" s="30"/>
      <c r="X83" s="30"/>
      <c r="Y83" s="30"/>
      <c r="AB83">
        <f t="shared" si="19"/>
        <v>0.76000000000000045</v>
      </c>
      <c r="AC83">
        <v>0</v>
      </c>
      <c r="AD83">
        <f t="shared" si="12"/>
        <v>0.75952399999999898</v>
      </c>
      <c r="AE83">
        <f t="shared" si="13"/>
        <v>0.25439530611038202</v>
      </c>
      <c r="AF83">
        <f t="shared" si="14"/>
        <v>0</v>
      </c>
      <c r="AG83">
        <f t="shared" si="15"/>
        <v>0</v>
      </c>
      <c r="AH83">
        <f t="shared" si="16"/>
        <v>0</v>
      </c>
      <c r="AI83">
        <f t="shared" si="17"/>
        <v>0</v>
      </c>
      <c r="AJ83">
        <f t="shared" si="18"/>
        <v>0</v>
      </c>
    </row>
    <row r="84" spans="1:36" x14ac:dyDescent="0.25">
      <c r="A84">
        <v>11.909523999999999</v>
      </c>
      <c r="B84">
        <v>-1.6460503339767401</v>
      </c>
      <c r="C84">
        <v>1.15318727493286</v>
      </c>
      <c r="D84">
        <v>12.172847747802701</v>
      </c>
      <c r="E84">
        <v>-1.5794922113418499</v>
      </c>
      <c r="F84">
        <v>-6.2644995748996998E-2</v>
      </c>
      <c r="G84">
        <v>-0.103979721665382</v>
      </c>
      <c r="H84">
        <v>0.104246899485588</v>
      </c>
      <c r="I84">
        <v>5.1418733783070002E-3</v>
      </c>
      <c r="J84">
        <v>-0.12976652383804299</v>
      </c>
      <c r="M84">
        <f t="shared" si="11"/>
        <v>0.18333399999999855</v>
      </c>
      <c r="N84">
        <v>-1.6460503339767401</v>
      </c>
      <c r="O84">
        <v>1.15318727493286</v>
      </c>
      <c r="P84">
        <v>12.172847747802701</v>
      </c>
      <c r="Q84">
        <v>-1.5794922113418499</v>
      </c>
      <c r="R84">
        <v>-6.2644995748996998E-2</v>
      </c>
      <c r="S84">
        <v>-0.103979721665382</v>
      </c>
      <c r="T84">
        <v>0.104246899485588</v>
      </c>
      <c r="U84">
        <v>5.1418733783070002E-3</v>
      </c>
      <c r="V84">
        <v>-0.12976652383804299</v>
      </c>
      <c r="W84" s="30"/>
      <c r="X84" s="30"/>
      <c r="Y84" s="30"/>
      <c r="AB84">
        <f t="shared" si="19"/>
        <v>0.77000000000000046</v>
      </c>
      <c r="AC84">
        <v>0</v>
      </c>
      <c r="AD84">
        <f t="shared" si="12"/>
        <v>0.76904799999999973</v>
      </c>
      <c r="AE84">
        <f t="shared" si="13"/>
        <v>0.53080463409423795</v>
      </c>
      <c r="AF84">
        <f t="shared" si="14"/>
        <v>0</v>
      </c>
      <c r="AG84">
        <f t="shared" si="15"/>
        <v>0</v>
      </c>
      <c r="AH84">
        <f t="shared" si="16"/>
        <v>0</v>
      </c>
      <c r="AI84">
        <f t="shared" si="17"/>
        <v>0</v>
      </c>
      <c r="AJ84">
        <f t="shared" si="18"/>
        <v>0</v>
      </c>
    </row>
    <row r="85" spans="1:36" x14ac:dyDescent="0.25">
      <c r="A85">
        <v>11.911905000000001</v>
      </c>
      <c r="B85">
        <v>-1.5976302623748699</v>
      </c>
      <c r="C85">
        <v>1.1048566102981501</v>
      </c>
      <c r="D85">
        <v>12.1397495269775</v>
      </c>
      <c r="E85">
        <v>-1.5750030279159499</v>
      </c>
      <c r="F85">
        <v>-6.2591746449471006E-2</v>
      </c>
      <c r="G85">
        <v>-9.8875492811203003E-2</v>
      </c>
      <c r="H85">
        <v>0.103294029831886</v>
      </c>
      <c r="I85">
        <v>5.1375203765930003E-3</v>
      </c>
      <c r="J85">
        <v>-0.12973876297473899</v>
      </c>
      <c r="M85">
        <f t="shared" si="11"/>
        <v>0.18571500000000007</v>
      </c>
      <c r="N85">
        <v>-1.5976302623748699</v>
      </c>
      <c r="O85">
        <v>1.1048566102981501</v>
      </c>
      <c r="P85">
        <v>12.1397495269775</v>
      </c>
      <c r="Q85">
        <v>-1.5750030279159499</v>
      </c>
      <c r="R85">
        <v>-6.2591746449471006E-2</v>
      </c>
      <c r="S85">
        <v>-9.8875492811203003E-2</v>
      </c>
      <c r="T85">
        <v>0.103294029831886</v>
      </c>
      <c r="U85">
        <v>5.1375203765930003E-3</v>
      </c>
      <c r="V85">
        <v>-0.12973876297473899</v>
      </c>
      <c r="W85" s="30"/>
      <c r="X85" s="30"/>
      <c r="Y85" s="30"/>
      <c r="AB85">
        <f t="shared" si="19"/>
        <v>0.78000000000000047</v>
      </c>
      <c r="AC85">
        <v>0</v>
      </c>
      <c r="AD85">
        <f t="shared" si="12"/>
        <v>0.77857199999999871</v>
      </c>
      <c r="AE85">
        <f t="shared" si="13"/>
        <v>0.85161936283111594</v>
      </c>
      <c r="AF85">
        <f t="shared" si="14"/>
        <v>0</v>
      </c>
      <c r="AG85">
        <f t="shared" si="15"/>
        <v>0</v>
      </c>
      <c r="AH85">
        <f t="shared" si="16"/>
        <v>0</v>
      </c>
      <c r="AI85">
        <f t="shared" si="17"/>
        <v>0</v>
      </c>
      <c r="AJ85">
        <f t="shared" si="18"/>
        <v>0</v>
      </c>
    </row>
    <row r="86" spans="1:36" x14ac:dyDescent="0.25">
      <c r="A86">
        <v>11.914286000000001</v>
      </c>
      <c r="B86">
        <v>-1.54789018630981</v>
      </c>
      <c r="C86">
        <v>1.05702865123748</v>
      </c>
      <c r="D86">
        <v>12.1051177978515</v>
      </c>
      <c r="E86">
        <v>-1.5700275897979701</v>
      </c>
      <c r="F86">
        <v>-6.2243785709142997E-2</v>
      </c>
      <c r="G86">
        <v>-9.3711063265800004E-2</v>
      </c>
      <c r="H86">
        <v>0.102215066552162</v>
      </c>
      <c r="I86">
        <v>5.107660777867E-3</v>
      </c>
      <c r="J86">
        <v>-0.12968610227107999</v>
      </c>
      <c r="M86">
        <f t="shared" si="11"/>
        <v>0.18809599999999982</v>
      </c>
      <c r="N86">
        <v>-1.54789018630981</v>
      </c>
      <c r="O86">
        <v>1.05702865123748</v>
      </c>
      <c r="P86">
        <v>12.1051177978515</v>
      </c>
      <c r="Q86">
        <v>-1.5700275897979701</v>
      </c>
      <c r="R86">
        <v>-6.2243785709142997E-2</v>
      </c>
      <c r="S86">
        <v>-9.3711063265800004E-2</v>
      </c>
      <c r="T86">
        <v>0.102215066552162</v>
      </c>
      <c r="U86">
        <v>5.107660777867E-3</v>
      </c>
      <c r="V86">
        <v>-0.12968610227107999</v>
      </c>
      <c r="W86" s="30"/>
      <c r="X86" s="30"/>
      <c r="Y86" s="30"/>
      <c r="AB86">
        <f t="shared" si="19"/>
        <v>0.79000000000000048</v>
      </c>
      <c r="AC86">
        <v>0</v>
      </c>
      <c r="AD86">
        <f t="shared" si="12"/>
        <v>0.78809599999999946</v>
      </c>
      <c r="AE86">
        <f t="shared" si="13"/>
        <v>1.2173495292663501</v>
      </c>
      <c r="AF86">
        <f t="shared" si="14"/>
        <v>0</v>
      </c>
      <c r="AG86">
        <f t="shared" si="15"/>
        <v>0</v>
      </c>
      <c r="AH86">
        <f t="shared" si="16"/>
        <v>0</v>
      </c>
      <c r="AI86">
        <f t="shared" si="17"/>
        <v>0</v>
      </c>
      <c r="AJ86">
        <f t="shared" si="18"/>
        <v>0</v>
      </c>
    </row>
    <row r="87" spans="1:36" x14ac:dyDescent="0.25">
      <c r="A87">
        <v>11.916667</v>
      </c>
      <c r="B87">
        <v>-1.49696409702301</v>
      </c>
      <c r="C87">
        <v>1.0097179412841799</v>
      </c>
      <c r="D87">
        <v>12.0687818527221</v>
      </c>
      <c r="E87">
        <v>-1.56454837322235</v>
      </c>
      <c r="F87">
        <v>-6.1585769057273997E-2</v>
      </c>
      <c r="G87">
        <v>-8.8497474789619002E-2</v>
      </c>
      <c r="H87">
        <v>0.101017944514751</v>
      </c>
      <c r="I87">
        <v>5.050630308688E-3</v>
      </c>
      <c r="J87">
        <v>-0.12960860133171101</v>
      </c>
      <c r="M87">
        <f t="shared" si="11"/>
        <v>0.19047699999999956</v>
      </c>
      <c r="N87">
        <v>-1.49696409702301</v>
      </c>
      <c r="O87">
        <v>1.0097179412841799</v>
      </c>
      <c r="P87">
        <v>12.0687818527221</v>
      </c>
      <c r="Q87">
        <v>-1.56454837322235</v>
      </c>
      <c r="R87">
        <v>-6.1585769057273997E-2</v>
      </c>
      <c r="S87">
        <v>-8.8497474789619002E-2</v>
      </c>
      <c r="T87">
        <v>0.101017944514751</v>
      </c>
      <c r="U87">
        <v>5.050630308688E-3</v>
      </c>
      <c r="V87">
        <v>-0.12960860133171101</v>
      </c>
      <c r="W87" s="30"/>
      <c r="X87" s="30"/>
      <c r="Y87" s="30"/>
      <c r="AB87">
        <f t="shared" si="19"/>
        <v>0.80000000000000049</v>
      </c>
      <c r="AC87">
        <v>0</v>
      </c>
      <c r="AD87">
        <f t="shared" si="12"/>
        <v>0.79999999999999893</v>
      </c>
      <c r="AE87">
        <f t="shared" si="13"/>
        <v>1.73683881759643</v>
      </c>
      <c r="AF87">
        <f t="shared" si="14"/>
        <v>0</v>
      </c>
      <c r="AG87">
        <f t="shared" si="15"/>
        <v>0</v>
      </c>
      <c r="AH87">
        <f t="shared" si="16"/>
        <v>0</v>
      </c>
      <c r="AI87">
        <f t="shared" si="17"/>
        <v>0</v>
      </c>
      <c r="AJ87">
        <f t="shared" si="18"/>
        <v>0</v>
      </c>
    </row>
    <row r="88" spans="1:36" x14ac:dyDescent="0.25">
      <c r="A88">
        <v>11.919048</v>
      </c>
      <c r="B88">
        <v>-1.4449106454849201</v>
      </c>
      <c r="C88">
        <v>0.96287775039672896</v>
      </c>
      <c r="D88">
        <v>12.030571937561</v>
      </c>
      <c r="E88">
        <v>-1.5585396289825399</v>
      </c>
      <c r="F88">
        <v>-6.0602944344281998E-2</v>
      </c>
      <c r="G88">
        <v>-8.3242774009705006E-2</v>
      </c>
      <c r="H88">
        <v>9.9705658853054005E-2</v>
      </c>
      <c r="I88">
        <v>4.964956548065E-3</v>
      </c>
      <c r="J88">
        <v>-0.129505529999733</v>
      </c>
      <c r="M88">
        <f t="shared" si="11"/>
        <v>0.19285799999999931</v>
      </c>
      <c r="N88">
        <v>-1.4449106454849201</v>
      </c>
      <c r="O88">
        <v>0.96287775039672896</v>
      </c>
      <c r="P88">
        <v>12.030571937561</v>
      </c>
      <c r="Q88">
        <v>-1.5585396289825399</v>
      </c>
      <c r="R88">
        <v>-6.0602944344281998E-2</v>
      </c>
      <c r="S88">
        <v>-8.3242774009705006E-2</v>
      </c>
      <c r="T88">
        <v>9.9705658853054005E-2</v>
      </c>
      <c r="U88">
        <v>4.964956548065E-3</v>
      </c>
      <c r="V88">
        <v>-0.129505529999733</v>
      </c>
      <c r="W88" s="30"/>
      <c r="X88" s="30"/>
      <c r="Y88" s="30"/>
      <c r="AB88">
        <f t="shared" si="19"/>
        <v>0.8100000000000005</v>
      </c>
      <c r="AC88">
        <v>0</v>
      </c>
      <c r="AD88">
        <f t="shared" si="12"/>
        <v>0.80952399999999969</v>
      </c>
      <c r="AE88">
        <f t="shared" si="13"/>
        <v>2.1914582252502401</v>
      </c>
      <c r="AF88">
        <f t="shared" si="14"/>
        <v>0</v>
      </c>
      <c r="AG88">
        <f t="shared" si="15"/>
        <v>0</v>
      </c>
      <c r="AH88">
        <f t="shared" si="16"/>
        <v>0</v>
      </c>
      <c r="AI88">
        <f t="shared" si="17"/>
        <v>0</v>
      </c>
      <c r="AJ88">
        <f t="shared" si="18"/>
        <v>0</v>
      </c>
    </row>
    <row r="89" spans="1:36" x14ac:dyDescent="0.25">
      <c r="A89">
        <v>11.921429</v>
      </c>
      <c r="B89">
        <v>-1.3918764591217001</v>
      </c>
      <c r="C89">
        <v>0.916526138782501</v>
      </c>
      <c r="D89">
        <v>11.9902839660644</v>
      </c>
      <c r="E89">
        <v>-1.55198550224304</v>
      </c>
      <c r="F89">
        <v>-5.9284765273332998E-2</v>
      </c>
      <c r="G89">
        <v>-7.7954933047295005E-2</v>
      </c>
      <c r="H89">
        <v>9.8290473222733002E-2</v>
      </c>
      <c r="I89">
        <v>4.8491703346370003E-3</v>
      </c>
      <c r="J89">
        <v>-0.129377156496048</v>
      </c>
      <c r="M89">
        <f t="shared" si="11"/>
        <v>0.19523899999999905</v>
      </c>
      <c r="N89">
        <v>-1.3918764591217001</v>
      </c>
      <c r="O89">
        <v>0.916526138782501</v>
      </c>
      <c r="P89">
        <v>11.9902839660644</v>
      </c>
      <c r="Q89">
        <v>-1.55198550224304</v>
      </c>
      <c r="R89">
        <v>-5.9284765273332998E-2</v>
      </c>
      <c r="S89">
        <v>-7.7954933047295005E-2</v>
      </c>
      <c r="T89">
        <v>9.8290473222733002E-2</v>
      </c>
      <c r="U89">
        <v>4.8491703346370003E-3</v>
      </c>
      <c r="V89">
        <v>-0.129377156496048</v>
      </c>
      <c r="W89" s="30"/>
      <c r="X89" s="30"/>
      <c r="Y89" s="30"/>
      <c r="AB89">
        <f t="shared" si="19"/>
        <v>0.82000000000000051</v>
      </c>
      <c r="AC89">
        <v>0</v>
      </c>
      <c r="AD89">
        <f t="shared" si="12"/>
        <v>0.81904799999999867</v>
      </c>
      <c r="AE89">
        <f t="shared" si="13"/>
        <v>2.6542098522186199</v>
      </c>
      <c r="AF89">
        <f t="shared" si="14"/>
        <v>0</v>
      </c>
      <c r="AG89">
        <f t="shared" si="15"/>
        <v>0</v>
      </c>
      <c r="AH89">
        <f t="shared" si="16"/>
        <v>0</v>
      </c>
      <c r="AI89">
        <f t="shared" si="17"/>
        <v>0</v>
      </c>
      <c r="AJ89">
        <f t="shared" si="18"/>
        <v>0</v>
      </c>
    </row>
    <row r="90" spans="1:36" x14ac:dyDescent="0.25">
      <c r="A90">
        <v>11.92381</v>
      </c>
      <c r="B90">
        <v>-1.3379271030426001</v>
      </c>
      <c r="C90">
        <v>0.870658218860626</v>
      </c>
      <c r="D90">
        <v>11.9476871490478</v>
      </c>
      <c r="E90">
        <v>-1.54486107826232</v>
      </c>
      <c r="F90">
        <v>-5.7624198496341997E-2</v>
      </c>
      <c r="G90">
        <v>-7.2640605270862996E-2</v>
      </c>
      <c r="H90">
        <v>9.6776418387890001E-2</v>
      </c>
      <c r="I90">
        <v>4.7020409256220003E-3</v>
      </c>
      <c r="J90">
        <v>-0.12922376394271901</v>
      </c>
      <c r="M90">
        <f t="shared" si="11"/>
        <v>0.1976199999999988</v>
      </c>
      <c r="N90">
        <v>-1.3379271030426001</v>
      </c>
      <c r="O90">
        <v>0.870658218860626</v>
      </c>
      <c r="P90">
        <v>11.9476871490478</v>
      </c>
      <c r="Q90">
        <v>-1.54486107826232</v>
      </c>
      <c r="R90">
        <v>-5.7624198496341997E-2</v>
      </c>
      <c r="S90">
        <v>-7.2640605270862996E-2</v>
      </c>
      <c r="T90">
        <v>9.6776418387890001E-2</v>
      </c>
      <c r="U90">
        <v>4.7020409256220003E-3</v>
      </c>
      <c r="V90">
        <v>-0.12922376394271901</v>
      </c>
      <c r="W90" s="30"/>
      <c r="X90" s="30"/>
      <c r="Y90" s="30"/>
      <c r="AB90">
        <f t="shared" si="19"/>
        <v>0.83000000000000052</v>
      </c>
      <c r="AC90">
        <v>0</v>
      </c>
      <c r="AD90">
        <f t="shared" si="12"/>
        <v>0.82857199999999942</v>
      </c>
      <c r="AE90">
        <f t="shared" si="13"/>
        <v>3.0831050872802699</v>
      </c>
      <c r="AF90">
        <f t="shared" si="14"/>
        <v>0</v>
      </c>
      <c r="AG90">
        <f t="shared" si="15"/>
        <v>0</v>
      </c>
      <c r="AH90">
        <f t="shared" si="16"/>
        <v>0</v>
      </c>
      <c r="AI90">
        <f t="shared" si="17"/>
        <v>0</v>
      </c>
      <c r="AJ90">
        <f t="shared" si="18"/>
        <v>0</v>
      </c>
    </row>
    <row r="91" spans="1:36" x14ac:dyDescent="0.25">
      <c r="A91">
        <v>11.92619</v>
      </c>
      <c r="B91">
        <v>-1.28315830230712</v>
      </c>
      <c r="C91">
        <v>0.82525885105133101</v>
      </c>
      <c r="D91">
        <v>11.902549743652299</v>
      </c>
      <c r="E91">
        <v>-1.5371503829955999</v>
      </c>
      <c r="F91">
        <v>-5.5619109421968002E-2</v>
      </c>
      <c r="G91">
        <v>-6.7303858697413996E-2</v>
      </c>
      <c r="H91">
        <v>9.5173858106136003E-2</v>
      </c>
      <c r="I91">
        <v>4.522848408669E-3</v>
      </c>
      <c r="J91">
        <v>-0.12904588878154799</v>
      </c>
      <c r="M91">
        <f t="shared" si="11"/>
        <v>0.19999999999999929</v>
      </c>
      <c r="N91">
        <v>-1.28315830230712</v>
      </c>
      <c r="O91">
        <v>0.82525885105133101</v>
      </c>
      <c r="P91">
        <v>11.902549743652299</v>
      </c>
      <c r="Q91">
        <v>-1.5371503829955999</v>
      </c>
      <c r="R91">
        <v>-5.5619109421968002E-2</v>
      </c>
      <c r="S91">
        <v>-6.7303858697413996E-2</v>
      </c>
      <c r="T91">
        <v>9.5173858106136003E-2</v>
      </c>
      <c r="U91">
        <v>4.522848408669E-3</v>
      </c>
      <c r="V91">
        <v>-0.12904588878154799</v>
      </c>
      <c r="W91" s="30"/>
      <c r="X91" s="30"/>
      <c r="Y91" s="30"/>
      <c r="AB91">
        <f t="shared" si="19"/>
        <v>0.84000000000000052</v>
      </c>
      <c r="AC91">
        <v>0</v>
      </c>
      <c r="AD91">
        <f t="shared" si="12"/>
        <v>0.8380959999999984</v>
      </c>
      <c r="AE91">
        <f t="shared" si="13"/>
        <v>3.42652368545532</v>
      </c>
      <c r="AF91">
        <f t="shared" si="14"/>
        <v>0</v>
      </c>
      <c r="AG91">
        <f t="shared" si="15"/>
        <v>0</v>
      </c>
      <c r="AH91">
        <f t="shared" si="16"/>
        <v>0</v>
      </c>
      <c r="AI91">
        <f t="shared" si="17"/>
        <v>0</v>
      </c>
      <c r="AJ91">
        <f t="shared" si="18"/>
        <v>0</v>
      </c>
    </row>
    <row r="92" spans="1:36" x14ac:dyDescent="0.25">
      <c r="A92">
        <v>11.928571</v>
      </c>
      <c r="B92">
        <v>-1.2276797294616699</v>
      </c>
      <c r="C92">
        <v>0.78038012981414795</v>
      </c>
      <c r="D92">
        <v>11.8546180725097</v>
      </c>
      <c r="E92">
        <v>-1.5288313627243</v>
      </c>
      <c r="F92">
        <v>-5.3268771618605E-2</v>
      </c>
      <c r="G92">
        <v>-6.1950244009494997E-2</v>
      </c>
      <c r="H92">
        <v>9.3492701649665999E-2</v>
      </c>
      <c r="I92">
        <v>4.3106931261719999E-3</v>
      </c>
      <c r="J92">
        <v>-0.128843829035759</v>
      </c>
      <c r="M92">
        <f t="shared" si="11"/>
        <v>0.20238099999999903</v>
      </c>
      <c r="N92">
        <v>-1.2276797294616699</v>
      </c>
      <c r="O92">
        <v>0.78038012981414795</v>
      </c>
      <c r="P92">
        <v>11.8546180725097</v>
      </c>
      <c r="Q92">
        <v>-1.5288313627243</v>
      </c>
      <c r="R92">
        <v>-5.3268771618605E-2</v>
      </c>
      <c r="S92">
        <v>-6.1950244009494997E-2</v>
      </c>
      <c r="T92">
        <v>9.3492701649665999E-2</v>
      </c>
      <c r="U92">
        <v>4.3106931261719999E-3</v>
      </c>
      <c r="V92">
        <v>-0.128843829035759</v>
      </c>
      <c r="W92" s="30"/>
      <c r="X92" s="30"/>
      <c r="Y92" s="30"/>
      <c r="AB92">
        <f t="shared" si="19"/>
        <v>0.85000000000000053</v>
      </c>
      <c r="AC92">
        <v>0</v>
      </c>
      <c r="AD92">
        <f t="shared" si="12"/>
        <v>0.84999999999999964</v>
      </c>
      <c r="AE92">
        <f t="shared" si="13"/>
        <v>3.6646983623504599</v>
      </c>
      <c r="AF92">
        <f t="shared" si="14"/>
        <v>0</v>
      </c>
      <c r="AG92">
        <f t="shared" si="15"/>
        <v>0</v>
      </c>
      <c r="AH92">
        <f t="shared" si="16"/>
        <v>0</v>
      </c>
      <c r="AI92">
        <f t="shared" si="17"/>
        <v>0</v>
      </c>
      <c r="AJ92">
        <f t="shared" si="18"/>
        <v>0</v>
      </c>
    </row>
    <row r="93" spans="1:36" x14ac:dyDescent="0.25">
      <c r="A93">
        <v>11.930952</v>
      </c>
      <c r="B93">
        <v>-1.1715327501296999</v>
      </c>
      <c r="C93">
        <v>0.73599094152450595</v>
      </c>
      <c r="D93">
        <v>11.803630828857401</v>
      </c>
      <c r="E93">
        <v>-1.5198832750320399</v>
      </c>
      <c r="F93">
        <v>-5.0572261214256002E-2</v>
      </c>
      <c r="G93">
        <v>-5.6582387536763999E-2</v>
      </c>
      <c r="H93">
        <v>9.1737411916256006E-2</v>
      </c>
      <c r="I93">
        <v>4.064503125846E-3</v>
      </c>
      <c r="J93">
        <v>-0.12861809134483301</v>
      </c>
      <c r="M93">
        <f t="shared" si="11"/>
        <v>0.20476199999999878</v>
      </c>
      <c r="N93">
        <v>-1.1715327501296999</v>
      </c>
      <c r="O93">
        <v>0.73599094152450595</v>
      </c>
      <c r="P93">
        <v>11.803630828857401</v>
      </c>
      <c r="Q93">
        <v>-1.5198832750320399</v>
      </c>
      <c r="R93">
        <v>-5.0572261214256002E-2</v>
      </c>
      <c r="S93">
        <v>-5.6582387536763999E-2</v>
      </c>
      <c r="T93">
        <v>9.1737411916256006E-2</v>
      </c>
      <c r="U93">
        <v>4.064503125846E-3</v>
      </c>
      <c r="V93">
        <v>-0.12861809134483301</v>
      </c>
      <c r="W93" s="30"/>
      <c r="X93" s="30"/>
      <c r="Y93" s="30"/>
      <c r="AB93">
        <f t="shared" si="19"/>
        <v>0.86000000000000054</v>
      </c>
      <c r="AC93">
        <v>0</v>
      </c>
      <c r="AD93">
        <f t="shared" si="12"/>
        <v>0.85952399999999862</v>
      </c>
      <c r="AE93">
        <f t="shared" si="13"/>
        <v>3.6716611385345401</v>
      </c>
      <c r="AF93">
        <f t="shared" si="14"/>
        <v>0</v>
      </c>
      <c r="AG93">
        <f t="shared" si="15"/>
        <v>0</v>
      </c>
      <c r="AH93">
        <f t="shared" si="16"/>
        <v>0</v>
      </c>
      <c r="AI93">
        <f t="shared" si="17"/>
        <v>0</v>
      </c>
      <c r="AJ93">
        <f t="shared" si="18"/>
        <v>0</v>
      </c>
    </row>
    <row r="94" spans="1:36" x14ac:dyDescent="0.25">
      <c r="A94">
        <v>11.933332999999999</v>
      </c>
      <c r="B94">
        <v>-1.11485266685485</v>
      </c>
      <c r="C94">
        <v>0.69215762615203902</v>
      </c>
      <c r="D94">
        <v>11.749288558959901</v>
      </c>
      <c r="E94">
        <v>-1.5102852582931501</v>
      </c>
      <c r="F94">
        <v>-4.7536645084620001E-2</v>
      </c>
      <c r="G94">
        <v>-5.1204256713390003E-2</v>
      </c>
      <c r="H94">
        <v>8.9921265840530007E-2</v>
      </c>
      <c r="I94">
        <v>3.7838874850420002E-3</v>
      </c>
      <c r="J94">
        <v>-0.12836959958076499</v>
      </c>
      <c r="M94">
        <f t="shared" si="11"/>
        <v>0.20714299999999852</v>
      </c>
      <c r="N94">
        <v>-1.11485266685485</v>
      </c>
      <c r="O94">
        <v>0.69215762615203902</v>
      </c>
      <c r="P94">
        <v>11.749288558959901</v>
      </c>
      <c r="Q94">
        <v>-1.5102852582931501</v>
      </c>
      <c r="R94">
        <v>-4.7536645084620001E-2</v>
      </c>
      <c r="S94">
        <v>-5.1204256713390003E-2</v>
      </c>
      <c r="T94">
        <v>8.9921265840530007E-2</v>
      </c>
      <c r="U94">
        <v>3.7838874850420002E-3</v>
      </c>
      <c r="V94">
        <v>-0.12836959958076499</v>
      </c>
      <c r="W94" s="30"/>
      <c r="X94" s="30"/>
      <c r="Y94" s="30"/>
      <c r="AB94">
        <f t="shared" si="19"/>
        <v>0.87000000000000055</v>
      </c>
      <c r="AC94">
        <v>0</v>
      </c>
      <c r="AD94">
        <f t="shared" si="12"/>
        <v>0.86904799999999938</v>
      </c>
      <c r="AE94">
        <f t="shared" si="13"/>
        <v>3.5214657783508301</v>
      </c>
      <c r="AF94">
        <f t="shared" si="14"/>
        <v>0</v>
      </c>
      <c r="AG94">
        <f t="shared" si="15"/>
        <v>0</v>
      </c>
      <c r="AH94">
        <f t="shared" si="16"/>
        <v>0</v>
      </c>
      <c r="AI94">
        <f t="shared" si="17"/>
        <v>0</v>
      </c>
      <c r="AJ94">
        <f t="shared" si="18"/>
        <v>0</v>
      </c>
    </row>
    <row r="95" spans="1:36" x14ac:dyDescent="0.25">
      <c r="A95">
        <v>11.935714000000001</v>
      </c>
      <c r="B95">
        <v>-1.0576741695403999</v>
      </c>
      <c r="C95">
        <v>0.64886808395385698</v>
      </c>
      <c r="D95">
        <v>11.6913204193115</v>
      </c>
      <c r="E95">
        <v>-1.5000133514404299</v>
      </c>
      <c r="F95">
        <v>-4.4164858758449999E-2</v>
      </c>
      <c r="G95">
        <v>-4.5817110687494E-2</v>
      </c>
      <c r="H95">
        <v>8.8049113750458E-2</v>
      </c>
      <c r="I95">
        <v>3.4680201206359999E-3</v>
      </c>
      <c r="J95">
        <v>-0.12809848785400399</v>
      </c>
      <c r="M95">
        <f t="shared" si="11"/>
        <v>0.20952400000000004</v>
      </c>
      <c r="N95">
        <v>-1.0576741695403999</v>
      </c>
      <c r="O95">
        <v>0.64886808395385698</v>
      </c>
      <c r="P95">
        <v>11.6913204193115</v>
      </c>
      <c r="Q95">
        <v>-1.5000133514404299</v>
      </c>
      <c r="R95">
        <v>-4.4164858758449999E-2</v>
      </c>
      <c r="S95">
        <v>-4.5817110687494E-2</v>
      </c>
      <c r="T95">
        <v>8.8049113750458E-2</v>
      </c>
      <c r="U95">
        <v>3.4680201206359999E-3</v>
      </c>
      <c r="V95">
        <v>-0.12809848785400399</v>
      </c>
      <c r="W95" s="30"/>
      <c r="X95" s="30"/>
      <c r="Y95" s="30"/>
      <c r="AB95">
        <f t="shared" si="19"/>
        <v>0.88000000000000056</v>
      </c>
      <c r="AC95">
        <v>0</v>
      </c>
      <c r="AD95">
        <f t="shared" si="12"/>
        <v>0.87857199999999835</v>
      </c>
      <c r="AE95">
        <f t="shared" si="13"/>
        <v>3.2489569187164302</v>
      </c>
      <c r="AF95">
        <f t="shared" si="14"/>
        <v>0</v>
      </c>
      <c r="AG95">
        <f t="shared" si="15"/>
        <v>0</v>
      </c>
      <c r="AH95">
        <f t="shared" si="16"/>
        <v>0</v>
      </c>
      <c r="AI95">
        <f t="shared" si="17"/>
        <v>0</v>
      </c>
      <c r="AJ95">
        <f t="shared" si="18"/>
        <v>0</v>
      </c>
    </row>
    <row r="96" spans="1:36" x14ac:dyDescent="0.25">
      <c r="A96">
        <v>11.938095000000001</v>
      </c>
      <c r="B96">
        <v>-1.0000981092453001</v>
      </c>
      <c r="C96">
        <v>0.60616588592529297</v>
      </c>
      <c r="D96">
        <v>11.629411697387599</v>
      </c>
      <c r="E96">
        <v>-1.4890457391738801</v>
      </c>
      <c r="F96">
        <v>-4.0461447089911E-2</v>
      </c>
      <c r="G96">
        <v>-4.0421824902295997E-2</v>
      </c>
      <c r="H96">
        <v>8.6133338510990004E-2</v>
      </c>
      <c r="I96">
        <v>3.115869127214E-3</v>
      </c>
      <c r="J96">
        <v>-0.127805486321449</v>
      </c>
      <c r="M96">
        <f t="shared" si="11"/>
        <v>0.21190499999999979</v>
      </c>
      <c r="N96">
        <v>-1.0000981092453001</v>
      </c>
      <c r="O96">
        <v>0.60616588592529297</v>
      </c>
      <c r="P96">
        <v>11.629411697387599</v>
      </c>
      <c r="Q96">
        <v>-1.4890457391738801</v>
      </c>
      <c r="R96">
        <v>-4.0461447089911E-2</v>
      </c>
      <c r="S96">
        <v>-4.0421824902295997E-2</v>
      </c>
      <c r="T96">
        <v>8.6133338510990004E-2</v>
      </c>
      <c r="U96">
        <v>3.115869127214E-3</v>
      </c>
      <c r="V96">
        <v>-0.127805486321449</v>
      </c>
      <c r="W96" s="30"/>
      <c r="X96" s="30"/>
      <c r="Y96" s="30"/>
      <c r="AB96">
        <f t="shared" si="19"/>
        <v>0.89000000000000057</v>
      </c>
      <c r="AC96">
        <v>0</v>
      </c>
      <c r="AD96">
        <f t="shared" si="12"/>
        <v>0.88809599999999911</v>
      </c>
      <c r="AE96">
        <f t="shared" si="13"/>
        <v>2.90637159347534</v>
      </c>
      <c r="AF96">
        <f t="shared" si="14"/>
        <v>0</v>
      </c>
      <c r="AG96">
        <f t="shared" si="15"/>
        <v>0</v>
      </c>
      <c r="AH96">
        <f t="shared" si="16"/>
        <v>0</v>
      </c>
      <c r="AI96">
        <f t="shared" si="17"/>
        <v>0</v>
      </c>
      <c r="AJ96">
        <f t="shared" si="18"/>
        <v>0</v>
      </c>
    </row>
    <row r="97" spans="1:36" x14ac:dyDescent="0.25">
      <c r="A97">
        <v>11.940476</v>
      </c>
      <c r="B97">
        <v>-0.94220304489135698</v>
      </c>
      <c r="C97">
        <v>0.56406819820404097</v>
      </c>
      <c r="D97">
        <v>11.563280105590801</v>
      </c>
      <c r="E97">
        <v>-1.47736096382141</v>
      </c>
      <c r="F97">
        <v>-3.6433231085539003E-2</v>
      </c>
      <c r="G97">
        <v>-3.5018730908632001E-2</v>
      </c>
      <c r="H97">
        <v>8.4183737635612002E-2</v>
      </c>
      <c r="I97">
        <v>2.726744860411E-3</v>
      </c>
      <c r="J97">
        <v>-0.127491295337677</v>
      </c>
      <c r="M97">
        <f t="shared" si="11"/>
        <v>0.21428599999999953</v>
      </c>
      <c r="N97">
        <v>-0.94220304489135698</v>
      </c>
      <c r="O97">
        <v>0.56406819820404097</v>
      </c>
      <c r="P97">
        <v>11.563280105590801</v>
      </c>
      <c r="Q97">
        <v>-1.47736096382141</v>
      </c>
      <c r="R97">
        <v>-3.6433231085539003E-2</v>
      </c>
      <c r="S97">
        <v>-3.5018730908632001E-2</v>
      </c>
      <c r="T97">
        <v>8.4183737635612002E-2</v>
      </c>
      <c r="U97">
        <v>2.726744860411E-3</v>
      </c>
      <c r="V97">
        <v>-0.127491295337677</v>
      </c>
      <c r="W97" s="30"/>
      <c r="X97" s="30"/>
      <c r="Y97" s="30"/>
      <c r="AB97">
        <f t="shared" si="19"/>
        <v>0.90000000000000058</v>
      </c>
      <c r="AC97">
        <v>0</v>
      </c>
      <c r="AD97">
        <f t="shared" si="12"/>
        <v>0.89999999999999858</v>
      </c>
      <c r="AE97">
        <f t="shared" si="13"/>
        <v>2.4658577442169101</v>
      </c>
      <c r="AF97">
        <f t="shared" si="14"/>
        <v>0</v>
      </c>
      <c r="AG97">
        <f t="shared" si="15"/>
        <v>0</v>
      </c>
      <c r="AH97">
        <f t="shared" si="16"/>
        <v>0</v>
      </c>
      <c r="AI97">
        <f t="shared" si="17"/>
        <v>0</v>
      </c>
      <c r="AJ97">
        <f t="shared" si="18"/>
        <v>0</v>
      </c>
    </row>
    <row r="98" spans="1:36" x14ac:dyDescent="0.25">
      <c r="A98">
        <v>11.942857</v>
      </c>
      <c r="B98">
        <v>-0.88404399156570401</v>
      </c>
      <c r="C98">
        <v>0.52259320020675704</v>
      </c>
      <c r="D98">
        <v>11.4926137924194</v>
      </c>
      <c r="E98">
        <v>-1.4649358987808201</v>
      </c>
      <c r="F98">
        <v>-3.2084390521049999E-2</v>
      </c>
      <c r="G98">
        <v>-2.9607273638248E-2</v>
      </c>
      <c r="H98">
        <v>8.2208655774593006E-2</v>
      </c>
      <c r="I98">
        <v>2.299450803548E-3</v>
      </c>
      <c r="J98">
        <v>-0.127156332135201</v>
      </c>
      <c r="M98">
        <f t="shared" si="11"/>
        <v>0.21666699999999928</v>
      </c>
      <c r="N98">
        <v>-0.88404399156570401</v>
      </c>
      <c r="O98">
        <v>0.52259320020675704</v>
      </c>
      <c r="P98">
        <v>11.4926137924194</v>
      </c>
      <c r="Q98">
        <v>-1.4649358987808201</v>
      </c>
      <c r="R98">
        <v>-3.2084390521049999E-2</v>
      </c>
      <c r="S98">
        <v>-2.9607273638248E-2</v>
      </c>
      <c r="T98">
        <v>8.2208655774593006E-2</v>
      </c>
      <c r="U98">
        <v>2.299450803548E-3</v>
      </c>
      <c r="V98">
        <v>-0.127156332135201</v>
      </c>
      <c r="W98" s="30"/>
      <c r="X98" s="30"/>
      <c r="Y98" s="30"/>
      <c r="AB98">
        <f t="shared" si="19"/>
        <v>0.91000000000000059</v>
      </c>
      <c r="AC98">
        <v>0</v>
      </c>
      <c r="AD98">
        <f t="shared" si="12"/>
        <v>0.90952399999999933</v>
      </c>
      <c r="AE98">
        <f t="shared" si="13"/>
        <v>2.1629543304443302</v>
      </c>
      <c r="AF98">
        <f t="shared" si="14"/>
        <v>0</v>
      </c>
      <c r="AG98">
        <f t="shared" si="15"/>
        <v>0</v>
      </c>
      <c r="AH98">
        <f t="shared" si="16"/>
        <v>0</v>
      </c>
      <c r="AI98">
        <f t="shared" si="17"/>
        <v>0</v>
      </c>
      <c r="AJ98">
        <f t="shared" si="18"/>
        <v>0</v>
      </c>
    </row>
    <row r="99" spans="1:36" x14ac:dyDescent="0.25">
      <c r="A99">
        <v>11.945238</v>
      </c>
      <c r="B99">
        <v>-0.82573699951171897</v>
      </c>
      <c r="C99">
        <v>0.481775403022766</v>
      </c>
      <c r="D99">
        <v>11.4171228408813</v>
      </c>
      <c r="E99">
        <v>-1.45174932479858</v>
      </c>
      <c r="F99">
        <v>-2.7420844882726999E-2</v>
      </c>
      <c r="G99">
        <v>-2.4187993258237998E-2</v>
      </c>
      <c r="H99">
        <v>8.0221638083458002E-2</v>
      </c>
      <c r="I99">
        <v>1.8328849691900001E-3</v>
      </c>
      <c r="J99">
        <v>-0.126801118254662</v>
      </c>
      <c r="M99">
        <f t="shared" si="11"/>
        <v>0.21904799999999902</v>
      </c>
      <c r="N99">
        <v>-0.82573699951171897</v>
      </c>
      <c r="O99">
        <v>0.481775403022766</v>
      </c>
      <c r="P99">
        <v>11.4171228408813</v>
      </c>
      <c r="Q99">
        <v>-1.45174932479858</v>
      </c>
      <c r="R99">
        <v>-2.7420844882726999E-2</v>
      </c>
      <c r="S99">
        <v>-2.4187993258237998E-2</v>
      </c>
      <c r="T99">
        <v>8.0221638083458002E-2</v>
      </c>
      <c r="U99">
        <v>1.8328849691900001E-3</v>
      </c>
      <c r="V99">
        <v>-0.126801118254662</v>
      </c>
      <c r="W99" s="30"/>
      <c r="X99" s="30"/>
      <c r="Y99" s="30"/>
      <c r="AB99">
        <f t="shared" si="19"/>
        <v>0.9200000000000006</v>
      </c>
      <c r="AC99">
        <v>0</v>
      </c>
      <c r="AD99">
        <f t="shared" si="12"/>
        <v>0.91904800000000009</v>
      </c>
      <c r="AE99">
        <f t="shared" si="13"/>
        <v>1.9396139383316</v>
      </c>
      <c r="AF99">
        <f t="shared" si="14"/>
        <v>0</v>
      </c>
      <c r="AG99">
        <f t="shared" si="15"/>
        <v>0</v>
      </c>
      <c r="AH99">
        <f t="shared" si="16"/>
        <v>0</v>
      </c>
      <c r="AI99">
        <f t="shared" si="17"/>
        <v>0</v>
      </c>
      <c r="AJ99">
        <f t="shared" si="18"/>
        <v>0</v>
      </c>
    </row>
    <row r="100" spans="1:36" x14ac:dyDescent="0.25">
      <c r="A100">
        <v>11.947619</v>
      </c>
      <c r="B100">
        <v>-0.76733642816543601</v>
      </c>
      <c r="C100">
        <v>0.44161242246627802</v>
      </c>
      <c r="D100">
        <v>11.3365325927734</v>
      </c>
      <c r="E100">
        <v>-1.4377789497375399</v>
      </c>
      <c r="F100">
        <v>-2.2446047514676999E-2</v>
      </c>
      <c r="G100">
        <v>-1.8760446459054999E-2</v>
      </c>
      <c r="H100">
        <v>7.8229792416095997E-2</v>
      </c>
      <c r="I100">
        <v>1.32563454099E-3</v>
      </c>
      <c r="J100">
        <v>-0.126425996422768</v>
      </c>
      <c r="M100">
        <f t="shared" si="11"/>
        <v>0.22142899999999877</v>
      </c>
      <c r="N100">
        <v>-0.76733642816543601</v>
      </c>
      <c r="O100">
        <v>0.44161242246627802</v>
      </c>
      <c r="P100">
        <v>11.3365325927734</v>
      </c>
      <c r="Q100">
        <v>-1.4377789497375399</v>
      </c>
      <c r="R100">
        <v>-2.2446047514676999E-2</v>
      </c>
      <c r="S100">
        <v>-1.8760446459054999E-2</v>
      </c>
      <c r="T100">
        <v>7.8229792416095997E-2</v>
      </c>
      <c r="U100">
        <v>1.32563454099E-3</v>
      </c>
      <c r="V100">
        <v>-0.126425996422768</v>
      </c>
      <c r="W100" s="30"/>
      <c r="X100" s="30"/>
      <c r="Y100" s="30"/>
      <c r="AB100">
        <f t="shared" si="19"/>
        <v>0.9300000000000006</v>
      </c>
      <c r="AC100">
        <v>0</v>
      </c>
      <c r="AD100">
        <f t="shared" si="12"/>
        <v>0.92857199999999906</v>
      </c>
      <c r="AE100">
        <f t="shared" si="13"/>
        <v>1.80942666530609</v>
      </c>
      <c r="AF100">
        <f t="shared" si="14"/>
        <v>0</v>
      </c>
      <c r="AG100">
        <f t="shared" si="15"/>
        <v>0</v>
      </c>
      <c r="AH100">
        <f t="shared" si="16"/>
        <v>0</v>
      </c>
      <c r="AI100">
        <f t="shared" si="17"/>
        <v>0</v>
      </c>
      <c r="AJ100">
        <f t="shared" si="18"/>
        <v>0</v>
      </c>
    </row>
    <row r="101" spans="1:36" x14ac:dyDescent="0.25">
      <c r="A101">
        <v>11.95</v>
      </c>
      <c r="B101">
        <v>-0.70894235372543302</v>
      </c>
      <c r="C101">
        <v>0.40213757753372198</v>
      </c>
      <c r="D101">
        <v>11.2505435943603</v>
      </c>
      <c r="E101">
        <v>-1.4230057001113801</v>
      </c>
      <c r="F101">
        <v>-1.7166024073958001E-2</v>
      </c>
      <c r="G101">
        <v>-1.3325843028723999E-2</v>
      </c>
      <c r="H101">
        <v>7.6244361698627E-2</v>
      </c>
      <c r="I101">
        <v>7.7642785618100001E-4</v>
      </c>
      <c r="J101">
        <v>-0.12603157758712799</v>
      </c>
      <c r="M101">
        <f t="shared" si="11"/>
        <v>0.22380999999999851</v>
      </c>
      <c r="N101">
        <v>-0.70894235372543302</v>
      </c>
      <c r="O101">
        <v>0.40213757753372198</v>
      </c>
      <c r="P101">
        <v>11.2505435943603</v>
      </c>
      <c r="Q101">
        <v>-1.4230057001113801</v>
      </c>
      <c r="R101">
        <v>-1.7166024073958001E-2</v>
      </c>
      <c r="S101">
        <v>-1.3325843028723999E-2</v>
      </c>
      <c r="T101">
        <v>7.6244361698627E-2</v>
      </c>
      <c r="U101">
        <v>7.7642785618100001E-4</v>
      </c>
      <c r="V101">
        <v>-0.12603157758712799</v>
      </c>
      <c r="W101" s="30"/>
      <c r="X101" s="30"/>
      <c r="Y101" s="30"/>
      <c r="AB101">
        <f t="shared" si="19"/>
        <v>0.94000000000000061</v>
      </c>
      <c r="AC101">
        <v>0</v>
      </c>
      <c r="AD101">
        <f t="shared" si="12"/>
        <v>0.93809599999999982</v>
      </c>
      <c r="AE101">
        <f t="shared" si="13"/>
        <v>1.76836729049682</v>
      </c>
      <c r="AF101">
        <f t="shared" si="14"/>
        <v>0</v>
      </c>
      <c r="AG101">
        <f t="shared" si="15"/>
        <v>0</v>
      </c>
      <c r="AH101">
        <f t="shared" si="16"/>
        <v>0</v>
      </c>
      <c r="AI101">
        <f t="shared" si="17"/>
        <v>0</v>
      </c>
      <c r="AJ101">
        <f t="shared" si="18"/>
        <v>0</v>
      </c>
    </row>
    <row r="102" spans="1:36" x14ac:dyDescent="0.25">
      <c r="A102">
        <v>11.952381000000001</v>
      </c>
      <c r="B102">
        <v>-0.65065234899520896</v>
      </c>
      <c r="C102">
        <v>0.363342374563217</v>
      </c>
      <c r="D102">
        <v>11.158921241760201</v>
      </c>
      <c r="E102">
        <v>-1.4074120521545399</v>
      </c>
      <c r="F102">
        <v>-1.1586696840823E-2</v>
      </c>
      <c r="G102">
        <v>-7.8850528225300007E-3</v>
      </c>
      <c r="H102">
        <v>7.4275366961955996E-2</v>
      </c>
      <c r="I102">
        <v>1.84052551049E-4</v>
      </c>
      <c r="J102">
        <v>-0.125618100166321</v>
      </c>
      <c r="M102">
        <f t="shared" si="11"/>
        <v>0.22619100000000003</v>
      </c>
      <c r="N102">
        <v>-0.65065234899520896</v>
      </c>
      <c r="O102">
        <v>0.363342374563217</v>
      </c>
      <c r="P102">
        <v>11.158921241760201</v>
      </c>
      <c r="Q102">
        <v>-1.4074120521545399</v>
      </c>
      <c r="R102">
        <v>-1.1586696840823E-2</v>
      </c>
      <c r="S102">
        <v>-7.8850528225300007E-3</v>
      </c>
      <c r="T102">
        <v>7.4275366961955996E-2</v>
      </c>
      <c r="U102">
        <v>1.84052551049E-4</v>
      </c>
      <c r="V102">
        <v>-0.125618100166321</v>
      </c>
      <c r="W102" s="30"/>
      <c r="X102" s="30"/>
      <c r="Y102" s="30"/>
      <c r="AB102">
        <f t="shared" si="19"/>
        <v>0.95000000000000062</v>
      </c>
      <c r="AC102">
        <v>0</v>
      </c>
      <c r="AD102">
        <f t="shared" si="12"/>
        <v>0.94999999999999929</v>
      </c>
      <c r="AE102">
        <f t="shared" si="13"/>
        <v>1.8136667013168299</v>
      </c>
      <c r="AF102">
        <f t="shared" si="14"/>
        <v>0</v>
      </c>
      <c r="AG102">
        <f t="shared" si="15"/>
        <v>0</v>
      </c>
      <c r="AH102">
        <f t="shared" si="16"/>
        <v>0</v>
      </c>
      <c r="AI102">
        <f t="shared" si="17"/>
        <v>0</v>
      </c>
      <c r="AJ102">
        <f t="shared" si="18"/>
        <v>0</v>
      </c>
    </row>
    <row r="103" spans="1:36" x14ac:dyDescent="0.25">
      <c r="A103">
        <v>11.954762000000001</v>
      </c>
      <c r="B103">
        <v>-0.59256303310394298</v>
      </c>
      <c r="C103">
        <v>0.325245320796967</v>
      </c>
      <c r="D103">
        <v>11.0614347457885</v>
      </c>
      <c r="E103">
        <v>-1.3909838199615401</v>
      </c>
      <c r="F103">
        <v>-5.7127089239659996E-3</v>
      </c>
      <c r="G103">
        <v>-2.4401494301860001E-3</v>
      </c>
      <c r="H103">
        <v>7.2332143783569003E-2</v>
      </c>
      <c r="I103">
        <v>-4.52971202321E-4</v>
      </c>
      <c r="J103">
        <v>-0.12518617510795599</v>
      </c>
      <c r="M103">
        <f t="shared" si="11"/>
        <v>0.22857199999999978</v>
      </c>
      <c r="N103">
        <v>-0.59256303310394298</v>
      </c>
      <c r="O103">
        <v>0.325245320796967</v>
      </c>
      <c r="P103">
        <v>11.0614347457885</v>
      </c>
      <c r="Q103">
        <v>-1.3909838199615401</v>
      </c>
      <c r="R103">
        <v>-5.7127089239659996E-3</v>
      </c>
      <c r="S103">
        <v>-2.4401494301860001E-3</v>
      </c>
      <c r="T103">
        <v>7.2332143783569003E-2</v>
      </c>
      <c r="U103">
        <v>-4.52971202321E-4</v>
      </c>
      <c r="V103">
        <v>-0.12518617510795599</v>
      </c>
      <c r="W103" s="30"/>
      <c r="X103" s="30"/>
      <c r="Y103" s="30"/>
      <c r="AB103">
        <f t="shared" si="19"/>
        <v>0.96000000000000063</v>
      </c>
      <c r="AC103">
        <v>0</v>
      </c>
      <c r="AD103">
        <f t="shared" si="12"/>
        <v>0.95952400000000004</v>
      </c>
      <c r="AE103">
        <f t="shared" si="13"/>
        <v>1.8935850858688299</v>
      </c>
      <c r="AF103">
        <f t="shared" si="14"/>
        <v>0</v>
      </c>
      <c r="AG103">
        <f t="shared" si="15"/>
        <v>0</v>
      </c>
      <c r="AH103">
        <f t="shared" si="16"/>
        <v>0</v>
      </c>
      <c r="AI103">
        <f t="shared" si="17"/>
        <v>0</v>
      </c>
      <c r="AJ103">
        <f t="shared" si="18"/>
        <v>0</v>
      </c>
    </row>
    <row r="104" spans="1:36" x14ac:dyDescent="0.25">
      <c r="A104">
        <v>11.957143</v>
      </c>
      <c r="B104">
        <v>-0.53478574752807595</v>
      </c>
      <c r="C104">
        <v>0.28783679008483898</v>
      </c>
      <c r="D104">
        <v>10.957890510559</v>
      </c>
      <c r="E104">
        <v>-1.3737111091613701</v>
      </c>
      <c r="F104">
        <v>4.4953814358499999E-4</v>
      </c>
      <c r="G104">
        <v>3.0057593248780001E-3</v>
      </c>
      <c r="H104">
        <v>7.0423960685729994E-2</v>
      </c>
      <c r="I104">
        <v>-1.1359001509849999E-3</v>
      </c>
      <c r="J104">
        <v>-0.124736122786999</v>
      </c>
      <c r="M104">
        <f t="shared" si="11"/>
        <v>0.23095299999999952</v>
      </c>
      <c r="N104">
        <v>-0.53478574752807595</v>
      </c>
      <c r="O104">
        <v>0.28783679008483898</v>
      </c>
      <c r="P104">
        <v>10.957890510559</v>
      </c>
      <c r="Q104">
        <v>-1.3737111091613701</v>
      </c>
      <c r="R104">
        <v>4.4953814358499999E-4</v>
      </c>
      <c r="S104">
        <v>3.0057593248780001E-3</v>
      </c>
      <c r="T104">
        <v>7.0423960685729994E-2</v>
      </c>
      <c r="U104">
        <v>-1.1359001509849999E-3</v>
      </c>
      <c r="V104">
        <v>-0.124736122786999</v>
      </c>
      <c r="W104" s="30"/>
      <c r="X104" s="30"/>
      <c r="Y104" s="30"/>
      <c r="AB104">
        <f t="shared" si="19"/>
        <v>0.97000000000000064</v>
      </c>
      <c r="AC104">
        <v>0</v>
      </c>
      <c r="AD104">
        <f t="shared" si="12"/>
        <v>0.96904799999999902</v>
      </c>
      <c r="AE104">
        <f t="shared" si="13"/>
        <v>1.98040902614593</v>
      </c>
      <c r="AF104">
        <f t="shared" si="14"/>
        <v>0</v>
      </c>
      <c r="AG104">
        <f t="shared" si="15"/>
        <v>0</v>
      </c>
      <c r="AH104">
        <f t="shared" si="16"/>
        <v>0</v>
      </c>
      <c r="AI104">
        <f t="shared" si="17"/>
        <v>0</v>
      </c>
      <c r="AJ104">
        <f t="shared" si="18"/>
        <v>0</v>
      </c>
    </row>
    <row r="105" spans="1:36" x14ac:dyDescent="0.25">
      <c r="A105">
        <v>11.959524</v>
      </c>
      <c r="B105">
        <v>-0.47743824124336198</v>
      </c>
      <c r="C105">
        <v>0.251109689474106</v>
      </c>
      <c r="D105">
        <v>10.848155975341699</v>
      </c>
      <c r="E105">
        <v>-1.35559058189392</v>
      </c>
      <c r="F105">
        <v>6.8911137059330003E-3</v>
      </c>
      <c r="G105">
        <v>8.4471544250850003E-3</v>
      </c>
      <c r="H105">
        <v>6.8558558821677995E-2</v>
      </c>
      <c r="I105">
        <v>-1.865725382231E-3</v>
      </c>
      <c r="J105">
        <v>-0.12426847964525201</v>
      </c>
      <c r="M105">
        <f t="shared" si="11"/>
        <v>0.23333399999999926</v>
      </c>
      <c r="N105">
        <v>-0.47743824124336198</v>
      </c>
      <c r="O105">
        <v>0.251109689474106</v>
      </c>
      <c r="P105">
        <v>10.848155975341699</v>
      </c>
      <c r="Q105">
        <v>-1.35559058189392</v>
      </c>
      <c r="R105">
        <v>6.8911137059330003E-3</v>
      </c>
      <c r="S105">
        <v>8.4471544250850003E-3</v>
      </c>
      <c r="T105">
        <v>6.8558558821677995E-2</v>
      </c>
      <c r="U105">
        <v>-1.865725382231E-3</v>
      </c>
      <c r="V105">
        <v>-0.12426847964525201</v>
      </c>
      <c r="W105" s="30"/>
      <c r="X105" s="30"/>
      <c r="Y105" s="30"/>
      <c r="AB105">
        <f t="shared" si="19"/>
        <v>0.98000000000000065</v>
      </c>
      <c r="AC105">
        <v>0</v>
      </c>
      <c r="AD105">
        <f t="shared" si="12"/>
        <v>0.97857199999999978</v>
      </c>
      <c r="AE105">
        <f t="shared" si="13"/>
        <v>2.0489237308502202</v>
      </c>
      <c r="AF105">
        <f t="shared" si="14"/>
        <v>0</v>
      </c>
      <c r="AG105">
        <f t="shared" si="15"/>
        <v>0</v>
      </c>
      <c r="AH105">
        <f t="shared" si="16"/>
        <v>0</v>
      </c>
      <c r="AI105">
        <f t="shared" si="17"/>
        <v>0</v>
      </c>
      <c r="AJ105">
        <f t="shared" si="18"/>
        <v>0</v>
      </c>
    </row>
    <row r="106" spans="1:36" x14ac:dyDescent="0.25">
      <c r="A106">
        <v>11.961905</v>
      </c>
      <c r="B106">
        <v>-0.42064169049263</v>
      </c>
      <c r="C106">
        <v>0.215053275227547</v>
      </c>
      <c r="D106">
        <v>10.732099533081</v>
      </c>
      <c r="E106">
        <v>-1.3366227149963299</v>
      </c>
      <c r="F106">
        <v>1.3603226281703001E-2</v>
      </c>
      <c r="G106">
        <v>1.3877084478736E-2</v>
      </c>
      <c r="H106">
        <v>6.6742308437823999E-2</v>
      </c>
      <c r="I106">
        <v>-2.6434196624900001E-3</v>
      </c>
      <c r="J106">
        <v>-0.123784050345421</v>
      </c>
      <c r="M106">
        <f t="shared" si="11"/>
        <v>0.23571499999999901</v>
      </c>
      <c r="N106">
        <v>-0.42064169049263</v>
      </c>
      <c r="O106">
        <v>0.215053275227547</v>
      </c>
      <c r="P106">
        <v>10.732099533081</v>
      </c>
      <c r="Q106">
        <v>-1.3366227149963299</v>
      </c>
      <c r="R106">
        <v>1.3603226281703001E-2</v>
      </c>
      <c r="S106">
        <v>1.3877084478736E-2</v>
      </c>
      <c r="T106">
        <v>6.6742308437823999E-2</v>
      </c>
      <c r="U106">
        <v>-2.6434196624900001E-3</v>
      </c>
      <c r="V106">
        <v>-0.123784050345421</v>
      </c>
      <c r="W106" s="30"/>
      <c r="X106" s="30"/>
      <c r="Y106" s="30"/>
      <c r="AB106">
        <f t="shared" si="19"/>
        <v>0.99000000000000066</v>
      </c>
      <c r="AC106">
        <v>0</v>
      </c>
      <c r="AD106">
        <f t="shared" si="12"/>
        <v>0.98809599999999875</v>
      </c>
      <c r="AE106">
        <f t="shared" si="13"/>
        <v>2.0816354751586901</v>
      </c>
      <c r="AF106">
        <f t="shared" si="14"/>
        <v>0</v>
      </c>
      <c r="AG106">
        <f t="shared" si="15"/>
        <v>0</v>
      </c>
      <c r="AH106">
        <f t="shared" si="16"/>
        <v>0</v>
      </c>
      <c r="AI106">
        <f t="shared" si="17"/>
        <v>0</v>
      </c>
      <c r="AJ106">
        <f t="shared" si="18"/>
        <v>0</v>
      </c>
    </row>
    <row r="107" spans="1:36" x14ac:dyDescent="0.25">
      <c r="A107">
        <v>11.964286</v>
      </c>
      <c r="B107">
        <v>-0.36453613638877902</v>
      </c>
      <c r="C107">
        <v>0.179654911160469</v>
      </c>
      <c r="D107">
        <v>10.609692573547299</v>
      </c>
      <c r="E107">
        <v>-1.31681787967681</v>
      </c>
      <c r="F107">
        <v>2.0572494715452E-2</v>
      </c>
      <c r="G107">
        <v>1.9286386668682001E-2</v>
      </c>
      <c r="H107">
        <v>6.4981848001480005E-2</v>
      </c>
      <c r="I107">
        <v>-3.4692271146919999E-3</v>
      </c>
      <c r="J107">
        <v>-0.123283684253693</v>
      </c>
      <c r="M107">
        <f t="shared" si="11"/>
        <v>0.23809599999999875</v>
      </c>
      <c r="N107">
        <v>-0.36453613638877902</v>
      </c>
      <c r="O107">
        <v>0.179654911160469</v>
      </c>
      <c r="P107">
        <v>10.609692573547299</v>
      </c>
      <c r="Q107">
        <v>-1.31681787967681</v>
      </c>
      <c r="R107">
        <v>2.0572494715452E-2</v>
      </c>
      <c r="S107">
        <v>1.9286386668682001E-2</v>
      </c>
      <c r="T107">
        <v>6.4981848001480005E-2</v>
      </c>
      <c r="U107">
        <v>-3.4692271146919999E-3</v>
      </c>
      <c r="V107">
        <v>-0.123283684253693</v>
      </c>
      <c r="W107" s="30"/>
      <c r="X107" s="30"/>
      <c r="Y107" s="30"/>
      <c r="AB107">
        <f t="shared" si="19"/>
        <v>1.0000000000000007</v>
      </c>
      <c r="AC107">
        <v>0</v>
      </c>
      <c r="AD107">
        <f t="shared" si="12"/>
        <v>1</v>
      </c>
      <c r="AE107">
        <f t="shared" si="13"/>
        <v>2.0598256587982098</v>
      </c>
      <c r="AF107">
        <f t="shared" si="14"/>
        <v>0</v>
      </c>
      <c r="AG107">
        <f t="shared" si="15"/>
        <v>0</v>
      </c>
      <c r="AH107">
        <f t="shared" si="16"/>
        <v>0</v>
      </c>
      <c r="AI107">
        <f t="shared" si="17"/>
        <v>0</v>
      </c>
      <c r="AJ107">
        <f t="shared" si="18"/>
        <v>0</v>
      </c>
    </row>
    <row r="108" spans="1:36" x14ac:dyDescent="0.25">
      <c r="A108">
        <v>11.966666999999999</v>
      </c>
      <c r="B108">
        <v>-0.30926123261451699</v>
      </c>
      <c r="C108">
        <v>0.144889771938324</v>
      </c>
      <c r="D108">
        <v>10.4809303283691</v>
      </c>
      <c r="E108">
        <v>-1.296191573143</v>
      </c>
      <c r="F108">
        <v>2.77816709131E-2</v>
      </c>
      <c r="G108">
        <v>2.4664601311088E-2</v>
      </c>
      <c r="H108">
        <v>6.3282027840614E-2</v>
      </c>
      <c r="I108">
        <v>-4.3430104851720002E-3</v>
      </c>
      <c r="J108">
        <v>-0.122768051922321</v>
      </c>
      <c r="M108">
        <f t="shared" si="11"/>
        <v>0.2404769999999985</v>
      </c>
      <c r="N108">
        <v>-0.30926123261451699</v>
      </c>
      <c r="O108">
        <v>0.144889771938324</v>
      </c>
      <c r="P108">
        <v>10.4809303283691</v>
      </c>
      <c r="Q108">
        <v>-1.296191573143</v>
      </c>
      <c r="R108">
        <v>2.77816709131E-2</v>
      </c>
      <c r="S108">
        <v>2.4664601311088E-2</v>
      </c>
      <c r="T108">
        <v>6.3282027840614E-2</v>
      </c>
      <c r="U108">
        <v>-4.3430104851720002E-3</v>
      </c>
      <c r="V108">
        <v>-0.122768051922321</v>
      </c>
      <c r="W108" s="30"/>
      <c r="X108" s="30"/>
      <c r="Y108" s="30"/>
      <c r="AB108">
        <f t="shared" si="19"/>
        <v>1.0100000000000007</v>
      </c>
      <c r="AC108">
        <v>0</v>
      </c>
      <c r="AD108">
        <f t="shared" si="12"/>
        <v>1.009523999999999</v>
      </c>
      <c r="AE108">
        <f t="shared" si="13"/>
        <v>1.99238836765289</v>
      </c>
      <c r="AF108">
        <f t="shared" si="14"/>
        <v>0</v>
      </c>
      <c r="AG108">
        <f t="shared" si="15"/>
        <v>0</v>
      </c>
      <c r="AH108">
        <f t="shared" si="16"/>
        <v>0</v>
      </c>
      <c r="AI108">
        <f t="shared" si="17"/>
        <v>0</v>
      </c>
      <c r="AJ108">
        <f t="shared" si="18"/>
        <v>0</v>
      </c>
    </row>
    <row r="109" spans="1:36" x14ac:dyDescent="0.25">
      <c r="A109">
        <v>11.969048000000001</v>
      </c>
      <c r="B109">
        <v>-0.25496912002563499</v>
      </c>
      <c r="C109">
        <v>0.110737562179565</v>
      </c>
      <c r="D109">
        <v>10.345905303955</v>
      </c>
      <c r="E109">
        <v>-1.2747710943221999</v>
      </c>
      <c r="F109">
        <v>3.5212270915508E-2</v>
      </c>
      <c r="G109">
        <v>2.9998196288942999E-2</v>
      </c>
      <c r="H109">
        <v>6.1646312475204003E-2</v>
      </c>
      <c r="I109">
        <v>-5.2642053924499997E-3</v>
      </c>
      <c r="J109">
        <v>-0.12223794311284999</v>
      </c>
      <c r="M109">
        <f t="shared" si="11"/>
        <v>0.24285800000000002</v>
      </c>
      <c r="N109">
        <v>-0.25496912002563499</v>
      </c>
      <c r="O109">
        <v>0.110737562179565</v>
      </c>
      <c r="P109">
        <v>10.345905303955</v>
      </c>
      <c r="Q109">
        <v>-1.2747710943221999</v>
      </c>
      <c r="R109">
        <v>3.5212270915508E-2</v>
      </c>
      <c r="S109">
        <v>2.9998196288942999E-2</v>
      </c>
      <c r="T109">
        <v>6.1646312475204003E-2</v>
      </c>
      <c r="U109">
        <v>-5.2642053924499997E-3</v>
      </c>
      <c r="V109">
        <v>-0.12223794311284999</v>
      </c>
      <c r="W109" s="30"/>
      <c r="X109" s="30"/>
      <c r="Y109" s="30"/>
      <c r="AB109">
        <f t="shared" si="19"/>
        <v>1.0200000000000007</v>
      </c>
      <c r="AC109">
        <v>0</v>
      </c>
      <c r="AD109">
        <f t="shared" si="12"/>
        <v>1.0190479999999997</v>
      </c>
      <c r="AE109">
        <f t="shared" si="13"/>
        <v>1.88694155216217</v>
      </c>
      <c r="AF109">
        <f t="shared" si="14"/>
        <v>0</v>
      </c>
      <c r="AG109">
        <f t="shared" si="15"/>
        <v>0</v>
      </c>
      <c r="AH109">
        <f t="shared" si="16"/>
        <v>0</v>
      </c>
      <c r="AI109">
        <f t="shared" si="17"/>
        <v>0</v>
      </c>
      <c r="AJ109">
        <f t="shared" si="18"/>
        <v>0</v>
      </c>
    </row>
    <row r="110" spans="1:36" x14ac:dyDescent="0.25">
      <c r="A110">
        <v>11.971429000000001</v>
      </c>
      <c r="B110">
        <v>-0.20182554423809099</v>
      </c>
      <c r="C110">
        <v>7.7175833284855E-2</v>
      </c>
      <c r="D110">
        <v>10.2047681808471</v>
      </c>
      <c r="E110">
        <v>-1.25259160995483</v>
      </c>
      <c r="F110">
        <v>4.2840976268052999E-2</v>
      </c>
      <c r="G110">
        <v>3.5272780805826E-2</v>
      </c>
      <c r="H110">
        <v>6.0078721493482999E-2</v>
      </c>
      <c r="I110">
        <v>-6.2317023985089997E-3</v>
      </c>
      <c r="J110">
        <v>-0.12169489264488199</v>
      </c>
      <c r="M110">
        <f t="shared" si="11"/>
        <v>0.24523899999999976</v>
      </c>
      <c r="N110">
        <v>-0.20182554423809099</v>
      </c>
      <c r="O110">
        <v>7.7175833284855E-2</v>
      </c>
      <c r="P110">
        <v>10.2047681808471</v>
      </c>
      <c r="Q110">
        <v>-1.25259160995483</v>
      </c>
      <c r="R110">
        <v>4.2840976268052999E-2</v>
      </c>
      <c r="S110">
        <v>3.5272780805826E-2</v>
      </c>
      <c r="T110">
        <v>6.0078721493482999E-2</v>
      </c>
      <c r="U110">
        <v>-6.2317023985089997E-3</v>
      </c>
      <c r="V110">
        <v>-0.12169489264488199</v>
      </c>
      <c r="W110" s="30"/>
      <c r="X110" s="30"/>
      <c r="Y110" s="30"/>
      <c r="AB110">
        <f t="shared" si="19"/>
        <v>1.0300000000000007</v>
      </c>
      <c r="AC110">
        <v>0</v>
      </c>
      <c r="AD110">
        <f t="shared" si="12"/>
        <v>1.0285719999999987</v>
      </c>
      <c r="AE110">
        <f t="shared" si="13"/>
        <v>1.7524874210357599</v>
      </c>
      <c r="AF110">
        <f t="shared" si="14"/>
        <v>0</v>
      </c>
      <c r="AG110">
        <f t="shared" si="15"/>
        <v>0</v>
      </c>
      <c r="AH110">
        <f t="shared" si="16"/>
        <v>0</v>
      </c>
      <c r="AI110">
        <f t="shared" si="17"/>
        <v>0</v>
      </c>
      <c r="AJ110">
        <f t="shared" si="18"/>
        <v>0</v>
      </c>
    </row>
    <row r="111" spans="1:36" x14ac:dyDescent="0.25">
      <c r="A111">
        <v>11.97381</v>
      </c>
      <c r="B111">
        <v>-0.14997835457325001</v>
      </c>
      <c r="C111">
        <v>4.4178273528813997E-2</v>
      </c>
      <c r="D111">
        <v>10.057728767395</v>
      </c>
      <c r="E111">
        <v>-1.2297002077102599</v>
      </c>
      <c r="F111">
        <v>5.0639010965824002E-2</v>
      </c>
      <c r="G111">
        <v>4.0471769869328003E-2</v>
      </c>
      <c r="H111">
        <v>5.8578796684742002E-2</v>
      </c>
      <c r="I111">
        <v>-7.2435378097000002E-3</v>
      </c>
      <c r="J111">
        <v>-0.121140576899052</v>
      </c>
      <c r="M111">
        <f t="shared" si="11"/>
        <v>0.24761999999999951</v>
      </c>
      <c r="N111">
        <v>-0.14997835457325001</v>
      </c>
      <c r="O111">
        <v>4.4178273528813997E-2</v>
      </c>
      <c r="P111">
        <v>10.057728767395</v>
      </c>
      <c r="Q111">
        <v>-1.2297002077102599</v>
      </c>
      <c r="R111">
        <v>5.0639010965824002E-2</v>
      </c>
      <c r="S111">
        <v>4.0471769869328003E-2</v>
      </c>
      <c r="T111">
        <v>5.8578796684742002E-2</v>
      </c>
      <c r="U111">
        <v>-7.2435378097000002E-3</v>
      </c>
      <c r="V111">
        <v>-0.121140576899052</v>
      </c>
      <c r="W111" s="30"/>
      <c r="X111" s="30"/>
      <c r="Y111" s="30"/>
      <c r="AB111">
        <f t="shared" si="19"/>
        <v>1.0400000000000007</v>
      </c>
      <c r="AC111">
        <v>0</v>
      </c>
      <c r="AD111">
        <f t="shared" si="12"/>
        <v>1.0380959999999995</v>
      </c>
      <c r="AE111">
        <f t="shared" si="13"/>
        <v>1.5986123085021899</v>
      </c>
      <c r="AF111">
        <f t="shared" si="14"/>
        <v>0</v>
      </c>
      <c r="AG111">
        <f t="shared" si="15"/>
        <v>0</v>
      </c>
      <c r="AH111">
        <f t="shared" si="16"/>
        <v>0</v>
      </c>
      <c r="AI111">
        <f t="shared" si="17"/>
        <v>0</v>
      </c>
      <c r="AJ111">
        <f t="shared" si="18"/>
        <v>0</v>
      </c>
    </row>
    <row r="112" spans="1:36" x14ac:dyDescent="0.25">
      <c r="A112">
        <v>11.976190000000001</v>
      </c>
      <c r="B112">
        <v>-9.9608309566975001E-2</v>
      </c>
      <c r="C112">
        <v>1.1728308163582999E-2</v>
      </c>
      <c r="D112">
        <v>9.9050865173339808</v>
      </c>
      <c r="E112">
        <v>-1.2061506509780799</v>
      </c>
      <c r="F112">
        <v>5.8574832975864001E-2</v>
      </c>
      <c r="G112">
        <v>4.5576687902211997E-2</v>
      </c>
      <c r="H112">
        <v>5.7148750871419997E-2</v>
      </c>
      <c r="I112">
        <v>-8.2972226664420005E-3</v>
      </c>
      <c r="J112">
        <v>-0.12057653069496201</v>
      </c>
      <c r="M112">
        <f t="shared" si="11"/>
        <v>0.25</v>
      </c>
      <c r="N112">
        <v>-9.9608309566975001E-2</v>
      </c>
      <c r="O112">
        <v>1.1728308163582999E-2</v>
      </c>
      <c r="P112">
        <v>9.9050865173339808</v>
      </c>
      <c r="Q112">
        <v>-1.2061506509780799</v>
      </c>
      <c r="R112">
        <v>5.8574832975864001E-2</v>
      </c>
      <c r="S112">
        <v>4.5576687902211997E-2</v>
      </c>
      <c r="T112">
        <v>5.7148750871419997E-2</v>
      </c>
      <c r="U112">
        <v>-8.2972226664420005E-3</v>
      </c>
      <c r="V112">
        <v>-0.12057653069496201</v>
      </c>
      <c r="W112" s="30"/>
      <c r="X112" s="30"/>
      <c r="Y112" s="30"/>
      <c r="AB112">
        <f t="shared" si="19"/>
        <v>1.0500000000000007</v>
      </c>
      <c r="AC112">
        <v>0</v>
      </c>
      <c r="AD112">
        <f t="shared" si="12"/>
        <v>1.0499999999999989</v>
      </c>
      <c r="AE112">
        <f t="shared" si="13"/>
        <v>1.39205765724182</v>
      </c>
      <c r="AF112">
        <f t="shared" si="14"/>
        <v>0</v>
      </c>
      <c r="AG112">
        <f t="shared" si="15"/>
        <v>0</v>
      </c>
      <c r="AH112">
        <f t="shared" si="16"/>
        <v>0</v>
      </c>
      <c r="AI112">
        <f t="shared" si="17"/>
        <v>0</v>
      </c>
      <c r="AJ112">
        <f t="shared" si="18"/>
        <v>0</v>
      </c>
    </row>
    <row r="113" spans="1:36" x14ac:dyDescent="0.25">
      <c r="A113">
        <v>11.978571000000001</v>
      </c>
      <c r="B113">
        <v>-5.0877582281828003E-2</v>
      </c>
      <c r="C113">
        <v>-2.0194103941320998E-2</v>
      </c>
      <c r="D113">
        <v>9.7472200393676705</v>
      </c>
      <c r="E113">
        <v>-1.18200755119323</v>
      </c>
      <c r="F113">
        <v>6.6610708832741006E-2</v>
      </c>
      <c r="G113">
        <v>5.0567824393510999E-2</v>
      </c>
      <c r="H113">
        <v>5.5786956101656002E-2</v>
      </c>
      <c r="I113">
        <v>-9.389189071953E-3</v>
      </c>
      <c r="J113">
        <v>-0.12000431865453701</v>
      </c>
      <c r="M113">
        <f t="shared" si="11"/>
        <v>0.25238099999999974</v>
      </c>
      <c r="N113">
        <v>-5.0877582281828003E-2</v>
      </c>
      <c r="O113">
        <v>-2.0194103941320998E-2</v>
      </c>
      <c r="P113">
        <v>9.7472200393676705</v>
      </c>
      <c r="Q113">
        <v>-1.18200755119323</v>
      </c>
      <c r="R113">
        <v>6.6610708832741006E-2</v>
      </c>
      <c r="S113">
        <v>5.0567824393510999E-2</v>
      </c>
      <c r="T113">
        <v>5.5786956101656002E-2</v>
      </c>
      <c r="U113">
        <v>-9.389189071953E-3</v>
      </c>
      <c r="V113">
        <v>-0.12000431865453701</v>
      </c>
      <c r="W113" s="30"/>
      <c r="X113" s="30"/>
      <c r="Y113" s="30"/>
      <c r="AB113">
        <f t="shared" si="19"/>
        <v>1.0600000000000007</v>
      </c>
      <c r="AC113">
        <v>0</v>
      </c>
      <c r="AD113">
        <f t="shared" si="12"/>
        <v>1.0595239999999997</v>
      </c>
      <c r="AE113">
        <f t="shared" si="13"/>
        <v>1.2238588333129801</v>
      </c>
      <c r="AF113">
        <f t="shared" si="14"/>
        <v>0</v>
      </c>
      <c r="AG113">
        <f t="shared" si="15"/>
        <v>0</v>
      </c>
      <c r="AH113">
        <f t="shared" si="16"/>
        <v>0</v>
      </c>
      <c r="AI113">
        <f t="shared" si="17"/>
        <v>0</v>
      </c>
      <c r="AJ113">
        <f t="shared" si="18"/>
        <v>0</v>
      </c>
    </row>
    <row r="114" spans="1:36" x14ac:dyDescent="0.25">
      <c r="A114">
        <v>11.980952</v>
      </c>
      <c r="B114">
        <v>-3.9429510943589999E-3</v>
      </c>
      <c r="C114">
        <v>-5.1598593592644001E-2</v>
      </c>
      <c r="D114">
        <v>9.5845584869384695</v>
      </c>
      <c r="E114">
        <v>-1.1573466062545701</v>
      </c>
      <c r="F114">
        <v>7.4706308543682001E-2</v>
      </c>
      <c r="G114">
        <v>5.5424202233553002E-2</v>
      </c>
      <c r="H114">
        <v>5.4490529000759E-2</v>
      </c>
      <c r="I114">
        <v>-1.0515451431273999E-2</v>
      </c>
      <c r="J114">
        <v>-0.11942624300718301</v>
      </c>
      <c r="M114">
        <f t="shared" si="11"/>
        <v>0.25476199999999949</v>
      </c>
      <c r="N114">
        <v>-3.9429510943589999E-3</v>
      </c>
      <c r="O114">
        <v>-5.1598593592644001E-2</v>
      </c>
      <c r="P114">
        <v>9.5845584869384695</v>
      </c>
      <c r="Q114">
        <v>-1.1573466062545701</v>
      </c>
      <c r="R114">
        <v>7.4706308543682001E-2</v>
      </c>
      <c r="S114">
        <v>5.5424202233553002E-2</v>
      </c>
      <c r="T114">
        <v>5.4490529000759E-2</v>
      </c>
      <c r="U114">
        <v>-1.0515451431273999E-2</v>
      </c>
      <c r="V114">
        <v>-0.11942624300718301</v>
      </c>
      <c r="W114" s="30"/>
      <c r="X114" s="30"/>
      <c r="Y114" s="30"/>
      <c r="AB114">
        <f t="shared" si="19"/>
        <v>1.0700000000000007</v>
      </c>
      <c r="AC114">
        <v>0</v>
      </c>
      <c r="AD114">
        <f t="shared" si="12"/>
        <v>1.0690479999999987</v>
      </c>
      <c r="AE114">
        <f t="shared" si="13"/>
        <v>1.05876541137695</v>
      </c>
      <c r="AF114">
        <f t="shared" si="14"/>
        <v>0</v>
      </c>
      <c r="AG114">
        <f t="shared" si="15"/>
        <v>0</v>
      </c>
      <c r="AH114">
        <f t="shared" si="16"/>
        <v>0</v>
      </c>
      <c r="AI114">
        <f t="shared" si="17"/>
        <v>0</v>
      </c>
      <c r="AJ114">
        <f t="shared" si="18"/>
        <v>0</v>
      </c>
    </row>
    <row r="115" spans="1:36" x14ac:dyDescent="0.25">
      <c r="A115">
        <v>11.983333</v>
      </c>
      <c r="B115">
        <v>4.1026949882506998E-2</v>
      </c>
      <c r="C115">
        <v>-8.2486294209956998E-2</v>
      </c>
      <c r="D115">
        <v>9.4175844192504794</v>
      </c>
      <c r="E115">
        <v>-1.13224625587463</v>
      </c>
      <c r="F115">
        <v>8.2815401256083998E-2</v>
      </c>
      <c r="G115">
        <v>6.0125563293694999E-2</v>
      </c>
      <c r="H115">
        <v>5.3259242326021E-2</v>
      </c>
      <c r="I115">
        <v>-1.1671008542180001E-2</v>
      </c>
      <c r="J115">
        <v>-0.11884424835443499</v>
      </c>
      <c r="M115">
        <f t="shared" si="11"/>
        <v>0.25714299999999923</v>
      </c>
      <c r="N115">
        <v>4.1026949882506998E-2</v>
      </c>
      <c r="O115">
        <v>-8.2486294209956998E-2</v>
      </c>
      <c r="P115">
        <v>9.4175844192504794</v>
      </c>
      <c r="Q115">
        <v>-1.13224625587463</v>
      </c>
      <c r="R115">
        <v>8.2815401256083998E-2</v>
      </c>
      <c r="S115">
        <v>6.0125563293694999E-2</v>
      </c>
      <c r="T115">
        <v>5.3259242326021E-2</v>
      </c>
      <c r="U115">
        <v>-1.1671008542180001E-2</v>
      </c>
      <c r="V115">
        <v>-0.11884424835443499</v>
      </c>
      <c r="W115" s="30"/>
      <c r="X115" s="30"/>
      <c r="Y115" s="30"/>
      <c r="AB115">
        <f t="shared" si="19"/>
        <v>1.0800000000000007</v>
      </c>
      <c r="AC115">
        <v>0</v>
      </c>
      <c r="AD115">
        <f t="shared" si="12"/>
        <v>1.0785719999999994</v>
      </c>
      <c r="AE115">
        <f t="shared" si="13"/>
        <v>0.90106332302093495</v>
      </c>
      <c r="AF115">
        <f t="shared" si="14"/>
        <v>0</v>
      </c>
      <c r="AG115">
        <f t="shared" si="15"/>
        <v>0</v>
      </c>
      <c r="AH115">
        <f t="shared" si="16"/>
        <v>0</v>
      </c>
      <c r="AI115">
        <f t="shared" si="17"/>
        <v>0</v>
      </c>
      <c r="AJ115">
        <f t="shared" si="18"/>
        <v>0</v>
      </c>
    </row>
    <row r="116" spans="1:36" x14ac:dyDescent="0.25">
      <c r="A116">
        <v>11.985714</v>
      </c>
      <c r="B116">
        <v>8.3877950906753998E-2</v>
      </c>
      <c r="C116">
        <v>-0.11285351961851101</v>
      </c>
      <c r="D116">
        <v>9.2468729019165004</v>
      </c>
      <c r="E116">
        <v>-1.1067976951599099</v>
      </c>
      <c r="F116">
        <v>9.0890608727932004E-2</v>
      </c>
      <c r="G116">
        <v>6.4651019871235005E-2</v>
      </c>
      <c r="H116">
        <v>5.2090089768170998E-2</v>
      </c>
      <c r="I116">
        <v>-1.2850334867835E-2</v>
      </c>
      <c r="J116">
        <v>-0.11826060712337499</v>
      </c>
      <c r="M116">
        <f t="shared" si="11"/>
        <v>0.25952399999999898</v>
      </c>
      <c r="N116">
        <v>8.3877950906753998E-2</v>
      </c>
      <c r="O116">
        <v>-0.11285351961851101</v>
      </c>
      <c r="P116">
        <v>9.2468729019165004</v>
      </c>
      <c r="Q116">
        <v>-1.1067976951599099</v>
      </c>
      <c r="R116">
        <v>9.0890608727932004E-2</v>
      </c>
      <c r="S116">
        <v>6.4651019871235005E-2</v>
      </c>
      <c r="T116">
        <v>5.2090089768170998E-2</v>
      </c>
      <c r="U116">
        <v>-1.2850334867835E-2</v>
      </c>
      <c r="V116">
        <v>-0.11826060712337499</v>
      </c>
      <c r="W116" s="30"/>
      <c r="X116" s="30"/>
      <c r="Y116" s="30"/>
      <c r="AB116">
        <f t="shared" si="19"/>
        <v>1.0900000000000007</v>
      </c>
      <c r="AC116">
        <v>0</v>
      </c>
      <c r="AD116">
        <f t="shared" si="12"/>
        <v>1.0880959999999984</v>
      </c>
      <c r="AE116">
        <f t="shared" si="13"/>
        <v>0.75473451614379905</v>
      </c>
      <c r="AF116">
        <f t="shared" si="14"/>
        <v>0</v>
      </c>
      <c r="AG116">
        <f t="shared" si="15"/>
        <v>0</v>
      </c>
      <c r="AH116">
        <f t="shared" si="16"/>
        <v>0</v>
      </c>
      <c r="AI116">
        <f t="shared" si="17"/>
        <v>0</v>
      </c>
      <c r="AJ116">
        <f t="shared" si="18"/>
        <v>0</v>
      </c>
    </row>
    <row r="117" spans="1:36" x14ac:dyDescent="0.25">
      <c r="A117">
        <v>11.988095</v>
      </c>
      <c r="B117">
        <v>0.12448243051767301</v>
      </c>
      <c r="C117">
        <v>-0.142686307430267</v>
      </c>
      <c r="D117">
        <v>9.0730104446411097</v>
      </c>
      <c r="E117">
        <v>-1.08109366893768</v>
      </c>
      <c r="F117">
        <v>9.8883107304573004E-2</v>
      </c>
      <c r="G117">
        <v>6.8980939686297996E-2</v>
      </c>
      <c r="H117">
        <v>5.0979208201170002E-2</v>
      </c>
      <c r="I117">
        <v>-1.4047957956791E-2</v>
      </c>
      <c r="J117">
        <v>-0.117678299546242</v>
      </c>
      <c r="M117">
        <f t="shared" si="11"/>
        <v>0.26190499999999872</v>
      </c>
      <c r="N117">
        <v>0.12448243051767301</v>
      </c>
      <c r="O117">
        <v>-0.142686307430267</v>
      </c>
      <c r="P117">
        <v>9.0730104446411097</v>
      </c>
      <c r="Q117">
        <v>-1.08109366893768</v>
      </c>
      <c r="R117">
        <v>9.8883107304573004E-2</v>
      </c>
      <c r="S117">
        <v>6.8980939686297996E-2</v>
      </c>
      <c r="T117">
        <v>5.0979208201170002E-2</v>
      </c>
      <c r="U117">
        <v>-1.4047957956791E-2</v>
      </c>
      <c r="V117">
        <v>-0.117678299546242</v>
      </c>
      <c r="W117" s="30"/>
      <c r="X117" s="30"/>
      <c r="Y117" s="30"/>
      <c r="AB117">
        <f t="shared" si="19"/>
        <v>1.1000000000000008</v>
      </c>
      <c r="AC117">
        <v>0</v>
      </c>
      <c r="AD117">
        <f t="shared" si="12"/>
        <v>1.0999999999999996</v>
      </c>
      <c r="AE117">
        <f t="shared" si="13"/>
        <v>0.59376144409179699</v>
      </c>
      <c r="AF117">
        <f t="shared" si="14"/>
        <v>0</v>
      </c>
      <c r="AG117">
        <f t="shared" si="15"/>
        <v>0</v>
      </c>
      <c r="AH117">
        <f t="shared" si="16"/>
        <v>0</v>
      </c>
      <c r="AI117">
        <f t="shared" si="17"/>
        <v>0</v>
      </c>
      <c r="AJ117">
        <f t="shared" si="18"/>
        <v>0</v>
      </c>
    </row>
    <row r="118" spans="1:36" x14ac:dyDescent="0.25">
      <c r="A118">
        <v>11.990475999999999</v>
      </c>
      <c r="B118">
        <v>0.1627017557621</v>
      </c>
      <c r="C118">
        <v>-0.17194338142871901</v>
      </c>
      <c r="D118">
        <v>8.89662361145019</v>
      </c>
      <c r="E118">
        <v>-1.0552331209182699</v>
      </c>
      <c r="F118">
        <v>0.10673862695694</v>
      </c>
      <c r="G118">
        <v>7.3095791041851002E-2</v>
      </c>
      <c r="H118">
        <v>4.9924612045288003E-2</v>
      </c>
      <c r="I118">
        <v>-1.5256813727318999E-2</v>
      </c>
      <c r="J118">
        <v>-0.1170998737216</v>
      </c>
      <c r="M118">
        <f t="shared" si="11"/>
        <v>0.26428599999999847</v>
      </c>
      <c r="N118">
        <v>0.1627017557621</v>
      </c>
      <c r="O118">
        <v>-0.17194338142871901</v>
      </c>
      <c r="P118">
        <v>8.89662361145019</v>
      </c>
      <c r="Q118">
        <v>-1.0552331209182699</v>
      </c>
      <c r="R118">
        <v>0.10673862695694</v>
      </c>
      <c r="S118">
        <v>7.3095791041851002E-2</v>
      </c>
      <c r="T118">
        <v>4.9924612045288003E-2</v>
      </c>
      <c r="U118">
        <v>-1.5256813727318999E-2</v>
      </c>
      <c r="V118">
        <v>-0.1170998737216</v>
      </c>
      <c r="W118" s="30"/>
      <c r="X118" s="30"/>
      <c r="Y118" s="30"/>
      <c r="AB118">
        <f t="shared" si="19"/>
        <v>1.1100000000000008</v>
      </c>
      <c r="AC118">
        <v>0</v>
      </c>
      <c r="AD118">
        <f t="shared" si="12"/>
        <v>1.1095239999999986</v>
      </c>
      <c r="AE118">
        <f t="shared" si="13"/>
        <v>0.48649808764457703</v>
      </c>
      <c r="AF118">
        <f t="shared" si="14"/>
        <v>0</v>
      </c>
      <c r="AG118">
        <f t="shared" si="15"/>
        <v>0</v>
      </c>
      <c r="AH118">
        <f t="shared" si="16"/>
        <v>0</v>
      </c>
      <c r="AI118">
        <f t="shared" si="17"/>
        <v>0</v>
      </c>
      <c r="AJ118">
        <f t="shared" si="18"/>
        <v>0</v>
      </c>
    </row>
    <row r="119" spans="1:36" x14ac:dyDescent="0.25">
      <c r="A119">
        <v>11.992857000000001</v>
      </c>
      <c r="B119">
        <v>0.19844929873943301</v>
      </c>
      <c r="C119">
        <v>-0.20060119032859799</v>
      </c>
      <c r="D119">
        <v>8.7183599472045898</v>
      </c>
      <c r="E119">
        <v>-1.0293128490448</v>
      </c>
      <c r="F119">
        <v>0.114404484629631</v>
      </c>
      <c r="G119">
        <v>7.6978370547295005E-2</v>
      </c>
      <c r="H119">
        <v>4.8920594155787998E-2</v>
      </c>
      <c r="I119">
        <v>-1.6470087692142001E-2</v>
      </c>
      <c r="J119">
        <v>-0.11652777343988401</v>
      </c>
      <c r="M119">
        <f t="shared" si="11"/>
        <v>0.26666699999999999</v>
      </c>
      <c r="N119">
        <v>0.19844929873943301</v>
      </c>
      <c r="O119">
        <v>-0.20060119032859799</v>
      </c>
      <c r="P119">
        <v>8.7183599472045898</v>
      </c>
      <c r="Q119">
        <v>-1.0293128490448</v>
      </c>
      <c r="R119">
        <v>0.114404484629631</v>
      </c>
      <c r="S119">
        <v>7.6978370547295005E-2</v>
      </c>
      <c r="T119">
        <v>4.8920594155787998E-2</v>
      </c>
      <c r="U119">
        <v>-1.6470087692142001E-2</v>
      </c>
      <c r="V119">
        <v>-0.11652777343988401</v>
      </c>
      <c r="W119" s="30"/>
      <c r="X119" s="30"/>
      <c r="Y119" s="30"/>
      <c r="AB119">
        <f t="shared" si="19"/>
        <v>1.1200000000000008</v>
      </c>
      <c r="AC119">
        <v>0</v>
      </c>
      <c r="AD119">
        <f t="shared" si="12"/>
        <v>1.1190479999999994</v>
      </c>
      <c r="AE119">
        <f t="shared" si="13"/>
        <v>0.399805307388306</v>
      </c>
      <c r="AF119">
        <f t="shared" si="14"/>
        <v>0</v>
      </c>
      <c r="AG119">
        <f t="shared" si="15"/>
        <v>0</v>
      </c>
      <c r="AH119">
        <f t="shared" si="16"/>
        <v>0</v>
      </c>
      <c r="AI119">
        <f t="shared" si="17"/>
        <v>0</v>
      </c>
      <c r="AJ119">
        <f t="shared" si="18"/>
        <v>0</v>
      </c>
    </row>
    <row r="120" spans="1:36" x14ac:dyDescent="0.25">
      <c r="A120">
        <v>11.995238000000001</v>
      </c>
      <c r="B120">
        <v>0.231640174984932</v>
      </c>
      <c r="C120">
        <v>-0.22857785224914601</v>
      </c>
      <c r="D120">
        <v>8.53887844085693</v>
      </c>
      <c r="E120">
        <v>-1.0034317970275799</v>
      </c>
      <c r="F120">
        <v>0.121827095746994</v>
      </c>
      <c r="G120">
        <v>8.0612882971763999E-2</v>
      </c>
      <c r="H120">
        <v>4.7964539378881003E-2</v>
      </c>
      <c r="I120">
        <v>-1.7680374905466999E-2</v>
      </c>
      <c r="J120">
        <v>-0.115964263677597</v>
      </c>
      <c r="M120">
        <f t="shared" si="11"/>
        <v>0.26904799999999973</v>
      </c>
      <c r="N120">
        <v>0.231640174984932</v>
      </c>
      <c r="O120">
        <v>-0.22857785224914601</v>
      </c>
      <c r="P120">
        <v>8.53887844085693</v>
      </c>
      <c r="Q120">
        <v>-1.0034317970275799</v>
      </c>
      <c r="R120">
        <v>0.121827095746994</v>
      </c>
      <c r="S120">
        <v>8.0612882971763999E-2</v>
      </c>
      <c r="T120">
        <v>4.7964539378881003E-2</v>
      </c>
      <c r="U120">
        <v>-1.7680374905466999E-2</v>
      </c>
      <c r="V120">
        <v>-0.115964263677597</v>
      </c>
      <c r="W120" s="30"/>
      <c r="X120" s="30"/>
      <c r="Y120" s="30"/>
      <c r="AB120">
        <f t="shared" si="19"/>
        <v>1.1300000000000008</v>
      </c>
      <c r="AC120">
        <v>0</v>
      </c>
      <c r="AD120">
        <f t="shared" si="12"/>
        <v>1.1285719999999984</v>
      </c>
      <c r="AE120">
        <f t="shared" si="13"/>
        <v>0.331949442625046</v>
      </c>
      <c r="AF120">
        <f t="shared" si="14"/>
        <v>0</v>
      </c>
      <c r="AG120">
        <f t="shared" si="15"/>
        <v>0</v>
      </c>
      <c r="AH120">
        <f t="shared" si="16"/>
        <v>0</v>
      </c>
      <c r="AI120">
        <f t="shared" si="17"/>
        <v>0</v>
      </c>
      <c r="AJ120">
        <f t="shared" si="18"/>
        <v>0</v>
      </c>
    </row>
    <row r="121" spans="1:36" x14ac:dyDescent="0.25">
      <c r="A121">
        <v>11.997619</v>
      </c>
      <c r="B121">
        <v>0.26222592592239402</v>
      </c>
      <c r="C121">
        <v>-0.25582173466682401</v>
      </c>
      <c r="D121">
        <v>8.3588352203369105</v>
      </c>
      <c r="E121">
        <v>-0.97768628597259499</v>
      </c>
      <c r="F121">
        <v>0.12895508110523199</v>
      </c>
      <c r="G121">
        <v>8.3986625075339993E-2</v>
      </c>
      <c r="H121">
        <v>4.7052185982466001E-2</v>
      </c>
      <c r="I121">
        <v>-1.8880387768149001E-2</v>
      </c>
      <c r="J121">
        <v>-0.115411683917046</v>
      </c>
      <c r="M121">
        <f t="shared" si="11"/>
        <v>0.27142899999999948</v>
      </c>
      <c r="N121">
        <v>0.26222592592239402</v>
      </c>
      <c r="O121">
        <v>-0.25582173466682401</v>
      </c>
      <c r="P121">
        <v>8.3588352203369105</v>
      </c>
      <c r="Q121">
        <v>-0.97768628597259499</v>
      </c>
      <c r="R121">
        <v>0.12895508110523199</v>
      </c>
      <c r="S121">
        <v>8.3986625075339993E-2</v>
      </c>
      <c r="T121">
        <v>4.7052185982466001E-2</v>
      </c>
      <c r="U121">
        <v>-1.8880387768149001E-2</v>
      </c>
      <c r="V121">
        <v>-0.115411683917046</v>
      </c>
      <c r="W121" s="30"/>
      <c r="X121" s="30"/>
      <c r="Y121" s="30"/>
      <c r="AB121">
        <f t="shared" si="19"/>
        <v>1.1400000000000008</v>
      </c>
      <c r="AC121">
        <v>0</v>
      </c>
      <c r="AD121">
        <f t="shared" si="12"/>
        <v>1.1380959999999991</v>
      </c>
      <c r="AE121">
        <f t="shared" si="13"/>
        <v>0.278195351362228</v>
      </c>
      <c r="AF121">
        <f t="shared" si="14"/>
        <v>0</v>
      </c>
      <c r="AG121">
        <f t="shared" si="15"/>
        <v>0</v>
      </c>
      <c r="AH121">
        <f t="shared" si="16"/>
        <v>0</v>
      </c>
      <c r="AI121">
        <f t="shared" si="17"/>
        <v>0</v>
      </c>
      <c r="AJ121">
        <f t="shared" si="18"/>
        <v>0</v>
      </c>
    </row>
    <row r="122" spans="1:36" x14ac:dyDescent="0.25">
      <c r="A122">
        <v>12</v>
      </c>
      <c r="B122">
        <v>0.29018515348434398</v>
      </c>
      <c r="C122">
        <v>-0.28223502635955799</v>
      </c>
      <c r="D122">
        <v>8.1788406372070295</v>
      </c>
      <c r="E122">
        <v>-0.95216697454452504</v>
      </c>
      <c r="F122">
        <v>0.13573786616325401</v>
      </c>
      <c r="G122">
        <v>8.7090045213698994E-2</v>
      </c>
      <c r="H122">
        <v>4.6180348843336001E-2</v>
      </c>
      <c r="I122">
        <v>-2.0062642171978999E-2</v>
      </c>
      <c r="J122">
        <v>-0.11487251520156901</v>
      </c>
      <c r="M122">
        <f t="shared" si="11"/>
        <v>0.27380999999999922</v>
      </c>
      <c r="N122">
        <v>0.29018515348434398</v>
      </c>
      <c r="O122">
        <v>-0.28223502635955799</v>
      </c>
      <c r="P122">
        <v>8.1788406372070295</v>
      </c>
      <c r="Q122">
        <v>-0.95216697454452504</v>
      </c>
      <c r="R122">
        <v>0.13573786616325401</v>
      </c>
      <c r="S122">
        <v>8.7090045213698994E-2</v>
      </c>
      <c r="T122">
        <v>4.6180348843336001E-2</v>
      </c>
      <c r="U122">
        <v>-2.0062642171978999E-2</v>
      </c>
      <c r="V122">
        <v>-0.11487251520156901</v>
      </c>
      <c r="W122" s="30"/>
      <c r="X122" s="30"/>
      <c r="Y122" s="30"/>
      <c r="AB122">
        <f t="shared" si="19"/>
        <v>1.1500000000000008</v>
      </c>
      <c r="AC122">
        <v>0</v>
      </c>
      <c r="AD122">
        <f t="shared" si="12"/>
        <v>1.1499999999999986</v>
      </c>
      <c r="AE122">
        <f t="shared" si="13"/>
        <v>0.22130554914474501</v>
      </c>
      <c r="AF122">
        <f t="shared" si="14"/>
        <v>0</v>
      </c>
      <c r="AG122">
        <f t="shared" si="15"/>
        <v>0</v>
      </c>
      <c r="AH122">
        <f t="shared" si="16"/>
        <v>0</v>
      </c>
      <c r="AI122">
        <f t="shared" si="17"/>
        <v>0</v>
      </c>
      <c r="AJ122">
        <f t="shared" si="18"/>
        <v>0</v>
      </c>
    </row>
    <row r="123" spans="1:36" x14ac:dyDescent="0.25">
      <c r="A123">
        <v>12.002381</v>
      </c>
      <c r="B123">
        <v>0.31552651524543801</v>
      </c>
      <c r="C123">
        <v>-0.30771937966346702</v>
      </c>
      <c r="D123">
        <v>7.9994978904724103</v>
      </c>
      <c r="E123">
        <v>-0.92696136236190796</v>
      </c>
      <c r="F123">
        <v>0.142129436135292</v>
      </c>
      <c r="G123">
        <v>8.9917525649071003E-2</v>
      </c>
      <c r="H123">
        <v>4.5346222817897998E-2</v>
      </c>
      <c r="I123">
        <v>-2.1220155060290999E-2</v>
      </c>
      <c r="J123">
        <v>-0.114349365234375</v>
      </c>
      <c r="M123">
        <f t="shared" si="11"/>
        <v>0.27619099999999897</v>
      </c>
      <c r="N123">
        <v>0.31552651524543801</v>
      </c>
      <c r="O123">
        <v>-0.30771937966346702</v>
      </c>
      <c r="P123">
        <v>7.9994978904724103</v>
      </c>
      <c r="Q123">
        <v>-0.92696136236190796</v>
      </c>
      <c r="R123">
        <v>0.142129436135292</v>
      </c>
      <c r="S123">
        <v>8.9917525649071003E-2</v>
      </c>
      <c r="T123">
        <v>4.5346222817897998E-2</v>
      </c>
      <c r="U123">
        <v>-2.1220155060290999E-2</v>
      </c>
      <c r="V123">
        <v>-0.114349365234375</v>
      </c>
      <c r="W123" s="30"/>
      <c r="X123" s="30"/>
      <c r="Y123" s="30"/>
      <c r="AB123">
        <f t="shared" si="19"/>
        <v>1.1600000000000008</v>
      </c>
      <c r="AC123">
        <v>0</v>
      </c>
      <c r="AD123">
        <f t="shared" si="12"/>
        <v>1.1595239999999993</v>
      </c>
      <c r="AE123">
        <f t="shared" si="13"/>
        <v>0.17734569311142001</v>
      </c>
      <c r="AF123">
        <f t="shared" si="14"/>
        <v>0</v>
      </c>
      <c r="AG123">
        <f t="shared" si="15"/>
        <v>0</v>
      </c>
      <c r="AH123">
        <f t="shared" si="16"/>
        <v>0</v>
      </c>
      <c r="AI123">
        <f t="shared" si="17"/>
        <v>0</v>
      </c>
      <c r="AJ123">
        <f t="shared" si="18"/>
        <v>0</v>
      </c>
    </row>
    <row r="124" spans="1:36" x14ac:dyDescent="0.25">
      <c r="A124">
        <v>12.004761999999999</v>
      </c>
      <c r="B124">
        <v>0.338295638561249</v>
      </c>
      <c r="C124">
        <v>-0.33216381072998002</v>
      </c>
      <c r="D124">
        <v>7.8213515281677202</v>
      </c>
      <c r="E124">
        <v>-0.90214884281158403</v>
      </c>
      <c r="F124">
        <v>0.14808891713619199</v>
      </c>
      <c r="G124">
        <v>9.2466183006763E-2</v>
      </c>
      <c r="H124">
        <v>4.4546663761138999E-2</v>
      </c>
      <c r="I124">
        <v>-2.2346572950482001E-2</v>
      </c>
      <c r="J124">
        <v>-0.11384466290473901</v>
      </c>
      <c r="M124">
        <f t="shared" si="11"/>
        <v>0.27857199999999871</v>
      </c>
      <c r="N124">
        <v>0.338295638561249</v>
      </c>
      <c r="O124">
        <v>-0.33216381072998002</v>
      </c>
      <c r="P124">
        <v>7.8213515281677202</v>
      </c>
      <c r="Q124">
        <v>-0.90214884281158403</v>
      </c>
      <c r="R124">
        <v>0.14808891713619199</v>
      </c>
      <c r="S124">
        <v>9.2466183006763E-2</v>
      </c>
      <c r="T124">
        <v>4.4546663761138999E-2</v>
      </c>
      <c r="U124">
        <v>-2.2346572950482001E-2</v>
      </c>
      <c r="V124">
        <v>-0.11384466290473901</v>
      </c>
      <c r="W124" s="30"/>
      <c r="X124" s="30"/>
      <c r="Y124" s="30"/>
      <c r="AB124">
        <f t="shared" si="19"/>
        <v>1.1700000000000008</v>
      </c>
      <c r="AC124">
        <v>0</v>
      </c>
      <c r="AD124">
        <f t="shared" si="12"/>
        <v>1.1690480000000001</v>
      </c>
      <c r="AE124">
        <f t="shared" si="13"/>
        <v>0.13147772848606101</v>
      </c>
      <c r="AF124">
        <f t="shared" si="14"/>
        <v>0</v>
      </c>
      <c r="AG124">
        <f t="shared" si="15"/>
        <v>0</v>
      </c>
      <c r="AH124">
        <f t="shared" si="16"/>
        <v>0</v>
      </c>
      <c r="AI124">
        <f t="shared" si="17"/>
        <v>0</v>
      </c>
      <c r="AJ124">
        <f t="shared" si="18"/>
        <v>0</v>
      </c>
    </row>
    <row r="125" spans="1:36" x14ac:dyDescent="0.25">
      <c r="A125">
        <v>12.007142999999999</v>
      </c>
      <c r="B125">
        <v>0.35858449339866599</v>
      </c>
      <c r="C125">
        <v>-0.355427175760269</v>
      </c>
      <c r="D125">
        <v>7.6448860168456996</v>
      </c>
      <c r="E125">
        <v>-0.87779814004898105</v>
      </c>
      <c r="F125">
        <v>0.153578296303749</v>
      </c>
      <c r="G125">
        <v>9.4735845923424003E-2</v>
      </c>
      <c r="H125">
        <v>4.377643764019E-2</v>
      </c>
      <c r="I125">
        <v>-2.3435391485691001E-2</v>
      </c>
      <c r="J125">
        <v>-0.113360546529293</v>
      </c>
      <c r="M125">
        <f t="shared" si="11"/>
        <v>0.28095299999999845</v>
      </c>
      <c r="N125">
        <v>0.35858449339866599</v>
      </c>
      <c r="O125">
        <v>-0.355427175760269</v>
      </c>
      <c r="P125">
        <v>7.6448860168456996</v>
      </c>
      <c r="Q125">
        <v>-0.87779814004898105</v>
      </c>
      <c r="R125">
        <v>0.153578296303749</v>
      </c>
      <c r="S125">
        <v>9.4735845923424003E-2</v>
      </c>
      <c r="T125">
        <v>4.377643764019E-2</v>
      </c>
      <c r="U125">
        <v>-2.3435391485691001E-2</v>
      </c>
      <c r="V125">
        <v>-0.113360546529293</v>
      </c>
      <c r="W125" s="30"/>
      <c r="X125" s="30"/>
      <c r="Y125" s="30"/>
      <c r="AB125">
        <f t="shared" si="19"/>
        <v>1.1800000000000008</v>
      </c>
      <c r="AC125">
        <v>0</v>
      </c>
      <c r="AD125">
        <f t="shared" si="12"/>
        <v>1.1785719999999991</v>
      </c>
      <c r="AE125">
        <f t="shared" si="13"/>
        <v>8.3301097154617004E-2</v>
      </c>
      <c r="AF125">
        <f t="shared" si="14"/>
        <v>0</v>
      </c>
      <c r="AG125">
        <f t="shared" si="15"/>
        <v>0</v>
      </c>
      <c r="AH125">
        <f t="shared" si="16"/>
        <v>0</v>
      </c>
      <c r="AI125">
        <f t="shared" si="17"/>
        <v>0</v>
      </c>
      <c r="AJ125">
        <f t="shared" si="18"/>
        <v>0</v>
      </c>
    </row>
    <row r="126" spans="1:36" x14ac:dyDescent="0.25">
      <c r="A126">
        <v>12.009524000000001</v>
      </c>
      <c r="B126">
        <v>0.376493960618973</v>
      </c>
      <c r="C126">
        <v>-0.37737873196601901</v>
      </c>
      <c r="D126">
        <v>7.4705357551574698</v>
      </c>
      <c r="E126">
        <v>-0.85396742820739702</v>
      </c>
      <c r="F126">
        <v>0.158563852310181</v>
      </c>
      <c r="G126">
        <v>9.6730440855025995E-2</v>
      </c>
      <c r="H126">
        <v>4.3034125119448E-2</v>
      </c>
      <c r="I126">
        <v>-2.4480363354087001E-2</v>
      </c>
      <c r="J126">
        <v>-0.112898088991642</v>
      </c>
      <c r="M126">
        <f t="shared" si="11"/>
        <v>0.28333399999999997</v>
      </c>
      <c r="N126">
        <v>0.376493960618973</v>
      </c>
      <c r="O126">
        <v>-0.37737873196601901</v>
      </c>
      <c r="P126">
        <v>7.4705357551574698</v>
      </c>
      <c r="Q126">
        <v>-0.85396742820739702</v>
      </c>
      <c r="R126">
        <v>0.158563852310181</v>
      </c>
      <c r="S126">
        <v>9.6730440855025995E-2</v>
      </c>
      <c r="T126">
        <v>4.3034125119448E-2</v>
      </c>
      <c r="U126">
        <v>-2.4480363354087001E-2</v>
      </c>
      <c r="V126">
        <v>-0.112898088991642</v>
      </c>
      <c r="W126" s="30"/>
      <c r="X126" s="30"/>
      <c r="Y126" s="30"/>
      <c r="AB126">
        <f t="shared" si="19"/>
        <v>1.1900000000000008</v>
      </c>
      <c r="AC126">
        <v>0</v>
      </c>
      <c r="AD126">
        <f t="shared" si="12"/>
        <v>1.1880959999999998</v>
      </c>
      <c r="AE126">
        <f t="shared" si="13"/>
        <v>3.3707946538924997E-2</v>
      </c>
      <c r="AF126">
        <f t="shared" si="14"/>
        <v>0</v>
      </c>
      <c r="AG126">
        <f t="shared" si="15"/>
        <v>0</v>
      </c>
      <c r="AH126">
        <f t="shared" si="16"/>
        <v>0</v>
      </c>
      <c r="AI126">
        <f t="shared" si="17"/>
        <v>0</v>
      </c>
      <c r="AJ126">
        <f t="shared" si="18"/>
        <v>0</v>
      </c>
    </row>
    <row r="127" spans="1:36" x14ac:dyDescent="0.25">
      <c r="A127">
        <v>12.011905</v>
      </c>
      <c r="B127">
        <v>0.39218580722808799</v>
      </c>
      <c r="C127">
        <v>-0.397861778736115</v>
      </c>
      <c r="D127">
        <v>7.2986454963684002</v>
      </c>
      <c r="E127">
        <v>-0.83070254325866699</v>
      </c>
      <c r="F127">
        <v>0.16301971673965501</v>
      </c>
      <c r="G127">
        <v>9.8456442356109994E-2</v>
      </c>
      <c r="H127">
        <v>4.2314045131206998E-2</v>
      </c>
      <c r="I127">
        <v>-2.5476485490798999E-2</v>
      </c>
      <c r="J127">
        <v>-0.112458556890488</v>
      </c>
      <c r="M127">
        <f t="shared" si="11"/>
        <v>0.28571499999999972</v>
      </c>
      <c r="N127">
        <v>0.39218580722808799</v>
      </c>
      <c r="O127">
        <v>-0.397861778736115</v>
      </c>
      <c r="P127">
        <v>7.2986454963684002</v>
      </c>
      <c r="Q127">
        <v>-0.83070254325866699</v>
      </c>
      <c r="R127">
        <v>0.16301971673965501</v>
      </c>
      <c r="S127">
        <v>9.8456442356109994E-2</v>
      </c>
      <c r="T127">
        <v>4.2314045131206998E-2</v>
      </c>
      <c r="U127">
        <v>-2.5476485490798999E-2</v>
      </c>
      <c r="V127">
        <v>-0.112458556890488</v>
      </c>
      <c r="W127" s="30"/>
      <c r="X127" s="30"/>
      <c r="Y127" s="30"/>
      <c r="AB127">
        <f t="shared" si="19"/>
        <v>1.2000000000000008</v>
      </c>
      <c r="AC127">
        <v>0</v>
      </c>
      <c r="AD127">
        <f t="shared" si="12"/>
        <v>1.1999999999999993</v>
      </c>
      <c r="AE127">
        <f t="shared" si="13"/>
        <v>-2.8853990137577001E-2</v>
      </c>
      <c r="AF127">
        <f t="shared" si="14"/>
        <v>0</v>
      </c>
      <c r="AG127">
        <f t="shared" si="15"/>
        <v>0</v>
      </c>
      <c r="AH127">
        <f t="shared" si="16"/>
        <v>0</v>
      </c>
      <c r="AI127">
        <f t="shared" si="17"/>
        <v>0</v>
      </c>
      <c r="AJ127">
        <f t="shared" si="18"/>
        <v>0</v>
      </c>
    </row>
    <row r="128" spans="1:36" x14ac:dyDescent="0.25">
      <c r="A128">
        <v>12.014286</v>
      </c>
      <c r="B128">
        <v>0.40584707260131803</v>
      </c>
      <c r="C128">
        <v>-0.41672146320343001</v>
      </c>
      <c r="D128">
        <v>7.1295247077941903</v>
      </c>
      <c r="E128">
        <v>-0.80804401636123702</v>
      </c>
      <c r="F128">
        <v>0.166926398873329</v>
      </c>
      <c r="G128">
        <v>9.9924668669700997E-2</v>
      </c>
      <c r="H128">
        <v>4.1611965745686999E-2</v>
      </c>
      <c r="I128">
        <v>-2.6419332250953002E-2</v>
      </c>
      <c r="J128">
        <v>-0.112043663859367</v>
      </c>
      <c r="M128">
        <f t="shared" si="11"/>
        <v>0.28809599999999946</v>
      </c>
      <c r="N128">
        <v>0.40584707260131803</v>
      </c>
      <c r="O128">
        <v>-0.41672146320343001</v>
      </c>
      <c r="P128">
        <v>7.1295247077941903</v>
      </c>
      <c r="Q128">
        <v>-0.80804401636123702</v>
      </c>
      <c r="R128">
        <v>0.166926398873329</v>
      </c>
      <c r="S128">
        <v>9.9924668669700997E-2</v>
      </c>
      <c r="T128">
        <v>4.1611965745686999E-2</v>
      </c>
      <c r="U128">
        <v>-2.6419332250953002E-2</v>
      </c>
      <c r="V128">
        <v>-0.112043663859367</v>
      </c>
      <c r="W128" s="30"/>
      <c r="X128" s="30"/>
      <c r="Y128" s="30"/>
      <c r="AB128">
        <f t="shared" si="19"/>
        <v>1.2100000000000009</v>
      </c>
      <c r="AC128">
        <v>0</v>
      </c>
      <c r="AD128">
        <f t="shared" si="12"/>
        <v>1.209524</v>
      </c>
      <c r="AE128">
        <f t="shared" si="13"/>
        <v>-7.8756369650364005E-2</v>
      </c>
      <c r="AF128">
        <f t="shared" si="14"/>
        <v>0</v>
      </c>
      <c r="AG128">
        <f t="shared" si="15"/>
        <v>0</v>
      </c>
      <c r="AH128">
        <f t="shared" si="16"/>
        <v>0</v>
      </c>
      <c r="AI128">
        <f t="shared" si="17"/>
        <v>0</v>
      </c>
      <c r="AJ128">
        <f t="shared" si="18"/>
        <v>0</v>
      </c>
    </row>
    <row r="129" spans="1:36" x14ac:dyDescent="0.25">
      <c r="A129">
        <v>12.016667</v>
      </c>
      <c r="B129">
        <v>0.41767388582229598</v>
      </c>
      <c r="C129">
        <v>-0.433786630630493</v>
      </c>
      <c r="D129">
        <v>6.9633617401123002</v>
      </c>
      <c r="E129">
        <v>-0.78601574897766102</v>
      </c>
      <c r="F129">
        <v>0.17026893794536599</v>
      </c>
      <c r="G129">
        <v>0.101149030029774</v>
      </c>
      <c r="H129">
        <v>4.0926449000835002E-2</v>
      </c>
      <c r="I129">
        <v>-2.7305137366056002E-2</v>
      </c>
      <c r="J129">
        <v>-0.111654184758663</v>
      </c>
      <c r="M129">
        <f t="shared" si="11"/>
        <v>0.29047699999999921</v>
      </c>
      <c r="N129">
        <v>0.41767388582229598</v>
      </c>
      <c r="O129">
        <v>-0.433786630630493</v>
      </c>
      <c r="P129">
        <v>6.9633617401123002</v>
      </c>
      <c r="Q129">
        <v>-0.78601574897766102</v>
      </c>
      <c r="R129">
        <v>0.17026893794536599</v>
      </c>
      <c r="S129">
        <v>0.101149030029774</v>
      </c>
      <c r="T129">
        <v>4.0926449000835002E-2</v>
      </c>
      <c r="U129">
        <v>-2.7305137366056002E-2</v>
      </c>
      <c r="V129">
        <v>-0.111654184758663</v>
      </c>
      <c r="W129" s="30"/>
      <c r="X129" s="30"/>
      <c r="Y129" s="30"/>
      <c r="AB129">
        <f t="shared" si="19"/>
        <v>1.2200000000000009</v>
      </c>
      <c r="AC129">
        <v>0</v>
      </c>
      <c r="AD129">
        <f t="shared" si="12"/>
        <v>1.219047999999999</v>
      </c>
      <c r="AE129">
        <f t="shared" si="13"/>
        <v>-0.12791532278060899</v>
      </c>
      <c r="AF129">
        <f t="shared" si="14"/>
        <v>0</v>
      </c>
      <c r="AG129">
        <f t="shared" si="15"/>
        <v>0</v>
      </c>
      <c r="AH129">
        <f t="shared" si="16"/>
        <v>0</v>
      </c>
      <c r="AI129">
        <f t="shared" si="17"/>
        <v>0</v>
      </c>
      <c r="AJ129">
        <f t="shared" si="18"/>
        <v>0</v>
      </c>
    </row>
    <row r="130" spans="1:36" x14ac:dyDescent="0.25">
      <c r="A130">
        <v>12.019048</v>
      </c>
      <c r="B130">
        <v>0.42791822552681003</v>
      </c>
      <c r="C130">
        <v>-0.44888797402381903</v>
      </c>
      <c r="D130">
        <v>6.8002991676330504</v>
      </c>
      <c r="E130">
        <v>-0.76463347673416104</v>
      </c>
      <c r="F130">
        <v>0.17304202914238001</v>
      </c>
      <c r="G130">
        <v>0.10214594006538399</v>
      </c>
      <c r="H130">
        <v>4.0252503007650001E-2</v>
      </c>
      <c r="I130">
        <v>-2.8131434693933002E-2</v>
      </c>
      <c r="J130">
        <v>-0.111291289329529</v>
      </c>
      <c r="M130">
        <f t="shared" si="11"/>
        <v>0.29285799999999895</v>
      </c>
      <c r="N130">
        <v>0.42791822552681003</v>
      </c>
      <c r="O130">
        <v>-0.44888797402381903</v>
      </c>
      <c r="P130">
        <v>6.8002991676330504</v>
      </c>
      <c r="Q130">
        <v>-0.76463347673416104</v>
      </c>
      <c r="R130">
        <v>0.17304202914238001</v>
      </c>
      <c r="S130">
        <v>0.10214594006538399</v>
      </c>
      <c r="T130">
        <v>4.0252503007650001E-2</v>
      </c>
      <c r="U130">
        <v>-2.8131434693933002E-2</v>
      </c>
      <c r="V130">
        <v>-0.111291289329529</v>
      </c>
      <c r="W130" s="30"/>
      <c r="X130" s="30"/>
      <c r="Y130" s="30"/>
      <c r="AB130">
        <f t="shared" si="19"/>
        <v>1.2300000000000009</v>
      </c>
      <c r="AC130">
        <v>0</v>
      </c>
      <c r="AD130">
        <f t="shared" si="12"/>
        <v>1.2285719999999998</v>
      </c>
      <c r="AE130">
        <f t="shared" si="13"/>
        <v>-0.175016984343529</v>
      </c>
      <c r="AF130">
        <f t="shared" si="14"/>
        <v>0</v>
      </c>
      <c r="AG130">
        <f t="shared" si="15"/>
        <v>0</v>
      </c>
      <c r="AH130">
        <f t="shared" si="16"/>
        <v>0</v>
      </c>
      <c r="AI130">
        <f t="shared" si="17"/>
        <v>0</v>
      </c>
      <c r="AJ130">
        <f t="shared" si="18"/>
        <v>0</v>
      </c>
    </row>
    <row r="131" spans="1:36" x14ac:dyDescent="0.25">
      <c r="A131">
        <v>12.021428999999999</v>
      </c>
      <c r="B131">
        <v>0.43682467937469499</v>
      </c>
      <c r="C131">
        <v>-0.46184918284416199</v>
      </c>
      <c r="D131">
        <v>6.6404109001159597</v>
      </c>
      <c r="E131">
        <v>-0.74390381574630704</v>
      </c>
      <c r="F131">
        <v>0.17524415254592901</v>
      </c>
      <c r="G131">
        <v>0.102933451533318</v>
      </c>
      <c r="H131">
        <v>3.9587363600731E-2</v>
      </c>
      <c r="I131">
        <v>-2.8896011412143999E-2</v>
      </c>
      <c r="J131">
        <v>-0.110955595970154</v>
      </c>
      <c r="M131">
        <f t="shared" si="11"/>
        <v>0.2952389999999987</v>
      </c>
      <c r="N131">
        <v>0.43682467937469499</v>
      </c>
      <c r="O131">
        <v>-0.46184918284416199</v>
      </c>
      <c r="P131">
        <v>6.6404109001159597</v>
      </c>
      <c r="Q131">
        <v>-0.74390381574630704</v>
      </c>
      <c r="R131">
        <v>0.17524415254592901</v>
      </c>
      <c r="S131">
        <v>0.102933451533318</v>
      </c>
      <c r="T131">
        <v>3.9587363600731E-2</v>
      </c>
      <c r="U131">
        <v>-2.8896011412143999E-2</v>
      </c>
      <c r="V131">
        <v>-0.110955595970154</v>
      </c>
      <c r="W131" s="30"/>
      <c r="X131" s="30"/>
      <c r="Y131" s="30"/>
      <c r="AB131">
        <f t="shared" si="19"/>
        <v>1.2400000000000009</v>
      </c>
      <c r="AC131">
        <v>0</v>
      </c>
      <c r="AD131">
        <f t="shared" si="12"/>
        <v>1.2380959999999988</v>
      </c>
      <c r="AE131">
        <f t="shared" si="13"/>
        <v>-0.218097910284996</v>
      </c>
      <c r="AF131">
        <f t="shared" si="14"/>
        <v>0</v>
      </c>
      <c r="AG131">
        <f t="shared" si="15"/>
        <v>0</v>
      </c>
      <c r="AH131">
        <f t="shared" si="16"/>
        <v>0</v>
      </c>
      <c r="AI131">
        <f t="shared" si="17"/>
        <v>0</v>
      </c>
      <c r="AJ131">
        <f t="shared" si="18"/>
        <v>0</v>
      </c>
    </row>
    <row r="132" spans="1:36" x14ac:dyDescent="0.25">
      <c r="A132">
        <v>12.023809999999999</v>
      </c>
      <c r="B132">
        <v>0.44467097520828203</v>
      </c>
      <c r="C132">
        <v>-0.47249463200569197</v>
      </c>
      <c r="D132">
        <v>6.4837236404418901</v>
      </c>
      <c r="E132">
        <v>-0.72382169961929299</v>
      </c>
      <c r="F132">
        <v>0.17688034474849701</v>
      </c>
      <c r="G132">
        <v>0.103530161082745</v>
      </c>
      <c r="H132">
        <v>3.8925498723984001E-2</v>
      </c>
      <c r="I132">
        <v>-2.9597470536827999E-2</v>
      </c>
      <c r="J132">
        <v>-0.11064700037241</v>
      </c>
      <c r="M132">
        <f t="shared" si="11"/>
        <v>0.29761999999999844</v>
      </c>
      <c r="N132">
        <v>0.44467097520828203</v>
      </c>
      <c r="O132">
        <v>-0.47249463200569197</v>
      </c>
      <c r="P132">
        <v>6.4837236404418901</v>
      </c>
      <c r="Q132">
        <v>-0.72382169961929299</v>
      </c>
      <c r="R132">
        <v>0.17688034474849701</v>
      </c>
      <c r="S132">
        <v>0.103530161082745</v>
      </c>
      <c r="T132">
        <v>3.8925498723984001E-2</v>
      </c>
      <c r="U132">
        <v>-2.9597470536827999E-2</v>
      </c>
      <c r="V132">
        <v>-0.11064700037241</v>
      </c>
      <c r="W132" s="30"/>
      <c r="X132" s="30"/>
      <c r="Y132" s="30"/>
      <c r="AB132">
        <f t="shared" si="19"/>
        <v>1.2500000000000009</v>
      </c>
      <c r="AC132">
        <v>0</v>
      </c>
      <c r="AD132">
        <f t="shared" si="12"/>
        <v>1.25</v>
      </c>
      <c r="AE132">
        <f t="shared" si="13"/>
        <v>-0.26328924298286399</v>
      </c>
      <c r="AF132">
        <f t="shared" si="14"/>
        <v>0</v>
      </c>
      <c r="AG132">
        <f t="shared" si="15"/>
        <v>0</v>
      </c>
      <c r="AH132">
        <f t="shared" si="16"/>
        <v>0</v>
      </c>
      <c r="AI132">
        <f t="shared" si="17"/>
        <v>0</v>
      </c>
      <c r="AJ132">
        <f t="shared" si="18"/>
        <v>0</v>
      </c>
    </row>
    <row r="133" spans="1:36" x14ac:dyDescent="0.25">
      <c r="A133">
        <v>12.02619</v>
      </c>
      <c r="B133">
        <v>0.45174092054367099</v>
      </c>
      <c r="C133">
        <v>-0.48065945506095897</v>
      </c>
      <c r="D133">
        <v>6.3301920890808097</v>
      </c>
      <c r="E133">
        <v>-0.70437407493591297</v>
      </c>
      <c r="F133">
        <v>0.17796102166175801</v>
      </c>
      <c r="G133">
        <v>0.103955402970314</v>
      </c>
      <c r="H133">
        <v>3.8261357694864002E-2</v>
      </c>
      <c r="I133">
        <v>-3.0235260725021001E-2</v>
      </c>
      <c r="J133">
        <v>-0.11036494374275201</v>
      </c>
      <c r="M133">
        <f t="shared" si="11"/>
        <v>0.29999999999999893</v>
      </c>
      <c r="N133">
        <v>0.45174092054367099</v>
      </c>
      <c r="O133">
        <v>-0.48065945506095897</v>
      </c>
      <c r="P133">
        <v>6.3301920890808097</v>
      </c>
      <c r="Q133">
        <v>-0.70437407493591297</v>
      </c>
      <c r="R133">
        <v>0.17796102166175801</v>
      </c>
      <c r="S133">
        <v>0.103955402970314</v>
      </c>
      <c r="T133">
        <v>3.8261357694864002E-2</v>
      </c>
      <c r="U133">
        <v>-3.0235260725021001E-2</v>
      </c>
      <c r="V133">
        <v>-0.11036494374275201</v>
      </c>
      <c r="W133" s="30"/>
      <c r="X133" s="30"/>
      <c r="Y133" s="30"/>
      <c r="AB133">
        <f t="shared" si="19"/>
        <v>1.2600000000000009</v>
      </c>
      <c r="AC133">
        <v>0</v>
      </c>
      <c r="AD133">
        <f t="shared" si="12"/>
        <v>1.259523999999999</v>
      </c>
      <c r="AE133">
        <f t="shared" si="13"/>
        <v>-0.29108613729476901</v>
      </c>
      <c r="AF133">
        <f t="shared" si="14"/>
        <v>0</v>
      </c>
      <c r="AG133">
        <f t="shared" si="15"/>
        <v>0</v>
      </c>
      <c r="AH133">
        <f t="shared" si="16"/>
        <v>0</v>
      </c>
      <c r="AI133">
        <f t="shared" si="17"/>
        <v>0</v>
      </c>
      <c r="AJ133">
        <f t="shared" si="18"/>
        <v>0</v>
      </c>
    </row>
    <row r="134" spans="1:36" x14ac:dyDescent="0.25">
      <c r="A134">
        <v>12.028570999999999</v>
      </c>
      <c r="B134">
        <v>0.458306014537811</v>
      </c>
      <c r="C134">
        <v>-0.48617374897003202</v>
      </c>
      <c r="D134">
        <v>6.17974424362182</v>
      </c>
      <c r="E134">
        <v>-0.68553984165191695</v>
      </c>
      <c r="F134">
        <v>0.17850096523761699</v>
      </c>
      <c r="G134">
        <v>0.10422984510660201</v>
      </c>
      <c r="H134">
        <v>3.7591468542813998E-2</v>
      </c>
      <c r="I134">
        <v>-3.0809359624982002E-2</v>
      </c>
      <c r="J134">
        <v>-0.110108762979507</v>
      </c>
      <c r="M134">
        <f t="shared" si="11"/>
        <v>0.30238099999999868</v>
      </c>
      <c r="N134">
        <v>0.458306014537811</v>
      </c>
      <c r="O134">
        <v>-0.48617374897003202</v>
      </c>
      <c r="P134">
        <v>6.17974424362182</v>
      </c>
      <c r="Q134">
        <v>-0.68553984165191695</v>
      </c>
      <c r="R134">
        <v>0.17850096523761699</v>
      </c>
      <c r="S134">
        <v>0.10422984510660201</v>
      </c>
      <c r="T134">
        <v>3.7591468542813998E-2</v>
      </c>
      <c r="U134">
        <v>-3.0809359624982002E-2</v>
      </c>
      <c r="V134">
        <v>-0.110108762979507</v>
      </c>
      <c r="W134" s="30"/>
      <c r="X134" s="30"/>
      <c r="Y134" s="30"/>
      <c r="AB134">
        <f t="shared" si="19"/>
        <v>1.2700000000000009</v>
      </c>
      <c r="AC134">
        <v>0</v>
      </c>
      <c r="AD134">
        <f t="shared" si="12"/>
        <v>1.2690479999999997</v>
      </c>
      <c r="AE134">
        <f t="shared" si="13"/>
        <v>-0.31134653091430697</v>
      </c>
      <c r="AF134">
        <f t="shared" si="14"/>
        <v>0</v>
      </c>
      <c r="AG134">
        <f t="shared" si="15"/>
        <v>0</v>
      </c>
      <c r="AH134">
        <f t="shared" si="16"/>
        <v>0</v>
      </c>
      <c r="AI134">
        <f t="shared" si="17"/>
        <v>0</v>
      </c>
      <c r="AJ134">
        <f t="shared" si="18"/>
        <v>0</v>
      </c>
    </row>
    <row r="135" spans="1:36" x14ac:dyDescent="0.25">
      <c r="A135">
        <v>12.030951999999999</v>
      </c>
      <c r="B135">
        <v>0.46466672420501698</v>
      </c>
      <c r="C135">
        <v>-0.48887822031974798</v>
      </c>
      <c r="D135">
        <v>6.03228282928466</v>
      </c>
      <c r="E135">
        <v>-0.66729801893234297</v>
      </c>
      <c r="F135">
        <v>0.17852184176444999</v>
      </c>
      <c r="G135">
        <v>0.10437423735857</v>
      </c>
      <c r="H135">
        <v>3.6909088492393001E-2</v>
      </c>
      <c r="I135">
        <v>-3.1320862472057003E-2</v>
      </c>
      <c r="J135">
        <v>-0.109878547489643</v>
      </c>
      <c r="M135">
        <f t="shared" ref="M135:M198" si="20">A135-A$7</f>
        <v>0.30476199999999842</v>
      </c>
      <c r="N135">
        <v>0.46466672420501698</v>
      </c>
      <c r="O135">
        <v>-0.48887822031974798</v>
      </c>
      <c r="P135">
        <v>6.03228282928466</v>
      </c>
      <c r="Q135">
        <v>-0.66729801893234297</v>
      </c>
      <c r="R135">
        <v>0.17852184176444999</v>
      </c>
      <c r="S135">
        <v>0.10437423735857</v>
      </c>
      <c r="T135">
        <v>3.6909088492393001E-2</v>
      </c>
      <c r="U135">
        <v>-3.1320862472057003E-2</v>
      </c>
      <c r="V135">
        <v>-0.109878547489643</v>
      </c>
      <c r="W135" s="30"/>
      <c r="X135" s="30"/>
      <c r="Y135" s="30"/>
      <c r="AB135">
        <f t="shared" si="19"/>
        <v>1.2800000000000009</v>
      </c>
      <c r="AC135">
        <v>0</v>
      </c>
      <c r="AD135">
        <f t="shared" ref="AD135:AD198" si="21">VLOOKUP(AB135,$M$7:$T$35442,1,TRUE)</f>
        <v>1.2785719999999987</v>
      </c>
      <c r="AE135">
        <f t="shared" ref="AE135:AE198" si="22">VLOOKUP(AB135,$M$7:$T$35442,4)</f>
        <v>-0.32484260201454201</v>
      </c>
      <c r="AF135">
        <f t="shared" si="14"/>
        <v>0</v>
      </c>
      <c r="AG135">
        <f t="shared" si="15"/>
        <v>0</v>
      </c>
      <c r="AH135">
        <f t="shared" si="16"/>
        <v>0</v>
      </c>
      <c r="AI135">
        <f t="shared" si="17"/>
        <v>0</v>
      </c>
      <c r="AJ135">
        <f t="shared" si="18"/>
        <v>0</v>
      </c>
    </row>
    <row r="136" spans="1:36" x14ac:dyDescent="0.25">
      <c r="A136">
        <v>12.033333000000001</v>
      </c>
      <c r="B136">
        <v>0.47107186913490301</v>
      </c>
      <c r="C136">
        <v>-0.48862877488136303</v>
      </c>
      <c r="D136">
        <v>5.8876705169677699</v>
      </c>
      <c r="E136">
        <v>-0.64961910247802701</v>
      </c>
      <c r="F136">
        <v>0.17804731428623199</v>
      </c>
      <c r="G136">
        <v>0.10440909117460299</v>
      </c>
      <c r="H136">
        <v>3.6212682723999003E-2</v>
      </c>
      <c r="I136">
        <v>-3.1770911067723999E-2</v>
      </c>
      <c r="J136">
        <v>-0.109673134982586</v>
      </c>
      <c r="M136">
        <f t="shared" si="20"/>
        <v>0.30714299999999994</v>
      </c>
      <c r="N136">
        <v>0.47107186913490301</v>
      </c>
      <c r="O136">
        <v>-0.48862877488136303</v>
      </c>
      <c r="P136">
        <v>5.8876705169677699</v>
      </c>
      <c r="Q136">
        <v>-0.64961910247802701</v>
      </c>
      <c r="R136">
        <v>0.17804731428623199</v>
      </c>
      <c r="S136">
        <v>0.10440909117460299</v>
      </c>
      <c r="T136">
        <v>3.6212682723999003E-2</v>
      </c>
      <c r="U136">
        <v>-3.1770911067723999E-2</v>
      </c>
      <c r="V136">
        <v>-0.109673134982586</v>
      </c>
      <c r="W136" s="30"/>
      <c r="X136" s="30"/>
      <c r="Y136" s="30"/>
      <c r="AB136">
        <f t="shared" si="19"/>
        <v>1.2900000000000009</v>
      </c>
      <c r="AC136">
        <v>0</v>
      </c>
      <c r="AD136">
        <f t="shared" si="21"/>
        <v>1.2880959999999995</v>
      </c>
      <c r="AE136">
        <f t="shared" si="22"/>
        <v>-0.332789957523346</v>
      </c>
      <c r="AF136">
        <f t="shared" ref="AF136:AF199" si="23">AE136*AC136</f>
        <v>0</v>
      </c>
      <c r="AG136">
        <f t="shared" ref="AG136:AG199" si="24">IFERROR((((AF137/AC137)+(AF136/AC136))/2)*(AB137-AB136),0)</f>
        <v>0</v>
      </c>
      <c r="AH136">
        <f t="shared" ref="AH136:AH199" si="25">((AF137+AF136)/2)*(AB137-AB136)</f>
        <v>0</v>
      </c>
      <c r="AI136">
        <f t="shared" ref="AI136:AI199" si="26">AG136/$AC$5</f>
        <v>0</v>
      </c>
      <c r="AJ136">
        <f t="shared" ref="AJ136:AJ199" si="27">0.5*(AI136^2)*$AC$5</f>
        <v>0</v>
      </c>
    </row>
    <row r="137" spans="1:36" x14ac:dyDescent="0.25">
      <c r="A137">
        <v>12.035714</v>
      </c>
      <c r="B137">
        <v>0.47778353095054599</v>
      </c>
      <c r="C137">
        <v>-0.48529464006424</v>
      </c>
      <c r="D137">
        <v>5.74578857421875</v>
      </c>
      <c r="E137">
        <v>-0.63247579336166404</v>
      </c>
      <c r="F137">
        <v>0.17710636556148501</v>
      </c>
      <c r="G137">
        <v>0.10435366630554201</v>
      </c>
      <c r="H137">
        <v>3.5497289150953001E-2</v>
      </c>
      <c r="I137">
        <v>-3.2161686569452001E-2</v>
      </c>
      <c r="J137">
        <v>-0.109491840004921</v>
      </c>
      <c r="M137">
        <f t="shared" si="20"/>
        <v>0.30952399999999969</v>
      </c>
      <c r="N137">
        <v>0.47778353095054599</v>
      </c>
      <c r="O137">
        <v>-0.48529464006424</v>
      </c>
      <c r="P137">
        <v>5.74578857421875</v>
      </c>
      <c r="Q137">
        <v>-0.63247579336166404</v>
      </c>
      <c r="R137">
        <v>0.17710636556148501</v>
      </c>
      <c r="S137">
        <v>0.10435366630554201</v>
      </c>
      <c r="T137">
        <v>3.5497289150953001E-2</v>
      </c>
      <c r="U137">
        <v>-3.2161686569452001E-2</v>
      </c>
      <c r="V137">
        <v>-0.109491840004921</v>
      </c>
      <c r="W137" s="30"/>
      <c r="X137" s="30"/>
      <c r="Y137" s="30"/>
      <c r="AB137">
        <f t="shared" ref="AB137:AB200" si="28">AB136+0.01</f>
        <v>1.3000000000000009</v>
      </c>
      <c r="AC137">
        <v>0</v>
      </c>
      <c r="AD137">
        <f t="shared" si="21"/>
        <v>1.2999999999999989</v>
      </c>
      <c r="AE137">
        <f t="shared" si="22"/>
        <v>-0.33732560276985202</v>
      </c>
      <c r="AF137">
        <f t="shared" si="23"/>
        <v>0</v>
      </c>
      <c r="AG137">
        <f t="shared" si="24"/>
        <v>0</v>
      </c>
      <c r="AH137">
        <f t="shared" si="25"/>
        <v>0</v>
      </c>
      <c r="AI137">
        <f t="shared" si="26"/>
        <v>0</v>
      </c>
      <c r="AJ137">
        <f t="shared" si="27"/>
        <v>0</v>
      </c>
    </row>
    <row r="138" spans="1:36" x14ac:dyDescent="0.25">
      <c r="A138">
        <v>12.038095</v>
      </c>
      <c r="B138">
        <v>0.485039472579956</v>
      </c>
      <c r="C138">
        <v>-0.47876012325286899</v>
      </c>
      <c r="D138">
        <v>5.60650539398193</v>
      </c>
      <c r="E138">
        <v>-0.61583840847015403</v>
      </c>
      <c r="F138">
        <v>0.17573155462741899</v>
      </c>
      <c r="G138">
        <v>0.104225233197212</v>
      </c>
      <c r="H138">
        <v>3.4758307039738E-2</v>
      </c>
      <c r="I138">
        <v>-3.2495722174643998E-2</v>
      </c>
      <c r="J138">
        <v>-0.109333485364914</v>
      </c>
      <c r="M138">
        <f t="shared" si="20"/>
        <v>0.31190499999999943</v>
      </c>
      <c r="N138">
        <v>0.485039472579956</v>
      </c>
      <c r="O138">
        <v>-0.47876012325286899</v>
      </c>
      <c r="P138">
        <v>5.60650539398193</v>
      </c>
      <c r="Q138">
        <v>-0.61583840847015403</v>
      </c>
      <c r="R138">
        <v>0.17573155462741899</v>
      </c>
      <c r="S138">
        <v>0.104225233197212</v>
      </c>
      <c r="T138">
        <v>3.4758307039738E-2</v>
      </c>
      <c r="U138">
        <v>-3.2495722174643998E-2</v>
      </c>
      <c r="V138">
        <v>-0.109333485364914</v>
      </c>
      <c r="W138" s="30"/>
      <c r="X138" s="30"/>
      <c r="Y138" s="30"/>
      <c r="AB138">
        <f t="shared" si="28"/>
        <v>1.3100000000000009</v>
      </c>
      <c r="AC138">
        <v>0</v>
      </c>
      <c r="AD138">
        <f t="shared" si="21"/>
        <v>1.3095239999999997</v>
      </c>
      <c r="AE138">
        <f t="shared" si="22"/>
        <v>-0.338772863149643</v>
      </c>
      <c r="AF138">
        <f t="shared" si="23"/>
        <v>0</v>
      </c>
      <c r="AG138">
        <f t="shared" si="24"/>
        <v>0</v>
      </c>
      <c r="AH138">
        <f t="shared" si="25"/>
        <v>0</v>
      </c>
      <c r="AI138">
        <f t="shared" si="26"/>
        <v>0</v>
      </c>
      <c r="AJ138">
        <f t="shared" si="27"/>
        <v>0</v>
      </c>
    </row>
    <row r="139" spans="1:36" x14ac:dyDescent="0.25">
      <c r="A139">
        <v>12.040476</v>
      </c>
      <c r="B139">
        <v>0.49302852153778098</v>
      </c>
      <c r="C139">
        <v>-0.46892786026000999</v>
      </c>
      <c r="D139">
        <v>5.4697155952453604</v>
      </c>
      <c r="E139">
        <v>-0.59967756271362305</v>
      </c>
      <c r="F139">
        <v>0.173953741788864</v>
      </c>
      <c r="G139">
        <v>0.104037918150425</v>
      </c>
      <c r="H139">
        <v>3.399259224534E-2</v>
      </c>
      <c r="I139">
        <v>-3.2775107771158003E-2</v>
      </c>
      <c r="J139">
        <v>-0.109196320176125</v>
      </c>
      <c r="M139">
        <f t="shared" si="20"/>
        <v>0.31428599999999918</v>
      </c>
      <c r="N139">
        <v>0.49302852153778098</v>
      </c>
      <c r="O139">
        <v>-0.46892786026000999</v>
      </c>
      <c r="P139">
        <v>5.4697155952453604</v>
      </c>
      <c r="Q139">
        <v>-0.59967756271362305</v>
      </c>
      <c r="R139">
        <v>0.173953741788864</v>
      </c>
      <c r="S139">
        <v>0.104037918150425</v>
      </c>
      <c r="T139">
        <v>3.399259224534E-2</v>
      </c>
      <c r="U139">
        <v>-3.2775107771158003E-2</v>
      </c>
      <c r="V139">
        <v>-0.109196320176125</v>
      </c>
      <c r="W139" s="30"/>
      <c r="X139" s="30"/>
      <c r="Y139" s="30"/>
      <c r="AB139">
        <f t="shared" si="28"/>
        <v>1.320000000000001</v>
      </c>
      <c r="AC139">
        <v>0</v>
      </c>
      <c r="AD139">
        <f t="shared" si="21"/>
        <v>1.3190479999999987</v>
      </c>
      <c r="AE139">
        <f t="shared" si="22"/>
        <v>-0.34014940261840798</v>
      </c>
      <c r="AF139">
        <f t="shared" si="23"/>
        <v>0</v>
      </c>
      <c r="AG139">
        <f t="shared" si="24"/>
        <v>0</v>
      </c>
      <c r="AH139">
        <f t="shared" si="25"/>
        <v>0</v>
      </c>
      <c r="AI139">
        <f t="shared" si="26"/>
        <v>0</v>
      </c>
      <c r="AJ139">
        <f t="shared" si="27"/>
        <v>0</v>
      </c>
    </row>
    <row r="140" spans="1:36" x14ac:dyDescent="0.25">
      <c r="A140">
        <v>12.042857</v>
      </c>
      <c r="B140">
        <v>0.50194829702377297</v>
      </c>
      <c r="C140">
        <v>-0.45572817325592002</v>
      </c>
      <c r="D140">
        <v>5.3353309631347603</v>
      </c>
      <c r="E140">
        <v>-0.58396303653716997</v>
      </c>
      <c r="F140">
        <v>0.17180834710598</v>
      </c>
      <c r="G140">
        <v>0.10380569845437999</v>
      </c>
      <c r="H140">
        <v>3.3195093274117002E-2</v>
      </c>
      <c r="I140">
        <v>-3.3002726733684998E-2</v>
      </c>
      <c r="J140">
        <v>-0.10907798260450401</v>
      </c>
      <c r="M140">
        <f t="shared" si="20"/>
        <v>0.31666699999999892</v>
      </c>
      <c r="N140">
        <v>0.50194829702377297</v>
      </c>
      <c r="O140">
        <v>-0.45572817325592002</v>
      </c>
      <c r="P140">
        <v>5.3353309631347603</v>
      </c>
      <c r="Q140">
        <v>-0.58396303653716997</v>
      </c>
      <c r="R140">
        <v>0.17180834710598</v>
      </c>
      <c r="S140">
        <v>0.10380569845437999</v>
      </c>
      <c r="T140">
        <v>3.3195093274117002E-2</v>
      </c>
      <c r="U140">
        <v>-3.3002726733684998E-2</v>
      </c>
      <c r="V140">
        <v>-0.10907798260450401</v>
      </c>
      <c r="W140" s="30"/>
      <c r="X140" s="30"/>
      <c r="Y140" s="30"/>
      <c r="AB140">
        <f t="shared" si="28"/>
        <v>1.330000000000001</v>
      </c>
      <c r="AC140">
        <v>0</v>
      </c>
      <c r="AD140">
        <f t="shared" si="21"/>
        <v>1.3285719999999994</v>
      </c>
      <c r="AE140">
        <f t="shared" si="22"/>
        <v>-0.34267973899841297</v>
      </c>
      <c r="AF140">
        <f t="shared" si="23"/>
        <v>0</v>
      </c>
      <c r="AG140">
        <f t="shared" si="24"/>
        <v>0</v>
      </c>
      <c r="AH140">
        <f t="shared" si="25"/>
        <v>0</v>
      </c>
      <c r="AI140">
        <f t="shared" si="26"/>
        <v>0</v>
      </c>
      <c r="AJ140">
        <f t="shared" si="27"/>
        <v>0</v>
      </c>
    </row>
    <row r="141" spans="1:36" x14ac:dyDescent="0.25">
      <c r="A141">
        <v>12.045237999999999</v>
      </c>
      <c r="B141">
        <v>0.51192104816436801</v>
      </c>
      <c r="C141">
        <v>-0.43910968303680398</v>
      </c>
      <c r="D141">
        <v>5.2032885551452601</v>
      </c>
      <c r="E141">
        <v>-0.56866979598999001</v>
      </c>
      <c r="F141">
        <v>0.169331610202789</v>
      </c>
      <c r="G141">
        <v>0.10353921353817</v>
      </c>
      <c r="H141">
        <v>3.2364640384911998E-2</v>
      </c>
      <c r="I141">
        <v>-3.3181734383106003E-2</v>
      </c>
      <c r="J141">
        <v>-0.10897672176361101</v>
      </c>
      <c r="M141">
        <f t="shared" si="20"/>
        <v>0.31904799999999867</v>
      </c>
      <c r="N141">
        <v>0.51192104816436801</v>
      </c>
      <c r="O141">
        <v>-0.43910968303680398</v>
      </c>
      <c r="P141">
        <v>5.2032885551452601</v>
      </c>
      <c r="Q141">
        <v>-0.56866979598999001</v>
      </c>
      <c r="R141">
        <v>0.169331610202789</v>
      </c>
      <c r="S141">
        <v>0.10353921353817</v>
      </c>
      <c r="T141">
        <v>3.2364640384911998E-2</v>
      </c>
      <c r="U141">
        <v>-3.3181734383106003E-2</v>
      </c>
      <c r="V141">
        <v>-0.10897672176361101</v>
      </c>
      <c r="W141" s="30"/>
      <c r="X141" s="30"/>
      <c r="Y141" s="30"/>
      <c r="AB141">
        <f t="shared" si="28"/>
        <v>1.340000000000001</v>
      </c>
      <c r="AC141">
        <v>0</v>
      </c>
      <c r="AD141">
        <f t="shared" si="21"/>
        <v>1.3380959999999984</v>
      </c>
      <c r="AE141">
        <f t="shared" si="22"/>
        <v>-0.34681650996208202</v>
      </c>
      <c r="AF141">
        <f t="shared" si="23"/>
        <v>0</v>
      </c>
      <c r="AG141">
        <f t="shared" si="24"/>
        <v>0</v>
      </c>
      <c r="AH141">
        <f t="shared" si="25"/>
        <v>0</v>
      </c>
      <c r="AI141">
        <f t="shared" si="26"/>
        <v>0</v>
      </c>
      <c r="AJ141">
        <f t="shared" si="27"/>
        <v>0</v>
      </c>
    </row>
    <row r="142" spans="1:36" x14ac:dyDescent="0.25">
      <c r="A142">
        <v>12.047618999999999</v>
      </c>
      <c r="B142">
        <v>0.52306723594665505</v>
      </c>
      <c r="C142">
        <v>-0.41905954480171198</v>
      </c>
      <c r="D142">
        <v>5.0735878944396902</v>
      </c>
      <c r="E142">
        <v>-0.55378121137618996</v>
      </c>
      <c r="F142">
        <v>0.16656188666820501</v>
      </c>
      <c r="G142">
        <v>0.103248491883278</v>
      </c>
      <c r="H142">
        <v>3.1499117612839002E-2</v>
      </c>
      <c r="I142">
        <v>-3.3315483480692E-2</v>
      </c>
      <c r="J142">
        <v>-0.108891166746616</v>
      </c>
      <c r="M142">
        <f t="shared" si="20"/>
        <v>0.32142899999999841</v>
      </c>
      <c r="N142">
        <v>0.52306723594665505</v>
      </c>
      <c r="O142">
        <v>-0.41905954480171198</v>
      </c>
      <c r="P142">
        <v>5.0735878944396902</v>
      </c>
      <c r="Q142">
        <v>-0.55378121137618996</v>
      </c>
      <c r="R142">
        <v>0.16656188666820501</v>
      </c>
      <c r="S142">
        <v>0.103248491883278</v>
      </c>
      <c r="T142">
        <v>3.1499117612839002E-2</v>
      </c>
      <c r="U142">
        <v>-3.3315483480692E-2</v>
      </c>
      <c r="V142">
        <v>-0.108891166746616</v>
      </c>
      <c r="W142" s="30"/>
      <c r="X142" s="30"/>
      <c r="Y142" s="30"/>
      <c r="AB142">
        <f t="shared" si="28"/>
        <v>1.350000000000001</v>
      </c>
      <c r="AC142">
        <v>0</v>
      </c>
      <c r="AD142">
        <f t="shared" si="21"/>
        <v>1.3499999999999996</v>
      </c>
      <c r="AE142">
        <f t="shared" si="22"/>
        <v>-0.353340804576874</v>
      </c>
      <c r="AF142">
        <f t="shared" si="23"/>
        <v>0</v>
      </c>
      <c r="AG142">
        <f t="shared" si="24"/>
        <v>0</v>
      </c>
      <c r="AH142">
        <f t="shared" si="25"/>
        <v>0</v>
      </c>
      <c r="AI142">
        <f t="shared" si="26"/>
        <v>0</v>
      </c>
      <c r="AJ142">
        <f t="shared" si="27"/>
        <v>0</v>
      </c>
    </row>
    <row r="143" spans="1:36" x14ac:dyDescent="0.25">
      <c r="A143">
        <v>12.05</v>
      </c>
      <c r="B143">
        <v>0.53544670343399003</v>
      </c>
      <c r="C143">
        <v>-0.39557954668998702</v>
      </c>
      <c r="D143">
        <v>4.9462242126464799</v>
      </c>
      <c r="E143">
        <v>-0.53927981853485096</v>
      </c>
      <c r="F143">
        <v>0.16353721916675601</v>
      </c>
      <c r="G143">
        <v>0.10294117778539701</v>
      </c>
      <c r="H143">
        <v>3.0599806457757998E-2</v>
      </c>
      <c r="I143">
        <v>-3.3407527953386001E-2</v>
      </c>
      <c r="J143">
        <v>-0.10881924629211399</v>
      </c>
      <c r="M143">
        <f t="shared" si="20"/>
        <v>0.32380999999999993</v>
      </c>
      <c r="N143">
        <v>0.53544670343399003</v>
      </c>
      <c r="O143">
        <v>-0.39557954668998702</v>
      </c>
      <c r="P143">
        <v>4.9462242126464799</v>
      </c>
      <c r="Q143">
        <v>-0.53927981853485096</v>
      </c>
      <c r="R143">
        <v>0.16353721916675601</v>
      </c>
      <c r="S143">
        <v>0.10294117778539701</v>
      </c>
      <c r="T143">
        <v>3.0599806457757998E-2</v>
      </c>
      <c r="U143">
        <v>-3.3407527953386001E-2</v>
      </c>
      <c r="V143">
        <v>-0.10881924629211399</v>
      </c>
      <c r="W143" s="30"/>
      <c r="X143" s="30"/>
      <c r="Y143" s="30"/>
      <c r="AB143">
        <f t="shared" si="28"/>
        <v>1.360000000000001</v>
      </c>
      <c r="AC143">
        <v>0</v>
      </c>
      <c r="AD143">
        <f t="shared" si="21"/>
        <v>1.3595239999999986</v>
      </c>
      <c r="AE143">
        <f t="shared" si="22"/>
        <v>-0.35762462019920299</v>
      </c>
      <c r="AF143">
        <f t="shared" si="23"/>
        <v>0</v>
      </c>
      <c r="AG143">
        <f t="shared" si="24"/>
        <v>0</v>
      </c>
      <c r="AH143">
        <f t="shared" si="25"/>
        <v>0</v>
      </c>
      <c r="AI143">
        <f t="shared" si="26"/>
        <v>0</v>
      </c>
      <c r="AJ143">
        <f t="shared" si="27"/>
        <v>0</v>
      </c>
    </row>
    <row r="144" spans="1:36" x14ac:dyDescent="0.25">
      <c r="A144">
        <v>12.052381</v>
      </c>
      <c r="B144">
        <v>0.54908114671707198</v>
      </c>
      <c r="C144">
        <v>-0.36871182918548601</v>
      </c>
      <c r="D144">
        <v>4.8212628364562899</v>
      </c>
      <c r="E144">
        <v>-0.525154709815979</v>
      </c>
      <c r="F144">
        <v>0.16029551625251801</v>
      </c>
      <c r="G144">
        <v>0.10262105613946899</v>
      </c>
      <c r="H144">
        <v>2.9667261987924999E-2</v>
      </c>
      <c r="I144">
        <v>-3.3461250364780003E-2</v>
      </c>
      <c r="J144">
        <v>-0.108758844435215</v>
      </c>
      <c r="M144">
        <f t="shared" si="20"/>
        <v>0.32619099999999968</v>
      </c>
      <c r="N144">
        <v>0.54908114671707198</v>
      </c>
      <c r="O144">
        <v>-0.36871182918548601</v>
      </c>
      <c r="P144">
        <v>4.8212628364562899</v>
      </c>
      <c r="Q144">
        <v>-0.525154709815979</v>
      </c>
      <c r="R144">
        <v>0.16029551625251801</v>
      </c>
      <c r="S144">
        <v>0.10262105613946899</v>
      </c>
      <c r="T144">
        <v>2.9667261987924999E-2</v>
      </c>
      <c r="U144">
        <v>-3.3461250364780003E-2</v>
      </c>
      <c r="V144">
        <v>-0.108758844435215</v>
      </c>
      <c r="W144" s="30"/>
      <c r="X144" s="30"/>
      <c r="Y144" s="30"/>
      <c r="AB144">
        <f t="shared" si="28"/>
        <v>1.370000000000001</v>
      </c>
      <c r="AC144">
        <v>0</v>
      </c>
      <c r="AD144">
        <f t="shared" si="21"/>
        <v>1.3690479999999994</v>
      </c>
      <c r="AE144">
        <f t="shared" si="22"/>
        <v>-0.358254194259644</v>
      </c>
      <c r="AF144">
        <f t="shared" si="23"/>
        <v>0</v>
      </c>
      <c r="AG144">
        <f t="shared" si="24"/>
        <v>0</v>
      </c>
      <c r="AH144">
        <f t="shared" si="25"/>
        <v>0</v>
      </c>
      <c r="AI144">
        <f t="shared" si="26"/>
        <v>0</v>
      </c>
      <c r="AJ144">
        <f t="shared" si="27"/>
        <v>0</v>
      </c>
    </row>
    <row r="145" spans="1:36" x14ac:dyDescent="0.25">
      <c r="A145">
        <v>12.054762</v>
      </c>
      <c r="B145">
        <v>0.56397837400436401</v>
      </c>
      <c r="C145">
        <v>-0.33852905035018899</v>
      </c>
      <c r="D145">
        <v>4.6988167762756303</v>
      </c>
      <c r="E145">
        <v>-0.51140010356903098</v>
      </c>
      <c r="F145">
        <v>0.15687453746795699</v>
      </c>
      <c r="G145">
        <v>0.102290146052837</v>
      </c>
      <c r="H145">
        <v>2.8699977323412999E-2</v>
      </c>
      <c r="I145">
        <v>-3.3479806035757002E-2</v>
      </c>
      <c r="J145">
        <v>-0.108707033097744</v>
      </c>
      <c r="M145">
        <f t="shared" si="20"/>
        <v>0.32857199999999942</v>
      </c>
      <c r="N145">
        <v>0.56397837400436401</v>
      </c>
      <c r="O145">
        <v>-0.33852905035018899</v>
      </c>
      <c r="P145">
        <v>4.6988167762756303</v>
      </c>
      <c r="Q145">
        <v>-0.51140010356903098</v>
      </c>
      <c r="R145">
        <v>0.15687453746795699</v>
      </c>
      <c r="S145">
        <v>0.102290146052837</v>
      </c>
      <c r="T145">
        <v>2.8699977323412999E-2</v>
      </c>
      <c r="U145">
        <v>-3.3479806035757002E-2</v>
      </c>
      <c r="V145">
        <v>-0.108707033097744</v>
      </c>
      <c r="W145" s="30"/>
      <c r="X145" s="30"/>
      <c r="Y145" s="30"/>
      <c r="AB145">
        <f t="shared" si="28"/>
        <v>1.380000000000001</v>
      </c>
      <c r="AC145">
        <v>0</v>
      </c>
      <c r="AD145">
        <f t="shared" si="21"/>
        <v>1.3785719999999984</v>
      </c>
      <c r="AE145">
        <f t="shared" si="22"/>
        <v>-0.35210040211677601</v>
      </c>
      <c r="AF145">
        <f t="shared" si="23"/>
        <v>0</v>
      </c>
      <c r="AG145">
        <f t="shared" si="24"/>
        <v>0</v>
      </c>
      <c r="AH145">
        <f t="shared" si="25"/>
        <v>0</v>
      </c>
      <c r="AI145">
        <f t="shared" si="26"/>
        <v>0</v>
      </c>
      <c r="AJ145">
        <f t="shared" si="27"/>
        <v>0</v>
      </c>
    </row>
    <row r="146" spans="1:36" x14ac:dyDescent="0.25">
      <c r="A146">
        <v>12.057143</v>
      </c>
      <c r="B146">
        <v>0.58008140325546298</v>
      </c>
      <c r="C146">
        <v>-0.30512878298759499</v>
      </c>
      <c r="D146">
        <v>4.5790095329284597</v>
      </c>
      <c r="E146">
        <v>-0.49801138043403598</v>
      </c>
      <c r="F146">
        <v>0.15331016480922699</v>
      </c>
      <c r="G146">
        <v>0.101949080824852</v>
      </c>
      <c r="H146">
        <v>2.7702463790773998E-2</v>
      </c>
      <c r="I146">
        <v>-3.3466570079326997E-2</v>
      </c>
      <c r="J146">
        <v>-0.10866145044565199</v>
      </c>
      <c r="M146">
        <f t="shared" si="20"/>
        <v>0.33095299999999916</v>
      </c>
      <c r="N146">
        <v>0.58008140325546298</v>
      </c>
      <c r="O146">
        <v>-0.30512878298759499</v>
      </c>
      <c r="P146">
        <v>4.5790095329284597</v>
      </c>
      <c r="Q146">
        <v>-0.49801138043403598</v>
      </c>
      <c r="R146">
        <v>0.15331016480922699</v>
      </c>
      <c r="S146">
        <v>0.101949080824852</v>
      </c>
      <c r="T146">
        <v>2.7702463790773998E-2</v>
      </c>
      <c r="U146">
        <v>-3.3466570079326997E-2</v>
      </c>
      <c r="V146">
        <v>-0.10866145044565199</v>
      </c>
      <c r="W146" s="30"/>
      <c r="X146" s="30"/>
      <c r="Y146" s="30"/>
      <c r="AB146">
        <f t="shared" si="28"/>
        <v>1.390000000000001</v>
      </c>
      <c r="AC146">
        <v>0</v>
      </c>
      <c r="AD146">
        <f t="shared" si="21"/>
        <v>1.3880959999999991</v>
      </c>
      <c r="AE146">
        <f t="shared" si="22"/>
        <v>-0.33590778708457902</v>
      </c>
      <c r="AF146">
        <f t="shared" si="23"/>
        <v>0</v>
      </c>
      <c r="AG146">
        <f t="shared" si="24"/>
        <v>0</v>
      </c>
      <c r="AH146">
        <f t="shared" si="25"/>
        <v>0</v>
      </c>
      <c r="AI146">
        <f t="shared" si="26"/>
        <v>0</v>
      </c>
      <c r="AJ146">
        <f t="shared" si="27"/>
        <v>0</v>
      </c>
    </row>
    <row r="147" spans="1:36" x14ac:dyDescent="0.25">
      <c r="A147">
        <v>12.059524</v>
      </c>
      <c r="B147">
        <v>0.597317814826965</v>
      </c>
      <c r="C147">
        <v>-0.26864147186279302</v>
      </c>
      <c r="D147">
        <v>4.4620170593261701</v>
      </c>
      <c r="E147">
        <v>-0.48499050736427302</v>
      </c>
      <c r="F147">
        <v>0.149638086557388</v>
      </c>
      <c r="G147">
        <v>0.10159601271152501</v>
      </c>
      <c r="H147">
        <v>2.6675716042519001E-2</v>
      </c>
      <c r="I147">
        <v>-3.3424746245145999E-2</v>
      </c>
      <c r="J147">
        <v>-0.10861948132514999</v>
      </c>
      <c r="M147">
        <f t="shared" si="20"/>
        <v>0.33333399999999891</v>
      </c>
      <c r="N147">
        <v>0.597317814826965</v>
      </c>
      <c r="O147">
        <v>-0.26864147186279302</v>
      </c>
      <c r="P147">
        <v>4.4620170593261701</v>
      </c>
      <c r="Q147">
        <v>-0.48499050736427302</v>
      </c>
      <c r="R147">
        <v>0.149638086557388</v>
      </c>
      <c r="S147">
        <v>0.10159601271152501</v>
      </c>
      <c r="T147">
        <v>2.6675716042519001E-2</v>
      </c>
      <c r="U147">
        <v>-3.3424746245145999E-2</v>
      </c>
      <c r="V147">
        <v>-0.10861948132514999</v>
      </c>
      <c r="W147" s="30"/>
      <c r="X147" s="30"/>
      <c r="Y147" s="30"/>
      <c r="AB147">
        <f t="shared" si="28"/>
        <v>1.400000000000001</v>
      </c>
      <c r="AC147">
        <v>0</v>
      </c>
      <c r="AD147">
        <f t="shared" si="21"/>
        <v>1.3999999999999986</v>
      </c>
      <c r="AE147">
        <f t="shared" si="22"/>
        <v>-0.29643073678016701</v>
      </c>
      <c r="AF147">
        <f t="shared" si="23"/>
        <v>0</v>
      </c>
      <c r="AG147">
        <f t="shared" si="24"/>
        <v>0</v>
      </c>
      <c r="AH147">
        <f t="shared" si="25"/>
        <v>0</v>
      </c>
      <c r="AI147">
        <f t="shared" si="26"/>
        <v>0</v>
      </c>
      <c r="AJ147">
        <f t="shared" si="27"/>
        <v>0</v>
      </c>
    </row>
    <row r="148" spans="1:36" x14ac:dyDescent="0.25">
      <c r="A148">
        <v>12.061904999999999</v>
      </c>
      <c r="B148">
        <v>0.61557525396347001</v>
      </c>
      <c r="C148">
        <v>-0.22923508286476099</v>
      </c>
      <c r="D148">
        <v>4.3480348587036097</v>
      </c>
      <c r="E148">
        <v>-0.47234472632408098</v>
      </c>
      <c r="F148">
        <v>0.14589361846446999</v>
      </c>
      <c r="G148">
        <v>0.101229198276997</v>
      </c>
      <c r="H148">
        <v>2.5625180453061999E-2</v>
      </c>
      <c r="I148">
        <v>-3.335727751255E-2</v>
      </c>
      <c r="J148">
        <v>-0.108578383922577</v>
      </c>
      <c r="M148">
        <f t="shared" si="20"/>
        <v>0.33571499999999865</v>
      </c>
      <c r="N148">
        <v>0.61557525396347001</v>
      </c>
      <c r="O148">
        <v>-0.22923508286476099</v>
      </c>
      <c r="P148">
        <v>4.3480348587036097</v>
      </c>
      <c r="Q148">
        <v>-0.47234472632408098</v>
      </c>
      <c r="R148">
        <v>0.14589361846446999</v>
      </c>
      <c r="S148">
        <v>0.101229198276997</v>
      </c>
      <c r="T148">
        <v>2.5625180453061999E-2</v>
      </c>
      <c r="U148">
        <v>-3.335727751255E-2</v>
      </c>
      <c r="V148">
        <v>-0.108578383922577</v>
      </c>
      <c r="W148" s="30"/>
      <c r="X148" s="30"/>
      <c r="Y148" s="30"/>
      <c r="AB148">
        <f t="shared" si="28"/>
        <v>1.410000000000001</v>
      </c>
      <c r="AC148">
        <v>0</v>
      </c>
      <c r="AD148">
        <f t="shared" si="21"/>
        <v>1.4095239999999993</v>
      </c>
      <c r="AE148">
        <f t="shared" si="22"/>
        <v>-0.24485328793525701</v>
      </c>
      <c r="AF148">
        <f t="shared" si="23"/>
        <v>0</v>
      </c>
      <c r="AG148">
        <f t="shared" si="24"/>
        <v>0</v>
      </c>
      <c r="AH148">
        <f t="shared" si="25"/>
        <v>0</v>
      </c>
      <c r="AI148">
        <f t="shared" si="26"/>
        <v>0</v>
      </c>
      <c r="AJ148">
        <f t="shared" si="27"/>
        <v>0</v>
      </c>
    </row>
    <row r="149" spans="1:36" x14ac:dyDescent="0.25">
      <c r="A149">
        <v>12.064285999999999</v>
      </c>
      <c r="B149">
        <v>0.63471877574920699</v>
      </c>
      <c r="C149">
        <v>-0.18709450960159299</v>
      </c>
      <c r="D149">
        <v>4.2372941970825204</v>
      </c>
      <c r="E149">
        <v>-0.46008729934692399</v>
      </c>
      <c r="F149">
        <v>0.142112135887146</v>
      </c>
      <c r="G149">
        <v>0.100844889879227</v>
      </c>
      <c r="H149">
        <v>2.4556776508689E-2</v>
      </c>
      <c r="I149">
        <v>-3.3268351107835999E-2</v>
      </c>
      <c r="J149">
        <v>-0.108537100255489</v>
      </c>
      <c r="M149">
        <f t="shared" si="20"/>
        <v>0.3380959999999984</v>
      </c>
      <c r="N149">
        <v>0.63471877574920699</v>
      </c>
      <c r="O149">
        <v>-0.18709450960159299</v>
      </c>
      <c r="P149">
        <v>4.2372941970825204</v>
      </c>
      <c r="Q149">
        <v>-0.46008729934692399</v>
      </c>
      <c r="R149">
        <v>0.142112135887146</v>
      </c>
      <c r="S149">
        <v>0.100844889879227</v>
      </c>
      <c r="T149">
        <v>2.4556776508689E-2</v>
      </c>
      <c r="U149">
        <v>-3.3268351107835999E-2</v>
      </c>
      <c r="V149">
        <v>-0.108537100255489</v>
      </c>
      <c r="W149" s="30"/>
      <c r="X149" s="30"/>
      <c r="Y149" s="30"/>
      <c r="AB149">
        <f t="shared" si="28"/>
        <v>1.420000000000001</v>
      </c>
      <c r="AC149">
        <v>0</v>
      </c>
      <c r="AD149">
        <f t="shared" si="21"/>
        <v>1.4190480000000001</v>
      </c>
      <c r="AE149">
        <f t="shared" si="22"/>
        <v>-0.1706403195858</v>
      </c>
      <c r="AF149">
        <f t="shared" si="23"/>
        <v>0</v>
      </c>
      <c r="AG149">
        <f t="shared" si="24"/>
        <v>0</v>
      </c>
      <c r="AH149">
        <f t="shared" si="25"/>
        <v>0</v>
      </c>
      <c r="AI149">
        <f t="shared" si="26"/>
        <v>0</v>
      </c>
      <c r="AJ149">
        <f t="shared" si="27"/>
        <v>0</v>
      </c>
    </row>
    <row r="150" spans="1:36" x14ac:dyDescent="0.25">
      <c r="A150">
        <v>12.066667000000001</v>
      </c>
      <c r="B150">
        <v>0.65457916259765603</v>
      </c>
      <c r="C150">
        <v>-0.14245530962944</v>
      </c>
      <c r="D150">
        <v>4.1300177574157697</v>
      </c>
      <c r="E150">
        <v>-0.448228418827057</v>
      </c>
      <c r="F150">
        <v>0.13832451403141</v>
      </c>
      <c r="G150">
        <v>0.10043911635875701</v>
      </c>
      <c r="H150">
        <v>2.3478105664252999E-2</v>
      </c>
      <c r="I150">
        <v>-3.3160828053951E-2</v>
      </c>
      <c r="J150">
        <v>-0.108492761850357</v>
      </c>
      <c r="M150">
        <f t="shared" si="20"/>
        <v>0.34047699999999992</v>
      </c>
      <c r="N150">
        <v>0.65457916259765603</v>
      </c>
      <c r="O150">
        <v>-0.14245530962944</v>
      </c>
      <c r="P150">
        <v>4.1300177574157697</v>
      </c>
      <c r="Q150">
        <v>-0.448228418827057</v>
      </c>
      <c r="R150">
        <v>0.13832451403141</v>
      </c>
      <c r="S150">
        <v>0.10043911635875701</v>
      </c>
      <c r="T150">
        <v>2.3478105664252999E-2</v>
      </c>
      <c r="U150">
        <v>-3.3160828053951E-2</v>
      </c>
      <c r="V150">
        <v>-0.108492761850357</v>
      </c>
      <c r="W150" s="30"/>
      <c r="X150" s="30"/>
      <c r="Y150" s="30"/>
      <c r="AB150">
        <f t="shared" si="28"/>
        <v>1.430000000000001</v>
      </c>
      <c r="AC150">
        <v>0</v>
      </c>
      <c r="AD150">
        <f t="shared" si="21"/>
        <v>1.4285719999999991</v>
      </c>
      <c r="AE150">
        <f t="shared" si="22"/>
        <v>-6.9092378020287004E-2</v>
      </c>
      <c r="AF150">
        <f t="shared" si="23"/>
        <v>0</v>
      </c>
      <c r="AG150">
        <f t="shared" si="24"/>
        <v>0</v>
      </c>
      <c r="AH150">
        <f t="shared" si="25"/>
        <v>0</v>
      </c>
      <c r="AI150">
        <f t="shared" si="26"/>
        <v>0</v>
      </c>
      <c r="AJ150">
        <f t="shared" si="27"/>
        <v>0</v>
      </c>
    </row>
    <row r="151" spans="1:36" x14ac:dyDescent="0.25">
      <c r="A151">
        <v>12.069048</v>
      </c>
      <c r="B151">
        <v>0.67497915029525801</v>
      </c>
      <c r="C151">
        <v>-9.5549158751964999E-2</v>
      </c>
      <c r="D151">
        <v>4.0264472961425701</v>
      </c>
      <c r="E151">
        <v>-0.43678268790245101</v>
      </c>
      <c r="F151">
        <v>0.13456130027770999</v>
      </c>
      <c r="G151">
        <v>0.10000567138195</v>
      </c>
      <c r="H151">
        <v>2.2394238039851001E-2</v>
      </c>
      <c r="I151">
        <v>-3.3037725836038999E-2</v>
      </c>
      <c r="J151">
        <v>-0.108443409204483</v>
      </c>
      <c r="M151">
        <f t="shared" si="20"/>
        <v>0.34285799999999966</v>
      </c>
      <c r="N151">
        <v>0.67497915029525801</v>
      </c>
      <c r="O151">
        <v>-9.5549158751964999E-2</v>
      </c>
      <c r="P151">
        <v>4.0264472961425701</v>
      </c>
      <c r="Q151">
        <v>-0.43678268790245101</v>
      </c>
      <c r="R151">
        <v>0.13456130027770999</v>
      </c>
      <c r="S151">
        <v>0.10000567138195</v>
      </c>
      <c r="T151">
        <v>2.2394238039851001E-2</v>
      </c>
      <c r="U151">
        <v>-3.3037725836038999E-2</v>
      </c>
      <c r="V151">
        <v>-0.108443409204483</v>
      </c>
      <c r="W151" s="30"/>
      <c r="X151" s="30"/>
      <c r="Y151" s="30"/>
      <c r="AB151">
        <f t="shared" si="28"/>
        <v>1.4400000000000011</v>
      </c>
      <c r="AC151">
        <v>0</v>
      </c>
      <c r="AD151">
        <f t="shared" si="21"/>
        <v>1.4380959999999998</v>
      </c>
      <c r="AE151">
        <f t="shared" si="22"/>
        <v>6.2881924211978996E-2</v>
      </c>
      <c r="AF151">
        <f t="shared" si="23"/>
        <v>0</v>
      </c>
      <c r="AG151">
        <f t="shared" si="24"/>
        <v>0</v>
      </c>
      <c r="AH151">
        <f t="shared" si="25"/>
        <v>0</v>
      </c>
      <c r="AI151">
        <f t="shared" si="26"/>
        <v>0</v>
      </c>
      <c r="AJ151">
        <f t="shared" si="27"/>
        <v>0</v>
      </c>
    </row>
    <row r="152" spans="1:36" x14ac:dyDescent="0.25">
      <c r="A152">
        <v>12.071429</v>
      </c>
      <c r="B152">
        <v>0.69570928812027</v>
      </c>
      <c r="C152">
        <v>-4.6647887676953999E-2</v>
      </c>
      <c r="D152">
        <v>3.92682456970214</v>
      </c>
      <c r="E152">
        <v>-0.42576465010643</v>
      </c>
      <c r="F152">
        <v>0.130849719047546</v>
      </c>
      <c r="G152">
        <v>9.9537298083304998E-2</v>
      </c>
      <c r="H152">
        <v>2.1312495693563999E-2</v>
      </c>
      <c r="I152">
        <v>-3.2901883125305002E-2</v>
      </c>
      <c r="J152">
        <v>-0.10838680714368799</v>
      </c>
      <c r="M152">
        <f t="shared" si="20"/>
        <v>0.34523899999999941</v>
      </c>
      <c r="N152">
        <v>0.69570928812027</v>
      </c>
      <c r="O152">
        <v>-4.6647887676953999E-2</v>
      </c>
      <c r="P152">
        <v>3.92682456970214</v>
      </c>
      <c r="Q152">
        <v>-0.42576465010643</v>
      </c>
      <c r="R152">
        <v>0.130849719047546</v>
      </c>
      <c r="S152">
        <v>9.9537298083304998E-2</v>
      </c>
      <c r="T152">
        <v>2.1312495693563999E-2</v>
      </c>
      <c r="U152">
        <v>-3.2901883125305002E-2</v>
      </c>
      <c r="V152">
        <v>-0.10838680714368799</v>
      </c>
      <c r="W152" s="30"/>
      <c r="X152" s="30"/>
      <c r="Y152" s="30"/>
      <c r="AB152">
        <f t="shared" si="28"/>
        <v>1.4500000000000011</v>
      </c>
      <c r="AC152">
        <v>0</v>
      </c>
      <c r="AD152">
        <f t="shared" si="21"/>
        <v>1.4499999999999993</v>
      </c>
      <c r="AE152">
        <f t="shared" si="22"/>
        <v>0.269031971693039</v>
      </c>
      <c r="AF152">
        <f t="shared" si="23"/>
        <v>0</v>
      </c>
      <c r="AG152">
        <f t="shared" si="24"/>
        <v>0</v>
      </c>
      <c r="AH152">
        <f t="shared" si="25"/>
        <v>0</v>
      </c>
      <c r="AI152">
        <f t="shared" si="26"/>
        <v>0</v>
      </c>
      <c r="AJ152">
        <f t="shared" si="27"/>
        <v>0</v>
      </c>
    </row>
    <row r="153" spans="1:36" x14ac:dyDescent="0.25">
      <c r="A153">
        <v>12.07381</v>
      </c>
      <c r="B153">
        <v>0.71656185388565097</v>
      </c>
      <c r="C153">
        <v>3.9726863615210002E-3</v>
      </c>
      <c r="D153">
        <v>3.83136630058288</v>
      </c>
      <c r="E153">
        <v>-0.41518798470497098</v>
      </c>
      <c r="F153">
        <v>0.127215281128883</v>
      </c>
      <c r="G153">
        <v>9.9026277661324005E-2</v>
      </c>
      <c r="H153">
        <v>2.0239099860190998E-2</v>
      </c>
      <c r="I153">
        <v>-3.2756347209214998E-2</v>
      </c>
      <c r="J153">
        <v>-0.108321152627468</v>
      </c>
      <c r="M153">
        <f t="shared" si="20"/>
        <v>0.34761999999999915</v>
      </c>
      <c r="N153">
        <v>0.71656185388565097</v>
      </c>
      <c r="O153">
        <v>3.9726863615210002E-3</v>
      </c>
      <c r="P153">
        <v>3.83136630058288</v>
      </c>
      <c r="Q153">
        <v>-0.41518798470497098</v>
      </c>
      <c r="R153">
        <v>0.127215281128883</v>
      </c>
      <c r="S153">
        <v>9.9026277661324005E-2</v>
      </c>
      <c r="T153">
        <v>2.0239099860190998E-2</v>
      </c>
      <c r="U153">
        <v>-3.2756347209214998E-2</v>
      </c>
      <c r="V153">
        <v>-0.108321152627468</v>
      </c>
      <c r="W153" s="30"/>
      <c r="X153" s="30"/>
      <c r="Y153" s="30"/>
      <c r="AB153">
        <f t="shared" si="28"/>
        <v>1.4600000000000011</v>
      </c>
      <c r="AC153">
        <v>0</v>
      </c>
      <c r="AD153">
        <f t="shared" si="21"/>
        <v>1.459524</v>
      </c>
      <c r="AE153">
        <f t="shared" si="22"/>
        <v>0.45896443724632302</v>
      </c>
      <c r="AF153">
        <f t="shared" si="23"/>
        <v>0</v>
      </c>
      <c r="AG153">
        <f t="shared" si="24"/>
        <v>0</v>
      </c>
      <c r="AH153">
        <f t="shared" si="25"/>
        <v>0</v>
      </c>
      <c r="AI153">
        <f t="shared" si="26"/>
        <v>0</v>
      </c>
      <c r="AJ153">
        <f t="shared" si="27"/>
        <v>0</v>
      </c>
    </row>
    <row r="154" spans="1:36" x14ac:dyDescent="0.25">
      <c r="A154">
        <v>12.07619</v>
      </c>
      <c r="B154">
        <v>0.73730760812759399</v>
      </c>
      <c r="C154">
        <v>5.6026902049780003E-2</v>
      </c>
      <c r="D154">
        <v>3.7402756214141801</v>
      </c>
      <c r="E154">
        <v>-0.40506580471992498</v>
      </c>
      <c r="F154">
        <v>0.123681113123894</v>
      </c>
      <c r="G154">
        <v>9.8465226590633004E-2</v>
      </c>
      <c r="H154">
        <v>1.9182145595550999E-2</v>
      </c>
      <c r="I154">
        <v>-3.2603606581687997E-2</v>
      </c>
      <c r="J154">
        <v>-0.10824425518512699</v>
      </c>
      <c r="M154">
        <f t="shared" si="20"/>
        <v>0.34999999999999964</v>
      </c>
      <c r="N154">
        <v>0.73730760812759399</v>
      </c>
      <c r="O154">
        <v>5.6026902049780003E-2</v>
      </c>
      <c r="P154">
        <v>3.7402756214141801</v>
      </c>
      <c r="Q154">
        <v>-0.40506580471992498</v>
      </c>
      <c r="R154">
        <v>0.123681113123894</v>
      </c>
      <c r="S154">
        <v>9.8465226590633004E-2</v>
      </c>
      <c r="T154">
        <v>1.9182145595550999E-2</v>
      </c>
      <c r="U154">
        <v>-3.2603606581687997E-2</v>
      </c>
      <c r="V154">
        <v>-0.10824425518512699</v>
      </c>
      <c r="W154" s="30"/>
      <c r="X154" s="30"/>
      <c r="Y154" s="30"/>
      <c r="AB154">
        <f t="shared" si="28"/>
        <v>1.4700000000000011</v>
      </c>
      <c r="AC154">
        <v>0</v>
      </c>
      <c r="AD154">
        <f t="shared" si="21"/>
        <v>1.469047999999999</v>
      </c>
      <c r="AE154">
        <f t="shared" si="22"/>
        <v>0.66001367568969704</v>
      </c>
      <c r="AF154">
        <f t="shared" si="23"/>
        <v>0</v>
      </c>
      <c r="AG154">
        <f t="shared" si="24"/>
        <v>0</v>
      </c>
      <c r="AH154">
        <f t="shared" si="25"/>
        <v>0</v>
      </c>
      <c r="AI154">
        <f t="shared" si="26"/>
        <v>0</v>
      </c>
      <c r="AJ154">
        <f t="shared" si="27"/>
        <v>0</v>
      </c>
    </row>
    <row r="155" spans="1:36" x14ac:dyDescent="0.25">
      <c r="A155">
        <v>12.078571</v>
      </c>
      <c r="B155">
        <v>0.75771343708038297</v>
      </c>
      <c r="C155">
        <v>0.109201833605766</v>
      </c>
      <c r="D155">
        <v>3.6537237167358398</v>
      </c>
      <c r="E155">
        <v>-0.395410716533661</v>
      </c>
      <c r="F155">
        <v>0.120268017053604</v>
      </c>
      <c r="G155">
        <v>9.7846940159798002E-2</v>
      </c>
      <c r="H155">
        <v>1.8150109797715998E-2</v>
      </c>
      <c r="I155">
        <v>-3.2446511089802003E-2</v>
      </c>
      <c r="J155">
        <v>-0.108154870569706</v>
      </c>
      <c r="M155">
        <f t="shared" si="20"/>
        <v>0.35238099999999939</v>
      </c>
      <c r="N155">
        <v>0.75771343708038297</v>
      </c>
      <c r="O155">
        <v>0.109201833605766</v>
      </c>
      <c r="P155">
        <v>3.6537237167358398</v>
      </c>
      <c r="Q155">
        <v>-0.395410716533661</v>
      </c>
      <c r="R155">
        <v>0.120268017053604</v>
      </c>
      <c r="S155">
        <v>9.7846940159798002E-2</v>
      </c>
      <c r="T155">
        <v>1.8150109797715998E-2</v>
      </c>
      <c r="U155">
        <v>-3.2446511089802003E-2</v>
      </c>
      <c r="V155">
        <v>-0.108154870569706</v>
      </c>
      <c r="W155" s="30"/>
      <c r="X155" s="30"/>
      <c r="Y155" s="30"/>
      <c r="AB155">
        <f t="shared" si="28"/>
        <v>1.4800000000000011</v>
      </c>
      <c r="AC155">
        <v>0</v>
      </c>
      <c r="AD155">
        <f t="shared" si="21"/>
        <v>1.4785719999999998</v>
      </c>
      <c r="AE155">
        <f t="shared" si="22"/>
        <v>0.86294418573379505</v>
      </c>
      <c r="AF155">
        <f t="shared" si="23"/>
        <v>0</v>
      </c>
      <c r="AG155">
        <f t="shared" si="24"/>
        <v>0</v>
      </c>
      <c r="AH155">
        <f t="shared" si="25"/>
        <v>0</v>
      </c>
      <c r="AI155">
        <f t="shared" si="26"/>
        <v>0</v>
      </c>
      <c r="AJ155">
        <f t="shared" si="27"/>
        <v>0</v>
      </c>
    </row>
    <row r="156" spans="1:36" x14ac:dyDescent="0.25">
      <c r="A156">
        <v>12.080952</v>
      </c>
      <c r="B156">
        <v>0.77755767107009899</v>
      </c>
      <c r="C156">
        <v>0.16320279240608199</v>
      </c>
      <c r="D156">
        <v>3.57186651229858</v>
      </c>
      <c r="E156">
        <v>-0.38623544573783902</v>
      </c>
      <c r="F156">
        <v>0.116995051503181</v>
      </c>
      <c r="G156">
        <v>9.7163878381251997E-2</v>
      </c>
      <c r="H156">
        <v>1.7150783911347001E-2</v>
      </c>
      <c r="I156">
        <v>-3.2287858426571003E-2</v>
      </c>
      <c r="J156">
        <v>-0.108052596449852</v>
      </c>
      <c r="M156">
        <f t="shared" si="20"/>
        <v>0.35476199999999913</v>
      </c>
      <c r="N156">
        <v>0.77755767107009899</v>
      </c>
      <c r="O156">
        <v>0.16320279240608199</v>
      </c>
      <c r="P156">
        <v>3.57186651229858</v>
      </c>
      <c r="Q156">
        <v>-0.38623544573783902</v>
      </c>
      <c r="R156">
        <v>0.116995051503181</v>
      </c>
      <c r="S156">
        <v>9.7163878381251997E-2</v>
      </c>
      <c r="T156">
        <v>1.7150783911347001E-2</v>
      </c>
      <c r="U156">
        <v>-3.2287858426571003E-2</v>
      </c>
      <c r="V156">
        <v>-0.108052596449852</v>
      </c>
      <c r="W156" s="30"/>
      <c r="X156" s="30"/>
      <c r="Y156" s="30"/>
      <c r="AB156">
        <f t="shared" si="28"/>
        <v>1.4900000000000011</v>
      </c>
      <c r="AC156">
        <v>0</v>
      </c>
      <c r="AD156">
        <f t="shared" si="21"/>
        <v>1.4880959999999988</v>
      </c>
      <c r="AE156">
        <f t="shared" si="22"/>
        <v>1.0640386343002299</v>
      </c>
      <c r="AF156">
        <f t="shared" si="23"/>
        <v>0</v>
      </c>
      <c r="AG156">
        <f t="shared" si="24"/>
        <v>0</v>
      </c>
      <c r="AH156">
        <f t="shared" si="25"/>
        <v>0</v>
      </c>
      <c r="AI156">
        <f t="shared" si="26"/>
        <v>0</v>
      </c>
      <c r="AJ156">
        <f t="shared" si="27"/>
        <v>0</v>
      </c>
    </row>
    <row r="157" spans="1:36" x14ac:dyDescent="0.25">
      <c r="A157">
        <v>12.083333</v>
      </c>
      <c r="B157">
        <v>0.79659599065780595</v>
      </c>
      <c r="C157">
        <v>0.217717900872231</v>
      </c>
      <c r="D157">
        <v>3.4947929382324201</v>
      </c>
      <c r="E157">
        <v>-0.37754389643669101</v>
      </c>
      <c r="F157">
        <v>0.11387649923562999</v>
      </c>
      <c r="G157">
        <v>9.6406899392604994E-2</v>
      </c>
      <c r="H157">
        <v>1.6191141679883E-2</v>
      </c>
      <c r="I157">
        <v>-3.2129745930433003E-2</v>
      </c>
      <c r="J157">
        <v>-0.10793563723564099</v>
      </c>
      <c r="M157">
        <f t="shared" si="20"/>
        <v>0.35714299999999888</v>
      </c>
      <c r="N157">
        <v>0.79659599065780595</v>
      </c>
      <c r="O157">
        <v>0.217717900872231</v>
      </c>
      <c r="P157">
        <v>3.4947929382324201</v>
      </c>
      <c r="Q157">
        <v>-0.37754389643669101</v>
      </c>
      <c r="R157">
        <v>0.11387649923562999</v>
      </c>
      <c r="S157">
        <v>9.6406899392604994E-2</v>
      </c>
      <c r="T157">
        <v>1.6191141679883E-2</v>
      </c>
      <c r="U157">
        <v>-3.2129745930433003E-2</v>
      </c>
      <c r="V157">
        <v>-0.10793563723564099</v>
      </c>
      <c r="W157" s="30"/>
      <c r="X157" s="30"/>
      <c r="Y157" s="30"/>
      <c r="AB157">
        <f t="shared" si="28"/>
        <v>1.5000000000000011</v>
      </c>
      <c r="AC157">
        <v>0</v>
      </c>
      <c r="AD157">
        <f t="shared" si="21"/>
        <v>1.5</v>
      </c>
      <c r="AE157">
        <f t="shared" si="22"/>
        <v>1.3170202970504701</v>
      </c>
      <c r="AF157">
        <f t="shared" si="23"/>
        <v>0</v>
      </c>
      <c r="AG157">
        <f t="shared" si="24"/>
        <v>0</v>
      </c>
      <c r="AH157">
        <f t="shared" si="25"/>
        <v>0</v>
      </c>
      <c r="AI157">
        <f t="shared" si="26"/>
        <v>0</v>
      </c>
      <c r="AJ157">
        <f t="shared" si="27"/>
        <v>0</v>
      </c>
    </row>
    <row r="158" spans="1:36" x14ac:dyDescent="0.25">
      <c r="A158">
        <v>12.085713999999999</v>
      </c>
      <c r="B158">
        <v>0.81459808349609397</v>
      </c>
      <c r="C158">
        <v>0.27244594693183899</v>
      </c>
      <c r="D158">
        <v>3.4225475788116402</v>
      </c>
      <c r="E158">
        <v>-0.36933863162994401</v>
      </c>
      <c r="F158">
        <v>0.110925205051899</v>
      </c>
      <c r="G158">
        <v>9.5566488802433E-2</v>
      </c>
      <c r="H158">
        <v>1.5277530997992001E-2</v>
      </c>
      <c r="I158">
        <v>-3.1974993646144999E-2</v>
      </c>
      <c r="J158">
        <v>-0.107803776860237</v>
      </c>
      <c r="M158">
        <f t="shared" si="20"/>
        <v>0.35952399999999862</v>
      </c>
      <c r="N158">
        <v>0.81459808349609397</v>
      </c>
      <c r="O158">
        <v>0.27244594693183899</v>
      </c>
      <c r="P158">
        <v>3.4225475788116402</v>
      </c>
      <c r="Q158">
        <v>-0.36933863162994401</v>
      </c>
      <c r="R158">
        <v>0.110925205051899</v>
      </c>
      <c r="S158">
        <v>9.5566488802433E-2</v>
      </c>
      <c r="T158">
        <v>1.5277530997992001E-2</v>
      </c>
      <c r="U158">
        <v>-3.1974993646144999E-2</v>
      </c>
      <c r="V158">
        <v>-0.107803776860237</v>
      </c>
      <c r="W158" s="30"/>
      <c r="X158" s="30"/>
      <c r="Y158" s="30"/>
      <c r="AB158">
        <f t="shared" si="28"/>
        <v>1.5100000000000011</v>
      </c>
      <c r="AC158">
        <v>0</v>
      </c>
      <c r="AD158">
        <f t="shared" si="21"/>
        <v>1.509523999999999</v>
      </c>
      <c r="AE158">
        <f t="shared" si="22"/>
        <v>1.52575087547302</v>
      </c>
      <c r="AF158">
        <f t="shared" si="23"/>
        <v>0</v>
      </c>
      <c r="AG158">
        <f t="shared" si="24"/>
        <v>0</v>
      </c>
      <c r="AH158">
        <f t="shared" si="25"/>
        <v>0</v>
      </c>
      <c r="AI158">
        <f t="shared" si="26"/>
        <v>0</v>
      </c>
      <c r="AJ158">
        <f t="shared" si="27"/>
        <v>0</v>
      </c>
    </row>
    <row r="159" spans="1:36" x14ac:dyDescent="0.25">
      <c r="A159">
        <v>12.088094999999999</v>
      </c>
      <c r="B159">
        <v>0.83135777711868297</v>
      </c>
      <c r="C159">
        <v>0.32711079716682401</v>
      </c>
      <c r="D159">
        <v>3.3551373481750399</v>
      </c>
      <c r="E159">
        <v>-0.36161974072456399</v>
      </c>
      <c r="F159">
        <v>0.10815029591321899</v>
      </c>
      <c r="G159">
        <v>9.4633080065249994E-2</v>
      </c>
      <c r="H159">
        <v>1.4414199627935999E-2</v>
      </c>
      <c r="I159">
        <v>-3.1825724989175998E-2</v>
      </c>
      <c r="J159">
        <v>-0.107657313346863</v>
      </c>
      <c r="M159">
        <f t="shared" si="20"/>
        <v>0.36190499999999837</v>
      </c>
      <c r="N159">
        <v>0.83135777711868297</v>
      </c>
      <c r="O159">
        <v>0.32711079716682401</v>
      </c>
      <c r="P159">
        <v>3.3551373481750399</v>
      </c>
      <c r="Q159">
        <v>-0.36161974072456399</v>
      </c>
      <c r="R159">
        <v>0.10815029591321899</v>
      </c>
      <c r="S159">
        <v>9.4633080065249994E-2</v>
      </c>
      <c r="T159">
        <v>1.4414199627935999E-2</v>
      </c>
      <c r="U159">
        <v>-3.1825724989175998E-2</v>
      </c>
      <c r="V159">
        <v>-0.107657313346863</v>
      </c>
      <c r="W159" s="30"/>
      <c r="X159" s="30"/>
      <c r="Y159" s="30"/>
      <c r="AB159">
        <f t="shared" si="28"/>
        <v>1.5200000000000011</v>
      </c>
      <c r="AC159">
        <v>0</v>
      </c>
      <c r="AD159">
        <f t="shared" si="21"/>
        <v>1.5190479999999997</v>
      </c>
      <c r="AE159">
        <f t="shared" si="22"/>
        <v>1.73760426044464</v>
      </c>
      <c r="AF159">
        <f t="shared" si="23"/>
        <v>0</v>
      </c>
      <c r="AG159">
        <f t="shared" si="24"/>
        <v>0</v>
      </c>
      <c r="AH159">
        <f t="shared" si="25"/>
        <v>0</v>
      </c>
      <c r="AI159">
        <f t="shared" si="26"/>
        <v>0</v>
      </c>
      <c r="AJ159">
        <f t="shared" si="27"/>
        <v>0</v>
      </c>
    </row>
    <row r="160" spans="1:36" x14ac:dyDescent="0.25">
      <c r="A160">
        <v>12.090476000000001</v>
      </c>
      <c r="B160">
        <v>0.846640884876251</v>
      </c>
      <c r="C160">
        <v>0.38142615556716902</v>
      </c>
      <c r="D160">
        <v>3.29253005981445</v>
      </c>
      <c r="E160">
        <v>-0.35438045859336897</v>
      </c>
      <c r="F160">
        <v>0.10555738955736201</v>
      </c>
      <c r="G160">
        <v>9.3597359955311002E-2</v>
      </c>
      <c r="H160">
        <v>1.3606862165033999E-2</v>
      </c>
      <c r="I160">
        <v>-3.1683251261711003E-2</v>
      </c>
      <c r="J160">
        <v>-0.107494957745075</v>
      </c>
      <c r="M160">
        <f t="shared" si="20"/>
        <v>0.36428599999999989</v>
      </c>
      <c r="N160">
        <v>0.846640884876251</v>
      </c>
      <c r="O160">
        <v>0.38142615556716902</v>
      </c>
      <c r="P160">
        <v>3.29253005981445</v>
      </c>
      <c r="Q160">
        <v>-0.35438045859336897</v>
      </c>
      <c r="R160">
        <v>0.10555738955736201</v>
      </c>
      <c r="S160">
        <v>9.3597359955311002E-2</v>
      </c>
      <c r="T160">
        <v>1.3606862165033999E-2</v>
      </c>
      <c r="U160">
        <v>-3.1683251261711003E-2</v>
      </c>
      <c r="V160">
        <v>-0.107494957745075</v>
      </c>
      <c r="W160" s="30"/>
      <c r="X160" s="30"/>
      <c r="Y160" s="30"/>
      <c r="AB160">
        <f t="shared" si="28"/>
        <v>1.5300000000000011</v>
      </c>
      <c r="AC160">
        <v>0</v>
      </c>
      <c r="AD160">
        <f t="shared" si="21"/>
        <v>1.5285719999999987</v>
      </c>
      <c r="AE160">
        <f t="shared" si="22"/>
        <v>1.9389396905898999</v>
      </c>
      <c r="AF160">
        <f t="shared" si="23"/>
        <v>0</v>
      </c>
      <c r="AG160">
        <f t="shared" si="24"/>
        <v>0</v>
      </c>
      <c r="AH160">
        <f t="shared" si="25"/>
        <v>0</v>
      </c>
      <c r="AI160">
        <f t="shared" si="26"/>
        <v>0</v>
      </c>
      <c r="AJ160">
        <f t="shared" si="27"/>
        <v>0</v>
      </c>
    </row>
    <row r="161" spans="1:36" x14ac:dyDescent="0.25">
      <c r="A161">
        <v>12.092857</v>
      </c>
      <c r="B161">
        <v>0.86026006937027</v>
      </c>
      <c r="C161">
        <v>0.435140550136566</v>
      </c>
      <c r="D161">
        <v>3.2346041202545099</v>
      </c>
      <c r="E161">
        <v>-0.34760954976081798</v>
      </c>
      <c r="F161">
        <v>0.103151828050613</v>
      </c>
      <c r="G161">
        <v>9.2448927462100997E-2</v>
      </c>
      <c r="H161">
        <v>1.2858242727816001E-2</v>
      </c>
      <c r="I161">
        <v>-3.1550385057925998E-2</v>
      </c>
      <c r="J161">
        <v>-0.107317231595516</v>
      </c>
      <c r="M161">
        <f t="shared" si="20"/>
        <v>0.36666699999999963</v>
      </c>
      <c r="N161">
        <v>0.86026006937027</v>
      </c>
      <c r="O161">
        <v>0.435140550136566</v>
      </c>
      <c r="P161">
        <v>3.2346041202545099</v>
      </c>
      <c r="Q161">
        <v>-0.34760954976081798</v>
      </c>
      <c r="R161">
        <v>0.103151828050613</v>
      </c>
      <c r="S161">
        <v>9.2448927462100997E-2</v>
      </c>
      <c r="T161">
        <v>1.2858242727816001E-2</v>
      </c>
      <c r="U161">
        <v>-3.1550385057925998E-2</v>
      </c>
      <c r="V161">
        <v>-0.107317231595516</v>
      </c>
      <c r="W161" s="30"/>
      <c r="X161" s="30"/>
      <c r="Y161" s="30"/>
      <c r="AB161">
        <f t="shared" si="28"/>
        <v>1.5400000000000011</v>
      </c>
      <c r="AC161">
        <v>0</v>
      </c>
      <c r="AD161">
        <f t="shared" si="21"/>
        <v>1.5380959999999995</v>
      </c>
      <c r="AE161">
        <f t="shared" si="22"/>
        <v>2.10769486427307</v>
      </c>
      <c r="AF161">
        <f t="shared" si="23"/>
        <v>0</v>
      </c>
      <c r="AG161">
        <f t="shared" si="24"/>
        <v>0</v>
      </c>
      <c r="AH161">
        <f t="shared" si="25"/>
        <v>0</v>
      </c>
      <c r="AI161">
        <f t="shared" si="26"/>
        <v>0</v>
      </c>
      <c r="AJ161">
        <f t="shared" si="27"/>
        <v>0</v>
      </c>
    </row>
    <row r="162" spans="1:36" x14ac:dyDescent="0.25">
      <c r="A162">
        <v>12.095238</v>
      </c>
      <c r="B162">
        <v>0.87201648950576804</v>
      </c>
      <c r="C162">
        <v>0.48801448941230802</v>
      </c>
      <c r="D162">
        <v>3.1812036037445002</v>
      </c>
      <c r="E162">
        <v>-0.341293215751648</v>
      </c>
      <c r="F162">
        <v>0.10093428194522901</v>
      </c>
      <c r="G162">
        <v>9.1178491711617002E-2</v>
      </c>
      <c r="H162">
        <v>1.2172861024737001E-2</v>
      </c>
      <c r="I162">
        <v>-3.1429048627615003E-2</v>
      </c>
      <c r="J162">
        <v>-0.107125379145145</v>
      </c>
      <c r="M162">
        <f t="shared" si="20"/>
        <v>0.36904799999999938</v>
      </c>
      <c r="N162">
        <v>0.87201648950576804</v>
      </c>
      <c r="O162">
        <v>0.48801448941230802</v>
      </c>
      <c r="P162">
        <v>3.1812036037445002</v>
      </c>
      <c r="Q162">
        <v>-0.341293215751648</v>
      </c>
      <c r="R162">
        <v>0.10093428194522901</v>
      </c>
      <c r="S162">
        <v>9.1178491711617002E-2</v>
      </c>
      <c r="T162">
        <v>1.2172861024737001E-2</v>
      </c>
      <c r="U162">
        <v>-3.1429048627615003E-2</v>
      </c>
      <c r="V162">
        <v>-0.107125379145145</v>
      </c>
      <c r="W162" s="30"/>
      <c r="X162" s="30"/>
      <c r="Y162" s="30"/>
      <c r="AB162">
        <f t="shared" si="28"/>
        <v>1.5500000000000012</v>
      </c>
      <c r="AC162">
        <v>0</v>
      </c>
      <c r="AD162">
        <f t="shared" si="21"/>
        <v>1.5499999999999989</v>
      </c>
      <c r="AE162">
        <f t="shared" si="22"/>
        <v>2.2397150993347101</v>
      </c>
      <c r="AF162">
        <f t="shared" si="23"/>
        <v>0</v>
      </c>
      <c r="AG162">
        <f t="shared" si="24"/>
        <v>0</v>
      </c>
      <c r="AH162">
        <f t="shared" si="25"/>
        <v>0</v>
      </c>
      <c r="AI162">
        <f t="shared" si="26"/>
        <v>0</v>
      </c>
      <c r="AJ162">
        <f t="shared" si="27"/>
        <v>0</v>
      </c>
    </row>
    <row r="163" spans="1:36" x14ac:dyDescent="0.25">
      <c r="A163">
        <v>12.097619</v>
      </c>
      <c r="B163">
        <v>0.88173305988311801</v>
      </c>
      <c r="C163">
        <v>0.53983139991760298</v>
      </c>
      <c r="D163">
        <v>3.13215899467468</v>
      </c>
      <c r="E163">
        <v>-0.33541604876518299</v>
      </c>
      <c r="F163">
        <v>9.8903961479664002E-2</v>
      </c>
      <c r="G163">
        <v>8.9775621891022006E-2</v>
      </c>
      <c r="H163">
        <v>1.1552051641046999E-2</v>
      </c>
      <c r="I163">
        <v>-3.1320240348577E-2</v>
      </c>
      <c r="J163">
        <v>-0.106920540332794</v>
      </c>
      <c r="M163">
        <f t="shared" si="20"/>
        <v>0.37142899999999912</v>
      </c>
      <c r="N163">
        <v>0.88173305988311801</v>
      </c>
      <c r="O163">
        <v>0.53983139991760298</v>
      </c>
      <c r="P163">
        <v>3.13215899467468</v>
      </c>
      <c r="Q163">
        <v>-0.33541604876518299</v>
      </c>
      <c r="R163">
        <v>9.8903961479664002E-2</v>
      </c>
      <c r="S163">
        <v>8.9775621891022006E-2</v>
      </c>
      <c r="T163">
        <v>1.1552051641046999E-2</v>
      </c>
      <c r="U163">
        <v>-3.1320240348577E-2</v>
      </c>
      <c r="V163">
        <v>-0.106920540332794</v>
      </c>
      <c r="W163" s="30"/>
      <c r="X163" s="30"/>
      <c r="Y163" s="30"/>
      <c r="AB163">
        <f t="shared" si="28"/>
        <v>1.5600000000000012</v>
      </c>
      <c r="AC163">
        <v>0</v>
      </c>
      <c r="AD163">
        <f t="shared" si="21"/>
        <v>1.5595239999999997</v>
      </c>
      <c r="AE163">
        <f t="shared" si="22"/>
        <v>2.2688694000244101</v>
      </c>
      <c r="AF163">
        <f t="shared" si="23"/>
        <v>0</v>
      </c>
      <c r="AG163">
        <f t="shared" si="24"/>
        <v>0</v>
      </c>
      <c r="AH163">
        <f t="shared" si="25"/>
        <v>0</v>
      </c>
      <c r="AI163">
        <f t="shared" si="26"/>
        <v>0</v>
      </c>
      <c r="AJ163">
        <f t="shared" si="27"/>
        <v>0</v>
      </c>
    </row>
    <row r="164" spans="1:36" x14ac:dyDescent="0.25">
      <c r="A164">
        <v>12.1</v>
      </c>
      <c r="B164">
        <v>0.88926059007644698</v>
      </c>
      <c r="C164">
        <v>0.59040266275405895</v>
      </c>
      <c r="D164">
        <v>3.0871987342834402</v>
      </c>
      <c r="E164">
        <v>-0.32995167374610901</v>
      </c>
      <c r="F164">
        <v>9.7058780491351998E-2</v>
      </c>
      <c r="G164">
        <v>8.8229984045029006E-2</v>
      </c>
      <c r="H164">
        <v>1.0995924472808999E-2</v>
      </c>
      <c r="I164">
        <v>-3.1226612627505999E-2</v>
      </c>
      <c r="J164">
        <v>-0.106703393161297</v>
      </c>
      <c r="M164">
        <f t="shared" si="20"/>
        <v>0.37380999999999887</v>
      </c>
      <c r="N164">
        <v>0.88926059007644698</v>
      </c>
      <c r="O164">
        <v>0.59040266275405895</v>
      </c>
      <c r="P164">
        <v>3.0871987342834402</v>
      </c>
      <c r="Q164">
        <v>-0.32995167374610901</v>
      </c>
      <c r="R164">
        <v>9.7058780491351998E-2</v>
      </c>
      <c r="S164">
        <v>8.8229984045029006E-2</v>
      </c>
      <c r="T164">
        <v>1.0995924472808999E-2</v>
      </c>
      <c r="U164">
        <v>-3.1226612627505999E-2</v>
      </c>
      <c r="V164">
        <v>-0.106703393161297</v>
      </c>
      <c r="W164" s="30"/>
      <c r="X164" s="30"/>
      <c r="Y164" s="30"/>
      <c r="AB164">
        <f t="shared" si="28"/>
        <v>1.5700000000000012</v>
      </c>
      <c r="AC164">
        <v>0</v>
      </c>
      <c r="AD164">
        <f t="shared" si="21"/>
        <v>1.5690479999999987</v>
      </c>
      <c r="AE164">
        <f t="shared" si="22"/>
        <v>2.23662257194519</v>
      </c>
      <c r="AF164">
        <f t="shared" si="23"/>
        <v>0</v>
      </c>
      <c r="AG164">
        <f t="shared" si="24"/>
        <v>0</v>
      </c>
      <c r="AH164">
        <f t="shared" si="25"/>
        <v>0</v>
      </c>
      <c r="AI164">
        <f t="shared" si="26"/>
        <v>0</v>
      </c>
      <c r="AJ164">
        <f t="shared" si="27"/>
        <v>0</v>
      </c>
    </row>
    <row r="165" spans="1:36" x14ac:dyDescent="0.25">
      <c r="A165">
        <v>12.102380999999999</v>
      </c>
      <c r="B165">
        <v>0.89443469047546398</v>
      </c>
      <c r="C165">
        <v>0.63956302404403698</v>
      </c>
      <c r="D165">
        <v>3.0460252761840798</v>
      </c>
      <c r="E165">
        <v>-0.32487457990646401</v>
      </c>
      <c r="F165">
        <v>9.5392532646655995E-2</v>
      </c>
      <c r="G165">
        <v>8.653049916029E-2</v>
      </c>
      <c r="H165">
        <v>1.0507916100323001E-2</v>
      </c>
      <c r="I165">
        <v>-3.115089982748E-2</v>
      </c>
      <c r="J165">
        <v>-0.10647704452276199</v>
      </c>
      <c r="M165">
        <f t="shared" si="20"/>
        <v>0.37619099999999861</v>
      </c>
      <c r="N165">
        <v>0.89443469047546398</v>
      </c>
      <c r="O165">
        <v>0.63956302404403698</v>
      </c>
      <c r="P165">
        <v>3.0460252761840798</v>
      </c>
      <c r="Q165">
        <v>-0.32487457990646401</v>
      </c>
      <c r="R165">
        <v>9.5392532646655995E-2</v>
      </c>
      <c r="S165">
        <v>8.653049916029E-2</v>
      </c>
      <c r="T165">
        <v>1.0507916100323001E-2</v>
      </c>
      <c r="U165">
        <v>-3.115089982748E-2</v>
      </c>
      <c r="V165">
        <v>-0.10647704452276199</v>
      </c>
      <c r="W165" s="30"/>
      <c r="X165" s="30"/>
      <c r="Y165" s="30"/>
      <c r="AB165">
        <f t="shared" si="28"/>
        <v>1.5800000000000012</v>
      </c>
      <c r="AC165">
        <v>0</v>
      </c>
      <c r="AD165">
        <f t="shared" si="21"/>
        <v>1.5785719999999994</v>
      </c>
      <c r="AE165">
        <f t="shared" si="22"/>
        <v>2.16532254219055</v>
      </c>
      <c r="AF165">
        <f t="shared" si="23"/>
        <v>0</v>
      </c>
      <c r="AG165">
        <f t="shared" si="24"/>
        <v>0</v>
      </c>
      <c r="AH165">
        <f t="shared" si="25"/>
        <v>0</v>
      </c>
      <c r="AI165">
        <f t="shared" si="26"/>
        <v>0</v>
      </c>
      <c r="AJ165">
        <f t="shared" si="27"/>
        <v>0</v>
      </c>
    </row>
    <row r="166" spans="1:36" x14ac:dyDescent="0.25">
      <c r="A166">
        <v>12.104761999999999</v>
      </c>
      <c r="B166">
        <v>0.897147476673126</v>
      </c>
      <c r="C166">
        <v>0.68717730045318604</v>
      </c>
      <c r="D166">
        <v>3.0083308219909601</v>
      </c>
      <c r="E166">
        <v>-0.32015523314476002</v>
      </c>
      <c r="F166">
        <v>9.3897044658661E-2</v>
      </c>
      <c r="G166">
        <v>8.4667421877384005E-2</v>
      </c>
      <c r="H166">
        <v>1.0082640685141E-2</v>
      </c>
      <c r="I166">
        <v>-3.1092138960957999E-2</v>
      </c>
      <c r="J166">
        <v>-0.106242217123508</v>
      </c>
      <c r="M166">
        <f t="shared" si="20"/>
        <v>0.37857199999999835</v>
      </c>
      <c r="N166">
        <v>0.897147476673126</v>
      </c>
      <c r="O166">
        <v>0.68717730045318604</v>
      </c>
      <c r="P166">
        <v>3.0083308219909601</v>
      </c>
      <c r="Q166">
        <v>-0.32015523314476002</v>
      </c>
      <c r="R166">
        <v>9.3897044658661E-2</v>
      </c>
      <c r="S166">
        <v>8.4667421877384005E-2</v>
      </c>
      <c r="T166">
        <v>1.0082640685141E-2</v>
      </c>
      <c r="U166">
        <v>-3.1092138960957999E-2</v>
      </c>
      <c r="V166">
        <v>-0.106242217123508</v>
      </c>
      <c r="W166" s="30"/>
      <c r="X166" s="30"/>
      <c r="Y166" s="30"/>
      <c r="AB166">
        <f t="shared" si="28"/>
        <v>1.5900000000000012</v>
      </c>
      <c r="AC166">
        <v>0</v>
      </c>
      <c r="AD166">
        <f t="shared" si="21"/>
        <v>1.5880959999999984</v>
      </c>
      <c r="AE166">
        <f t="shared" si="22"/>
        <v>2.0859596729278498</v>
      </c>
      <c r="AF166">
        <f t="shared" si="23"/>
        <v>0</v>
      </c>
      <c r="AG166">
        <f t="shared" si="24"/>
        <v>0</v>
      </c>
      <c r="AH166">
        <f t="shared" si="25"/>
        <v>0</v>
      </c>
      <c r="AI166">
        <f t="shared" si="26"/>
        <v>0</v>
      </c>
      <c r="AJ166">
        <f t="shared" si="27"/>
        <v>0</v>
      </c>
    </row>
    <row r="167" spans="1:36" x14ac:dyDescent="0.25">
      <c r="A167">
        <v>12.107143000000001</v>
      </c>
      <c r="B167">
        <v>0.897289037704468</v>
      </c>
      <c r="C167">
        <v>0.73312622308731101</v>
      </c>
      <c r="D167">
        <v>2.9737565517425502</v>
      </c>
      <c r="E167">
        <v>-0.315759897232056</v>
      </c>
      <c r="F167">
        <v>9.2563517391682004E-2</v>
      </c>
      <c r="G167">
        <v>8.2630842924118E-2</v>
      </c>
      <c r="H167">
        <v>9.7177568823100004E-3</v>
      </c>
      <c r="I167">
        <v>-3.1052274629473998E-2</v>
      </c>
      <c r="J167">
        <v>-0.106000036001205</v>
      </c>
      <c r="M167">
        <f t="shared" si="20"/>
        <v>0.38095299999999988</v>
      </c>
      <c r="N167">
        <v>0.897289037704468</v>
      </c>
      <c r="O167">
        <v>0.73312622308731101</v>
      </c>
      <c r="P167">
        <v>2.9737565517425502</v>
      </c>
      <c r="Q167">
        <v>-0.315759897232056</v>
      </c>
      <c r="R167">
        <v>9.2563517391682004E-2</v>
      </c>
      <c r="S167">
        <v>8.2630842924118E-2</v>
      </c>
      <c r="T167">
        <v>9.7177568823100004E-3</v>
      </c>
      <c r="U167">
        <v>-3.1052274629473998E-2</v>
      </c>
      <c r="V167">
        <v>-0.106000036001205</v>
      </c>
      <c r="W167" s="30"/>
      <c r="X167" s="30"/>
      <c r="Y167" s="30"/>
      <c r="AB167">
        <f t="shared" si="28"/>
        <v>1.6000000000000012</v>
      </c>
      <c r="AC167">
        <v>0</v>
      </c>
      <c r="AD167">
        <f t="shared" si="21"/>
        <v>1.5999999999999996</v>
      </c>
      <c r="AE167">
        <f t="shared" si="22"/>
        <v>2.0203261375427202</v>
      </c>
      <c r="AF167">
        <f t="shared" si="23"/>
        <v>0</v>
      </c>
      <c r="AG167">
        <f t="shared" si="24"/>
        <v>0</v>
      </c>
      <c r="AH167">
        <f t="shared" si="25"/>
        <v>0</v>
      </c>
      <c r="AI167">
        <f t="shared" si="26"/>
        <v>0</v>
      </c>
      <c r="AJ167">
        <f t="shared" si="27"/>
        <v>0</v>
      </c>
    </row>
    <row r="168" spans="1:36" x14ac:dyDescent="0.25">
      <c r="A168">
        <v>12.109524</v>
      </c>
      <c r="B168">
        <v>0.89476269483566295</v>
      </c>
      <c r="C168">
        <v>0.77732187509536699</v>
      </c>
      <c r="D168">
        <v>2.9419066905975302</v>
      </c>
      <c r="E168">
        <v>-0.31165280938148499</v>
      </c>
      <c r="F168">
        <v>9.1381959617138006E-2</v>
      </c>
      <c r="G168">
        <v>8.0412566661834994E-2</v>
      </c>
      <c r="H168">
        <v>9.4134490936990008E-3</v>
      </c>
      <c r="I168">
        <v>-3.1033363193273999E-2</v>
      </c>
      <c r="J168">
        <v>-0.105752825737</v>
      </c>
      <c r="M168">
        <f t="shared" si="20"/>
        <v>0.38333399999999962</v>
      </c>
      <c r="N168">
        <v>0.89476269483566295</v>
      </c>
      <c r="O168">
        <v>0.77732187509536699</v>
      </c>
      <c r="P168">
        <v>2.9419066905975302</v>
      </c>
      <c r="Q168">
        <v>-0.31165280938148499</v>
      </c>
      <c r="R168">
        <v>9.1381959617138006E-2</v>
      </c>
      <c r="S168">
        <v>8.0412566661834994E-2</v>
      </c>
      <c r="T168">
        <v>9.4134490936990008E-3</v>
      </c>
      <c r="U168">
        <v>-3.1033363193273999E-2</v>
      </c>
      <c r="V168">
        <v>-0.105752825737</v>
      </c>
      <c r="W168" s="30"/>
      <c r="X168" s="30"/>
      <c r="Y168" s="30"/>
      <c r="AB168">
        <f t="shared" si="28"/>
        <v>1.6100000000000012</v>
      </c>
      <c r="AC168">
        <v>0</v>
      </c>
      <c r="AD168">
        <f t="shared" si="21"/>
        <v>1.6095239999999986</v>
      </c>
      <c r="AE168">
        <f t="shared" si="22"/>
        <v>2.01611256599426</v>
      </c>
      <c r="AF168">
        <f t="shared" si="23"/>
        <v>0</v>
      </c>
      <c r="AG168">
        <f t="shared" si="24"/>
        <v>0</v>
      </c>
      <c r="AH168">
        <f t="shared" si="25"/>
        <v>0</v>
      </c>
      <c r="AI168">
        <f t="shared" si="26"/>
        <v>0</v>
      </c>
      <c r="AJ168">
        <f t="shared" si="27"/>
        <v>0</v>
      </c>
    </row>
    <row r="169" spans="1:36" x14ac:dyDescent="0.25">
      <c r="A169">
        <v>12.111905</v>
      </c>
      <c r="B169">
        <v>0.88950997591018699</v>
      </c>
      <c r="C169">
        <v>0.81969898939132702</v>
      </c>
      <c r="D169">
        <v>2.9123837947845401</v>
      </c>
      <c r="E169">
        <v>-0.30779972672462502</v>
      </c>
      <c r="F169">
        <v>9.0341001749039002E-2</v>
      </c>
      <c r="G169">
        <v>7.8004047274589997E-2</v>
      </c>
      <c r="H169">
        <v>9.1648213565349995E-3</v>
      </c>
      <c r="I169">
        <v>-3.1036319211124999E-2</v>
      </c>
      <c r="J169">
        <v>-0.105503387749195</v>
      </c>
      <c r="M169">
        <f t="shared" si="20"/>
        <v>0.38571499999999936</v>
      </c>
      <c r="N169">
        <v>0.88950997591018699</v>
      </c>
      <c r="O169">
        <v>0.81969898939132702</v>
      </c>
      <c r="P169">
        <v>2.9123837947845401</v>
      </c>
      <c r="Q169">
        <v>-0.30779972672462502</v>
      </c>
      <c r="R169">
        <v>9.0341001749039002E-2</v>
      </c>
      <c r="S169">
        <v>7.8004047274589997E-2</v>
      </c>
      <c r="T169">
        <v>9.1648213565349995E-3</v>
      </c>
      <c r="U169">
        <v>-3.1036319211124999E-2</v>
      </c>
      <c r="V169">
        <v>-0.105503387749195</v>
      </c>
      <c r="W169" s="30"/>
      <c r="X169" s="30"/>
      <c r="Y169" s="30"/>
      <c r="AB169">
        <f t="shared" si="28"/>
        <v>1.6200000000000012</v>
      </c>
      <c r="AC169">
        <v>0</v>
      </c>
      <c r="AD169">
        <f t="shared" si="21"/>
        <v>1.6190479999999994</v>
      </c>
      <c r="AE169">
        <f t="shared" si="22"/>
        <v>2.0542020797729399</v>
      </c>
      <c r="AF169">
        <f t="shared" si="23"/>
        <v>0</v>
      </c>
      <c r="AG169">
        <f t="shared" si="24"/>
        <v>0</v>
      </c>
      <c r="AH169">
        <f t="shared" si="25"/>
        <v>0</v>
      </c>
      <c r="AI169">
        <f t="shared" si="26"/>
        <v>0</v>
      </c>
      <c r="AJ169">
        <f t="shared" si="27"/>
        <v>0</v>
      </c>
    </row>
    <row r="170" spans="1:36" x14ac:dyDescent="0.25">
      <c r="A170">
        <v>12.114286</v>
      </c>
      <c r="B170">
        <v>0.88148665428161599</v>
      </c>
      <c r="C170">
        <v>0.860207319259644</v>
      </c>
      <c r="D170">
        <v>2.8848066329956001</v>
      </c>
      <c r="E170">
        <v>-0.30416634678840598</v>
      </c>
      <c r="F170">
        <v>8.9429222047329004E-2</v>
      </c>
      <c r="G170">
        <v>7.5399383902549993E-2</v>
      </c>
      <c r="H170">
        <v>8.9696384966369992E-3</v>
      </c>
      <c r="I170">
        <v>-3.1061846762896E-2</v>
      </c>
      <c r="J170">
        <v>-0.10525519400835</v>
      </c>
      <c r="M170">
        <f t="shared" si="20"/>
        <v>0.38809599999999911</v>
      </c>
      <c r="N170">
        <v>0.88148665428161599</v>
      </c>
      <c r="O170">
        <v>0.860207319259644</v>
      </c>
      <c r="P170">
        <v>2.8848066329956001</v>
      </c>
      <c r="Q170">
        <v>-0.30416634678840598</v>
      </c>
      <c r="R170">
        <v>8.9429222047329004E-2</v>
      </c>
      <c r="S170">
        <v>7.5399383902549993E-2</v>
      </c>
      <c r="T170">
        <v>8.9696384966369992E-3</v>
      </c>
      <c r="U170">
        <v>-3.1061846762896E-2</v>
      </c>
      <c r="V170">
        <v>-0.10525519400835</v>
      </c>
      <c r="W170" s="30"/>
      <c r="X170" s="30"/>
      <c r="Y170" s="30"/>
      <c r="AB170">
        <f t="shared" si="28"/>
        <v>1.6300000000000012</v>
      </c>
      <c r="AC170">
        <v>0</v>
      </c>
      <c r="AD170">
        <f t="shared" si="21"/>
        <v>1.6285719999999984</v>
      </c>
      <c r="AE170">
        <f t="shared" si="22"/>
        <v>2.11631178855896</v>
      </c>
      <c r="AF170">
        <f t="shared" si="23"/>
        <v>0</v>
      </c>
      <c r="AG170">
        <f t="shared" si="24"/>
        <v>0</v>
      </c>
      <c r="AH170">
        <f t="shared" si="25"/>
        <v>0</v>
      </c>
      <c r="AI170">
        <f t="shared" si="26"/>
        <v>0</v>
      </c>
      <c r="AJ170">
        <f t="shared" si="27"/>
        <v>0</v>
      </c>
    </row>
    <row r="171" spans="1:36" x14ac:dyDescent="0.25">
      <c r="A171">
        <v>12.116667</v>
      </c>
      <c r="B171">
        <v>0.87065494060516402</v>
      </c>
      <c r="C171">
        <v>0.89882004261016801</v>
      </c>
      <c r="D171">
        <v>2.8587410449981601</v>
      </c>
      <c r="E171">
        <v>-0.300711929798126</v>
      </c>
      <c r="F171">
        <v>8.8633492588996998E-2</v>
      </c>
      <c r="G171">
        <v>7.2592556476593004E-2</v>
      </c>
      <c r="H171">
        <v>8.8249165564779995E-3</v>
      </c>
      <c r="I171">
        <v>-3.1111739575862999E-2</v>
      </c>
      <c r="J171">
        <v>-0.105009846389294</v>
      </c>
      <c r="M171">
        <f t="shared" si="20"/>
        <v>0.39047699999999885</v>
      </c>
      <c r="N171">
        <v>0.87065494060516402</v>
      </c>
      <c r="O171">
        <v>0.89882004261016801</v>
      </c>
      <c r="P171">
        <v>2.8587410449981601</v>
      </c>
      <c r="Q171">
        <v>-0.300711929798126</v>
      </c>
      <c r="R171">
        <v>8.8633492588996998E-2</v>
      </c>
      <c r="S171">
        <v>7.2592556476593004E-2</v>
      </c>
      <c r="T171">
        <v>8.8249165564779995E-3</v>
      </c>
      <c r="U171">
        <v>-3.1111739575862999E-2</v>
      </c>
      <c r="V171">
        <v>-0.105009846389294</v>
      </c>
      <c r="W171" s="30"/>
      <c r="X171" s="30"/>
      <c r="Y171" s="30"/>
      <c r="AB171">
        <f t="shared" si="28"/>
        <v>1.6400000000000012</v>
      </c>
      <c r="AC171">
        <v>0</v>
      </c>
      <c r="AD171">
        <f t="shared" si="21"/>
        <v>1.6380959999999991</v>
      </c>
      <c r="AE171">
        <f t="shared" si="22"/>
        <v>2.1744496822357098</v>
      </c>
      <c r="AF171">
        <f t="shared" si="23"/>
        <v>0</v>
      </c>
      <c r="AG171">
        <f t="shared" si="24"/>
        <v>0</v>
      </c>
      <c r="AH171">
        <f t="shared" si="25"/>
        <v>0</v>
      </c>
      <c r="AI171">
        <f t="shared" si="26"/>
        <v>0</v>
      </c>
      <c r="AJ171">
        <f t="shared" si="27"/>
        <v>0</v>
      </c>
    </row>
    <row r="172" spans="1:36" x14ac:dyDescent="0.25">
      <c r="A172">
        <v>12.119047999999999</v>
      </c>
      <c r="B172">
        <v>0.85702198743820202</v>
      </c>
      <c r="C172">
        <v>0.93551689386367798</v>
      </c>
      <c r="D172">
        <v>2.8337621688842698</v>
      </c>
      <c r="E172">
        <v>-0.29739966988563499</v>
      </c>
      <c r="F172">
        <v>8.7940655648707997E-2</v>
      </c>
      <c r="G172">
        <v>6.9579735398292999E-2</v>
      </c>
      <c r="H172">
        <v>8.7371552363040006E-3</v>
      </c>
      <c r="I172">
        <v>-3.1199868768454E-2</v>
      </c>
      <c r="J172">
        <v>-0.10478056967258501</v>
      </c>
      <c r="M172">
        <f t="shared" si="20"/>
        <v>0.3928579999999986</v>
      </c>
      <c r="N172">
        <v>0.85702198743820202</v>
      </c>
      <c r="O172">
        <v>0.93551689386367798</v>
      </c>
      <c r="P172">
        <v>2.8337621688842698</v>
      </c>
      <c r="Q172">
        <v>-0.29739966988563499</v>
      </c>
      <c r="R172">
        <v>8.7940655648707997E-2</v>
      </c>
      <c r="S172">
        <v>6.9579735398292999E-2</v>
      </c>
      <c r="T172">
        <v>8.7371552363040006E-3</v>
      </c>
      <c r="U172">
        <v>-3.1199868768454E-2</v>
      </c>
      <c r="V172">
        <v>-0.10478056967258501</v>
      </c>
      <c r="W172" s="30"/>
      <c r="X172" s="30"/>
      <c r="Y172" s="30"/>
      <c r="AB172">
        <f t="shared" si="28"/>
        <v>1.6500000000000012</v>
      </c>
      <c r="AC172">
        <v>0</v>
      </c>
      <c r="AD172">
        <f t="shared" si="21"/>
        <v>1.6499999999999986</v>
      </c>
      <c r="AE172">
        <f t="shared" si="22"/>
        <v>2.2007839679718</v>
      </c>
      <c r="AF172">
        <f t="shared" si="23"/>
        <v>0</v>
      </c>
      <c r="AG172">
        <f t="shared" si="24"/>
        <v>0</v>
      </c>
      <c r="AH172">
        <f t="shared" si="25"/>
        <v>0</v>
      </c>
      <c r="AI172">
        <f t="shared" si="26"/>
        <v>0</v>
      </c>
      <c r="AJ172">
        <f t="shared" si="27"/>
        <v>0</v>
      </c>
    </row>
    <row r="173" spans="1:36" x14ac:dyDescent="0.25">
      <c r="A173">
        <v>12.121428999999999</v>
      </c>
      <c r="B173">
        <v>0.84060275554657005</v>
      </c>
      <c r="C173">
        <v>0.97030758857727095</v>
      </c>
      <c r="D173">
        <v>2.8094925880432098</v>
      </c>
      <c r="E173">
        <v>-0.294195055961609</v>
      </c>
      <c r="F173">
        <v>8.7335869669913996E-2</v>
      </c>
      <c r="G173">
        <v>6.6358216106892007E-2</v>
      </c>
      <c r="H173">
        <v>8.6839385330679999E-3</v>
      </c>
      <c r="I173">
        <v>-3.1305655837059E-2</v>
      </c>
      <c r="J173">
        <v>-0.104555733501911</v>
      </c>
      <c r="M173">
        <f t="shared" si="20"/>
        <v>0.39523899999999834</v>
      </c>
      <c r="N173">
        <v>0.84060275554657005</v>
      </c>
      <c r="O173">
        <v>0.97030758857727095</v>
      </c>
      <c r="P173">
        <v>2.8094925880432098</v>
      </c>
      <c r="Q173">
        <v>-0.294195055961609</v>
      </c>
      <c r="R173">
        <v>8.7335869669913996E-2</v>
      </c>
      <c r="S173">
        <v>6.6358216106892007E-2</v>
      </c>
      <c r="T173">
        <v>8.6839385330679999E-3</v>
      </c>
      <c r="U173">
        <v>-3.1305655837059E-2</v>
      </c>
      <c r="V173">
        <v>-0.104555733501911</v>
      </c>
      <c r="W173" s="30"/>
      <c r="X173" s="30"/>
      <c r="Y173" s="30"/>
      <c r="AB173">
        <f t="shared" si="28"/>
        <v>1.6600000000000013</v>
      </c>
      <c r="AC173">
        <v>0</v>
      </c>
      <c r="AD173">
        <f t="shared" si="21"/>
        <v>1.6595239999999993</v>
      </c>
      <c r="AE173">
        <f t="shared" si="22"/>
        <v>2.1658082008361799</v>
      </c>
      <c r="AF173">
        <f t="shared" si="23"/>
        <v>0</v>
      </c>
      <c r="AG173">
        <f t="shared" si="24"/>
        <v>0</v>
      </c>
      <c r="AH173">
        <f t="shared" si="25"/>
        <v>0</v>
      </c>
      <c r="AI173">
        <f t="shared" si="26"/>
        <v>0</v>
      </c>
      <c r="AJ173">
        <f t="shared" si="27"/>
        <v>0</v>
      </c>
    </row>
    <row r="174" spans="1:36" x14ac:dyDescent="0.25">
      <c r="A174">
        <v>12.123810000000001</v>
      </c>
      <c r="B174">
        <v>0.82143008708953902</v>
      </c>
      <c r="C174">
        <v>1.00318956375122</v>
      </c>
      <c r="D174">
        <v>2.7855565547943102</v>
      </c>
      <c r="E174">
        <v>-0.29106220602989202</v>
      </c>
      <c r="F174">
        <v>8.6805656552314994E-2</v>
      </c>
      <c r="G174">
        <v>6.2927998602389998E-2</v>
      </c>
      <c r="H174">
        <v>8.6688222363589997E-3</v>
      </c>
      <c r="I174">
        <v>-3.1439293175936002E-2</v>
      </c>
      <c r="J174">
        <v>-0.104341447353363</v>
      </c>
      <c r="M174">
        <f t="shared" si="20"/>
        <v>0.39761999999999986</v>
      </c>
      <c r="N174">
        <v>0.82143008708953902</v>
      </c>
      <c r="O174">
        <v>1.00318956375122</v>
      </c>
      <c r="P174">
        <v>2.7855565547943102</v>
      </c>
      <c r="Q174">
        <v>-0.29106220602989202</v>
      </c>
      <c r="R174">
        <v>8.6805656552314994E-2</v>
      </c>
      <c r="S174">
        <v>6.2927998602389998E-2</v>
      </c>
      <c r="T174">
        <v>8.6688222363589997E-3</v>
      </c>
      <c r="U174">
        <v>-3.1439293175936002E-2</v>
      </c>
      <c r="V174">
        <v>-0.104341447353363</v>
      </c>
      <c r="W174" s="30"/>
      <c r="X174" s="30"/>
      <c r="Y174" s="30"/>
      <c r="AB174">
        <f t="shared" si="28"/>
        <v>1.6700000000000013</v>
      </c>
      <c r="AC174">
        <v>0</v>
      </c>
      <c r="AD174">
        <f t="shared" si="21"/>
        <v>1.6690480000000001</v>
      </c>
      <c r="AE174">
        <f t="shared" si="22"/>
        <v>2.08102059364318</v>
      </c>
      <c r="AF174">
        <f t="shared" si="23"/>
        <v>0</v>
      </c>
      <c r="AG174">
        <f t="shared" si="24"/>
        <v>0</v>
      </c>
      <c r="AH174">
        <f t="shared" si="25"/>
        <v>0</v>
      </c>
      <c r="AI174">
        <f t="shared" si="26"/>
        <v>0</v>
      </c>
      <c r="AJ174">
        <f t="shared" si="27"/>
        <v>0</v>
      </c>
    </row>
    <row r="175" spans="1:36" x14ac:dyDescent="0.25">
      <c r="A175">
        <v>12.126189999999999</v>
      </c>
      <c r="B175">
        <v>0.79956763982772805</v>
      </c>
      <c r="C175">
        <v>1.03417861461639</v>
      </c>
      <c r="D175">
        <v>2.7615818977355899</v>
      </c>
      <c r="E175">
        <v>-0.28796830773353599</v>
      </c>
      <c r="F175">
        <v>8.6338669061661003E-2</v>
      </c>
      <c r="G175">
        <v>5.9292569756507998E-2</v>
      </c>
      <c r="H175">
        <v>8.6912130936980005E-3</v>
      </c>
      <c r="I175">
        <v>-3.160373494029E-2</v>
      </c>
      <c r="J175">
        <v>-0.10414182394743</v>
      </c>
      <c r="M175">
        <f t="shared" si="20"/>
        <v>0.39999999999999858</v>
      </c>
      <c r="N175">
        <v>0.79956763982772805</v>
      </c>
      <c r="O175">
        <v>1.03417861461639</v>
      </c>
      <c r="P175">
        <v>2.7615818977355899</v>
      </c>
      <c r="Q175">
        <v>-0.28796830773353599</v>
      </c>
      <c r="R175">
        <v>8.6338669061661003E-2</v>
      </c>
      <c r="S175">
        <v>5.9292569756507998E-2</v>
      </c>
      <c r="T175">
        <v>8.6912130936980005E-3</v>
      </c>
      <c r="U175">
        <v>-3.160373494029E-2</v>
      </c>
      <c r="V175">
        <v>-0.10414182394743</v>
      </c>
      <c r="W175" s="30"/>
      <c r="X175" s="30"/>
      <c r="Y175" s="30"/>
      <c r="AB175">
        <f t="shared" si="28"/>
        <v>1.6800000000000013</v>
      </c>
      <c r="AC175">
        <v>0</v>
      </c>
      <c r="AD175">
        <f t="shared" si="21"/>
        <v>1.6785719999999991</v>
      </c>
      <c r="AE175">
        <f t="shared" si="22"/>
        <v>1.95962131023407</v>
      </c>
      <c r="AF175">
        <f t="shared" si="23"/>
        <v>0</v>
      </c>
      <c r="AG175">
        <f t="shared" si="24"/>
        <v>0</v>
      </c>
      <c r="AH175">
        <f t="shared" si="25"/>
        <v>0</v>
      </c>
      <c r="AI175">
        <f t="shared" si="26"/>
        <v>0</v>
      </c>
      <c r="AJ175">
        <f t="shared" si="27"/>
        <v>0</v>
      </c>
    </row>
    <row r="176" spans="1:36" x14ac:dyDescent="0.25">
      <c r="A176">
        <v>12.128571000000001</v>
      </c>
      <c r="B176">
        <v>0.77507740259170499</v>
      </c>
      <c r="C176">
        <v>1.06329369544982</v>
      </c>
      <c r="D176">
        <v>2.7372310161590501</v>
      </c>
      <c r="E176">
        <v>-0.284884363412857</v>
      </c>
      <c r="F176">
        <v>8.5921593010425998E-2</v>
      </c>
      <c r="G176">
        <v>5.5455923080444003E-2</v>
      </c>
      <c r="H176">
        <v>8.7491106241939995E-3</v>
      </c>
      <c r="I176">
        <v>-3.1799741089343997E-2</v>
      </c>
      <c r="J176">
        <v>-0.103960685431957</v>
      </c>
      <c r="M176">
        <f t="shared" si="20"/>
        <v>0.4023810000000001</v>
      </c>
      <c r="N176">
        <v>0.77507740259170499</v>
      </c>
      <c r="O176">
        <v>1.06329369544982</v>
      </c>
      <c r="P176">
        <v>2.7372310161590501</v>
      </c>
      <c r="Q176">
        <v>-0.284884363412857</v>
      </c>
      <c r="R176">
        <v>8.5921593010425998E-2</v>
      </c>
      <c r="S176">
        <v>5.5455923080444003E-2</v>
      </c>
      <c r="T176">
        <v>8.7491106241939995E-3</v>
      </c>
      <c r="U176">
        <v>-3.1799741089343997E-2</v>
      </c>
      <c r="V176">
        <v>-0.103960685431957</v>
      </c>
      <c r="W176" s="30"/>
      <c r="X176" s="30"/>
      <c r="Y176" s="30"/>
      <c r="AB176">
        <f t="shared" si="28"/>
        <v>1.6900000000000013</v>
      </c>
      <c r="AC176">
        <v>0</v>
      </c>
      <c r="AD176">
        <f t="shared" si="21"/>
        <v>1.6880959999999998</v>
      </c>
      <c r="AE176">
        <f t="shared" si="22"/>
        <v>1.8210074901580799</v>
      </c>
      <c r="AF176">
        <f t="shared" si="23"/>
        <v>0</v>
      </c>
      <c r="AG176">
        <f t="shared" si="24"/>
        <v>0</v>
      </c>
      <c r="AH176">
        <f t="shared" si="25"/>
        <v>0</v>
      </c>
      <c r="AI176">
        <f t="shared" si="26"/>
        <v>0</v>
      </c>
      <c r="AJ176">
        <f t="shared" si="27"/>
        <v>0</v>
      </c>
    </row>
    <row r="177" spans="1:36" x14ac:dyDescent="0.25">
      <c r="A177">
        <v>12.130952000000001</v>
      </c>
      <c r="B177">
        <v>0.74807673692703203</v>
      </c>
      <c r="C177">
        <v>1.0905406475067101</v>
      </c>
      <c r="D177">
        <v>2.7122170925140301</v>
      </c>
      <c r="E177">
        <v>-0.28178700804710399</v>
      </c>
      <c r="F177">
        <v>8.5542447865009003E-2</v>
      </c>
      <c r="G177">
        <v>5.1425531506538003E-2</v>
      </c>
      <c r="H177">
        <v>8.8413376361130003E-3</v>
      </c>
      <c r="I177">
        <v>-3.2028924673795998E-2</v>
      </c>
      <c r="J177">
        <v>-0.103805124759674</v>
      </c>
      <c r="M177">
        <f t="shared" si="20"/>
        <v>0.40476199999999984</v>
      </c>
      <c r="N177">
        <v>0.74807673692703203</v>
      </c>
      <c r="O177">
        <v>1.0905406475067101</v>
      </c>
      <c r="P177">
        <v>2.7122170925140301</v>
      </c>
      <c r="Q177">
        <v>-0.28178700804710399</v>
      </c>
      <c r="R177">
        <v>8.5542447865009003E-2</v>
      </c>
      <c r="S177">
        <v>5.1425531506538003E-2</v>
      </c>
      <c r="T177">
        <v>8.8413376361130003E-3</v>
      </c>
      <c r="U177">
        <v>-3.2028924673795998E-2</v>
      </c>
      <c r="V177">
        <v>-0.103805124759674</v>
      </c>
      <c r="W177" s="30"/>
      <c r="X177" s="30"/>
      <c r="Y177" s="30"/>
      <c r="AB177">
        <f t="shared" si="28"/>
        <v>1.7000000000000013</v>
      </c>
      <c r="AC177">
        <v>0</v>
      </c>
      <c r="AD177">
        <f t="shared" si="21"/>
        <v>1.6999999999999993</v>
      </c>
      <c r="AE177">
        <f t="shared" si="22"/>
        <v>1.65251493453979</v>
      </c>
      <c r="AF177">
        <f t="shared" si="23"/>
        <v>0</v>
      </c>
      <c r="AG177">
        <f t="shared" si="24"/>
        <v>0</v>
      </c>
      <c r="AH177">
        <f t="shared" si="25"/>
        <v>0</v>
      </c>
      <c r="AI177">
        <f t="shared" si="26"/>
        <v>0</v>
      </c>
      <c r="AJ177">
        <f t="shared" si="27"/>
        <v>0</v>
      </c>
    </row>
    <row r="178" spans="1:36" x14ac:dyDescent="0.25">
      <c r="A178">
        <v>12.133333</v>
      </c>
      <c r="B178">
        <v>0.71866422891616799</v>
      </c>
      <c r="C178">
        <v>1.1159417629241899</v>
      </c>
      <c r="D178">
        <v>2.6862616539001398</v>
      </c>
      <c r="E178">
        <v>-0.27864840626716603</v>
      </c>
      <c r="F178">
        <v>8.5188858211039997E-2</v>
      </c>
      <c r="G178">
        <v>4.7209411859512003E-2</v>
      </c>
      <c r="H178">
        <v>8.9665753766890004E-3</v>
      </c>
      <c r="I178">
        <v>-3.2293431460857003E-2</v>
      </c>
      <c r="J178">
        <v>-0.10367535799741701</v>
      </c>
      <c r="M178">
        <f t="shared" si="20"/>
        <v>0.40714299999999959</v>
      </c>
      <c r="N178">
        <v>0.71866422891616799</v>
      </c>
      <c r="O178">
        <v>1.1159417629241899</v>
      </c>
      <c r="P178">
        <v>2.6862616539001398</v>
      </c>
      <c r="Q178">
        <v>-0.27864840626716603</v>
      </c>
      <c r="R178">
        <v>8.5188858211039997E-2</v>
      </c>
      <c r="S178">
        <v>4.7209411859512003E-2</v>
      </c>
      <c r="T178">
        <v>8.9665753766890004E-3</v>
      </c>
      <c r="U178">
        <v>-3.2293431460857003E-2</v>
      </c>
      <c r="V178">
        <v>-0.10367535799741701</v>
      </c>
      <c r="W178" s="30"/>
      <c r="X178" s="30"/>
      <c r="Y178" s="30"/>
      <c r="AB178">
        <f t="shared" si="28"/>
        <v>1.7100000000000013</v>
      </c>
      <c r="AC178">
        <v>0</v>
      </c>
      <c r="AD178">
        <f t="shared" si="21"/>
        <v>1.709524</v>
      </c>
      <c r="AE178">
        <f t="shared" si="22"/>
        <v>1.5391145944595299</v>
      </c>
      <c r="AF178">
        <f t="shared" si="23"/>
        <v>0</v>
      </c>
      <c r="AG178">
        <f t="shared" si="24"/>
        <v>0</v>
      </c>
      <c r="AH178">
        <f t="shared" si="25"/>
        <v>0</v>
      </c>
      <c r="AI178">
        <f t="shared" si="26"/>
        <v>0</v>
      </c>
      <c r="AJ178">
        <f t="shared" si="27"/>
        <v>0</v>
      </c>
    </row>
    <row r="179" spans="1:36" x14ac:dyDescent="0.25">
      <c r="A179">
        <v>12.135714</v>
      </c>
      <c r="B179">
        <v>0.68696594238281306</v>
      </c>
      <c r="C179">
        <v>1.1395016908645601</v>
      </c>
      <c r="D179">
        <v>2.6591222286224299</v>
      </c>
      <c r="E179">
        <v>-0.27544578909874001</v>
      </c>
      <c r="F179">
        <v>8.4850534796715005E-2</v>
      </c>
      <c r="G179">
        <v>4.2819201946259003E-2</v>
      </c>
      <c r="H179">
        <v>9.1251516714689999E-3</v>
      </c>
      <c r="I179">
        <v>-3.2596066594124E-2</v>
      </c>
      <c r="J179">
        <v>-0.10357402265071899</v>
      </c>
      <c r="M179">
        <f t="shared" si="20"/>
        <v>0.40952399999999933</v>
      </c>
      <c r="N179">
        <v>0.68696594238281306</v>
      </c>
      <c r="O179">
        <v>1.1395016908645601</v>
      </c>
      <c r="P179">
        <v>2.6591222286224299</v>
      </c>
      <c r="Q179">
        <v>-0.27544578909874001</v>
      </c>
      <c r="R179">
        <v>8.4850534796715005E-2</v>
      </c>
      <c r="S179">
        <v>4.2819201946259003E-2</v>
      </c>
      <c r="T179">
        <v>9.1251516714689999E-3</v>
      </c>
      <c r="U179">
        <v>-3.2596066594124E-2</v>
      </c>
      <c r="V179">
        <v>-0.10357402265071899</v>
      </c>
      <c r="W179" s="30"/>
      <c r="X179" s="30"/>
      <c r="Y179" s="30"/>
      <c r="AB179">
        <f t="shared" si="28"/>
        <v>1.7200000000000013</v>
      </c>
      <c r="AC179">
        <v>0</v>
      </c>
      <c r="AD179">
        <f t="shared" si="21"/>
        <v>1.719047999999999</v>
      </c>
      <c r="AE179">
        <f t="shared" si="22"/>
        <v>1.45395290851593</v>
      </c>
      <c r="AF179">
        <f t="shared" si="23"/>
        <v>0</v>
      </c>
      <c r="AG179">
        <f t="shared" si="24"/>
        <v>0</v>
      </c>
      <c r="AH179">
        <f t="shared" si="25"/>
        <v>0</v>
      </c>
      <c r="AI179">
        <f t="shared" si="26"/>
        <v>0</v>
      </c>
      <c r="AJ179">
        <f t="shared" si="27"/>
        <v>0</v>
      </c>
    </row>
    <row r="180" spans="1:36" x14ac:dyDescent="0.25">
      <c r="A180">
        <v>12.138095</v>
      </c>
      <c r="B180">
        <v>0.65314793586731001</v>
      </c>
      <c r="C180">
        <v>1.16122651100158</v>
      </c>
      <c r="D180">
        <v>2.6306135654449401</v>
      </c>
      <c r="E180">
        <v>-0.27216359972953802</v>
      </c>
      <c r="F180">
        <v>8.4517203271388994E-2</v>
      </c>
      <c r="G180">
        <v>3.8268439471722003E-2</v>
      </c>
      <c r="H180">
        <v>9.3157207593319996E-3</v>
      </c>
      <c r="I180">
        <v>-3.2938621938229003E-2</v>
      </c>
      <c r="J180">
        <v>-0.103506542742252</v>
      </c>
      <c r="M180">
        <f t="shared" si="20"/>
        <v>0.41190499999999908</v>
      </c>
      <c r="N180">
        <v>0.65314793586731001</v>
      </c>
      <c r="O180">
        <v>1.16122651100158</v>
      </c>
      <c r="P180">
        <v>2.6306135654449401</v>
      </c>
      <c r="Q180">
        <v>-0.27216359972953802</v>
      </c>
      <c r="R180">
        <v>8.4517203271388994E-2</v>
      </c>
      <c r="S180">
        <v>3.8268439471722003E-2</v>
      </c>
      <c r="T180">
        <v>9.3157207593319996E-3</v>
      </c>
      <c r="U180">
        <v>-3.2938621938229003E-2</v>
      </c>
      <c r="V180">
        <v>-0.103506542742252</v>
      </c>
      <c r="W180" s="30"/>
      <c r="X180" s="30"/>
      <c r="Y180" s="30"/>
      <c r="AB180">
        <f t="shared" si="28"/>
        <v>1.7300000000000013</v>
      </c>
      <c r="AC180">
        <v>0</v>
      </c>
      <c r="AD180">
        <f t="shared" si="21"/>
        <v>1.7285719999999998</v>
      </c>
      <c r="AE180">
        <f t="shared" si="22"/>
        <v>1.40055286884307</v>
      </c>
      <c r="AF180">
        <f t="shared" si="23"/>
        <v>0</v>
      </c>
      <c r="AG180">
        <f t="shared" si="24"/>
        <v>0</v>
      </c>
      <c r="AH180">
        <f t="shared" si="25"/>
        <v>0</v>
      </c>
      <c r="AI180">
        <f t="shared" si="26"/>
        <v>0</v>
      </c>
      <c r="AJ180">
        <f t="shared" si="27"/>
        <v>0</v>
      </c>
    </row>
    <row r="181" spans="1:36" x14ac:dyDescent="0.25">
      <c r="A181">
        <v>12.140476</v>
      </c>
      <c r="B181">
        <v>0.61734992265701305</v>
      </c>
      <c r="C181">
        <v>1.1811134815216</v>
      </c>
      <c r="D181">
        <v>2.6005804538726802</v>
      </c>
      <c r="E181">
        <v>-0.268786460161209</v>
      </c>
      <c r="F181">
        <v>8.4178403019904993E-2</v>
      </c>
      <c r="G181">
        <v>3.3573545515536998E-2</v>
      </c>
      <c r="H181">
        <v>9.5411501824860002E-3</v>
      </c>
      <c r="I181">
        <v>-3.3321864902973002E-2</v>
      </c>
      <c r="J181">
        <v>-0.103474259376526</v>
      </c>
      <c r="M181">
        <f t="shared" si="20"/>
        <v>0.41428599999999882</v>
      </c>
      <c r="N181">
        <v>0.61734992265701305</v>
      </c>
      <c r="O181">
        <v>1.1811134815216</v>
      </c>
      <c r="P181">
        <v>2.6005804538726802</v>
      </c>
      <c r="Q181">
        <v>-0.268786460161209</v>
      </c>
      <c r="R181">
        <v>8.4178403019904993E-2</v>
      </c>
      <c r="S181">
        <v>3.3573545515536998E-2</v>
      </c>
      <c r="T181">
        <v>9.5411501824860002E-3</v>
      </c>
      <c r="U181">
        <v>-3.3321864902973002E-2</v>
      </c>
      <c r="V181">
        <v>-0.103474259376526</v>
      </c>
      <c r="W181" s="30"/>
      <c r="X181" s="30"/>
      <c r="Y181" s="30"/>
      <c r="AB181">
        <f t="shared" si="28"/>
        <v>1.7400000000000013</v>
      </c>
      <c r="AC181">
        <v>0</v>
      </c>
      <c r="AD181">
        <f t="shared" si="21"/>
        <v>1.7380959999999988</v>
      </c>
      <c r="AE181">
        <f t="shared" si="22"/>
        <v>1.37907874584198</v>
      </c>
      <c r="AF181">
        <f t="shared" si="23"/>
        <v>0</v>
      </c>
      <c r="AG181">
        <f t="shared" si="24"/>
        <v>0</v>
      </c>
      <c r="AH181">
        <f t="shared" si="25"/>
        <v>0</v>
      </c>
      <c r="AI181">
        <f t="shared" si="26"/>
        <v>0</v>
      </c>
      <c r="AJ181">
        <f t="shared" si="27"/>
        <v>0</v>
      </c>
    </row>
    <row r="182" spans="1:36" x14ac:dyDescent="0.25">
      <c r="A182">
        <v>12.142856999999999</v>
      </c>
      <c r="B182">
        <v>0.57975870370864901</v>
      </c>
      <c r="C182">
        <v>1.1991541385650599</v>
      </c>
      <c r="D182">
        <v>2.5688991546630802</v>
      </c>
      <c r="E182">
        <v>-0.26530298590660101</v>
      </c>
      <c r="F182">
        <v>8.3827659487723999E-2</v>
      </c>
      <c r="G182">
        <v>2.8752978891133998E-2</v>
      </c>
      <c r="H182">
        <v>9.8042199388150009E-3</v>
      </c>
      <c r="I182">
        <v>-3.3750940114259997E-2</v>
      </c>
      <c r="J182">
        <v>-0.103481620550156</v>
      </c>
      <c r="M182">
        <f t="shared" si="20"/>
        <v>0.41666699999999857</v>
      </c>
      <c r="N182">
        <v>0.57975870370864901</v>
      </c>
      <c r="O182">
        <v>1.1991541385650599</v>
      </c>
      <c r="P182">
        <v>2.5688991546630802</v>
      </c>
      <c r="Q182">
        <v>-0.26530298590660101</v>
      </c>
      <c r="R182">
        <v>8.3827659487723999E-2</v>
      </c>
      <c r="S182">
        <v>2.8752978891133998E-2</v>
      </c>
      <c r="T182">
        <v>9.8042199388150009E-3</v>
      </c>
      <c r="U182">
        <v>-3.3750940114259997E-2</v>
      </c>
      <c r="V182">
        <v>-0.103481620550156</v>
      </c>
      <c r="W182" s="30"/>
      <c r="X182" s="30"/>
      <c r="Y182" s="30"/>
      <c r="AB182">
        <f t="shared" si="28"/>
        <v>1.7500000000000013</v>
      </c>
      <c r="AC182">
        <v>0</v>
      </c>
      <c r="AD182">
        <f t="shared" si="21"/>
        <v>1.75</v>
      </c>
      <c r="AE182">
        <f t="shared" si="22"/>
        <v>1.3940782546996999</v>
      </c>
      <c r="AF182">
        <f t="shared" si="23"/>
        <v>0</v>
      </c>
      <c r="AG182">
        <f t="shared" si="24"/>
        <v>0</v>
      </c>
      <c r="AH182">
        <f t="shared" si="25"/>
        <v>0</v>
      </c>
      <c r="AI182">
        <f t="shared" si="26"/>
        <v>0</v>
      </c>
      <c r="AJ182">
        <f t="shared" si="27"/>
        <v>0</v>
      </c>
    </row>
    <row r="183" spans="1:36" x14ac:dyDescent="0.25">
      <c r="A183">
        <v>12.145238000000001</v>
      </c>
      <c r="B183">
        <v>0.54055368900299094</v>
      </c>
      <c r="C183">
        <v>1.2153298854827801</v>
      </c>
      <c r="D183">
        <v>2.5354759693145699</v>
      </c>
      <c r="E183">
        <v>-0.26170513033866899</v>
      </c>
      <c r="F183">
        <v>8.3458006381988997E-2</v>
      </c>
      <c r="G183">
        <v>2.3826345801353E-2</v>
      </c>
      <c r="H183">
        <v>1.0113148018718E-2</v>
      </c>
      <c r="I183">
        <v>-3.4240074455737998E-2</v>
      </c>
      <c r="J183">
        <v>-0.10353452712297399</v>
      </c>
      <c r="M183">
        <f t="shared" si="20"/>
        <v>0.41904800000000009</v>
      </c>
      <c r="N183">
        <v>0.54055368900299094</v>
      </c>
      <c r="O183">
        <v>1.2153298854827801</v>
      </c>
      <c r="P183">
        <v>2.5354759693145699</v>
      </c>
      <c r="Q183">
        <v>-0.26170513033866899</v>
      </c>
      <c r="R183">
        <v>8.3458006381988997E-2</v>
      </c>
      <c r="S183">
        <v>2.3826345801353E-2</v>
      </c>
      <c r="T183">
        <v>1.0113148018718E-2</v>
      </c>
      <c r="U183">
        <v>-3.4240074455737998E-2</v>
      </c>
      <c r="V183">
        <v>-0.10353452712297399</v>
      </c>
      <c r="W183" s="30"/>
      <c r="X183" s="30"/>
      <c r="Y183" s="30"/>
      <c r="AB183">
        <f t="shared" si="28"/>
        <v>1.7600000000000013</v>
      </c>
      <c r="AC183">
        <v>0</v>
      </c>
      <c r="AD183">
        <f t="shared" si="21"/>
        <v>1.759523999999999</v>
      </c>
      <c r="AE183">
        <f t="shared" si="22"/>
        <v>1.4357948303222601</v>
      </c>
      <c r="AF183">
        <f t="shared" si="23"/>
        <v>0</v>
      </c>
      <c r="AG183">
        <f t="shared" si="24"/>
        <v>0</v>
      </c>
      <c r="AH183">
        <f t="shared" si="25"/>
        <v>0</v>
      </c>
      <c r="AI183">
        <f t="shared" si="26"/>
        <v>0</v>
      </c>
      <c r="AJ183">
        <f t="shared" si="27"/>
        <v>0</v>
      </c>
    </row>
    <row r="184" spans="1:36" x14ac:dyDescent="0.25">
      <c r="A184">
        <v>12.147619000000001</v>
      </c>
      <c r="B184">
        <v>0.49992740154266402</v>
      </c>
      <c r="C184">
        <v>1.2296302318573</v>
      </c>
      <c r="D184">
        <v>2.5002801418304399</v>
      </c>
      <c r="E184">
        <v>-0.257991522550583</v>
      </c>
      <c r="F184">
        <v>8.3062574267387002E-2</v>
      </c>
      <c r="G184">
        <v>1.8814712762832999E-2</v>
      </c>
      <c r="H184">
        <v>1.0468373075128001E-2</v>
      </c>
      <c r="I184">
        <v>-3.4777481108904003E-2</v>
      </c>
      <c r="J184">
        <v>-0.10363996028900101</v>
      </c>
      <c r="M184">
        <f t="shared" si="20"/>
        <v>0.42142899999999983</v>
      </c>
      <c r="N184">
        <v>0.49992740154266402</v>
      </c>
      <c r="O184">
        <v>1.2296302318573</v>
      </c>
      <c r="P184">
        <v>2.5002801418304399</v>
      </c>
      <c r="Q184">
        <v>-0.257991522550583</v>
      </c>
      <c r="R184">
        <v>8.3062574267387002E-2</v>
      </c>
      <c r="S184">
        <v>1.8814712762832999E-2</v>
      </c>
      <c r="T184">
        <v>1.0468373075128001E-2</v>
      </c>
      <c r="U184">
        <v>-3.4777481108904003E-2</v>
      </c>
      <c r="V184">
        <v>-0.10363996028900101</v>
      </c>
      <c r="W184" s="30"/>
      <c r="X184" s="30"/>
      <c r="Y184" s="30"/>
      <c r="AB184">
        <f t="shared" si="28"/>
        <v>1.7700000000000014</v>
      </c>
      <c r="AC184">
        <v>0</v>
      </c>
      <c r="AD184">
        <f t="shared" si="21"/>
        <v>1.7690479999999997</v>
      </c>
      <c r="AE184">
        <f t="shared" si="22"/>
        <v>1.50022864341735</v>
      </c>
      <c r="AF184">
        <f t="shared" si="23"/>
        <v>0</v>
      </c>
      <c r="AG184">
        <f t="shared" si="24"/>
        <v>0</v>
      </c>
      <c r="AH184">
        <f t="shared" si="25"/>
        <v>0</v>
      </c>
      <c r="AI184">
        <f t="shared" si="26"/>
        <v>0</v>
      </c>
      <c r="AJ184">
        <f t="shared" si="27"/>
        <v>0</v>
      </c>
    </row>
    <row r="185" spans="1:36" x14ac:dyDescent="0.25">
      <c r="A185">
        <v>12.15</v>
      </c>
      <c r="B185">
        <v>0.45809584856033297</v>
      </c>
      <c r="C185">
        <v>1.2420196533203101</v>
      </c>
      <c r="D185">
        <v>2.46329522132873</v>
      </c>
      <c r="E185">
        <v>-0.25415566563606301</v>
      </c>
      <c r="F185">
        <v>8.2635805010795996E-2</v>
      </c>
      <c r="G185">
        <v>1.3740360736847E-2</v>
      </c>
      <c r="H185">
        <v>1.0870209895074E-2</v>
      </c>
      <c r="I185">
        <v>-3.5372547805308997E-2</v>
      </c>
      <c r="J185">
        <v>-0.103795029222965</v>
      </c>
      <c r="M185">
        <f t="shared" si="20"/>
        <v>0.42380999999999958</v>
      </c>
      <c r="N185">
        <v>0.45809584856033297</v>
      </c>
      <c r="O185">
        <v>1.2420196533203101</v>
      </c>
      <c r="P185">
        <v>2.46329522132873</v>
      </c>
      <c r="Q185">
        <v>-0.25415566563606301</v>
      </c>
      <c r="R185">
        <v>8.2635805010795996E-2</v>
      </c>
      <c r="S185">
        <v>1.3740360736847E-2</v>
      </c>
      <c r="T185">
        <v>1.0870209895074E-2</v>
      </c>
      <c r="U185">
        <v>-3.5372547805308997E-2</v>
      </c>
      <c r="V185">
        <v>-0.103795029222965</v>
      </c>
      <c r="W185" s="30"/>
      <c r="X185" s="30"/>
      <c r="Y185" s="30"/>
      <c r="AB185">
        <f t="shared" si="28"/>
        <v>1.7800000000000014</v>
      </c>
      <c r="AC185">
        <v>0</v>
      </c>
      <c r="AD185">
        <f t="shared" si="21"/>
        <v>1.7785719999999987</v>
      </c>
      <c r="AE185">
        <f t="shared" si="22"/>
        <v>1.5838552713394101</v>
      </c>
      <c r="AF185">
        <f t="shared" si="23"/>
        <v>0</v>
      </c>
      <c r="AG185">
        <f t="shared" si="24"/>
        <v>0</v>
      </c>
      <c r="AH185">
        <f t="shared" si="25"/>
        <v>0</v>
      </c>
      <c r="AI185">
        <f t="shared" si="26"/>
        <v>0</v>
      </c>
      <c r="AJ185">
        <f t="shared" si="27"/>
        <v>0</v>
      </c>
    </row>
    <row r="186" spans="1:36" x14ac:dyDescent="0.25">
      <c r="A186">
        <v>12.152381</v>
      </c>
      <c r="B186">
        <v>0.41525000333786</v>
      </c>
      <c r="C186">
        <v>1.2524763345718299</v>
      </c>
      <c r="D186">
        <v>2.42451620101928</v>
      </c>
      <c r="E186">
        <v>-0.25019723176956199</v>
      </c>
      <c r="F186">
        <v>8.2173734903336002E-2</v>
      </c>
      <c r="G186">
        <v>8.6264619603750002E-3</v>
      </c>
      <c r="H186">
        <v>1.1327381245792001E-2</v>
      </c>
      <c r="I186">
        <v>-3.6031443625688997E-2</v>
      </c>
      <c r="J186">
        <v>-0.104004956781864</v>
      </c>
      <c r="M186">
        <f t="shared" si="20"/>
        <v>0.42619099999999932</v>
      </c>
      <c r="N186">
        <v>0.41525000333786</v>
      </c>
      <c r="O186">
        <v>1.2524763345718299</v>
      </c>
      <c r="P186">
        <v>2.42451620101928</v>
      </c>
      <c r="Q186">
        <v>-0.25019723176956199</v>
      </c>
      <c r="R186">
        <v>8.2173734903336002E-2</v>
      </c>
      <c r="S186">
        <v>8.6264619603750002E-3</v>
      </c>
      <c r="T186">
        <v>1.1327381245792001E-2</v>
      </c>
      <c r="U186">
        <v>-3.6031443625688997E-2</v>
      </c>
      <c r="V186">
        <v>-0.104004956781864</v>
      </c>
      <c r="W186" s="30"/>
      <c r="X186" s="30"/>
      <c r="Y186" s="30"/>
      <c r="AB186">
        <f t="shared" si="28"/>
        <v>1.7900000000000014</v>
      </c>
      <c r="AC186">
        <v>0</v>
      </c>
      <c r="AD186">
        <f t="shared" si="21"/>
        <v>1.7880959999999995</v>
      </c>
      <c r="AE186">
        <f t="shared" si="22"/>
        <v>1.6827633380889799</v>
      </c>
      <c r="AF186">
        <f t="shared" si="23"/>
        <v>0</v>
      </c>
      <c r="AG186">
        <f t="shared" si="24"/>
        <v>0</v>
      </c>
      <c r="AH186">
        <f t="shared" si="25"/>
        <v>0</v>
      </c>
      <c r="AI186">
        <f t="shared" si="26"/>
        <v>0</v>
      </c>
      <c r="AJ186">
        <f t="shared" si="27"/>
        <v>0</v>
      </c>
    </row>
    <row r="187" spans="1:36" x14ac:dyDescent="0.25">
      <c r="A187">
        <v>12.154762</v>
      </c>
      <c r="B187">
        <v>0.37161993980407698</v>
      </c>
      <c r="C187">
        <v>1.26096320152282</v>
      </c>
      <c r="D187">
        <v>2.3839905261993399</v>
      </c>
      <c r="E187">
        <v>-0.24612021446228</v>
      </c>
      <c r="F187">
        <v>8.1672571599483004E-2</v>
      </c>
      <c r="G187">
        <v>3.4985635429620001E-3</v>
      </c>
      <c r="H187">
        <v>1.1845604516565999E-2</v>
      </c>
      <c r="I187">
        <v>-3.6760307848454001E-2</v>
      </c>
      <c r="J187">
        <v>-0.10427591204643299</v>
      </c>
      <c r="M187">
        <f t="shared" si="20"/>
        <v>0.42857199999999906</v>
      </c>
      <c r="N187">
        <v>0.37161993980407698</v>
      </c>
      <c r="O187">
        <v>1.26096320152282</v>
      </c>
      <c r="P187">
        <v>2.3839905261993399</v>
      </c>
      <c r="Q187">
        <v>-0.24612021446228</v>
      </c>
      <c r="R187">
        <v>8.1672571599483004E-2</v>
      </c>
      <c r="S187">
        <v>3.4985635429620001E-3</v>
      </c>
      <c r="T187">
        <v>1.1845604516565999E-2</v>
      </c>
      <c r="U187">
        <v>-3.6760307848454001E-2</v>
      </c>
      <c r="V187">
        <v>-0.10427591204643299</v>
      </c>
      <c r="W187" s="30"/>
      <c r="X187" s="30"/>
      <c r="Y187" s="30"/>
      <c r="AB187">
        <f t="shared" si="28"/>
        <v>1.8000000000000014</v>
      </c>
      <c r="AC187">
        <v>0</v>
      </c>
      <c r="AD187">
        <f t="shared" si="21"/>
        <v>1.7999999999999989</v>
      </c>
      <c r="AE187">
        <f t="shared" si="22"/>
        <v>1.82042372226715</v>
      </c>
      <c r="AF187">
        <f t="shared" si="23"/>
        <v>0</v>
      </c>
      <c r="AG187">
        <f t="shared" si="24"/>
        <v>0</v>
      </c>
      <c r="AH187">
        <f t="shared" si="25"/>
        <v>0</v>
      </c>
      <c r="AI187">
        <f t="shared" si="26"/>
        <v>0</v>
      </c>
      <c r="AJ187">
        <f t="shared" si="27"/>
        <v>0</v>
      </c>
    </row>
    <row r="188" spans="1:36" x14ac:dyDescent="0.25">
      <c r="A188">
        <v>12.157143</v>
      </c>
      <c r="B188">
        <v>0.32742440700531</v>
      </c>
      <c r="C188">
        <v>1.26745176315307</v>
      </c>
      <c r="D188">
        <v>2.3417897224426198</v>
      </c>
      <c r="E188">
        <v>-0.24192923307418801</v>
      </c>
      <c r="F188">
        <v>8.1128761172295005E-2</v>
      </c>
      <c r="G188">
        <v>-1.6183407278729999E-3</v>
      </c>
      <c r="H188">
        <v>1.2431552633642999E-2</v>
      </c>
      <c r="I188">
        <v>-3.7564773112534998E-2</v>
      </c>
      <c r="J188">
        <v>-0.10461755096912401</v>
      </c>
      <c r="M188">
        <f t="shared" si="20"/>
        <v>0.43095299999999881</v>
      </c>
      <c r="N188">
        <v>0.32742440700531</v>
      </c>
      <c r="O188">
        <v>1.26745176315307</v>
      </c>
      <c r="P188">
        <v>2.3417897224426198</v>
      </c>
      <c r="Q188">
        <v>-0.24192923307418801</v>
      </c>
      <c r="R188">
        <v>8.1128761172295005E-2</v>
      </c>
      <c r="S188">
        <v>-1.6183407278729999E-3</v>
      </c>
      <c r="T188">
        <v>1.2431552633642999E-2</v>
      </c>
      <c r="U188">
        <v>-3.7564773112534998E-2</v>
      </c>
      <c r="V188">
        <v>-0.10461755096912401</v>
      </c>
      <c r="W188" s="30"/>
      <c r="X188" s="30"/>
      <c r="Y188" s="30"/>
      <c r="AB188">
        <f t="shared" si="28"/>
        <v>1.8100000000000014</v>
      </c>
      <c r="AC188">
        <v>0</v>
      </c>
      <c r="AD188">
        <f t="shared" si="21"/>
        <v>1.8095239999999997</v>
      </c>
      <c r="AE188">
        <f t="shared" si="22"/>
        <v>1.93447029590606</v>
      </c>
      <c r="AF188">
        <f t="shared" si="23"/>
        <v>0</v>
      </c>
      <c r="AG188">
        <f t="shared" si="24"/>
        <v>0</v>
      </c>
      <c r="AH188">
        <f t="shared" si="25"/>
        <v>0</v>
      </c>
      <c r="AI188">
        <f t="shared" si="26"/>
        <v>0</v>
      </c>
      <c r="AJ188">
        <f t="shared" si="27"/>
        <v>0</v>
      </c>
    </row>
    <row r="189" spans="1:36" x14ac:dyDescent="0.25">
      <c r="A189">
        <v>12.159523999999999</v>
      </c>
      <c r="B189">
        <v>0.28287053108215299</v>
      </c>
      <c r="C189">
        <v>1.2719310522079399</v>
      </c>
      <c r="D189">
        <v>2.2980051040649401</v>
      </c>
      <c r="E189">
        <v>-0.237630575895309</v>
      </c>
      <c r="F189">
        <v>8.0541372299194003E-2</v>
      </c>
      <c r="G189">
        <v>-6.6993874497710002E-3</v>
      </c>
      <c r="H189">
        <v>1.3092810288072E-2</v>
      </c>
      <c r="I189">
        <v>-3.8452137261629001E-2</v>
      </c>
      <c r="J189">
        <v>-0.10502816736698201</v>
      </c>
      <c r="M189">
        <f t="shared" si="20"/>
        <v>0.43333399999999855</v>
      </c>
      <c r="N189">
        <v>0.28287053108215299</v>
      </c>
      <c r="O189">
        <v>1.2719310522079399</v>
      </c>
      <c r="P189">
        <v>2.2980051040649401</v>
      </c>
      <c r="Q189">
        <v>-0.237630575895309</v>
      </c>
      <c r="R189">
        <v>8.0541372299194003E-2</v>
      </c>
      <c r="S189">
        <v>-6.6993874497710002E-3</v>
      </c>
      <c r="T189">
        <v>1.3092810288072E-2</v>
      </c>
      <c r="U189">
        <v>-3.8452137261629001E-2</v>
      </c>
      <c r="V189">
        <v>-0.10502816736698201</v>
      </c>
      <c r="W189" s="30"/>
      <c r="X189" s="30"/>
      <c r="Y189" s="30"/>
      <c r="AB189">
        <f t="shared" si="28"/>
        <v>1.8200000000000014</v>
      </c>
      <c r="AC189">
        <v>0</v>
      </c>
      <c r="AD189">
        <f t="shared" si="21"/>
        <v>1.8190479999999987</v>
      </c>
      <c r="AE189">
        <f t="shared" si="22"/>
        <v>2.0451076030731201</v>
      </c>
      <c r="AF189">
        <f t="shared" si="23"/>
        <v>0</v>
      </c>
      <c r="AG189">
        <f t="shared" si="24"/>
        <v>0</v>
      </c>
      <c r="AH189">
        <f t="shared" si="25"/>
        <v>0</v>
      </c>
      <c r="AI189">
        <f t="shared" si="26"/>
        <v>0</v>
      </c>
      <c r="AJ189">
        <f t="shared" si="27"/>
        <v>0</v>
      </c>
    </row>
    <row r="190" spans="1:36" x14ac:dyDescent="0.25">
      <c r="A190">
        <v>12.161905000000001</v>
      </c>
      <c r="B190">
        <v>0.23819889128208199</v>
      </c>
      <c r="C190">
        <v>1.27435374259948</v>
      </c>
      <c r="D190">
        <v>2.2527227401733398</v>
      </c>
      <c r="E190">
        <v>-0.23322965204715701</v>
      </c>
      <c r="F190">
        <v>7.9910404980182995E-2</v>
      </c>
      <c r="G190">
        <v>-1.1719201691449001E-2</v>
      </c>
      <c r="H190">
        <v>1.3832297176123E-2</v>
      </c>
      <c r="I190">
        <v>-3.9428357034922E-2</v>
      </c>
      <c r="J190">
        <v>-0.10551130771637</v>
      </c>
      <c r="M190">
        <f t="shared" si="20"/>
        <v>0.43571500000000007</v>
      </c>
      <c r="N190">
        <v>0.23819889128208199</v>
      </c>
      <c r="O190">
        <v>1.27435374259948</v>
      </c>
      <c r="P190">
        <v>2.2527227401733398</v>
      </c>
      <c r="Q190">
        <v>-0.23322965204715701</v>
      </c>
      <c r="R190">
        <v>7.9910404980182995E-2</v>
      </c>
      <c r="S190">
        <v>-1.1719201691449001E-2</v>
      </c>
      <c r="T190">
        <v>1.3832297176123E-2</v>
      </c>
      <c r="U190">
        <v>-3.9428357034922E-2</v>
      </c>
      <c r="V190">
        <v>-0.10551130771637</v>
      </c>
      <c r="W190" s="30"/>
      <c r="X190" s="30"/>
      <c r="Y190" s="30"/>
      <c r="AB190">
        <f t="shared" si="28"/>
        <v>1.8300000000000014</v>
      </c>
      <c r="AC190">
        <v>0</v>
      </c>
      <c r="AD190">
        <f t="shared" si="21"/>
        <v>1.8285719999999994</v>
      </c>
      <c r="AE190">
        <f t="shared" si="22"/>
        <v>2.1472425460815399</v>
      </c>
      <c r="AF190">
        <f t="shared" si="23"/>
        <v>0</v>
      </c>
      <c r="AG190">
        <f t="shared" si="24"/>
        <v>0</v>
      </c>
      <c r="AH190">
        <f t="shared" si="25"/>
        <v>0</v>
      </c>
      <c r="AI190">
        <f t="shared" si="26"/>
        <v>0</v>
      </c>
      <c r="AJ190">
        <f t="shared" si="27"/>
        <v>0</v>
      </c>
    </row>
    <row r="191" spans="1:36" x14ac:dyDescent="0.25">
      <c r="A191">
        <v>12.164286000000001</v>
      </c>
      <c r="B191">
        <v>0.19362199306488001</v>
      </c>
      <c r="C191">
        <v>1.2747433185577299</v>
      </c>
      <c r="D191">
        <v>2.20607089996337</v>
      </c>
      <c r="E191">
        <v>-0.228738367557526</v>
      </c>
      <c r="F191">
        <v>7.9233720898627999E-2</v>
      </c>
      <c r="G191">
        <v>-1.6654513776302001E-2</v>
      </c>
      <c r="H191">
        <v>1.4666978269815001E-2</v>
      </c>
      <c r="I191">
        <v>-4.0506720542907999E-2</v>
      </c>
      <c r="J191">
        <v>-0.106091819703579</v>
      </c>
      <c r="M191">
        <f t="shared" si="20"/>
        <v>0.43809599999999982</v>
      </c>
      <c r="N191">
        <v>0.19362199306488001</v>
      </c>
      <c r="O191">
        <v>1.2747433185577299</v>
      </c>
      <c r="P191">
        <v>2.20607089996337</v>
      </c>
      <c r="Q191">
        <v>-0.228738367557526</v>
      </c>
      <c r="R191">
        <v>7.9233720898627999E-2</v>
      </c>
      <c r="S191">
        <v>-1.6654513776302001E-2</v>
      </c>
      <c r="T191">
        <v>1.4666978269815001E-2</v>
      </c>
      <c r="U191">
        <v>-4.0506720542907999E-2</v>
      </c>
      <c r="V191">
        <v>-0.106091819703579</v>
      </c>
      <c r="W191" s="30"/>
      <c r="X191" s="30"/>
      <c r="Y191" s="30"/>
      <c r="AB191">
        <f t="shared" si="28"/>
        <v>1.8400000000000014</v>
      </c>
      <c r="AC191">
        <v>0</v>
      </c>
      <c r="AD191">
        <f t="shared" si="21"/>
        <v>1.8380959999999984</v>
      </c>
      <c r="AE191">
        <f t="shared" si="22"/>
        <v>2.2384054660797101</v>
      </c>
      <c r="AF191">
        <f t="shared" si="23"/>
        <v>0</v>
      </c>
      <c r="AG191">
        <f t="shared" si="24"/>
        <v>0</v>
      </c>
      <c r="AH191">
        <f t="shared" si="25"/>
        <v>0</v>
      </c>
      <c r="AI191">
        <f t="shared" si="26"/>
        <v>0</v>
      </c>
      <c r="AJ191">
        <f t="shared" si="27"/>
        <v>0</v>
      </c>
    </row>
    <row r="192" spans="1:36" x14ac:dyDescent="0.25">
      <c r="A192">
        <v>12.166667</v>
      </c>
      <c r="B192">
        <v>0.14936386048793801</v>
      </c>
      <c r="C192">
        <v>1.2730343341827299</v>
      </c>
      <c r="D192">
        <v>2.1581597328186</v>
      </c>
      <c r="E192">
        <v>-0.224161252379417</v>
      </c>
      <c r="F192">
        <v>7.8509673476218997E-2</v>
      </c>
      <c r="G192">
        <v>-2.1479371935128999E-2</v>
      </c>
      <c r="H192">
        <v>1.5585253946483E-2</v>
      </c>
      <c r="I192">
        <v>-4.1683133691549003E-2</v>
      </c>
      <c r="J192">
        <v>-0.10675133764743799</v>
      </c>
      <c r="M192">
        <f t="shared" si="20"/>
        <v>0.44047699999999956</v>
      </c>
      <c r="N192">
        <v>0.14936386048793801</v>
      </c>
      <c r="O192">
        <v>1.2730343341827299</v>
      </c>
      <c r="P192">
        <v>2.1581597328186</v>
      </c>
      <c r="Q192">
        <v>-0.224161252379417</v>
      </c>
      <c r="R192">
        <v>7.8509673476218997E-2</v>
      </c>
      <c r="S192">
        <v>-2.1479371935128999E-2</v>
      </c>
      <c r="T192">
        <v>1.5585253946483E-2</v>
      </c>
      <c r="U192">
        <v>-4.1683133691549003E-2</v>
      </c>
      <c r="V192">
        <v>-0.10675133764743799</v>
      </c>
      <c r="W192" s="30"/>
      <c r="X192" s="30"/>
      <c r="Y192" s="30"/>
      <c r="AB192">
        <f t="shared" si="28"/>
        <v>1.8500000000000014</v>
      </c>
      <c r="AC192">
        <v>0</v>
      </c>
      <c r="AD192">
        <f t="shared" si="21"/>
        <v>1.8499999999999996</v>
      </c>
      <c r="AE192">
        <f t="shared" si="22"/>
        <v>2.3381099700927699</v>
      </c>
      <c r="AF192">
        <f t="shared" si="23"/>
        <v>0</v>
      </c>
      <c r="AG192">
        <f t="shared" si="24"/>
        <v>0</v>
      </c>
      <c r="AH192">
        <f t="shared" si="25"/>
        <v>0</v>
      </c>
      <c r="AI192">
        <f t="shared" si="26"/>
        <v>0</v>
      </c>
      <c r="AJ192">
        <f t="shared" si="27"/>
        <v>0</v>
      </c>
    </row>
    <row r="193" spans="1:36" x14ac:dyDescent="0.25">
      <c r="A193">
        <v>12.169048</v>
      </c>
      <c r="B193">
        <v>0.105640418827534</v>
      </c>
      <c r="C193">
        <v>1.26928794384002</v>
      </c>
      <c r="D193">
        <v>2.1091184616088801</v>
      </c>
      <c r="E193">
        <v>-0.21950852870941201</v>
      </c>
      <c r="F193">
        <v>7.7738858759403007E-2</v>
      </c>
      <c r="G193">
        <v>-2.6171326637268E-2</v>
      </c>
      <c r="H193">
        <v>1.6597475856543E-2</v>
      </c>
      <c r="I193">
        <v>-4.2967807501554003E-2</v>
      </c>
      <c r="J193">
        <v>-0.10749385505914701</v>
      </c>
      <c r="M193">
        <f t="shared" si="20"/>
        <v>0.44285799999999931</v>
      </c>
      <c r="N193">
        <v>0.105640418827534</v>
      </c>
      <c r="O193">
        <v>1.26928794384002</v>
      </c>
      <c r="P193">
        <v>2.1091184616088801</v>
      </c>
      <c r="Q193">
        <v>-0.21950852870941201</v>
      </c>
      <c r="R193">
        <v>7.7738858759403007E-2</v>
      </c>
      <c r="S193">
        <v>-2.6171326637268E-2</v>
      </c>
      <c r="T193">
        <v>1.6597475856543E-2</v>
      </c>
      <c r="U193">
        <v>-4.2967807501554003E-2</v>
      </c>
      <c r="V193">
        <v>-0.10749385505914701</v>
      </c>
      <c r="W193" s="30"/>
      <c r="X193" s="30"/>
      <c r="Y193" s="30"/>
      <c r="AB193">
        <f t="shared" si="28"/>
        <v>1.8600000000000014</v>
      </c>
      <c r="AC193">
        <v>0</v>
      </c>
      <c r="AD193">
        <f t="shared" si="21"/>
        <v>1.8595239999999986</v>
      </c>
      <c r="AE193">
        <f t="shared" si="22"/>
        <v>2.40969514846801</v>
      </c>
      <c r="AF193">
        <f t="shared" si="23"/>
        <v>0</v>
      </c>
      <c r="AG193">
        <f t="shared" si="24"/>
        <v>0</v>
      </c>
      <c r="AH193">
        <f t="shared" si="25"/>
        <v>0</v>
      </c>
      <c r="AI193">
        <f t="shared" si="26"/>
        <v>0</v>
      </c>
      <c r="AJ193">
        <f t="shared" si="27"/>
        <v>0</v>
      </c>
    </row>
    <row r="194" spans="1:36" x14ac:dyDescent="0.25">
      <c r="A194">
        <v>12.171429</v>
      </c>
      <c r="B194">
        <v>6.2656924128531993E-2</v>
      </c>
      <c r="C194">
        <v>1.26347827911377</v>
      </c>
      <c r="D194">
        <v>2.05908775329589</v>
      </c>
      <c r="E194">
        <v>-0.21478925645351399</v>
      </c>
      <c r="F194">
        <v>7.6922416687011996E-2</v>
      </c>
      <c r="G194">
        <v>-3.0707107856869999E-2</v>
      </c>
      <c r="H194">
        <v>1.7708299681543999E-2</v>
      </c>
      <c r="I194">
        <v>-4.4366233050822997E-2</v>
      </c>
      <c r="J194">
        <v>-0.108328327536583</v>
      </c>
      <c r="M194">
        <f t="shared" si="20"/>
        <v>0.44523899999999905</v>
      </c>
      <c r="N194">
        <v>6.2656924128531993E-2</v>
      </c>
      <c r="O194">
        <v>1.26347827911377</v>
      </c>
      <c r="P194">
        <v>2.05908775329589</v>
      </c>
      <c r="Q194">
        <v>-0.21478925645351399</v>
      </c>
      <c r="R194">
        <v>7.6922416687011996E-2</v>
      </c>
      <c r="S194">
        <v>-3.0707107856869999E-2</v>
      </c>
      <c r="T194">
        <v>1.7708299681543999E-2</v>
      </c>
      <c r="U194">
        <v>-4.4366233050822997E-2</v>
      </c>
      <c r="V194">
        <v>-0.108328327536583</v>
      </c>
      <c r="W194" s="30"/>
      <c r="X194" s="30"/>
      <c r="Y194" s="30"/>
      <c r="AB194">
        <f t="shared" si="28"/>
        <v>1.8700000000000014</v>
      </c>
      <c r="AC194">
        <v>0</v>
      </c>
      <c r="AD194">
        <f t="shared" si="21"/>
        <v>1.8690479999999994</v>
      </c>
      <c r="AE194">
        <f t="shared" si="22"/>
        <v>2.47633934020996</v>
      </c>
      <c r="AF194">
        <f t="shared" si="23"/>
        <v>0</v>
      </c>
      <c r="AG194">
        <f t="shared" si="24"/>
        <v>0</v>
      </c>
      <c r="AH194">
        <f t="shared" si="25"/>
        <v>0</v>
      </c>
      <c r="AI194">
        <f t="shared" si="26"/>
        <v>0</v>
      </c>
      <c r="AJ194">
        <f t="shared" si="27"/>
        <v>0</v>
      </c>
    </row>
    <row r="195" spans="1:36" x14ac:dyDescent="0.25">
      <c r="A195">
        <v>12.17381</v>
      </c>
      <c r="B195">
        <v>2.0626531913876998E-2</v>
      </c>
      <c r="C195">
        <v>1.2556506395339899</v>
      </c>
      <c r="D195">
        <v>2.0081968307495099</v>
      </c>
      <c r="E195">
        <v>-0.210014447569847</v>
      </c>
      <c r="F195">
        <v>7.6060831546783003E-2</v>
      </c>
      <c r="G195">
        <v>-3.5064946860074997E-2</v>
      </c>
      <c r="H195">
        <v>1.8919920548797001E-2</v>
      </c>
      <c r="I195">
        <v>-4.5882910490035997E-2</v>
      </c>
      <c r="J195">
        <v>-0.109260611236095</v>
      </c>
      <c r="M195">
        <f t="shared" si="20"/>
        <v>0.4476199999999988</v>
      </c>
      <c r="N195">
        <v>2.0626531913876998E-2</v>
      </c>
      <c r="O195">
        <v>1.2556506395339899</v>
      </c>
      <c r="P195">
        <v>2.0081968307495099</v>
      </c>
      <c r="Q195">
        <v>-0.210014447569847</v>
      </c>
      <c r="R195">
        <v>7.6060831546783003E-2</v>
      </c>
      <c r="S195">
        <v>-3.5064946860074997E-2</v>
      </c>
      <c r="T195">
        <v>1.8919920548797001E-2</v>
      </c>
      <c r="U195">
        <v>-4.5882910490035997E-2</v>
      </c>
      <c r="V195">
        <v>-0.109260611236095</v>
      </c>
      <c r="W195" s="30"/>
      <c r="X195" s="30"/>
      <c r="Y195" s="30"/>
      <c r="AB195">
        <f t="shared" si="28"/>
        <v>1.8800000000000014</v>
      </c>
      <c r="AC195">
        <v>0</v>
      </c>
      <c r="AD195">
        <f t="shared" si="21"/>
        <v>1.8785719999999984</v>
      </c>
      <c r="AE195">
        <f t="shared" si="22"/>
        <v>2.5377652645111</v>
      </c>
      <c r="AF195">
        <f t="shared" si="23"/>
        <v>0</v>
      </c>
      <c r="AG195">
        <f t="shared" si="24"/>
        <v>0</v>
      </c>
      <c r="AH195">
        <f t="shared" si="25"/>
        <v>0</v>
      </c>
      <c r="AI195">
        <f t="shared" si="26"/>
        <v>0</v>
      </c>
      <c r="AJ195">
        <f t="shared" si="27"/>
        <v>0</v>
      </c>
    </row>
    <row r="196" spans="1:36" x14ac:dyDescent="0.25">
      <c r="A196">
        <v>12.17619</v>
      </c>
      <c r="B196">
        <v>-2.0261306315660001E-2</v>
      </c>
      <c r="C196">
        <v>1.2458369731903001</v>
      </c>
      <c r="D196">
        <v>1.9565682411193801</v>
      </c>
      <c r="E196">
        <v>-0.20519436895847301</v>
      </c>
      <c r="F196">
        <v>7.5154989957809004E-2</v>
      </c>
      <c r="G196">
        <v>-3.9226040244101999E-2</v>
      </c>
      <c r="H196">
        <v>2.0231302827597001E-2</v>
      </c>
      <c r="I196">
        <v>-4.7520466148852997E-2</v>
      </c>
      <c r="J196">
        <v>-0.11028777807951</v>
      </c>
      <c r="M196">
        <f t="shared" si="20"/>
        <v>0.44999999999999929</v>
      </c>
      <c r="N196">
        <v>-2.0261306315660001E-2</v>
      </c>
      <c r="O196">
        <v>1.2458369731903001</v>
      </c>
      <c r="P196">
        <v>1.9565682411193801</v>
      </c>
      <c r="Q196">
        <v>-0.20519436895847301</v>
      </c>
      <c r="R196">
        <v>7.5154989957809004E-2</v>
      </c>
      <c r="S196">
        <v>-3.9226040244101999E-2</v>
      </c>
      <c r="T196">
        <v>2.0231302827597001E-2</v>
      </c>
      <c r="U196">
        <v>-4.7520466148852997E-2</v>
      </c>
      <c r="V196">
        <v>-0.11028777807951</v>
      </c>
      <c r="W196" s="30"/>
      <c r="X196" s="30"/>
      <c r="Y196" s="30"/>
      <c r="AB196">
        <f t="shared" si="28"/>
        <v>1.8900000000000015</v>
      </c>
      <c r="AC196">
        <v>0</v>
      </c>
      <c r="AD196">
        <f t="shared" si="21"/>
        <v>1.8880959999999991</v>
      </c>
      <c r="AE196">
        <f t="shared" si="22"/>
        <v>2.5909621715545601</v>
      </c>
      <c r="AF196">
        <f t="shared" si="23"/>
        <v>0</v>
      </c>
      <c r="AG196">
        <f t="shared" si="24"/>
        <v>0</v>
      </c>
      <c r="AH196">
        <f t="shared" si="25"/>
        <v>0</v>
      </c>
      <c r="AI196">
        <f t="shared" si="26"/>
        <v>0</v>
      </c>
      <c r="AJ196">
        <f t="shared" si="27"/>
        <v>0</v>
      </c>
    </row>
    <row r="197" spans="1:36" x14ac:dyDescent="0.25">
      <c r="A197">
        <v>12.178571</v>
      </c>
      <c r="B197">
        <v>-5.9815768152475003E-2</v>
      </c>
      <c r="C197">
        <v>1.2340828180313099</v>
      </c>
      <c r="D197">
        <v>1.9043262004852299</v>
      </c>
      <c r="E197">
        <v>-0.200337469577789</v>
      </c>
      <c r="F197">
        <v>7.4205800890923004E-2</v>
      </c>
      <c r="G197">
        <v>-4.3171007186173997E-2</v>
      </c>
      <c r="H197">
        <v>2.1641798317432001E-2</v>
      </c>
      <c r="I197">
        <v>-4.9280252307652997E-2</v>
      </c>
      <c r="J197">
        <v>-0.11141290515661199</v>
      </c>
      <c r="M197">
        <f t="shared" si="20"/>
        <v>0.45238099999999903</v>
      </c>
      <c r="N197">
        <v>-5.9815768152475003E-2</v>
      </c>
      <c r="O197">
        <v>1.2340828180313099</v>
      </c>
      <c r="P197">
        <v>1.9043262004852299</v>
      </c>
      <c r="Q197">
        <v>-0.200337469577789</v>
      </c>
      <c r="R197">
        <v>7.4205800890923004E-2</v>
      </c>
      <c r="S197">
        <v>-4.3171007186173997E-2</v>
      </c>
      <c r="T197">
        <v>2.1641798317432001E-2</v>
      </c>
      <c r="U197">
        <v>-4.9280252307652997E-2</v>
      </c>
      <c r="V197">
        <v>-0.11141290515661199</v>
      </c>
      <c r="W197" s="30"/>
      <c r="X197" s="30"/>
      <c r="Y197" s="30"/>
      <c r="AB197">
        <f t="shared" si="28"/>
        <v>1.9000000000000015</v>
      </c>
      <c r="AC197">
        <v>0</v>
      </c>
      <c r="AD197">
        <f t="shared" si="21"/>
        <v>1.8999999999999986</v>
      </c>
      <c r="AE197">
        <f t="shared" si="22"/>
        <v>2.6386790275573699</v>
      </c>
      <c r="AF197">
        <f t="shared" si="23"/>
        <v>0</v>
      </c>
      <c r="AG197">
        <f t="shared" si="24"/>
        <v>0</v>
      </c>
      <c r="AH197">
        <f t="shared" si="25"/>
        <v>0</v>
      </c>
      <c r="AI197">
        <f t="shared" si="26"/>
        <v>0</v>
      </c>
      <c r="AJ197">
        <f t="shared" si="27"/>
        <v>0</v>
      </c>
    </row>
    <row r="198" spans="1:36" x14ac:dyDescent="0.25">
      <c r="A198">
        <v>12.180952</v>
      </c>
      <c r="B198">
        <v>-9.7853906452656E-2</v>
      </c>
      <c r="C198">
        <v>1.22047090530395</v>
      </c>
      <c r="D198">
        <v>1.85161232948303</v>
      </c>
      <c r="E198">
        <v>-0.19545309245586401</v>
      </c>
      <c r="F198">
        <v>7.3213905096053994E-2</v>
      </c>
      <c r="G198">
        <v>-4.6884488314390002E-2</v>
      </c>
      <c r="H198">
        <v>2.3147467523813001E-2</v>
      </c>
      <c r="I198">
        <v>-5.1162566989659999E-2</v>
      </c>
      <c r="J198">
        <v>-0.11264106631279</v>
      </c>
      <c r="M198">
        <f t="shared" si="20"/>
        <v>0.45476199999999878</v>
      </c>
      <c r="N198">
        <v>-9.7853906452656E-2</v>
      </c>
      <c r="O198">
        <v>1.22047090530395</v>
      </c>
      <c r="P198">
        <v>1.85161232948303</v>
      </c>
      <c r="Q198">
        <v>-0.19545309245586401</v>
      </c>
      <c r="R198">
        <v>7.3213905096053994E-2</v>
      </c>
      <c r="S198">
        <v>-4.6884488314390002E-2</v>
      </c>
      <c r="T198">
        <v>2.3147467523813001E-2</v>
      </c>
      <c r="U198">
        <v>-5.1162566989659999E-2</v>
      </c>
      <c r="V198">
        <v>-0.11264106631279</v>
      </c>
      <c r="W198" s="30"/>
      <c r="X198" s="30"/>
      <c r="Y198" s="30"/>
      <c r="AB198">
        <f t="shared" si="28"/>
        <v>1.9100000000000015</v>
      </c>
      <c r="AC198">
        <v>0</v>
      </c>
      <c r="AD198">
        <f t="shared" si="21"/>
        <v>1.9095239999999993</v>
      </c>
      <c r="AE198">
        <f t="shared" si="22"/>
        <v>2.6561315059661799</v>
      </c>
      <c r="AF198">
        <f t="shared" si="23"/>
        <v>0</v>
      </c>
      <c r="AG198">
        <f t="shared" si="24"/>
        <v>0</v>
      </c>
      <c r="AH198">
        <f t="shared" si="25"/>
        <v>0</v>
      </c>
      <c r="AI198">
        <f t="shared" si="26"/>
        <v>0</v>
      </c>
      <c r="AJ198">
        <f t="shared" si="27"/>
        <v>0</v>
      </c>
    </row>
    <row r="199" spans="1:36" x14ac:dyDescent="0.25">
      <c r="A199">
        <v>12.183332999999999</v>
      </c>
      <c r="B199">
        <v>-0.134219169616699</v>
      </c>
      <c r="C199">
        <v>1.2050542831420901</v>
      </c>
      <c r="D199">
        <v>1.7985192537307699</v>
      </c>
      <c r="E199">
        <v>-0.19054719805717499</v>
      </c>
      <c r="F199">
        <v>7.2179198265076003E-2</v>
      </c>
      <c r="G199">
        <v>-5.0351541489363001E-2</v>
      </c>
      <c r="H199">
        <v>2.4742849171161999E-2</v>
      </c>
      <c r="I199">
        <v>-5.3159561008214999E-2</v>
      </c>
      <c r="J199">
        <v>-0.11396200209856</v>
      </c>
      <c r="M199">
        <f t="shared" ref="M199:M262" si="29">A199-A$7</f>
        <v>0.45714299999999852</v>
      </c>
      <c r="N199">
        <v>-0.134219169616699</v>
      </c>
      <c r="O199">
        <v>1.2050542831420901</v>
      </c>
      <c r="P199">
        <v>1.7985192537307699</v>
      </c>
      <c r="Q199">
        <v>-0.19054719805717499</v>
      </c>
      <c r="R199">
        <v>7.2179198265076003E-2</v>
      </c>
      <c r="S199">
        <v>-5.0351541489363001E-2</v>
      </c>
      <c r="T199">
        <v>2.4742849171161999E-2</v>
      </c>
      <c r="U199">
        <v>-5.3159561008214999E-2</v>
      </c>
      <c r="V199">
        <v>-0.11396200209856</v>
      </c>
      <c r="W199" s="30"/>
      <c r="X199" s="30"/>
      <c r="Y199" s="30"/>
      <c r="AB199">
        <f t="shared" si="28"/>
        <v>1.9200000000000015</v>
      </c>
      <c r="AC199">
        <v>0</v>
      </c>
      <c r="AD199">
        <f t="shared" ref="AD199:AD262" si="30">VLOOKUP(AB199,$M$7:$T$35442,1,TRUE)</f>
        <v>1.9190480000000001</v>
      </c>
      <c r="AE199">
        <f t="shared" ref="AE199:AE262" si="31">VLOOKUP(AB199,$M$7:$T$35442,4)</f>
        <v>2.6519172191619802</v>
      </c>
      <c r="AF199">
        <f t="shared" si="23"/>
        <v>0</v>
      </c>
      <c r="AG199">
        <f t="shared" si="24"/>
        <v>0</v>
      </c>
      <c r="AH199">
        <f t="shared" si="25"/>
        <v>0</v>
      </c>
      <c r="AI199">
        <f t="shared" si="26"/>
        <v>0</v>
      </c>
      <c r="AJ199">
        <f t="shared" si="27"/>
        <v>0</v>
      </c>
    </row>
    <row r="200" spans="1:36" x14ac:dyDescent="0.25">
      <c r="A200">
        <v>12.185714000000001</v>
      </c>
      <c r="B200">
        <v>-0.16875964403152499</v>
      </c>
      <c r="C200">
        <v>1.1879421472549401</v>
      </c>
      <c r="D200">
        <v>1.7451436519622801</v>
      </c>
      <c r="E200">
        <v>-0.185628846287727</v>
      </c>
      <c r="F200">
        <v>7.1102641522883994E-2</v>
      </c>
      <c r="G200">
        <v>-5.3558722138404999E-2</v>
      </c>
      <c r="H200">
        <v>2.6419091969728001E-2</v>
      </c>
      <c r="I200">
        <v>-5.5270392447710003E-2</v>
      </c>
      <c r="J200">
        <v>-0.11537636071443599</v>
      </c>
      <c r="M200">
        <f t="shared" si="29"/>
        <v>0.45952400000000004</v>
      </c>
      <c r="N200">
        <v>-0.16875964403152499</v>
      </c>
      <c r="O200">
        <v>1.1879421472549401</v>
      </c>
      <c r="P200">
        <v>1.7451436519622801</v>
      </c>
      <c r="Q200">
        <v>-0.185628846287727</v>
      </c>
      <c r="R200">
        <v>7.1102641522883994E-2</v>
      </c>
      <c r="S200">
        <v>-5.3558722138404999E-2</v>
      </c>
      <c r="T200">
        <v>2.6419091969728001E-2</v>
      </c>
      <c r="U200">
        <v>-5.5270392447710003E-2</v>
      </c>
      <c r="V200">
        <v>-0.11537636071443599</v>
      </c>
      <c r="W200" s="30"/>
      <c r="X200" s="30"/>
      <c r="Y200" s="30"/>
      <c r="AB200">
        <f t="shared" si="28"/>
        <v>1.9300000000000015</v>
      </c>
      <c r="AC200">
        <v>0</v>
      </c>
      <c r="AD200">
        <f t="shared" si="30"/>
        <v>1.9285719999999991</v>
      </c>
      <c r="AE200">
        <f t="shared" si="31"/>
        <v>2.62572765350341</v>
      </c>
      <c r="AF200">
        <f t="shared" ref="AF200:AF263" si="32">AE200*AC200</f>
        <v>0</v>
      </c>
      <c r="AG200">
        <f t="shared" ref="AG200:AG263" si="33">IFERROR((((AF201/AC201)+(AF200/AC200))/2)*(AB201-AB200),0)</f>
        <v>0</v>
      </c>
      <c r="AH200">
        <f t="shared" ref="AH200:AH263" si="34">((AF201+AF200)/2)*(AB201-AB200)</f>
        <v>0</v>
      </c>
      <c r="AI200">
        <f t="shared" ref="AI200:AI263" si="35">AG200/$AC$5</f>
        <v>0</v>
      </c>
      <c r="AJ200">
        <f t="shared" ref="AJ200:AJ263" si="36">0.5*(AI200^2)*$AC$5</f>
        <v>0</v>
      </c>
    </row>
    <row r="201" spans="1:36" x14ac:dyDescent="0.25">
      <c r="A201">
        <v>12.188095000000001</v>
      </c>
      <c r="B201">
        <v>-0.2013298869133</v>
      </c>
      <c r="C201">
        <v>1.1692186594009399</v>
      </c>
      <c r="D201">
        <v>1.6915919780731199</v>
      </c>
      <c r="E201">
        <v>-0.18070816993713401</v>
      </c>
      <c r="F201">
        <v>6.9986470043659002E-2</v>
      </c>
      <c r="G201">
        <v>-5.6494846940040998E-2</v>
      </c>
      <c r="H201">
        <v>2.8166856616735E-2</v>
      </c>
      <c r="I201">
        <v>-5.7484500110149002E-2</v>
      </c>
      <c r="J201">
        <v>-0.11688002943992599</v>
      </c>
      <c r="M201">
        <f t="shared" si="29"/>
        <v>0.46190499999999979</v>
      </c>
      <c r="N201">
        <v>-0.2013298869133</v>
      </c>
      <c r="O201">
        <v>1.1692186594009399</v>
      </c>
      <c r="P201">
        <v>1.6915919780731199</v>
      </c>
      <c r="Q201">
        <v>-0.18070816993713401</v>
      </c>
      <c r="R201">
        <v>6.9986470043659002E-2</v>
      </c>
      <c r="S201">
        <v>-5.6494846940040998E-2</v>
      </c>
      <c r="T201">
        <v>2.8166856616735E-2</v>
      </c>
      <c r="U201">
        <v>-5.7484500110149002E-2</v>
      </c>
      <c r="V201">
        <v>-0.11688002943992599</v>
      </c>
      <c r="W201" s="30"/>
      <c r="X201" s="30"/>
      <c r="Y201" s="30"/>
      <c r="AB201">
        <f t="shared" ref="AB201:AB264" si="37">AB200+0.01</f>
        <v>1.9400000000000015</v>
      </c>
      <c r="AC201">
        <v>0</v>
      </c>
      <c r="AD201">
        <f t="shared" si="30"/>
        <v>1.9380959999999998</v>
      </c>
      <c r="AE201">
        <f t="shared" si="31"/>
        <v>2.5800902843475302</v>
      </c>
      <c r="AF201">
        <f t="shared" si="32"/>
        <v>0</v>
      </c>
      <c r="AG201">
        <f t="shared" si="33"/>
        <v>0</v>
      </c>
      <c r="AH201">
        <f t="shared" si="34"/>
        <v>0</v>
      </c>
      <c r="AI201">
        <f t="shared" si="35"/>
        <v>0</v>
      </c>
      <c r="AJ201">
        <f t="shared" si="36"/>
        <v>0</v>
      </c>
    </row>
    <row r="202" spans="1:36" x14ac:dyDescent="0.25">
      <c r="A202">
        <v>12.190476</v>
      </c>
      <c r="B202">
        <v>-0.23181796073913599</v>
      </c>
      <c r="C202">
        <v>1.1490052938461299</v>
      </c>
      <c r="D202">
        <v>1.6379468441009499</v>
      </c>
      <c r="E202">
        <v>-0.17579045891761799</v>
      </c>
      <c r="F202">
        <v>6.8830102682113994E-2</v>
      </c>
      <c r="G202">
        <v>-5.9150658547878002E-2</v>
      </c>
      <c r="H202">
        <v>2.9974896460772001E-2</v>
      </c>
      <c r="I202">
        <v>-5.9789825230837E-2</v>
      </c>
      <c r="J202">
        <v>-0.11846702545881301</v>
      </c>
      <c r="M202">
        <f t="shared" si="29"/>
        <v>0.46428599999999953</v>
      </c>
      <c r="N202">
        <v>-0.23181796073913599</v>
      </c>
      <c r="O202">
        <v>1.1490052938461299</v>
      </c>
      <c r="P202">
        <v>1.6379468441009499</v>
      </c>
      <c r="Q202">
        <v>-0.17579045891761799</v>
      </c>
      <c r="R202">
        <v>6.8830102682113994E-2</v>
      </c>
      <c r="S202">
        <v>-5.9150658547878002E-2</v>
      </c>
      <c r="T202">
        <v>2.9974896460772001E-2</v>
      </c>
      <c r="U202">
        <v>-5.9789825230837E-2</v>
      </c>
      <c r="V202">
        <v>-0.11846702545881301</v>
      </c>
      <c r="W202" s="30"/>
      <c r="X202" s="30"/>
      <c r="Y202" s="30"/>
      <c r="AB202">
        <f t="shared" si="37"/>
        <v>1.9500000000000015</v>
      </c>
      <c r="AC202">
        <v>0</v>
      </c>
      <c r="AD202">
        <f t="shared" si="30"/>
        <v>1.9499999999999993</v>
      </c>
      <c r="AE202">
        <f t="shared" si="31"/>
        <v>2.50382280349731</v>
      </c>
      <c r="AF202">
        <f t="shared" si="32"/>
        <v>0</v>
      </c>
      <c r="AG202">
        <f t="shared" si="33"/>
        <v>0</v>
      </c>
      <c r="AH202">
        <f t="shared" si="34"/>
        <v>0</v>
      </c>
      <c r="AI202">
        <f t="shared" si="35"/>
        <v>0</v>
      </c>
      <c r="AJ202">
        <f t="shared" si="36"/>
        <v>0</v>
      </c>
    </row>
    <row r="203" spans="1:36" x14ac:dyDescent="0.25">
      <c r="A203">
        <v>12.192857</v>
      </c>
      <c r="B203">
        <v>-0.26011973619461098</v>
      </c>
      <c r="C203">
        <v>1.12741267681121</v>
      </c>
      <c r="D203">
        <v>1.5842866897582999</v>
      </c>
      <c r="E203">
        <v>-0.17088271677493999</v>
      </c>
      <c r="F203">
        <v>6.7634291946887998E-2</v>
      </c>
      <c r="G203">
        <v>-6.1519768089056001E-2</v>
      </c>
      <c r="H203">
        <v>3.1827751547098E-2</v>
      </c>
      <c r="I203">
        <v>-6.2171287834643998E-2</v>
      </c>
      <c r="J203">
        <v>-0.12012991309166</v>
      </c>
      <c r="M203">
        <f t="shared" si="29"/>
        <v>0.46666699999999928</v>
      </c>
      <c r="N203">
        <v>-0.26011973619461098</v>
      </c>
      <c r="O203">
        <v>1.12741267681121</v>
      </c>
      <c r="P203">
        <v>1.5842866897582999</v>
      </c>
      <c r="Q203">
        <v>-0.17088271677493999</v>
      </c>
      <c r="R203">
        <v>6.7634291946887998E-2</v>
      </c>
      <c r="S203">
        <v>-6.1519768089056001E-2</v>
      </c>
      <c r="T203">
        <v>3.1827751547098E-2</v>
      </c>
      <c r="U203">
        <v>-6.2171287834643998E-2</v>
      </c>
      <c r="V203">
        <v>-0.12012991309166</v>
      </c>
      <c r="W203" s="30"/>
      <c r="X203" s="30"/>
      <c r="Y203" s="30"/>
      <c r="AB203">
        <f t="shared" si="37"/>
        <v>1.9600000000000015</v>
      </c>
      <c r="AC203">
        <v>0</v>
      </c>
      <c r="AD203">
        <f t="shared" si="30"/>
        <v>1.959524</v>
      </c>
      <c r="AE203">
        <f t="shared" si="31"/>
        <v>2.4364557266235298</v>
      </c>
      <c r="AF203">
        <f t="shared" si="32"/>
        <v>0</v>
      </c>
      <c r="AG203">
        <f t="shared" si="33"/>
        <v>0</v>
      </c>
      <c r="AH203">
        <f t="shared" si="34"/>
        <v>0</v>
      </c>
      <c r="AI203">
        <f t="shared" si="35"/>
        <v>0</v>
      </c>
      <c r="AJ203">
        <f t="shared" si="36"/>
        <v>0</v>
      </c>
    </row>
    <row r="204" spans="1:36" x14ac:dyDescent="0.25">
      <c r="A204">
        <v>12.195238</v>
      </c>
      <c r="B204">
        <v>-0.286131501197815</v>
      </c>
      <c r="C204">
        <v>1.10456526279449</v>
      </c>
      <c r="D204">
        <v>1.5306699275970399</v>
      </c>
      <c r="E204">
        <v>-0.165989384055138</v>
      </c>
      <c r="F204">
        <v>6.6399134695529993E-2</v>
      </c>
      <c r="G204">
        <v>-6.3597604632377999E-2</v>
      </c>
      <c r="H204">
        <v>3.3708613365888998E-2</v>
      </c>
      <c r="I204">
        <v>-6.4610540866852001E-2</v>
      </c>
      <c r="J204">
        <v>-0.12185963243246099</v>
      </c>
      <c r="M204">
        <f t="shared" si="29"/>
        <v>0.46904799999999902</v>
      </c>
      <c r="N204">
        <v>-0.286131501197815</v>
      </c>
      <c r="O204">
        <v>1.10456526279449</v>
      </c>
      <c r="P204">
        <v>1.5306699275970399</v>
      </c>
      <c r="Q204">
        <v>-0.165989384055138</v>
      </c>
      <c r="R204">
        <v>6.6399134695529993E-2</v>
      </c>
      <c r="S204">
        <v>-6.3597604632377999E-2</v>
      </c>
      <c r="T204">
        <v>3.3708613365888998E-2</v>
      </c>
      <c r="U204">
        <v>-6.4610540866852001E-2</v>
      </c>
      <c r="V204">
        <v>-0.12185963243246099</v>
      </c>
      <c r="W204" s="30"/>
      <c r="X204" s="30"/>
      <c r="Y204" s="30"/>
      <c r="AB204">
        <f t="shared" si="37"/>
        <v>1.9700000000000015</v>
      </c>
      <c r="AC204">
        <v>0</v>
      </c>
      <c r="AD204">
        <f t="shared" si="30"/>
        <v>1.969047999999999</v>
      </c>
      <c r="AE204">
        <f t="shared" si="31"/>
        <v>2.3725070953369101</v>
      </c>
      <c r="AF204">
        <f t="shared" si="32"/>
        <v>0</v>
      </c>
      <c r="AG204">
        <f t="shared" si="33"/>
        <v>0</v>
      </c>
      <c r="AH204">
        <f t="shared" si="34"/>
        <v>0</v>
      </c>
      <c r="AI204">
        <f t="shared" si="35"/>
        <v>0</v>
      </c>
      <c r="AJ204">
        <f t="shared" si="36"/>
        <v>0</v>
      </c>
    </row>
    <row r="205" spans="1:36" x14ac:dyDescent="0.25">
      <c r="A205">
        <v>12.197619</v>
      </c>
      <c r="B205">
        <v>-0.30980738997459401</v>
      </c>
      <c r="C205">
        <v>1.0805968046188299</v>
      </c>
      <c r="D205">
        <v>1.4771708250045701</v>
      </c>
      <c r="E205">
        <v>-0.16111873090267201</v>
      </c>
      <c r="F205">
        <v>6.5124019980431005E-2</v>
      </c>
      <c r="G205">
        <v>-6.5381951630115995E-2</v>
      </c>
      <c r="H205">
        <v>3.5600285977125001E-2</v>
      </c>
      <c r="I205">
        <v>-6.7085653543471999E-2</v>
      </c>
      <c r="J205">
        <v>-0.123645476996899</v>
      </c>
      <c r="M205">
        <f t="shared" si="29"/>
        <v>0.47142899999999877</v>
      </c>
      <c r="N205">
        <v>-0.30980738997459401</v>
      </c>
      <c r="O205">
        <v>1.0805968046188299</v>
      </c>
      <c r="P205">
        <v>1.4771708250045701</v>
      </c>
      <c r="Q205">
        <v>-0.16111873090267201</v>
      </c>
      <c r="R205">
        <v>6.5124019980431005E-2</v>
      </c>
      <c r="S205">
        <v>-6.5381951630115995E-2</v>
      </c>
      <c r="T205">
        <v>3.5600285977125001E-2</v>
      </c>
      <c r="U205">
        <v>-6.7085653543471999E-2</v>
      </c>
      <c r="V205">
        <v>-0.123645476996899</v>
      </c>
      <c r="W205" s="30"/>
      <c r="X205" s="30"/>
      <c r="Y205" s="30"/>
      <c r="AB205">
        <f t="shared" si="37"/>
        <v>1.9800000000000015</v>
      </c>
      <c r="AC205">
        <v>0</v>
      </c>
      <c r="AD205">
        <f t="shared" si="30"/>
        <v>1.9785719999999998</v>
      </c>
      <c r="AE205">
        <f t="shared" si="31"/>
        <v>2.3201017379760698</v>
      </c>
      <c r="AF205">
        <f t="shared" si="32"/>
        <v>0</v>
      </c>
      <c r="AG205">
        <f t="shared" si="33"/>
        <v>0</v>
      </c>
      <c r="AH205">
        <f t="shared" si="34"/>
        <v>0</v>
      </c>
      <c r="AI205">
        <f t="shared" si="35"/>
        <v>0</v>
      </c>
      <c r="AJ205">
        <f t="shared" si="36"/>
        <v>0</v>
      </c>
    </row>
    <row r="206" spans="1:36" x14ac:dyDescent="0.25">
      <c r="A206">
        <v>12.2</v>
      </c>
      <c r="B206">
        <v>-0.331074059009552</v>
      </c>
      <c r="C206">
        <v>1.05562555789947</v>
      </c>
      <c r="D206">
        <v>1.42382252216339</v>
      </c>
      <c r="E206">
        <v>-0.15627473592758201</v>
      </c>
      <c r="F206">
        <v>6.3810504972935E-2</v>
      </c>
      <c r="G206">
        <v>-6.6871173679829005E-2</v>
      </c>
      <c r="H206">
        <v>3.7483066320418999E-2</v>
      </c>
      <c r="I206">
        <v>-6.9572500884532998E-2</v>
      </c>
      <c r="J206">
        <v>-0.125475704669952</v>
      </c>
      <c r="M206">
        <f t="shared" si="29"/>
        <v>0.47380999999999851</v>
      </c>
      <c r="N206">
        <v>-0.331074059009552</v>
      </c>
      <c r="O206">
        <v>1.05562555789947</v>
      </c>
      <c r="P206">
        <v>1.42382252216339</v>
      </c>
      <c r="Q206">
        <v>-0.15627473592758201</v>
      </c>
      <c r="R206">
        <v>6.3810504972935E-2</v>
      </c>
      <c r="S206">
        <v>-6.6871173679829005E-2</v>
      </c>
      <c r="T206">
        <v>3.7483066320418999E-2</v>
      </c>
      <c r="U206">
        <v>-6.9572500884532998E-2</v>
      </c>
      <c r="V206">
        <v>-0.125475704669952</v>
      </c>
      <c r="W206" s="30"/>
      <c r="X206" s="30"/>
      <c r="Y206" s="30"/>
      <c r="AB206">
        <f t="shared" si="37"/>
        <v>1.9900000000000015</v>
      </c>
      <c r="AC206">
        <v>0</v>
      </c>
      <c r="AD206">
        <f t="shared" si="30"/>
        <v>1.9880959999999988</v>
      </c>
      <c r="AE206">
        <f t="shared" si="31"/>
        <v>2.28614974021911</v>
      </c>
      <c r="AF206">
        <f t="shared" si="32"/>
        <v>0</v>
      </c>
      <c r="AG206">
        <f t="shared" si="33"/>
        <v>0</v>
      </c>
      <c r="AH206">
        <f t="shared" si="34"/>
        <v>0</v>
      </c>
      <c r="AI206">
        <f t="shared" si="35"/>
        <v>0</v>
      </c>
      <c r="AJ206">
        <f t="shared" si="36"/>
        <v>0</v>
      </c>
    </row>
    <row r="207" spans="1:36" x14ac:dyDescent="0.25">
      <c r="A207">
        <v>12.202381000000001</v>
      </c>
      <c r="B207">
        <v>-0.34991699457168601</v>
      </c>
      <c r="C207">
        <v>1.0297982692718499</v>
      </c>
      <c r="D207">
        <v>1.37067210674285</v>
      </c>
      <c r="E207">
        <v>-0.15146261453628501</v>
      </c>
      <c r="F207">
        <v>6.2458410859107999E-2</v>
      </c>
      <c r="G207">
        <v>-6.8066671490669001E-2</v>
      </c>
      <c r="H207">
        <v>3.9338283240794997E-2</v>
      </c>
      <c r="I207">
        <v>-7.2043776512145996E-2</v>
      </c>
      <c r="J207">
        <v>-0.12733761966228499</v>
      </c>
      <c r="M207">
        <f t="shared" si="29"/>
        <v>0.47619100000000003</v>
      </c>
      <c r="N207">
        <v>-0.34991699457168601</v>
      </c>
      <c r="O207">
        <v>1.0297982692718499</v>
      </c>
      <c r="P207">
        <v>1.37067210674285</v>
      </c>
      <c r="Q207">
        <v>-0.15146261453628501</v>
      </c>
      <c r="R207">
        <v>6.2458410859107999E-2</v>
      </c>
      <c r="S207">
        <v>-6.8066671490669001E-2</v>
      </c>
      <c r="T207">
        <v>3.9338283240794997E-2</v>
      </c>
      <c r="U207">
        <v>-7.2043776512145996E-2</v>
      </c>
      <c r="V207">
        <v>-0.12733761966228499</v>
      </c>
      <c r="W207" s="30"/>
      <c r="X207" s="30"/>
      <c r="Y207" s="30"/>
      <c r="AB207">
        <f t="shared" si="37"/>
        <v>2.0000000000000013</v>
      </c>
      <c r="AC207">
        <v>0</v>
      </c>
      <c r="AD207">
        <f t="shared" si="30"/>
        <v>2</v>
      </c>
      <c r="AE207">
        <f t="shared" si="31"/>
        <v>2.2774066925048801</v>
      </c>
      <c r="AF207">
        <f t="shared" si="32"/>
        <v>0</v>
      </c>
      <c r="AG207">
        <f t="shared" si="33"/>
        <v>0</v>
      </c>
      <c r="AH207">
        <f t="shared" si="34"/>
        <v>0</v>
      </c>
      <c r="AI207">
        <f t="shared" si="35"/>
        <v>0</v>
      </c>
      <c r="AJ207">
        <f t="shared" si="36"/>
        <v>0</v>
      </c>
    </row>
    <row r="208" spans="1:36" x14ac:dyDescent="0.25">
      <c r="A208">
        <v>12.204762000000001</v>
      </c>
      <c r="B208">
        <v>-0.36632546782493602</v>
      </c>
      <c r="C208">
        <v>1.0032311677932699</v>
      </c>
      <c r="D208">
        <v>1.3177649974823</v>
      </c>
      <c r="E208">
        <v>-0.14668920636177099</v>
      </c>
      <c r="F208">
        <v>6.1068419367075001E-2</v>
      </c>
      <c r="G208">
        <v>-6.8971239030360995E-2</v>
      </c>
      <c r="H208">
        <v>4.1144598275423001E-2</v>
      </c>
      <c r="I208">
        <v>-7.4470050632954005E-2</v>
      </c>
      <c r="J208">
        <v>-0.12921735644340501</v>
      </c>
      <c r="M208">
        <f t="shared" si="29"/>
        <v>0.47857199999999978</v>
      </c>
      <c r="N208">
        <v>-0.36632546782493602</v>
      </c>
      <c r="O208">
        <v>1.0032311677932699</v>
      </c>
      <c r="P208">
        <v>1.3177649974823</v>
      </c>
      <c r="Q208">
        <v>-0.14668920636177099</v>
      </c>
      <c r="R208">
        <v>6.1068419367075001E-2</v>
      </c>
      <c r="S208">
        <v>-6.8971239030360995E-2</v>
      </c>
      <c r="T208">
        <v>4.1144598275423001E-2</v>
      </c>
      <c r="U208">
        <v>-7.4470050632954005E-2</v>
      </c>
      <c r="V208">
        <v>-0.12921735644340501</v>
      </c>
      <c r="W208" s="30"/>
      <c r="X208" s="30"/>
      <c r="Y208" s="30"/>
      <c r="AB208">
        <f t="shared" si="37"/>
        <v>2.0100000000000011</v>
      </c>
      <c r="AC208">
        <v>0</v>
      </c>
      <c r="AD208">
        <f t="shared" si="30"/>
        <v>2.009523999999999</v>
      </c>
      <c r="AE208">
        <f t="shared" si="31"/>
        <v>2.30140876770019</v>
      </c>
      <c r="AF208">
        <f t="shared" si="32"/>
        <v>0</v>
      </c>
      <c r="AG208">
        <f t="shared" si="33"/>
        <v>0</v>
      </c>
      <c r="AH208">
        <f t="shared" si="34"/>
        <v>0</v>
      </c>
      <c r="AI208">
        <f t="shared" si="35"/>
        <v>0</v>
      </c>
      <c r="AJ208">
        <f t="shared" si="36"/>
        <v>0</v>
      </c>
    </row>
    <row r="209" spans="1:36" x14ac:dyDescent="0.25">
      <c r="A209">
        <v>12.207143</v>
      </c>
      <c r="B209">
        <v>-0.38029238581657399</v>
      </c>
      <c r="C209">
        <v>0.97605544328689597</v>
      </c>
      <c r="D209">
        <v>1.2651227712631199</v>
      </c>
      <c r="E209">
        <v>-0.14195686578750599</v>
      </c>
      <c r="F209">
        <v>5.9640683233738001E-2</v>
      </c>
      <c r="G209">
        <v>-6.9590598344802995E-2</v>
      </c>
      <c r="H209">
        <v>4.2881608009337997E-2</v>
      </c>
      <c r="I209">
        <v>-7.6819874346256006E-2</v>
      </c>
      <c r="J209">
        <v>-0.131100103259087</v>
      </c>
      <c r="M209">
        <f t="shared" si="29"/>
        <v>0.48095299999999952</v>
      </c>
      <c r="N209">
        <v>-0.38029238581657399</v>
      </c>
      <c r="O209">
        <v>0.97605544328689597</v>
      </c>
      <c r="P209">
        <v>1.2651227712631199</v>
      </c>
      <c r="Q209">
        <v>-0.14195686578750599</v>
      </c>
      <c r="R209">
        <v>5.9640683233738001E-2</v>
      </c>
      <c r="S209">
        <v>-6.9590598344802995E-2</v>
      </c>
      <c r="T209">
        <v>4.2881608009337997E-2</v>
      </c>
      <c r="U209">
        <v>-7.6819874346256006E-2</v>
      </c>
      <c r="V209">
        <v>-0.131100103259087</v>
      </c>
      <c r="W209" s="30"/>
      <c r="X209" s="30"/>
      <c r="Y209" s="30"/>
      <c r="AB209">
        <f t="shared" si="37"/>
        <v>2.0200000000000009</v>
      </c>
      <c r="AC209">
        <v>0</v>
      </c>
      <c r="AD209">
        <f t="shared" si="30"/>
        <v>2.0190479999999997</v>
      </c>
      <c r="AE209">
        <f t="shared" si="31"/>
        <v>2.3549880981445299</v>
      </c>
      <c r="AF209">
        <f t="shared" si="32"/>
        <v>0</v>
      </c>
      <c r="AG209">
        <f t="shared" si="33"/>
        <v>0</v>
      </c>
      <c r="AH209">
        <f t="shared" si="34"/>
        <v>0</v>
      </c>
      <c r="AI209">
        <f t="shared" si="35"/>
        <v>0</v>
      </c>
      <c r="AJ209">
        <f t="shared" si="36"/>
        <v>0</v>
      </c>
    </row>
    <row r="210" spans="1:36" x14ac:dyDescent="0.25">
      <c r="A210">
        <v>12.209524</v>
      </c>
      <c r="B210">
        <v>-0.391865223646164</v>
      </c>
      <c r="C210">
        <v>0.94839906692504905</v>
      </c>
      <c r="D210">
        <v>1.21276783943176</v>
      </c>
      <c r="E210">
        <v>-0.13726943731308</v>
      </c>
      <c r="F210">
        <v>5.8174550533294997E-2</v>
      </c>
      <c r="G210">
        <v>-6.9932602345943007E-2</v>
      </c>
      <c r="H210">
        <v>4.4528178870677997E-2</v>
      </c>
      <c r="I210">
        <v>-7.9060703516005998E-2</v>
      </c>
      <c r="J210">
        <v>-0.13297025859355899</v>
      </c>
      <c r="M210">
        <f t="shared" si="29"/>
        <v>0.48333399999999926</v>
      </c>
      <c r="N210">
        <v>-0.391865223646164</v>
      </c>
      <c r="O210">
        <v>0.94839906692504905</v>
      </c>
      <c r="P210">
        <v>1.21276783943176</v>
      </c>
      <c r="Q210">
        <v>-0.13726943731308</v>
      </c>
      <c r="R210">
        <v>5.8174550533294997E-2</v>
      </c>
      <c r="S210">
        <v>-6.9932602345943007E-2</v>
      </c>
      <c r="T210">
        <v>4.4528178870677997E-2</v>
      </c>
      <c r="U210">
        <v>-7.9060703516005998E-2</v>
      </c>
      <c r="V210">
        <v>-0.13297025859355899</v>
      </c>
      <c r="W210" s="30"/>
      <c r="X210" s="30"/>
      <c r="Y210" s="30"/>
      <c r="AB210">
        <f t="shared" si="37"/>
        <v>2.0300000000000007</v>
      </c>
      <c r="AC210">
        <v>0</v>
      </c>
      <c r="AD210">
        <f t="shared" si="30"/>
        <v>2.0285719999999987</v>
      </c>
      <c r="AE210">
        <f t="shared" si="31"/>
        <v>2.4388687610626198</v>
      </c>
      <c r="AF210">
        <f t="shared" si="32"/>
        <v>0</v>
      </c>
      <c r="AG210">
        <f t="shared" si="33"/>
        <v>0</v>
      </c>
      <c r="AH210">
        <f t="shared" si="34"/>
        <v>0</v>
      </c>
      <c r="AI210">
        <f t="shared" si="35"/>
        <v>0</v>
      </c>
      <c r="AJ210">
        <f t="shared" si="36"/>
        <v>0</v>
      </c>
    </row>
    <row r="211" spans="1:36" x14ac:dyDescent="0.25">
      <c r="A211">
        <v>12.211905</v>
      </c>
      <c r="B211">
        <v>-0.40107065439224199</v>
      </c>
      <c r="C211">
        <v>0.92035895586013805</v>
      </c>
      <c r="D211">
        <v>1.16073286533355</v>
      </c>
      <c r="E211">
        <v>-0.132629483938217</v>
      </c>
      <c r="F211">
        <v>5.6669823825358998E-2</v>
      </c>
      <c r="G211">
        <v>-7.0005707442759996E-2</v>
      </c>
      <c r="H211">
        <v>4.6064935624598999E-2</v>
      </c>
      <c r="I211">
        <v>-8.1159085035324E-2</v>
      </c>
      <c r="J211">
        <v>-0.13481156527996099</v>
      </c>
      <c r="M211">
        <f t="shared" si="29"/>
        <v>0.48571499999999901</v>
      </c>
      <c r="N211">
        <v>-0.40107065439224199</v>
      </c>
      <c r="O211">
        <v>0.92035895586013805</v>
      </c>
      <c r="P211">
        <v>1.16073286533355</v>
      </c>
      <c r="Q211">
        <v>-0.132629483938217</v>
      </c>
      <c r="R211">
        <v>5.6669823825358998E-2</v>
      </c>
      <c r="S211">
        <v>-7.0005707442759996E-2</v>
      </c>
      <c r="T211">
        <v>4.6064935624598999E-2</v>
      </c>
      <c r="U211">
        <v>-8.1159085035324E-2</v>
      </c>
      <c r="V211">
        <v>-0.13481156527996099</v>
      </c>
      <c r="W211" s="30"/>
      <c r="X211" s="30"/>
      <c r="Y211" s="30"/>
      <c r="AB211">
        <f t="shared" si="37"/>
        <v>2.0400000000000005</v>
      </c>
      <c r="AC211">
        <v>0</v>
      </c>
      <c r="AD211">
        <f t="shared" si="30"/>
        <v>2.0380959999999995</v>
      </c>
      <c r="AE211">
        <f t="shared" si="31"/>
        <v>2.5523607730865399</v>
      </c>
      <c r="AF211">
        <f t="shared" si="32"/>
        <v>0</v>
      </c>
      <c r="AG211">
        <f t="shared" si="33"/>
        <v>0</v>
      </c>
      <c r="AH211">
        <f t="shared" si="34"/>
        <v>0</v>
      </c>
      <c r="AI211">
        <f t="shared" si="35"/>
        <v>0</v>
      </c>
      <c r="AJ211">
        <f t="shared" si="36"/>
        <v>0</v>
      </c>
    </row>
    <row r="212" spans="1:36" x14ac:dyDescent="0.25">
      <c r="A212">
        <v>12.214286</v>
      </c>
      <c r="B212">
        <v>-0.40797522664070102</v>
      </c>
      <c r="C212">
        <v>0.89206135272979703</v>
      </c>
      <c r="D212">
        <v>1.10903751850128</v>
      </c>
      <c r="E212">
        <v>-0.12804098427295699</v>
      </c>
      <c r="F212">
        <v>5.5127434432506998E-2</v>
      </c>
      <c r="G212">
        <v>-6.9819681346416002E-2</v>
      </c>
      <c r="H212">
        <v>4.7474637627601998E-2</v>
      </c>
      <c r="I212">
        <v>-8.3081521093845007E-2</v>
      </c>
      <c r="J212">
        <v>-0.13660737872123699</v>
      </c>
      <c r="M212">
        <f t="shared" si="29"/>
        <v>0.48809599999999875</v>
      </c>
      <c r="N212">
        <v>-0.40797522664070102</v>
      </c>
      <c r="O212">
        <v>0.89206135272979703</v>
      </c>
      <c r="P212">
        <v>1.10903751850128</v>
      </c>
      <c r="Q212">
        <v>-0.12804098427295699</v>
      </c>
      <c r="R212">
        <v>5.5127434432506998E-2</v>
      </c>
      <c r="S212">
        <v>-6.9819681346416002E-2</v>
      </c>
      <c r="T212">
        <v>4.7474637627601998E-2</v>
      </c>
      <c r="U212">
        <v>-8.3081521093845007E-2</v>
      </c>
      <c r="V212">
        <v>-0.13660737872123699</v>
      </c>
      <c r="W212" s="30"/>
      <c r="X212" s="30"/>
      <c r="Y212" s="30"/>
      <c r="AB212">
        <f t="shared" si="37"/>
        <v>2.0500000000000003</v>
      </c>
      <c r="AC212">
        <v>0</v>
      </c>
      <c r="AD212">
        <f t="shared" si="30"/>
        <v>2.0499999999999989</v>
      </c>
      <c r="AE212">
        <f t="shared" si="31"/>
        <v>2.73153448104858</v>
      </c>
      <c r="AF212">
        <f t="shared" si="32"/>
        <v>0</v>
      </c>
      <c r="AG212">
        <f t="shared" si="33"/>
        <v>0</v>
      </c>
      <c r="AH212">
        <f t="shared" si="34"/>
        <v>0</v>
      </c>
      <c r="AI212">
        <f t="shared" si="35"/>
        <v>0</v>
      </c>
      <c r="AJ212">
        <f t="shared" si="36"/>
        <v>0</v>
      </c>
    </row>
    <row r="213" spans="1:36" x14ac:dyDescent="0.25">
      <c r="A213">
        <v>12.216666999999999</v>
      </c>
      <c r="B213">
        <v>-0.41267421841621399</v>
      </c>
      <c r="C213">
        <v>0.86358308792114302</v>
      </c>
      <c r="D213">
        <v>1.05768406391143</v>
      </c>
      <c r="E213">
        <v>-0.12350516021251701</v>
      </c>
      <c r="F213">
        <v>5.3546763956546999E-2</v>
      </c>
      <c r="G213">
        <v>-6.9385632872580996E-2</v>
      </c>
      <c r="H213">
        <v>4.8741642385720998E-2</v>
      </c>
      <c r="I213">
        <v>-8.4795638918876995E-2</v>
      </c>
      <c r="J213">
        <v>-0.13834090530872301</v>
      </c>
      <c r="M213">
        <f t="shared" si="29"/>
        <v>0.4904769999999985</v>
      </c>
      <c r="N213">
        <v>-0.41267421841621399</v>
      </c>
      <c r="O213">
        <v>0.86358308792114302</v>
      </c>
      <c r="P213">
        <v>1.05768406391143</v>
      </c>
      <c r="Q213">
        <v>-0.12350516021251701</v>
      </c>
      <c r="R213">
        <v>5.3546763956546999E-2</v>
      </c>
      <c r="S213">
        <v>-6.9385632872580996E-2</v>
      </c>
      <c r="T213">
        <v>4.8741642385720998E-2</v>
      </c>
      <c r="U213">
        <v>-8.4795638918876995E-2</v>
      </c>
      <c r="V213">
        <v>-0.13834090530872301</v>
      </c>
      <c r="W213" s="30"/>
      <c r="X213" s="30"/>
      <c r="Y213" s="30"/>
      <c r="AB213">
        <f t="shared" si="37"/>
        <v>2.06</v>
      </c>
      <c r="AC213">
        <v>0</v>
      </c>
      <c r="AD213">
        <f t="shared" si="30"/>
        <v>2.0595239999999997</v>
      </c>
      <c r="AE213">
        <f t="shared" si="31"/>
        <v>2.8977427482604901</v>
      </c>
      <c r="AF213">
        <f t="shared" si="32"/>
        <v>0</v>
      </c>
      <c r="AG213">
        <f t="shared" si="33"/>
        <v>0</v>
      </c>
      <c r="AH213">
        <f t="shared" si="34"/>
        <v>0</v>
      </c>
      <c r="AI213">
        <f t="shared" si="35"/>
        <v>0</v>
      </c>
      <c r="AJ213">
        <f t="shared" si="36"/>
        <v>0</v>
      </c>
    </row>
    <row r="214" spans="1:36" x14ac:dyDescent="0.25">
      <c r="A214">
        <v>12.219048000000001</v>
      </c>
      <c r="B214">
        <v>-0.41524070501327498</v>
      </c>
      <c r="C214">
        <v>0.83501577377319303</v>
      </c>
      <c r="D214">
        <v>1.0066941976547199</v>
      </c>
      <c r="E214">
        <v>-0.11902565509080899</v>
      </c>
      <c r="F214">
        <v>5.1929406821728002E-2</v>
      </c>
      <c r="G214">
        <v>-6.8716362118720994E-2</v>
      </c>
      <c r="H214">
        <v>4.9850873649119998E-2</v>
      </c>
      <c r="I214">
        <v>-8.6270615458488006E-2</v>
      </c>
      <c r="J214">
        <v>-0.13999530673027</v>
      </c>
      <c r="M214">
        <f t="shared" si="29"/>
        <v>0.49285800000000002</v>
      </c>
      <c r="N214">
        <v>-0.41524070501327498</v>
      </c>
      <c r="O214">
        <v>0.83501577377319303</v>
      </c>
      <c r="P214">
        <v>1.0066941976547199</v>
      </c>
      <c r="Q214">
        <v>-0.11902565509080899</v>
      </c>
      <c r="R214">
        <v>5.1929406821728002E-2</v>
      </c>
      <c r="S214">
        <v>-6.8716362118720994E-2</v>
      </c>
      <c r="T214">
        <v>4.9850873649119998E-2</v>
      </c>
      <c r="U214">
        <v>-8.6270615458488006E-2</v>
      </c>
      <c r="V214">
        <v>-0.13999530673027</v>
      </c>
      <c r="W214" s="30"/>
      <c r="X214" s="30"/>
      <c r="Y214" s="30"/>
      <c r="AB214">
        <f t="shared" si="37"/>
        <v>2.0699999999999998</v>
      </c>
      <c r="AC214">
        <v>0</v>
      </c>
      <c r="AD214">
        <f t="shared" si="30"/>
        <v>2.0690479999999987</v>
      </c>
      <c r="AE214">
        <f t="shared" si="31"/>
        <v>3.0745794773101802</v>
      </c>
      <c r="AF214">
        <f t="shared" si="32"/>
        <v>0</v>
      </c>
      <c r="AG214">
        <f t="shared" si="33"/>
        <v>0</v>
      </c>
      <c r="AH214">
        <f t="shared" si="34"/>
        <v>0</v>
      </c>
      <c r="AI214">
        <f t="shared" si="35"/>
        <v>0</v>
      </c>
      <c r="AJ214">
        <f t="shared" si="36"/>
        <v>0</v>
      </c>
    </row>
    <row r="215" spans="1:36" x14ac:dyDescent="0.25">
      <c r="A215">
        <v>12.221429000000001</v>
      </c>
      <c r="B215">
        <v>-0.415801912546158</v>
      </c>
      <c r="C215">
        <v>0.80643868446350098</v>
      </c>
      <c r="D215">
        <v>0.95608758926391602</v>
      </c>
      <c r="E215">
        <v>-0.114606432616711</v>
      </c>
      <c r="F215">
        <v>5.0276100635529002E-2</v>
      </c>
      <c r="G215">
        <v>-6.7825384438037997E-2</v>
      </c>
      <c r="H215">
        <v>5.0790786743164E-2</v>
      </c>
      <c r="I215">
        <v>-8.7477281689643999E-2</v>
      </c>
      <c r="J215">
        <v>-0.14155267179012301</v>
      </c>
      <c r="M215">
        <f t="shared" si="29"/>
        <v>0.49523899999999976</v>
      </c>
      <c r="N215">
        <v>-0.415801912546158</v>
      </c>
      <c r="O215">
        <v>0.80643868446350098</v>
      </c>
      <c r="P215">
        <v>0.95608758926391602</v>
      </c>
      <c r="Q215">
        <v>-0.114606432616711</v>
      </c>
      <c r="R215">
        <v>5.0276100635529002E-2</v>
      </c>
      <c r="S215">
        <v>-6.7825384438037997E-2</v>
      </c>
      <c r="T215">
        <v>5.0790786743164E-2</v>
      </c>
      <c r="U215">
        <v>-8.7477281689643999E-2</v>
      </c>
      <c r="V215">
        <v>-0.14155267179012301</v>
      </c>
      <c r="W215" s="30"/>
      <c r="X215" s="30"/>
      <c r="Y215" s="30"/>
      <c r="AB215">
        <f t="shared" si="37"/>
        <v>2.0799999999999996</v>
      </c>
      <c r="AC215">
        <v>0</v>
      </c>
      <c r="AD215">
        <f t="shared" si="30"/>
        <v>2.0785719999999994</v>
      </c>
      <c r="AE215">
        <f t="shared" si="31"/>
        <v>3.2501425743103001</v>
      </c>
      <c r="AF215">
        <f t="shared" si="32"/>
        <v>0</v>
      </c>
      <c r="AG215">
        <f t="shared" si="33"/>
        <v>0</v>
      </c>
      <c r="AH215">
        <f t="shared" si="34"/>
        <v>0</v>
      </c>
      <c r="AI215">
        <f t="shared" si="35"/>
        <v>0</v>
      </c>
      <c r="AJ215">
        <f t="shared" si="36"/>
        <v>0</v>
      </c>
    </row>
    <row r="216" spans="1:36" x14ac:dyDescent="0.25">
      <c r="A216">
        <v>12.22381</v>
      </c>
      <c r="B216">
        <v>-0.41447114944458002</v>
      </c>
      <c r="C216">
        <v>0.77790188789367698</v>
      </c>
      <c r="D216">
        <v>0.90586936473846402</v>
      </c>
      <c r="E216">
        <v>-0.110244981944561</v>
      </c>
      <c r="F216">
        <v>4.8587020486592997E-2</v>
      </c>
      <c r="G216">
        <v>-6.6727921366692006E-2</v>
      </c>
      <c r="H216">
        <v>5.1551938056946002E-2</v>
      </c>
      <c r="I216">
        <v>-8.8389404118060996E-2</v>
      </c>
      <c r="J216">
        <v>-0.14299406111240401</v>
      </c>
      <c r="M216">
        <f t="shared" si="29"/>
        <v>0.49761999999999951</v>
      </c>
      <c r="N216">
        <v>-0.41447114944458002</v>
      </c>
      <c r="O216">
        <v>0.77790188789367698</v>
      </c>
      <c r="P216">
        <v>0.90586936473846402</v>
      </c>
      <c r="Q216">
        <v>-0.110244981944561</v>
      </c>
      <c r="R216">
        <v>4.8587020486592997E-2</v>
      </c>
      <c r="S216">
        <v>-6.6727921366692006E-2</v>
      </c>
      <c r="T216">
        <v>5.1551938056946002E-2</v>
      </c>
      <c r="U216">
        <v>-8.8389404118060996E-2</v>
      </c>
      <c r="V216">
        <v>-0.14299406111240401</v>
      </c>
      <c r="W216" s="30"/>
      <c r="X216" s="30"/>
      <c r="Y216" s="30"/>
      <c r="AB216">
        <f t="shared" si="37"/>
        <v>2.0899999999999994</v>
      </c>
      <c r="AC216">
        <v>0</v>
      </c>
      <c r="AD216">
        <f t="shared" si="30"/>
        <v>2.0880959999999984</v>
      </c>
      <c r="AE216">
        <f t="shared" si="31"/>
        <v>3.4107687473297101</v>
      </c>
      <c r="AF216">
        <f t="shared" si="32"/>
        <v>0</v>
      </c>
      <c r="AG216">
        <f t="shared" si="33"/>
        <v>0</v>
      </c>
      <c r="AH216">
        <f t="shared" si="34"/>
        <v>0</v>
      </c>
      <c r="AI216">
        <f t="shared" si="35"/>
        <v>0</v>
      </c>
      <c r="AJ216">
        <f t="shared" si="36"/>
        <v>0</v>
      </c>
    </row>
    <row r="217" spans="1:36" x14ac:dyDescent="0.25">
      <c r="A217">
        <v>12.226190000000001</v>
      </c>
      <c r="B217">
        <v>-0.41138058900833102</v>
      </c>
      <c r="C217">
        <v>0.74947190284729004</v>
      </c>
      <c r="D217">
        <v>0.856051445007324</v>
      </c>
      <c r="E217">
        <v>-0.10594338178634601</v>
      </c>
      <c r="F217">
        <v>4.6862546354531999E-2</v>
      </c>
      <c r="G217">
        <v>-6.5439626574516005E-2</v>
      </c>
      <c r="H217">
        <v>5.2126020193100003E-2</v>
      </c>
      <c r="I217">
        <v>-8.8984243571758007E-2</v>
      </c>
      <c r="J217">
        <v>-0.14430055022239699</v>
      </c>
      <c r="M217">
        <f t="shared" si="29"/>
        <v>0.5</v>
      </c>
      <c r="N217">
        <v>-0.41138058900833102</v>
      </c>
      <c r="O217">
        <v>0.74947190284729004</v>
      </c>
      <c r="P217">
        <v>0.856051445007324</v>
      </c>
      <c r="Q217">
        <v>-0.10594338178634601</v>
      </c>
      <c r="R217">
        <v>4.6862546354531999E-2</v>
      </c>
      <c r="S217">
        <v>-6.5439626574516005E-2</v>
      </c>
      <c r="T217">
        <v>5.2126020193100003E-2</v>
      </c>
      <c r="U217">
        <v>-8.8984243571758007E-2</v>
      </c>
      <c r="V217">
        <v>-0.14430055022239699</v>
      </c>
      <c r="W217" s="30"/>
      <c r="X217" s="30"/>
      <c r="Y217" s="30"/>
      <c r="AB217">
        <f t="shared" si="37"/>
        <v>2.0999999999999992</v>
      </c>
      <c r="AC217">
        <v>0</v>
      </c>
      <c r="AD217">
        <f t="shared" si="30"/>
        <v>2.0976199999999992</v>
      </c>
      <c r="AE217">
        <f t="shared" si="31"/>
        <v>3.5429048538207999</v>
      </c>
      <c r="AF217">
        <f t="shared" si="32"/>
        <v>0</v>
      </c>
      <c r="AG217">
        <f t="shared" si="33"/>
        <v>0</v>
      </c>
      <c r="AH217">
        <f t="shared" si="34"/>
        <v>0</v>
      </c>
      <c r="AI217">
        <f t="shared" si="35"/>
        <v>0</v>
      </c>
      <c r="AJ217">
        <f t="shared" si="36"/>
        <v>0</v>
      </c>
    </row>
    <row r="218" spans="1:36" x14ac:dyDescent="0.25">
      <c r="A218">
        <v>12.228571000000001</v>
      </c>
      <c r="B218">
        <v>-0.40667760372161899</v>
      </c>
      <c r="C218">
        <v>0.72117447853088401</v>
      </c>
      <c r="D218">
        <v>0.80666404962539695</v>
      </c>
      <c r="E218">
        <v>-0.101700514554977</v>
      </c>
      <c r="F218">
        <v>4.5102592557668998E-2</v>
      </c>
      <c r="G218">
        <v>-6.3976205885410004E-2</v>
      </c>
      <c r="H218">
        <v>5.2508886903524003E-2</v>
      </c>
      <c r="I218">
        <v>-8.924275636673E-2</v>
      </c>
      <c r="J218">
        <v>-0.14545178413391099</v>
      </c>
      <c r="M218">
        <f t="shared" si="29"/>
        <v>0.50238099999999974</v>
      </c>
      <c r="N218">
        <v>-0.40667760372161899</v>
      </c>
      <c r="O218">
        <v>0.72117447853088401</v>
      </c>
      <c r="P218">
        <v>0.80666404962539695</v>
      </c>
      <c r="Q218">
        <v>-0.101700514554977</v>
      </c>
      <c r="R218">
        <v>4.5102592557668998E-2</v>
      </c>
      <c r="S218">
        <v>-6.3976205885410004E-2</v>
      </c>
      <c r="T218">
        <v>5.2508886903524003E-2</v>
      </c>
      <c r="U218">
        <v>-8.924275636673E-2</v>
      </c>
      <c r="V218">
        <v>-0.14545178413391099</v>
      </c>
      <c r="W218" s="30"/>
      <c r="X218" s="30"/>
      <c r="Y218" s="30"/>
      <c r="AB218">
        <f t="shared" si="37"/>
        <v>2.109999999999999</v>
      </c>
      <c r="AC218">
        <v>0</v>
      </c>
      <c r="AD218">
        <f t="shared" si="30"/>
        <v>2.1095239999999986</v>
      </c>
      <c r="AE218">
        <f t="shared" si="31"/>
        <v>3.6517322063446001</v>
      </c>
      <c r="AF218">
        <f t="shared" si="32"/>
        <v>0</v>
      </c>
      <c r="AG218">
        <f t="shared" si="33"/>
        <v>0</v>
      </c>
      <c r="AH218">
        <f t="shared" si="34"/>
        <v>0</v>
      </c>
      <c r="AI218">
        <f t="shared" si="35"/>
        <v>0</v>
      </c>
      <c r="AJ218">
        <f t="shared" si="36"/>
        <v>0</v>
      </c>
    </row>
    <row r="219" spans="1:36" x14ac:dyDescent="0.25">
      <c r="A219">
        <v>12.230952</v>
      </c>
      <c r="B219">
        <v>-0.40049943327903698</v>
      </c>
      <c r="C219">
        <v>0.69305264949798595</v>
      </c>
      <c r="D219">
        <v>0.75771975517272905</v>
      </c>
      <c r="E219">
        <v>-9.7518309950828996E-2</v>
      </c>
      <c r="F219">
        <v>4.3310180306434999E-2</v>
      </c>
      <c r="G219">
        <v>-6.2353502959012999E-2</v>
      </c>
      <c r="H219">
        <v>5.2698843181133E-2</v>
      </c>
      <c r="I219">
        <v>-8.9150801301003002E-2</v>
      </c>
      <c r="J219">
        <v>-0.146426722407341</v>
      </c>
      <c r="M219">
        <f t="shared" si="29"/>
        <v>0.50476199999999949</v>
      </c>
      <c r="N219">
        <v>-0.40049943327903698</v>
      </c>
      <c r="O219">
        <v>0.69305264949798595</v>
      </c>
      <c r="P219">
        <v>0.75771975517272905</v>
      </c>
      <c r="Q219">
        <v>-9.7518309950828996E-2</v>
      </c>
      <c r="R219">
        <v>4.3310180306434999E-2</v>
      </c>
      <c r="S219">
        <v>-6.2353502959012999E-2</v>
      </c>
      <c r="T219">
        <v>5.2698843181133E-2</v>
      </c>
      <c r="U219">
        <v>-8.9150801301003002E-2</v>
      </c>
      <c r="V219">
        <v>-0.146426722407341</v>
      </c>
      <c r="W219" s="30"/>
      <c r="X219" s="30"/>
      <c r="Y219" s="30"/>
      <c r="AB219">
        <f t="shared" si="37"/>
        <v>2.1199999999999988</v>
      </c>
      <c r="AC219">
        <v>0</v>
      </c>
      <c r="AD219">
        <f t="shared" si="30"/>
        <v>2.1190479999999994</v>
      </c>
      <c r="AE219">
        <f t="shared" si="31"/>
        <v>3.68766736984252</v>
      </c>
      <c r="AF219">
        <f t="shared" si="32"/>
        <v>0</v>
      </c>
      <c r="AG219">
        <f t="shared" si="33"/>
        <v>0</v>
      </c>
      <c r="AH219">
        <f t="shared" si="34"/>
        <v>0</v>
      </c>
      <c r="AI219">
        <f t="shared" si="35"/>
        <v>0</v>
      </c>
      <c r="AJ219">
        <f t="shared" si="36"/>
        <v>0</v>
      </c>
    </row>
    <row r="220" spans="1:36" x14ac:dyDescent="0.25">
      <c r="A220">
        <v>12.233333</v>
      </c>
      <c r="B220">
        <v>-0.393009543418884</v>
      </c>
      <c r="C220">
        <v>0.66512024402618397</v>
      </c>
      <c r="D220">
        <v>0.70922249555587802</v>
      </c>
      <c r="E220">
        <v>-9.3395650386809997E-2</v>
      </c>
      <c r="F220">
        <v>4.1485879570246E-2</v>
      </c>
      <c r="G220">
        <v>-6.0587465763091999E-2</v>
      </c>
      <c r="H220">
        <v>5.2696034312248001E-2</v>
      </c>
      <c r="I220">
        <v>-8.8698811829089994E-2</v>
      </c>
      <c r="J220">
        <v>-0.14720340073108701</v>
      </c>
      <c r="M220">
        <f t="shared" si="29"/>
        <v>0.50714299999999923</v>
      </c>
      <c r="N220">
        <v>-0.393009543418884</v>
      </c>
      <c r="O220">
        <v>0.66512024402618397</v>
      </c>
      <c r="P220">
        <v>0.70922249555587802</v>
      </c>
      <c r="Q220">
        <v>-9.3395650386809997E-2</v>
      </c>
      <c r="R220">
        <v>4.1485879570246E-2</v>
      </c>
      <c r="S220">
        <v>-6.0587465763091999E-2</v>
      </c>
      <c r="T220">
        <v>5.2696034312248001E-2</v>
      </c>
      <c r="U220">
        <v>-8.8698811829089994E-2</v>
      </c>
      <c r="V220">
        <v>-0.14720340073108701</v>
      </c>
      <c r="W220" s="30"/>
      <c r="X220" s="30"/>
      <c r="Y220" s="30"/>
      <c r="AB220">
        <f t="shared" si="37"/>
        <v>2.1299999999999986</v>
      </c>
      <c r="AC220">
        <v>0</v>
      </c>
      <c r="AD220">
        <f t="shared" si="30"/>
        <v>2.1285719999999984</v>
      </c>
      <c r="AE220">
        <f t="shared" si="31"/>
        <v>3.68091440200805</v>
      </c>
      <c r="AF220">
        <f t="shared" si="32"/>
        <v>0</v>
      </c>
      <c r="AG220">
        <f t="shared" si="33"/>
        <v>0</v>
      </c>
      <c r="AH220">
        <f t="shared" si="34"/>
        <v>0</v>
      </c>
      <c r="AI220">
        <f t="shared" si="35"/>
        <v>0</v>
      </c>
      <c r="AJ220">
        <f t="shared" si="36"/>
        <v>0</v>
      </c>
    </row>
    <row r="221" spans="1:36" x14ac:dyDescent="0.25">
      <c r="A221">
        <v>12.235714</v>
      </c>
      <c r="B221">
        <v>-0.38436320424079901</v>
      </c>
      <c r="C221">
        <v>0.637392818927765</v>
      </c>
      <c r="D221">
        <v>0.661207616329193</v>
      </c>
      <c r="E221">
        <v>-8.9334182441235005E-2</v>
      </c>
      <c r="F221">
        <v>3.9631795138120998E-2</v>
      </c>
      <c r="G221">
        <v>-5.8694180101155999E-2</v>
      </c>
      <c r="H221">
        <v>5.2503041923046001E-2</v>
      </c>
      <c r="I221">
        <v>-8.7882302701473E-2</v>
      </c>
      <c r="J221">
        <v>-0.14775866270065299</v>
      </c>
      <c r="M221">
        <f t="shared" si="29"/>
        <v>0.50952399999999898</v>
      </c>
      <c r="N221">
        <v>-0.38436320424079901</v>
      </c>
      <c r="O221">
        <v>0.637392818927765</v>
      </c>
      <c r="P221">
        <v>0.661207616329193</v>
      </c>
      <c r="Q221">
        <v>-8.9334182441235005E-2</v>
      </c>
      <c r="R221">
        <v>3.9631795138120998E-2</v>
      </c>
      <c r="S221">
        <v>-5.8694180101155999E-2</v>
      </c>
      <c r="T221">
        <v>5.2503041923046001E-2</v>
      </c>
      <c r="U221">
        <v>-8.7882302701473E-2</v>
      </c>
      <c r="V221">
        <v>-0.14775866270065299</v>
      </c>
      <c r="W221" s="30"/>
      <c r="X221" s="30"/>
      <c r="Y221" s="30"/>
      <c r="AB221">
        <f t="shared" si="37"/>
        <v>2.1399999999999983</v>
      </c>
      <c r="AC221">
        <v>0</v>
      </c>
      <c r="AD221">
        <f t="shared" si="30"/>
        <v>2.1380959999999991</v>
      </c>
      <c r="AE221">
        <f t="shared" si="31"/>
        <v>3.64156150817871</v>
      </c>
      <c r="AF221">
        <f t="shared" si="32"/>
        <v>0</v>
      </c>
      <c r="AG221">
        <f t="shared" si="33"/>
        <v>0</v>
      </c>
      <c r="AH221">
        <f t="shared" si="34"/>
        <v>0</v>
      </c>
      <c r="AI221">
        <f t="shared" si="35"/>
        <v>0</v>
      </c>
      <c r="AJ221">
        <f t="shared" si="36"/>
        <v>0</v>
      </c>
    </row>
    <row r="222" spans="1:36" x14ac:dyDescent="0.25">
      <c r="A222">
        <v>12.238095</v>
      </c>
      <c r="B222">
        <v>-0.37471467256545998</v>
      </c>
      <c r="C222">
        <v>0.60988682508468595</v>
      </c>
      <c r="D222">
        <v>0.61371338367462203</v>
      </c>
      <c r="E222">
        <v>-8.5335478186607E-2</v>
      </c>
      <c r="F222">
        <v>3.7751678377389998E-2</v>
      </c>
      <c r="G222">
        <v>-5.6690417230128999E-2</v>
      </c>
      <c r="H222">
        <v>5.2122954279184001E-2</v>
      </c>
      <c r="I222">
        <v>-8.6701944470405995E-2</v>
      </c>
      <c r="J222">
        <v>-0.14806804060935999</v>
      </c>
      <c r="M222">
        <f t="shared" si="29"/>
        <v>0.51190499999999872</v>
      </c>
      <c r="N222">
        <v>-0.37471467256545998</v>
      </c>
      <c r="O222">
        <v>0.60988682508468595</v>
      </c>
      <c r="P222">
        <v>0.61371338367462203</v>
      </c>
      <c r="Q222">
        <v>-8.5335478186607E-2</v>
      </c>
      <c r="R222">
        <v>3.7751678377389998E-2</v>
      </c>
      <c r="S222">
        <v>-5.6690417230128999E-2</v>
      </c>
      <c r="T222">
        <v>5.2122954279184001E-2</v>
      </c>
      <c r="U222">
        <v>-8.6701944470405995E-2</v>
      </c>
      <c r="V222">
        <v>-0.14806804060935999</v>
      </c>
      <c r="W222" s="30"/>
      <c r="X222" s="30"/>
      <c r="Y222" s="30"/>
      <c r="AB222">
        <f t="shared" si="37"/>
        <v>2.1499999999999981</v>
      </c>
      <c r="AC222">
        <v>0</v>
      </c>
      <c r="AD222">
        <f t="shared" si="30"/>
        <v>2.1476199999999999</v>
      </c>
      <c r="AE222">
        <f t="shared" si="31"/>
        <v>3.5849552154540998</v>
      </c>
      <c r="AF222">
        <f t="shared" si="32"/>
        <v>0</v>
      </c>
      <c r="AG222">
        <f t="shared" si="33"/>
        <v>0</v>
      </c>
      <c r="AH222">
        <f t="shared" si="34"/>
        <v>0</v>
      </c>
      <c r="AI222">
        <f t="shared" si="35"/>
        <v>0</v>
      </c>
      <c r="AJ222">
        <f t="shared" si="36"/>
        <v>0</v>
      </c>
    </row>
    <row r="223" spans="1:36" x14ac:dyDescent="0.25">
      <c r="A223">
        <v>12.240475999999999</v>
      </c>
      <c r="B223">
        <v>-0.36422836780548101</v>
      </c>
      <c r="C223">
        <v>0.58259820938110396</v>
      </c>
      <c r="D223">
        <v>0.56675982475280795</v>
      </c>
      <c r="E223">
        <v>-8.1396184861660004E-2</v>
      </c>
      <c r="F223">
        <v>3.5847038030624001E-2</v>
      </c>
      <c r="G223">
        <v>-5.4593045264481999E-2</v>
      </c>
      <c r="H223">
        <v>5.1561426371335997E-2</v>
      </c>
      <c r="I223">
        <v>-8.5163511335849998E-2</v>
      </c>
      <c r="J223">
        <v>-0.148105904459953</v>
      </c>
      <c r="M223">
        <f t="shared" si="29"/>
        <v>0.51428599999999847</v>
      </c>
      <c r="N223">
        <v>-0.36422836780548101</v>
      </c>
      <c r="O223">
        <v>0.58259820938110396</v>
      </c>
      <c r="P223">
        <v>0.56675982475280795</v>
      </c>
      <c r="Q223">
        <v>-8.1396184861660004E-2</v>
      </c>
      <c r="R223">
        <v>3.5847038030624001E-2</v>
      </c>
      <c r="S223">
        <v>-5.4593045264481999E-2</v>
      </c>
      <c r="T223">
        <v>5.1561426371335997E-2</v>
      </c>
      <c r="U223">
        <v>-8.5163511335849998E-2</v>
      </c>
      <c r="V223">
        <v>-0.148105904459953</v>
      </c>
      <c r="W223" s="30"/>
      <c r="X223" s="30"/>
      <c r="Y223" s="30"/>
      <c r="AB223">
        <f t="shared" si="37"/>
        <v>2.1599999999999979</v>
      </c>
      <c r="AC223">
        <v>0</v>
      </c>
      <c r="AD223">
        <f t="shared" si="30"/>
        <v>2.1595239999999993</v>
      </c>
      <c r="AE223">
        <f t="shared" si="31"/>
        <v>3.5166735649108798</v>
      </c>
      <c r="AF223">
        <f t="shared" si="32"/>
        <v>0</v>
      </c>
      <c r="AG223">
        <f t="shared" si="33"/>
        <v>0</v>
      </c>
      <c r="AH223">
        <f t="shared" si="34"/>
        <v>0</v>
      </c>
      <c r="AI223">
        <f t="shared" si="35"/>
        <v>0</v>
      </c>
      <c r="AJ223">
        <f t="shared" si="36"/>
        <v>0</v>
      </c>
    </row>
    <row r="224" spans="1:36" x14ac:dyDescent="0.25">
      <c r="A224">
        <v>12.242857000000001</v>
      </c>
      <c r="B224">
        <v>-0.35305207967758201</v>
      </c>
      <c r="C224">
        <v>0.555539309978485</v>
      </c>
      <c r="D224">
        <v>0.52036666870117199</v>
      </c>
      <c r="E224">
        <v>-7.7516421675681998E-2</v>
      </c>
      <c r="F224">
        <v>3.3919990062713998E-2</v>
      </c>
      <c r="G224">
        <v>-5.2418094128370001E-2</v>
      </c>
      <c r="H224">
        <v>5.0824645906686998E-2</v>
      </c>
      <c r="I224">
        <v>-8.3278216421604004E-2</v>
      </c>
      <c r="J224">
        <v>-0.14784696698188801</v>
      </c>
      <c r="M224">
        <f t="shared" si="29"/>
        <v>0.51666699999999999</v>
      </c>
      <c r="N224">
        <v>-0.35305207967758201</v>
      </c>
      <c r="O224">
        <v>0.555539309978485</v>
      </c>
      <c r="P224">
        <v>0.52036666870117199</v>
      </c>
      <c r="Q224">
        <v>-7.7516421675681998E-2</v>
      </c>
      <c r="R224">
        <v>3.3919990062713998E-2</v>
      </c>
      <c r="S224">
        <v>-5.2418094128370001E-2</v>
      </c>
      <c r="T224">
        <v>5.0824645906686998E-2</v>
      </c>
      <c r="U224">
        <v>-8.3278216421604004E-2</v>
      </c>
      <c r="V224">
        <v>-0.14784696698188801</v>
      </c>
      <c r="W224" s="30"/>
      <c r="X224" s="30"/>
      <c r="Y224" s="30"/>
      <c r="AB224">
        <f t="shared" si="37"/>
        <v>2.1699999999999977</v>
      </c>
      <c r="AC224">
        <v>0</v>
      </c>
      <c r="AD224">
        <f t="shared" si="30"/>
        <v>2.1690480000000001</v>
      </c>
      <c r="AE224">
        <f t="shared" si="31"/>
        <v>3.4835023880004798</v>
      </c>
      <c r="AF224">
        <f t="shared" si="32"/>
        <v>0</v>
      </c>
      <c r="AG224">
        <f t="shared" si="33"/>
        <v>0</v>
      </c>
      <c r="AH224">
        <f t="shared" si="34"/>
        <v>0</v>
      </c>
      <c r="AI224">
        <f t="shared" si="35"/>
        <v>0</v>
      </c>
      <c r="AJ224">
        <f t="shared" si="36"/>
        <v>0</v>
      </c>
    </row>
    <row r="225" spans="1:36" x14ac:dyDescent="0.25">
      <c r="A225">
        <v>12.245238000000001</v>
      </c>
      <c r="B225">
        <v>-0.34133514761924699</v>
      </c>
      <c r="C225">
        <v>0.52870827913284302</v>
      </c>
      <c r="D225">
        <v>0.47459852695465099</v>
      </c>
      <c r="E225">
        <v>-7.3695935308932994E-2</v>
      </c>
      <c r="F225">
        <v>3.1972698867321001E-2</v>
      </c>
      <c r="G225">
        <v>-5.0181150436400999E-2</v>
      </c>
      <c r="H225">
        <v>4.9920491874218001E-2</v>
      </c>
      <c r="I225">
        <v>-8.1062048673629997E-2</v>
      </c>
      <c r="J225">
        <v>-0.14726552367210399</v>
      </c>
      <c r="M225">
        <f t="shared" si="29"/>
        <v>0.51904799999999973</v>
      </c>
      <c r="N225">
        <v>-0.34133514761924699</v>
      </c>
      <c r="O225">
        <v>0.52870827913284302</v>
      </c>
      <c r="P225">
        <v>0.47459852695465099</v>
      </c>
      <c r="Q225">
        <v>-7.3695935308932994E-2</v>
      </c>
      <c r="R225">
        <v>3.1972698867321001E-2</v>
      </c>
      <c r="S225">
        <v>-5.0181150436400999E-2</v>
      </c>
      <c r="T225">
        <v>4.9920491874218001E-2</v>
      </c>
      <c r="U225">
        <v>-8.1062048673629997E-2</v>
      </c>
      <c r="V225">
        <v>-0.14726552367210399</v>
      </c>
      <c r="W225" s="30"/>
      <c r="X225" s="30"/>
      <c r="Y225" s="30"/>
      <c r="AB225">
        <f t="shared" si="37"/>
        <v>2.1799999999999975</v>
      </c>
      <c r="AC225">
        <v>0</v>
      </c>
      <c r="AD225">
        <f t="shared" si="30"/>
        <v>2.1785719999999991</v>
      </c>
      <c r="AE225">
        <f t="shared" si="31"/>
        <v>3.4817657470703098</v>
      </c>
      <c r="AF225">
        <f t="shared" si="32"/>
        <v>0</v>
      </c>
      <c r="AG225">
        <f t="shared" si="33"/>
        <v>0</v>
      </c>
      <c r="AH225">
        <f t="shared" si="34"/>
        <v>0</v>
      </c>
      <c r="AI225">
        <f t="shared" si="35"/>
        <v>0</v>
      </c>
      <c r="AJ225">
        <f t="shared" si="36"/>
        <v>0</v>
      </c>
    </row>
    <row r="226" spans="1:36" x14ac:dyDescent="0.25">
      <c r="A226">
        <v>12.247619</v>
      </c>
      <c r="B226">
        <v>-0.32922583818435702</v>
      </c>
      <c r="C226">
        <v>0.50210946798324596</v>
      </c>
      <c r="D226">
        <v>0.429500252008438</v>
      </c>
      <c r="E226">
        <v>-6.9935828447342002E-2</v>
      </c>
      <c r="F226">
        <v>3.0010191723704002E-2</v>
      </c>
      <c r="G226">
        <v>-4.7896537929772998E-2</v>
      </c>
      <c r="H226">
        <v>4.8859074711800003E-2</v>
      </c>
      <c r="I226">
        <v>-7.8535847365856004E-2</v>
      </c>
      <c r="J226">
        <v>-0.14633707702159901</v>
      </c>
      <c r="M226">
        <f t="shared" si="29"/>
        <v>0.52142899999999948</v>
      </c>
      <c r="N226">
        <v>-0.32922583818435702</v>
      </c>
      <c r="O226">
        <v>0.50210946798324596</v>
      </c>
      <c r="P226">
        <v>0.429500252008438</v>
      </c>
      <c r="Q226">
        <v>-6.9935828447342002E-2</v>
      </c>
      <c r="R226">
        <v>3.0010191723704002E-2</v>
      </c>
      <c r="S226">
        <v>-4.7896537929772998E-2</v>
      </c>
      <c r="T226">
        <v>4.8859074711800003E-2</v>
      </c>
      <c r="U226">
        <v>-7.8535847365856004E-2</v>
      </c>
      <c r="V226">
        <v>-0.14633707702159901</v>
      </c>
      <c r="W226" s="30"/>
      <c r="X226" s="30"/>
      <c r="Y226" s="30"/>
      <c r="AB226">
        <f t="shared" si="37"/>
        <v>2.1899999999999973</v>
      </c>
      <c r="AC226">
        <v>0</v>
      </c>
      <c r="AD226">
        <f t="shared" si="30"/>
        <v>2.1880959999999998</v>
      </c>
      <c r="AE226">
        <f t="shared" si="31"/>
        <v>3.5169613361358598</v>
      </c>
      <c r="AF226">
        <f t="shared" si="32"/>
        <v>0</v>
      </c>
      <c r="AG226">
        <f t="shared" si="33"/>
        <v>0</v>
      </c>
      <c r="AH226">
        <f t="shared" si="34"/>
        <v>0</v>
      </c>
      <c r="AI226">
        <f t="shared" si="35"/>
        <v>0</v>
      </c>
      <c r="AJ226">
        <f t="shared" si="36"/>
        <v>0</v>
      </c>
    </row>
    <row r="227" spans="1:36" x14ac:dyDescent="0.25">
      <c r="A227">
        <v>12.25</v>
      </c>
      <c r="B227">
        <v>-0.31686052680015597</v>
      </c>
      <c r="C227">
        <v>0.47575381398201</v>
      </c>
      <c r="D227">
        <v>0.38509482145309398</v>
      </c>
      <c r="E227">
        <v>-6.6236309707165E-2</v>
      </c>
      <c r="F227">
        <v>2.8037367388605999E-2</v>
      </c>
      <c r="G227">
        <v>-4.5578505843878001E-2</v>
      </c>
      <c r="H227">
        <v>4.7650039196014002E-2</v>
      </c>
      <c r="I227">
        <v>-7.5725018978118994E-2</v>
      </c>
      <c r="J227">
        <v>-0.14503881335258501</v>
      </c>
      <c r="M227">
        <f t="shared" si="29"/>
        <v>0.52380999999999922</v>
      </c>
      <c r="N227">
        <v>-0.31686052680015597</v>
      </c>
      <c r="O227">
        <v>0.47575381398201</v>
      </c>
      <c r="P227">
        <v>0.38509482145309398</v>
      </c>
      <c r="Q227">
        <v>-6.6236309707165E-2</v>
      </c>
      <c r="R227">
        <v>2.8037367388605999E-2</v>
      </c>
      <c r="S227">
        <v>-4.5578505843878001E-2</v>
      </c>
      <c r="T227">
        <v>4.7650039196014002E-2</v>
      </c>
      <c r="U227">
        <v>-7.5725018978118994E-2</v>
      </c>
      <c r="V227">
        <v>-0.14503881335258501</v>
      </c>
      <c r="W227" s="30"/>
      <c r="X227" s="30"/>
      <c r="Y227" s="30"/>
      <c r="AB227">
        <f t="shared" si="37"/>
        <v>2.1999999999999971</v>
      </c>
      <c r="AC227">
        <v>0</v>
      </c>
      <c r="AD227">
        <f t="shared" si="30"/>
        <v>2.1976199999999988</v>
      </c>
      <c r="AE227">
        <f t="shared" si="31"/>
        <v>3.5897071361541699</v>
      </c>
      <c r="AF227">
        <f t="shared" si="32"/>
        <v>0</v>
      </c>
      <c r="AG227">
        <f t="shared" si="33"/>
        <v>0</v>
      </c>
      <c r="AH227">
        <f t="shared" si="34"/>
        <v>0</v>
      </c>
      <c r="AI227">
        <f t="shared" si="35"/>
        <v>0</v>
      </c>
      <c r="AJ227">
        <f t="shared" si="36"/>
        <v>0</v>
      </c>
    </row>
    <row r="228" spans="1:36" x14ac:dyDescent="0.25">
      <c r="A228">
        <v>12.252381</v>
      </c>
      <c r="B228">
        <v>-0.30436745285987898</v>
      </c>
      <c r="C228">
        <v>0.44964244961738598</v>
      </c>
      <c r="D228">
        <v>0.341448813676834</v>
      </c>
      <c r="E228">
        <v>-6.2600448727608005E-2</v>
      </c>
      <c r="F228">
        <v>2.6057606562971999E-2</v>
      </c>
      <c r="G228">
        <v>-4.3241199105977998E-2</v>
      </c>
      <c r="H228">
        <v>4.6303857117890999E-2</v>
      </c>
      <c r="I228">
        <v>-7.2658613324164997E-2</v>
      </c>
      <c r="J228">
        <v>-0.143350720405579</v>
      </c>
      <c r="M228">
        <f t="shared" si="29"/>
        <v>0.52619099999999897</v>
      </c>
      <c r="N228">
        <v>-0.30436745285987898</v>
      </c>
      <c r="O228">
        <v>0.44964244961738598</v>
      </c>
      <c r="P228">
        <v>0.341448813676834</v>
      </c>
      <c r="Q228">
        <v>-6.2600448727608005E-2</v>
      </c>
      <c r="R228">
        <v>2.6057606562971999E-2</v>
      </c>
      <c r="S228">
        <v>-4.3241199105977998E-2</v>
      </c>
      <c r="T228">
        <v>4.6303857117890999E-2</v>
      </c>
      <c r="U228">
        <v>-7.2658613324164997E-2</v>
      </c>
      <c r="V228">
        <v>-0.143350720405579</v>
      </c>
      <c r="W228" s="30"/>
      <c r="X228" s="30"/>
      <c r="Y228" s="30"/>
      <c r="AB228">
        <f t="shared" si="37"/>
        <v>2.2099999999999969</v>
      </c>
      <c r="AC228">
        <v>0</v>
      </c>
      <c r="AD228">
        <f t="shared" si="30"/>
        <v>2.209524</v>
      </c>
      <c r="AE228">
        <f t="shared" si="31"/>
        <v>3.7296993732452299</v>
      </c>
      <c r="AF228">
        <f t="shared" si="32"/>
        <v>0</v>
      </c>
      <c r="AG228">
        <f t="shared" si="33"/>
        <v>0</v>
      </c>
      <c r="AH228">
        <f t="shared" si="34"/>
        <v>0</v>
      </c>
      <c r="AI228">
        <f t="shared" si="35"/>
        <v>0</v>
      </c>
      <c r="AJ228">
        <f t="shared" si="36"/>
        <v>0</v>
      </c>
    </row>
    <row r="229" spans="1:36" x14ac:dyDescent="0.25">
      <c r="A229">
        <v>12.254761999999999</v>
      </c>
      <c r="B229">
        <v>-0.29186552762985202</v>
      </c>
      <c r="C229">
        <v>0.42379930615425099</v>
      </c>
      <c r="D229">
        <v>0.29862478375434898</v>
      </c>
      <c r="E229">
        <v>-5.9029877185821998E-2</v>
      </c>
      <c r="F229">
        <v>2.407544106245E-2</v>
      </c>
      <c r="G229">
        <v>-4.0897987782955003E-2</v>
      </c>
      <c r="H229">
        <v>4.4831253588199997E-2</v>
      </c>
      <c r="I229">
        <v>-6.9368794560432004E-2</v>
      </c>
      <c r="J229">
        <v>-0.14125566184520699</v>
      </c>
      <c r="M229">
        <f t="shared" si="29"/>
        <v>0.52857199999999871</v>
      </c>
      <c r="N229">
        <v>-0.29186552762985202</v>
      </c>
      <c r="O229">
        <v>0.42379930615425099</v>
      </c>
      <c r="P229">
        <v>0.29862478375434898</v>
      </c>
      <c r="Q229">
        <v>-5.9029877185821998E-2</v>
      </c>
      <c r="R229">
        <v>2.407544106245E-2</v>
      </c>
      <c r="S229">
        <v>-4.0897987782955003E-2</v>
      </c>
      <c r="T229">
        <v>4.4831253588199997E-2</v>
      </c>
      <c r="U229">
        <v>-6.9368794560432004E-2</v>
      </c>
      <c r="V229">
        <v>-0.14125566184520699</v>
      </c>
      <c r="W229" s="30"/>
      <c r="X229" s="30"/>
      <c r="Y229" s="30"/>
      <c r="AB229">
        <f t="shared" si="37"/>
        <v>2.2199999999999966</v>
      </c>
      <c r="AC229">
        <v>0</v>
      </c>
      <c r="AD229">
        <f t="shared" si="30"/>
        <v>2.219047999999999</v>
      </c>
      <c r="AE229">
        <f t="shared" si="31"/>
        <v>3.8768837451934801</v>
      </c>
      <c r="AF229">
        <f t="shared" si="32"/>
        <v>0</v>
      </c>
      <c r="AG229">
        <f t="shared" si="33"/>
        <v>0</v>
      </c>
      <c r="AH229">
        <f t="shared" si="34"/>
        <v>0</v>
      </c>
      <c r="AI229">
        <f t="shared" si="35"/>
        <v>0</v>
      </c>
      <c r="AJ229">
        <f t="shared" si="36"/>
        <v>0</v>
      </c>
    </row>
    <row r="230" spans="1:36" x14ac:dyDescent="0.25">
      <c r="A230">
        <v>12.257142999999999</v>
      </c>
      <c r="B230">
        <v>-0.27946403622627303</v>
      </c>
      <c r="C230">
        <v>0.39823964238166798</v>
      </c>
      <c r="D230">
        <v>0.25665399432182301</v>
      </c>
      <c r="E230">
        <v>-5.5522602051496998E-2</v>
      </c>
      <c r="F230">
        <v>2.2095626220106999E-2</v>
      </c>
      <c r="G230">
        <v>-3.8561914116144E-2</v>
      </c>
      <c r="H230">
        <v>4.3243989348411997E-2</v>
      </c>
      <c r="I230">
        <v>-6.5890483558178004E-2</v>
      </c>
      <c r="J230">
        <v>-0.13874098658561701</v>
      </c>
      <c r="M230">
        <f t="shared" si="29"/>
        <v>0.53095299999999845</v>
      </c>
      <c r="N230">
        <v>-0.27946403622627303</v>
      </c>
      <c r="O230">
        <v>0.39823964238166798</v>
      </c>
      <c r="P230">
        <v>0.25665399432182301</v>
      </c>
      <c r="Q230">
        <v>-5.5522602051496998E-2</v>
      </c>
      <c r="R230">
        <v>2.2095626220106999E-2</v>
      </c>
      <c r="S230">
        <v>-3.8561914116144E-2</v>
      </c>
      <c r="T230">
        <v>4.3243989348411997E-2</v>
      </c>
      <c r="U230">
        <v>-6.5890483558178004E-2</v>
      </c>
      <c r="V230">
        <v>-0.13874098658561701</v>
      </c>
      <c r="W230" s="30"/>
      <c r="X230" s="30"/>
      <c r="Y230" s="30"/>
      <c r="AB230">
        <f t="shared" si="37"/>
        <v>2.2299999999999964</v>
      </c>
      <c r="AC230">
        <v>0</v>
      </c>
      <c r="AD230">
        <f t="shared" si="30"/>
        <v>2.2285719999999998</v>
      </c>
      <c r="AE230">
        <f t="shared" si="31"/>
        <v>4.0523090362548801</v>
      </c>
      <c r="AF230">
        <f t="shared" si="32"/>
        <v>0</v>
      </c>
      <c r="AG230">
        <f t="shared" si="33"/>
        <v>0</v>
      </c>
      <c r="AH230">
        <f t="shared" si="34"/>
        <v>0</v>
      </c>
      <c r="AI230">
        <f t="shared" si="35"/>
        <v>0</v>
      </c>
      <c r="AJ230">
        <f t="shared" si="36"/>
        <v>0</v>
      </c>
    </row>
    <row r="231" spans="1:36" x14ac:dyDescent="0.25">
      <c r="A231">
        <v>12.259524000000001</v>
      </c>
      <c r="B231">
        <v>-0.26726239919662498</v>
      </c>
      <c r="C231">
        <v>0.37298896908760099</v>
      </c>
      <c r="D231">
        <v>0.21560509502887701</v>
      </c>
      <c r="E231">
        <v>-5.208257958293E-2</v>
      </c>
      <c r="F231">
        <v>2.0122624933719999E-2</v>
      </c>
      <c r="G231">
        <v>-3.6244675517081999E-2</v>
      </c>
      <c r="H231">
        <v>4.1554156690836001E-2</v>
      </c>
      <c r="I231">
        <v>-6.2260556966066E-2</v>
      </c>
      <c r="J231">
        <v>-0.13580015301704401</v>
      </c>
      <c r="M231">
        <f t="shared" si="29"/>
        <v>0.53333399999999997</v>
      </c>
      <c r="N231">
        <v>-0.26726239919662498</v>
      </c>
      <c r="O231">
        <v>0.37298896908760099</v>
      </c>
      <c r="P231">
        <v>0.21560509502887701</v>
      </c>
      <c r="Q231">
        <v>-5.208257958293E-2</v>
      </c>
      <c r="R231">
        <v>2.0122624933719999E-2</v>
      </c>
      <c r="S231">
        <v>-3.6244675517081999E-2</v>
      </c>
      <c r="T231">
        <v>4.1554156690836001E-2</v>
      </c>
      <c r="U231">
        <v>-6.2260556966066E-2</v>
      </c>
      <c r="V231">
        <v>-0.13580015301704401</v>
      </c>
      <c r="W231" s="30"/>
      <c r="X231" s="30"/>
      <c r="Y231" s="30"/>
      <c r="AB231">
        <f t="shared" si="37"/>
        <v>2.2399999999999962</v>
      </c>
      <c r="AC231">
        <v>0</v>
      </c>
      <c r="AD231">
        <f t="shared" si="30"/>
        <v>2.2380959999999988</v>
      </c>
      <c r="AE231">
        <f t="shared" si="31"/>
        <v>4.2538151741027797</v>
      </c>
      <c r="AF231">
        <f t="shared" si="32"/>
        <v>0</v>
      </c>
      <c r="AG231">
        <f t="shared" si="33"/>
        <v>0</v>
      </c>
      <c r="AH231">
        <f t="shared" si="34"/>
        <v>0</v>
      </c>
      <c r="AI231">
        <f t="shared" si="35"/>
        <v>0</v>
      </c>
      <c r="AJ231">
        <f t="shared" si="36"/>
        <v>0</v>
      </c>
    </row>
    <row r="232" spans="1:36" x14ac:dyDescent="0.25">
      <c r="A232">
        <v>12.261905</v>
      </c>
      <c r="B232">
        <v>-0.25534006953239402</v>
      </c>
      <c r="C232">
        <v>0.34807637333869901</v>
      </c>
      <c r="D232">
        <v>0.175549477338791</v>
      </c>
      <c r="E232">
        <v>-4.8712771385908002E-2</v>
      </c>
      <c r="F232">
        <v>1.8161460757255998E-2</v>
      </c>
      <c r="G232">
        <v>-3.3956222236155999E-2</v>
      </c>
      <c r="H232">
        <v>3.9774995297193999E-2</v>
      </c>
      <c r="I232">
        <v>-5.8517418801785001E-2</v>
      </c>
      <c r="J232">
        <v>-0.13243271410465199</v>
      </c>
      <c r="M232">
        <f t="shared" si="29"/>
        <v>0.53571499999999972</v>
      </c>
      <c r="N232">
        <v>-0.25534006953239402</v>
      </c>
      <c r="O232">
        <v>0.34807637333869901</v>
      </c>
      <c r="P232">
        <v>0.175549477338791</v>
      </c>
      <c r="Q232">
        <v>-4.8712771385908002E-2</v>
      </c>
      <c r="R232">
        <v>1.8161460757255998E-2</v>
      </c>
      <c r="S232">
        <v>-3.3956222236155999E-2</v>
      </c>
      <c r="T232">
        <v>3.9774995297193999E-2</v>
      </c>
      <c r="U232">
        <v>-5.8517418801785001E-2</v>
      </c>
      <c r="V232">
        <v>-0.13243271410465199</v>
      </c>
      <c r="W232" s="30"/>
      <c r="X232" s="30"/>
      <c r="Y232" s="30"/>
      <c r="AB232">
        <f t="shared" si="37"/>
        <v>2.249999999999996</v>
      </c>
      <c r="AC232">
        <v>0</v>
      </c>
      <c r="AD232">
        <f t="shared" si="30"/>
        <v>2.2476199999999995</v>
      </c>
      <c r="AE232">
        <f t="shared" si="31"/>
        <v>4.4794178009033203</v>
      </c>
      <c r="AF232">
        <f t="shared" si="32"/>
        <v>0</v>
      </c>
      <c r="AG232">
        <f t="shared" si="33"/>
        <v>0</v>
      </c>
      <c r="AH232">
        <f t="shared" si="34"/>
        <v>0</v>
      </c>
      <c r="AI232">
        <f t="shared" si="35"/>
        <v>0</v>
      </c>
      <c r="AJ232">
        <f t="shared" si="36"/>
        <v>0</v>
      </c>
    </row>
    <row r="233" spans="1:36" x14ac:dyDescent="0.25">
      <c r="A233">
        <v>12.264286</v>
      </c>
      <c r="B233">
        <v>-0.24377515912056</v>
      </c>
      <c r="C233">
        <v>0.32353588938713101</v>
      </c>
      <c r="D233">
        <v>0.13652619719505299</v>
      </c>
      <c r="E233">
        <v>-4.5417089015245E-2</v>
      </c>
      <c r="F233">
        <v>1.6218872740865E-2</v>
      </c>
      <c r="G233">
        <v>-3.1706336885691001E-2</v>
      </c>
      <c r="H233">
        <v>3.7921708077192001E-2</v>
      </c>
      <c r="I233">
        <v>-5.4700028151273998E-2</v>
      </c>
      <c r="J233">
        <v>-0.12864586710929901</v>
      </c>
      <c r="M233">
        <f t="shared" si="29"/>
        <v>0.53809599999999946</v>
      </c>
      <c r="N233">
        <v>-0.24377515912056</v>
      </c>
      <c r="O233">
        <v>0.32353588938713101</v>
      </c>
      <c r="P233">
        <v>0.13652619719505299</v>
      </c>
      <c r="Q233">
        <v>-4.5417089015245E-2</v>
      </c>
      <c r="R233">
        <v>1.6218872740865E-2</v>
      </c>
      <c r="S233">
        <v>-3.1706336885691001E-2</v>
      </c>
      <c r="T233">
        <v>3.7921708077192001E-2</v>
      </c>
      <c r="U233">
        <v>-5.4700028151273998E-2</v>
      </c>
      <c r="V233">
        <v>-0.12864586710929901</v>
      </c>
      <c r="W233" s="30"/>
      <c r="X233" s="30"/>
      <c r="Y233" s="30"/>
      <c r="AB233">
        <f t="shared" si="37"/>
        <v>2.2599999999999958</v>
      </c>
      <c r="AC233">
        <v>0</v>
      </c>
      <c r="AD233">
        <f t="shared" si="30"/>
        <v>2.259523999999999</v>
      </c>
      <c r="AE233">
        <f t="shared" si="31"/>
        <v>4.7910737991332999</v>
      </c>
      <c r="AF233">
        <f t="shared" si="32"/>
        <v>0</v>
      </c>
      <c r="AG233">
        <f t="shared" si="33"/>
        <v>0</v>
      </c>
      <c r="AH233">
        <f t="shared" si="34"/>
        <v>0</v>
      </c>
      <c r="AI233">
        <f t="shared" si="35"/>
        <v>0</v>
      </c>
      <c r="AJ233">
        <f t="shared" si="36"/>
        <v>0</v>
      </c>
    </row>
    <row r="234" spans="1:36" x14ac:dyDescent="0.25">
      <c r="A234">
        <v>12.266667</v>
      </c>
      <c r="B234">
        <v>-0.23263509571552299</v>
      </c>
      <c r="C234">
        <v>0.29940357804298401</v>
      </c>
      <c r="D234">
        <v>9.8588533699511996E-2</v>
      </c>
      <c r="E234">
        <v>-4.2199153453112002E-2</v>
      </c>
      <c r="F234">
        <v>1.4299312606454E-2</v>
      </c>
      <c r="G234">
        <v>-2.9503747820854E-2</v>
      </c>
      <c r="H234">
        <v>3.6008030176162997E-2</v>
      </c>
      <c r="I234">
        <v>-5.0846889615059003E-2</v>
      </c>
      <c r="J234">
        <v>-0.12445359677076299</v>
      </c>
      <c r="M234">
        <f t="shared" si="29"/>
        <v>0.54047699999999921</v>
      </c>
      <c r="N234">
        <v>-0.23263509571552299</v>
      </c>
      <c r="O234">
        <v>0.29940357804298401</v>
      </c>
      <c r="P234">
        <v>9.8588533699511996E-2</v>
      </c>
      <c r="Q234">
        <v>-4.2199153453112002E-2</v>
      </c>
      <c r="R234">
        <v>1.4299312606454E-2</v>
      </c>
      <c r="S234">
        <v>-2.9503747820854E-2</v>
      </c>
      <c r="T234">
        <v>3.6008030176162997E-2</v>
      </c>
      <c r="U234">
        <v>-5.0846889615059003E-2</v>
      </c>
      <c r="V234">
        <v>-0.12445359677076299</v>
      </c>
      <c r="W234" s="30"/>
      <c r="X234" s="30"/>
      <c r="Y234" s="30"/>
      <c r="AB234">
        <f t="shared" si="37"/>
        <v>2.2699999999999956</v>
      </c>
      <c r="AC234">
        <v>0</v>
      </c>
      <c r="AD234">
        <f t="shared" si="30"/>
        <v>2.2690479999999997</v>
      </c>
      <c r="AE234">
        <f t="shared" si="31"/>
        <v>5.0587606430053702</v>
      </c>
      <c r="AF234">
        <f t="shared" si="32"/>
        <v>0</v>
      </c>
      <c r="AG234">
        <f t="shared" si="33"/>
        <v>0</v>
      </c>
      <c r="AH234">
        <f t="shared" si="34"/>
        <v>0</v>
      </c>
      <c r="AI234">
        <f t="shared" si="35"/>
        <v>0</v>
      </c>
      <c r="AJ234">
        <f t="shared" si="36"/>
        <v>0</v>
      </c>
    </row>
    <row r="235" spans="1:36" x14ac:dyDescent="0.25">
      <c r="A235">
        <v>12.269048</v>
      </c>
      <c r="B235">
        <v>-0.22196145355701399</v>
      </c>
      <c r="C235">
        <v>0.27571749687194802</v>
      </c>
      <c r="D235">
        <v>6.1803780496120002E-2</v>
      </c>
      <c r="E235">
        <v>-3.9062809199095001E-2</v>
      </c>
      <c r="F235">
        <v>1.2408086098731E-2</v>
      </c>
      <c r="G235">
        <v>-2.7356710284947999E-2</v>
      </c>
      <c r="H235">
        <v>3.4048892557621002E-2</v>
      </c>
      <c r="I235">
        <v>-4.6995788812637003E-2</v>
      </c>
      <c r="J235">
        <v>-0.119877882301807</v>
      </c>
      <c r="M235">
        <f t="shared" si="29"/>
        <v>0.54285799999999895</v>
      </c>
      <c r="N235">
        <v>-0.22196145355701399</v>
      </c>
      <c r="O235">
        <v>0.27571749687194802</v>
      </c>
      <c r="P235">
        <v>6.1803780496120002E-2</v>
      </c>
      <c r="Q235">
        <v>-3.9062809199095001E-2</v>
      </c>
      <c r="R235">
        <v>1.2408086098731E-2</v>
      </c>
      <c r="S235">
        <v>-2.7356710284947999E-2</v>
      </c>
      <c r="T235">
        <v>3.4048892557621002E-2</v>
      </c>
      <c r="U235">
        <v>-4.6995788812637003E-2</v>
      </c>
      <c r="V235">
        <v>-0.119877882301807</v>
      </c>
      <c r="W235" s="30"/>
      <c r="X235" s="30"/>
      <c r="Y235" s="30"/>
      <c r="AB235">
        <f t="shared" si="37"/>
        <v>2.2799999999999954</v>
      </c>
      <c r="AC235">
        <v>0</v>
      </c>
      <c r="AD235">
        <f t="shared" si="30"/>
        <v>2.2785719999999987</v>
      </c>
      <c r="AE235">
        <f t="shared" si="31"/>
        <v>5.33548736572265</v>
      </c>
      <c r="AF235">
        <f t="shared" si="32"/>
        <v>0</v>
      </c>
      <c r="AG235">
        <f t="shared" si="33"/>
        <v>0</v>
      </c>
      <c r="AH235">
        <f t="shared" si="34"/>
        <v>0</v>
      </c>
      <c r="AI235">
        <f t="shared" si="35"/>
        <v>0</v>
      </c>
      <c r="AJ235">
        <f t="shared" si="36"/>
        <v>0</v>
      </c>
    </row>
    <row r="236" spans="1:36" x14ac:dyDescent="0.25">
      <c r="A236">
        <v>12.271428999999999</v>
      </c>
      <c r="B236">
        <v>-0.21180838346481301</v>
      </c>
      <c r="C236">
        <v>0.25252830982208302</v>
      </c>
      <c r="D236">
        <v>2.6209013536571998E-2</v>
      </c>
      <c r="E236">
        <v>-3.6011807620524999E-2</v>
      </c>
      <c r="F236">
        <v>1.0550606995820999E-2</v>
      </c>
      <c r="G236">
        <v>-2.5272456929088E-2</v>
      </c>
      <c r="H236">
        <v>3.2059881836176002E-2</v>
      </c>
      <c r="I236">
        <v>-4.3182980269194003E-2</v>
      </c>
      <c r="J236">
        <v>-0.11494842916727099</v>
      </c>
      <c r="M236">
        <f t="shared" si="29"/>
        <v>0.5452389999999987</v>
      </c>
      <c r="N236">
        <v>-0.21180838346481301</v>
      </c>
      <c r="O236">
        <v>0.25252830982208302</v>
      </c>
      <c r="P236">
        <v>2.6209013536571998E-2</v>
      </c>
      <c r="Q236">
        <v>-3.6011807620524999E-2</v>
      </c>
      <c r="R236">
        <v>1.0550606995820999E-2</v>
      </c>
      <c r="S236">
        <v>-2.5272456929088E-2</v>
      </c>
      <c r="T236">
        <v>3.2059881836176002E-2</v>
      </c>
      <c r="U236">
        <v>-4.3182980269194003E-2</v>
      </c>
      <c r="V236">
        <v>-0.11494842916727099</v>
      </c>
      <c r="W236" s="30"/>
      <c r="X236" s="30"/>
      <c r="Y236" s="30"/>
      <c r="AB236">
        <f t="shared" si="37"/>
        <v>2.2899999999999952</v>
      </c>
      <c r="AC236">
        <v>0</v>
      </c>
      <c r="AD236">
        <f t="shared" si="30"/>
        <v>2.2880959999999995</v>
      </c>
      <c r="AE236">
        <f t="shared" si="31"/>
        <v>5.6117677688598597</v>
      </c>
      <c r="AF236">
        <f t="shared" si="32"/>
        <v>0</v>
      </c>
      <c r="AG236">
        <f t="shared" si="33"/>
        <v>0</v>
      </c>
      <c r="AH236">
        <f t="shared" si="34"/>
        <v>0</v>
      </c>
      <c r="AI236">
        <f t="shared" si="35"/>
        <v>0</v>
      </c>
      <c r="AJ236">
        <f t="shared" si="36"/>
        <v>0</v>
      </c>
    </row>
    <row r="237" spans="1:36" x14ac:dyDescent="0.25">
      <c r="A237">
        <v>12.273809999999999</v>
      </c>
      <c r="B237">
        <v>-0.20219297707080799</v>
      </c>
      <c r="C237">
        <v>0.229877114295959</v>
      </c>
      <c r="D237">
        <v>-8.1537878140809997E-3</v>
      </c>
      <c r="E237">
        <v>-3.3047117292880998E-2</v>
      </c>
      <c r="F237">
        <v>8.729719556868E-3</v>
      </c>
      <c r="G237">
        <v>-2.3257505148649001E-2</v>
      </c>
      <c r="H237">
        <v>3.0055243521928999E-2</v>
      </c>
      <c r="I237">
        <v>-3.9441660046577003E-2</v>
      </c>
      <c r="J237">
        <v>-0.109701335430145</v>
      </c>
      <c r="M237">
        <f t="shared" si="29"/>
        <v>0.54761999999999844</v>
      </c>
      <c r="N237">
        <v>-0.20219297707080799</v>
      </c>
      <c r="O237">
        <v>0.229877114295959</v>
      </c>
      <c r="P237">
        <v>-8.1537878140809997E-3</v>
      </c>
      <c r="Q237">
        <v>-3.3047117292880998E-2</v>
      </c>
      <c r="R237">
        <v>8.729719556868E-3</v>
      </c>
      <c r="S237">
        <v>-2.3257505148649001E-2</v>
      </c>
      <c r="T237">
        <v>3.0055243521928999E-2</v>
      </c>
      <c r="U237">
        <v>-3.9441660046577003E-2</v>
      </c>
      <c r="V237">
        <v>-0.109701335430145</v>
      </c>
      <c r="W237" s="30"/>
      <c r="X237" s="30"/>
      <c r="Y237" s="30"/>
      <c r="AB237">
        <f t="shared" si="37"/>
        <v>2.2999999999999949</v>
      </c>
      <c r="AC237">
        <v>0</v>
      </c>
      <c r="AD237">
        <f t="shared" si="30"/>
        <v>2.2976199999999984</v>
      </c>
      <c r="AE237">
        <f t="shared" si="31"/>
        <v>5.8756456375121999</v>
      </c>
      <c r="AF237">
        <f t="shared" si="32"/>
        <v>0</v>
      </c>
      <c r="AG237">
        <f t="shared" si="33"/>
        <v>0</v>
      </c>
      <c r="AH237">
        <f t="shared" si="34"/>
        <v>0</v>
      </c>
      <c r="AI237">
        <f t="shared" si="35"/>
        <v>0</v>
      </c>
      <c r="AJ237">
        <f t="shared" si="36"/>
        <v>0</v>
      </c>
    </row>
    <row r="238" spans="1:36" x14ac:dyDescent="0.25">
      <c r="A238">
        <v>12.27619</v>
      </c>
      <c r="B238">
        <v>-0.19313997030258201</v>
      </c>
      <c r="C238">
        <v>0.20780618488788599</v>
      </c>
      <c r="D238">
        <v>-4.1250500828028003E-2</v>
      </c>
      <c r="E238">
        <v>-3.0172325670719001E-2</v>
      </c>
      <c r="F238">
        <v>6.9489818997679996E-3</v>
      </c>
      <c r="G238">
        <v>-2.1316757425666001E-2</v>
      </c>
      <c r="H238">
        <v>2.8051523491740001E-2</v>
      </c>
      <c r="I238">
        <v>-3.5803273320197997E-2</v>
      </c>
      <c r="J238">
        <v>-0.104180671274662</v>
      </c>
      <c r="M238">
        <f t="shared" si="29"/>
        <v>0.54999999999999893</v>
      </c>
      <c r="N238">
        <v>-0.19313997030258201</v>
      </c>
      <c r="O238">
        <v>0.20780618488788599</v>
      </c>
      <c r="P238">
        <v>-4.1250500828028003E-2</v>
      </c>
      <c r="Q238">
        <v>-3.0172325670719001E-2</v>
      </c>
      <c r="R238">
        <v>6.9489818997679996E-3</v>
      </c>
      <c r="S238">
        <v>-2.1316757425666001E-2</v>
      </c>
      <c r="T238">
        <v>2.8051523491740001E-2</v>
      </c>
      <c r="U238">
        <v>-3.5803273320197997E-2</v>
      </c>
      <c r="V238">
        <v>-0.104180671274662</v>
      </c>
      <c r="W238" s="30"/>
      <c r="X238" s="30"/>
      <c r="Y238" s="30"/>
      <c r="AB238">
        <f t="shared" si="37"/>
        <v>2.3099999999999947</v>
      </c>
      <c r="AC238">
        <v>0</v>
      </c>
      <c r="AD238">
        <f t="shared" si="30"/>
        <v>2.3095239999999997</v>
      </c>
      <c r="AE238">
        <f t="shared" si="31"/>
        <v>6.1672449111938397</v>
      </c>
      <c r="AF238">
        <f t="shared" si="32"/>
        <v>0</v>
      </c>
      <c r="AG238">
        <f t="shared" si="33"/>
        <v>0</v>
      </c>
      <c r="AH238">
        <f t="shared" si="34"/>
        <v>0</v>
      </c>
      <c r="AI238">
        <f t="shared" si="35"/>
        <v>0</v>
      </c>
      <c r="AJ238">
        <f t="shared" si="36"/>
        <v>0</v>
      </c>
    </row>
    <row r="239" spans="1:36" x14ac:dyDescent="0.25">
      <c r="A239">
        <v>12.278570999999999</v>
      </c>
      <c r="B239">
        <v>-0.18466348946094499</v>
      </c>
      <c r="C239">
        <v>0.18635727465152699</v>
      </c>
      <c r="D239">
        <v>-7.3047578334808003E-2</v>
      </c>
      <c r="E239">
        <v>-2.7391569688916002E-2</v>
      </c>
      <c r="F239">
        <v>5.212421994656E-3</v>
      </c>
      <c r="G239">
        <v>-1.9453771412372999E-2</v>
      </c>
      <c r="H239">
        <v>2.6065148413181E-2</v>
      </c>
      <c r="I239">
        <v>-3.2295808196067997E-2</v>
      </c>
      <c r="J239">
        <v>-9.8435565829276997E-2</v>
      </c>
      <c r="M239">
        <f t="shared" si="29"/>
        <v>0.55238099999999868</v>
      </c>
      <c r="N239">
        <v>-0.18466348946094499</v>
      </c>
      <c r="O239">
        <v>0.18635727465152699</v>
      </c>
      <c r="P239">
        <v>-7.3047578334808003E-2</v>
      </c>
      <c r="Q239">
        <v>-2.7391569688916002E-2</v>
      </c>
      <c r="R239">
        <v>5.212421994656E-3</v>
      </c>
      <c r="S239">
        <v>-1.9453771412372999E-2</v>
      </c>
      <c r="T239">
        <v>2.6065148413181E-2</v>
      </c>
      <c r="U239">
        <v>-3.2295808196067997E-2</v>
      </c>
      <c r="V239">
        <v>-9.8435565829276997E-2</v>
      </c>
      <c r="W239" s="30"/>
      <c r="X239" s="30"/>
      <c r="Y239" s="30"/>
      <c r="AB239">
        <f t="shared" si="37"/>
        <v>2.3199999999999945</v>
      </c>
      <c r="AC239">
        <v>0</v>
      </c>
      <c r="AD239">
        <f t="shared" si="30"/>
        <v>2.3190479999999987</v>
      </c>
      <c r="AE239">
        <f t="shared" si="31"/>
        <v>6.3535490036010698</v>
      </c>
      <c r="AF239">
        <f t="shared" si="32"/>
        <v>0</v>
      </c>
      <c r="AG239">
        <f t="shared" si="33"/>
        <v>0</v>
      </c>
      <c r="AH239">
        <f t="shared" si="34"/>
        <v>0</v>
      </c>
      <c r="AI239">
        <f t="shared" si="35"/>
        <v>0</v>
      </c>
      <c r="AJ239">
        <f t="shared" si="36"/>
        <v>0</v>
      </c>
    </row>
    <row r="240" spans="1:36" x14ac:dyDescent="0.25">
      <c r="A240">
        <v>12.280951999999999</v>
      </c>
      <c r="B240">
        <v>-0.17676007747650099</v>
      </c>
      <c r="C240">
        <v>0.165570914745331</v>
      </c>
      <c r="D240">
        <v>-0.10351404547691299</v>
      </c>
      <c r="E240">
        <v>-2.4709597229958E-2</v>
      </c>
      <c r="F240">
        <v>3.5249749198560001E-3</v>
      </c>
      <c r="G240">
        <v>-1.7671059817076E-2</v>
      </c>
      <c r="H240">
        <v>2.4112492799759001E-2</v>
      </c>
      <c r="I240">
        <v>-2.8943505138158999E-2</v>
      </c>
      <c r="J240">
        <v>-9.251993894577E-2</v>
      </c>
      <c r="M240">
        <f t="shared" si="29"/>
        <v>0.55476199999999842</v>
      </c>
      <c r="N240">
        <v>-0.17676007747650099</v>
      </c>
      <c r="O240">
        <v>0.165570914745331</v>
      </c>
      <c r="P240">
        <v>-0.10351404547691299</v>
      </c>
      <c r="Q240">
        <v>-2.4709597229958E-2</v>
      </c>
      <c r="R240">
        <v>3.5249749198560001E-3</v>
      </c>
      <c r="S240">
        <v>-1.7671059817076E-2</v>
      </c>
      <c r="T240">
        <v>2.4112492799759001E-2</v>
      </c>
      <c r="U240">
        <v>-2.8943505138158999E-2</v>
      </c>
      <c r="V240">
        <v>-9.251993894577E-2</v>
      </c>
      <c r="W240" s="30"/>
      <c r="X240" s="30"/>
      <c r="Y240" s="30"/>
      <c r="AB240">
        <f t="shared" si="37"/>
        <v>2.3299999999999943</v>
      </c>
      <c r="AC240">
        <v>0</v>
      </c>
      <c r="AD240">
        <f t="shared" si="30"/>
        <v>2.3285719999999994</v>
      </c>
      <c r="AE240">
        <f t="shared" si="31"/>
        <v>6.4866976737976003</v>
      </c>
      <c r="AF240">
        <f t="shared" si="32"/>
        <v>0</v>
      </c>
      <c r="AG240">
        <f t="shared" si="33"/>
        <v>0</v>
      </c>
      <c r="AH240">
        <f t="shared" si="34"/>
        <v>0</v>
      </c>
      <c r="AI240">
        <f t="shared" si="35"/>
        <v>0</v>
      </c>
      <c r="AJ240">
        <f t="shared" si="36"/>
        <v>0</v>
      </c>
    </row>
    <row r="241" spans="1:36" x14ac:dyDescent="0.25">
      <c r="A241">
        <v>12.283333000000001</v>
      </c>
      <c r="B241">
        <v>-0.169436395168304</v>
      </c>
      <c r="C241">
        <v>0.14548546075820901</v>
      </c>
      <c r="D241">
        <v>-0.13264517486095401</v>
      </c>
      <c r="E241">
        <v>-2.2128898650407999E-2</v>
      </c>
      <c r="F241">
        <v>1.889037434012E-3</v>
      </c>
      <c r="G241">
        <v>-1.5970759093761E-2</v>
      </c>
      <c r="H241">
        <v>2.2208692505956001E-2</v>
      </c>
      <c r="I241">
        <v>-2.5766536593437001E-2</v>
      </c>
      <c r="J241">
        <v>-8.6490683257579998E-2</v>
      </c>
      <c r="M241">
        <f t="shared" si="29"/>
        <v>0.55714299999999994</v>
      </c>
      <c r="N241">
        <v>-0.169436395168304</v>
      </c>
      <c r="O241">
        <v>0.14548546075820901</v>
      </c>
      <c r="P241">
        <v>-0.13264517486095401</v>
      </c>
      <c r="Q241">
        <v>-2.2128898650407999E-2</v>
      </c>
      <c r="R241">
        <v>1.889037434012E-3</v>
      </c>
      <c r="S241">
        <v>-1.5970759093761E-2</v>
      </c>
      <c r="T241">
        <v>2.2208692505956001E-2</v>
      </c>
      <c r="U241">
        <v>-2.5766536593437001E-2</v>
      </c>
      <c r="V241">
        <v>-8.6490683257579998E-2</v>
      </c>
      <c r="W241" s="30"/>
      <c r="X241" s="30"/>
      <c r="Y241" s="30"/>
      <c r="AB241">
        <f t="shared" si="37"/>
        <v>2.3399999999999941</v>
      </c>
      <c r="AC241">
        <v>0</v>
      </c>
      <c r="AD241">
        <f t="shared" si="30"/>
        <v>2.3380959999999984</v>
      </c>
      <c r="AE241">
        <f t="shared" si="31"/>
        <v>6.5615973472595197</v>
      </c>
      <c r="AF241">
        <f t="shared" si="32"/>
        <v>0</v>
      </c>
      <c r="AG241">
        <f t="shared" si="33"/>
        <v>0</v>
      </c>
      <c r="AH241">
        <f t="shared" si="34"/>
        <v>0</v>
      </c>
      <c r="AI241">
        <f t="shared" si="35"/>
        <v>0</v>
      </c>
      <c r="AJ241">
        <f t="shared" si="36"/>
        <v>0</v>
      </c>
    </row>
    <row r="242" spans="1:36" x14ac:dyDescent="0.25">
      <c r="A242">
        <v>12.285714</v>
      </c>
      <c r="B242">
        <v>-0.16267715394496901</v>
      </c>
      <c r="C242">
        <v>0.126129105687141</v>
      </c>
      <c r="D242">
        <v>-0.16043613851070401</v>
      </c>
      <c r="E242">
        <v>-1.9651882350444998E-2</v>
      </c>
      <c r="F242">
        <v>3.0695044552000002E-4</v>
      </c>
      <c r="G242">
        <v>-1.4355007559061E-2</v>
      </c>
      <c r="H242">
        <v>2.0367063581944001E-2</v>
      </c>
      <c r="I242">
        <v>-2.2781364619732E-2</v>
      </c>
      <c r="J242">
        <v>-8.0406799912453003E-2</v>
      </c>
      <c r="M242">
        <f t="shared" si="29"/>
        <v>0.55952399999999969</v>
      </c>
      <c r="N242">
        <v>-0.16267715394496901</v>
      </c>
      <c r="O242">
        <v>0.126129105687141</v>
      </c>
      <c r="P242">
        <v>-0.16043613851070401</v>
      </c>
      <c r="Q242">
        <v>-1.9651882350444998E-2</v>
      </c>
      <c r="R242">
        <v>3.0695044552000002E-4</v>
      </c>
      <c r="S242">
        <v>-1.4355007559061E-2</v>
      </c>
      <c r="T242">
        <v>2.0367063581944001E-2</v>
      </c>
      <c r="U242">
        <v>-2.2781364619732E-2</v>
      </c>
      <c r="V242">
        <v>-8.0406799912453003E-2</v>
      </c>
      <c r="W242" s="30"/>
      <c r="X242" s="30"/>
      <c r="Y242" s="30"/>
      <c r="AB242">
        <f t="shared" si="37"/>
        <v>2.3499999999999939</v>
      </c>
      <c r="AC242">
        <v>0</v>
      </c>
      <c r="AD242">
        <f t="shared" si="30"/>
        <v>2.3476199999999992</v>
      </c>
      <c r="AE242">
        <f t="shared" si="31"/>
        <v>6.5796942710876403</v>
      </c>
      <c r="AF242">
        <f t="shared" si="32"/>
        <v>0</v>
      </c>
      <c r="AG242">
        <f t="shared" si="33"/>
        <v>0</v>
      </c>
      <c r="AH242">
        <f t="shared" si="34"/>
        <v>0</v>
      </c>
      <c r="AI242">
        <f t="shared" si="35"/>
        <v>0</v>
      </c>
      <c r="AJ242">
        <f t="shared" si="36"/>
        <v>0</v>
      </c>
    </row>
    <row r="243" spans="1:36" x14ac:dyDescent="0.25">
      <c r="A243">
        <v>12.288095</v>
      </c>
      <c r="B243">
        <v>-0.156467154622078</v>
      </c>
      <c r="C243">
        <v>0.107541471719742</v>
      </c>
      <c r="D243">
        <v>-0.18688446283340501</v>
      </c>
      <c r="E243">
        <v>-1.7280820757151E-2</v>
      </c>
      <c r="F243">
        <v>-1.2196829775349999E-3</v>
      </c>
      <c r="G243">
        <v>-1.2825418263673999E-2</v>
      </c>
      <c r="H243">
        <v>1.8599787726998E-2</v>
      </c>
      <c r="I243">
        <v>-1.9999900832772002E-2</v>
      </c>
      <c r="J243">
        <v>-7.4326939880848E-2</v>
      </c>
      <c r="M243">
        <f t="shared" si="29"/>
        <v>0.56190499999999943</v>
      </c>
      <c r="N243">
        <v>-0.156467154622078</v>
      </c>
      <c r="O243">
        <v>0.107541471719742</v>
      </c>
      <c r="P243">
        <v>-0.18688446283340501</v>
      </c>
      <c r="Q243">
        <v>-1.7280820757151E-2</v>
      </c>
      <c r="R243">
        <v>-1.2196829775349999E-3</v>
      </c>
      <c r="S243">
        <v>-1.2825418263673999E-2</v>
      </c>
      <c r="T243">
        <v>1.8599787726998E-2</v>
      </c>
      <c r="U243">
        <v>-1.9999900832772002E-2</v>
      </c>
      <c r="V243">
        <v>-7.4326939880848E-2</v>
      </c>
      <c r="W243" s="30"/>
      <c r="X243" s="30"/>
      <c r="Y243" s="30"/>
      <c r="AB243">
        <f t="shared" si="37"/>
        <v>2.3599999999999937</v>
      </c>
      <c r="AC243">
        <v>0</v>
      </c>
      <c r="AD243">
        <f t="shared" si="30"/>
        <v>2.3595239999999986</v>
      </c>
      <c r="AE243">
        <f t="shared" si="31"/>
        <v>6.5345134735107404</v>
      </c>
      <c r="AF243">
        <f t="shared" si="32"/>
        <v>0</v>
      </c>
      <c r="AG243">
        <f t="shared" si="33"/>
        <v>0</v>
      </c>
      <c r="AH243">
        <f t="shared" si="34"/>
        <v>0</v>
      </c>
      <c r="AI243">
        <f t="shared" si="35"/>
        <v>0</v>
      </c>
      <c r="AJ243">
        <f t="shared" si="36"/>
        <v>0</v>
      </c>
    </row>
    <row r="244" spans="1:36" x14ac:dyDescent="0.25">
      <c r="A244">
        <v>12.290476</v>
      </c>
      <c r="B244">
        <v>-0.15078970789909399</v>
      </c>
      <c r="C244">
        <v>8.9737020432948997E-2</v>
      </c>
      <c r="D244">
        <v>-0.21199350059032401</v>
      </c>
      <c r="E244">
        <v>-1.5015373006463001E-2</v>
      </c>
      <c r="F244">
        <v>-2.6899233926089999E-3</v>
      </c>
      <c r="G244">
        <v>-1.1381876654923E-2</v>
      </c>
      <c r="H244">
        <v>1.6918200999498E-2</v>
      </c>
      <c r="I244">
        <v>-1.7430068925022999E-2</v>
      </c>
      <c r="J244">
        <v>-6.8308167159556996E-2</v>
      </c>
      <c r="M244">
        <f t="shared" si="29"/>
        <v>0.56428599999999918</v>
      </c>
      <c r="N244">
        <v>-0.15078970789909399</v>
      </c>
      <c r="O244">
        <v>8.9737020432948997E-2</v>
      </c>
      <c r="P244">
        <v>-0.21199350059032401</v>
      </c>
      <c r="Q244">
        <v>-1.5015373006463001E-2</v>
      </c>
      <c r="R244">
        <v>-2.6899233926089999E-3</v>
      </c>
      <c r="S244">
        <v>-1.1381876654923E-2</v>
      </c>
      <c r="T244">
        <v>1.6918200999498E-2</v>
      </c>
      <c r="U244">
        <v>-1.7430068925022999E-2</v>
      </c>
      <c r="V244">
        <v>-6.8308167159556996E-2</v>
      </c>
      <c r="W244" s="30"/>
      <c r="X244" s="30"/>
      <c r="Y244" s="30"/>
      <c r="AB244">
        <f t="shared" si="37"/>
        <v>2.3699999999999934</v>
      </c>
      <c r="AC244">
        <v>0</v>
      </c>
      <c r="AD244">
        <f t="shared" si="30"/>
        <v>2.3690479999999994</v>
      </c>
      <c r="AE244">
        <f t="shared" si="31"/>
        <v>6.4590921401977504</v>
      </c>
      <c r="AF244">
        <f t="shared" si="32"/>
        <v>0</v>
      </c>
      <c r="AG244">
        <f t="shared" si="33"/>
        <v>0</v>
      </c>
      <c r="AH244">
        <f t="shared" si="34"/>
        <v>0</v>
      </c>
      <c r="AI244">
        <f t="shared" si="35"/>
        <v>0</v>
      </c>
      <c r="AJ244">
        <f t="shared" si="36"/>
        <v>0</v>
      </c>
    </row>
    <row r="245" spans="1:36" x14ac:dyDescent="0.25">
      <c r="A245">
        <v>12.292857</v>
      </c>
      <c r="B245">
        <v>-0.14562040567398099</v>
      </c>
      <c r="C245">
        <v>7.2740472853183996E-2</v>
      </c>
      <c r="D245">
        <v>-0.23578397929668399</v>
      </c>
      <c r="E245">
        <v>-1.2856552377343001E-2</v>
      </c>
      <c r="F245">
        <v>-4.102810751647E-3</v>
      </c>
      <c r="G245">
        <v>-1.0023568756878E-2</v>
      </c>
      <c r="H245">
        <v>1.5332701615989E-2</v>
      </c>
      <c r="I245">
        <v>-1.5076187439263001E-2</v>
      </c>
      <c r="J245">
        <v>-6.2405914068221997E-2</v>
      </c>
      <c r="M245">
        <f t="shared" si="29"/>
        <v>0.56666699999999892</v>
      </c>
      <c r="N245">
        <v>-0.14562040567398099</v>
      </c>
      <c r="O245">
        <v>7.2740472853183996E-2</v>
      </c>
      <c r="P245">
        <v>-0.23578397929668399</v>
      </c>
      <c r="Q245">
        <v>-1.2856552377343001E-2</v>
      </c>
      <c r="R245">
        <v>-4.102810751647E-3</v>
      </c>
      <c r="S245">
        <v>-1.0023568756878E-2</v>
      </c>
      <c r="T245">
        <v>1.5332701615989E-2</v>
      </c>
      <c r="U245">
        <v>-1.5076187439263001E-2</v>
      </c>
      <c r="V245">
        <v>-6.2405914068221997E-2</v>
      </c>
      <c r="W245" s="30"/>
      <c r="X245" s="30"/>
      <c r="Y245" s="30"/>
      <c r="AB245">
        <f t="shared" si="37"/>
        <v>2.3799999999999932</v>
      </c>
      <c r="AC245">
        <v>0</v>
      </c>
      <c r="AD245">
        <f t="shared" si="30"/>
        <v>2.3785719999999984</v>
      </c>
      <c r="AE245">
        <f t="shared" si="31"/>
        <v>6.3633427619934002</v>
      </c>
      <c r="AF245">
        <f t="shared" si="32"/>
        <v>0</v>
      </c>
      <c r="AG245">
        <f t="shared" si="33"/>
        <v>0</v>
      </c>
      <c r="AH245">
        <f t="shared" si="34"/>
        <v>0</v>
      </c>
      <c r="AI245">
        <f t="shared" si="35"/>
        <v>0</v>
      </c>
      <c r="AJ245">
        <f t="shared" si="36"/>
        <v>0</v>
      </c>
    </row>
    <row r="246" spans="1:36" x14ac:dyDescent="0.25">
      <c r="A246">
        <v>12.295237999999999</v>
      </c>
      <c r="B246">
        <v>-0.14093109965324399</v>
      </c>
      <c r="C246">
        <v>5.6566175073385003E-2</v>
      </c>
      <c r="D246">
        <v>-0.25826537609100297</v>
      </c>
      <c r="E246">
        <v>-1.0805859230459E-2</v>
      </c>
      <c r="F246">
        <v>-5.4574562236670001E-3</v>
      </c>
      <c r="G246">
        <v>-8.7490966543559995E-3</v>
      </c>
      <c r="H246">
        <v>1.3850798830390001E-2</v>
      </c>
      <c r="I246">
        <v>-1.2938369996846E-2</v>
      </c>
      <c r="J246">
        <v>-5.6670513004064997E-2</v>
      </c>
      <c r="M246">
        <f t="shared" si="29"/>
        <v>0.56904799999999867</v>
      </c>
      <c r="N246">
        <v>-0.14093109965324399</v>
      </c>
      <c r="O246">
        <v>5.6566175073385003E-2</v>
      </c>
      <c r="P246">
        <v>-0.25826537609100297</v>
      </c>
      <c r="Q246">
        <v>-1.0805859230459E-2</v>
      </c>
      <c r="R246">
        <v>-5.4574562236670001E-3</v>
      </c>
      <c r="S246">
        <v>-8.7490966543559995E-3</v>
      </c>
      <c r="T246">
        <v>1.3850798830390001E-2</v>
      </c>
      <c r="U246">
        <v>-1.2938369996846E-2</v>
      </c>
      <c r="V246">
        <v>-5.6670513004064997E-2</v>
      </c>
      <c r="W246" s="30"/>
      <c r="X246" s="30"/>
      <c r="Y246" s="30"/>
      <c r="AB246">
        <f t="shared" si="37"/>
        <v>2.389999999999993</v>
      </c>
      <c r="AC246">
        <v>0</v>
      </c>
      <c r="AD246">
        <f t="shared" si="30"/>
        <v>2.3880959999999991</v>
      </c>
      <c r="AE246">
        <f t="shared" si="31"/>
        <v>6.25868797302246</v>
      </c>
      <c r="AF246">
        <f t="shared" si="32"/>
        <v>0</v>
      </c>
      <c r="AG246">
        <f t="shared" si="33"/>
        <v>0</v>
      </c>
      <c r="AH246">
        <f t="shared" si="34"/>
        <v>0</v>
      </c>
      <c r="AI246">
        <f t="shared" si="35"/>
        <v>0</v>
      </c>
      <c r="AJ246">
        <f t="shared" si="36"/>
        <v>0</v>
      </c>
    </row>
    <row r="247" spans="1:36" x14ac:dyDescent="0.25">
      <c r="A247">
        <v>12.297618999999999</v>
      </c>
      <c r="B247">
        <v>-0.136702790856361</v>
      </c>
      <c r="C247">
        <v>4.1217673569917998E-2</v>
      </c>
      <c r="D247">
        <v>-0.279459238052368</v>
      </c>
      <c r="E247">
        <v>-8.8653611019250001E-3</v>
      </c>
      <c r="F247">
        <v>-6.7523401230570003E-3</v>
      </c>
      <c r="G247">
        <v>-7.5569474138320004E-3</v>
      </c>
      <c r="H247">
        <v>1.2480611912906E-2</v>
      </c>
      <c r="I247">
        <v>-1.1000620201230001E-2</v>
      </c>
      <c r="J247">
        <v>-5.1150597631931E-2</v>
      </c>
      <c r="M247">
        <f t="shared" si="29"/>
        <v>0.57142899999999841</v>
      </c>
      <c r="N247">
        <v>-0.136702790856361</v>
      </c>
      <c r="O247">
        <v>4.1217673569917998E-2</v>
      </c>
      <c r="P247">
        <v>-0.279459238052368</v>
      </c>
      <c r="Q247">
        <v>-8.8653611019250001E-3</v>
      </c>
      <c r="R247">
        <v>-6.7523401230570003E-3</v>
      </c>
      <c r="S247">
        <v>-7.5569474138320004E-3</v>
      </c>
      <c r="T247">
        <v>1.2480611912906E-2</v>
      </c>
      <c r="U247">
        <v>-1.1000620201230001E-2</v>
      </c>
      <c r="V247">
        <v>-5.1150597631931E-2</v>
      </c>
      <c r="W247" s="30"/>
      <c r="X247" s="30"/>
      <c r="Y247" s="30"/>
      <c r="AB247">
        <f t="shared" si="37"/>
        <v>2.3999999999999928</v>
      </c>
      <c r="AC247">
        <v>0</v>
      </c>
      <c r="AD247">
        <f t="shared" si="30"/>
        <v>2.3976199999999999</v>
      </c>
      <c r="AE247">
        <f t="shared" si="31"/>
        <v>6.1521668434143004</v>
      </c>
      <c r="AF247">
        <f t="shared" si="32"/>
        <v>0</v>
      </c>
      <c r="AG247">
        <f t="shared" si="33"/>
        <v>0</v>
      </c>
      <c r="AH247">
        <f t="shared" si="34"/>
        <v>0</v>
      </c>
      <c r="AI247">
        <f t="shared" si="35"/>
        <v>0</v>
      </c>
      <c r="AJ247">
        <f t="shared" si="36"/>
        <v>0</v>
      </c>
    </row>
    <row r="248" spans="1:36" x14ac:dyDescent="0.25">
      <c r="A248">
        <v>12.3</v>
      </c>
      <c r="B248">
        <v>-0.132899284362793</v>
      </c>
      <c r="C248">
        <v>2.6706324890256001E-2</v>
      </c>
      <c r="D248">
        <v>-0.29942843317985501</v>
      </c>
      <c r="E248">
        <v>-7.0332144387069999E-3</v>
      </c>
      <c r="F248">
        <v>-7.9871658235789993E-3</v>
      </c>
      <c r="G248">
        <v>-6.4458842389289997E-3</v>
      </c>
      <c r="H248">
        <v>1.1223237961530999E-2</v>
      </c>
      <c r="I248">
        <v>-9.2782350257040007E-3</v>
      </c>
      <c r="J248">
        <v>-4.5881029218435003E-2</v>
      </c>
      <c r="M248">
        <f t="shared" si="29"/>
        <v>0.57380999999999993</v>
      </c>
      <c r="N248">
        <v>-0.132899284362793</v>
      </c>
      <c r="O248">
        <v>2.6706324890256001E-2</v>
      </c>
      <c r="P248">
        <v>-0.29942843317985501</v>
      </c>
      <c r="Q248">
        <v>-7.0332144387069999E-3</v>
      </c>
      <c r="R248">
        <v>-7.9871658235789993E-3</v>
      </c>
      <c r="S248">
        <v>-6.4458842389289997E-3</v>
      </c>
      <c r="T248">
        <v>1.1223237961530999E-2</v>
      </c>
      <c r="U248">
        <v>-9.2782350257040007E-3</v>
      </c>
      <c r="V248">
        <v>-4.5881029218435003E-2</v>
      </c>
      <c r="W248" s="30"/>
      <c r="X248" s="30"/>
      <c r="Y248" s="30"/>
      <c r="AB248">
        <f t="shared" si="37"/>
        <v>2.4099999999999926</v>
      </c>
      <c r="AC248">
        <v>0</v>
      </c>
      <c r="AD248">
        <f t="shared" si="30"/>
        <v>2.4095239999999993</v>
      </c>
      <c r="AE248">
        <f t="shared" si="31"/>
        <v>6.0178961753845197</v>
      </c>
      <c r="AF248">
        <f t="shared" si="32"/>
        <v>0</v>
      </c>
      <c r="AG248">
        <f t="shared" si="33"/>
        <v>0</v>
      </c>
      <c r="AH248">
        <f t="shared" si="34"/>
        <v>0</v>
      </c>
      <c r="AI248">
        <f t="shared" si="35"/>
        <v>0</v>
      </c>
      <c r="AJ248">
        <f t="shared" si="36"/>
        <v>0</v>
      </c>
    </row>
    <row r="249" spans="1:36" x14ac:dyDescent="0.25">
      <c r="A249">
        <v>12.302381</v>
      </c>
      <c r="B249">
        <v>-0.12949626147747001</v>
      </c>
      <c r="C249">
        <v>1.3021936640143001E-2</v>
      </c>
      <c r="D249">
        <v>-0.31817978620529203</v>
      </c>
      <c r="E249">
        <v>-5.309925414622E-3</v>
      </c>
      <c r="F249">
        <v>-9.1627128422260007E-3</v>
      </c>
      <c r="G249">
        <v>-5.4140249267220003E-3</v>
      </c>
      <c r="H249">
        <v>1.0080712847412E-2</v>
      </c>
      <c r="I249">
        <v>-7.7523640356960003E-3</v>
      </c>
      <c r="J249">
        <v>-4.0896605700254003E-2</v>
      </c>
      <c r="M249">
        <f t="shared" si="29"/>
        <v>0.57619099999999968</v>
      </c>
      <c r="N249">
        <v>-0.12949626147747001</v>
      </c>
      <c r="O249">
        <v>1.3021936640143001E-2</v>
      </c>
      <c r="P249">
        <v>-0.31817978620529203</v>
      </c>
      <c r="Q249">
        <v>-5.309925414622E-3</v>
      </c>
      <c r="R249">
        <v>-9.1627128422260007E-3</v>
      </c>
      <c r="S249">
        <v>-5.4140249267220003E-3</v>
      </c>
      <c r="T249">
        <v>1.0080712847412E-2</v>
      </c>
      <c r="U249">
        <v>-7.7523640356960003E-3</v>
      </c>
      <c r="V249">
        <v>-4.0896605700254003E-2</v>
      </c>
      <c r="W249" s="30"/>
      <c r="X249" s="30"/>
      <c r="Y249" s="30"/>
      <c r="AB249">
        <f t="shared" si="37"/>
        <v>2.4199999999999924</v>
      </c>
      <c r="AC249">
        <v>0</v>
      </c>
      <c r="AD249">
        <f t="shared" si="30"/>
        <v>2.4190480000000001</v>
      </c>
      <c r="AE249">
        <f t="shared" si="31"/>
        <v>5.9037694931030202</v>
      </c>
      <c r="AF249">
        <f t="shared" si="32"/>
        <v>0</v>
      </c>
      <c r="AG249">
        <f t="shared" si="33"/>
        <v>0</v>
      </c>
      <c r="AH249">
        <f t="shared" si="34"/>
        <v>0</v>
      </c>
      <c r="AI249">
        <f t="shared" si="35"/>
        <v>0</v>
      </c>
      <c r="AJ249">
        <f t="shared" si="36"/>
        <v>0</v>
      </c>
    </row>
    <row r="250" spans="1:36" x14ac:dyDescent="0.25">
      <c r="A250">
        <v>12.304762</v>
      </c>
      <c r="B250">
        <v>-0.12646642327308699</v>
      </c>
      <c r="C250">
        <v>1.72154264874E-4</v>
      </c>
      <c r="D250">
        <v>-0.33574354648590099</v>
      </c>
      <c r="E250">
        <v>-3.6932441871609998E-3</v>
      </c>
      <c r="F250">
        <v>-1.0279416106640999E-2</v>
      </c>
      <c r="G250">
        <v>-4.4596148654820001E-3</v>
      </c>
      <c r="H250">
        <v>9.0521927922960002E-3</v>
      </c>
      <c r="I250">
        <v>-6.4116977155210001E-3</v>
      </c>
      <c r="J250">
        <v>-3.6222789436579E-2</v>
      </c>
      <c r="M250">
        <f t="shared" si="29"/>
        <v>0.57857199999999942</v>
      </c>
      <c r="N250">
        <v>-0.12646642327308699</v>
      </c>
      <c r="O250">
        <v>1.72154264874E-4</v>
      </c>
      <c r="P250">
        <v>-0.33574354648590099</v>
      </c>
      <c r="Q250">
        <v>-3.6932441871609998E-3</v>
      </c>
      <c r="R250">
        <v>-1.0279416106640999E-2</v>
      </c>
      <c r="S250">
        <v>-4.4596148654820001E-3</v>
      </c>
      <c r="T250">
        <v>9.0521927922960002E-3</v>
      </c>
      <c r="U250">
        <v>-6.4116977155210001E-3</v>
      </c>
      <c r="V250">
        <v>-3.6222789436579E-2</v>
      </c>
      <c r="W250" s="30"/>
      <c r="X250" s="30"/>
      <c r="Y250" s="30"/>
      <c r="AB250">
        <f t="shared" si="37"/>
        <v>2.4299999999999922</v>
      </c>
      <c r="AC250">
        <v>0</v>
      </c>
      <c r="AD250">
        <f t="shared" si="30"/>
        <v>2.4285719999999991</v>
      </c>
      <c r="AE250">
        <f t="shared" si="31"/>
        <v>5.7743992805480904</v>
      </c>
      <c r="AF250">
        <f t="shared" si="32"/>
        <v>0</v>
      </c>
      <c r="AG250">
        <f t="shared" si="33"/>
        <v>0</v>
      </c>
      <c r="AH250">
        <f t="shared" si="34"/>
        <v>0</v>
      </c>
      <c r="AI250">
        <f t="shared" si="35"/>
        <v>0</v>
      </c>
      <c r="AJ250">
        <f t="shared" si="36"/>
        <v>0</v>
      </c>
    </row>
    <row r="251" spans="1:36" x14ac:dyDescent="0.25">
      <c r="A251">
        <v>12.307143</v>
      </c>
      <c r="B251">
        <v>-0.12376946210861201</v>
      </c>
      <c r="C251">
        <v>-1.186297647655E-2</v>
      </c>
      <c r="D251">
        <v>-0.35218012332916299</v>
      </c>
      <c r="E251">
        <v>-2.1787662990390001E-3</v>
      </c>
      <c r="F251">
        <v>-1.1337538249791E-2</v>
      </c>
      <c r="G251">
        <v>-3.5804547369479999E-3</v>
      </c>
      <c r="H251">
        <v>8.1356475129719993E-3</v>
      </c>
      <c r="I251">
        <v>-5.2435612305999999E-3</v>
      </c>
      <c r="J251">
        <v>-3.1878158450127002E-2</v>
      </c>
      <c r="M251">
        <f t="shared" si="29"/>
        <v>0.58095299999999916</v>
      </c>
      <c r="N251">
        <v>-0.12376946210861201</v>
      </c>
      <c r="O251">
        <v>-1.186297647655E-2</v>
      </c>
      <c r="P251">
        <v>-0.35218012332916299</v>
      </c>
      <c r="Q251">
        <v>-2.1787662990390001E-3</v>
      </c>
      <c r="R251">
        <v>-1.1337538249791E-2</v>
      </c>
      <c r="S251">
        <v>-3.5804547369479999E-3</v>
      </c>
      <c r="T251">
        <v>8.1356475129719993E-3</v>
      </c>
      <c r="U251">
        <v>-5.2435612305999999E-3</v>
      </c>
      <c r="V251">
        <v>-3.1878158450127002E-2</v>
      </c>
      <c r="W251" s="30"/>
      <c r="X251" s="30"/>
      <c r="Y251" s="30"/>
      <c r="AB251">
        <f t="shared" si="37"/>
        <v>2.439999999999992</v>
      </c>
      <c r="AC251">
        <v>0</v>
      </c>
      <c r="AD251">
        <f t="shared" si="30"/>
        <v>2.4380959999999998</v>
      </c>
      <c r="AE251">
        <f t="shared" si="31"/>
        <v>5.6205201148986799</v>
      </c>
      <c r="AF251">
        <f t="shared" si="32"/>
        <v>0</v>
      </c>
      <c r="AG251">
        <f t="shared" si="33"/>
        <v>0</v>
      </c>
      <c r="AH251">
        <f t="shared" si="34"/>
        <v>0</v>
      </c>
      <c r="AI251">
        <f t="shared" si="35"/>
        <v>0</v>
      </c>
      <c r="AJ251">
        <f t="shared" si="36"/>
        <v>0</v>
      </c>
    </row>
    <row r="252" spans="1:36" x14ac:dyDescent="0.25">
      <c r="A252">
        <v>12.309524</v>
      </c>
      <c r="B252">
        <v>-0.121389828622341</v>
      </c>
      <c r="C252">
        <v>-2.3086849600077002E-2</v>
      </c>
      <c r="D252">
        <v>-0.36752688884735102</v>
      </c>
      <c r="E252">
        <v>-7.6600781176200004E-4</v>
      </c>
      <c r="F252">
        <v>-1.2338818050921E-2</v>
      </c>
      <c r="G252">
        <v>-2.7738853823390001E-3</v>
      </c>
      <c r="H252">
        <v>7.3273060843350004E-3</v>
      </c>
      <c r="I252">
        <v>-4.2327158153060004E-3</v>
      </c>
      <c r="J252">
        <v>-2.7874793857335999E-2</v>
      </c>
      <c r="M252">
        <f t="shared" si="29"/>
        <v>0.58333399999999891</v>
      </c>
      <c r="N252">
        <v>-0.121389828622341</v>
      </c>
      <c r="O252">
        <v>-2.3086849600077002E-2</v>
      </c>
      <c r="P252">
        <v>-0.36752688884735102</v>
      </c>
      <c r="Q252">
        <v>-7.6600781176200004E-4</v>
      </c>
      <c r="R252">
        <v>-1.2338818050921E-2</v>
      </c>
      <c r="S252">
        <v>-2.7738853823390001E-3</v>
      </c>
      <c r="T252">
        <v>7.3273060843350004E-3</v>
      </c>
      <c r="U252">
        <v>-4.2327158153060004E-3</v>
      </c>
      <c r="V252">
        <v>-2.7874793857335999E-2</v>
      </c>
      <c r="W252" s="30"/>
      <c r="X252" s="30"/>
      <c r="Y252" s="30"/>
      <c r="AB252">
        <f t="shared" si="37"/>
        <v>2.4499999999999917</v>
      </c>
      <c r="AC252">
        <v>0</v>
      </c>
      <c r="AD252">
        <f t="shared" si="30"/>
        <v>2.4476199999999988</v>
      </c>
      <c r="AE252">
        <f t="shared" si="31"/>
        <v>5.4362120628356898</v>
      </c>
      <c r="AF252">
        <f t="shared" si="32"/>
        <v>0</v>
      </c>
      <c r="AG252">
        <f t="shared" si="33"/>
        <v>0</v>
      </c>
      <c r="AH252">
        <f t="shared" si="34"/>
        <v>0</v>
      </c>
      <c r="AI252">
        <f t="shared" si="35"/>
        <v>0</v>
      </c>
      <c r="AJ252">
        <f t="shared" si="36"/>
        <v>0</v>
      </c>
    </row>
    <row r="253" spans="1:36" x14ac:dyDescent="0.25">
      <c r="A253">
        <v>12.311904999999999</v>
      </c>
      <c r="B253">
        <v>-0.11929060518741599</v>
      </c>
      <c r="C253">
        <v>-3.3524990081786998E-2</v>
      </c>
      <c r="D253">
        <v>-0.381815195083618</v>
      </c>
      <c r="E253">
        <v>5.4674566490600001E-4</v>
      </c>
      <c r="F253">
        <v>-1.3282896950841E-2</v>
      </c>
      <c r="G253">
        <v>-2.0362520590420001E-3</v>
      </c>
      <c r="H253">
        <v>6.6209943033750003E-3</v>
      </c>
      <c r="I253">
        <v>-3.3631355036049999E-3</v>
      </c>
      <c r="J253">
        <v>-2.4216707795858002E-2</v>
      </c>
      <c r="M253">
        <f t="shared" si="29"/>
        <v>0.58571499999999865</v>
      </c>
      <c r="N253">
        <v>-0.11929060518741599</v>
      </c>
      <c r="O253">
        <v>-3.3524990081786998E-2</v>
      </c>
      <c r="P253">
        <v>-0.381815195083618</v>
      </c>
      <c r="Q253">
        <v>5.4674566490600001E-4</v>
      </c>
      <c r="R253">
        <v>-1.3282896950841E-2</v>
      </c>
      <c r="S253">
        <v>-2.0362520590420001E-3</v>
      </c>
      <c r="T253">
        <v>6.6209943033750003E-3</v>
      </c>
      <c r="U253">
        <v>-3.3631355036049999E-3</v>
      </c>
      <c r="V253">
        <v>-2.4216707795858002E-2</v>
      </c>
      <c r="W253" s="30"/>
      <c r="X253" s="30"/>
      <c r="Y253" s="30"/>
      <c r="AB253">
        <f t="shared" si="37"/>
        <v>2.4599999999999915</v>
      </c>
      <c r="AC253">
        <v>0</v>
      </c>
      <c r="AD253">
        <f t="shared" si="30"/>
        <v>2.459524</v>
      </c>
      <c r="AE253">
        <f t="shared" si="31"/>
        <v>5.1613130569457999</v>
      </c>
      <c r="AF253">
        <f t="shared" si="32"/>
        <v>0</v>
      </c>
      <c r="AG253">
        <f t="shared" si="33"/>
        <v>0</v>
      </c>
      <c r="AH253">
        <f t="shared" si="34"/>
        <v>0</v>
      </c>
      <c r="AI253">
        <f t="shared" si="35"/>
        <v>0</v>
      </c>
      <c r="AJ253">
        <f t="shared" si="36"/>
        <v>0</v>
      </c>
    </row>
    <row r="254" spans="1:36" x14ac:dyDescent="0.25">
      <c r="A254">
        <v>12.314285999999999</v>
      </c>
      <c r="B254">
        <v>-0.11744175106287</v>
      </c>
      <c r="C254">
        <v>-4.3194498866796001E-2</v>
      </c>
      <c r="D254">
        <v>-0.39508455991745001</v>
      </c>
      <c r="E254">
        <v>1.760785118677E-3</v>
      </c>
      <c r="F254">
        <v>-1.4168474823236001E-2</v>
      </c>
      <c r="G254">
        <v>-1.3650206383320001E-3</v>
      </c>
      <c r="H254">
        <v>6.0129677876829997E-3</v>
      </c>
      <c r="I254">
        <v>-2.6203615125269999E-3</v>
      </c>
      <c r="J254">
        <v>-2.0903743803501001E-2</v>
      </c>
      <c r="M254">
        <f t="shared" si="29"/>
        <v>0.5880959999999984</v>
      </c>
      <c r="N254">
        <v>-0.11744175106287</v>
      </c>
      <c r="O254">
        <v>-4.3194498866796001E-2</v>
      </c>
      <c r="P254">
        <v>-0.39508455991745001</v>
      </c>
      <c r="Q254">
        <v>1.760785118677E-3</v>
      </c>
      <c r="R254">
        <v>-1.4168474823236001E-2</v>
      </c>
      <c r="S254">
        <v>-1.3650206383320001E-3</v>
      </c>
      <c r="T254">
        <v>6.0129677876829997E-3</v>
      </c>
      <c r="U254">
        <v>-2.6203615125269999E-3</v>
      </c>
      <c r="V254">
        <v>-2.0903743803501001E-2</v>
      </c>
      <c r="W254" s="30"/>
      <c r="X254" s="30"/>
      <c r="Y254" s="30"/>
      <c r="AB254">
        <f t="shared" si="37"/>
        <v>2.4699999999999913</v>
      </c>
      <c r="AC254">
        <v>0</v>
      </c>
      <c r="AD254">
        <f t="shared" si="30"/>
        <v>2.469047999999999</v>
      </c>
      <c r="AE254">
        <f t="shared" si="31"/>
        <v>4.9086332321166903</v>
      </c>
      <c r="AF254">
        <f t="shared" si="32"/>
        <v>0</v>
      </c>
      <c r="AG254">
        <f t="shared" si="33"/>
        <v>0</v>
      </c>
      <c r="AH254">
        <f t="shared" si="34"/>
        <v>0</v>
      </c>
      <c r="AI254">
        <f t="shared" si="35"/>
        <v>0</v>
      </c>
      <c r="AJ254">
        <f t="shared" si="36"/>
        <v>0</v>
      </c>
    </row>
    <row r="255" spans="1:36" x14ac:dyDescent="0.25">
      <c r="A255">
        <v>12.316667000000001</v>
      </c>
      <c r="B255">
        <v>-0.115833319723606</v>
      </c>
      <c r="C255">
        <v>-5.2110459655523002E-2</v>
      </c>
      <c r="D255">
        <v>-0.40739390254020702</v>
      </c>
      <c r="E255">
        <v>2.881122287363E-3</v>
      </c>
      <c r="F255">
        <v>-1.4998038299382E-2</v>
      </c>
      <c r="G255">
        <v>-7.5750978430699995E-4</v>
      </c>
      <c r="H255">
        <v>5.4958458058539999E-3</v>
      </c>
      <c r="I255">
        <v>-1.9870400428769999E-3</v>
      </c>
      <c r="J255">
        <v>-1.7929712310432999E-2</v>
      </c>
      <c r="M255">
        <f t="shared" si="29"/>
        <v>0.59047699999999992</v>
      </c>
      <c r="N255">
        <v>-0.115833319723606</v>
      </c>
      <c r="O255">
        <v>-5.2110459655523002E-2</v>
      </c>
      <c r="P255">
        <v>-0.40739390254020702</v>
      </c>
      <c r="Q255">
        <v>2.881122287363E-3</v>
      </c>
      <c r="R255">
        <v>-1.4998038299382E-2</v>
      </c>
      <c r="S255">
        <v>-7.5750978430699995E-4</v>
      </c>
      <c r="T255">
        <v>5.4958458058539999E-3</v>
      </c>
      <c r="U255">
        <v>-1.9870400428769999E-3</v>
      </c>
      <c r="V255">
        <v>-1.7929712310432999E-2</v>
      </c>
      <c r="W255" s="30"/>
      <c r="X255" s="30"/>
      <c r="Y255" s="30"/>
      <c r="AB255">
        <f t="shared" si="37"/>
        <v>2.4799999999999911</v>
      </c>
      <c r="AC255">
        <v>0</v>
      </c>
      <c r="AD255">
        <f t="shared" si="30"/>
        <v>2.4785719999999998</v>
      </c>
      <c r="AE255">
        <f t="shared" si="31"/>
        <v>4.6285548210143999</v>
      </c>
      <c r="AF255">
        <f t="shared" si="32"/>
        <v>0</v>
      </c>
      <c r="AG255">
        <f t="shared" si="33"/>
        <v>0</v>
      </c>
      <c r="AH255">
        <f t="shared" si="34"/>
        <v>0</v>
      </c>
      <c r="AI255">
        <f t="shared" si="35"/>
        <v>0</v>
      </c>
      <c r="AJ255">
        <f t="shared" si="36"/>
        <v>0</v>
      </c>
    </row>
    <row r="256" spans="1:36" x14ac:dyDescent="0.25">
      <c r="A256">
        <v>12.319048</v>
      </c>
      <c r="B256">
        <v>-0.114420562982559</v>
      </c>
      <c r="C256">
        <v>-6.0312665998935998E-2</v>
      </c>
      <c r="D256">
        <v>-0.41877129673957803</v>
      </c>
      <c r="E256">
        <v>3.911738283932E-3</v>
      </c>
      <c r="F256">
        <v>-1.5772510319947999E-2</v>
      </c>
      <c r="G256">
        <v>-2.11763079278E-4</v>
      </c>
      <c r="H256">
        <v>5.058634094894E-3</v>
      </c>
      <c r="I256">
        <v>-1.44609331619E-3</v>
      </c>
      <c r="J256">
        <v>-1.5282960608602E-2</v>
      </c>
      <c r="M256">
        <f t="shared" si="29"/>
        <v>0.59285799999999966</v>
      </c>
      <c r="N256">
        <v>-0.114420562982559</v>
      </c>
      <c r="O256">
        <v>-6.0312665998935998E-2</v>
      </c>
      <c r="P256">
        <v>-0.41877129673957803</v>
      </c>
      <c r="Q256">
        <v>3.911738283932E-3</v>
      </c>
      <c r="R256">
        <v>-1.5772510319947999E-2</v>
      </c>
      <c r="S256">
        <v>-2.11763079278E-4</v>
      </c>
      <c r="T256">
        <v>5.058634094894E-3</v>
      </c>
      <c r="U256">
        <v>-1.44609331619E-3</v>
      </c>
      <c r="V256">
        <v>-1.5282960608602E-2</v>
      </c>
      <c r="W256" s="30"/>
      <c r="X256" s="30"/>
      <c r="Y256" s="30"/>
      <c r="AB256">
        <f t="shared" si="37"/>
        <v>2.4899999999999909</v>
      </c>
      <c r="AC256">
        <v>0</v>
      </c>
      <c r="AD256">
        <f t="shared" si="30"/>
        <v>2.4880959999999988</v>
      </c>
      <c r="AE256">
        <f t="shared" si="31"/>
        <v>4.3179144859313903</v>
      </c>
      <c r="AF256">
        <f t="shared" si="32"/>
        <v>0</v>
      </c>
      <c r="AG256">
        <f t="shared" si="33"/>
        <v>0</v>
      </c>
      <c r="AH256">
        <f t="shared" si="34"/>
        <v>0</v>
      </c>
      <c r="AI256">
        <f t="shared" si="35"/>
        <v>0</v>
      </c>
      <c r="AJ256">
        <f t="shared" si="36"/>
        <v>0</v>
      </c>
    </row>
    <row r="257" spans="1:36" x14ac:dyDescent="0.25">
      <c r="A257">
        <v>12.321429</v>
      </c>
      <c r="B257">
        <v>-0.113192431628704</v>
      </c>
      <c r="C257">
        <v>-6.7810229957104007E-2</v>
      </c>
      <c r="D257">
        <v>-0.42925515770912198</v>
      </c>
      <c r="E257">
        <v>4.8556202091280002E-3</v>
      </c>
      <c r="F257">
        <v>-1.6493419185281001E-2</v>
      </c>
      <c r="G257">
        <v>2.7587902150100002E-4</v>
      </c>
      <c r="H257">
        <v>4.694931674749E-3</v>
      </c>
      <c r="I257">
        <v>-9.8144856747199995E-4</v>
      </c>
      <c r="J257">
        <v>-1.2948228977621001E-2</v>
      </c>
      <c r="M257">
        <f t="shared" si="29"/>
        <v>0.59523899999999941</v>
      </c>
      <c r="N257">
        <v>-0.113192431628704</v>
      </c>
      <c r="O257">
        <v>-6.7810229957104007E-2</v>
      </c>
      <c r="P257">
        <v>-0.42925515770912198</v>
      </c>
      <c r="Q257">
        <v>4.8556202091280002E-3</v>
      </c>
      <c r="R257">
        <v>-1.6493419185281001E-2</v>
      </c>
      <c r="S257">
        <v>2.7587902150100002E-4</v>
      </c>
      <c r="T257">
        <v>4.694931674749E-3</v>
      </c>
      <c r="U257">
        <v>-9.8144856747199995E-4</v>
      </c>
      <c r="V257">
        <v>-1.2948228977621001E-2</v>
      </c>
      <c r="W257" s="30"/>
      <c r="X257" s="30"/>
      <c r="Y257" s="30"/>
      <c r="AB257">
        <f t="shared" si="37"/>
        <v>2.4999999999999907</v>
      </c>
      <c r="AC257">
        <v>0</v>
      </c>
      <c r="AD257">
        <f t="shared" si="30"/>
        <v>2.4976199999999995</v>
      </c>
      <c r="AE257">
        <f t="shared" si="31"/>
        <v>3.9697248935699401</v>
      </c>
      <c r="AF257">
        <f t="shared" si="32"/>
        <v>0</v>
      </c>
      <c r="AG257">
        <f t="shared" si="33"/>
        <v>0</v>
      </c>
      <c r="AH257">
        <f t="shared" si="34"/>
        <v>0</v>
      </c>
      <c r="AI257">
        <f t="shared" si="35"/>
        <v>0</v>
      </c>
      <c r="AJ257">
        <f t="shared" si="36"/>
        <v>0</v>
      </c>
    </row>
    <row r="258" spans="1:36" x14ac:dyDescent="0.25">
      <c r="A258">
        <v>12.32381</v>
      </c>
      <c r="B258">
        <v>-0.112123727798462</v>
      </c>
      <c r="C258">
        <v>-7.4644707143306996E-2</v>
      </c>
      <c r="D258">
        <v>-0.438895553350449</v>
      </c>
      <c r="E258">
        <v>5.7190349325539997E-3</v>
      </c>
      <c r="F258">
        <v>-1.7161538824439E-2</v>
      </c>
      <c r="G258">
        <v>7.0881529245500001E-4</v>
      </c>
      <c r="H258">
        <v>4.3962798081340002E-3</v>
      </c>
      <c r="I258">
        <v>-5.7721982011599998E-4</v>
      </c>
      <c r="J258">
        <v>-1.0906912386417E-2</v>
      </c>
      <c r="M258">
        <f t="shared" si="29"/>
        <v>0.59761999999999915</v>
      </c>
      <c r="N258">
        <v>-0.112123727798462</v>
      </c>
      <c r="O258">
        <v>-7.4644707143306996E-2</v>
      </c>
      <c r="P258">
        <v>-0.438895553350449</v>
      </c>
      <c r="Q258">
        <v>5.7190349325539997E-3</v>
      </c>
      <c r="R258">
        <v>-1.7161538824439E-2</v>
      </c>
      <c r="S258">
        <v>7.0881529245500001E-4</v>
      </c>
      <c r="T258">
        <v>4.3962798081340002E-3</v>
      </c>
      <c r="U258">
        <v>-5.7721982011599998E-4</v>
      </c>
      <c r="V258">
        <v>-1.0906912386417E-2</v>
      </c>
      <c r="W258" s="30"/>
      <c r="X258" s="30"/>
      <c r="Y258" s="30"/>
      <c r="AB258">
        <f t="shared" si="37"/>
        <v>2.5099999999999905</v>
      </c>
      <c r="AC258">
        <v>0</v>
      </c>
      <c r="AD258">
        <f t="shared" si="30"/>
        <v>2.509523999999999</v>
      </c>
      <c r="AE258">
        <f t="shared" si="31"/>
        <v>3.4770882129669101</v>
      </c>
      <c r="AF258">
        <f t="shared" si="32"/>
        <v>0</v>
      </c>
      <c r="AG258">
        <f t="shared" si="33"/>
        <v>0</v>
      </c>
      <c r="AH258">
        <f t="shared" si="34"/>
        <v>0</v>
      </c>
      <c r="AI258">
        <f t="shared" si="35"/>
        <v>0</v>
      </c>
      <c r="AJ258">
        <f t="shared" si="36"/>
        <v>0</v>
      </c>
    </row>
    <row r="259" spans="1:36" x14ac:dyDescent="0.25">
      <c r="A259">
        <v>12.32619</v>
      </c>
      <c r="B259">
        <v>-0.111187979578972</v>
      </c>
      <c r="C259">
        <v>-8.0841511487960996E-2</v>
      </c>
      <c r="D259">
        <v>-0.44773602485656699</v>
      </c>
      <c r="E259">
        <v>6.504842545837E-3</v>
      </c>
      <c r="F259">
        <v>-1.777770742774E-2</v>
      </c>
      <c r="G259">
        <v>1.090777455829E-3</v>
      </c>
      <c r="H259">
        <v>4.1548213921490003E-3</v>
      </c>
      <c r="I259">
        <v>-2.1726221893900001E-4</v>
      </c>
      <c r="J259">
        <v>-9.1399233788250003E-3</v>
      </c>
      <c r="M259">
        <f t="shared" si="29"/>
        <v>0.59999999999999964</v>
      </c>
      <c r="N259">
        <v>-0.111187979578972</v>
      </c>
      <c r="O259">
        <v>-8.0841511487960996E-2</v>
      </c>
      <c r="P259">
        <v>-0.44773602485656699</v>
      </c>
      <c r="Q259">
        <v>6.504842545837E-3</v>
      </c>
      <c r="R259">
        <v>-1.777770742774E-2</v>
      </c>
      <c r="S259">
        <v>1.090777455829E-3</v>
      </c>
      <c r="T259">
        <v>4.1548213921490003E-3</v>
      </c>
      <c r="U259">
        <v>-2.1726221893900001E-4</v>
      </c>
      <c r="V259">
        <v>-9.1399233788250003E-3</v>
      </c>
      <c r="W259" s="30"/>
      <c r="X259" s="30"/>
      <c r="Y259" s="30"/>
      <c r="AB259">
        <f t="shared" si="37"/>
        <v>2.5199999999999902</v>
      </c>
      <c r="AC259">
        <v>0</v>
      </c>
      <c r="AD259">
        <f t="shared" si="30"/>
        <v>2.5190479999999997</v>
      </c>
      <c r="AE259">
        <f t="shared" si="31"/>
        <v>3.0525763034820499</v>
      </c>
      <c r="AF259">
        <f t="shared" si="32"/>
        <v>0</v>
      </c>
      <c r="AG259">
        <f t="shared" si="33"/>
        <v>0</v>
      </c>
      <c r="AH259">
        <f t="shared" si="34"/>
        <v>0</v>
      </c>
      <c r="AI259">
        <f t="shared" si="35"/>
        <v>0</v>
      </c>
      <c r="AJ259">
        <f t="shared" si="36"/>
        <v>0</v>
      </c>
    </row>
    <row r="260" spans="1:36" x14ac:dyDescent="0.25">
      <c r="A260">
        <v>12.328571</v>
      </c>
      <c r="B260">
        <v>-0.110380001366138</v>
      </c>
      <c r="C260">
        <v>-8.6427494883537001E-2</v>
      </c>
      <c r="D260">
        <v>-0.455791056156158</v>
      </c>
      <c r="E260">
        <v>7.2163580916819996E-3</v>
      </c>
      <c r="F260">
        <v>-1.8344305455684998E-2</v>
      </c>
      <c r="G260">
        <v>1.4250271487979999E-3</v>
      </c>
      <c r="H260">
        <v>3.9579230360689997E-3</v>
      </c>
      <c r="I260">
        <v>1.19594456919E-4</v>
      </c>
      <c r="J260">
        <v>-7.6206563971939999E-3</v>
      </c>
      <c r="M260">
        <f t="shared" si="29"/>
        <v>0.60238099999999939</v>
      </c>
      <c r="N260">
        <v>-0.110380001366138</v>
      </c>
      <c r="O260">
        <v>-8.6427494883537001E-2</v>
      </c>
      <c r="P260">
        <v>-0.455791056156158</v>
      </c>
      <c r="Q260">
        <v>7.2163580916819996E-3</v>
      </c>
      <c r="R260">
        <v>-1.8344305455684998E-2</v>
      </c>
      <c r="S260">
        <v>1.4250271487979999E-3</v>
      </c>
      <c r="T260">
        <v>3.9579230360689997E-3</v>
      </c>
      <c r="U260">
        <v>1.19594456919E-4</v>
      </c>
      <c r="V260">
        <v>-7.6206563971939999E-3</v>
      </c>
      <c r="W260" s="30"/>
      <c r="X260" s="30"/>
      <c r="Y260" s="30"/>
      <c r="AB260">
        <f t="shared" si="37"/>
        <v>2.52999999999999</v>
      </c>
      <c r="AC260">
        <v>0</v>
      </c>
      <c r="AD260">
        <f t="shared" si="30"/>
        <v>2.5285719999999987</v>
      </c>
      <c r="AE260">
        <f t="shared" si="31"/>
        <v>2.6410620212554901</v>
      </c>
      <c r="AF260">
        <f t="shared" si="32"/>
        <v>0</v>
      </c>
      <c r="AG260">
        <f t="shared" si="33"/>
        <v>0</v>
      </c>
      <c r="AH260">
        <f t="shared" si="34"/>
        <v>0</v>
      </c>
      <c r="AI260">
        <f t="shared" si="35"/>
        <v>0</v>
      </c>
      <c r="AJ260">
        <f t="shared" si="36"/>
        <v>0</v>
      </c>
    </row>
    <row r="261" spans="1:36" x14ac:dyDescent="0.25">
      <c r="A261">
        <v>12.330952</v>
      </c>
      <c r="B261">
        <v>-0.109670385718346</v>
      </c>
      <c r="C261">
        <v>-9.1453224420547E-2</v>
      </c>
      <c r="D261">
        <v>-0.46309795975685097</v>
      </c>
      <c r="E261">
        <v>7.8578945249319996E-3</v>
      </c>
      <c r="F261">
        <v>-1.8860848620533999E-2</v>
      </c>
      <c r="G261">
        <v>1.7155209789049999E-3</v>
      </c>
      <c r="H261">
        <v>3.8119973614810002E-3</v>
      </c>
      <c r="I261">
        <v>4.3239904334800003E-4</v>
      </c>
      <c r="J261">
        <v>-6.3433488830920001E-3</v>
      </c>
      <c r="M261">
        <f t="shared" si="29"/>
        <v>0.60476199999999913</v>
      </c>
      <c r="N261">
        <v>-0.109670385718346</v>
      </c>
      <c r="O261">
        <v>-9.1453224420547E-2</v>
      </c>
      <c r="P261">
        <v>-0.46309795975685097</v>
      </c>
      <c r="Q261">
        <v>7.8578945249319996E-3</v>
      </c>
      <c r="R261">
        <v>-1.8860848620533999E-2</v>
      </c>
      <c r="S261">
        <v>1.7155209789049999E-3</v>
      </c>
      <c r="T261">
        <v>3.8119973614810002E-3</v>
      </c>
      <c r="U261">
        <v>4.3239904334800003E-4</v>
      </c>
      <c r="V261">
        <v>-6.3433488830920001E-3</v>
      </c>
      <c r="W261" s="30"/>
      <c r="X261" s="30"/>
      <c r="Y261" s="30"/>
      <c r="AB261">
        <f t="shared" si="37"/>
        <v>2.5399999999999898</v>
      </c>
      <c r="AC261">
        <v>0</v>
      </c>
      <c r="AD261">
        <f t="shared" si="30"/>
        <v>2.5380959999999995</v>
      </c>
      <c r="AE261">
        <f t="shared" si="31"/>
        <v>2.2996346950531001</v>
      </c>
      <c r="AF261">
        <f t="shared" si="32"/>
        <v>0</v>
      </c>
      <c r="AG261">
        <f t="shared" si="33"/>
        <v>0</v>
      </c>
      <c r="AH261">
        <f t="shared" si="34"/>
        <v>0</v>
      </c>
      <c r="AI261">
        <f t="shared" si="35"/>
        <v>0</v>
      </c>
      <c r="AJ261">
        <f t="shared" si="36"/>
        <v>0</v>
      </c>
    </row>
    <row r="262" spans="1:36" x14ac:dyDescent="0.25">
      <c r="A262">
        <v>12.333333</v>
      </c>
      <c r="B262">
        <v>-0.10904709994792899</v>
      </c>
      <c r="C262">
        <v>-9.5929600298404999E-2</v>
      </c>
      <c r="D262">
        <v>-0.46972993016242998</v>
      </c>
      <c r="E262">
        <v>8.4361517801880004E-3</v>
      </c>
      <c r="F262">
        <v>-1.9330285489559E-2</v>
      </c>
      <c r="G262">
        <v>1.9653572235259998E-3</v>
      </c>
      <c r="H262">
        <v>3.7034894339739999E-3</v>
      </c>
      <c r="I262">
        <v>7.4421690078499999E-4</v>
      </c>
      <c r="J262">
        <v>-5.2734995260830001E-3</v>
      </c>
      <c r="M262">
        <f t="shared" si="29"/>
        <v>0.60714299999999888</v>
      </c>
      <c r="N262">
        <v>-0.10904709994792899</v>
      </c>
      <c r="O262">
        <v>-9.5929600298404999E-2</v>
      </c>
      <c r="P262">
        <v>-0.46972993016242998</v>
      </c>
      <c r="Q262">
        <v>8.4361517801880004E-3</v>
      </c>
      <c r="R262">
        <v>-1.9330285489559E-2</v>
      </c>
      <c r="S262">
        <v>1.9653572235259998E-3</v>
      </c>
      <c r="T262">
        <v>3.7034894339739999E-3</v>
      </c>
      <c r="U262">
        <v>7.4421690078499999E-4</v>
      </c>
      <c r="V262">
        <v>-5.2734995260830001E-3</v>
      </c>
      <c r="W262" s="30"/>
      <c r="X262" s="30"/>
      <c r="Y262" s="30"/>
      <c r="AB262">
        <f t="shared" si="37"/>
        <v>2.5499999999999896</v>
      </c>
      <c r="AC262">
        <v>0</v>
      </c>
      <c r="AD262">
        <f t="shared" si="30"/>
        <v>2.5476199999999984</v>
      </c>
      <c r="AE262">
        <f t="shared" si="31"/>
        <v>2.0922050476074201</v>
      </c>
      <c r="AF262">
        <f t="shared" si="32"/>
        <v>0</v>
      </c>
      <c r="AG262">
        <f t="shared" si="33"/>
        <v>0</v>
      </c>
      <c r="AH262">
        <f t="shared" si="34"/>
        <v>0</v>
      </c>
      <c r="AI262">
        <f t="shared" si="35"/>
        <v>0</v>
      </c>
      <c r="AJ262">
        <f t="shared" si="36"/>
        <v>0</v>
      </c>
    </row>
    <row r="263" spans="1:36" x14ac:dyDescent="0.25">
      <c r="A263">
        <v>12.335713999999999</v>
      </c>
      <c r="B263">
        <v>-0.108502946794033</v>
      </c>
      <c r="C263">
        <v>-9.9911041557789002E-2</v>
      </c>
      <c r="D263">
        <v>-0.47569331526756298</v>
      </c>
      <c r="E263">
        <v>8.9557347819210001E-3</v>
      </c>
      <c r="F263">
        <v>-1.9756022840738002E-2</v>
      </c>
      <c r="G263">
        <v>2.177068730816E-3</v>
      </c>
      <c r="H263">
        <v>3.6249428521839999E-3</v>
      </c>
      <c r="I263">
        <v>1.0687167523429999E-3</v>
      </c>
      <c r="J263">
        <v>-4.3925293721260002E-3</v>
      </c>
      <c r="M263">
        <f t="shared" ref="M263:M326" si="38">A263-A$7</f>
        <v>0.60952399999999862</v>
      </c>
      <c r="N263">
        <v>-0.108502946794033</v>
      </c>
      <c r="O263">
        <v>-9.9911041557789002E-2</v>
      </c>
      <c r="P263">
        <v>-0.47569331526756298</v>
      </c>
      <c r="Q263">
        <v>8.9557347819210001E-3</v>
      </c>
      <c r="R263">
        <v>-1.9756022840738002E-2</v>
      </c>
      <c r="S263">
        <v>2.177068730816E-3</v>
      </c>
      <c r="T263">
        <v>3.6249428521839999E-3</v>
      </c>
      <c r="U263">
        <v>1.0687167523429999E-3</v>
      </c>
      <c r="V263">
        <v>-4.3925293721260002E-3</v>
      </c>
      <c r="W263" s="30"/>
      <c r="X263" s="30"/>
      <c r="Y263" s="30"/>
      <c r="AB263">
        <f t="shared" si="37"/>
        <v>2.5599999999999894</v>
      </c>
      <c r="AC263">
        <v>0</v>
      </c>
      <c r="AD263">
        <f t="shared" ref="AD263:AD326" si="39">VLOOKUP(AB263,$M$7:$T$35442,1,TRUE)</f>
        <v>2.5595239999999997</v>
      </c>
      <c r="AE263">
        <f t="shared" ref="AE263:AE326" si="40">VLOOKUP(AB263,$M$7:$T$35442,4)</f>
        <v>2.1244263648986799</v>
      </c>
      <c r="AF263">
        <f t="shared" si="32"/>
        <v>0</v>
      </c>
      <c r="AG263">
        <f t="shared" si="33"/>
        <v>0</v>
      </c>
      <c r="AH263">
        <f t="shared" si="34"/>
        <v>0</v>
      </c>
      <c r="AI263">
        <f t="shared" si="35"/>
        <v>0</v>
      </c>
      <c r="AJ263">
        <f t="shared" si="36"/>
        <v>0</v>
      </c>
    </row>
    <row r="264" spans="1:36" x14ac:dyDescent="0.25">
      <c r="A264">
        <v>12.338094999999999</v>
      </c>
      <c r="B264">
        <v>-0.108014546334744</v>
      </c>
      <c r="C264">
        <v>-0.103422664105892</v>
      </c>
      <c r="D264">
        <v>-0.48101791739463801</v>
      </c>
      <c r="E264">
        <v>9.4212591648100003E-3</v>
      </c>
      <c r="F264">
        <v>-2.0140009000897002E-2</v>
      </c>
      <c r="G264">
        <v>2.354986267164E-3</v>
      </c>
      <c r="H264">
        <v>3.5727496724579999E-3</v>
      </c>
      <c r="I264">
        <v>1.4172362862149999E-3</v>
      </c>
      <c r="J264">
        <v>-3.680246183649E-3</v>
      </c>
      <c r="M264">
        <f t="shared" si="38"/>
        <v>0.61190499999999837</v>
      </c>
      <c r="N264">
        <v>-0.108014546334744</v>
      </c>
      <c r="O264">
        <v>-0.103422664105892</v>
      </c>
      <c r="P264">
        <v>-0.48101791739463801</v>
      </c>
      <c r="Q264">
        <v>9.4212591648100003E-3</v>
      </c>
      <c r="R264">
        <v>-2.0140009000897002E-2</v>
      </c>
      <c r="S264">
        <v>2.354986267164E-3</v>
      </c>
      <c r="T264">
        <v>3.5727496724579999E-3</v>
      </c>
      <c r="U264">
        <v>1.4172362862149999E-3</v>
      </c>
      <c r="V264">
        <v>-3.680246183649E-3</v>
      </c>
      <c r="W264" s="30"/>
      <c r="X264" s="30"/>
      <c r="Y264" s="30"/>
      <c r="AB264">
        <f t="shared" si="37"/>
        <v>2.5699999999999892</v>
      </c>
      <c r="AC264">
        <v>0</v>
      </c>
      <c r="AD264">
        <f t="shared" si="39"/>
        <v>2.5690479999999987</v>
      </c>
      <c r="AE264">
        <f t="shared" si="40"/>
        <v>2.4712851047515798</v>
      </c>
      <c r="AF264">
        <f t="shared" ref="AF264:AF327" si="41">AE264*AC264</f>
        <v>0</v>
      </c>
      <c r="AG264">
        <f t="shared" ref="AG264:AG327" si="42">IFERROR((((AF265/AC265)+(AF264/AC264))/2)*(AB265-AB264),0)</f>
        <v>0</v>
      </c>
      <c r="AH264">
        <f t="shared" ref="AH264:AH327" si="43">((AF265+AF264)/2)*(AB265-AB264)</f>
        <v>0</v>
      </c>
      <c r="AI264">
        <f t="shared" ref="AI264:AI327" si="44">AG264/$AC$5</f>
        <v>0</v>
      </c>
      <c r="AJ264">
        <f t="shared" ref="AJ264:AJ327" si="45">0.5*(AI264^2)*$AC$5</f>
        <v>0</v>
      </c>
    </row>
    <row r="265" spans="1:36" x14ac:dyDescent="0.25">
      <c r="A265">
        <v>12.340476000000001</v>
      </c>
      <c r="B265">
        <v>-0.107581026852131</v>
      </c>
      <c r="C265">
        <v>-0.10649503767490399</v>
      </c>
      <c r="D265">
        <v>-0.48575022816657998</v>
      </c>
      <c r="E265">
        <v>9.8397769033910006E-3</v>
      </c>
      <c r="F265">
        <v>-2.0484624430536998E-2</v>
      </c>
      <c r="G265">
        <v>2.5025049690159998E-3</v>
      </c>
      <c r="H265">
        <v>3.5425573587420001E-3</v>
      </c>
      <c r="I265">
        <v>1.801223261282E-3</v>
      </c>
      <c r="J265">
        <v>-3.1162616796790001E-3</v>
      </c>
      <c r="M265">
        <f t="shared" si="38"/>
        <v>0.61428599999999989</v>
      </c>
      <c r="N265">
        <v>-0.107581026852131</v>
      </c>
      <c r="O265">
        <v>-0.10649503767490399</v>
      </c>
      <c r="P265">
        <v>-0.48575022816657998</v>
      </c>
      <c r="Q265">
        <v>9.8397769033910006E-3</v>
      </c>
      <c r="R265">
        <v>-2.0484624430536998E-2</v>
      </c>
      <c r="S265">
        <v>2.5025049690159998E-3</v>
      </c>
      <c r="T265">
        <v>3.5425573587420001E-3</v>
      </c>
      <c r="U265">
        <v>1.801223261282E-3</v>
      </c>
      <c r="V265">
        <v>-3.1162616796790001E-3</v>
      </c>
      <c r="W265" s="30"/>
      <c r="X265" s="30"/>
      <c r="Y265" s="30"/>
      <c r="AB265">
        <f t="shared" ref="AB265:AB328" si="46">AB264+0.01</f>
        <v>2.579999999999989</v>
      </c>
      <c r="AC265">
        <v>0</v>
      </c>
      <c r="AD265">
        <f t="shared" si="39"/>
        <v>2.5785719999999994</v>
      </c>
      <c r="AE265">
        <f t="shared" si="40"/>
        <v>3.18803834915161</v>
      </c>
      <c r="AF265">
        <f t="shared" si="41"/>
        <v>0</v>
      </c>
      <c r="AG265">
        <f t="shared" si="42"/>
        <v>0</v>
      </c>
      <c r="AH265">
        <f t="shared" si="43"/>
        <v>0</v>
      </c>
      <c r="AI265">
        <f t="shared" si="44"/>
        <v>0</v>
      </c>
      <c r="AJ265">
        <f t="shared" si="45"/>
        <v>0</v>
      </c>
    </row>
    <row r="266" spans="1:36" x14ac:dyDescent="0.25">
      <c r="A266">
        <v>12.342857</v>
      </c>
      <c r="B266">
        <v>-0.107192702591419</v>
      </c>
      <c r="C266">
        <v>-0.109172940254211</v>
      </c>
      <c r="D266">
        <v>-0.489931970834732</v>
      </c>
      <c r="E266">
        <v>1.021467987448E-2</v>
      </c>
      <c r="F266">
        <v>-2.0792651921511002E-2</v>
      </c>
      <c r="G266">
        <v>2.6234653778370001E-3</v>
      </c>
      <c r="H266">
        <v>3.5325440112499999E-3</v>
      </c>
      <c r="I266">
        <v>2.2313063964250002E-3</v>
      </c>
      <c r="J266">
        <v>-2.6865995023399999E-3</v>
      </c>
      <c r="M266">
        <f t="shared" si="38"/>
        <v>0.61666699999999963</v>
      </c>
      <c r="N266">
        <v>-0.107192702591419</v>
      </c>
      <c r="O266">
        <v>-0.109172940254211</v>
      </c>
      <c r="P266">
        <v>-0.489931970834732</v>
      </c>
      <c r="Q266">
        <v>1.021467987448E-2</v>
      </c>
      <c r="R266">
        <v>-2.0792651921511002E-2</v>
      </c>
      <c r="S266">
        <v>2.6234653778370001E-3</v>
      </c>
      <c r="T266">
        <v>3.5325440112499999E-3</v>
      </c>
      <c r="U266">
        <v>2.2313063964250002E-3</v>
      </c>
      <c r="V266">
        <v>-2.6865995023399999E-3</v>
      </c>
      <c r="W266" s="30"/>
      <c r="X266" s="30"/>
      <c r="Y266" s="30"/>
      <c r="AB266">
        <f t="shared" si="46"/>
        <v>2.5899999999999888</v>
      </c>
      <c r="AC266">
        <v>0</v>
      </c>
      <c r="AD266">
        <f t="shared" si="39"/>
        <v>2.5880959999999984</v>
      </c>
      <c r="AE266">
        <f t="shared" si="40"/>
        <v>4.3370800018310502</v>
      </c>
      <c r="AF266">
        <f t="shared" si="41"/>
        <v>0</v>
      </c>
      <c r="AG266">
        <f t="shared" si="42"/>
        <v>0</v>
      </c>
      <c r="AH266">
        <f t="shared" si="43"/>
        <v>0</v>
      </c>
      <c r="AI266">
        <f t="shared" si="44"/>
        <v>0</v>
      </c>
      <c r="AJ266">
        <f t="shared" si="45"/>
        <v>0</v>
      </c>
    </row>
    <row r="267" spans="1:36" x14ac:dyDescent="0.25">
      <c r="A267">
        <v>12.345238</v>
      </c>
      <c r="B267">
        <v>-0.106833659112453</v>
      </c>
      <c r="C267">
        <v>-0.111484237015247</v>
      </c>
      <c r="D267">
        <v>-0.49358406662941001</v>
      </c>
      <c r="E267">
        <v>1.0548454709351E-2</v>
      </c>
      <c r="F267">
        <v>-2.1067086607218E-2</v>
      </c>
      <c r="G267">
        <v>2.7210556436330002E-3</v>
      </c>
      <c r="H267">
        <v>3.5397326573730001E-3</v>
      </c>
      <c r="I267">
        <v>2.7170407120139998E-3</v>
      </c>
      <c r="J267">
        <v>-2.3764465004210002E-3</v>
      </c>
      <c r="M267">
        <f t="shared" si="38"/>
        <v>0.61904799999999938</v>
      </c>
      <c r="N267">
        <v>-0.106833659112453</v>
      </c>
      <c r="O267">
        <v>-0.111484237015247</v>
      </c>
      <c r="P267">
        <v>-0.49358406662941001</v>
      </c>
      <c r="Q267">
        <v>1.0548454709351E-2</v>
      </c>
      <c r="R267">
        <v>-2.1067086607218E-2</v>
      </c>
      <c r="S267">
        <v>2.7210556436330002E-3</v>
      </c>
      <c r="T267">
        <v>3.5397326573730001E-3</v>
      </c>
      <c r="U267">
        <v>2.7170407120139998E-3</v>
      </c>
      <c r="V267">
        <v>-2.3764465004210002E-3</v>
      </c>
      <c r="W267" s="30"/>
      <c r="X267" s="30"/>
      <c r="Y267" s="30"/>
      <c r="AB267">
        <f t="shared" si="46"/>
        <v>2.5999999999999885</v>
      </c>
      <c r="AC267">
        <v>0</v>
      </c>
      <c r="AD267">
        <f t="shared" si="39"/>
        <v>2.5976199999999992</v>
      </c>
      <c r="AE267">
        <f t="shared" si="40"/>
        <v>5.90944051742553</v>
      </c>
      <c r="AF267">
        <f t="shared" si="41"/>
        <v>0</v>
      </c>
      <c r="AG267">
        <f t="shared" si="42"/>
        <v>0</v>
      </c>
      <c r="AH267">
        <f t="shared" si="43"/>
        <v>0</v>
      </c>
      <c r="AI267">
        <f t="shared" si="44"/>
        <v>0</v>
      </c>
      <c r="AJ267">
        <f t="shared" si="45"/>
        <v>0</v>
      </c>
    </row>
    <row r="268" spans="1:36" x14ac:dyDescent="0.25">
      <c r="A268">
        <v>12.347619</v>
      </c>
      <c r="B268">
        <v>-0.106511279940605</v>
      </c>
      <c r="C268">
        <v>-0.11346381902694699</v>
      </c>
      <c r="D268">
        <v>-0.49672755599021901</v>
      </c>
      <c r="E268">
        <v>1.0845821350813E-2</v>
      </c>
      <c r="F268">
        <v>-2.1309927105904E-2</v>
      </c>
      <c r="G268">
        <v>2.79789394699E-3</v>
      </c>
      <c r="H268">
        <v>3.5633754450830001E-3</v>
      </c>
      <c r="I268">
        <v>3.266644664109E-3</v>
      </c>
      <c r="J268">
        <v>-2.179349306971E-3</v>
      </c>
      <c r="M268">
        <f t="shared" si="38"/>
        <v>0.62142899999999912</v>
      </c>
      <c r="N268">
        <v>-0.106511279940605</v>
      </c>
      <c r="O268">
        <v>-0.11346381902694699</v>
      </c>
      <c r="P268">
        <v>-0.49672755599021901</v>
      </c>
      <c r="Q268">
        <v>1.0845821350813E-2</v>
      </c>
      <c r="R268">
        <v>-2.1309927105904E-2</v>
      </c>
      <c r="S268">
        <v>2.79789394699E-3</v>
      </c>
      <c r="T268">
        <v>3.5633754450830001E-3</v>
      </c>
      <c r="U268">
        <v>3.266644664109E-3</v>
      </c>
      <c r="V268">
        <v>-2.179349306971E-3</v>
      </c>
      <c r="W268" s="30"/>
      <c r="X268" s="30"/>
      <c r="Y268" s="30"/>
      <c r="AB268">
        <f t="shared" si="46"/>
        <v>2.6099999999999883</v>
      </c>
      <c r="AC268">
        <v>0</v>
      </c>
      <c r="AD268">
        <f t="shared" si="39"/>
        <v>2.6095239999999986</v>
      </c>
      <c r="AE268">
        <f t="shared" si="40"/>
        <v>8.2323589324951101</v>
      </c>
      <c r="AF268">
        <f t="shared" si="41"/>
        <v>0</v>
      </c>
      <c r="AG268">
        <f t="shared" si="42"/>
        <v>0</v>
      </c>
      <c r="AH268">
        <f t="shared" si="43"/>
        <v>0</v>
      </c>
      <c r="AI268">
        <f t="shared" si="44"/>
        <v>0</v>
      </c>
      <c r="AJ268">
        <f t="shared" si="45"/>
        <v>0</v>
      </c>
    </row>
    <row r="269" spans="1:36" x14ac:dyDescent="0.25">
      <c r="A269">
        <v>12.35</v>
      </c>
      <c r="B269">
        <v>-0.106214724481106</v>
      </c>
      <c r="C269">
        <v>-0.115147456526756</v>
      </c>
      <c r="D269">
        <v>-0.49942681193351701</v>
      </c>
      <c r="E269">
        <v>1.1113522574305999E-2</v>
      </c>
      <c r="F269">
        <v>-2.152444049716E-2</v>
      </c>
      <c r="G269">
        <v>2.8558883350340001E-3</v>
      </c>
      <c r="H269">
        <v>3.6001706030220001E-3</v>
      </c>
      <c r="I269">
        <v>3.885340876877E-3</v>
      </c>
      <c r="J269">
        <v>-2.0718690939250002E-3</v>
      </c>
      <c r="M269">
        <f t="shared" si="38"/>
        <v>0.62380999999999887</v>
      </c>
      <c r="N269">
        <v>-0.106214724481106</v>
      </c>
      <c r="O269">
        <v>-0.115147456526756</v>
      </c>
      <c r="P269">
        <v>-0.49942681193351701</v>
      </c>
      <c r="Q269">
        <v>1.1113522574305999E-2</v>
      </c>
      <c r="R269">
        <v>-2.152444049716E-2</v>
      </c>
      <c r="S269">
        <v>2.8558883350340001E-3</v>
      </c>
      <c r="T269">
        <v>3.6001706030220001E-3</v>
      </c>
      <c r="U269">
        <v>3.885340876877E-3</v>
      </c>
      <c r="V269">
        <v>-2.0718690939250002E-3</v>
      </c>
      <c r="W269" s="30"/>
      <c r="X269" s="30"/>
      <c r="Y269" s="30"/>
      <c r="AB269">
        <f t="shared" si="46"/>
        <v>2.6199999999999881</v>
      </c>
      <c r="AC269">
        <v>0</v>
      </c>
      <c r="AD269">
        <f t="shared" si="39"/>
        <v>2.6190479999999994</v>
      </c>
      <c r="AE269">
        <f t="shared" si="40"/>
        <v>9.9904623031616193</v>
      </c>
      <c r="AF269">
        <f t="shared" si="41"/>
        <v>0</v>
      </c>
      <c r="AG269">
        <f t="shared" si="42"/>
        <v>0</v>
      </c>
      <c r="AH269">
        <f t="shared" si="43"/>
        <v>0</v>
      </c>
      <c r="AI269">
        <f t="shared" si="44"/>
        <v>0</v>
      </c>
      <c r="AJ269">
        <f t="shared" si="45"/>
        <v>0</v>
      </c>
    </row>
    <row r="270" spans="1:36" x14ac:dyDescent="0.25">
      <c r="A270">
        <v>12.352380999999999</v>
      </c>
      <c r="B270">
        <v>-0.105938538908958</v>
      </c>
      <c r="C270">
        <v>-0.116563513875008</v>
      </c>
      <c r="D270">
        <v>-0.50170010328292802</v>
      </c>
      <c r="E270">
        <v>1.1354718357324999E-2</v>
      </c>
      <c r="F270">
        <v>-2.1715056151152001E-2</v>
      </c>
      <c r="G270">
        <v>2.8975333552809998E-3</v>
      </c>
      <c r="H270">
        <v>3.6481155548240001E-3</v>
      </c>
      <c r="I270">
        <v>4.5803436078130002E-3</v>
      </c>
      <c r="J270">
        <v>-2.0491234026849998E-3</v>
      </c>
      <c r="M270">
        <f t="shared" si="38"/>
        <v>0.62619099999999861</v>
      </c>
      <c r="N270">
        <v>-0.105938538908958</v>
      </c>
      <c r="O270">
        <v>-0.116563513875008</v>
      </c>
      <c r="P270">
        <v>-0.50170010328292802</v>
      </c>
      <c r="Q270">
        <v>1.1354718357324999E-2</v>
      </c>
      <c r="R270">
        <v>-2.1715056151152001E-2</v>
      </c>
      <c r="S270">
        <v>2.8975333552809998E-3</v>
      </c>
      <c r="T270">
        <v>3.6481155548240001E-3</v>
      </c>
      <c r="U270">
        <v>4.5803436078130002E-3</v>
      </c>
      <c r="V270">
        <v>-2.0491234026849998E-3</v>
      </c>
      <c r="W270" s="30"/>
      <c r="X270" s="30"/>
      <c r="Y270" s="30"/>
      <c r="AB270">
        <f t="shared" si="46"/>
        <v>2.6299999999999879</v>
      </c>
      <c r="AC270">
        <v>0</v>
      </c>
      <c r="AD270">
        <f t="shared" si="39"/>
        <v>2.6285719999999984</v>
      </c>
      <c r="AE270">
        <f t="shared" si="40"/>
        <v>11.2485609054565</v>
      </c>
      <c r="AF270">
        <f t="shared" si="41"/>
        <v>0</v>
      </c>
      <c r="AG270">
        <f t="shared" si="42"/>
        <v>0</v>
      </c>
      <c r="AH270">
        <f t="shared" si="43"/>
        <v>0</v>
      </c>
      <c r="AI270">
        <f t="shared" si="44"/>
        <v>0</v>
      </c>
      <c r="AJ270">
        <f t="shared" si="45"/>
        <v>0</v>
      </c>
    </row>
    <row r="271" spans="1:36" x14ac:dyDescent="0.25">
      <c r="A271">
        <v>12.354761999999999</v>
      </c>
      <c r="B271">
        <v>-0.10568632185459099</v>
      </c>
      <c r="C271">
        <v>-0.11774075776338599</v>
      </c>
      <c r="D271">
        <v>-0.50356841087341297</v>
      </c>
      <c r="E271">
        <v>1.1571783572435001E-2</v>
      </c>
      <c r="F271">
        <v>-2.1885391324759002E-2</v>
      </c>
      <c r="G271">
        <v>2.9254865366969999E-3</v>
      </c>
      <c r="H271">
        <v>3.704730886966E-3</v>
      </c>
      <c r="I271">
        <v>5.3601115941999998E-3</v>
      </c>
      <c r="J271">
        <v>-2.1018092520530001E-3</v>
      </c>
      <c r="M271">
        <f t="shared" si="38"/>
        <v>0.62857199999999835</v>
      </c>
      <c r="N271">
        <v>-0.10568632185459099</v>
      </c>
      <c r="O271">
        <v>-0.11774075776338599</v>
      </c>
      <c r="P271">
        <v>-0.50356841087341297</v>
      </c>
      <c r="Q271">
        <v>1.1571783572435001E-2</v>
      </c>
      <c r="R271">
        <v>-2.1885391324759002E-2</v>
      </c>
      <c r="S271">
        <v>2.9254865366969999E-3</v>
      </c>
      <c r="T271">
        <v>3.704730886966E-3</v>
      </c>
      <c r="U271">
        <v>5.3601115941999998E-3</v>
      </c>
      <c r="V271">
        <v>-2.1018092520530001E-3</v>
      </c>
      <c r="W271" s="30"/>
      <c r="X271" s="30"/>
      <c r="Y271" s="30"/>
      <c r="AB271">
        <f t="shared" si="46"/>
        <v>2.6399999999999877</v>
      </c>
      <c r="AC271">
        <v>0</v>
      </c>
      <c r="AD271">
        <f t="shared" si="39"/>
        <v>2.6380959999999991</v>
      </c>
      <c r="AE271">
        <f t="shared" si="40"/>
        <v>11.7486867904663</v>
      </c>
      <c r="AF271">
        <f t="shared" si="41"/>
        <v>0</v>
      </c>
      <c r="AG271">
        <f t="shared" si="42"/>
        <v>0</v>
      </c>
      <c r="AH271">
        <f t="shared" si="43"/>
        <v>0</v>
      </c>
      <c r="AI271">
        <f t="shared" si="44"/>
        <v>0</v>
      </c>
      <c r="AJ271">
        <f t="shared" si="45"/>
        <v>0</v>
      </c>
    </row>
    <row r="272" spans="1:36" x14ac:dyDescent="0.25">
      <c r="A272">
        <v>12.357143000000001</v>
      </c>
      <c r="B272">
        <v>-0.10544773936271699</v>
      </c>
      <c r="C272">
        <v>-0.11871254444122301</v>
      </c>
      <c r="D272">
        <v>-0.50507593154907204</v>
      </c>
      <c r="E272">
        <v>1.1770208366215E-2</v>
      </c>
      <c r="F272">
        <v>-2.2036727517843E-2</v>
      </c>
      <c r="G272">
        <v>2.9419378843160001E-3</v>
      </c>
      <c r="H272">
        <v>3.772438503802E-3</v>
      </c>
      <c r="I272">
        <v>6.214446388185E-3</v>
      </c>
      <c r="J272">
        <v>-2.2220967803149999E-3</v>
      </c>
      <c r="M272">
        <f t="shared" si="38"/>
        <v>0.63095299999999988</v>
      </c>
      <c r="N272">
        <v>-0.10544773936271699</v>
      </c>
      <c r="O272">
        <v>-0.11871254444122301</v>
      </c>
      <c r="P272">
        <v>-0.50507593154907204</v>
      </c>
      <c r="Q272">
        <v>1.1770208366215E-2</v>
      </c>
      <c r="R272">
        <v>-2.2036727517843E-2</v>
      </c>
      <c r="S272">
        <v>2.9419378843160001E-3</v>
      </c>
      <c r="T272">
        <v>3.772438503802E-3</v>
      </c>
      <c r="U272">
        <v>6.214446388185E-3</v>
      </c>
      <c r="V272">
        <v>-2.2220967803149999E-3</v>
      </c>
      <c r="W272" s="30"/>
      <c r="X272" s="30"/>
      <c r="Y272" s="30"/>
      <c r="AB272">
        <f t="shared" si="46"/>
        <v>2.6499999999999875</v>
      </c>
      <c r="AC272">
        <v>0</v>
      </c>
      <c r="AD272">
        <f t="shared" si="39"/>
        <v>2.6476199999999999</v>
      </c>
      <c r="AE272">
        <f t="shared" si="40"/>
        <v>11.492957115173301</v>
      </c>
      <c r="AF272">
        <f t="shared" si="41"/>
        <v>0</v>
      </c>
      <c r="AG272">
        <f t="shared" si="42"/>
        <v>0</v>
      </c>
      <c r="AH272">
        <f t="shared" si="43"/>
        <v>0</v>
      </c>
      <c r="AI272">
        <f t="shared" si="44"/>
        <v>0</v>
      </c>
      <c r="AJ272">
        <f t="shared" si="45"/>
        <v>0</v>
      </c>
    </row>
    <row r="273" spans="1:36" x14ac:dyDescent="0.25">
      <c r="A273">
        <v>12.359524</v>
      </c>
      <c r="B273">
        <v>-0.10523448139429099</v>
      </c>
      <c r="C273">
        <v>-0.11950176954269399</v>
      </c>
      <c r="D273">
        <v>-0.50626587867736805</v>
      </c>
      <c r="E273">
        <v>1.1951459571719E-2</v>
      </c>
      <c r="F273">
        <v>-2.2172043099999001E-2</v>
      </c>
      <c r="G273">
        <v>2.9484611004589999E-3</v>
      </c>
      <c r="H273">
        <v>3.8516169879590002E-3</v>
      </c>
      <c r="I273">
        <v>7.1476120501759999E-3</v>
      </c>
      <c r="J273">
        <v>-2.409037901089E-3</v>
      </c>
      <c r="M273">
        <f t="shared" si="38"/>
        <v>0.63333399999999962</v>
      </c>
      <c r="N273">
        <v>-0.10523448139429099</v>
      </c>
      <c r="O273">
        <v>-0.11950176954269399</v>
      </c>
      <c r="P273">
        <v>-0.50626587867736805</v>
      </c>
      <c r="Q273">
        <v>1.1951459571719E-2</v>
      </c>
      <c r="R273">
        <v>-2.2172043099999001E-2</v>
      </c>
      <c r="S273">
        <v>2.9484611004589999E-3</v>
      </c>
      <c r="T273">
        <v>3.8516169879590002E-3</v>
      </c>
      <c r="U273">
        <v>7.1476120501759999E-3</v>
      </c>
      <c r="V273">
        <v>-2.409037901089E-3</v>
      </c>
      <c r="W273" s="30"/>
      <c r="X273" s="30"/>
      <c r="Y273" s="30"/>
      <c r="AB273">
        <f t="shared" si="46"/>
        <v>2.6599999999999873</v>
      </c>
      <c r="AC273">
        <v>0</v>
      </c>
      <c r="AD273">
        <f t="shared" si="39"/>
        <v>2.6595239999999993</v>
      </c>
      <c r="AE273">
        <f t="shared" si="40"/>
        <v>10.540666580200099</v>
      </c>
      <c r="AF273">
        <f t="shared" si="41"/>
        <v>0</v>
      </c>
      <c r="AG273">
        <f t="shared" si="42"/>
        <v>0</v>
      </c>
      <c r="AH273">
        <f t="shared" si="43"/>
        <v>0</v>
      </c>
      <c r="AI273">
        <f t="shared" si="44"/>
        <v>0</v>
      </c>
      <c r="AJ273">
        <f t="shared" si="45"/>
        <v>0</v>
      </c>
    </row>
    <row r="274" spans="1:36" x14ac:dyDescent="0.25">
      <c r="A274">
        <v>12.361905</v>
      </c>
      <c r="B274">
        <v>-0.105038844048977</v>
      </c>
      <c r="C274">
        <v>-0.120136000216007</v>
      </c>
      <c r="D274">
        <v>-0.507146775722504</v>
      </c>
      <c r="E274">
        <v>1.2116412632166999E-2</v>
      </c>
      <c r="F274">
        <v>-2.2295387461782001E-2</v>
      </c>
      <c r="G274">
        <v>2.946314401925E-3</v>
      </c>
      <c r="H274">
        <v>3.9382819086310004E-3</v>
      </c>
      <c r="I274">
        <v>8.1570316106080003E-3</v>
      </c>
      <c r="J274">
        <v>-2.6559324469420001E-3</v>
      </c>
      <c r="M274">
        <f t="shared" si="38"/>
        <v>0.63571499999999936</v>
      </c>
      <c r="N274">
        <v>-0.105038844048977</v>
      </c>
      <c r="O274">
        <v>-0.120136000216007</v>
      </c>
      <c r="P274">
        <v>-0.507146775722504</v>
      </c>
      <c r="Q274">
        <v>1.2116412632166999E-2</v>
      </c>
      <c r="R274">
        <v>-2.2295387461782001E-2</v>
      </c>
      <c r="S274">
        <v>2.946314401925E-3</v>
      </c>
      <c r="T274">
        <v>3.9382819086310004E-3</v>
      </c>
      <c r="U274">
        <v>8.1570316106080003E-3</v>
      </c>
      <c r="V274">
        <v>-2.6559324469420001E-3</v>
      </c>
      <c r="W274" s="30"/>
      <c r="X274" s="30"/>
      <c r="Y274" s="30"/>
      <c r="AB274">
        <f t="shared" si="46"/>
        <v>2.6699999999999871</v>
      </c>
      <c r="AC274">
        <v>0</v>
      </c>
      <c r="AD274">
        <f t="shared" si="39"/>
        <v>2.6690480000000001</v>
      </c>
      <c r="AE274">
        <f t="shared" si="40"/>
        <v>9.7777566909790004</v>
      </c>
      <c r="AF274">
        <f t="shared" si="41"/>
        <v>0</v>
      </c>
      <c r="AG274">
        <f t="shared" si="42"/>
        <v>0</v>
      </c>
      <c r="AH274">
        <f t="shared" si="43"/>
        <v>0</v>
      </c>
      <c r="AI274">
        <f t="shared" si="44"/>
        <v>0</v>
      </c>
      <c r="AJ274">
        <f t="shared" si="45"/>
        <v>0</v>
      </c>
    </row>
    <row r="275" spans="1:36" x14ac:dyDescent="0.25">
      <c r="A275">
        <v>12.364286</v>
      </c>
      <c r="B275">
        <v>-0.104854315519333</v>
      </c>
      <c r="C275">
        <v>-0.120633989572525</v>
      </c>
      <c r="D275">
        <v>-0.50773555040359497</v>
      </c>
      <c r="E275">
        <v>1.2267134152353001E-2</v>
      </c>
      <c r="F275">
        <v>-2.2407379001378999E-2</v>
      </c>
      <c r="G275">
        <v>2.9359592590480002E-3</v>
      </c>
      <c r="H275">
        <v>4.0296115912500001E-3</v>
      </c>
      <c r="I275">
        <v>9.2365108430389996E-3</v>
      </c>
      <c r="J275">
        <v>-2.9633173253390001E-3</v>
      </c>
      <c r="M275">
        <f t="shared" si="38"/>
        <v>0.63809599999999911</v>
      </c>
      <c r="N275">
        <v>-0.104854315519333</v>
      </c>
      <c r="O275">
        <v>-0.120633989572525</v>
      </c>
      <c r="P275">
        <v>-0.50773555040359497</v>
      </c>
      <c r="Q275">
        <v>1.2267134152353001E-2</v>
      </c>
      <c r="R275">
        <v>-2.2407379001378999E-2</v>
      </c>
      <c r="S275">
        <v>2.9359592590480002E-3</v>
      </c>
      <c r="T275">
        <v>4.0296115912500001E-3</v>
      </c>
      <c r="U275">
        <v>9.2365108430389996E-3</v>
      </c>
      <c r="V275">
        <v>-2.9633173253390001E-3</v>
      </c>
      <c r="W275" s="30"/>
      <c r="X275" s="30"/>
      <c r="Y275" s="30"/>
      <c r="AB275">
        <f t="shared" si="46"/>
        <v>2.6799999999999868</v>
      </c>
      <c r="AC275">
        <v>0</v>
      </c>
      <c r="AD275">
        <f t="shared" si="39"/>
        <v>2.6785719999999991</v>
      </c>
      <c r="AE275">
        <f t="shared" si="40"/>
        <v>9.3903675079345703</v>
      </c>
      <c r="AF275">
        <f t="shared" si="41"/>
        <v>0</v>
      </c>
      <c r="AG275">
        <f t="shared" si="42"/>
        <v>0</v>
      </c>
      <c r="AH275">
        <f t="shared" si="43"/>
        <v>0</v>
      </c>
      <c r="AI275">
        <f t="shared" si="44"/>
        <v>0</v>
      </c>
      <c r="AJ275">
        <f t="shared" si="45"/>
        <v>0</v>
      </c>
    </row>
    <row r="276" spans="1:36" x14ac:dyDescent="0.25">
      <c r="A276">
        <v>12.366667</v>
      </c>
      <c r="B276">
        <v>-0.104699678719044</v>
      </c>
      <c r="C276">
        <v>-0.121016465127468</v>
      </c>
      <c r="D276">
        <v>-0.50810211896896396</v>
      </c>
      <c r="E276">
        <v>1.2408857233822001E-2</v>
      </c>
      <c r="F276">
        <v>-2.2510921582580001E-2</v>
      </c>
      <c r="G276">
        <v>2.9180659912529999E-3</v>
      </c>
      <c r="H276">
        <v>4.1253790259360001E-3</v>
      </c>
      <c r="I276">
        <v>1.0376873426139001E-2</v>
      </c>
      <c r="J276">
        <v>-3.3157321158800001E-3</v>
      </c>
      <c r="M276">
        <f t="shared" si="38"/>
        <v>0.64047699999999885</v>
      </c>
      <c r="N276">
        <v>-0.104699678719044</v>
      </c>
      <c r="O276">
        <v>-0.121016465127468</v>
      </c>
      <c r="P276">
        <v>-0.50810211896896396</v>
      </c>
      <c r="Q276">
        <v>1.2408857233822001E-2</v>
      </c>
      <c r="R276">
        <v>-2.2510921582580001E-2</v>
      </c>
      <c r="S276">
        <v>2.9180659912529999E-3</v>
      </c>
      <c r="T276">
        <v>4.1253790259360001E-3</v>
      </c>
      <c r="U276">
        <v>1.0376873426139001E-2</v>
      </c>
      <c r="V276">
        <v>-3.3157321158800001E-3</v>
      </c>
      <c r="W276" s="30"/>
      <c r="X276" s="30"/>
      <c r="Y276" s="30"/>
      <c r="AB276">
        <f t="shared" si="46"/>
        <v>2.6899999999999866</v>
      </c>
      <c r="AC276">
        <v>0</v>
      </c>
      <c r="AD276">
        <f t="shared" si="39"/>
        <v>2.6880959999999998</v>
      </c>
      <c r="AE276">
        <f t="shared" si="40"/>
        <v>9.5280876159667898</v>
      </c>
      <c r="AF276">
        <f t="shared" si="41"/>
        <v>0</v>
      </c>
      <c r="AG276">
        <f t="shared" si="42"/>
        <v>0</v>
      </c>
      <c r="AH276">
        <f t="shared" si="43"/>
        <v>0</v>
      </c>
      <c r="AI276">
        <f t="shared" si="44"/>
        <v>0</v>
      </c>
      <c r="AJ276">
        <f t="shared" si="45"/>
        <v>0</v>
      </c>
    </row>
    <row r="277" spans="1:36" x14ac:dyDescent="0.25">
      <c r="A277">
        <v>12.369047999999999</v>
      </c>
      <c r="B277">
        <v>-0.10455760359764101</v>
      </c>
      <c r="C277">
        <v>-0.121317483484745</v>
      </c>
      <c r="D277">
        <v>-0.50826513767242398</v>
      </c>
      <c r="E277">
        <v>1.2541205622256E-2</v>
      </c>
      <c r="F277">
        <v>-2.2608553990722001E-2</v>
      </c>
      <c r="G277">
        <v>2.8938669711349998E-3</v>
      </c>
      <c r="H277">
        <v>4.2226128280160001E-3</v>
      </c>
      <c r="I277">
        <v>1.1566528119147001E-2</v>
      </c>
      <c r="J277">
        <v>-3.7198523059490001E-3</v>
      </c>
      <c r="M277">
        <f t="shared" si="38"/>
        <v>0.6428579999999986</v>
      </c>
      <c r="N277">
        <v>-0.10455760359764101</v>
      </c>
      <c r="O277">
        <v>-0.121317483484745</v>
      </c>
      <c r="P277">
        <v>-0.50826513767242398</v>
      </c>
      <c r="Q277">
        <v>1.2541205622256E-2</v>
      </c>
      <c r="R277">
        <v>-2.2608553990722001E-2</v>
      </c>
      <c r="S277">
        <v>2.8938669711349998E-3</v>
      </c>
      <c r="T277">
        <v>4.2226128280160001E-3</v>
      </c>
      <c r="U277">
        <v>1.1566528119147001E-2</v>
      </c>
      <c r="V277">
        <v>-3.7198523059490001E-3</v>
      </c>
      <c r="W277" s="30"/>
      <c r="X277" s="30"/>
      <c r="Y277" s="30"/>
      <c r="AB277">
        <f t="shared" si="46"/>
        <v>2.6999999999999864</v>
      </c>
      <c r="AC277">
        <v>0</v>
      </c>
      <c r="AD277">
        <f t="shared" si="39"/>
        <v>2.6976199999999988</v>
      </c>
      <c r="AE277">
        <f t="shared" si="40"/>
        <v>10.141660690307599</v>
      </c>
      <c r="AF277">
        <f t="shared" si="41"/>
        <v>0</v>
      </c>
      <c r="AG277">
        <f t="shared" si="42"/>
        <v>0</v>
      </c>
      <c r="AH277">
        <f t="shared" si="43"/>
        <v>0</v>
      </c>
      <c r="AI277">
        <f t="shared" si="44"/>
        <v>0</v>
      </c>
      <c r="AJ277">
        <f t="shared" si="45"/>
        <v>0</v>
      </c>
    </row>
    <row r="278" spans="1:36" x14ac:dyDescent="0.25">
      <c r="A278">
        <v>12.371428999999999</v>
      </c>
      <c r="B278">
        <v>-0.104439131915569</v>
      </c>
      <c r="C278">
        <v>-0.121527902781963</v>
      </c>
      <c r="D278">
        <v>-0.508225917816162</v>
      </c>
      <c r="E278">
        <v>1.2662529945374E-2</v>
      </c>
      <c r="F278">
        <v>-2.2701777517796E-2</v>
      </c>
      <c r="G278">
        <v>2.863858593628E-3</v>
      </c>
      <c r="H278">
        <v>4.3212645687159996E-3</v>
      </c>
      <c r="I278">
        <v>1.2790218926966E-2</v>
      </c>
      <c r="J278">
        <v>-4.1730715893210004E-3</v>
      </c>
      <c r="M278">
        <f t="shared" si="38"/>
        <v>0.64523899999999834</v>
      </c>
      <c r="N278">
        <v>-0.104439131915569</v>
      </c>
      <c r="O278">
        <v>-0.121527902781963</v>
      </c>
      <c r="P278">
        <v>-0.508225917816162</v>
      </c>
      <c r="Q278">
        <v>1.2662529945374E-2</v>
      </c>
      <c r="R278">
        <v>-2.2701777517796E-2</v>
      </c>
      <c r="S278">
        <v>2.863858593628E-3</v>
      </c>
      <c r="T278">
        <v>4.3212645687159996E-3</v>
      </c>
      <c r="U278">
        <v>1.2790218926966E-2</v>
      </c>
      <c r="V278">
        <v>-4.1730715893210004E-3</v>
      </c>
      <c r="W278" s="30"/>
      <c r="X278" s="30"/>
      <c r="Y278" s="30"/>
      <c r="AB278">
        <f t="shared" si="46"/>
        <v>2.7099999999999862</v>
      </c>
      <c r="AC278">
        <v>0</v>
      </c>
      <c r="AD278">
        <f t="shared" si="39"/>
        <v>2.709524</v>
      </c>
      <c r="AE278">
        <f t="shared" si="40"/>
        <v>11.303488731384199</v>
      </c>
      <c r="AF278">
        <f t="shared" si="41"/>
        <v>0</v>
      </c>
      <c r="AG278">
        <f t="shared" si="42"/>
        <v>0</v>
      </c>
      <c r="AH278">
        <f t="shared" si="43"/>
        <v>0</v>
      </c>
      <c r="AI278">
        <f t="shared" si="44"/>
        <v>0</v>
      </c>
      <c r="AJ278">
        <f t="shared" si="45"/>
        <v>0</v>
      </c>
    </row>
    <row r="279" spans="1:36" x14ac:dyDescent="0.25">
      <c r="A279">
        <v>12.373810000000001</v>
      </c>
      <c r="B279">
        <v>-0.104345746338367</v>
      </c>
      <c r="C279">
        <v>-0.121698565781116</v>
      </c>
      <c r="D279">
        <v>-0.50802487134933505</v>
      </c>
      <c r="E279">
        <v>1.2776295654475999E-2</v>
      </c>
      <c r="F279">
        <v>-2.2790189832449001E-2</v>
      </c>
      <c r="G279">
        <v>2.8291305061429999E-3</v>
      </c>
      <c r="H279">
        <v>4.4132019393150002E-3</v>
      </c>
      <c r="I279">
        <v>1.4034199528396E-2</v>
      </c>
      <c r="J279">
        <v>-4.662523977458E-3</v>
      </c>
      <c r="M279">
        <f t="shared" si="38"/>
        <v>0.64761999999999986</v>
      </c>
      <c r="N279">
        <v>-0.104345746338367</v>
      </c>
      <c r="O279">
        <v>-0.121698565781116</v>
      </c>
      <c r="P279">
        <v>-0.50802487134933505</v>
      </c>
      <c r="Q279">
        <v>1.2776295654475999E-2</v>
      </c>
      <c r="R279">
        <v>-2.2790189832449001E-2</v>
      </c>
      <c r="S279">
        <v>2.8291305061429999E-3</v>
      </c>
      <c r="T279">
        <v>4.4132019393150002E-3</v>
      </c>
      <c r="U279">
        <v>1.4034199528396E-2</v>
      </c>
      <c r="V279">
        <v>-4.662523977458E-3</v>
      </c>
      <c r="W279" s="30"/>
      <c r="X279" s="30"/>
      <c r="Y279" s="30"/>
      <c r="AB279">
        <f t="shared" si="46"/>
        <v>2.719999999999986</v>
      </c>
      <c r="AC279">
        <v>0</v>
      </c>
      <c r="AD279">
        <f t="shared" si="39"/>
        <v>2.719047999999999</v>
      </c>
      <c r="AE279">
        <f t="shared" si="40"/>
        <v>12.3018703460693</v>
      </c>
      <c r="AF279">
        <f t="shared" si="41"/>
        <v>0</v>
      </c>
      <c r="AG279">
        <f t="shared" si="42"/>
        <v>0</v>
      </c>
      <c r="AH279">
        <f t="shared" si="43"/>
        <v>0</v>
      </c>
      <c r="AI279">
        <f t="shared" si="44"/>
        <v>0</v>
      </c>
      <c r="AJ279">
        <f t="shared" si="45"/>
        <v>0</v>
      </c>
    </row>
    <row r="280" spans="1:36" x14ac:dyDescent="0.25">
      <c r="A280">
        <v>12.376189999999999</v>
      </c>
      <c r="B280">
        <v>-0.104279175400734</v>
      </c>
      <c r="C280">
        <v>-0.121785596013069</v>
      </c>
      <c r="D280">
        <v>-0.50768834352493297</v>
      </c>
      <c r="E280">
        <v>1.2880085036159001E-2</v>
      </c>
      <c r="F280">
        <v>-2.2874819114804001E-2</v>
      </c>
      <c r="G280">
        <v>2.789303427562E-3</v>
      </c>
      <c r="H280">
        <v>4.5081074349580001E-3</v>
      </c>
      <c r="I280">
        <v>1.5271674841642E-2</v>
      </c>
      <c r="J280">
        <v>-5.2044549956920001E-3</v>
      </c>
      <c r="M280">
        <f t="shared" si="38"/>
        <v>0.64999999999999858</v>
      </c>
      <c r="N280">
        <v>-0.104279175400734</v>
      </c>
      <c r="O280">
        <v>-0.121785596013069</v>
      </c>
      <c r="P280">
        <v>-0.50768834352493297</v>
      </c>
      <c r="Q280">
        <v>1.2880085036159001E-2</v>
      </c>
      <c r="R280">
        <v>-2.2874819114804001E-2</v>
      </c>
      <c r="S280">
        <v>2.789303427562E-3</v>
      </c>
      <c r="T280">
        <v>4.5081074349580001E-3</v>
      </c>
      <c r="U280">
        <v>1.5271674841642E-2</v>
      </c>
      <c r="V280">
        <v>-5.2044549956920001E-3</v>
      </c>
      <c r="W280" s="30"/>
      <c r="X280" s="30"/>
      <c r="Y280" s="30"/>
      <c r="AB280">
        <f t="shared" si="46"/>
        <v>2.7299999999999858</v>
      </c>
      <c r="AC280">
        <v>0</v>
      </c>
      <c r="AD280">
        <f t="shared" si="39"/>
        <v>2.7285719999999998</v>
      </c>
      <c r="AE280">
        <f t="shared" si="40"/>
        <v>13.2069778442382</v>
      </c>
      <c r="AF280">
        <f t="shared" si="41"/>
        <v>0</v>
      </c>
      <c r="AG280">
        <f t="shared" si="42"/>
        <v>0</v>
      </c>
      <c r="AH280">
        <f t="shared" si="43"/>
        <v>0</v>
      </c>
      <c r="AI280">
        <f t="shared" si="44"/>
        <v>0</v>
      </c>
      <c r="AJ280">
        <f t="shared" si="45"/>
        <v>0</v>
      </c>
    </row>
    <row r="281" spans="1:36" x14ac:dyDescent="0.25">
      <c r="A281">
        <v>12.378571000000001</v>
      </c>
      <c r="B281">
        <v>-0.104239940643311</v>
      </c>
      <c r="C281">
        <v>-0.121856562793255</v>
      </c>
      <c r="D281">
        <v>-0.50721931457519498</v>
      </c>
      <c r="E281">
        <v>1.2973632663487999E-2</v>
      </c>
      <c r="F281">
        <v>-2.2956900298595002E-2</v>
      </c>
      <c r="G281">
        <v>2.7438525576139999E-3</v>
      </c>
      <c r="H281">
        <v>4.5946184545760001E-3</v>
      </c>
      <c r="I281">
        <v>1.6493707895279E-2</v>
      </c>
      <c r="J281">
        <v>-5.7943295687439998E-3</v>
      </c>
      <c r="M281">
        <f t="shared" si="38"/>
        <v>0.6523810000000001</v>
      </c>
      <c r="N281">
        <v>-0.104239940643311</v>
      </c>
      <c r="O281">
        <v>-0.121856562793255</v>
      </c>
      <c r="P281">
        <v>-0.50721931457519498</v>
      </c>
      <c r="Q281">
        <v>1.2973632663487999E-2</v>
      </c>
      <c r="R281">
        <v>-2.2956900298595002E-2</v>
      </c>
      <c r="S281">
        <v>2.7438525576139999E-3</v>
      </c>
      <c r="T281">
        <v>4.5946184545760001E-3</v>
      </c>
      <c r="U281">
        <v>1.6493707895279E-2</v>
      </c>
      <c r="V281">
        <v>-5.7943295687439998E-3</v>
      </c>
      <c r="W281" s="30"/>
      <c r="X281" s="30"/>
      <c r="Y281" s="30"/>
      <c r="AB281">
        <f t="shared" si="46"/>
        <v>2.7399999999999856</v>
      </c>
      <c r="AC281">
        <v>0</v>
      </c>
      <c r="AD281">
        <f t="shared" si="39"/>
        <v>2.7380959999999988</v>
      </c>
      <c r="AE281">
        <f t="shared" si="40"/>
        <v>13.9637126922607</v>
      </c>
      <c r="AF281">
        <f t="shared" si="41"/>
        <v>0</v>
      </c>
      <c r="AG281">
        <f t="shared" si="42"/>
        <v>0</v>
      </c>
      <c r="AH281">
        <f t="shared" si="43"/>
        <v>0</v>
      </c>
      <c r="AI281">
        <f t="shared" si="44"/>
        <v>0</v>
      </c>
      <c r="AJ281">
        <f t="shared" si="45"/>
        <v>0</v>
      </c>
    </row>
    <row r="282" spans="1:36" x14ac:dyDescent="0.25">
      <c r="A282">
        <v>12.380952000000001</v>
      </c>
      <c r="B282">
        <v>-0.104226998984814</v>
      </c>
      <c r="C282">
        <v>-0.121875405311584</v>
      </c>
      <c r="D282">
        <v>-0.50664627552032504</v>
      </c>
      <c r="E282">
        <v>1.3056554831564E-2</v>
      </c>
      <c r="F282">
        <v>-2.3035276681185001E-2</v>
      </c>
      <c r="G282">
        <v>2.6954913046209998E-3</v>
      </c>
      <c r="H282">
        <v>4.6727354638280002E-3</v>
      </c>
      <c r="I282">
        <v>1.7667731270194002E-2</v>
      </c>
      <c r="J282">
        <v>-6.4267730340359999E-3</v>
      </c>
      <c r="M282">
        <f t="shared" si="38"/>
        <v>0.65476199999999984</v>
      </c>
      <c r="N282">
        <v>-0.104226998984814</v>
      </c>
      <c r="O282">
        <v>-0.121875405311584</v>
      </c>
      <c r="P282">
        <v>-0.50664627552032504</v>
      </c>
      <c r="Q282">
        <v>1.3056554831564E-2</v>
      </c>
      <c r="R282">
        <v>-2.3035276681185001E-2</v>
      </c>
      <c r="S282">
        <v>2.6954913046209998E-3</v>
      </c>
      <c r="T282">
        <v>4.6727354638280002E-3</v>
      </c>
      <c r="U282">
        <v>1.7667731270194002E-2</v>
      </c>
      <c r="V282">
        <v>-6.4267730340359999E-3</v>
      </c>
      <c r="W282" s="30"/>
      <c r="X282" s="30"/>
      <c r="Y282" s="30"/>
      <c r="AB282">
        <f t="shared" si="46"/>
        <v>2.7499999999999853</v>
      </c>
      <c r="AC282">
        <v>0</v>
      </c>
      <c r="AD282">
        <f t="shared" si="39"/>
        <v>2.7476199999999995</v>
      </c>
      <c r="AE282">
        <f t="shared" si="40"/>
        <v>14.5812406539916</v>
      </c>
      <c r="AF282">
        <f t="shared" si="41"/>
        <v>0</v>
      </c>
      <c r="AG282">
        <f t="shared" si="42"/>
        <v>0</v>
      </c>
      <c r="AH282">
        <f t="shared" si="43"/>
        <v>0</v>
      </c>
      <c r="AI282">
        <f t="shared" si="44"/>
        <v>0</v>
      </c>
      <c r="AJ282">
        <f t="shared" si="45"/>
        <v>0</v>
      </c>
    </row>
    <row r="283" spans="1:36" x14ac:dyDescent="0.25">
      <c r="A283">
        <v>12.383333</v>
      </c>
      <c r="B283">
        <v>-0.104246884584427</v>
      </c>
      <c r="C283">
        <v>-0.12186694890260701</v>
      </c>
      <c r="D283">
        <v>-0.50600236654281605</v>
      </c>
      <c r="E283">
        <v>1.3130491599441E-2</v>
      </c>
      <c r="F283">
        <v>-2.3110225796699999E-2</v>
      </c>
      <c r="G283">
        <v>2.642831765115E-3</v>
      </c>
      <c r="H283">
        <v>4.7296630218630004E-3</v>
      </c>
      <c r="I283">
        <v>1.8784971907734999E-2</v>
      </c>
      <c r="J283">
        <v>-7.0976708084339998E-3</v>
      </c>
      <c r="M283">
        <f t="shared" si="38"/>
        <v>0.65714299999999959</v>
      </c>
      <c r="N283">
        <v>-0.104246884584427</v>
      </c>
      <c r="O283">
        <v>-0.12186694890260701</v>
      </c>
      <c r="P283">
        <v>-0.50600236654281605</v>
      </c>
      <c r="Q283">
        <v>1.3130491599441E-2</v>
      </c>
      <c r="R283">
        <v>-2.3110225796699999E-2</v>
      </c>
      <c r="S283">
        <v>2.642831765115E-3</v>
      </c>
      <c r="T283">
        <v>4.7296630218630004E-3</v>
      </c>
      <c r="U283">
        <v>1.8784971907734999E-2</v>
      </c>
      <c r="V283">
        <v>-7.0976708084339998E-3</v>
      </c>
      <c r="W283" s="30"/>
      <c r="X283" s="30"/>
      <c r="Y283" s="30"/>
      <c r="AB283">
        <f t="shared" si="46"/>
        <v>2.7599999999999851</v>
      </c>
      <c r="AC283">
        <v>0</v>
      </c>
      <c r="AD283">
        <f t="shared" si="39"/>
        <v>2.759523999999999</v>
      </c>
      <c r="AE283">
        <f t="shared" si="40"/>
        <v>15.2028446197509</v>
      </c>
      <c r="AF283">
        <f t="shared" si="41"/>
        <v>0</v>
      </c>
      <c r="AG283">
        <f t="shared" si="42"/>
        <v>0</v>
      </c>
      <c r="AH283">
        <f t="shared" si="43"/>
        <v>0</v>
      </c>
      <c r="AI283">
        <f t="shared" si="44"/>
        <v>0</v>
      </c>
      <c r="AJ283">
        <f t="shared" si="45"/>
        <v>0</v>
      </c>
    </row>
    <row r="284" spans="1:36" x14ac:dyDescent="0.25">
      <c r="A284">
        <v>12.385714</v>
      </c>
      <c r="B284">
        <v>-0.10429919511079799</v>
      </c>
      <c r="C284">
        <v>-0.121838010847569</v>
      </c>
      <c r="D284">
        <v>-0.50527846813201904</v>
      </c>
      <c r="E284">
        <v>1.3193062506615999E-2</v>
      </c>
      <c r="F284">
        <v>-2.3181956261395999E-2</v>
      </c>
      <c r="G284">
        <v>2.5867437943820001E-3</v>
      </c>
      <c r="H284">
        <v>4.7759697772559997E-3</v>
      </c>
      <c r="I284">
        <v>1.9812319427729E-2</v>
      </c>
      <c r="J284">
        <v>-7.8121265396479999E-3</v>
      </c>
      <c r="M284">
        <f t="shared" si="38"/>
        <v>0.65952399999999933</v>
      </c>
      <c r="N284">
        <v>-0.10429919511079799</v>
      </c>
      <c r="O284">
        <v>-0.121838010847569</v>
      </c>
      <c r="P284">
        <v>-0.50527846813201904</v>
      </c>
      <c r="Q284">
        <v>1.3193062506615999E-2</v>
      </c>
      <c r="R284">
        <v>-2.3181956261395999E-2</v>
      </c>
      <c r="S284">
        <v>2.5867437943820001E-3</v>
      </c>
      <c r="T284">
        <v>4.7759697772559997E-3</v>
      </c>
      <c r="U284">
        <v>1.9812319427729E-2</v>
      </c>
      <c r="V284">
        <v>-7.8121265396479999E-3</v>
      </c>
      <c r="W284" s="30"/>
      <c r="X284" s="30"/>
      <c r="Y284" s="30"/>
      <c r="AB284">
        <f t="shared" si="46"/>
        <v>2.7699999999999849</v>
      </c>
      <c r="AC284">
        <v>0</v>
      </c>
      <c r="AD284">
        <f t="shared" si="39"/>
        <v>2.7690479999999997</v>
      </c>
      <c r="AE284">
        <f t="shared" si="40"/>
        <v>15.6055536270141</v>
      </c>
      <c r="AF284">
        <f t="shared" si="41"/>
        <v>0</v>
      </c>
      <c r="AG284">
        <f t="shared" si="42"/>
        <v>0</v>
      </c>
      <c r="AH284">
        <f t="shared" si="43"/>
        <v>0</v>
      </c>
      <c r="AI284">
        <f t="shared" si="44"/>
        <v>0</v>
      </c>
      <c r="AJ284">
        <f t="shared" si="45"/>
        <v>0</v>
      </c>
    </row>
    <row r="285" spans="1:36" x14ac:dyDescent="0.25">
      <c r="A285">
        <v>12.388095</v>
      </c>
      <c r="B285">
        <v>-0.104377023875713</v>
      </c>
      <c r="C285">
        <v>-0.121779792010784</v>
      </c>
      <c r="D285">
        <v>-0.50450164079666104</v>
      </c>
      <c r="E285">
        <v>1.3242783956230001E-2</v>
      </c>
      <c r="F285">
        <v>-2.3248620331286999E-2</v>
      </c>
      <c r="G285">
        <v>2.5273377541450001E-3</v>
      </c>
      <c r="H285">
        <v>4.7998446971179998E-3</v>
      </c>
      <c r="I285">
        <v>2.0739533007145001E-2</v>
      </c>
      <c r="J285">
        <v>-8.5688428953290003E-3</v>
      </c>
      <c r="M285">
        <f t="shared" si="38"/>
        <v>0.66190499999999908</v>
      </c>
      <c r="N285">
        <v>-0.104377023875713</v>
      </c>
      <c r="O285">
        <v>-0.121779792010784</v>
      </c>
      <c r="P285">
        <v>-0.50450164079666104</v>
      </c>
      <c r="Q285">
        <v>1.3242783956230001E-2</v>
      </c>
      <c r="R285">
        <v>-2.3248620331286999E-2</v>
      </c>
      <c r="S285">
        <v>2.5273377541450001E-3</v>
      </c>
      <c r="T285">
        <v>4.7998446971179998E-3</v>
      </c>
      <c r="U285">
        <v>2.0739533007145001E-2</v>
      </c>
      <c r="V285">
        <v>-8.5688428953290003E-3</v>
      </c>
      <c r="W285" s="30"/>
      <c r="X285" s="30"/>
      <c r="Y285" s="30"/>
      <c r="AB285">
        <f t="shared" si="46"/>
        <v>2.7799999999999847</v>
      </c>
      <c r="AC285">
        <v>0</v>
      </c>
      <c r="AD285">
        <f t="shared" si="39"/>
        <v>2.7785719999999987</v>
      </c>
      <c r="AE285">
        <f t="shared" si="40"/>
        <v>15.931939125061</v>
      </c>
      <c r="AF285">
        <f t="shared" si="41"/>
        <v>0</v>
      </c>
      <c r="AG285">
        <f t="shared" si="42"/>
        <v>0</v>
      </c>
      <c r="AH285">
        <f t="shared" si="43"/>
        <v>0</v>
      </c>
      <c r="AI285">
        <f t="shared" si="44"/>
        <v>0</v>
      </c>
      <c r="AJ285">
        <f t="shared" si="45"/>
        <v>0</v>
      </c>
    </row>
    <row r="286" spans="1:36" x14ac:dyDescent="0.25">
      <c r="A286">
        <v>12.390476</v>
      </c>
      <c r="B286">
        <v>-0.104497730731964</v>
      </c>
      <c r="C286">
        <v>-0.121699191629887</v>
      </c>
      <c r="D286">
        <v>-0.50368487834930398</v>
      </c>
      <c r="E286">
        <v>1.3279039412737E-2</v>
      </c>
      <c r="F286">
        <v>-2.3309351876378E-2</v>
      </c>
      <c r="G286">
        <v>2.4659093469380001E-3</v>
      </c>
      <c r="H286">
        <v>4.8045287840069997E-3</v>
      </c>
      <c r="I286">
        <v>2.1538835018873E-2</v>
      </c>
      <c r="J286">
        <v>-9.365599602461E-3</v>
      </c>
      <c r="M286">
        <f t="shared" si="38"/>
        <v>0.66428599999999882</v>
      </c>
      <c r="N286">
        <v>-0.104497730731964</v>
      </c>
      <c r="O286">
        <v>-0.121699191629887</v>
      </c>
      <c r="P286">
        <v>-0.50368487834930398</v>
      </c>
      <c r="Q286">
        <v>1.3279039412737E-2</v>
      </c>
      <c r="R286">
        <v>-2.3309351876378E-2</v>
      </c>
      <c r="S286">
        <v>2.4659093469380001E-3</v>
      </c>
      <c r="T286">
        <v>4.8045287840069997E-3</v>
      </c>
      <c r="U286">
        <v>2.1538835018873E-2</v>
      </c>
      <c r="V286">
        <v>-9.365599602461E-3</v>
      </c>
      <c r="W286" s="30"/>
      <c r="X286" s="30"/>
      <c r="Y286" s="30"/>
      <c r="AB286">
        <f t="shared" si="46"/>
        <v>2.7899999999999845</v>
      </c>
      <c r="AC286">
        <v>0</v>
      </c>
      <c r="AD286">
        <f t="shared" si="39"/>
        <v>2.7880959999999995</v>
      </c>
      <c r="AE286">
        <f t="shared" si="40"/>
        <v>16.184026718139599</v>
      </c>
      <c r="AF286">
        <f t="shared" si="41"/>
        <v>0</v>
      </c>
      <c r="AG286">
        <f t="shared" si="42"/>
        <v>0</v>
      </c>
      <c r="AH286">
        <f t="shared" si="43"/>
        <v>0</v>
      </c>
      <c r="AI286">
        <f t="shared" si="44"/>
        <v>0</v>
      </c>
      <c r="AJ286">
        <f t="shared" si="45"/>
        <v>0</v>
      </c>
    </row>
    <row r="287" spans="1:36" x14ac:dyDescent="0.25">
      <c r="A287">
        <v>12.392856999999999</v>
      </c>
      <c r="B287">
        <v>-0.10464810580015201</v>
      </c>
      <c r="C287">
        <v>-0.121579490602016</v>
      </c>
      <c r="D287">
        <v>-0.50281709432601895</v>
      </c>
      <c r="E287">
        <v>1.3300752267240999E-2</v>
      </c>
      <c r="F287">
        <v>-2.3363670334219998E-2</v>
      </c>
      <c r="G287">
        <v>2.404456958175E-3</v>
      </c>
      <c r="H287">
        <v>4.7872099094090001E-3</v>
      </c>
      <c r="I287">
        <v>2.219739370048E-2</v>
      </c>
      <c r="J287">
        <v>-1.0206391103566E-2</v>
      </c>
      <c r="M287">
        <f t="shared" si="38"/>
        <v>0.66666699999999857</v>
      </c>
      <c r="N287">
        <v>-0.10464810580015201</v>
      </c>
      <c r="O287">
        <v>-0.121579490602016</v>
      </c>
      <c r="P287">
        <v>-0.50281709432601895</v>
      </c>
      <c r="Q287">
        <v>1.3300752267240999E-2</v>
      </c>
      <c r="R287">
        <v>-2.3363670334219998E-2</v>
      </c>
      <c r="S287">
        <v>2.404456958175E-3</v>
      </c>
      <c r="T287">
        <v>4.7872099094090001E-3</v>
      </c>
      <c r="U287">
        <v>2.219739370048E-2</v>
      </c>
      <c r="V287">
        <v>-1.0206391103566E-2</v>
      </c>
      <c r="W287" s="30"/>
      <c r="X287" s="30"/>
      <c r="Y287" s="30"/>
      <c r="AB287">
        <f t="shared" si="46"/>
        <v>2.7999999999999843</v>
      </c>
      <c r="AC287">
        <v>0</v>
      </c>
      <c r="AD287">
        <f t="shared" si="39"/>
        <v>2.7976199999999984</v>
      </c>
      <c r="AE287">
        <f t="shared" si="40"/>
        <v>16.368431091308501</v>
      </c>
      <c r="AF287">
        <f t="shared" si="41"/>
        <v>0</v>
      </c>
      <c r="AG287">
        <f t="shared" si="42"/>
        <v>0</v>
      </c>
      <c r="AH287">
        <f t="shared" si="43"/>
        <v>0</v>
      </c>
      <c r="AI287">
        <f t="shared" si="44"/>
        <v>0</v>
      </c>
      <c r="AJ287">
        <f t="shared" si="45"/>
        <v>0</v>
      </c>
    </row>
    <row r="288" spans="1:36" x14ac:dyDescent="0.25">
      <c r="A288">
        <v>12.395238000000001</v>
      </c>
      <c r="B288">
        <v>-0.10483329743146901</v>
      </c>
      <c r="C288">
        <v>-0.12142850458622</v>
      </c>
      <c r="D288">
        <v>-0.50190490484237704</v>
      </c>
      <c r="E288">
        <v>1.3306641019881001E-2</v>
      </c>
      <c r="F288">
        <v>-2.3411199450493001E-2</v>
      </c>
      <c r="G288">
        <v>2.343173138797E-3</v>
      </c>
      <c r="H288">
        <v>4.7391322441399999E-3</v>
      </c>
      <c r="I288">
        <v>2.2716285660862999E-2</v>
      </c>
      <c r="J288">
        <v>-1.1088996194302999E-2</v>
      </c>
      <c r="M288">
        <f t="shared" si="38"/>
        <v>0.66904800000000009</v>
      </c>
      <c r="N288">
        <v>-0.10483329743146901</v>
      </c>
      <c r="O288">
        <v>-0.12142850458622</v>
      </c>
      <c r="P288">
        <v>-0.50190490484237704</v>
      </c>
      <c r="Q288">
        <v>1.3306641019881001E-2</v>
      </c>
      <c r="R288">
        <v>-2.3411199450493001E-2</v>
      </c>
      <c r="S288">
        <v>2.343173138797E-3</v>
      </c>
      <c r="T288">
        <v>4.7391322441399999E-3</v>
      </c>
      <c r="U288">
        <v>2.2716285660862999E-2</v>
      </c>
      <c r="V288">
        <v>-1.1088996194302999E-2</v>
      </c>
      <c r="W288" s="30"/>
      <c r="X288" s="30"/>
      <c r="Y288" s="30"/>
      <c r="AB288">
        <f t="shared" si="46"/>
        <v>2.8099999999999841</v>
      </c>
      <c r="AC288">
        <v>0</v>
      </c>
      <c r="AD288">
        <f t="shared" si="39"/>
        <v>2.8095239999999997</v>
      </c>
      <c r="AE288">
        <f t="shared" si="40"/>
        <v>16.525720596313398</v>
      </c>
      <c r="AF288">
        <f t="shared" si="41"/>
        <v>0</v>
      </c>
      <c r="AG288">
        <f t="shared" si="42"/>
        <v>0</v>
      </c>
      <c r="AH288">
        <f t="shared" si="43"/>
        <v>0</v>
      </c>
      <c r="AI288">
        <f t="shared" si="44"/>
        <v>0</v>
      </c>
      <c r="AJ288">
        <f t="shared" si="45"/>
        <v>0</v>
      </c>
    </row>
    <row r="289" spans="1:36" x14ac:dyDescent="0.25">
      <c r="A289">
        <v>12.397619000000001</v>
      </c>
      <c r="B289">
        <v>-0.105053871870041</v>
      </c>
      <c r="C289">
        <v>-0.121218860149384</v>
      </c>
      <c r="D289">
        <v>-0.50093984603881803</v>
      </c>
      <c r="E289">
        <v>1.3296256773174E-2</v>
      </c>
      <c r="F289">
        <v>-2.3451581597327999E-2</v>
      </c>
      <c r="G289">
        <v>2.2830434609199999E-3</v>
      </c>
      <c r="H289">
        <v>4.6668006107210003E-3</v>
      </c>
      <c r="I289">
        <v>2.3075135424732999E-2</v>
      </c>
      <c r="J289">
        <v>-1.2016758322716E-2</v>
      </c>
      <c r="M289">
        <f t="shared" si="38"/>
        <v>0.67142899999999983</v>
      </c>
      <c r="N289">
        <v>-0.105053871870041</v>
      </c>
      <c r="O289">
        <v>-0.121218860149384</v>
      </c>
      <c r="P289">
        <v>-0.50093984603881803</v>
      </c>
      <c r="Q289">
        <v>1.3296256773174E-2</v>
      </c>
      <c r="R289">
        <v>-2.3451581597327999E-2</v>
      </c>
      <c r="S289">
        <v>2.2830434609199999E-3</v>
      </c>
      <c r="T289">
        <v>4.6668006107210003E-3</v>
      </c>
      <c r="U289">
        <v>2.3075135424732999E-2</v>
      </c>
      <c r="V289">
        <v>-1.2016758322716E-2</v>
      </c>
      <c r="W289" s="30"/>
      <c r="X289" s="30"/>
      <c r="Y289" s="30"/>
      <c r="AB289">
        <f t="shared" si="46"/>
        <v>2.8199999999999839</v>
      </c>
      <c r="AC289">
        <v>0</v>
      </c>
      <c r="AD289">
        <f t="shared" si="39"/>
        <v>2.8190479999999987</v>
      </c>
      <c r="AE289">
        <f t="shared" si="40"/>
        <v>16.6178798675537</v>
      </c>
      <c r="AF289">
        <f t="shared" si="41"/>
        <v>0</v>
      </c>
      <c r="AG289">
        <f t="shared" si="42"/>
        <v>0</v>
      </c>
      <c r="AH289">
        <f t="shared" si="43"/>
        <v>0</v>
      </c>
      <c r="AI289">
        <f t="shared" si="44"/>
        <v>0</v>
      </c>
      <c r="AJ289">
        <f t="shared" si="45"/>
        <v>0</v>
      </c>
    </row>
    <row r="290" spans="1:36" x14ac:dyDescent="0.25">
      <c r="A290">
        <v>12.4</v>
      </c>
      <c r="B290">
        <v>-0.105304725468159</v>
      </c>
      <c r="C290">
        <v>-0.120952978730202</v>
      </c>
      <c r="D290">
        <v>-0.49992772936821001</v>
      </c>
      <c r="E290">
        <v>1.3270716182888E-2</v>
      </c>
      <c r="F290">
        <v>-2.3485686630011E-2</v>
      </c>
      <c r="G290">
        <v>2.2254828363659999E-3</v>
      </c>
      <c r="H290">
        <v>4.5621991157530004E-3</v>
      </c>
      <c r="I290">
        <v>2.3281157016754001E-2</v>
      </c>
      <c r="J290">
        <v>-1.2985469773412001E-2</v>
      </c>
      <c r="M290">
        <f t="shared" si="38"/>
        <v>0.67380999999999958</v>
      </c>
      <c r="N290">
        <v>-0.105304725468159</v>
      </c>
      <c r="O290">
        <v>-0.120952978730202</v>
      </c>
      <c r="P290">
        <v>-0.49992772936821001</v>
      </c>
      <c r="Q290">
        <v>1.3270716182888E-2</v>
      </c>
      <c r="R290">
        <v>-2.3485686630011E-2</v>
      </c>
      <c r="S290">
        <v>2.2254828363659999E-3</v>
      </c>
      <c r="T290">
        <v>4.5621991157530004E-3</v>
      </c>
      <c r="U290">
        <v>2.3281157016754001E-2</v>
      </c>
      <c r="V290">
        <v>-1.2985469773412001E-2</v>
      </c>
      <c r="W290" s="30"/>
      <c r="X290" s="30"/>
      <c r="Y290" s="30"/>
      <c r="AB290">
        <f t="shared" si="46"/>
        <v>2.8299999999999836</v>
      </c>
      <c r="AC290">
        <v>0</v>
      </c>
      <c r="AD290">
        <f t="shared" si="39"/>
        <v>2.8285719999999994</v>
      </c>
      <c r="AE290">
        <f t="shared" si="40"/>
        <v>16.707290649413999</v>
      </c>
      <c r="AF290">
        <f t="shared" si="41"/>
        <v>0</v>
      </c>
      <c r="AG290">
        <f t="shared" si="42"/>
        <v>0</v>
      </c>
      <c r="AH290">
        <f t="shared" si="43"/>
        <v>0</v>
      </c>
      <c r="AI290">
        <f t="shared" si="44"/>
        <v>0</v>
      </c>
      <c r="AJ290">
        <f t="shared" si="45"/>
        <v>0</v>
      </c>
    </row>
    <row r="291" spans="1:36" x14ac:dyDescent="0.25">
      <c r="A291">
        <v>12.402381</v>
      </c>
      <c r="B291">
        <v>-0.10558891296386699</v>
      </c>
      <c r="C291">
        <v>-0.12060353904962499</v>
      </c>
      <c r="D291">
        <v>-0.49884018301963801</v>
      </c>
      <c r="E291">
        <v>1.3227711431682001E-2</v>
      </c>
      <c r="F291">
        <v>-2.3514248430728999E-2</v>
      </c>
      <c r="G291">
        <v>2.173115732148E-3</v>
      </c>
      <c r="H291">
        <v>4.4242246076460004E-3</v>
      </c>
      <c r="I291">
        <v>2.3338573053479E-2</v>
      </c>
      <c r="J291">
        <v>-1.3996414840221001E-2</v>
      </c>
      <c r="M291">
        <f t="shared" si="38"/>
        <v>0.67619099999999932</v>
      </c>
      <c r="N291">
        <v>-0.10558891296386699</v>
      </c>
      <c r="O291">
        <v>-0.12060353904962499</v>
      </c>
      <c r="P291">
        <v>-0.49884018301963801</v>
      </c>
      <c r="Q291">
        <v>1.3227711431682001E-2</v>
      </c>
      <c r="R291">
        <v>-2.3514248430728999E-2</v>
      </c>
      <c r="S291">
        <v>2.173115732148E-3</v>
      </c>
      <c r="T291">
        <v>4.4242246076460004E-3</v>
      </c>
      <c r="U291">
        <v>2.3338573053479E-2</v>
      </c>
      <c r="V291">
        <v>-1.3996414840221001E-2</v>
      </c>
      <c r="W291" s="30"/>
      <c r="X291" s="30"/>
      <c r="Y291" s="30"/>
      <c r="AB291">
        <f t="shared" si="46"/>
        <v>2.8399999999999834</v>
      </c>
      <c r="AC291">
        <v>0</v>
      </c>
      <c r="AD291">
        <f t="shared" si="39"/>
        <v>2.8380959999999984</v>
      </c>
      <c r="AE291">
        <f t="shared" si="40"/>
        <v>16.823286056518501</v>
      </c>
      <c r="AF291">
        <f t="shared" si="41"/>
        <v>0</v>
      </c>
      <c r="AG291">
        <f t="shared" si="42"/>
        <v>0</v>
      </c>
      <c r="AH291">
        <f t="shared" si="43"/>
        <v>0</v>
      </c>
      <c r="AI291">
        <f t="shared" si="44"/>
        <v>0</v>
      </c>
      <c r="AJ291">
        <f t="shared" si="45"/>
        <v>0</v>
      </c>
    </row>
    <row r="292" spans="1:36" x14ac:dyDescent="0.25">
      <c r="A292">
        <v>12.404762</v>
      </c>
      <c r="B292">
        <v>-0.105909205973148</v>
      </c>
      <c r="C292">
        <v>-0.120152801275253</v>
      </c>
      <c r="D292">
        <v>-0.49765777587890597</v>
      </c>
      <c r="E292">
        <v>1.3166607357561999E-2</v>
      </c>
      <c r="F292">
        <v>-2.3537136614322999E-2</v>
      </c>
      <c r="G292">
        <v>2.1287088748069998E-3</v>
      </c>
      <c r="H292">
        <v>4.2533758096400002E-3</v>
      </c>
      <c r="I292">
        <v>2.3256786167622001E-2</v>
      </c>
      <c r="J292">
        <v>-1.5048934146762E-2</v>
      </c>
      <c r="M292">
        <f t="shared" si="38"/>
        <v>0.67857199999999906</v>
      </c>
      <c r="N292">
        <v>-0.105909205973148</v>
      </c>
      <c r="O292">
        <v>-0.120152801275253</v>
      </c>
      <c r="P292">
        <v>-0.49765777587890597</v>
      </c>
      <c r="Q292">
        <v>1.3166607357561999E-2</v>
      </c>
      <c r="R292">
        <v>-2.3537136614322999E-2</v>
      </c>
      <c r="S292">
        <v>2.1287088748069998E-3</v>
      </c>
      <c r="T292">
        <v>4.2533758096400002E-3</v>
      </c>
      <c r="U292">
        <v>2.3256786167622001E-2</v>
      </c>
      <c r="V292">
        <v>-1.5048934146762E-2</v>
      </c>
      <c r="W292" s="30"/>
      <c r="X292" s="30"/>
      <c r="Y292" s="30"/>
      <c r="AB292">
        <f t="shared" si="46"/>
        <v>2.8499999999999832</v>
      </c>
      <c r="AC292">
        <v>0</v>
      </c>
      <c r="AD292">
        <f t="shared" si="39"/>
        <v>2.8476199999999992</v>
      </c>
      <c r="AE292">
        <f t="shared" si="40"/>
        <v>16.9978427886962</v>
      </c>
      <c r="AF292">
        <f t="shared" si="41"/>
        <v>0</v>
      </c>
      <c r="AG292">
        <f t="shared" si="42"/>
        <v>0</v>
      </c>
      <c r="AH292">
        <f t="shared" si="43"/>
        <v>0</v>
      </c>
      <c r="AI292">
        <f t="shared" si="44"/>
        <v>0</v>
      </c>
      <c r="AJ292">
        <f t="shared" si="45"/>
        <v>0</v>
      </c>
    </row>
    <row r="293" spans="1:36" x14ac:dyDescent="0.25">
      <c r="A293">
        <v>12.407143</v>
      </c>
      <c r="B293">
        <v>-0.10625612735748299</v>
      </c>
      <c r="C293">
        <v>-0.119569703936577</v>
      </c>
      <c r="D293">
        <v>-0.49635055661201499</v>
      </c>
      <c r="E293">
        <v>1.3087363913655E-2</v>
      </c>
      <c r="F293">
        <v>-2.3556306958198998E-2</v>
      </c>
      <c r="G293">
        <v>2.0951062906530002E-3</v>
      </c>
      <c r="H293">
        <v>4.0476750582459997E-3</v>
      </c>
      <c r="I293">
        <v>2.3051908239721999E-2</v>
      </c>
      <c r="J293">
        <v>-1.6142830252647001E-2</v>
      </c>
      <c r="M293">
        <f t="shared" si="38"/>
        <v>0.68095299999999881</v>
      </c>
      <c r="N293">
        <v>-0.10625612735748299</v>
      </c>
      <c r="O293">
        <v>-0.119569703936577</v>
      </c>
      <c r="P293">
        <v>-0.49635055661201499</v>
      </c>
      <c r="Q293">
        <v>1.3087363913655E-2</v>
      </c>
      <c r="R293">
        <v>-2.3556306958198998E-2</v>
      </c>
      <c r="S293">
        <v>2.0951062906530002E-3</v>
      </c>
      <c r="T293">
        <v>4.0476750582459997E-3</v>
      </c>
      <c r="U293">
        <v>2.3051908239721999E-2</v>
      </c>
      <c r="V293">
        <v>-1.6142830252647001E-2</v>
      </c>
      <c r="W293" s="30"/>
      <c r="X293" s="30"/>
      <c r="Y293" s="30"/>
      <c r="AB293">
        <f t="shared" si="46"/>
        <v>2.859999999999983</v>
      </c>
      <c r="AC293">
        <v>0</v>
      </c>
      <c r="AD293">
        <f t="shared" si="39"/>
        <v>2.8595239999999986</v>
      </c>
      <c r="AE293">
        <f t="shared" si="40"/>
        <v>17.343431472778299</v>
      </c>
      <c r="AF293">
        <f t="shared" si="41"/>
        <v>0</v>
      </c>
      <c r="AG293">
        <f t="shared" si="42"/>
        <v>0</v>
      </c>
      <c r="AH293">
        <f t="shared" si="43"/>
        <v>0</v>
      </c>
      <c r="AI293">
        <f t="shared" si="44"/>
        <v>0</v>
      </c>
      <c r="AJ293">
        <f t="shared" si="45"/>
        <v>0</v>
      </c>
    </row>
    <row r="294" spans="1:36" x14ac:dyDescent="0.25">
      <c r="A294">
        <v>12.409523999999999</v>
      </c>
      <c r="B294">
        <v>-0.10663802921772</v>
      </c>
      <c r="C294">
        <v>-0.118820190429688</v>
      </c>
      <c r="D294">
        <v>-0.49488258361816401</v>
      </c>
      <c r="E294">
        <v>1.2990989722311001E-2</v>
      </c>
      <c r="F294">
        <v>-2.3575946688652E-2</v>
      </c>
      <c r="G294">
        <v>2.0741603802890002E-3</v>
      </c>
      <c r="H294">
        <v>3.8018852937969998E-3</v>
      </c>
      <c r="I294">
        <v>2.2748937830329E-2</v>
      </c>
      <c r="J294">
        <v>-1.7273413017391999E-2</v>
      </c>
      <c r="M294">
        <f t="shared" si="38"/>
        <v>0.68333399999999855</v>
      </c>
      <c r="N294">
        <v>-0.10663802921772</v>
      </c>
      <c r="O294">
        <v>-0.118820190429688</v>
      </c>
      <c r="P294">
        <v>-0.49488258361816401</v>
      </c>
      <c r="Q294">
        <v>1.2990989722311001E-2</v>
      </c>
      <c r="R294">
        <v>-2.3575946688652E-2</v>
      </c>
      <c r="S294">
        <v>2.0741603802890002E-3</v>
      </c>
      <c r="T294">
        <v>3.8018852937969998E-3</v>
      </c>
      <c r="U294">
        <v>2.2748937830329E-2</v>
      </c>
      <c r="V294">
        <v>-1.7273413017391999E-2</v>
      </c>
      <c r="W294" s="30"/>
      <c r="X294" s="30"/>
      <c r="Y294" s="30"/>
      <c r="AB294">
        <f t="shared" si="46"/>
        <v>2.8699999999999828</v>
      </c>
      <c r="AC294">
        <v>0</v>
      </c>
      <c r="AD294">
        <f t="shared" si="39"/>
        <v>2.8690479999999994</v>
      </c>
      <c r="AE294">
        <f t="shared" si="40"/>
        <v>17.743139266967699</v>
      </c>
      <c r="AF294">
        <f t="shared" si="41"/>
        <v>0</v>
      </c>
      <c r="AG294">
        <f t="shared" si="42"/>
        <v>0</v>
      </c>
      <c r="AH294">
        <f t="shared" si="43"/>
        <v>0</v>
      </c>
      <c r="AI294">
        <f t="shared" si="44"/>
        <v>0</v>
      </c>
      <c r="AJ294">
        <f t="shared" si="45"/>
        <v>0</v>
      </c>
    </row>
    <row r="295" spans="1:36" x14ac:dyDescent="0.25">
      <c r="A295">
        <v>12.411905000000001</v>
      </c>
      <c r="B295">
        <v>-0.10704817622899999</v>
      </c>
      <c r="C295">
        <v>-0.11787395924329799</v>
      </c>
      <c r="D295">
        <v>-0.49322125315666199</v>
      </c>
      <c r="E295">
        <v>1.2878066860139E-2</v>
      </c>
      <c r="F295">
        <v>-2.3599507287145001E-2</v>
      </c>
      <c r="G295">
        <v>2.0692311227319998E-3</v>
      </c>
      <c r="H295">
        <v>3.511540358886E-3</v>
      </c>
      <c r="I295">
        <v>2.2379051893950001E-2</v>
      </c>
      <c r="J295">
        <v>-1.8435465171933001E-2</v>
      </c>
      <c r="M295">
        <f t="shared" si="38"/>
        <v>0.68571500000000007</v>
      </c>
      <c r="N295">
        <v>-0.10704817622899999</v>
      </c>
      <c r="O295">
        <v>-0.11787395924329799</v>
      </c>
      <c r="P295">
        <v>-0.49322125315666199</v>
      </c>
      <c r="Q295">
        <v>1.2878066860139E-2</v>
      </c>
      <c r="R295">
        <v>-2.3599507287145001E-2</v>
      </c>
      <c r="S295">
        <v>2.0692311227319998E-3</v>
      </c>
      <c r="T295">
        <v>3.511540358886E-3</v>
      </c>
      <c r="U295">
        <v>2.2379051893950001E-2</v>
      </c>
      <c r="V295">
        <v>-1.8435465171933001E-2</v>
      </c>
      <c r="W295" s="30"/>
      <c r="X295" s="30"/>
      <c r="Y295" s="30"/>
      <c r="AB295">
        <f t="shared" si="46"/>
        <v>2.8799999999999826</v>
      </c>
      <c r="AC295">
        <v>0</v>
      </c>
      <c r="AD295">
        <f t="shared" si="39"/>
        <v>2.8785719999999984</v>
      </c>
      <c r="AE295">
        <f t="shared" si="40"/>
        <v>18.245365142822202</v>
      </c>
      <c r="AF295">
        <f t="shared" si="41"/>
        <v>0</v>
      </c>
      <c r="AG295">
        <f t="shared" si="42"/>
        <v>0</v>
      </c>
      <c r="AH295">
        <f t="shared" si="43"/>
        <v>0</v>
      </c>
      <c r="AI295">
        <f t="shared" si="44"/>
        <v>0</v>
      </c>
      <c r="AJ295">
        <f t="shared" si="45"/>
        <v>0</v>
      </c>
    </row>
    <row r="296" spans="1:36" x14ac:dyDescent="0.25">
      <c r="A296">
        <v>12.414286000000001</v>
      </c>
      <c r="B296">
        <v>-0.107479870319366</v>
      </c>
      <c r="C296">
        <v>-0.116673484444618</v>
      </c>
      <c r="D296">
        <v>-0.491301000118256</v>
      </c>
      <c r="E296">
        <v>1.274832431227E-2</v>
      </c>
      <c r="F296">
        <v>-2.3631399497390002E-2</v>
      </c>
      <c r="G296">
        <v>2.0839648786930001E-3</v>
      </c>
      <c r="H296">
        <v>3.1754295341670001E-3</v>
      </c>
      <c r="I296">
        <v>2.1971907466649999E-2</v>
      </c>
      <c r="J296">
        <v>-1.9625464454293001E-2</v>
      </c>
      <c r="M296">
        <f t="shared" si="38"/>
        <v>0.68809599999999982</v>
      </c>
      <c r="N296">
        <v>-0.107479870319366</v>
      </c>
      <c r="O296">
        <v>-0.116673484444618</v>
      </c>
      <c r="P296">
        <v>-0.491301000118256</v>
      </c>
      <c r="Q296">
        <v>1.274832431227E-2</v>
      </c>
      <c r="R296">
        <v>-2.3631399497390002E-2</v>
      </c>
      <c r="S296">
        <v>2.0839648786930001E-3</v>
      </c>
      <c r="T296">
        <v>3.1754295341670001E-3</v>
      </c>
      <c r="U296">
        <v>2.1971907466649999E-2</v>
      </c>
      <c r="V296">
        <v>-1.9625464454293001E-2</v>
      </c>
      <c r="W296" s="30"/>
      <c r="X296" s="30"/>
      <c r="Y296" s="30"/>
      <c r="AB296">
        <f t="shared" si="46"/>
        <v>2.8899999999999824</v>
      </c>
      <c r="AC296">
        <v>0</v>
      </c>
      <c r="AD296">
        <f t="shared" si="39"/>
        <v>2.8880959999999991</v>
      </c>
      <c r="AE296">
        <f t="shared" si="40"/>
        <v>18.811393737792901</v>
      </c>
      <c r="AF296">
        <f t="shared" si="41"/>
        <v>0</v>
      </c>
      <c r="AG296">
        <f t="shared" si="42"/>
        <v>0</v>
      </c>
      <c r="AH296">
        <f t="shared" si="43"/>
        <v>0</v>
      </c>
      <c r="AI296">
        <f t="shared" si="44"/>
        <v>0</v>
      </c>
      <c r="AJ296">
        <f t="shared" si="45"/>
        <v>0</v>
      </c>
    </row>
    <row r="297" spans="1:36" x14ac:dyDescent="0.25">
      <c r="A297">
        <v>12.416667</v>
      </c>
      <c r="B297">
        <v>-0.1079460978508</v>
      </c>
      <c r="C297">
        <v>-0.115173667669296</v>
      </c>
      <c r="D297">
        <v>-0.48906105756759599</v>
      </c>
      <c r="E297">
        <v>1.2602487578988001E-2</v>
      </c>
      <c r="F297">
        <v>-2.3677943274378999E-2</v>
      </c>
      <c r="G297">
        <v>2.1236424800010001E-3</v>
      </c>
      <c r="H297">
        <v>2.789467107505E-3</v>
      </c>
      <c r="I297">
        <v>2.1568387746811E-2</v>
      </c>
      <c r="J297">
        <v>-2.0835079252720001E-2</v>
      </c>
      <c r="M297">
        <f t="shared" si="38"/>
        <v>0.69047699999999956</v>
      </c>
      <c r="N297">
        <v>-0.1079460978508</v>
      </c>
      <c r="O297">
        <v>-0.115173667669296</v>
      </c>
      <c r="P297">
        <v>-0.48906105756759599</v>
      </c>
      <c r="Q297">
        <v>1.2602487578988001E-2</v>
      </c>
      <c r="R297">
        <v>-2.3677943274378999E-2</v>
      </c>
      <c r="S297">
        <v>2.1236424800010001E-3</v>
      </c>
      <c r="T297">
        <v>2.789467107505E-3</v>
      </c>
      <c r="U297">
        <v>2.1568387746811E-2</v>
      </c>
      <c r="V297">
        <v>-2.0835079252720001E-2</v>
      </c>
      <c r="W297" s="30"/>
      <c r="X297" s="30"/>
      <c r="Y297" s="30"/>
      <c r="AB297">
        <f t="shared" si="46"/>
        <v>2.8999999999999821</v>
      </c>
      <c r="AC297">
        <v>0</v>
      </c>
      <c r="AD297">
        <f t="shared" si="39"/>
        <v>2.8976199999999999</v>
      </c>
      <c r="AE297">
        <f t="shared" si="40"/>
        <v>19.375307083129801</v>
      </c>
      <c r="AF297">
        <f t="shared" si="41"/>
        <v>0</v>
      </c>
      <c r="AG297">
        <f t="shared" si="42"/>
        <v>0</v>
      </c>
      <c r="AH297">
        <f t="shared" si="43"/>
        <v>0</v>
      </c>
      <c r="AI297">
        <f t="shared" si="44"/>
        <v>0</v>
      </c>
      <c r="AJ297">
        <f t="shared" si="45"/>
        <v>0</v>
      </c>
    </row>
    <row r="298" spans="1:36" x14ac:dyDescent="0.25">
      <c r="A298">
        <v>12.419048</v>
      </c>
      <c r="B298">
        <v>-0.10843186825513799</v>
      </c>
      <c r="C298">
        <v>-0.11331301182508501</v>
      </c>
      <c r="D298">
        <v>-0.48642408847808799</v>
      </c>
      <c r="E298">
        <v>1.2439643032849E-2</v>
      </c>
      <c r="F298">
        <v>-2.3744612932204999E-2</v>
      </c>
      <c r="G298">
        <v>2.1936136763539998E-3</v>
      </c>
      <c r="H298">
        <v>2.3479552473869999E-3</v>
      </c>
      <c r="I298">
        <v>2.1211650222539999E-2</v>
      </c>
      <c r="J298">
        <v>-2.2056059911847E-2</v>
      </c>
      <c r="M298">
        <f t="shared" si="38"/>
        <v>0.69285799999999931</v>
      </c>
      <c r="N298">
        <v>-0.10843186825513799</v>
      </c>
      <c r="O298">
        <v>-0.11331301182508501</v>
      </c>
      <c r="P298">
        <v>-0.48642408847808799</v>
      </c>
      <c r="Q298">
        <v>1.2439643032849E-2</v>
      </c>
      <c r="R298">
        <v>-2.3744612932204999E-2</v>
      </c>
      <c r="S298">
        <v>2.1936136763539998E-3</v>
      </c>
      <c r="T298">
        <v>2.3479552473869999E-3</v>
      </c>
      <c r="U298">
        <v>2.1211650222539999E-2</v>
      </c>
      <c r="V298">
        <v>-2.2056059911847E-2</v>
      </c>
      <c r="W298" s="30"/>
      <c r="X298" s="30"/>
      <c r="Y298" s="30"/>
      <c r="AB298">
        <f t="shared" si="46"/>
        <v>2.9099999999999819</v>
      </c>
      <c r="AC298">
        <v>0</v>
      </c>
      <c r="AD298">
        <f t="shared" si="39"/>
        <v>2.9095239999999993</v>
      </c>
      <c r="AE298">
        <f t="shared" si="40"/>
        <v>19.9612827301025</v>
      </c>
      <c r="AF298">
        <f t="shared" si="41"/>
        <v>0</v>
      </c>
      <c r="AG298">
        <f t="shared" si="42"/>
        <v>0</v>
      </c>
      <c r="AH298">
        <f t="shared" si="43"/>
        <v>0</v>
      </c>
      <c r="AI298">
        <f t="shared" si="44"/>
        <v>0</v>
      </c>
      <c r="AJ298">
        <f t="shared" si="45"/>
        <v>0</v>
      </c>
    </row>
    <row r="299" spans="1:36" x14ac:dyDescent="0.25">
      <c r="A299">
        <v>12.421429</v>
      </c>
      <c r="B299">
        <v>-0.108942419290543</v>
      </c>
      <c r="C299">
        <v>-0.111014969646931</v>
      </c>
      <c r="D299">
        <v>-0.483322232961655</v>
      </c>
      <c r="E299">
        <v>1.2260213494301E-2</v>
      </c>
      <c r="F299">
        <v>-2.3839030414819998E-2</v>
      </c>
      <c r="G299">
        <v>2.2988293785599998E-3</v>
      </c>
      <c r="H299">
        <v>1.8437639810140001E-3</v>
      </c>
      <c r="I299">
        <v>2.0948195829988001E-2</v>
      </c>
      <c r="J299">
        <v>-2.3278202861547002E-2</v>
      </c>
      <c r="M299">
        <f t="shared" si="38"/>
        <v>0.69523899999999905</v>
      </c>
      <c r="N299">
        <v>-0.108942419290543</v>
      </c>
      <c r="O299">
        <v>-0.111014969646931</v>
      </c>
      <c r="P299">
        <v>-0.483322232961655</v>
      </c>
      <c r="Q299">
        <v>1.2260213494301E-2</v>
      </c>
      <c r="R299">
        <v>-2.3839030414819998E-2</v>
      </c>
      <c r="S299">
        <v>2.2988293785599998E-3</v>
      </c>
      <c r="T299">
        <v>1.8437639810140001E-3</v>
      </c>
      <c r="U299">
        <v>2.0948195829988001E-2</v>
      </c>
      <c r="V299">
        <v>-2.3278202861547002E-2</v>
      </c>
      <c r="W299" s="30"/>
      <c r="X299" s="30"/>
      <c r="Y299" s="30"/>
      <c r="AB299">
        <f t="shared" si="46"/>
        <v>2.9199999999999817</v>
      </c>
      <c r="AC299">
        <v>0</v>
      </c>
      <c r="AD299">
        <f t="shared" si="39"/>
        <v>2.9190480000000001</v>
      </c>
      <c r="AE299">
        <f t="shared" si="40"/>
        <v>20.2634677886962</v>
      </c>
      <c r="AF299">
        <f t="shared" si="41"/>
        <v>0</v>
      </c>
      <c r="AG299">
        <f t="shared" si="42"/>
        <v>0</v>
      </c>
      <c r="AH299">
        <f t="shared" si="43"/>
        <v>0</v>
      </c>
      <c r="AI299">
        <f t="shared" si="44"/>
        <v>0</v>
      </c>
      <c r="AJ299">
        <f t="shared" si="45"/>
        <v>0</v>
      </c>
    </row>
    <row r="300" spans="1:36" x14ac:dyDescent="0.25">
      <c r="A300">
        <v>12.42381</v>
      </c>
      <c r="B300">
        <v>-0.10948284715414</v>
      </c>
      <c r="C300">
        <v>-0.108212128281593</v>
      </c>
      <c r="D300">
        <v>-0.47964796423911998</v>
      </c>
      <c r="E300">
        <v>1.2063638307154E-2</v>
      </c>
      <c r="F300">
        <v>-2.3971110582352E-2</v>
      </c>
      <c r="G300">
        <v>2.444713609293E-3</v>
      </c>
      <c r="H300">
        <v>1.2701838277280001E-3</v>
      </c>
      <c r="I300">
        <v>2.0825991407037E-2</v>
      </c>
      <c r="J300">
        <v>-2.4490315467118998E-2</v>
      </c>
      <c r="M300">
        <f t="shared" si="38"/>
        <v>0.6976199999999988</v>
      </c>
      <c r="N300">
        <v>-0.10948284715414</v>
      </c>
      <c r="O300">
        <v>-0.108212128281593</v>
      </c>
      <c r="P300">
        <v>-0.47964796423911998</v>
      </c>
      <c r="Q300">
        <v>1.2063638307154E-2</v>
      </c>
      <c r="R300">
        <v>-2.3971110582352E-2</v>
      </c>
      <c r="S300">
        <v>2.444713609293E-3</v>
      </c>
      <c r="T300">
        <v>1.2701838277280001E-3</v>
      </c>
      <c r="U300">
        <v>2.0825991407037E-2</v>
      </c>
      <c r="V300">
        <v>-2.4490315467118998E-2</v>
      </c>
      <c r="W300" s="30"/>
      <c r="X300" s="30"/>
      <c r="Y300" s="30"/>
      <c r="AB300">
        <f t="shared" si="46"/>
        <v>2.9299999999999815</v>
      </c>
      <c r="AC300">
        <v>0</v>
      </c>
      <c r="AD300">
        <f t="shared" si="39"/>
        <v>2.9285719999999991</v>
      </c>
      <c r="AE300">
        <f t="shared" si="40"/>
        <v>20.397111892700099</v>
      </c>
      <c r="AF300">
        <f t="shared" si="41"/>
        <v>0</v>
      </c>
      <c r="AG300">
        <f t="shared" si="42"/>
        <v>0</v>
      </c>
      <c r="AH300">
        <f t="shared" si="43"/>
        <v>0</v>
      </c>
      <c r="AI300">
        <f t="shared" si="44"/>
        <v>0</v>
      </c>
      <c r="AJ300">
        <f t="shared" si="45"/>
        <v>0</v>
      </c>
    </row>
    <row r="301" spans="1:36" x14ac:dyDescent="0.25">
      <c r="A301">
        <v>12.42619</v>
      </c>
      <c r="B301">
        <v>-0.110033608973026</v>
      </c>
      <c r="C301">
        <v>-0.10480616241693499</v>
      </c>
      <c r="D301">
        <v>-0.47529509663581798</v>
      </c>
      <c r="E301">
        <v>1.1850632727145999E-2</v>
      </c>
      <c r="F301">
        <v>-2.4149656295775999E-2</v>
      </c>
      <c r="G301">
        <v>2.6370408013460002E-3</v>
      </c>
      <c r="H301">
        <v>6.1602075584199999E-4</v>
      </c>
      <c r="I301">
        <v>2.0895784720778E-2</v>
      </c>
      <c r="J301">
        <v>-2.5678060948848998E-2</v>
      </c>
      <c r="M301">
        <f t="shared" si="38"/>
        <v>0.69999999999999929</v>
      </c>
      <c r="N301">
        <v>-0.110033608973026</v>
      </c>
      <c r="O301">
        <v>-0.10480616241693499</v>
      </c>
      <c r="P301">
        <v>-0.47529509663581798</v>
      </c>
      <c r="Q301">
        <v>1.1850632727145999E-2</v>
      </c>
      <c r="R301">
        <v>-2.4149656295775999E-2</v>
      </c>
      <c r="S301">
        <v>2.6370408013460002E-3</v>
      </c>
      <c r="T301">
        <v>6.1602075584199999E-4</v>
      </c>
      <c r="U301">
        <v>2.0895784720778E-2</v>
      </c>
      <c r="V301">
        <v>-2.5678060948848998E-2</v>
      </c>
      <c r="W301" s="30"/>
      <c r="X301" s="30"/>
      <c r="Y301" s="30"/>
      <c r="AB301">
        <f t="shared" si="46"/>
        <v>2.9399999999999813</v>
      </c>
      <c r="AC301">
        <v>0</v>
      </c>
      <c r="AD301">
        <f t="shared" si="39"/>
        <v>2.9380959999999998</v>
      </c>
      <c r="AE301">
        <f t="shared" si="40"/>
        <v>20.387302398681602</v>
      </c>
      <c r="AF301">
        <f t="shared" si="41"/>
        <v>0</v>
      </c>
      <c r="AG301">
        <f t="shared" si="42"/>
        <v>0</v>
      </c>
      <c r="AH301">
        <f t="shared" si="43"/>
        <v>0</v>
      </c>
      <c r="AI301">
        <f t="shared" si="44"/>
        <v>0</v>
      </c>
      <c r="AJ301">
        <f t="shared" si="45"/>
        <v>0</v>
      </c>
    </row>
    <row r="302" spans="1:36" x14ac:dyDescent="0.25">
      <c r="A302">
        <v>12.428571</v>
      </c>
      <c r="B302">
        <v>-0.110615722835064</v>
      </c>
      <c r="C302">
        <v>-0.100709646940231</v>
      </c>
      <c r="D302">
        <v>-0.47015893459320102</v>
      </c>
      <c r="E302">
        <v>1.1622173711657999E-2</v>
      </c>
      <c r="F302">
        <v>-2.4386176839470999E-2</v>
      </c>
      <c r="G302">
        <v>2.8827758505939999E-3</v>
      </c>
      <c r="H302">
        <v>-1.2912361125899999E-4</v>
      </c>
      <c r="I302">
        <v>2.120947279036E-2</v>
      </c>
      <c r="J302">
        <v>-2.6825902983546E-2</v>
      </c>
      <c r="M302">
        <f t="shared" si="38"/>
        <v>0.70238099999999903</v>
      </c>
      <c r="N302">
        <v>-0.110615722835064</v>
      </c>
      <c r="O302">
        <v>-0.100709646940231</v>
      </c>
      <c r="P302">
        <v>-0.47015893459320102</v>
      </c>
      <c r="Q302">
        <v>1.1622173711657999E-2</v>
      </c>
      <c r="R302">
        <v>-2.4386176839470999E-2</v>
      </c>
      <c r="S302">
        <v>2.8827758505939999E-3</v>
      </c>
      <c r="T302">
        <v>-1.2912361125899999E-4</v>
      </c>
      <c r="U302">
        <v>2.120947279036E-2</v>
      </c>
      <c r="V302">
        <v>-2.6825902983546E-2</v>
      </c>
      <c r="W302" s="30"/>
      <c r="X302" s="30"/>
      <c r="Y302" s="30"/>
      <c r="AB302">
        <f t="shared" si="46"/>
        <v>2.9499999999999811</v>
      </c>
      <c r="AC302">
        <v>0</v>
      </c>
      <c r="AD302">
        <f t="shared" si="39"/>
        <v>2.9476199999999988</v>
      </c>
      <c r="AE302">
        <f t="shared" si="40"/>
        <v>20.285293579101499</v>
      </c>
      <c r="AF302">
        <f t="shared" si="41"/>
        <v>0</v>
      </c>
      <c r="AG302">
        <f t="shared" si="42"/>
        <v>0</v>
      </c>
      <c r="AH302">
        <f t="shared" si="43"/>
        <v>0</v>
      </c>
      <c r="AI302">
        <f t="shared" si="44"/>
        <v>0</v>
      </c>
      <c r="AJ302">
        <f t="shared" si="45"/>
        <v>0</v>
      </c>
    </row>
    <row r="303" spans="1:36" x14ac:dyDescent="0.25">
      <c r="A303">
        <v>12.430952</v>
      </c>
      <c r="B303">
        <v>-0.11120555549860001</v>
      </c>
      <c r="C303">
        <v>-9.5812723040580999E-2</v>
      </c>
      <c r="D303">
        <v>-0.46408447623252902</v>
      </c>
      <c r="E303">
        <v>1.137581281364E-2</v>
      </c>
      <c r="F303">
        <v>-2.4692350998521E-2</v>
      </c>
      <c r="G303">
        <v>3.18995048292E-3</v>
      </c>
      <c r="H303">
        <v>-9.7359454957800001E-4</v>
      </c>
      <c r="I303">
        <v>2.1814543753861999E-2</v>
      </c>
      <c r="J303">
        <v>-2.7920303866267E-2</v>
      </c>
      <c r="M303">
        <f t="shared" si="38"/>
        <v>0.70476199999999878</v>
      </c>
      <c r="N303">
        <v>-0.11120555549860001</v>
      </c>
      <c r="O303">
        <v>-9.5812723040580999E-2</v>
      </c>
      <c r="P303">
        <v>-0.46408447623252902</v>
      </c>
      <c r="Q303">
        <v>1.137581281364E-2</v>
      </c>
      <c r="R303">
        <v>-2.4692350998521E-2</v>
      </c>
      <c r="S303">
        <v>3.18995048292E-3</v>
      </c>
      <c r="T303">
        <v>-9.7359454957800001E-4</v>
      </c>
      <c r="U303">
        <v>2.1814543753861999E-2</v>
      </c>
      <c r="V303">
        <v>-2.7920303866267E-2</v>
      </c>
      <c r="W303" s="30"/>
      <c r="X303" s="30"/>
      <c r="Y303" s="30"/>
      <c r="AB303">
        <f t="shared" si="46"/>
        <v>2.9599999999999809</v>
      </c>
      <c r="AC303">
        <v>0</v>
      </c>
      <c r="AD303">
        <f t="shared" si="39"/>
        <v>2.959524</v>
      </c>
      <c r="AE303">
        <f t="shared" si="40"/>
        <v>20.108770370483299</v>
      </c>
      <c r="AF303">
        <f t="shared" si="41"/>
        <v>0</v>
      </c>
      <c r="AG303">
        <f t="shared" si="42"/>
        <v>0</v>
      </c>
      <c r="AH303">
        <f t="shared" si="43"/>
        <v>0</v>
      </c>
      <c r="AI303">
        <f t="shared" si="44"/>
        <v>0</v>
      </c>
      <c r="AJ303">
        <f t="shared" si="45"/>
        <v>0</v>
      </c>
    </row>
    <row r="304" spans="1:36" x14ac:dyDescent="0.25">
      <c r="A304">
        <v>12.433332999999999</v>
      </c>
      <c r="B304">
        <v>-0.111809194087982</v>
      </c>
      <c r="C304">
        <v>-9.0009458363056002E-2</v>
      </c>
      <c r="D304">
        <v>-0.45695850253105202</v>
      </c>
      <c r="E304">
        <v>1.1112793348730001E-2</v>
      </c>
      <c r="F304">
        <v>-2.5080611929297E-2</v>
      </c>
      <c r="G304">
        <v>3.566651139408E-3</v>
      </c>
      <c r="H304">
        <v>-1.9297013059260001E-3</v>
      </c>
      <c r="I304">
        <v>2.2760512307285999E-2</v>
      </c>
      <c r="J304">
        <v>-2.8943879529833998E-2</v>
      </c>
      <c r="M304">
        <f t="shared" si="38"/>
        <v>0.70714299999999852</v>
      </c>
      <c r="N304">
        <v>-0.111809194087982</v>
      </c>
      <c r="O304">
        <v>-9.0009458363056002E-2</v>
      </c>
      <c r="P304">
        <v>-0.45695850253105202</v>
      </c>
      <c r="Q304">
        <v>1.1112793348730001E-2</v>
      </c>
      <c r="R304">
        <v>-2.5080611929297E-2</v>
      </c>
      <c r="S304">
        <v>3.566651139408E-3</v>
      </c>
      <c r="T304">
        <v>-1.9297013059260001E-3</v>
      </c>
      <c r="U304">
        <v>2.2760512307285999E-2</v>
      </c>
      <c r="V304">
        <v>-2.8943879529833998E-2</v>
      </c>
      <c r="W304" s="30"/>
      <c r="X304" s="30"/>
      <c r="Y304" s="30"/>
      <c r="AB304">
        <f t="shared" si="46"/>
        <v>2.9699999999999807</v>
      </c>
      <c r="AC304">
        <v>0</v>
      </c>
      <c r="AD304">
        <f t="shared" si="39"/>
        <v>2.969047999999999</v>
      </c>
      <c r="AE304">
        <f t="shared" si="40"/>
        <v>19.9711093902587</v>
      </c>
      <c r="AF304">
        <f t="shared" si="41"/>
        <v>0</v>
      </c>
      <c r="AG304">
        <f t="shared" si="42"/>
        <v>0</v>
      </c>
      <c r="AH304">
        <f t="shared" si="43"/>
        <v>0</v>
      </c>
      <c r="AI304">
        <f t="shared" si="44"/>
        <v>0</v>
      </c>
      <c r="AJ304">
        <f t="shared" si="45"/>
        <v>0</v>
      </c>
    </row>
    <row r="305" spans="1:36" x14ac:dyDescent="0.25">
      <c r="A305">
        <v>12.435714000000001</v>
      </c>
      <c r="B305">
        <v>-0.112427562475204</v>
      </c>
      <c r="C305">
        <v>-8.3182141184807004E-2</v>
      </c>
      <c r="D305">
        <v>-0.44862553477287298</v>
      </c>
      <c r="E305">
        <v>1.0829698294401001E-2</v>
      </c>
      <c r="F305">
        <v>-2.5563156232238E-2</v>
      </c>
      <c r="G305">
        <v>4.0216865018010001E-3</v>
      </c>
      <c r="H305">
        <v>-3.0102659948169999E-3</v>
      </c>
      <c r="I305">
        <v>2.4092365056275999E-2</v>
      </c>
      <c r="J305">
        <v>-2.9881715774536001E-2</v>
      </c>
      <c r="M305">
        <f t="shared" si="38"/>
        <v>0.70952400000000004</v>
      </c>
      <c r="N305">
        <v>-0.112427562475204</v>
      </c>
      <c r="O305">
        <v>-8.3182141184807004E-2</v>
      </c>
      <c r="P305">
        <v>-0.44862553477287298</v>
      </c>
      <c r="Q305">
        <v>1.0829698294401001E-2</v>
      </c>
      <c r="R305">
        <v>-2.5563156232238E-2</v>
      </c>
      <c r="S305">
        <v>4.0216865018010001E-3</v>
      </c>
      <c r="T305">
        <v>-3.0102659948169999E-3</v>
      </c>
      <c r="U305">
        <v>2.4092365056275999E-2</v>
      </c>
      <c r="V305">
        <v>-2.9881715774536001E-2</v>
      </c>
      <c r="W305" s="30"/>
      <c r="X305" s="30"/>
      <c r="Y305" s="30"/>
      <c r="AB305">
        <f t="shared" si="46"/>
        <v>2.9799999999999804</v>
      </c>
      <c r="AC305">
        <v>0</v>
      </c>
      <c r="AD305">
        <f t="shared" si="39"/>
        <v>2.9785719999999998</v>
      </c>
      <c r="AE305">
        <f t="shared" si="40"/>
        <v>19.849725723266602</v>
      </c>
      <c r="AF305">
        <f t="shared" si="41"/>
        <v>0</v>
      </c>
      <c r="AG305">
        <f t="shared" si="42"/>
        <v>0</v>
      </c>
      <c r="AH305">
        <f t="shared" si="43"/>
        <v>0</v>
      </c>
      <c r="AI305">
        <f t="shared" si="44"/>
        <v>0</v>
      </c>
      <c r="AJ305">
        <f t="shared" si="45"/>
        <v>0</v>
      </c>
    </row>
    <row r="306" spans="1:36" x14ac:dyDescent="0.25">
      <c r="A306">
        <v>12.438095000000001</v>
      </c>
      <c r="B306">
        <v>-0.11303869634866701</v>
      </c>
      <c r="C306">
        <v>-7.5200028717518005E-2</v>
      </c>
      <c r="D306">
        <v>-0.43893063068389898</v>
      </c>
      <c r="E306">
        <v>1.0523172095418001E-2</v>
      </c>
      <c r="F306">
        <v>-2.6151802390814001E-2</v>
      </c>
      <c r="G306">
        <v>4.5634326525029996E-3</v>
      </c>
      <c r="H306">
        <v>-4.2259474284949998E-3</v>
      </c>
      <c r="I306">
        <v>2.5849400088191001E-2</v>
      </c>
      <c r="J306">
        <v>-3.0719246715307E-2</v>
      </c>
      <c r="M306">
        <f t="shared" si="38"/>
        <v>0.71190499999999979</v>
      </c>
      <c r="N306">
        <v>-0.11303869634866701</v>
      </c>
      <c r="O306">
        <v>-7.5200028717518005E-2</v>
      </c>
      <c r="P306">
        <v>-0.43893063068389898</v>
      </c>
      <c r="Q306">
        <v>1.0523172095418001E-2</v>
      </c>
      <c r="R306">
        <v>-2.6151802390814001E-2</v>
      </c>
      <c r="S306">
        <v>4.5634326525029996E-3</v>
      </c>
      <c r="T306">
        <v>-4.2259474284949998E-3</v>
      </c>
      <c r="U306">
        <v>2.5849400088191001E-2</v>
      </c>
      <c r="V306">
        <v>-3.0719246715307E-2</v>
      </c>
      <c r="W306" s="30"/>
      <c r="X306" s="30"/>
      <c r="Y306" s="30"/>
      <c r="AB306">
        <f t="shared" si="46"/>
        <v>2.9899999999999802</v>
      </c>
      <c r="AC306">
        <v>0</v>
      </c>
      <c r="AD306">
        <f t="shared" si="39"/>
        <v>2.9880959999999988</v>
      </c>
      <c r="AE306">
        <f t="shared" si="40"/>
        <v>19.740583419799801</v>
      </c>
      <c r="AF306">
        <f t="shared" si="41"/>
        <v>0</v>
      </c>
      <c r="AG306">
        <f t="shared" si="42"/>
        <v>0</v>
      </c>
      <c r="AH306">
        <f t="shared" si="43"/>
        <v>0</v>
      </c>
      <c r="AI306">
        <f t="shared" si="44"/>
        <v>0</v>
      </c>
      <c r="AJ306">
        <f t="shared" si="45"/>
        <v>0</v>
      </c>
    </row>
    <row r="307" spans="1:36" x14ac:dyDescent="0.25">
      <c r="A307">
        <v>12.440476</v>
      </c>
      <c r="B307">
        <v>-0.11364793032407799</v>
      </c>
      <c r="C307">
        <v>-6.5931446850300002E-2</v>
      </c>
      <c r="D307">
        <v>-0.42770439386367798</v>
      </c>
      <c r="E307">
        <v>1.0193047113717E-2</v>
      </c>
      <c r="F307">
        <v>-2.6861080899835001E-2</v>
      </c>
      <c r="G307">
        <v>5.200732499361E-3</v>
      </c>
      <c r="H307">
        <v>-5.5885133333500002E-3</v>
      </c>
      <c r="I307">
        <v>2.8066761791705998E-2</v>
      </c>
      <c r="J307">
        <v>-3.1441580504179001E-2</v>
      </c>
      <c r="M307">
        <f t="shared" si="38"/>
        <v>0.71428599999999953</v>
      </c>
      <c r="N307">
        <v>-0.11364793032407799</v>
      </c>
      <c r="O307">
        <v>-6.5931446850300002E-2</v>
      </c>
      <c r="P307">
        <v>-0.42770439386367798</v>
      </c>
      <c r="Q307">
        <v>1.0193047113717E-2</v>
      </c>
      <c r="R307">
        <v>-2.6861080899835001E-2</v>
      </c>
      <c r="S307">
        <v>5.200732499361E-3</v>
      </c>
      <c r="T307">
        <v>-5.5885133333500002E-3</v>
      </c>
      <c r="U307">
        <v>2.8066761791705998E-2</v>
      </c>
      <c r="V307">
        <v>-3.1441580504179001E-2</v>
      </c>
      <c r="W307" s="30"/>
      <c r="X307" s="30"/>
      <c r="Y307" s="30"/>
      <c r="AB307">
        <f t="shared" si="46"/>
        <v>2.99999999999998</v>
      </c>
      <c r="AC307">
        <v>0</v>
      </c>
      <c r="AD307">
        <f t="shared" si="39"/>
        <v>2.9976199999999995</v>
      </c>
      <c r="AE307">
        <f t="shared" si="40"/>
        <v>19.6336956024169</v>
      </c>
      <c r="AF307">
        <f t="shared" si="41"/>
        <v>0</v>
      </c>
      <c r="AG307">
        <f t="shared" si="42"/>
        <v>0</v>
      </c>
      <c r="AH307">
        <f t="shared" si="43"/>
        <v>0</v>
      </c>
      <c r="AI307">
        <f t="shared" si="44"/>
        <v>0</v>
      </c>
      <c r="AJ307">
        <f t="shared" si="45"/>
        <v>0</v>
      </c>
    </row>
    <row r="308" spans="1:36" x14ac:dyDescent="0.25">
      <c r="A308">
        <v>12.442857</v>
      </c>
      <c r="B308">
        <v>-0.114232383668423</v>
      </c>
      <c r="C308">
        <v>-5.5254772305489003E-2</v>
      </c>
      <c r="D308">
        <v>-0.41478118300437899</v>
      </c>
      <c r="E308">
        <v>9.8394723609090008E-3</v>
      </c>
      <c r="F308">
        <v>-2.7705127373337999E-2</v>
      </c>
      <c r="G308">
        <v>5.9419684112069996E-3</v>
      </c>
      <c r="H308">
        <v>-7.10964621976E-3</v>
      </c>
      <c r="I308">
        <v>3.077351115644E-2</v>
      </c>
      <c r="J308">
        <v>-3.2034728676081002E-2</v>
      </c>
      <c r="M308">
        <f t="shared" si="38"/>
        <v>0.71666699999999928</v>
      </c>
      <c r="N308">
        <v>-0.114232383668423</v>
      </c>
      <c r="O308">
        <v>-5.5254772305489003E-2</v>
      </c>
      <c r="P308">
        <v>-0.41478118300437899</v>
      </c>
      <c r="Q308">
        <v>9.8394723609090008E-3</v>
      </c>
      <c r="R308">
        <v>-2.7705127373337999E-2</v>
      </c>
      <c r="S308">
        <v>5.9419684112069996E-3</v>
      </c>
      <c r="T308">
        <v>-7.10964621976E-3</v>
      </c>
      <c r="U308">
        <v>3.077351115644E-2</v>
      </c>
      <c r="V308">
        <v>-3.2034728676081002E-2</v>
      </c>
      <c r="W308" s="30"/>
      <c r="X308" s="30"/>
      <c r="Y308" s="30"/>
      <c r="AB308">
        <f t="shared" si="46"/>
        <v>3.0099999999999798</v>
      </c>
      <c r="AC308">
        <v>0</v>
      </c>
      <c r="AD308">
        <f t="shared" si="39"/>
        <v>3.009523999999999</v>
      </c>
      <c r="AE308">
        <f t="shared" si="40"/>
        <v>19.4864692687988</v>
      </c>
      <c r="AF308">
        <f t="shared" si="41"/>
        <v>0</v>
      </c>
      <c r="AG308">
        <f t="shared" si="42"/>
        <v>0</v>
      </c>
      <c r="AH308">
        <f t="shared" si="43"/>
        <v>0</v>
      </c>
      <c r="AI308">
        <f t="shared" si="44"/>
        <v>0</v>
      </c>
      <c r="AJ308">
        <f t="shared" si="45"/>
        <v>0</v>
      </c>
    </row>
    <row r="309" spans="1:36" x14ac:dyDescent="0.25">
      <c r="A309">
        <v>12.445238</v>
      </c>
      <c r="B309">
        <v>-0.11477431654930099</v>
      </c>
      <c r="C309">
        <v>-4.3033845722674997E-2</v>
      </c>
      <c r="D309">
        <v>-0.40000119805335999</v>
      </c>
      <c r="E309">
        <v>9.4599723815919998E-3</v>
      </c>
      <c r="F309">
        <v>-2.8697649016975999E-2</v>
      </c>
      <c r="G309">
        <v>6.7964638583360003E-3</v>
      </c>
      <c r="H309">
        <v>-8.7986374273899999E-3</v>
      </c>
      <c r="I309">
        <v>3.3990193158387999E-2</v>
      </c>
      <c r="J309">
        <v>-3.2487779855727997E-2</v>
      </c>
      <c r="M309">
        <f t="shared" si="38"/>
        <v>0.71904799999999902</v>
      </c>
      <c r="N309">
        <v>-0.11477431654930099</v>
      </c>
      <c r="O309">
        <v>-4.3033845722674997E-2</v>
      </c>
      <c r="P309">
        <v>-0.40000119805335999</v>
      </c>
      <c r="Q309">
        <v>9.4599723815919998E-3</v>
      </c>
      <c r="R309">
        <v>-2.8697649016975999E-2</v>
      </c>
      <c r="S309">
        <v>6.7964638583360003E-3</v>
      </c>
      <c r="T309">
        <v>-8.7986374273899999E-3</v>
      </c>
      <c r="U309">
        <v>3.3990193158387999E-2</v>
      </c>
      <c r="V309">
        <v>-3.2487779855727997E-2</v>
      </c>
      <c r="W309" s="30"/>
      <c r="X309" s="30"/>
      <c r="Y309" s="30"/>
      <c r="AB309">
        <f t="shared" si="46"/>
        <v>3.0199999999999796</v>
      </c>
      <c r="AC309">
        <v>0</v>
      </c>
      <c r="AD309">
        <f t="shared" si="39"/>
        <v>3.0190479999999997</v>
      </c>
      <c r="AE309">
        <f t="shared" si="40"/>
        <v>19.344579696655199</v>
      </c>
      <c r="AF309">
        <f t="shared" si="41"/>
        <v>0</v>
      </c>
      <c r="AG309">
        <f t="shared" si="42"/>
        <v>0</v>
      </c>
      <c r="AH309">
        <f t="shared" si="43"/>
        <v>0</v>
      </c>
      <c r="AI309">
        <f t="shared" si="44"/>
        <v>0</v>
      </c>
      <c r="AJ309">
        <f t="shared" si="45"/>
        <v>0</v>
      </c>
    </row>
    <row r="310" spans="1:36" x14ac:dyDescent="0.25">
      <c r="A310">
        <v>12.447619</v>
      </c>
      <c r="B310">
        <v>-0.11525296419858901</v>
      </c>
      <c r="C310">
        <v>-2.914029173553E-2</v>
      </c>
      <c r="D310">
        <v>-0.383188337087631</v>
      </c>
      <c r="E310">
        <v>9.0507064014670006E-3</v>
      </c>
      <c r="F310">
        <v>-2.9851365834475001E-2</v>
      </c>
      <c r="G310">
        <v>7.7743437141180004E-3</v>
      </c>
      <c r="H310">
        <v>-1.0660164989531E-2</v>
      </c>
      <c r="I310">
        <v>3.7727452814579003E-2</v>
      </c>
      <c r="J310">
        <v>-3.2792657613754002E-2</v>
      </c>
      <c r="M310">
        <f t="shared" si="38"/>
        <v>0.72142899999999877</v>
      </c>
      <c r="N310">
        <v>-0.11525296419858901</v>
      </c>
      <c r="O310">
        <v>-2.914029173553E-2</v>
      </c>
      <c r="P310">
        <v>-0.383188337087631</v>
      </c>
      <c r="Q310">
        <v>9.0507064014670006E-3</v>
      </c>
      <c r="R310">
        <v>-2.9851365834475001E-2</v>
      </c>
      <c r="S310">
        <v>7.7743437141180004E-3</v>
      </c>
      <c r="T310">
        <v>-1.0660164989531E-2</v>
      </c>
      <c r="U310">
        <v>3.7727452814579003E-2</v>
      </c>
      <c r="V310">
        <v>-3.2792657613754002E-2</v>
      </c>
      <c r="W310" s="30"/>
      <c r="X310" s="30"/>
      <c r="Y310" s="30"/>
      <c r="AB310">
        <f t="shared" si="46"/>
        <v>3.0299999999999794</v>
      </c>
      <c r="AC310">
        <v>0</v>
      </c>
      <c r="AD310">
        <f t="shared" si="39"/>
        <v>3.0285719999999987</v>
      </c>
      <c r="AE310">
        <f t="shared" si="40"/>
        <v>19.171005249023398</v>
      </c>
      <c r="AF310">
        <f t="shared" si="41"/>
        <v>0</v>
      </c>
      <c r="AG310">
        <f t="shared" si="42"/>
        <v>0</v>
      </c>
      <c r="AH310">
        <f t="shared" si="43"/>
        <v>0</v>
      </c>
      <c r="AI310">
        <f t="shared" si="44"/>
        <v>0</v>
      </c>
      <c r="AJ310">
        <f t="shared" si="45"/>
        <v>0</v>
      </c>
    </row>
    <row r="311" spans="1:36" x14ac:dyDescent="0.25">
      <c r="A311">
        <v>12.45</v>
      </c>
      <c r="B311">
        <v>-0.11563961207866701</v>
      </c>
      <c r="C311">
        <v>-1.3464559800923001E-2</v>
      </c>
      <c r="D311">
        <v>-0.36420255899429299</v>
      </c>
      <c r="E311">
        <v>8.6112599819899993E-3</v>
      </c>
      <c r="F311">
        <v>-3.1178340315819002E-2</v>
      </c>
      <c r="G311">
        <v>8.8858911767600007E-3</v>
      </c>
      <c r="H311">
        <v>-1.2696458026767001E-2</v>
      </c>
      <c r="I311">
        <v>4.1987635195255002E-2</v>
      </c>
      <c r="J311">
        <v>-3.2942242920398997E-2</v>
      </c>
      <c r="M311">
        <f t="shared" si="38"/>
        <v>0.72380999999999851</v>
      </c>
      <c r="N311">
        <v>-0.11563961207866701</v>
      </c>
      <c r="O311">
        <v>-1.3464559800923001E-2</v>
      </c>
      <c r="P311">
        <v>-0.36420255899429299</v>
      </c>
      <c r="Q311">
        <v>8.6112599819899993E-3</v>
      </c>
      <c r="R311">
        <v>-3.1178340315819002E-2</v>
      </c>
      <c r="S311">
        <v>8.8858911767600007E-3</v>
      </c>
      <c r="T311">
        <v>-1.2696458026767001E-2</v>
      </c>
      <c r="U311">
        <v>4.1987635195255002E-2</v>
      </c>
      <c r="V311">
        <v>-3.2942242920398997E-2</v>
      </c>
      <c r="W311" s="30"/>
      <c r="X311" s="30"/>
      <c r="Y311" s="30"/>
      <c r="AB311">
        <f t="shared" si="46"/>
        <v>3.0399999999999792</v>
      </c>
      <c r="AC311">
        <v>0</v>
      </c>
      <c r="AD311">
        <f t="shared" si="39"/>
        <v>3.0380959999999995</v>
      </c>
      <c r="AE311">
        <f t="shared" si="40"/>
        <v>18.961807250976499</v>
      </c>
      <c r="AF311">
        <f t="shared" si="41"/>
        <v>0</v>
      </c>
      <c r="AG311">
        <f t="shared" si="42"/>
        <v>0</v>
      </c>
      <c r="AH311">
        <f t="shared" si="43"/>
        <v>0</v>
      </c>
      <c r="AI311">
        <f t="shared" si="44"/>
        <v>0</v>
      </c>
      <c r="AJ311">
        <f t="shared" si="45"/>
        <v>0</v>
      </c>
    </row>
    <row r="312" spans="1:36" x14ac:dyDescent="0.25">
      <c r="A312">
        <v>12.452381000000001</v>
      </c>
      <c r="B312">
        <v>-0.115904815495014</v>
      </c>
      <c r="C312">
        <v>4.1202306747440002E-3</v>
      </c>
      <c r="D312">
        <v>-0.34286341071128801</v>
      </c>
      <c r="E312">
        <v>8.1348409876229998E-3</v>
      </c>
      <c r="F312">
        <v>-3.2688364386558998E-2</v>
      </c>
      <c r="G312">
        <v>1.0137603618205E-2</v>
      </c>
      <c r="H312">
        <v>-1.4910246245563001E-2</v>
      </c>
      <c r="I312">
        <v>4.6760734170675E-2</v>
      </c>
      <c r="J312">
        <v>-3.2934408634900998E-2</v>
      </c>
      <c r="M312">
        <f t="shared" si="38"/>
        <v>0.72619100000000003</v>
      </c>
      <c r="N312">
        <v>-0.115904815495014</v>
      </c>
      <c r="O312">
        <v>4.1202306747440002E-3</v>
      </c>
      <c r="P312">
        <v>-0.34286341071128801</v>
      </c>
      <c r="Q312">
        <v>8.1348409876229998E-3</v>
      </c>
      <c r="R312">
        <v>-3.2688364386558998E-2</v>
      </c>
      <c r="S312">
        <v>1.0137603618205E-2</v>
      </c>
      <c r="T312">
        <v>-1.4910246245563001E-2</v>
      </c>
      <c r="U312">
        <v>4.6760734170675E-2</v>
      </c>
      <c r="V312">
        <v>-3.2934408634900998E-2</v>
      </c>
      <c r="W312" s="30"/>
      <c r="X312" s="30"/>
      <c r="Y312" s="30"/>
      <c r="AB312">
        <f t="shared" si="46"/>
        <v>3.049999999999979</v>
      </c>
      <c r="AC312">
        <v>0</v>
      </c>
      <c r="AD312">
        <f t="shared" si="39"/>
        <v>3.0476199999999984</v>
      </c>
      <c r="AE312">
        <f t="shared" si="40"/>
        <v>18.722640991210898</v>
      </c>
      <c r="AF312">
        <f t="shared" si="41"/>
        <v>0</v>
      </c>
      <c r="AG312">
        <f t="shared" si="42"/>
        <v>0</v>
      </c>
      <c r="AH312">
        <f t="shared" si="43"/>
        <v>0</v>
      </c>
      <c r="AI312">
        <f t="shared" si="44"/>
        <v>0</v>
      </c>
      <c r="AJ312">
        <f t="shared" si="45"/>
        <v>0</v>
      </c>
    </row>
    <row r="313" spans="1:36" x14ac:dyDescent="0.25">
      <c r="A313">
        <v>12.454762000000001</v>
      </c>
      <c r="B313">
        <v>-0.116009511053562</v>
      </c>
      <c r="C313">
        <v>2.3729199543594998E-2</v>
      </c>
      <c r="D313">
        <v>-0.31902217864990201</v>
      </c>
      <c r="E313">
        <v>7.6201669871810004E-3</v>
      </c>
      <c r="F313">
        <v>-3.4390717744827E-2</v>
      </c>
      <c r="G313">
        <v>1.1538738384842999E-2</v>
      </c>
      <c r="H313">
        <v>-1.7294393852352999E-2</v>
      </c>
      <c r="I313">
        <v>5.2025426179170997E-2</v>
      </c>
      <c r="J313">
        <v>-3.2768376171589002E-2</v>
      </c>
      <c r="M313">
        <f t="shared" si="38"/>
        <v>0.72857199999999978</v>
      </c>
      <c r="N313">
        <v>-0.116009511053562</v>
      </c>
      <c r="O313">
        <v>2.3729199543594998E-2</v>
      </c>
      <c r="P313">
        <v>-0.31902217864990201</v>
      </c>
      <c r="Q313">
        <v>7.6201669871810004E-3</v>
      </c>
      <c r="R313">
        <v>-3.4390717744827E-2</v>
      </c>
      <c r="S313">
        <v>1.1538738384842999E-2</v>
      </c>
      <c r="T313">
        <v>-1.7294393852352999E-2</v>
      </c>
      <c r="U313">
        <v>5.2025426179170997E-2</v>
      </c>
      <c r="V313">
        <v>-3.2768376171589002E-2</v>
      </c>
      <c r="W313" s="30"/>
      <c r="X313" s="30"/>
      <c r="Y313" s="30"/>
      <c r="AB313">
        <f t="shared" si="46"/>
        <v>3.0599999999999787</v>
      </c>
      <c r="AC313">
        <v>0</v>
      </c>
      <c r="AD313">
        <f t="shared" si="39"/>
        <v>3.0595239999999997</v>
      </c>
      <c r="AE313">
        <f t="shared" si="40"/>
        <v>18.410652160644499</v>
      </c>
      <c r="AF313">
        <f t="shared" si="41"/>
        <v>0</v>
      </c>
      <c r="AG313">
        <f t="shared" si="42"/>
        <v>0</v>
      </c>
      <c r="AH313">
        <f t="shared" si="43"/>
        <v>0</v>
      </c>
      <c r="AI313">
        <f t="shared" si="44"/>
        <v>0</v>
      </c>
      <c r="AJ313">
        <f t="shared" si="45"/>
        <v>0</v>
      </c>
    </row>
    <row r="314" spans="1:36" x14ac:dyDescent="0.25">
      <c r="A314">
        <v>12.457143</v>
      </c>
      <c r="B314">
        <v>-0.115910544991493</v>
      </c>
      <c r="C314">
        <v>4.5447286218404999E-2</v>
      </c>
      <c r="D314">
        <v>-0.29256817698478699</v>
      </c>
      <c r="E314">
        <v>7.0670126006009996E-3</v>
      </c>
      <c r="F314">
        <v>-3.6294706165791002E-2</v>
      </c>
      <c r="G314">
        <v>1.3095429167151E-2</v>
      </c>
      <c r="H314">
        <v>-1.9841240718961001E-2</v>
      </c>
      <c r="I314">
        <v>5.7749293744564001E-2</v>
      </c>
      <c r="J314">
        <v>-3.2446872442961003E-2</v>
      </c>
      <c r="M314">
        <f t="shared" si="38"/>
        <v>0.73095299999999952</v>
      </c>
      <c r="N314">
        <v>-0.115910544991493</v>
      </c>
      <c r="O314">
        <v>4.5447286218404999E-2</v>
      </c>
      <c r="P314">
        <v>-0.29256817698478699</v>
      </c>
      <c r="Q314">
        <v>7.0670126006009996E-3</v>
      </c>
      <c r="R314">
        <v>-3.6294706165791002E-2</v>
      </c>
      <c r="S314">
        <v>1.3095429167151E-2</v>
      </c>
      <c r="T314">
        <v>-1.9841240718961001E-2</v>
      </c>
      <c r="U314">
        <v>5.7749293744564001E-2</v>
      </c>
      <c r="V314">
        <v>-3.2446872442961003E-2</v>
      </c>
      <c r="W314" s="30"/>
      <c r="X314" s="30"/>
      <c r="Y314" s="30"/>
      <c r="AB314">
        <f t="shared" si="46"/>
        <v>3.0699999999999785</v>
      </c>
      <c r="AC314">
        <v>0</v>
      </c>
      <c r="AD314">
        <f t="shared" si="39"/>
        <v>3.0690479999999987</v>
      </c>
      <c r="AE314">
        <f t="shared" si="40"/>
        <v>18.1873664855957</v>
      </c>
      <c r="AF314">
        <f t="shared" si="41"/>
        <v>0</v>
      </c>
      <c r="AG314">
        <f t="shared" si="42"/>
        <v>0</v>
      </c>
      <c r="AH314">
        <f t="shared" si="43"/>
        <v>0</v>
      </c>
      <c r="AI314">
        <f t="shared" si="44"/>
        <v>0</v>
      </c>
      <c r="AJ314">
        <f t="shared" si="45"/>
        <v>0</v>
      </c>
    </row>
    <row r="315" spans="1:36" x14ac:dyDescent="0.25">
      <c r="A315">
        <v>12.459524</v>
      </c>
      <c r="B315">
        <v>-0.11554616689682</v>
      </c>
      <c r="C315">
        <v>6.9349460303783E-2</v>
      </c>
      <c r="D315">
        <v>-0.26336345076561002</v>
      </c>
      <c r="E315">
        <v>6.4723528921600002E-3</v>
      </c>
      <c r="F315">
        <v>-3.8409579545258997E-2</v>
      </c>
      <c r="G315">
        <v>1.4814384281635E-2</v>
      </c>
      <c r="H315">
        <v>-2.2538905963301999E-2</v>
      </c>
      <c r="I315">
        <v>6.3888438045979004E-2</v>
      </c>
      <c r="J315">
        <v>-3.1975921243428997E-2</v>
      </c>
      <c r="M315">
        <f t="shared" si="38"/>
        <v>0.73333399999999926</v>
      </c>
      <c r="N315">
        <v>-0.11554616689682</v>
      </c>
      <c r="O315">
        <v>6.9349460303783E-2</v>
      </c>
      <c r="P315">
        <v>-0.26336345076561002</v>
      </c>
      <c r="Q315">
        <v>6.4723528921600002E-3</v>
      </c>
      <c r="R315">
        <v>-3.8409579545258997E-2</v>
      </c>
      <c r="S315">
        <v>1.4814384281635E-2</v>
      </c>
      <c r="T315">
        <v>-2.2538905963301999E-2</v>
      </c>
      <c r="U315">
        <v>6.3888438045979004E-2</v>
      </c>
      <c r="V315">
        <v>-3.1975921243428997E-2</v>
      </c>
      <c r="W315" s="30"/>
      <c r="X315" s="30"/>
      <c r="Y315" s="30"/>
      <c r="AB315">
        <f t="shared" si="46"/>
        <v>3.0799999999999783</v>
      </c>
      <c r="AC315">
        <v>0</v>
      </c>
      <c r="AD315">
        <f t="shared" si="39"/>
        <v>3.0785719999999994</v>
      </c>
      <c r="AE315">
        <f t="shared" si="40"/>
        <v>18.026403427123999</v>
      </c>
      <c r="AF315">
        <f t="shared" si="41"/>
        <v>0</v>
      </c>
      <c r="AG315">
        <f t="shared" si="42"/>
        <v>0</v>
      </c>
      <c r="AH315">
        <f t="shared" si="43"/>
        <v>0</v>
      </c>
      <c r="AI315">
        <f t="shared" si="44"/>
        <v>0</v>
      </c>
      <c r="AJ315">
        <f t="shared" si="45"/>
        <v>0</v>
      </c>
    </row>
    <row r="316" spans="1:36" x14ac:dyDescent="0.25">
      <c r="A316">
        <v>12.461905</v>
      </c>
      <c r="B316">
        <v>-0.114868097007275</v>
      </c>
      <c r="C316">
        <v>9.5511294901371002E-2</v>
      </c>
      <c r="D316">
        <v>-0.23131717741489399</v>
      </c>
      <c r="E316">
        <v>5.8347848244009997E-3</v>
      </c>
      <c r="F316">
        <v>-4.0739741176367E-2</v>
      </c>
      <c r="G316">
        <v>1.6701318323612001E-2</v>
      </c>
      <c r="H316">
        <v>-2.5368835777044001E-2</v>
      </c>
      <c r="I316">
        <v>7.0386767387389998E-2</v>
      </c>
      <c r="J316">
        <v>-3.1364478170871998E-2</v>
      </c>
      <c r="M316">
        <f t="shared" si="38"/>
        <v>0.73571499999999901</v>
      </c>
      <c r="N316">
        <v>-0.114868097007275</v>
      </c>
      <c r="O316">
        <v>9.5511294901371002E-2</v>
      </c>
      <c r="P316">
        <v>-0.23131717741489399</v>
      </c>
      <c r="Q316">
        <v>5.8347848244009997E-3</v>
      </c>
      <c r="R316">
        <v>-4.0739741176367E-2</v>
      </c>
      <c r="S316">
        <v>1.6701318323612001E-2</v>
      </c>
      <c r="T316">
        <v>-2.5368835777044001E-2</v>
      </c>
      <c r="U316">
        <v>7.0386767387389998E-2</v>
      </c>
      <c r="V316">
        <v>-3.1364478170871998E-2</v>
      </c>
      <c r="W316" s="30"/>
      <c r="X316" s="30"/>
      <c r="Y316" s="30"/>
      <c r="AB316">
        <f t="shared" si="46"/>
        <v>3.0899999999999781</v>
      </c>
      <c r="AC316">
        <v>0</v>
      </c>
      <c r="AD316">
        <f t="shared" si="39"/>
        <v>3.0880959999999984</v>
      </c>
      <c r="AE316">
        <f t="shared" si="40"/>
        <v>17.960006713867099</v>
      </c>
      <c r="AF316">
        <f t="shared" si="41"/>
        <v>0</v>
      </c>
      <c r="AG316">
        <f t="shared" si="42"/>
        <v>0</v>
      </c>
      <c r="AH316">
        <f t="shared" si="43"/>
        <v>0</v>
      </c>
      <c r="AI316">
        <f t="shared" si="44"/>
        <v>0</v>
      </c>
      <c r="AJ316">
        <f t="shared" si="45"/>
        <v>0</v>
      </c>
    </row>
    <row r="317" spans="1:36" x14ac:dyDescent="0.25">
      <c r="A317">
        <v>12.464286</v>
      </c>
      <c r="B317">
        <v>-0.113801784813404</v>
      </c>
      <c r="C317">
        <v>0.123964823782444</v>
      </c>
      <c r="D317">
        <v>-0.196345299482346</v>
      </c>
      <c r="E317">
        <v>5.1512205973270001E-3</v>
      </c>
      <c r="F317">
        <v>-4.3285761028527998E-2</v>
      </c>
      <c r="G317">
        <v>1.8759518861771001E-2</v>
      </c>
      <c r="H317">
        <v>-2.8306500986218001E-2</v>
      </c>
      <c r="I317">
        <v>7.7176585793494998E-2</v>
      </c>
      <c r="J317">
        <v>-3.0624639242887001E-2</v>
      </c>
      <c r="M317">
        <f t="shared" si="38"/>
        <v>0.73809599999999875</v>
      </c>
      <c r="N317">
        <v>-0.113801784813404</v>
      </c>
      <c r="O317">
        <v>0.123964823782444</v>
      </c>
      <c r="P317">
        <v>-0.196345299482346</v>
      </c>
      <c r="Q317">
        <v>5.1512205973270001E-3</v>
      </c>
      <c r="R317">
        <v>-4.3285761028527998E-2</v>
      </c>
      <c r="S317">
        <v>1.8759518861771001E-2</v>
      </c>
      <c r="T317">
        <v>-2.8306500986218001E-2</v>
      </c>
      <c r="U317">
        <v>7.7176585793494998E-2</v>
      </c>
      <c r="V317">
        <v>-3.0624639242887001E-2</v>
      </c>
      <c r="W317" s="30"/>
      <c r="X317" s="30"/>
      <c r="Y317" s="30"/>
      <c r="AB317">
        <f t="shared" si="46"/>
        <v>3.0999999999999779</v>
      </c>
      <c r="AC317">
        <v>0</v>
      </c>
      <c r="AD317">
        <f t="shared" si="39"/>
        <v>3.0976199999999992</v>
      </c>
      <c r="AE317">
        <f t="shared" si="40"/>
        <v>18.005922317504801</v>
      </c>
      <c r="AF317">
        <f t="shared" si="41"/>
        <v>0</v>
      </c>
      <c r="AG317">
        <f t="shared" si="42"/>
        <v>0</v>
      </c>
      <c r="AH317">
        <f t="shared" si="43"/>
        <v>0</v>
      </c>
      <c r="AI317">
        <f t="shared" si="44"/>
        <v>0</v>
      </c>
      <c r="AJ317">
        <f t="shared" si="45"/>
        <v>0</v>
      </c>
    </row>
    <row r="318" spans="1:36" x14ac:dyDescent="0.25">
      <c r="A318">
        <v>12.466666999999999</v>
      </c>
      <c r="B318">
        <v>-0.112284645438194</v>
      </c>
      <c r="C318">
        <v>0.15476413071155501</v>
      </c>
      <c r="D318">
        <v>-0.15838450193405201</v>
      </c>
      <c r="E318">
        <v>4.4196457602079997E-3</v>
      </c>
      <c r="F318">
        <v>-4.6050783246756002E-2</v>
      </c>
      <c r="G318">
        <v>2.0992487668990999E-2</v>
      </c>
      <c r="H318">
        <v>-3.1325254589319E-2</v>
      </c>
      <c r="I318">
        <v>8.4181539714336007E-2</v>
      </c>
      <c r="J318">
        <v>-2.9770448803901998E-2</v>
      </c>
      <c r="M318">
        <f t="shared" si="38"/>
        <v>0.7404769999999985</v>
      </c>
      <c r="N318">
        <v>-0.112284645438194</v>
      </c>
      <c r="O318">
        <v>0.15476413071155501</v>
      </c>
      <c r="P318">
        <v>-0.15838450193405201</v>
      </c>
      <c r="Q318">
        <v>4.4196457602079997E-3</v>
      </c>
      <c r="R318">
        <v>-4.6050783246756002E-2</v>
      </c>
      <c r="S318">
        <v>2.0992487668990999E-2</v>
      </c>
      <c r="T318">
        <v>-3.1325254589319E-2</v>
      </c>
      <c r="U318">
        <v>8.4181539714336007E-2</v>
      </c>
      <c r="V318">
        <v>-2.9770448803901998E-2</v>
      </c>
      <c r="W318" s="30"/>
      <c r="X318" s="30"/>
      <c r="Y318" s="30"/>
      <c r="AB318">
        <f t="shared" si="46"/>
        <v>3.1099999999999777</v>
      </c>
      <c r="AC318">
        <v>0</v>
      </c>
      <c r="AD318">
        <f t="shared" si="39"/>
        <v>3.1095239999999986</v>
      </c>
      <c r="AE318">
        <f t="shared" si="40"/>
        <v>18.207006454467699</v>
      </c>
      <c r="AF318">
        <f t="shared" si="41"/>
        <v>0</v>
      </c>
      <c r="AG318">
        <f t="shared" si="42"/>
        <v>0</v>
      </c>
      <c r="AH318">
        <f t="shared" si="43"/>
        <v>0</v>
      </c>
      <c r="AI318">
        <f t="shared" si="44"/>
        <v>0</v>
      </c>
      <c r="AJ318">
        <f t="shared" si="45"/>
        <v>0</v>
      </c>
    </row>
    <row r="319" spans="1:36" x14ac:dyDescent="0.25">
      <c r="A319">
        <v>12.469048000000001</v>
      </c>
      <c r="B319">
        <v>-0.110238634049892</v>
      </c>
      <c r="C319">
        <v>0.18789564073085799</v>
      </c>
      <c r="D319">
        <v>-0.11738602072000499</v>
      </c>
      <c r="E319">
        <v>3.6375958006829999E-3</v>
      </c>
      <c r="F319">
        <v>-4.9034163355826998E-2</v>
      </c>
      <c r="G319">
        <v>2.3401586338878001E-2</v>
      </c>
      <c r="H319">
        <v>-3.4393481910229E-2</v>
      </c>
      <c r="I319">
        <v>9.1316543519497001E-2</v>
      </c>
      <c r="J319">
        <v>-2.8818408027291E-2</v>
      </c>
      <c r="M319">
        <f t="shared" si="38"/>
        <v>0.74285800000000002</v>
      </c>
      <c r="N319">
        <v>-0.110238634049892</v>
      </c>
      <c r="O319">
        <v>0.18789564073085799</v>
      </c>
      <c r="P319">
        <v>-0.11738602072000499</v>
      </c>
      <c r="Q319">
        <v>3.6375958006829999E-3</v>
      </c>
      <c r="R319">
        <v>-4.9034163355826998E-2</v>
      </c>
      <c r="S319">
        <v>2.3401586338878001E-2</v>
      </c>
      <c r="T319">
        <v>-3.4393481910229E-2</v>
      </c>
      <c r="U319">
        <v>9.1316543519497001E-2</v>
      </c>
      <c r="V319">
        <v>-2.8818408027291E-2</v>
      </c>
      <c r="W319" s="30"/>
      <c r="X319" s="30"/>
      <c r="Y319" s="30"/>
      <c r="AB319">
        <f t="shared" si="46"/>
        <v>3.1199999999999775</v>
      </c>
      <c r="AC319">
        <v>0</v>
      </c>
      <c r="AD319">
        <f t="shared" si="39"/>
        <v>3.1190479999999994</v>
      </c>
      <c r="AE319">
        <f t="shared" si="40"/>
        <v>18.434507369995099</v>
      </c>
      <c r="AF319">
        <f t="shared" si="41"/>
        <v>0</v>
      </c>
      <c r="AG319">
        <f t="shared" si="42"/>
        <v>0</v>
      </c>
      <c r="AH319">
        <f t="shared" si="43"/>
        <v>0</v>
      </c>
      <c r="AI319">
        <f t="shared" si="44"/>
        <v>0</v>
      </c>
      <c r="AJ319">
        <f t="shared" si="45"/>
        <v>0</v>
      </c>
    </row>
    <row r="320" spans="1:36" x14ac:dyDescent="0.25">
      <c r="A320">
        <v>12.471429000000001</v>
      </c>
      <c r="B320">
        <v>-0.10757251828908899</v>
      </c>
      <c r="C320">
        <v>0.22337459027767201</v>
      </c>
      <c r="D320">
        <v>-7.3344618082046995E-2</v>
      </c>
      <c r="E320">
        <v>2.8057242743669999E-3</v>
      </c>
      <c r="F320">
        <v>-5.2231661975384001E-2</v>
      </c>
      <c r="G320">
        <v>2.5984656065702001E-2</v>
      </c>
      <c r="H320">
        <v>-3.7477750331162997E-2</v>
      </c>
      <c r="I320">
        <v>9.8489567637444E-2</v>
      </c>
      <c r="J320">
        <v>-2.7786100283264999E-2</v>
      </c>
      <c r="M320">
        <f t="shared" si="38"/>
        <v>0.74523899999999976</v>
      </c>
      <c r="N320">
        <v>-0.10757251828908899</v>
      </c>
      <c r="O320">
        <v>0.22337459027767201</v>
      </c>
      <c r="P320">
        <v>-7.3344618082046995E-2</v>
      </c>
      <c r="Q320">
        <v>2.8057242743669999E-3</v>
      </c>
      <c r="R320">
        <v>-5.2231661975384001E-2</v>
      </c>
      <c r="S320">
        <v>2.5984656065702001E-2</v>
      </c>
      <c r="T320">
        <v>-3.7477750331162997E-2</v>
      </c>
      <c r="U320">
        <v>9.8489567637444E-2</v>
      </c>
      <c r="V320">
        <v>-2.7786100283264999E-2</v>
      </c>
      <c r="W320" s="30"/>
      <c r="X320" s="30"/>
      <c r="Y320" s="30"/>
      <c r="AB320">
        <f t="shared" si="46"/>
        <v>3.1299999999999772</v>
      </c>
      <c r="AC320">
        <v>0</v>
      </c>
      <c r="AD320">
        <f t="shared" si="39"/>
        <v>3.1285719999999984</v>
      </c>
      <c r="AE320">
        <f t="shared" si="40"/>
        <v>18.662935256958001</v>
      </c>
      <c r="AF320">
        <f t="shared" si="41"/>
        <v>0</v>
      </c>
      <c r="AG320">
        <f t="shared" si="42"/>
        <v>0</v>
      </c>
      <c r="AH320">
        <f t="shared" si="43"/>
        <v>0</v>
      </c>
      <c r="AI320">
        <f t="shared" si="44"/>
        <v>0</v>
      </c>
      <c r="AJ320">
        <f t="shared" si="45"/>
        <v>0</v>
      </c>
    </row>
    <row r="321" spans="1:36" x14ac:dyDescent="0.25">
      <c r="A321">
        <v>12.47381</v>
      </c>
      <c r="B321">
        <v>-0.104215502738953</v>
      </c>
      <c r="C321">
        <v>0.26118230819702098</v>
      </c>
      <c r="D321">
        <v>-2.6245078071952001E-2</v>
      </c>
      <c r="E321">
        <v>1.9240446854379999E-3</v>
      </c>
      <c r="F321">
        <v>-5.5640209466218997E-2</v>
      </c>
      <c r="G321">
        <v>2.8738476336001999E-2</v>
      </c>
      <c r="H321">
        <v>-4.0542192757130002E-2</v>
      </c>
      <c r="I321">
        <v>0.10560452193021801</v>
      </c>
      <c r="J321">
        <v>-2.6692423969506999E-2</v>
      </c>
      <c r="M321">
        <f t="shared" si="38"/>
        <v>0.74761999999999951</v>
      </c>
      <c r="N321">
        <v>-0.104215502738953</v>
      </c>
      <c r="O321">
        <v>0.26118230819702098</v>
      </c>
      <c r="P321">
        <v>-2.6245078071952001E-2</v>
      </c>
      <c r="Q321">
        <v>1.9240446854379999E-3</v>
      </c>
      <c r="R321">
        <v>-5.5640209466218997E-2</v>
      </c>
      <c r="S321">
        <v>2.8738476336001999E-2</v>
      </c>
      <c r="T321">
        <v>-4.0542192757130002E-2</v>
      </c>
      <c r="U321">
        <v>0.10560452193021801</v>
      </c>
      <c r="V321">
        <v>-2.6692423969506999E-2</v>
      </c>
      <c r="W321" s="30"/>
      <c r="X321" s="30"/>
      <c r="Y321" s="30"/>
      <c r="AB321">
        <f t="shared" si="46"/>
        <v>3.139999999999977</v>
      </c>
      <c r="AC321">
        <v>0</v>
      </c>
      <c r="AD321">
        <f t="shared" si="39"/>
        <v>3.1380959999999991</v>
      </c>
      <c r="AE321">
        <f t="shared" si="40"/>
        <v>18.8592834472656</v>
      </c>
      <c r="AF321">
        <f t="shared" si="41"/>
        <v>0</v>
      </c>
      <c r="AG321">
        <f t="shared" si="42"/>
        <v>0</v>
      </c>
      <c r="AH321">
        <f t="shared" si="43"/>
        <v>0</v>
      </c>
      <c r="AI321">
        <f t="shared" si="44"/>
        <v>0</v>
      </c>
      <c r="AJ321">
        <f t="shared" si="45"/>
        <v>0</v>
      </c>
    </row>
    <row r="322" spans="1:36" x14ac:dyDescent="0.25">
      <c r="A322">
        <v>12.476190000000001</v>
      </c>
      <c r="B322">
        <v>-0.100059762597084</v>
      </c>
      <c r="C322">
        <v>0.30127394199371299</v>
      </c>
      <c r="D322">
        <v>2.3910766467452001E-2</v>
      </c>
      <c r="E322">
        <v>9.9172210320800009E-4</v>
      </c>
      <c r="F322">
        <v>-5.9252519160508998E-2</v>
      </c>
      <c r="G322">
        <v>3.1658906489610998E-2</v>
      </c>
      <c r="H322">
        <v>-4.3548457324504998E-2</v>
      </c>
      <c r="I322">
        <v>0.11256305128336</v>
      </c>
      <c r="J322">
        <v>-2.5556886568666001E-2</v>
      </c>
      <c r="M322">
        <f t="shared" si="38"/>
        <v>0.75</v>
      </c>
      <c r="N322">
        <v>-0.100059762597084</v>
      </c>
      <c r="O322">
        <v>0.30127394199371299</v>
      </c>
      <c r="P322">
        <v>2.3910766467452001E-2</v>
      </c>
      <c r="Q322">
        <v>9.9172210320800009E-4</v>
      </c>
      <c r="R322">
        <v>-5.9252519160508998E-2</v>
      </c>
      <c r="S322">
        <v>3.1658906489610998E-2</v>
      </c>
      <c r="T322">
        <v>-4.3548457324504998E-2</v>
      </c>
      <c r="U322">
        <v>0.11256305128336</v>
      </c>
      <c r="V322">
        <v>-2.5556886568666001E-2</v>
      </c>
      <c r="W322" s="30"/>
      <c r="X322" s="30"/>
      <c r="Y322" s="30"/>
      <c r="AB322">
        <f t="shared" si="46"/>
        <v>3.1499999999999768</v>
      </c>
      <c r="AC322">
        <v>0</v>
      </c>
      <c r="AD322">
        <f t="shared" si="39"/>
        <v>3.1476199999999999</v>
      </c>
      <c r="AE322">
        <f t="shared" si="40"/>
        <v>19.040340423583899</v>
      </c>
      <c r="AF322">
        <f t="shared" si="41"/>
        <v>0</v>
      </c>
      <c r="AG322">
        <f t="shared" si="42"/>
        <v>0</v>
      </c>
      <c r="AH322">
        <f t="shared" si="43"/>
        <v>0</v>
      </c>
      <c r="AI322">
        <f t="shared" si="44"/>
        <v>0</v>
      </c>
      <c r="AJ322">
        <f t="shared" si="45"/>
        <v>0</v>
      </c>
    </row>
    <row r="323" spans="1:36" x14ac:dyDescent="0.25">
      <c r="A323">
        <v>12.478571000000001</v>
      </c>
      <c r="B323">
        <v>-9.5026396214962006E-2</v>
      </c>
      <c r="C323">
        <v>0.34362345933914201</v>
      </c>
      <c r="D323">
        <v>7.7085785567759996E-2</v>
      </c>
      <c r="E323">
        <v>7.925103091E-6</v>
      </c>
      <c r="F323">
        <v>-6.3059039413928999E-2</v>
      </c>
      <c r="G323">
        <v>3.4740999341010999E-2</v>
      </c>
      <c r="H323">
        <v>-4.6456743031740001E-2</v>
      </c>
      <c r="I323">
        <v>0.11926704645156901</v>
      </c>
      <c r="J323">
        <v>-2.4399204179645001E-2</v>
      </c>
      <c r="M323">
        <f t="shared" si="38"/>
        <v>0.75238099999999974</v>
      </c>
      <c r="N323">
        <v>-9.5026396214962006E-2</v>
      </c>
      <c r="O323">
        <v>0.34362345933914201</v>
      </c>
      <c r="P323">
        <v>7.7085785567759996E-2</v>
      </c>
      <c r="Q323">
        <v>7.925103091E-6</v>
      </c>
      <c r="R323">
        <v>-6.3059039413928999E-2</v>
      </c>
      <c r="S323">
        <v>3.4740999341010999E-2</v>
      </c>
      <c r="T323">
        <v>-4.6456743031740001E-2</v>
      </c>
      <c r="U323">
        <v>0.11926704645156901</v>
      </c>
      <c r="V323">
        <v>-2.4399204179645001E-2</v>
      </c>
      <c r="W323" s="30"/>
      <c r="X323" s="30"/>
      <c r="Y323" s="30"/>
      <c r="AB323">
        <f t="shared" si="46"/>
        <v>3.1599999999999766</v>
      </c>
      <c r="AC323">
        <v>0</v>
      </c>
      <c r="AD323">
        <f t="shared" si="39"/>
        <v>3.1595239999999993</v>
      </c>
      <c r="AE323">
        <f t="shared" si="40"/>
        <v>19.357587814331001</v>
      </c>
      <c r="AF323">
        <f t="shared" si="41"/>
        <v>0</v>
      </c>
      <c r="AG323">
        <f t="shared" si="42"/>
        <v>0</v>
      </c>
      <c r="AH323">
        <f t="shared" si="43"/>
        <v>0</v>
      </c>
      <c r="AI323">
        <f t="shared" si="44"/>
        <v>0</v>
      </c>
      <c r="AJ323">
        <f t="shared" si="45"/>
        <v>0</v>
      </c>
    </row>
    <row r="324" spans="1:36" x14ac:dyDescent="0.25">
      <c r="A324">
        <v>12.480952</v>
      </c>
      <c r="B324">
        <v>-8.9015021920203996E-2</v>
      </c>
      <c r="C324">
        <v>0.388162881135941</v>
      </c>
      <c r="D324">
        <v>0.133257120847702</v>
      </c>
      <c r="E324">
        <v>-1.0294797830280001E-3</v>
      </c>
      <c r="F324">
        <v>-6.7047171294688998E-2</v>
      </c>
      <c r="G324">
        <v>3.7977978587150997E-2</v>
      </c>
      <c r="H324">
        <v>-4.9226809293031998E-2</v>
      </c>
      <c r="I324">
        <v>0.12562097609043099</v>
      </c>
      <c r="J324">
        <v>-2.3239130154252E-2</v>
      </c>
      <c r="M324">
        <f t="shared" si="38"/>
        <v>0.75476199999999949</v>
      </c>
      <c r="N324">
        <v>-8.9015021920203996E-2</v>
      </c>
      <c r="O324">
        <v>0.388162881135941</v>
      </c>
      <c r="P324">
        <v>0.133257120847702</v>
      </c>
      <c r="Q324">
        <v>-1.0294797830280001E-3</v>
      </c>
      <c r="R324">
        <v>-6.7047171294688998E-2</v>
      </c>
      <c r="S324">
        <v>3.7977978587150997E-2</v>
      </c>
      <c r="T324">
        <v>-4.9226809293031998E-2</v>
      </c>
      <c r="U324">
        <v>0.12562097609043099</v>
      </c>
      <c r="V324">
        <v>-2.3239130154252E-2</v>
      </c>
      <c r="W324" s="30"/>
      <c r="X324" s="30"/>
      <c r="Y324" s="30"/>
      <c r="AB324">
        <f t="shared" si="46"/>
        <v>3.1699999999999764</v>
      </c>
      <c r="AC324">
        <v>0</v>
      </c>
      <c r="AD324">
        <f t="shared" si="39"/>
        <v>3.1690480000000001</v>
      </c>
      <c r="AE324">
        <f t="shared" si="40"/>
        <v>19.785779953002901</v>
      </c>
      <c r="AF324">
        <f t="shared" si="41"/>
        <v>0</v>
      </c>
      <c r="AG324">
        <f t="shared" si="42"/>
        <v>0</v>
      </c>
      <c r="AH324">
        <f t="shared" si="43"/>
        <v>0</v>
      </c>
      <c r="AI324">
        <f t="shared" si="44"/>
        <v>0</v>
      </c>
      <c r="AJ324">
        <f t="shared" si="45"/>
        <v>0</v>
      </c>
    </row>
    <row r="325" spans="1:36" x14ac:dyDescent="0.25">
      <c r="A325">
        <v>12.483333</v>
      </c>
      <c r="B325">
        <v>-8.1931315362453003E-2</v>
      </c>
      <c r="C325">
        <v>0.43484663963317899</v>
      </c>
      <c r="D325">
        <v>0.19237150251865401</v>
      </c>
      <c r="E325">
        <v>-2.1205195225779999E-3</v>
      </c>
      <c r="F325">
        <v>-7.1204409003258001E-2</v>
      </c>
      <c r="G325">
        <v>4.1360221803187998E-2</v>
      </c>
      <c r="H325">
        <v>-5.1823187619448E-2</v>
      </c>
      <c r="I325">
        <v>0.13153533637523701</v>
      </c>
      <c r="J325">
        <v>-2.2094970569015E-2</v>
      </c>
      <c r="M325">
        <f t="shared" si="38"/>
        <v>0.75714299999999923</v>
      </c>
      <c r="N325">
        <v>-8.1931315362453003E-2</v>
      </c>
      <c r="O325">
        <v>0.43484663963317899</v>
      </c>
      <c r="P325">
        <v>0.19237150251865401</v>
      </c>
      <c r="Q325">
        <v>-2.1205195225779999E-3</v>
      </c>
      <c r="R325">
        <v>-7.1204409003258001E-2</v>
      </c>
      <c r="S325">
        <v>4.1360221803187998E-2</v>
      </c>
      <c r="T325">
        <v>-5.1823187619448E-2</v>
      </c>
      <c r="U325">
        <v>0.13153533637523701</v>
      </c>
      <c r="V325">
        <v>-2.2094970569015E-2</v>
      </c>
      <c r="W325" s="30"/>
      <c r="X325" s="30"/>
      <c r="Y325" s="30"/>
      <c r="AB325">
        <f t="shared" si="46"/>
        <v>3.1799999999999762</v>
      </c>
      <c r="AC325">
        <v>0</v>
      </c>
      <c r="AD325">
        <f t="shared" si="39"/>
        <v>3.1785719999999991</v>
      </c>
      <c r="AE325">
        <f t="shared" si="40"/>
        <v>20.393495559692301</v>
      </c>
      <c r="AF325">
        <f t="shared" si="41"/>
        <v>0</v>
      </c>
      <c r="AG325">
        <f t="shared" si="42"/>
        <v>0</v>
      </c>
      <c r="AH325">
        <f t="shared" si="43"/>
        <v>0</v>
      </c>
      <c r="AI325">
        <f t="shared" si="44"/>
        <v>0</v>
      </c>
      <c r="AJ325">
        <f t="shared" si="45"/>
        <v>0</v>
      </c>
    </row>
    <row r="326" spans="1:36" x14ac:dyDescent="0.25">
      <c r="A326">
        <v>12.485714</v>
      </c>
      <c r="B326">
        <v>-7.3689445853233004E-2</v>
      </c>
      <c r="C326">
        <v>0.48361164331436202</v>
      </c>
      <c r="D326">
        <v>0.25439530611038202</v>
      </c>
      <c r="E326">
        <v>-3.2657885458320002E-3</v>
      </c>
      <c r="F326">
        <v>-7.5515478849410997E-2</v>
      </c>
      <c r="G326">
        <v>4.4875860214233003E-2</v>
      </c>
      <c r="H326">
        <v>-5.4212972521781998E-2</v>
      </c>
      <c r="I326">
        <v>0.13692855834960899</v>
      </c>
      <c r="J326">
        <v>-2.0983844995499001E-2</v>
      </c>
      <c r="M326">
        <f t="shared" si="38"/>
        <v>0.75952399999999898</v>
      </c>
      <c r="N326">
        <v>-7.3689445853233004E-2</v>
      </c>
      <c r="O326">
        <v>0.48361164331436202</v>
      </c>
      <c r="P326">
        <v>0.25439530611038202</v>
      </c>
      <c r="Q326">
        <v>-3.2657885458320002E-3</v>
      </c>
      <c r="R326">
        <v>-7.5515478849410997E-2</v>
      </c>
      <c r="S326">
        <v>4.4875860214233003E-2</v>
      </c>
      <c r="T326">
        <v>-5.4212972521781998E-2</v>
      </c>
      <c r="U326">
        <v>0.13692855834960899</v>
      </c>
      <c r="V326">
        <v>-2.0983844995499001E-2</v>
      </c>
      <c r="W326" s="30"/>
      <c r="X326" s="30"/>
      <c r="Y326" s="30"/>
      <c r="AB326">
        <f t="shared" si="46"/>
        <v>3.189999999999976</v>
      </c>
      <c r="AC326">
        <v>0</v>
      </c>
      <c r="AD326">
        <f t="shared" si="39"/>
        <v>3.1880959999999998</v>
      </c>
      <c r="AE326">
        <f t="shared" si="40"/>
        <v>21.0992527008056</v>
      </c>
      <c r="AF326">
        <f t="shared" si="41"/>
        <v>0</v>
      </c>
      <c r="AG326">
        <f t="shared" si="42"/>
        <v>0</v>
      </c>
      <c r="AH326">
        <f t="shared" si="43"/>
        <v>0</v>
      </c>
      <c r="AI326">
        <f t="shared" si="44"/>
        <v>0</v>
      </c>
      <c r="AJ326">
        <f t="shared" si="45"/>
        <v>0</v>
      </c>
    </row>
    <row r="327" spans="1:36" x14ac:dyDescent="0.25">
      <c r="A327">
        <v>12.488095</v>
      </c>
      <c r="B327">
        <v>-6.4192079007625996E-2</v>
      </c>
      <c r="C327">
        <v>0.53439491987228405</v>
      </c>
      <c r="D327">
        <v>0.31928637623786899</v>
      </c>
      <c r="E327">
        <v>-4.464057274163E-3</v>
      </c>
      <c r="F327">
        <v>-7.9963110387324995E-2</v>
      </c>
      <c r="G327">
        <v>4.8511680215597E-2</v>
      </c>
      <c r="H327">
        <v>-5.6366030126809998E-2</v>
      </c>
      <c r="I327">
        <v>0.141728565096855</v>
      </c>
      <c r="J327">
        <v>-1.9921276718378001E-2</v>
      </c>
      <c r="M327">
        <f t="shared" ref="M327:M390" si="47">A327-A$7</f>
        <v>0.76190499999999872</v>
      </c>
      <c r="N327">
        <v>-6.4192079007625996E-2</v>
      </c>
      <c r="O327">
        <v>0.53439491987228405</v>
      </c>
      <c r="P327">
        <v>0.31928637623786899</v>
      </c>
      <c r="Q327">
        <v>-4.464057274163E-3</v>
      </c>
      <c r="R327">
        <v>-7.9963110387324995E-2</v>
      </c>
      <c r="S327">
        <v>4.8511680215597E-2</v>
      </c>
      <c r="T327">
        <v>-5.6366030126809998E-2</v>
      </c>
      <c r="U327">
        <v>0.141728565096855</v>
      </c>
      <c r="V327">
        <v>-1.9921276718378001E-2</v>
      </c>
      <c r="W327" s="30"/>
      <c r="X327" s="30"/>
      <c r="Y327" s="30"/>
      <c r="AB327">
        <f t="shared" si="46"/>
        <v>3.1999999999999758</v>
      </c>
      <c r="AC327">
        <v>0</v>
      </c>
      <c r="AD327">
        <f t="shared" ref="AD327:AD390" si="48">VLOOKUP(AB327,$M$7:$T$35442,1,TRUE)</f>
        <v>3.1976199999999988</v>
      </c>
      <c r="AE327">
        <f t="shared" ref="AE327:AE390" si="49">VLOOKUP(AB327,$M$7:$T$35442,4)</f>
        <v>21.750690460205</v>
      </c>
      <c r="AF327">
        <f t="shared" si="41"/>
        <v>0</v>
      </c>
      <c r="AG327">
        <f t="shared" si="42"/>
        <v>0</v>
      </c>
      <c r="AH327">
        <f t="shared" si="43"/>
        <v>0</v>
      </c>
      <c r="AI327">
        <f t="shared" si="44"/>
        <v>0</v>
      </c>
      <c r="AJ327">
        <f t="shared" si="45"/>
        <v>0</v>
      </c>
    </row>
    <row r="328" spans="1:36" x14ac:dyDescent="0.25">
      <c r="A328">
        <v>12.490475999999999</v>
      </c>
      <c r="B328">
        <v>-5.3352408111094998E-2</v>
      </c>
      <c r="C328">
        <v>0.58715486526489302</v>
      </c>
      <c r="D328">
        <v>0.38699239492416398</v>
      </c>
      <c r="E328">
        <v>-5.71402721107E-3</v>
      </c>
      <c r="F328">
        <v>-8.4530554711819E-2</v>
      </c>
      <c r="G328">
        <v>5.2253499627113002E-2</v>
      </c>
      <c r="H328">
        <v>-5.8257460594177003E-2</v>
      </c>
      <c r="I328">
        <v>0.145875349640846</v>
      </c>
      <c r="J328">
        <v>-1.8920851871370999E-2</v>
      </c>
      <c r="M328">
        <f t="shared" si="47"/>
        <v>0.76428599999999847</v>
      </c>
      <c r="N328">
        <v>-5.3352408111094998E-2</v>
      </c>
      <c r="O328">
        <v>0.58715486526489302</v>
      </c>
      <c r="P328">
        <v>0.38699239492416398</v>
      </c>
      <c r="Q328">
        <v>-5.71402721107E-3</v>
      </c>
      <c r="R328">
        <v>-8.4530554711819E-2</v>
      </c>
      <c r="S328">
        <v>5.2253499627113002E-2</v>
      </c>
      <c r="T328">
        <v>-5.8257460594177003E-2</v>
      </c>
      <c r="U328">
        <v>0.145875349640846</v>
      </c>
      <c r="V328">
        <v>-1.8920851871370999E-2</v>
      </c>
      <c r="W328" s="30"/>
      <c r="X328" s="30"/>
      <c r="Y328" s="30"/>
      <c r="AB328">
        <f t="shared" si="46"/>
        <v>3.2099999999999755</v>
      </c>
      <c r="AC328">
        <v>0</v>
      </c>
      <c r="AD328">
        <f t="shared" si="48"/>
        <v>3.209524</v>
      </c>
      <c r="AE328">
        <f t="shared" si="49"/>
        <v>22.276805877685501</v>
      </c>
      <c r="AF328">
        <f t="shared" ref="AF328:AF391" si="50">AE328*AC328</f>
        <v>0</v>
      </c>
      <c r="AG328">
        <f t="shared" ref="AG328:AG391" si="51">IFERROR((((AF329/AC329)+(AF328/AC328))/2)*(AB329-AB328),0)</f>
        <v>0</v>
      </c>
      <c r="AH328">
        <f t="shared" ref="AH328:AH391" si="52">((AF329+AF328)/2)*(AB329-AB328)</f>
        <v>0</v>
      </c>
      <c r="AI328">
        <f t="shared" ref="AI328:AI391" si="53">AG328/$AC$5</f>
        <v>0</v>
      </c>
      <c r="AJ328">
        <f t="shared" ref="AJ328:AJ391" si="54">0.5*(AI328^2)*$AC$5</f>
        <v>0</v>
      </c>
    </row>
    <row r="329" spans="1:36" x14ac:dyDescent="0.25">
      <c r="A329">
        <v>12.492857000000001</v>
      </c>
      <c r="B329">
        <v>-4.1088581085205002E-2</v>
      </c>
      <c r="C329">
        <v>0.64183151721954301</v>
      </c>
      <c r="D329">
        <v>0.457509785890579</v>
      </c>
      <c r="E329">
        <v>-7.0163891650740001E-3</v>
      </c>
      <c r="F329">
        <v>-8.9198462665080996E-2</v>
      </c>
      <c r="G329">
        <v>5.6086696684360997E-2</v>
      </c>
      <c r="H329">
        <v>-5.9866733849049003E-2</v>
      </c>
      <c r="I329">
        <v>0.14932233095169101</v>
      </c>
      <c r="J329">
        <v>-1.7994040623306999E-2</v>
      </c>
      <c r="M329">
        <f t="shared" si="47"/>
        <v>0.76666699999999999</v>
      </c>
      <c r="N329">
        <v>-4.1088581085205002E-2</v>
      </c>
      <c r="O329">
        <v>0.64183151721954301</v>
      </c>
      <c r="P329">
        <v>0.457509785890579</v>
      </c>
      <c r="Q329">
        <v>-7.0163891650740001E-3</v>
      </c>
      <c r="R329">
        <v>-8.9198462665080996E-2</v>
      </c>
      <c r="S329">
        <v>5.6086696684360997E-2</v>
      </c>
      <c r="T329">
        <v>-5.9866733849049003E-2</v>
      </c>
      <c r="U329">
        <v>0.14932233095169101</v>
      </c>
      <c r="V329">
        <v>-1.7994040623306999E-2</v>
      </c>
      <c r="W329" s="30"/>
      <c r="X329" s="30"/>
      <c r="Y329" s="30"/>
      <c r="AB329">
        <f t="shared" ref="AB329:AB392" si="55">AB328+0.01</f>
        <v>3.2199999999999753</v>
      </c>
      <c r="AC329">
        <v>0</v>
      </c>
      <c r="AD329">
        <f t="shared" si="48"/>
        <v>3.219047999999999</v>
      </c>
      <c r="AE329">
        <f t="shared" si="49"/>
        <v>22.40966796875</v>
      </c>
      <c r="AF329">
        <f t="shared" si="50"/>
        <v>0</v>
      </c>
      <c r="AG329">
        <f t="shared" si="51"/>
        <v>0</v>
      </c>
      <c r="AH329">
        <f t="shared" si="52"/>
        <v>0</v>
      </c>
      <c r="AI329">
        <f t="shared" si="53"/>
        <v>0</v>
      </c>
      <c r="AJ329">
        <f t="shared" si="54"/>
        <v>0</v>
      </c>
    </row>
    <row r="330" spans="1:36" x14ac:dyDescent="0.25">
      <c r="A330">
        <v>12.495238000000001</v>
      </c>
      <c r="B330">
        <v>-2.7320751920342001E-2</v>
      </c>
      <c r="C330">
        <v>0.69838953018188499</v>
      </c>
      <c r="D330">
        <v>0.53080463409423795</v>
      </c>
      <c r="E330">
        <v>-8.3702141419050007E-3</v>
      </c>
      <c r="F330">
        <v>-9.3943923711776997E-2</v>
      </c>
      <c r="G330">
        <v>5.9994906187057002E-2</v>
      </c>
      <c r="H330">
        <v>-6.1178278177976997E-2</v>
      </c>
      <c r="I330">
        <v>0.152036532759666</v>
      </c>
      <c r="J330">
        <v>-1.7149725928903001E-2</v>
      </c>
      <c r="M330">
        <f t="shared" si="47"/>
        <v>0.76904799999999973</v>
      </c>
      <c r="N330">
        <v>-2.7320751920342001E-2</v>
      </c>
      <c r="O330">
        <v>0.69838953018188499</v>
      </c>
      <c r="P330">
        <v>0.53080463409423795</v>
      </c>
      <c r="Q330">
        <v>-8.3702141419050007E-3</v>
      </c>
      <c r="R330">
        <v>-9.3943923711776997E-2</v>
      </c>
      <c r="S330">
        <v>5.9994906187057002E-2</v>
      </c>
      <c r="T330">
        <v>-6.1178278177976997E-2</v>
      </c>
      <c r="U330">
        <v>0.152036532759666</v>
      </c>
      <c r="V330">
        <v>-1.7149725928903001E-2</v>
      </c>
      <c r="W330" s="30"/>
      <c r="X330" s="30"/>
      <c r="Y330" s="30"/>
      <c r="AB330">
        <f t="shared" si="55"/>
        <v>3.2299999999999751</v>
      </c>
      <c r="AC330">
        <v>0</v>
      </c>
      <c r="AD330">
        <f t="shared" si="48"/>
        <v>3.2285719999999998</v>
      </c>
      <c r="AE330">
        <f t="shared" si="49"/>
        <v>22.346441268920799</v>
      </c>
      <c r="AF330">
        <f t="shared" si="50"/>
        <v>0</v>
      </c>
      <c r="AG330">
        <f t="shared" si="51"/>
        <v>0</v>
      </c>
      <c r="AH330">
        <f t="shared" si="52"/>
        <v>0</v>
      </c>
      <c r="AI330">
        <f t="shared" si="53"/>
        <v>0</v>
      </c>
      <c r="AJ330">
        <f t="shared" si="54"/>
        <v>0</v>
      </c>
    </row>
    <row r="331" spans="1:36" x14ac:dyDescent="0.25">
      <c r="A331">
        <v>12.497619</v>
      </c>
      <c r="B331">
        <v>-1.1980731040238999E-2</v>
      </c>
      <c r="C331">
        <v>0.75679630041122403</v>
      </c>
      <c r="D331">
        <v>0.606855928897858</v>
      </c>
      <c r="E331">
        <v>-9.7766714170579999E-3</v>
      </c>
      <c r="F331">
        <v>-9.8742537200450994E-2</v>
      </c>
      <c r="G331">
        <v>6.3960365951060999E-2</v>
      </c>
      <c r="H331">
        <v>-6.2182590365409997E-2</v>
      </c>
      <c r="I331">
        <v>0.153999283909798</v>
      </c>
      <c r="J331">
        <v>-1.6395157203077999E-2</v>
      </c>
      <c r="M331">
        <f t="shared" si="47"/>
        <v>0.77142899999999948</v>
      </c>
      <c r="N331">
        <v>-1.1980731040238999E-2</v>
      </c>
      <c r="O331">
        <v>0.75679630041122403</v>
      </c>
      <c r="P331">
        <v>0.606855928897858</v>
      </c>
      <c r="Q331">
        <v>-9.7766714170579999E-3</v>
      </c>
      <c r="R331">
        <v>-9.8742537200450994E-2</v>
      </c>
      <c r="S331">
        <v>6.3960365951060999E-2</v>
      </c>
      <c r="T331">
        <v>-6.2182590365409997E-2</v>
      </c>
      <c r="U331">
        <v>0.153999283909798</v>
      </c>
      <c r="V331">
        <v>-1.6395157203077999E-2</v>
      </c>
      <c r="W331" s="30"/>
      <c r="X331" s="30"/>
      <c r="Y331" s="30"/>
      <c r="AB331">
        <f t="shared" si="55"/>
        <v>3.2399999999999749</v>
      </c>
      <c r="AC331">
        <v>0</v>
      </c>
      <c r="AD331">
        <f t="shared" si="48"/>
        <v>3.2380959999999988</v>
      </c>
      <c r="AE331">
        <f t="shared" si="49"/>
        <v>22.190380096435501</v>
      </c>
      <c r="AF331">
        <f t="shared" si="50"/>
        <v>0</v>
      </c>
      <c r="AG331">
        <f t="shared" si="51"/>
        <v>0</v>
      </c>
      <c r="AH331">
        <f t="shared" si="52"/>
        <v>0</v>
      </c>
      <c r="AI331">
        <f t="shared" si="53"/>
        <v>0</v>
      </c>
      <c r="AJ331">
        <f t="shared" si="54"/>
        <v>0</v>
      </c>
    </row>
    <row r="332" spans="1:36" x14ac:dyDescent="0.25">
      <c r="A332">
        <v>12.5</v>
      </c>
      <c r="B332">
        <v>4.9904128536579998E-3</v>
      </c>
      <c r="C332">
        <v>0.81700384616851796</v>
      </c>
      <c r="D332">
        <v>0.68566226959228505</v>
      </c>
      <c r="E332">
        <v>-1.1234601028264001E-2</v>
      </c>
      <c r="F332">
        <v>-0.103570997714996</v>
      </c>
      <c r="G332">
        <v>6.7962355911731998E-2</v>
      </c>
      <c r="H332">
        <v>-6.2879040837288E-2</v>
      </c>
      <c r="I332">
        <v>0.155206769704819</v>
      </c>
      <c r="J332">
        <v>-1.5734534710645998E-2</v>
      </c>
      <c r="M332">
        <f t="shared" si="47"/>
        <v>0.77380999999999922</v>
      </c>
      <c r="N332">
        <v>4.9904128536579998E-3</v>
      </c>
      <c r="O332">
        <v>0.81700384616851796</v>
      </c>
      <c r="P332">
        <v>0.68566226959228505</v>
      </c>
      <c r="Q332">
        <v>-1.1234601028264001E-2</v>
      </c>
      <c r="R332">
        <v>-0.103570997714996</v>
      </c>
      <c r="S332">
        <v>6.7962355911731998E-2</v>
      </c>
      <c r="T332">
        <v>-6.2879040837288E-2</v>
      </c>
      <c r="U332">
        <v>0.155206769704819</v>
      </c>
      <c r="V332">
        <v>-1.5734534710645998E-2</v>
      </c>
      <c r="W332" s="30"/>
      <c r="X332" s="30"/>
      <c r="Y332" s="30"/>
      <c r="AB332">
        <f t="shared" si="55"/>
        <v>3.2499999999999747</v>
      </c>
      <c r="AC332">
        <v>0</v>
      </c>
      <c r="AD332">
        <f t="shared" si="48"/>
        <v>3.2476199999999995</v>
      </c>
      <c r="AE332">
        <f t="shared" si="49"/>
        <v>22.028820037841701</v>
      </c>
      <c r="AF332">
        <f t="shared" si="50"/>
        <v>0</v>
      </c>
      <c r="AG332">
        <f t="shared" si="51"/>
        <v>0</v>
      </c>
      <c r="AH332">
        <f t="shared" si="52"/>
        <v>0</v>
      </c>
      <c r="AI332">
        <f t="shared" si="53"/>
        <v>0</v>
      </c>
      <c r="AJ332">
        <f t="shared" si="54"/>
        <v>0</v>
      </c>
    </row>
    <row r="333" spans="1:36" x14ac:dyDescent="0.25">
      <c r="A333">
        <v>12.502381</v>
      </c>
      <c r="B333">
        <v>2.3654034361243002E-2</v>
      </c>
      <c r="C333">
        <v>0.87901884317398105</v>
      </c>
      <c r="D333">
        <v>0.76724374294280995</v>
      </c>
      <c r="E333">
        <v>-1.2744132429361E-2</v>
      </c>
      <c r="F333">
        <v>-0.108401872217655</v>
      </c>
      <c r="G333">
        <v>7.1981385350226995E-2</v>
      </c>
      <c r="H333">
        <v>-6.3269272446631997E-2</v>
      </c>
      <c r="I333">
        <v>0.15566845238208801</v>
      </c>
      <c r="J333">
        <v>-1.5169847756624E-2</v>
      </c>
      <c r="M333">
        <f t="shared" si="47"/>
        <v>0.77619099999999897</v>
      </c>
      <c r="N333">
        <v>2.3654034361243002E-2</v>
      </c>
      <c r="O333">
        <v>0.87901884317398105</v>
      </c>
      <c r="P333">
        <v>0.76724374294280995</v>
      </c>
      <c r="Q333">
        <v>-1.2744132429361E-2</v>
      </c>
      <c r="R333">
        <v>-0.108401872217655</v>
      </c>
      <c r="S333">
        <v>7.1981385350226995E-2</v>
      </c>
      <c r="T333">
        <v>-6.3269272446631997E-2</v>
      </c>
      <c r="U333">
        <v>0.15566845238208801</v>
      </c>
      <c r="V333">
        <v>-1.5169847756624E-2</v>
      </c>
      <c r="W333" s="30"/>
      <c r="X333" s="30"/>
      <c r="Y333" s="30"/>
      <c r="AB333">
        <f t="shared" si="55"/>
        <v>3.2599999999999745</v>
      </c>
      <c r="AC333">
        <v>0</v>
      </c>
      <c r="AD333">
        <f t="shared" si="48"/>
        <v>3.259523999999999</v>
      </c>
      <c r="AE333">
        <f t="shared" si="49"/>
        <v>21.8930053710937</v>
      </c>
      <c r="AF333">
        <f t="shared" si="50"/>
        <v>0</v>
      </c>
      <c r="AG333">
        <f t="shared" si="51"/>
        <v>0</v>
      </c>
      <c r="AH333">
        <f t="shared" si="52"/>
        <v>0</v>
      </c>
      <c r="AI333">
        <f t="shared" si="53"/>
        <v>0</v>
      </c>
      <c r="AJ333">
        <f t="shared" si="54"/>
        <v>0</v>
      </c>
    </row>
    <row r="334" spans="1:36" x14ac:dyDescent="0.25">
      <c r="A334">
        <v>12.504761999999999</v>
      </c>
      <c r="B334">
        <v>4.4045396149157999E-2</v>
      </c>
      <c r="C334">
        <v>0.94281530380249001</v>
      </c>
      <c r="D334">
        <v>0.85161936283111594</v>
      </c>
      <c r="E334">
        <v>-1.4302051626145999E-2</v>
      </c>
      <c r="F334">
        <v>-0.11320735514164</v>
      </c>
      <c r="G334">
        <v>7.5995162129401994E-2</v>
      </c>
      <c r="H334">
        <v>-6.3361309468746005E-2</v>
      </c>
      <c r="I334">
        <v>0.155406504869461</v>
      </c>
      <c r="J334">
        <v>-1.4700568281114001E-2</v>
      </c>
      <c r="M334">
        <f t="shared" si="47"/>
        <v>0.77857199999999871</v>
      </c>
      <c r="N334">
        <v>4.4045396149157999E-2</v>
      </c>
      <c r="O334">
        <v>0.94281530380249001</v>
      </c>
      <c r="P334">
        <v>0.85161936283111594</v>
      </c>
      <c r="Q334">
        <v>-1.4302051626145999E-2</v>
      </c>
      <c r="R334">
        <v>-0.11320735514164</v>
      </c>
      <c r="S334">
        <v>7.5995162129401994E-2</v>
      </c>
      <c r="T334">
        <v>-6.3361309468746005E-2</v>
      </c>
      <c r="U334">
        <v>0.155406504869461</v>
      </c>
      <c r="V334">
        <v>-1.4700568281114001E-2</v>
      </c>
      <c r="W334" s="30"/>
      <c r="X334" s="30"/>
      <c r="Y334" s="30"/>
      <c r="AB334">
        <f t="shared" si="55"/>
        <v>3.2699999999999743</v>
      </c>
      <c r="AC334">
        <v>0</v>
      </c>
      <c r="AD334">
        <f t="shared" si="48"/>
        <v>3.2690479999999997</v>
      </c>
      <c r="AE334">
        <f t="shared" si="49"/>
        <v>21.869552612304599</v>
      </c>
      <c r="AF334">
        <f t="shared" si="50"/>
        <v>0</v>
      </c>
      <c r="AG334">
        <f t="shared" si="51"/>
        <v>0</v>
      </c>
      <c r="AH334">
        <f t="shared" si="52"/>
        <v>0</v>
      </c>
      <c r="AI334">
        <f t="shared" si="53"/>
        <v>0</v>
      </c>
      <c r="AJ334">
        <f t="shared" si="54"/>
        <v>0</v>
      </c>
    </row>
    <row r="335" spans="1:36" x14ac:dyDescent="0.25">
      <c r="A335">
        <v>12.507142999999999</v>
      </c>
      <c r="B335">
        <v>6.6195234656334007E-2</v>
      </c>
      <c r="C335">
        <v>1.00838994979858</v>
      </c>
      <c r="D335">
        <v>0.93879312276840199</v>
      </c>
      <c r="E335">
        <v>-1.5905555337667E-2</v>
      </c>
      <c r="F335">
        <v>-0.11795958876609799</v>
      </c>
      <c r="G335">
        <v>7.9981915652752006E-2</v>
      </c>
      <c r="H335">
        <v>-6.3168659806251998E-2</v>
      </c>
      <c r="I335">
        <v>0.15444822609424599</v>
      </c>
      <c r="J335">
        <v>-1.4322935603559E-2</v>
      </c>
      <c r="M335">
        <f t="shared" si="47"/>
        <v>0.78095299999999845</v>
      </c>
      <c r="N335">
        <v>6.6195234656334007E-2</v>
      </c>
      <c r="O335">
        <v>1.00838994979858</v>
      </c>
      <c r="P335">
        <v>0.93879312276840199</v>
      </c>
      <c r="Q335">
        <v>-1.5905555337667E-2</v>
      </c>
      <c r="R335">
        <v>-0.11795958876609799</v>
      </c>
      <c r="S335">
        <v>7.9981915652752006E-2</v>
      </c>
      <c r="T335">
        <v>-6.3168659806251998E-2</v>
      </c>
      <c r="U335">
        <v>0.15444822609424599</v>
      </c>
      <c r="V335">
        <v>-1.4322935603559E-2</v>
      </c>
      <c r="W335" s="30"/>
      <c r="X335" s="30"/>
      <c r="Y335" s="30"/>
      <c r="AB335">
        <f t="shared" si="55"/>
        <v>3.279999999999974</v>
      </c>
      <c r="AC335">
        <v>0</v>
      </c>
      <c r="AD335">
        <f t="shared" si="48"/>
        <v>3.2785719999999987</v>
      </c>
      <c r="AE335">
        <f t="shared" si="49"/>
        <v>21.948402404785099</v>
      </c>
      <c r="AF335">
        <f t="shared" si="50"/>
        <v>0</v>
      </c>
      <c r="AG335">
        <f t="shared" si="51"/>
        <v>0</v>
      </c>
      <c r="AH335">
        <f t="shared" si="52"/>
        <v>0</v>
      </c>
      <c r="AI335">
        <f t="shared" si="53"/>
        <v>0</v>
      </c>
      <c r="AJ335">
        <f t="shared" si="54"/>
        <v>0</v>
      </c>
    </row>
    <row r="336" spans="1:36" x14ac:dyDescent="0.25">
      <c r="A336">
        <v>12.509524000000001</v>
      </c>
      <c r="B336">
        <v>9.0121701359749007E-2</v>
      </c>
      <c r="C336">
        <v>1.0757198333740201</v>
      </c>
      <c r="D336">
        <v>1.0288006067276001</v>
      </c>
      <c r="E336">
        <v>-1.7553564161062001E-2</v>
      </c>
      <c r="F336">
        <v>-0.12262815237045301</v>
      </c>
      <c r="G336">
        <v>8.3919234573840998E-2</v>
      </c>
      <c r="H336">
        <v>-6.2705680727958998E-2</v>
      </c>
      <c r="I336">
        <v>0.15285196900367701</v>
      </c>
      <c r="J336">
        <v>-1.4036419801414001E-2</v>
      </c>
      <c r="M336">
        <f t="shared" si="47"/>
        <v>0.78333399999999997</v>
      </c>
      <c r="N336">
        <v>9.0121701359749007E-2</v>
      </c>
      <c r="O336">
        <v>1.0757198333740201</v>
      </c>
      <c r="P336">
        <v>1.0288006067276001</v>
      </c>
      <c r="Q336">
        <v>-1.7553564161062001E-2</v>
      </c>
      <c r="R336">
        <v>-0.12262815237045301</v>
      </c>
      <c r="S336">
        <v>8.3919234573840998E-2</v>
      </c>
      <c r="T336">
        <v>-6.2705680727958998E-2</v>
      </c>
      <c r="U336">
        <v>0.15285196900367701</v>
      </c>
      <c r="V336">
        <v>-1.4036419801414001E-2</v>
      </c>
      <c r="W336" s="30"/>
      <c r="X336" s="30"/>
      <c r="Y336" s="30"/>
      <c r="AB336">
        <f t="shared" si="55"/>
        <v>3.2899999999999738</v>
      </c>
      <c r="AC336">
        <v>0</v>
      </c>
      <c r="AD336">
        <f t="shared" si="48"/>
        <v>3.2880959999999995</v>
      </c>
      <c r="AE336">
        <f t="shared" si="49"/>
        <v>22.1491680145263</v>
      </c>
      <c r="AF336">
        <f t="shared" si="50"/>
        <v>0</v>
      </c>
      <c r="AG336">
        <f t="shared" si="51"/>
        <v>0</v>
      </c>
      <c r="AH336">
        <f t="shared" si="52"/>
        <v>0</v>
      </c>
      <c r="AI336">
        <f t="shared" si="53"/>
        <v>0</v>
      </c>
      <c r="AJ336">
        <f t="shared" si="54"/>
        <v>0</v>
      </c>
    </row>
    <row r="337" spans="1:36" x14ac:dyDescent="0.25">
      <c r="A337">
        <v>12.511905</v>
      </c>
      <c r="B337">
        <v>0.1158212646842</v>
      </c>
      <c r="C337">
        <v>1.14479100704193</v>
      </c>
      <c r="D337">
        <v>1.1216499805450399</v>
      </c>
      <c r="E337">
        <v>-1.9243268296122999E-2</v>
      </c>
      <c r="F337">
        <v>-0.12717959284782401</v>
      </c>
      <c r="G337">
        <v>8.7782941758633007E-2</v>
      </c>
      <c r="H337">
        <v>-6.1992313712835E-2</v>
      </c>
      <c r="I337">
        <v>0.15065936744213099</v>
      </c>
      <c r="J337">
        <v>-1.3832828961313E-2</v>
      </c>
      <c r="M337">
        <f t="shared" si="47"/>
        <v>0.78571499999999972</v>
      </c>
      <c r="N337">
        <v>0.1158212646842</v>
      </c>
      <c r="O337">
        <v>1.14479100704193</v>
      </c>
      <c r="P337">
        <v>1.1216499805450399</v>
      </c>
      <c r="Q337">
        <v>-1.9243268296122999E-2</v>
      </c>
      <c r="R337">
        <v>-0.12717959284782401</v>
      </c>
      <c r="S337">
        <v>8.7782941758633007E-2</v>
      </c>
      <c r="T337">
        <v>-6.1992313712835E-2</v>
      </c>
      <c r="U337">
        <v>0.15065936744213099</v>
      </c>
      <c r="V337">
        <v>-1.3832828961313E-2</v>
      </c>
      <c r="W337" s="30"/>
      <c r="X337" s="30"/>
      <c r="Y337" s="30"/>
      <c r="AB337">
        <f t="shared" si="55"/>
        <v>3.2999999999999736</v>
      </c>
      <c r="AC337">
        <v>0</v>
      </c>
      <c r="AD337">
        <f t="shared" si="48"/>
        <v>3.2976199999999984</v>
      </c>
      <c r="AE337">
        <f t="shared" si="49"/>
        <v>22.469928741455</v>
      </c>
      <c r="AF337">
        <f t="shared" si="50"/>
        <v>0</v>
      </c>
      <c r="AG337">
        <f t="shared" si="51"/>
        <v>0</v>
      </c>
      <c r="AH337">
        <f t="shared" si="52"/>
        <v>0</v>
      </c>
      <c r="AI337">
        <f t="shared" si="53"/>
        <v>0</v>
      </c>
      <c r="AJ337">
        <f t="shared" si="54"/>
        <v>0</v>
      </c>
    </row>
    <row r="338" spans="1:36" x14ac:dyDescent="0.25">
      <c r="A338">
        <v>12.514286</v>
      </c>
      <c r="B338">
        <v>0.143288344144821</v>
      </c>
      <c r="C338">
        <v>1.2155784368514999</v>
      </c>
      <c r="D338">
        <v>1.2173495292663501</v>
      </c>
      <c r="E338">
        <v>-2.0973822101950999E-2</v>
      </c>
      <c r="F338">
        <v>-0.131578579545021</v>
      </c>
      <c r="G338">
        <v>9.1549590229988001E-2</v>
      </c>
      <c r="H338">
        <v>-6.1048176139592999E-2</v>
      </c>
      <c r="I338">
        <v>0.147926345467567</v>
      </c>
      <c r="J338">
        <v>-1.3705955818295E-2</v>
      </c>
      <c r="M338">
        <f t="shared" si="47"/>
        <v>0.78809599999999946</v>
      </c>
      <c r="N338">
        <v>0.143288344144821</v>
      </c>
      <c r="O338">
        <v>1.2155784368514999</v>
      </c>
      <c r="P338">
        <v>1.2173495292663501</v>
      </c>
      <c r="Q338">
        <v>-2.0973822101950999E-2</v>
      </c>
      <c r="R338">
        <v>-0.131578579545021</v>
      </c>
      <c r="S338">
        <v>9.1549590229988001E-2</v>
      </c>
      <c r="T338">
        <v>-6.1048176139592999E-2</v>
      </c>
      <c r="U338">
        <v>0.147926345467567</v>
      </c>
      <c r="V338">
        <v>-1.3705955818295E-2</v>
      </c>
      <c r="W338" s="30"/>
      <c r="X338" s="30"/>
      <c r="Y338" s="30"/>
      <c r="AB338">
        <f t="shared" si="55"/>
        <v>3.3099999999999734</v>
      </c>
      <c r="AC338">
        <v>0</v>
      </c>
      <c r="AD338">
        <f t="shared" si="48"/>
        <v>3.3095239999999997</v>
      </c>
      <c r="AE338">
        <f t="shared" si="49"/>
        <v>22.989433288574201</v>
      </c>
      <c r="AF338">
        <f t="shared" si="50"/>
        <v>0</v>
      </c>
      <c r="AG338">
        <f t="shared" si="51"/>
        <v>0</v>
      </c>
      <c r="AH338">
        <f t="shared" si="52"/>
        <v>0</v>
      </c>
      <c r="AI338">
        <f t="shared" si="53"/>
        <v>0</v>
      </c>
      <c r="AJ338">
        <f t="shared" si="54"/>
        <v>0</v>
      </c>
    </row>
    <row r="339" spans="1:36" x14ac:dyDescent="0.25">
      <c r="A339">
        <v>12.516667</v>
      </c>
      <c r="B339">
        <v>0.172477781772614</v>
      </c>
      <c r="C339">
        <v>1.2880325317382799</v>
      </c>
      <c r="D339">
        <v>1.3158826828002901</v>
      </c>
      <c r="E339">
        <v>-2.2740490734576999E-2</v>
      </c>
      <c r="F339">
        <v>-0.13579234480857799</v>
      </c>
      <c r="G339">
        <v>9.5194771885871998E-2</v>
      </c>
      <c r="H339">
        <v>-5.9896063059568003E-2</v>
      </c>
      <c r="I339">
        <v>0.14471372961998</v>
      </c>
      <c r="J339">
        <v>-1.3647431507707E-2</v>
      </c>
      <c r="M339">
        <f t="shared" si="47"/>
        <v>0.79047699999999921</v>
      </c>
      <c r="N339">
        <v>0.172477781772614</v>
      </c>
      <c r="O339">
        <v>1.2880325317382799</v>
      </c>
      <c r="P339">
        <v>1.3158826828002901</v>
      </c>
      <c r="Q339">
        <v>-2.2740490734576999E-2</v>
      </c>
      <c r="R339">
        <v>-0.13579234480857799</v>
      </c>
      <c r="S339">
        <v>9.5194771885871998E-2</v>
      </c>
      <c r="T339">
        <v>-5.9896063059568003E-2</v>
      </c>
      <c r="U339">
        <v>0.14471372961998</v>
      </c>
      <c r="V339">
        <v>-1.3647431507707E-2</v>
      </c>
      <c r="W339" s="30"/>
      <c r="X339" s="30"/>
      <c r="Y339" s="30"/>
      <c r="AB339">
        <f t="shared" si="55"/>
        <v>3.3199999999999732</v>
      </c>
      <c r="AC339">
        <v>0</v>
      </c>
      <c r="AD339">
        <f t="shared" si="48"/>
        <v>3.3190479999999987</v>
      </c>
      <c r="AE339">
        <f t="shared" si="49"/>
        <v>23.4379272460937</v>
      </c>
      <c r="AF339">
        <f t="shared" si="50"/>
        <v>0</v>
      </c>
      <c r="AG339">
        <f t="shared" si="51"/>
        <v>0</v>
      </c>
      <c r="AH339">
        <f t="shared" si="52"/>
        <v>0</v>
      </c>
      <c r="AI339">
        <f t="shared" si="53"/>
        <v>0</v>
      </c>
      <c r="AJ339">
        <f t="shared" si="54"/>
        <v>0</v>
      </c>
    </row>
    <row r="340" spans="1:36" x14ac:dyDescent="0.25">
      <c r="A340">
        <v>12.519048</v>
      </c>
      <c r="B340">
        <v>0.203346371650696</v>
      </c>
      <c r="C340">
        <v>1.3620867729187001</v>
      </c>
      <c r="D340">
        <v>1.4171986579895</v>
      </c>
      <c r="E340">
        <v>-2.4538159370421999E-2</v>
      </c>
      <c r="F340">
        <v>-0.139785185456276</v>
      </c>
      <c r="G340">
        <v>9.8693393170834004E-2</v>
      </c>
      <c r="H340">
        <v>-5.8559108525514998E-2</v>
      </c>
      <c r="I340">
        <v>0.14108374714851399</v>
      </c>
      <c r="J340">
        <v>-1.3648361898959E-2</v>
      </c>
      <c r="M340">
        <f t="shared" si="47"/>
        <v>0.79285799999999895</v>
      </c>
      <c r="N340">
        <v>0.203346371650696</v>
      </c>
      <c r="O340">
        <v>1.3620867729187001</v>
      </c>
      <c r="P340">
        <v>1.4171986579895</v>
      </c>
      <c r="Q340">
        <v>-2.4538159370421999E-2</v>
      </c>
      <c r="R340">
        <v>-0.139785185456276</v>
      </c>
      <c r="S340">
        <v>9.8693393170834004E-2</v>
      </c>
      <c r="T340">
        <v>-5.8559108525514998E-2</v>
      </c>
      <c r="U340">
        <v>0.14108374714851399</v>
      </c>
      <c r="V340">
        <v>-1.3648361898959E-2</v>
      </c>
      <c r="W340" s="30"/>
      <c r="X340" s="30"/>
      <c r="Y340" s="30"/>
      <c r="AB340">
        <f t="shared" si="55"/>
        <v>3.329999999999973</v>
      </c>
      <c r="AC340">
        <v>0</v>
      </c>
      <c r="AD340">
        <f t="shared" si="48"/>
        <v>3.3285719999999994</v>
      </c>
      <c r="AE340">
        <f t="shared" si="49"/>
        <v>23.866695404052699</v>
      </c>
      <c r="AF340">
        <f t="shared" si="50"/>
        <v>0</v>
      </c>
      <c r="AG340">
        <f t="shared" si="51"/>
        <v>0</v>
      </c>
      <c r="AH340">
        <f t="shared" si="52"/>
        <v>0</v>
      </c>
      <c r="AI340">
        <f t="shared" si="53"/>
        <v>0</v>
      </c>
      <c r="AJ340">
        <f t="shared" si="54"/>
        <v>0</v>
      </c>
    </row>
    <row r="341" spans="1:36" x14ac:dyDescent="0.25">
      <c r="A341">
        <v>12.521428999999999</v>
      </c>
      <c r="B341">
        <v>0.23582424223423001</v>
      </c>
      <c r="C341">
        <v>1.43766140937805</v>
      </c>
      <c r="D341">
        <v>1.5212216377258301</v>
      </c>
      <c r="E341">
        <v>-2.6361156255006998E-2</v>
      </c>
      <c r="F341">
        <v>-0.14352169632911699</v>
      </c>
      <c r="G341">
        <v>0.102020606398582</v>
      </c>
      <c r="H341">
        <v>-5.7059865444899001E-2</v>
      </c>
      <c r="I341">
        <v>0.13709867000579801</v>
      </c>
      <c r="J341">
        <v>-1.3699792325497E-2</v>
      </c>
      <c r="M341">
        <f t="shared" si="47"/>
        <v>0.7952389999999987</v>
      </c>
      <c r="N341">
        <v>0.23582424223423001</v>
      </c>
      <c r="O341">
        <v>1.43766140937805</v>
      </c>
      <c r="P341">
        <v>1.5212216377258301</v>
      </c>
      <c r="Q341">
        <v>-2.6361156255006998E-2</v>
      </c>
      <c r="R341">
        <v>-0.14352169632911699</v>
      </c>
      <c r="S341">
        <v>0.102020606398582</v>
      </c>
      <c r="T341">
        <v>-5.7059865444899001E-2</v>
      </c>
      <c r="U341">
        <v>0.13709867000579801</v>
      </c>
      <c r="V341">
        <v>-1.3699792325497E-2</v>
      </c>
      <c r="W341" s="30"/>
      <c r="X341" s="30"/>
      <c r="Y341" s="30"/>
      <c r="AB341">
        <f t="shared" si="55"/>
        <v>3.3399999999999728</v>
      </c>
      <c r="AC341">
        <v>0</v>
      </c>
      <c r="AD341">
        <f t="shared" si="48"/>
        <v>3.3380959999999984</v>
      </c>
      <c r="AE341">
        <f t="shared" si="49"/>
        <v>24.2503852844238</v>
      </c>
      <c r="AF341">
        <f t="shared" si="50"/>
        <v>0</v>
      </c>
      <c r="AG341">
        <f t="shared" si="51"/>
        <v>0</v>
      </c>
      <c r="AH341">
        <f t="shared" si="52"/>
        <v>0</v>
      </c>
      <c r="AI341">
        <f t="shared" si="53"/>
        <v>0</v>
      </c>
      <c r="AJ341">
        <f t="shared" si="54"/>
        <v>0</v>
      </c>
    </row>
    <row r="342" spans="1:36" x14ac:dyDescent="0.25">
      <c r="A342">
        <v>12.523809999999999</v>
      </c>
      <c r="B342">
        <v>0.26981723308563199</v>
      </c>
      <c r="C342">
        <v>1.5146111249923699</v>
      </c>
      <c r="D342">
        <v>1.6278226375579801</v>
      </c>
      <c r="E342">
        <v>-2.8201604261994001E-2</v>
      </c>
      <c r="F342">
        <v>-0.146966993808746</v>
      </c>
      <c r="G342">
        <v>0.105152226984501</v>
      </c>
      <c r="H342">
        <v>-5.5418986827135003E-2</v>
      </c>
      <c r="I342">
        <v>0.13281899690628099</v>
      </c>
      <c r="J342">
        <v>-1.3792173005640999E-2</v>
      </c>
      <c r="M342">
        <f t="shared" si="47"/>
        <v>0.79761999999999844</v>
      </c>
      <c r="N342">
        <v>0.26981723308563199</v>
      </c>
      <c r="O342">
        <v>1.5146111249923699</v>
      </c>
      <c r="P342">
        <v>1.6278226375579801</v>
      </c>
      <c r="Q342">
        <v>-2.8201604261994001E-2</v>
      </c>
      <c r="R342">
        <v>-0.146966993808746</v>
      </c>
      <c r="S342">
        <v>0.105152226984501</v>
      </c>
      <c r="T342">
        <v>-5.5418986827135003E-2</v>
      </c>
      <c r="U342">
        <v>0.13281899690628099</v>
      </c>
      <c r="V342">
        <v>-1.3792173005640999E-2</v>
      </c>
      <c r="W342" s="30"/>
      <c r="X342" s="30"/>
      <c r="Y342" s="30"/>
      <c r="AB342">
        <f t="shared" si="55"/>
        <v>3.3499999999999726</v>
      </c>
      <c r="AC342">
        <v>0</v>
      </c>
      <c r="AD342">
        <f t="shared" si="48"/>
        <v>3.3476199999999992</v>
      </c>
      <c r="AE342">
        <f t="shared" si="49"/>
        <v>24.580461502075099</v>
      </c>
      <c r="AF342">
        <f t="shared" si="50"/>
        <v>0</v>
      </c>
      <c r="AG342">
        <f t="shared" si="51"/>
        <v>0</v>
      </c>
      <c r="AH342">
        <f t="shared" si="52"/>
        <v>0</v>
      </c>
      <c r="AI342">
        <f t="shared" si="53"/>
        <v>0</v>
      </c>
      <c r="AJ342">
        <f t="shared" si="54"/>
        <v>0</v>
      </c>
    </row>
    <row r="343" spans="1:36" x14ac:dyDescent="0.25">
      <c r="A343">
        <v>12.52619</v>
      </c>
      <c r="B343">
        <v>0.305221647024155</v>
      </c>
      <c r="C343">
        <v>1.59280705451965</v>
      </c>
      <c r="D343">
        <v>1.73683881759643</v>
      </c>
      <c r="E343">
        <v>-3.0054615810513E-2</v>
      </c>
      <c r="F343">
        <v>-0.15008513629436501</v>
      </c>
      <c r="G343">
        <v>0.108064465224743</v>
      </c>
      <c r="H343">
        <v>-5.3657673299313001E-2</v>
      </c>
      <c r="I343">
        <v>0.12830297648906699</v>
      </c>
      <c r="J343">
        <v>-1.391636300832E-2</v>
      </c>
      <c r="M343">
        <f t="shared" si="47"/>
        <v>0.79999999999999893</v>
      </c>
      <c r="N343">
        <v>0.305221647024155</v>
      </c>
      <c r="O343">
        <v>1.59280705451965</v>
      </c>
      <c r="P343">
        <v>1.73683881759643</v>
      </c>
      <c r="Q343">
        <v>-3.0054615810513E-2</v>
      </c>
      <c r="R343">
        <v>-0.15008513629436501</v>
      </c>
      <c r="S343">
        <v>0.108064465224743</v>
      </c>
      <c r="T343">
        <v>-5.3657673299313001E-2</v>
      </c>
      <c r="U343">
        <v>0.12830297648906699</v>
      </c>
      <c r="V343">
        <v>-1.391636300832E-2</v>
      </c>
      <c r="W343" s="30"/>
      <c r="X343" s="30"/>
      <c r="Y343" s="30"/>
      <c r="AB343">
        <f t="shared" si="55"/>
        <v>3.3599999999999723</v>
      </c>
      <c r="AC343">
        <v>0</v>
      </c>
      <c r="AD343">
        <f t="shared" si="48"/>
        <v>3.3595239999999986</v>
      </c>
      <c r="AE343">
        <f t="shared" si="49"/>
        <v>24.911857604980401</v>
      </c>
      <c r="AF343">
        <f t="shared" si="50"/>
        <v>0</v>
      </c>
      <c r="AG343">
        <f t="shared" si="51"/>
        <v>0</v>
      </c>
      <c r="AH343">
        <f t="shared" si="52"/>
        <v>0</v>
      </c>
      <c r="AI343">
        <f t="shared" si="53"/>
        <v>0</v>
      </c>
      <c r="AJ343">
        <f t="shared" si="54"/>
        <v>0</v>
      </c>
    </row>
    <row r="344" spans="1:36" x14ac:dyDescent="0.25">
      <c r="A344">
        <v>12.528570999999999</v>
      </c>
      <c r="B344">
        <v>0.341895371675491</v>
      </c>
      <c r="C344">
        <v>1.67202389240264</v>
      </c>
      <c r="D344">
        <v>1.84804010391235</v>
      </c>
      <c r="E344">
        <v>-3.1911205500363998E-2</v>
      </c>
      <c r="F344">
        <v>-0.15284207463264499</v>
      </c>
      <c r="G344">
        <v>0.11073461920023001</v>
      </c>
      <c r="H344">
        <v>-5.1792334765195999E-2</v>
      </c>
      <c r="I344">
        <v>0.12360503524541901</v>
      </c>
      <c r="J344">
        <v>-1.4062420465051999E-2</v>
      </c>
      <c r="M344">
        <f t="shared" si="47"/>
        <v>0.80238099999999868</v>
      </c>
      <c r="N344">
        <v>0.341895371675491</v>
      </c>
      <c r="O344">
        <v>1.67202389240264</v>
      </c>
      <c r="P344">
        <v>1.84804010391235</v>
      </c>
      <c r="Q344">
        <v>-3.1911205500363998E-2</v>
      </c>
      <c r="R344">
        <v>-0.15284207463264499</v>
      </c>
      <c r="S344">
        <v>0.11073461920023001</v>
      </c>
      <c r="T344">
        <v>-5.1792334765195999E-2</v>
      </c>
      <c r="U344">
        <v>0.12360503524541901</v>
      </c>
      <c r="V344">
        <v>-1.4062420465051999E-2</v>
      </c>
      <c r="W344" s="30"/>
      <c r="X344" s="30"/>
      <c r="Y344" s="30"/>
      <c r="AB344">
        <f t="shared" si="55"/>
        <v>3.3699999999999721</v>
      </c>
      <c r="AC344">
        <v>0</v>
      </c>
      <c r="AD344">
        <f t="shared" si="48"/>
        <v>3.3690479999999994</v>
      </c>
      <c r="AE344">
        <f t="shared" si="49"/>
        <v>25.100400924682599</v>
      </c>
      <c r="AF344">
        <f t="shared" si="50"/>
        <v>0</v>
      </c>
      <c r="AG344">
        <f t="shared" si="51"/>
        <v>0</v>
      </c>
      <c r="AH344">
        <f t="shared" si="52"/>
        <v>0</v>
      </c>
      <c r="AI344">
        <f t="shared" si="53"/>
        <v>0</v>
      </c>
      <c r="AJ344">
        <f t="shared" si="54"/>
        <v>0</v>
      </c>
    </row>
    <row r="345" spans="1:36" x14ac:dyDescent="0.25">
      <c r="A345">
        <v>12.530951999999999</v>
      </c>
      <c r="B345">
        <v>0.37968814373016402</v>
      </c>
      <c r="C345">
        <v>1.7520228624343801</v>
      </c>
      <c r="D345">
        <v>1.9611304998397801</v>
      </c>
      <c r="E345">
        <v>-3.3764995634555997E-2</v>
      </c>
      <c r="F345">
        <v>-0.155204206705093</v>
      </c>
      <c r="G345">
        <v>0.11314165592193599</v>
      </c>
      <c r="H345">
        <v>-4.9839343875647001E-2</v>
      </c>
      <c r="I345">
        <v>0.118774503469467</v>
      </c>
      <c r="J345">
        <v>-1.4223990961908999E-2</v>
      </c>
      <c r="M345">
        <f t="shared" si="47"/>
        <v>0.80476199999999842</v>
      </c>
      <c r="N345">
        <v>0.37968814373016402</v>
      </c>
      <c r="O345">
        <v>1.7520228624343801</v>
      </c>
      <c r="P345">
        <v>1.9611304998397801</v>
      </c>
      <c r="Q345">
        <v>-3.3764995634555997E-2</v>
      </c>
      <c r="R345">
        <v>-0.155204206705093</v>
      </c>
      <c r="S345">
        <v>0.11314165592193599</v>
      </c>
      <c r="T345">
        <v>-4.9839343875647001E-2</v>
      </c>
      <c r="U345">
        <v>0.118774503469467</v>
      </c>
      <c r="V345">
        <v>-1.4223990961908999E-2</v>
      </c>
      <c r="W345" s="30"/>
      <c r="X345" s="30"/>
      <c r="Y345" s="30"/>
      <c r="AB345">
        <f t="shared" si="55"/>
        <v>3.3799999999999719</v>
      </c>
      <c r="AC345">
        <v>0</v>
      </c>
      <c r="AD345">
        <f t="shared" si="48"/>
        <v>3.3785719999999984</v>
      </c>
      <c r="AE345">
        <f t="shared" si="49"/>
        <v>25.206556320190401</v>
      </c>
      <c r="AF345">
        <f t="shared" si="50"/>
        <v>0</v>
      </c>
      <c r="AG345">
        <f t="shared" si="51"/>
        <v>0</v>
      </c>
      <c r="AH345">
        <f t="shared" si="52"/>
        <v>0</v>
      </c>
      <c r="AI345">
        <f t="shared" si="53"/>
        <v>0</v>
      </c>
      <c r="AJ345">
        <f t="shared" si="54"/>
        <v>0</v>
      </c>
    </row>
    <row r="346" spans="1:36" x14ac:dyDescent="0.25">
      <c r="A346">
        <v>12.533333000000001</v>
      </c>
      <c r="B346">
        <v>0.41842281818389898</v>
      </c>
      <c r="C346">
        <v>1.83253610134124</v>
      </c>
      <c r="D346">
        <v>2.0757405757903999</v>
      </c>
      <c r="E346">
        <v>-3.5604774951935002E-2</v>
      </c>
      <c r="F346">
        <v>-0.15714360773563399</v>
      </c>
      <c r="G346">
        <v>0.115263558924198</v>
      </c>
      <c r="H346">
        <v>-4.7816541045904E-2</v>
      </c>
      <c r="I346">
        <v>0.11385746300220501</v>
      </c>
      <c r="J346">
        <v>-1.4392435550690001E-2</v>
      </c>
      <c r="M346">
        <f t="shared" si="47"/>
        <v>0.80714299999999994</v>
      </c>
      <c r="N346">
        <v>0.41842281818389898</v>
      </c>
      <c r="O346">
        <v>1.83253610134124</v>
      </c>
      <c r="P346">
        <v>2.0757405757903999</v>
      </c>
      <c r="Q346">
        <v>-3.5604774951935002E-2</v>
      </c>
      <c r="R346">
        <v>-0.15714360773563399</v>
      </c>
      <c r="S346">
        <v>0.115263558924198</v>
      </c>
      <c r="T346">
        <v>-4.7816541045904E-2</v>
      </c>
      <c r="U346">
        <v>0.11385746300220501</v>
      </c>
      <c r="V346">
        <v>-1.4392435550690001E-2</v>
      </c>
      <c r="W346" s="30"/>
      <c r="X346" s="30"/>
      <c r="Y346" s="30"/>
      <c r="AB346">
        <f t="shared" si="55"/>
        <v>3.3899999999999717</v>
      </c>
      <c r="AC346">
        <v>0</v>
      </c>
      <c r="AD346">
        <f t="shared" si="48"/>
        <v>3.3880959999999991</v>
      </c>
      <c r="AE346">
        <f t="shared" si="49"/>
        <v>25.221420288085898</v>
      </c>
      <c r="AF346">
        <f t="shared" si="50"/>
        <v>0</v>
      </c>
      <c r="AG346">
        <f t="shared" si="51"/>
        <v>0</v>
      </c>
      <c r="AH346">
        <f t="shared" si="52"/>
        <v>0</v>
      </c>
      <c r="AI346">
        <f t="shared" si="53"/>
        <v>0</v>
      </c>
      <c r="AJ346">
        <f t="shared" si="54"/>
        <v>0</v>
      </c>
    </row>
    <row r="347" spans="1:36" x14ac:dyDescent="0.25">
      <c r="A347">
        <v>12.535714</v>
      </c>
      <c r="B347">
        <v>0.457894146442413</v>
      </c>
      <c r="C347">
        <v>1.91319119930267</v>
      </c>
      <c r="D347">
        <v>2.1914582252502401</v>
      </c>
      <c r="E347">
        <v>-3.7420008331536997E-2</v>
      </c>
      <c r="F347">
        <v>-0.15863396227359799</v>
      </c>
      <c r="G347">
        <v>0.11708103120327</v>
      </c>
      <c r="H347">
        <v>-4.573493078351E-2</v>
      </c>
      <c r="I347">
        <v>0.10889422148466101</v>
      </c>
      <c r="J347">
        <v>-1.4559813775121999E-2</v>
      </c>
      <c r="M347">
        <f t="shared" si="47"/>
        <v>0.80952399999999969</v>
      </c>
      <c r="N347">
        <v>0.457894146442413</v>
      </c>
      <c r="O347">
        <v>1.91319119930267</v>
      </c>
      <c r="P347">
        <v>2.1914582252502401</v>
      </c>
      <c r="Q347">
        <v>-3.7420008331536997E-2</v>
      </c>
      <c r="R347">
        <v>-0.15863396227359799</v>
      </c>
      <c r="S347">
        <v>0.11708103120327</v>
      </c>
      <c r="T347">
        <v>-4.573493078351E-2</v>
      </c>
      <c r="U347">
        <v>0.10889422148466101</v>
      </c>
      <c r="V347">
        <v>-1.4559813775121999E-2</v>
      </c>
      <c r="W347" s="30"/>
      <c r="X347" s="30"/>
      <c r="Y347" s="30"/>
      <c r="AB347">
        <f t="shared" si="55"/>
        <v>3.3999999999999715</v>
      </c>
      <c r="AC347">
        <v>0</v>
      </c>
      <c r="AD347">
        <f t="shared" si="48"/>
        <v>3.3976199999999999</v>
      </c>
      <c r="AE347">
        <f t="shared" si="49"/>
        <v>25.1462688446044</v>
      </c>
      <c r="AF347">
        <f t="shared" si="50"/>
        <v>0</v>
      </c>
      <c r="AG347">
        <f t="shared" si="51"/>
        <v>0</v>
      </c>
      <c r="AH347">
        <f t="shared" si="52"/>
        <v>0</v>
      </c>
      <c r="AI347">
        <f t="shared" si="53"/>
        <v>0</v>
      </c>
      <c r="AJ347">
        <f t="shared" si="54"/>
        <v>0</v>
      </c>
    </row>
    <row r="348" spans="1:36" x14ac:dyDescent="0.25">
      <c r="A348">
        <v>12.538095</v>
      </c>
      <c r="B348">
        <v>0.49789795279502902</v>
      </c>
      <c r="C348">
        <v>1.99364209175109</v>
      </c>
      <c r="D348">
        <v>2.3077731132507302</v>
      </c>
      <c r="E348">
        <v>-3.9200011640787E-2</v>
      </c>
      <c r="F348">
        <v>-0.159650713205338</v>
      </c>
      <c r="G348">
        <v>0.118576012551785</v>
      </c>
      <c r="H348">
        <v>-4.3609838932752998E-2</v>
      </c>
      <c r="I348">
        <v>0.103919669985771</v>
      </c>
      <c r="J348">
        <v>-1.4720724895597E-2</v>
      </c>
      <c r="M348">
        <f t="shared" si="47"/>
        <v>0.81190499999999943</v>
      </c>
      <c r="N348">
        <v>0.49789795279502902</v>
      </c>
      <c r="O348">
        <v>1.99364209175109</v>
      </c>
      <c r="P348">
        <v>2.3077731132507302</v>
      </c>
      <c r="Q348">
        <v>-3.9200011640787E-2</v>
      </c>
      <c r="R348">
        <v>-0.159650713205338</v>
      </c>
      <c r="S348">
        <v>0.118576012551785</v>
      </c>
      <c r="T348">
        <v>-4.3609838932752998E-2</v>
      </c>
      <c r="U348">
        <v>0.103919669985771</v>
      </c>
      <c r="V348">
        <v>-1.4720724895597E-2</v>
      </c>
      <c r="W348" s="30"/>
      <c r="X348" s="30"/>
      <c r="Y348" s="30"/>
      <c r="AB348">
        <f t="shared" si="55"/>
        <v>3.4099999999999713</v>
      </c>
      <c r="AC348">
        <v>0</v>
      </c>
      <c r="AD348">
        <f t="shared" si="48"/>
        <v>3.4095239999999993</v>
      </c>
      <c r="AE348">
        <f t="shared" si="49"/>
        <v>24.939647674560501</v>
      </c>
      <c r="AF348">
        <f t="shared" si="50"/>
        <v>0</v>
      </c>
      <c r="AG348">
        <f t="shared" si="51"/>
        <v>0</v>
      </c>
      <c r="AH348">
        <f t="shared" si="52"/>
        <v>0</v>
      </c>
      <c r="AI348">
        <f t="shared" si="53"/>
        <v>0</v>
      </c>
      <c r="AJ348">
        <f t="shared" si="54"/>
        <v>0</v>
      </c>
    </row>
    <row r="349" spans="1:36" x14ac:dyDescent="0.25">
      <c r="A349">
        <v>12.540476</v>
      </c>
      <c r="B349">
        <v>0.53818053007125899</v>
      </c>
      <c r="C349">
        <v>2.0734491348266602</v>
      </c>
      <c r="D349">
        <v>2.4240908622741699</v>
      </c>
      <c r="E349">
        <v>-4.0933482348918998E-2</v>
      </c>
      <c r="F349">
        <v>-0.16017647087574</v>
      </c>
      <c r="G349">
        <v>0.119733311235905</v>
      </c>
      <c r="H349">
        <v>-4.1452109813689998E-2</v>
      </c>
      <c r="I349">
        <v>9.8965272307396004E-2</v>
      </c>
      <c r="J349">
        <v>-1.4867816120386E-2</v>
      </c>
      <c r="M349">
        <f t="shared" si="47"/>
        <v>0.81428599999999918</v>
      </c>
      <c r="N349">
        <v>0.53818053007125899</v>
      </c>
      <c r="O349">
        <v>2.0734491348266602</v>
      </c>
      <c r="P349">
        <v>2.4240908622741699</v>
      </c>
      <c r="Q349">
        <v>-4.0933482348918998E-2</v>
      </c>
      <c r="R349">
        <v>-0.16017647087574</v>
      </c>
      <c r="S349">
        <v>0.119733311235905</v>
      </c>
      <c r="T349">
        <v>-4.1452109813689998E-2</v>
      </c>
      <c r="U349">
        <v>9.8965272307396004E-2</v>
      </c>
      <c r="V349">
        <v>-1.4867816120386E-2</v>
      </c>
      <c r="W349" s="30"/>
      <c r="X349" s="30"/>
      <c r="Y349" s="30"/>
      <c r="AB349">
        <f t="shared" si="55"/>
        <v>3.4199999999999711</v>
      </c>
      <c r="AC349">
        <v>0</v>
      </c>
      <c r="AD349">
        <f t="shared" si="48"/>
        <v>3.4190480000000001</v>
      </c>
      <c r="AE349">
        <f t="shared" si="49"/>
        <v>24.696027755737301</v>
      </c>
      <c r="AF349">
        <f t="shared" si="50"/>
        <v>0</v>
      </c>
      <c r="AG349">
        <f t="shared" si="51"/>
        <v>0</v>
      </c>
      <c r="AH349">
        <f t="shared" si="52"/>
        <v>0</v>
      </c>
      <c r="AI349">
        <f t="shared" si="53"/>
        <v>0</v>
      </c>
      <c r="AJ349">
        <f t="shared" si="54"/>
        <v>0</v>
      </c>
    </row>
    <row r="350" spans="1:36" x14ac:dyDescent="0.25">
      <c r="A350">
        <v>12.542857</v>
      </c>
      <c r="B350">
        <v>0.57848978042602495</v>
      </c>
      <c r="C350">
        <v>2.1521434783935498</v>
      </c>
      <c r="D350">
        <v>2.5398039817810001</v>
      </c>
      <c r="E350">
        <v>-4.2611200362444E-2</v>
      </c>
      <c r="F350">
        <v>-0.16019833087921101</v>
      </c>
      <c r="G350">
        <v>0.120540276169777</v>
      </c>
      <c r="H350">
        <v>-3.9274070411920999E-2</v>
      </c>
      <c r="I350">
        <v>9.4058386981486997E-2</v>
      </c>
      <c r="J350">
        <v>-1.5002820640802E-2</v>
      </c>
      <c r="M350">
        <f t="shared" si="47"/>
        <v>0.81666699999999892</v>
      </c>
      <c r="N350">
        <v>0.57848978042602495</v>
      </c>
      <c r="O350">
        <v>2.1521434783935498</v>
      </c>
      <c r="P350">
        <v>2.5398039817810001</v>
      </c>
      <c r="Q350">
        <v>-4.2611200362444E-2</v>
      </c>
      <c r="R350">
        <v>-0.16019833087921101</v>
      </c>
      <c r="S350">
        <v>0.120540276169777</v>
      </c>
      <c r="T350">
        <v>-3.9274070411920999E-2</v>
      </c>
      <c r="U350">
        <v>9.4058386981486997E-2</v>
      </c>
      <c r="V350">
        <v>-1.5002820640802E-2</v>
      </c>
      <c r="W350" s="30"/>
      <c r="X350" s="30"/>
      <c r="Y350" s="30"/>
      <c r="AB350">
        <f t="shared" si="55"/>
        <v>3.4299999999999708</v>
      </c>
      <c r="AC350">
        <v>0</v>
      </c>
      <c r="AD350">
        <f t="shared" si="48"/>
        <v>3.4285719999999991</v>
      </c>
      <c r="AE350">
        <f t="shared" si="49"/>
        <v>24.388851165771399</v>
      </c>
      <c r="AF350">
        <f t="shared" si="50"/>
        <v>0</v>
      </c>
      <c r="AG350">
        <f t="shared" si="51"/>
        <v>0</v>
      </c>
      <c r="AH350">
        <f t="shared" si="52"/>
        <v>0</v>
      </c>
      <c r="AI350">
        <f t="shared" si="53"/>
        <v>0</v>
      </c>
      <c r="AJ350">
        <f t="shared" si="54"/>
        <v>0</v>
      </c>
    </row>
    <row r="351" spans="1:36" x14ac:dyDescent="0.25">
      <c r="A351">
        <v>12.545237999999999</v>
      </c>
      <c r="B351">
        <v>0.61856192350387595</v>
      </c>
      <c r="C351">
        <v>2.2292354106903001</v>
      </c>
      <c r="D351">
        <v>2.6542098522186199</v>
      </c>
      <c r="E351">
        <v>-4.4220611453056002E-2</v>
      </c>
      <c r="F351">
        <v>-0.159707620739937</v>
      </c>
      <c r="G351">
        <v>0.120986633002758</v>
      </c>
      <c r="H351">
        <v>-3.7085264921188001E-2</v>
      </c>
      <c r="I351">
        <v>8.9220762252808006E-2</v>
      </c>
      <c r="J351">
        <v>-1.5118289738894E-2</v>
      </c>
      <c r="M351">
        <f t="shared" si="47"/>
        <v>0.81904799999999867</v>
      </c>
      <c r="N351">
        <v>0.61856192350387595</v>
      </c>
      <c r="O351">
        <v>2.2292354106903001</v>
      </c>
      <c r="P351">
        <v>2.6542098522186199</v>
      </c>
      <c r="Q351">
        <v>-4.4220611453056002E-2</v>
      </c>
      <c r="R351">
        <v>-0.159707620739937</v>
      </c>
      <c r="S351">
        <v>0.120986633002758</v>
      </c>
      <c r="T351">
        <v>-3.7085264921188001E-2</v>
      </c>
      <c r="U351">
        <v>8.9220762252808006E-2</v>
      </c>
      <c r="V351">
        <v>-1.5118289738894E-2</v>
      </c>
      <c r="W351" s="30"/>
      <c r="X351" s="30"/>
      <c r="Y351" s="30"/>
      <c r="AB351">
        <f t="shared" si="55"/>
        <v>3.4399999999999706</v>
      </c>
      <c r="AC351">
        <v>0</v>
      </c>
      <c r="AD351">
        <f t="shared" si="48"/>
        <v>3.4380959999999998</v>
      </c>
      <c r="AE351">
        <f t="shared" si="49"/>
        <v>24.020830154418899</v>
      </c>
      <c r="AF351">
        <f t="shared" si="50"/>
        <v>0</v>
      </c>
      <c r="AG351">
        <f t="shared" si="51"/>
        <v>0</v>
      </c>
      <c r="AH351">
        <f t="shared" si="52"/>
        <v>0</v>
      </c>
      <c r="AI351">
        <f t="shared" si="53"/>
        <v>0</v>
      </c>
      <c r="AJ351">
        <f t="shared" si="54"/>
        <v>0</v>
      </c>
    </row>
    <row r="352" spans="1:36" x14ac:dyDescent="0.25">
      <c r="A352">
        <v>12.547618999999999</v>
      </c>
      <c r="B352">
        <v>0.65810620784759499</v>
      </c>
      <c r="C352">
        <v>2.3041813373565598</v>
      </c>
      <c r="D352">
        <v>2.7665503025054901</v>
      </c>
      <c r="E352">
        <v>-4.5750912278890998E-2</v>
      </c>
      <c r="F352">
        <v>-0.158702403306961</v>
      </c>
      <c r="G352">
        <v>0.121063850820065</v>
      </c>
      <c r="H352">
        <v>-3.489875048399E-2</v>
      </c>
      <c r="I352">
        <v>8.4472142159939007E-2</v>
      </c>
      <c r="J352">
        <v>-1.5213156118988999E-2</v>
      </c>
      <c r="M352">
        <f t="shared" si="47"/>
        <v>0.82142899999999841</v>
      </c>
      <c r="N352">
        <v>0.65810620784759499</v>
      </c>
      <c r="O352">
        <v>2.3041813373565598</v>
      </c>
      <c r="P352">
        <v>2.7665503025054901</v>
      </c>
      <c r="Q352">
        <v>-4.5750912278890998E-2</v>
      </c>
      <c r="R352">
        <v>-0.158702403306961</v>
      </c>
      <c r="S352">
        <v>0.121063850820065</v>
      </c>
      <c r="T352">
        <v>-3.489875048399E-2</v>
      </c>
      <c r="U352">
        <v>8.4472142159939007E-2</v>
      </c>
      <c r="V352">
        <v>-1.5213156118988999E-2</v>
      </c>
      <c r="W352" s="30"/>
      <c r="X352" s="30"/>
      <c r="Y352" s="30"/>
      <c r="AB352">
        <f t="shared" si="55"/>
        <v>3.4499999999999704</v>
      </c>
      <c r="AC352">
        <v>0</v>
      </c>
      <c r="AD352">
        <f t="shared" si="48"/>
        <v>3.4476199999999988</v>
      </c>
      <c r="AE352">
        <f t="shared" si="49"/>
        <v>23.5965042114257</v>
      </c>
      <c r="AF352">
        <f t="shared" si="50"/>
        <v>0</v>
      </c>
      <c r="AG352">
        <f t="shared" si="51"/>
        <v>0</v>
      </c>
      <c r="AH352">
        <f t="shared" si="52"/>
        <v>0</v>
      </c>
      <c r="AI352">
        <f t="shared" si="53"/>
        <v>0</v>
      </c>
      <c r="AJ352">
        <f t="shared" si="54"/>
        <v>0</v>
      </c>
    </row>
    <row r="353" spans="1:36" x14ac:dyDescent="0.25">
      <c r="A353">
        <v>12.55</v>
      </c>
      <c r="B353">
        <v>0.696830093860626</v>
      </c>
      <c r="C353">
        <v>2.3764388561248699</v>
      </c>
      <c r="D353">
        <v>2.8760280609130802</v>
      </c>
      <c r="E353">
        <v>-4.71904091537E-2</v>
      </c>
      <c r="F353">
        <v>-0.15719023346900901</v>
      </c>
      <c r="G353">
        <v>0.12076585739850999</v>
      </c>
      <c r="H353">
        <v>-3.2729700207710002E-2</v>
      </c>
      <c r="I353">
        <v>7.9831153154373002E-2</v>
      </c>
      <c r="J353">
        <v>-1.5285604633391001E-2</v>
      </c>
      <c r="M353">
        <f t="shared" si="47"/>
        <v>0.82380999999999993</v>
      </c>
      <c r="N353">
        <v>0.696830093860626</v>
      </c>
      <c r="O353">
        <v>2.3764388561248699</v>
      </c>
      <c r="P353">
        <v>2.8760280609130802</v>
      </c>
      <c r="Q353">
        <v>-4.71904091537E-2</v>
      </c>
      <c r="R353">
        <v>-0.15719023346900901</v>
      </c>
      <c r="S353">
        <v>0.12076585739850999</v>
      </c>
      <c r="T353">
        <v>-3.2729700207710002E-2</v>
      </c>
      <c r="U353">
        <v>7.9831153154373002E-2</v>
      </c>
      <c r="V353">
        <v>-1.5285604633391001E-2</v>
      </c>
      <c r="W353" s="30"/>
      <c r="X353" s="30"/>
      <c r="Y353" s="30"/>
      <c r="AB353">
        <f t="shared" si="55"/>
        <v>3.4599999999999702</v>
      </c>
      <c r="AC353">
        <v>0</v>
      </c>
      <c r="AD353">
        <f t="shared" si="48"/>
        <v>3.459524</v>
      </c>
      <c r="AE353">
        <f t="shared" si="49"/>
        <v>23.000829696655199</v>
      </c>
      <c r="AF353">
        <f t="shared" si="50"/>
        <v>0</v>
      </c>
      <c r="AG353">
        <f t="shared" si="51"/>
        <v>0</v>
      </c>
      <c r="AH353">
        <f t="shared" si="52"/>
        <v>0</v>
      </c>
      <c r="AI353">
        <f t="shared" si="53"/>
        <v>0</v>
      </c>
      <c r="AJ353">
        <f t="shared" si="54"/>
        <v>0</v>
      </c>
    </row>
    <row r="354" spans="1:36" x14ac:dyDescent="0.25">
      <c r="A354">
        <v>12.552381</v>
      </c>
      <c r="B354">
        <v>0.73444092273712203</v>
      </c>
      <c r="C354">
        <v>2.4454388618469198</v>
      </c>
      <c r="D354">
        <v>2.9818246364593501</v>
      </c>
      <c r="E354">
        <v>-4.8528019338845998E-2</v>
      </c>
      <c r="F354">
        <v>-0.15518233180046101</v>
      </c>
      <c r="G354">
        <v>0.12009137123823201</v>
      </c>
      <c r="H354">
        <v>-3.0590575188398E-2</v>
      </c>
      <c r="I354">
        <v>7.5313210487366E-2</v>
      </c>
      <c r="J354">
        <v>-1.5334260649979E-2</v>
      </c>
      <c r="M354">
        <f t="shared" si="47"/>
        <v>0.82619099999999968</v>
      </c>
      <c r="N354">
        <v>0.73444092273712203</v>
      </c>
      <c r="O354">
        <v>2.4454388618469198</v>
      </c>
      <c r="P354">
        <v>2.9818246364593501</v>
      </c>
      <c r="Q354">
        <v>-4.8528019338845998E-2</v>
      </c>
      <c r="R354">
        <v>-0.15518233180046101</v>
      </c>
      <c r="S354">
        <v>0.12009137123823201</v>
      </c>
      <c r="T354">
        <v>-3.0590575188398E-2</v>
      </c>
      <c r="U354">
        <v>7.5313210487366E-2</v>
      </c>
      <c r="V354">
        <v>-1.5334260649979E-2</v>
      </c>
      <c r="W354" s="30"/>
      <c r="X354" s="30"/>
      <c r="Y354" s="30"/>
      <c r="AB354">
        <f t="shared" si="55"/>
        <v>3.46999999999997</v>
      </c>
      <c r="AC354">
        <v>0</v>
      </c>
      <c r="AD354">
        <f t="shared" si="48"/>
        <v>3.469047999999999</v>
      </c>
      <c r="AE354">
        <f t="shared" si="49"/>
        <v>22.487522125244102</v>
      </c>
      <c r="AF354">
        <f t="shared" si="50"/>
        <v>0</v>
      </c>
      <c r="AG354">
        <f t="shared" si="51"/>
        <v>0</v>
      </c>
      <c r="AH354">
        <f t="shared" si="52"/>
        <v>0</v>
      </c>
      <c r="AI354">
        <f t="shared" si="53"/>
        <v>0</v>
      </c>
      <c r="AJ354">
        <f t="shared" si="54"/>
        <v>0</v>
      </c>
    </row>
    <row r="355" spans="1:36" x14ac:dyDescent="0.25">
      <c r="A355">
        <v>12.554762</v>
      </c>
      <c r="B355">
        <v>0.770624399185181</v>
      </c>
      <c r="C355">
        <v>2.51061940193176</v>
      </c>
      <c r="D355">
        <v>3.0831050872802699</v>
      </c>
      <c r="E355">
        <v>-4.9753744155168998E-2</v>
      </c>
      <c r="F355">
        <v>-0.152696743607521</v>
      </c>
      <c r="G355">
        <v>0.119041800498962</v>
      </c>
      <c r="H355">
        <v>-2.8496362268925001E-2</v>
      </c>
      <c r="I355">
        <v>7.0930369198322005E-2</v>
      </c>
      <c r="J355">
        <v>-1.5360209159553001E-2</v>
      </c>
      <c r="M355">
        <f t="shared" si="47"/>
        <v>0.82857199999999942</v>
      </c>
      <c r="N355">
        <v>0.770624399185181</v>
      </c>
      <c r="O355">
        <v>2.51061940193176</v>
      </c>
      <c r="P355">
        <v>3.0831050872802699</v>
      </c>
      <c r="Q355">
        <v>-4.9753744155168998E-2</v>
      </c>
      <c r="R355">
        <v>-0.152696743607521</v>
      </c>
      <c r="S355">
        <v>0.119041800498962</v>
      </c>
      <c r="T355">
        <v>-2.8496362268925001E-2</v>
      </c>
      <c r="U355">
        <v>7.0930369198322005E-2</v>
      </c>
      <c r="V355">
        <v>-1.5360209159553001E-2</v>
      </c>
      <c r="W355" s="30"/>
      <c r="X355" s="30"/>
      <c r="Y355" s="30"/>
      <c r="AB355">
        <f t="shared" si="55"/>
        <v>3.4799999999999698</v>
      </c>
      <c r="AC355">
        <v>0</v>
      </c>
      <c r="AD355">
        <f t="shared" si="48"/>
        <v>3.4785719999999998</v>
      </c>
      <c r="AE355">
        <f t="shared" si="49"/>
        <v>21.956066131591701</v>
      </c>
      <c r="AF355">
        <f t="shared" si="50"/>
        <v>0</v>
      </c>
      <c r="AG355">
        <f t="shared" si="51"/>
        <v>0</v>
      </c>
      <c r="AH355">
        <f t="shared" si="52"/>
        <v>0</v>
      </c>
      <c r="AI355">
        <f t="shared" si="53"/>
        <v>0</v>
      </c>
      <c r="AJ355">
        <f t="shared" si="54"/>
        <v>0</v>
      </c>
    </row>
    <row r="356" spans="1:36" x14ac:dyDescent="0.25">
      <c r="A356">
        <v>12.557143</v>
      </c>
      <c r="B356">
        <v>0.80510222911834695</v>
      </c>
      <c r="C356">
        <v>2.5714116096496502</v>
      </c>
      <c r="D356">
        <v>3.1790168285369802</v>
      </c>
      <c r="E356">
        <v>-5.0857286900282003E-2</v>
      </c>
      <c r="F356">
        <v>-0.14976058900356301</v>
      </c>
      <c r="G356">
        <v>0.117623075842857</v>
      </c>
      <c r="H356">
        <v>-2.6462074369191999E-2</v>
      </c>
      <c r="I356">
        <v>6.6695414483547003E-2</v>
      </c>
      <c r="J356">
        <v>-1.5359644778073001E-2</v>
      </c>
      <c r="M356">
        <f t="shared" si="47"/>
        <v>0.83095299999999916</v>
      </c>
      <c r="N356">
        <v>0.80510222911834695</v>
      </c>
      <c r="O356">
        <v>2.5714116096496502</v>
      </c>
      <c r="P356">
        <v>3.1790168285369802</v>
      </c>
      <c r="Q356">
        <v>-5.0857286900282003E-2</v>
      </c>
      <c r="R356">
        <v>-0.14976058900356301</v>
      </c>
      <c r="S356">
        <v>0.117623075842857</v>
      </c>
      <c r="T356">
        <v>-2.6462074369191999E-2</v>
      </c>
      <c r="U356">
        <v>6.6695414483547003E-2</v>
      </c>
      <c r="V356">
        <v>-1.5359644778073001E-2</v>
      </c>
      <c r="W356" s="30"/>
      <c r="X356" s="30"/>
      <c r="Y356" s="30"/>
      <c r="AB356">
        <f t="shared" si="55"/>
        <v>3.4899999999999696</v>
      </c>
      <c r="AC356">
        <v>0</v>
      </c>
      <c r="AD356">
        <f t="shared" si="48"/>
        <v>3.4880959999999988</v>
      </c>
      <c r="AE356">
        <f t="shared" si="49"/>
        <v>21.418449401855401</v>
      </c>
      <c r="AF356">
        <f t="shared" si="50"/>
        <v>0</v>
      </c>
      <c r="AG356">
        <f t="shared" si="51"/>
        <v>0</v>
      </c>
      <c r="AH356">
        <f t="shared" si="52"/>
        <v>0</v>
      </c>
      <c r="AI356">
        <f t="shared" si="53"/>
        <v>0</v>
      </c>
      <c r="AJ356">
        <f t="shared" si="54"/>
        <v>0</v>
      </c>
    </row>
    <row r="357" spans="1:36" x14ac:dyDescent="0.25">
      <c r="A357">
        <v>12.559524</v>
      </c>
      <c r="B357">
        <v>0.83757102489471402</v>
      </c>
      <c r="C357">
        <v>2.6272780895233101</v>
      </c>
      <c r="D357">
        <v>3.2687494754791202</v>
      </c>
      <c r="E357">
        <v>-5.1833134144544997E-2</v>
      </c>
      <c r="F357">
        <v>-0.14640621840953799</v>
      </c>
      <c r="G357">
        <v>0.11584485322237</v>
      </c>
      <c r="H357">
        <v>-2.4503493681550002E-2</v>
      </c>
      <c r="I357">
        <v>6.2620989978313002E-2</v>
      </c>
      <c r="J357">
        <v>-1.5343857929111001E-2</v>
      </c>
      <c r="M357">
        <f t="shared" si="47"/>
        <v>0.83333399999999891</v>
      </c>
      <c r="N357">
        <v>0.83757102489471402</v>
      </c>
      <c r="O357">
        <v>2.6272780895233101</v>
      </c>
      <c r="P357">
        <v>3.2687494754791202</v>
      </c>
      <c r="Q357">
        <v>-5.1833134144544997E-2</v>
      </c>
      <c r="R357">
        <v>-0.14640621840953799</v>
      </c>
      <c r="S357">
        <v>0.11584485322237</v>
      </c>
      <c r="T357">
        <v>-2.4503493681550002E-2</v>
      </c>
      <c r="U357">
        <v>6.2620989978313002E-2</v>
      </c>
      <c r="V357">
        <v>-1.5343857929111001E-2</v>
      </c>
      <c r="W357" s="30"/>
      <c r="X357" s="30"/>
      <c r="Y357" s="30"/>
      <c r="AB357">
        <f t="shared" si="55"/>
        <v>3.4999999999999694</v>
      </c>
      <c r="AC357">
        <v>0</v>
      </c>
      <c r="AD357">
        <f t="shared" si="48"/>
        <v>3.4976199999999995</v>
      </c>
      <c r="AE357">
        <f t="shared" si="49"/>
        <v>20.884658813476499</v>
      </c>
      <c r="AF357">
        <f t="shared" si="50"/>
        <v>0</v>
      </c>
      <c r="AG357">
        <f t="shared" si="51"/>
        <v>0</v>
      </c>
      <c r="AH357">
        <f t="shared" si="52"/>
        <v>0</v>
      </c>
      <c r="AI357">
        <f t="shared" si="53"/>
        <v>0</v>
      </c>
      <c r="AJ357">
        <f t="shared" si="54"/>
        <v>0</v>
      </c>
    </row>
    <row r="358" spans="1:36" x14ac:dyDescent="0.25">
      <c r="A358">
        <v>12.561904999999999</v>
      </c>
      <c r="B358">
        <v>0.86775374412536599</v>
      </c>
      <c r="C358">
        <v>2.6776990890502899</v>
      </c>
      <c r="D358">
        <v>3.3515026569366402</v>
      </c>
      <c r="E358">
        <v>-5.2672501653432999E-2</v>
      </c>
      <c r="F358">
        <v>-0.14267131686210599</v>
      </c>
      <c r="G358">
        <v>0.113720372319222</v>
      </c>
      <c r="H358">
        <v>-2.2636746987700001E-2</v>
      </c>
      <c r="I358">
        <v>5.8717250823974998E-2</v>
      </c>
      <c r="J358">
        <v>-1.5308059751986999E-2</v>
      </c>
      <c r="M358">
        <f t="shared" si="47"/>
        <v>0.83571499999999865</v>
      </c>
      <c r="N358">
        <v>0.86775374412536599</v>
      </c>
      <c r="O358">
        <v>2.6776990890502899</v>
      </c>
      <c r="P358">
        <v>3.3515026569366402</v>
      </c>
      <c r="Q358">
        <v>-5.2672501653432999E-2</v>
      </c>
      <c r="R358">
        <v>-0.14267131686210599</v>
      </c>
      <c r="S358">
        <v>0.113720372319222</v>
      </c>
      <c r="T358">
        <v>-2.2636746987700001E-2</v>
      </c>
      <c r="U358">
        <v>5.8717250823974998E-2</v>
      </c>
      <c r="V358">
        <v>-1.5308059751986999E-2</v>
      </c>
      <c r="W358" s="30"/>
      <c r="X358" s="30"/>
      <c r="Y358" s="30"/>
      <c r="AB358">
        <f t="shared" si="55"/>
        <v>3.5099999999999691</v>
      </c>
      <c r="AC358">
        <v>0</v>
      </c>
      <c r="AD358">
        <f t="shared" si="48"/>
        <v>3.509523999999999</v>
      </c>
      <c r="AE358">
        <f t="shared" si="49"/>
        <v>20.2358798980712</v>
      </c>
      <c r="AF358">
        <f t="shared" si="50"/>
        <v>0</v>
      </c>
      <c r="AG358">
        <f t="shared" si="51"/>
        <v>0</v>
      </c>
      <c r="AH358">
        <f t="shared" si="52"/>
        <v>0</v>
      </c>
      <c r="AI358">
        <f t="shared" si="53"/>
        <v>0</v>
      </c>
      <c r="AJ358">
        <f t="shared" si="54"/>
        <v>0</v>
      </c>
    </row>
    <row r="359" spans="1:36" x14ac:dyDescent="0.25">
      <c r="A359">
        <v>12.564285999999999</v>
      </c>
      <c r="B359">
        <v>0.89539819955825795</v>
      </c>
      <c r="C359">
        <v>2.72220706939697</v>
      </c>
      <c r="D359">
        <v>3.42652368545532</v>
      </c>
      <c r="E359">
        <v>-5.3370371460915E-2</v>
      </c>
      <c r="F359">
        <v>-0.13859890401363401</v>
      </c>
      <c r="G359">
        <v>0.111266747117043</v>
      </c>
      <c r="H359">
        <v>-2.0878519862890001E-2</v>
      </c>
      <c r="I359">
        <v>5.4993908852338999E-2</v>
      </c>
      <c r="J359">
        <v>-1.5255453065038E-2</v>
      </c>
      <c r="M359">
        <f t="shared" si="47"/>
        <v>0.8380959999999984</v>
      </c>
      <c r="N359">
        <v>0.89539819955825795</v>
      </c>
      <c r="O359">
        <v>2.72220706939697</v>
      </c>
      <c r="P359">
        <v>3.42652368545532</v>
      </c>
      <c r="Q359">
        <v>-5.3370371460915E-2</v>
      </c>
      <c r="R359">
        <v>-0.13859890401363401</v>
      </c>
      <c r="S359">
        <v>0.111266747117043</v>
      </c>
      <c r="T359">
        <v>-2.0878519862890001E-2</v>
      </c>
      <c r="U359">
        <v>5.4993908852338999E-2</v>
      </c>
      <c r="V359">
        <v>-1.5255453065038E-2</v>
      </c>
      <c r="W359" s="30"/>
      <c r="X359" s="30"/>
      <c r="Y359" s="30"/>
      <c r="AB359">
        <f t="shared" si="55"/>
        <v>3.5199999999999689</v>
      </c>
      <c r="AC359">
        <v>0</v>
      </c>
      <c r="AD359">
        <f t="shared" si="48"/>
        <v>3.5190479999999997</v>
      </c>
      <c r="AE359">
        <f t="shared" si="49"/>
        <v>19.7419528961181</v>
      </c>
      <c r="AF359">
        <f t="shared" si="50"/>
        <v>0</v>
      </c>
      <c r="AG359">
        <f t="shared" si="51"/>
        <v>0</v>
      </c>
      <c r="AH359">
        <f t="shared" si="52"/>
        <v>0</v>
      </c>
      <c r="AI359">
        <f t="shared" si="53"/>
        <v>0</v>
      </c>
      <c r="AJ359">
        <f t="shared" si="54"/>
        <v>0</v>
      </c>
    </row>
    <row r="360" spans="1:36" x14ac:dyDescent="0.25">
      <c r="A360">
        <v>12.566667000000001</v>
      </c>
      <c r="B360">
        <v>0.92025297880172696</v>
      </c>
      <c r="C360">
        <v>2.7603669166564901</v>
      </c>
      <c r="D360">
        <v>3.49312424659729</v>
      </c>
      <c r="E360">
        <v>-5.3921625018119999E-2</v>
      </c>
      <c r="F360">
        <v>-0.134241223335266</v>
      </c>
      <c r="G360">
        <v>0.10850609093904499</v>
      </c>
      <c r="H360">
        <v>-1.9244005903602E-2</v>
      </c>
      <c r="I360">
        <v>5.1462560892104998E-2</v>
      </c>
      <c r="J360">
        <v>-1.5187698416412E-2</v>
      </c>
      <c r="M360">
        <f t="shared" si="47"/>
        <v>0.84047699999999992</v>
      </c>
      <c r="N360">
        <v>0.92025297880172696</v>
      </c>
      <c r="O360">
        <v>2.7603669166564901</v>
      </c>
      <c r="P360">
        <v>3.49312424659729</v>
      </c>
      <c r="Q360">
        <v>-5.3921625018119999E-2</v>
      </c>
      <c r="R360">
        <v>-0.134241223335266</v>
      </c>
      <c r="S360">
        <v>0.10850609093904499</v>
      </c>
      <c r="T360">
        <v>-1.9244005903602E-2</v>
      </c>
      <c r="U360">
        <v>5.1462560892104998E-2</v>
      </c>
      <c r="V360">
        <v>-1.5187698416412E-2</v>
      </c>
      <c r="W360" s="30"/>
      <c r="X360" s="30"/>
      <c r="Y360" s="30"/>
      <c r="AB360">
        <f t="shared" si="55"/>
        <v>3.5299999999999687</v>
      </c>
      <c r="AC360">
        <v>0</v>
      </c>
      <c r="AD360">
        <f t="shared" si="48"/>
        <v>3.5285719999999987</v>
      </c>
      <c r="AE360">
        <f t="shared" si="49"/>
        <v>19.282436370849599</v>
      </c>
      <c r="AF360">
        <f t="shared" si="50"/>
        <v>0</v>
      </c>
      <c r="AG360">
        <f t="shared" si="51"/>
        <v>0</v>
      </c>
      <c r="AH360">
        <f t="shared" si="52"/>
        <v>0</v>
      </c>
      <c r="AI360">
        <f t="shared" si="53"/>
        <v>0</v>
      </c>
      <c r="AJ360">
        <f t="shared" si="54"/>
        <v>0</v>
      </c>
    </row>
    <row r="361" spans="1:36" x14ac:dyDescent="0.25">
      <c r="A361">
        <v>12.569048</v>
      </c>
      <c r="B361">
        <v>0.94211411476135298</v>
      </c>
      <c r="C361">
        <v>2.7918062210082999</v>
      </c>
      <c r="D361">
        <v>3.5507111549377401</v>
      </c>
      <c r="E361">
        <v>-5.4323196411133E-2</v>
      </c>
      <c r="F361">
        <v>-0.12965169548988301</v>
      </c>
      <c r="G361">
        <v>0.105465285480022</v>
      </c>
      <c r="H361">
        <v>-1.7745979130268E-2</v>
      </c>
      <c r="I361">
        <v>4.8133578151463997E-2</v>
      </c>
      <c r="J361">
        <v>-1.5106623992324E-2</v>
      </c>
      <c r="M361">
        <f t="shared" si="47"/>
        <v>0.84285799999999966</v>
      </c>
      <c r="N361">
        <v>0.94211411476135298</v>
      </c>
      <c r="O361">
        <v>2.7918062210082999</v>
      </c>
      <c r="P361">
        <v>3.5507111549377401</v>
      </c>
      <c r="Q361">
        <v>-5.4323196411133E-2</v>
      </c>
      <c r="R361">
        <v>-0.12965169548988301</v>
      </c>
      <c r="S361">
        <v>0.105465285480022</v>
      </c>
      <c r="T361">
        <v>-1.7745979130268E-2</v>
      </c>
      <c r="U361">
        <v>4.8133578151463997E-2</v>
      </c>
      <c r="V361">
        <v>-1.5106623992324E-2</v>
      </c>
      <c r="W361" s="30"/>
      <c r="X361" s="30"/>
      <c r="Y361" s="30"/>
      <c r="AB361">
        <f t="shared" si="55"/>
        <v>3.5399999999999685</v>
      </c>
      <c r="AC361">
        <v>0</v>
      </c>
      <c r="AD361">
        <f t="shared" si="48"/>
        <v>3.5380959999999995</v>
      </c>
      <c r="AE361">
        <f t="shared" si="49"/>
        <v>18.872625350952099</v>
      </c>
      <c r="AF361">
        <f t="shared" si="50"/>
        <v>0</v>
      </c>
      <c r="AG361">
        <f t="shared" si="51"/>
        <v>0</v>
      </c>
      <c r="AH361">
        <f t="shared" si="52"/>
        <v>0</v>
      </c>
      <c r="AI361">
        <f t="shared" si="53"/>
        <v>0</v>
      </c>
      <c r="AJ361">
        <f t="shared" si="54"/>
        <v>0</v>
      </c>
    </row>
    <row r="362" spans="1:36" x14ac:dyDescent="0.25">
      <c r="A362">
        <v>12.571429</v>
      </c>
      <c r="B362">
        <v>0.96080029010772705</v>
      </c>
      <c r="C362">
        <v>2.8162269592285099</v>
      </c>
      <c r="D362">
        <v>3.5987625122070299</v>
      </c>
      <c r="E362">
        <v>-5.4573342204094002E-2</v>
      </c>
      <c r="F362">
        <v>-0.124885216355324</v>
      </c>
      <c r="G362">
        <v>0.10217583179473901</v>
      </c>
      <c r="H362">
        <v>-1.6395425423979999E-2</v>
      </c>
      <c r="I362">
        <v>4.5015577226876997E-2</v>
      </c>
      <c r="J362">
        <v>-1.5015088021755E-2</v>
      </c>
      <c r="M362">
        <f t="shared" si="47"/>
        <v>0.84523899999999941</v>
      </c>
      <c r="N362">
        <v>0.96080029010772705</v>
      </c>
      <c r="O362">
        <v>2.8162269592285099</v>
      </c>
      <c r="P362">
        <v>3.5987625122070299</v>
      </c>
      <c r="Q362">
        <v>-5.4573342204094002E-2</v>
      </c>
      <c r="R362">
        <v>-0.124885216355324</v>
      </c>
      <c r="S362">
        <v>0.10217583179473901</v>
      </c>
      <c r="T362">
        <v>-1.6395425423979999E-2</v>
      </c>
      <c r="U362">
        <v>4.5015577226876997E-2</v>
      </c>
      <c r="V362">
        <v>-1.5015088021755E-2</v>
      </c>
      <c r="W362" s="30"/>
      <c r="X362" s="30"/>
      <c r="Y362" s="30"/>
      <c r="AB362">
        <f t="shared" si="55"/>
        <v>3.5499999999999683</v>
      </c>
      <c r="AC362">
        <v>0</v>
      </c>
      <c r="AD362">
        <f t="shared" si="48"/>
        <v>3.5476199999999984</v>
      </c>
      <c r="AE362">
        <f t="shared" si="49"/>
        <v>18.531467437744102</v>
      </c>
      <c r="AF362">
        <f t="shared" si="50"/>
        <v>0</v>
      </c>
      <c r="AG362">
        <f t="shared" si="51"/>
        <v>0</v>
      </c>
      <c r="AH362">
        <f t="shared" si="52"/>
        <v>0</v>
      </c>
      <c r="AI362">
        <f t="shared" si="53"/>
        <v>0</v>
      </c>
      <c r="AJ362">
        <f t="shared" si="54"/>
        <v>0</v>
      </c>
    </row>
    <row r="363" spans="1:36" x14ac:dyDescent="0.25">
      <c r="A363">
        <v>12.57381</v>
      </c>
      <c r="B363">
        <v>0.97614872455596902</v>
      </c>
      <c r="C363">
        <v>2.8333883285522399</v>
      </c>
      <c r="D363">
        <v>3.6368553638458199</v>
      </c>
      <c r="E363">
        <v>-5.4672375321388002E-2</v>
      </c>
      <c r="F363">
        <v>-0.120002336800098</v>
      </c>
      <c r="G363">
        <v>9.8673209547997007E-2</v>
      </c>
      <c r="H363">
        <v>-1.5200058929622E-2</v>
      </c>
      <c r="I363">
        <v>4.2118083685636999E-2</v>
      </c>
      <c r="J363">
        <v>-1.4913113787770001E-2</v>
      </c>
      <c r="M363">
        <f t="shared" si="47"/>
        <v>0.84761999999999915</v>
      </c>
      <c r="N363">
        <v>0.97614872455596902</v>
      </c>
      <c r="O363">
        <v>2.8333883285522399</v>
      </c>
      <c r="P363">
        <v>3.6368553638458199</v>
      </c>
      <c r="Q363">
        <v>-5.4672375321388002E-2</v>
      </c>
      <c r="R363">
        <v>-0.120002336800098</v>
      </c>
      <c r="S363">
        <v>9.8673209547997007E-2</v>
      </c>
      <c r="T363">
        <v>-1.5200058929622E-2</v>
      </c>
      <c r="U363">
        <v>4.2118083685636999E-2</v>
      </c>
      <c r="V363">
        <v>-1.4913113787770001E-2</v>
      </c>
      <c r="W363" s="30"/>
      <c r="X363" s="30"/>
      <c r="Y363" s="30"/>
      <c r="AB363">
        <f t="shared" si="55"/>
        <v>3.5599999999999681</v>
      </c>
      <c r="AC363">
        <v>0</v>
      </c>
      <c r="AD363">
        <f t="shared" si="48"/>
        <v>3.5595239999999997</v>
      </c>
      <c r="AE363">
        <f t="shared" si="49"/>
        <v>18.2361850738525</v>
      </c>
      <c r="AF363">
        <f t="shared" si="50"/>
        <v>0</v>
      </c>
      <c r="AG363">
        <f t="shared" si="51"/>
        <v>0</v>
      </c>
      <c r="AH363">
        <f t="shared" si="52"/>
        <v>0</v>
      </c>
      <c r="AI363">
        <f t="shared" si="53"/>
        <v>0</v>
      </c>
      <c r="AJ363">
        <f t="shared" si="54"/>
        <v>0</v>
      </c>
    </row>
    <row r="364" spans="1:36" x14ac:dyDescent="0.25">
      <c r="A364">
        <v>12.57619</v>
      </c>
      <c r="B364">
        <v>0.98806333541870095</v>
      </c>
      <c r="C364">
        <v>2.8431336879730198</v>
      </c>
      <c r="D364">
        <v>3.6646983623504599</v>
      </c>
      <c r="E364">
        <v>-5.4625231772661001E-2</v>
      </c>
      <c r="F364">
        <v>-0.11506325006485001</v>
      </c>
      <c r="G364">
        <v>9.4996720552444E-2</v>
      </c>
      <c r="H364">
        <v>-1.4166253618896001E-2</v>
      </c>
      <c r="I364">
        <v>3.945055603981E-2</v>
      </c>
      <c r="J364">
        <v>-1.4810557477176E-2</v>
      </c>
      <c r="M364">
        <f t="shared" si="47"/>
        <v>0.84999999999999964</v>
      </c>
      <c r="N364">
        <v>0.98806333541870095</v>
      </c>
      <c r="O364">
        <v>2.8431336879730198</v>
      </c>
      <c r="P364">
        <v>3.6646983623504599</v>
      </c>
      <c r="Q364">
        <v>-5.4625231772661001E-2</v>
      </c>
      <c r="R364">
        <v>-0.11506325006485001</v>
      </c>
      <c r="S364">
        <v>9.4996720552444E-2</v>
      </c>
      <c r="T364">
        <v>-1.4166253618896001E-2</v>
      </c>
      <c r="U364">
        <v>3.945055603981E-2</v>
      </c>
      <c r="V364">
        <v>-1.4810557477176E-2</v>
      </c>
      <c r="W364" s="30"/>
      <c r="X364" s="30"/>
      <c r="Y364" s="30"/>
      <c r="AB364">
        <f t="shared" si="55"/>
        <v>3.5699999999999679</v>
      </c>
      <c r="AC364">
        <v>0</v>
      </c>
      <c r="AD364">
        <f t="shared" si="48"/>
        <v>3.5690479999999987</v>
      </c>
      <c r="AE364">
        <f t="shared" si="49"/>
        <v>18.1351013183593</v>
      </c>
      <c r="AF364">
        <f t="shared" si="50"/>
        <v>0</v>
      </c>
      <c r="AG364">
        <f t="shared" si="51"/>
        <v>0</v>
      </c>
      <c r="AH364">
        <f t="shared" si="52"/>
        <v>0</v>
      </c>
      <c r="AI364">
        <f t="shared" si="53"/>
        <v>0</v>
      </c>
      <c r="AJ364">
        <f t="shared" si="54"/>
        <v>0</v>
      </c>
    </row>
    <row r="365" spans="1:36" x14ac:dyDescent="0.25">
      <c r="A365">
        <v>12.578571</v>
      </c>
      <c r="B365">
        <v>0.99646794795990001</v>
      </c>
      <c r="C365">
        <v>2.8453831672668399</v>
      </c>
      <c r="D365">
        <v>3.6821010112762398</v>
      </c>
      <c r="E365">
        <v>-5.4433695971965998E-2</v>
      </c>
      <c r="F365">
        <v>-0.11012842506170301</v>
      </c>
      <c r="G365">
        <v>9.1188713908194996E-2</v>
      </c>
      <c r="H365">
        <v>-1.3295392505825E-2</v>
      </c>
      <c r="I365">
        <v>3.7021294236183E-2</v>
      </c>
      <c r="J365">
        <v>-1.4705239795148E-2</v>
      </c>
      <c r="M365">
        <f t="shared" si="47"/>
        <v>0.85238099999999939</v>
      </c>
      <c r="N365">
        <v>0.99646794795990001</v>
      </c>
      <c r="O365">
        <v>2.8453831672668399</v>
      </c>
      <c r="P365">
        <v>3.6821010112762398</v>
      </c>
      <c r="Q365">
        <v>-5.4433695971965998E-2</v>
      </c>
      <c r="R365">
        <v>-0.11012842506170301</v>
      </c>
      <c r="S365">
        <v>9.1188713908194996E-2</v>
      </c>
      <c r="T365">
        <v>-1.3295392505825E-2</v>
      </c>
      <c r="U365">
        <v>3.7021294236183E-2</v>
      </c>
      <c r="V365">
        <v>-1.4705239795148E-2</v>
      </c>
      <c r="W365" s="30"/>
      <c r="X365" s="30"/>
      <c r="Y365" s="30"/>
      <c r="AB365">
        <f t="shared" si="55"/>
        <v>3.5799999999999677</v>
      </c>
      <c r="AC365">
        <v>0</v>
      </c>
      <c r="AD365">
        <f t="shared" si="48"/>
        <v>3.5785719999999994</v>
      </c>
      <c r="AE365">
        <f t="shared" si="49"/>
        <v>18.176099777221602</v>
      </c>
      <c r="AF365">
        <f t="shared" si="50"/>
        <v>0</v>
      </c>
      <c r="AG365">
        <f t="shared" si="51"/>
        <v>0</v>
      </c>
      <c r="AH365">
        <f t="shared" si="52"/>
        <v>0</v>
      </c>
      <c r="AI365">
        <f t="shared" si="53"/>
        <v>0</v>
      </c>
      <c r="AJ365">
        <f t="shared" si="54"/>
        <v>0</v>
      </c>
    </row>
    <row r="366" spans="1:36" x14ac:dyDescent="0.25">
      <c r="A366">
        <v>12.580952</v>
      </c>
      <c r="B366">
        <v>1.0013245344161901</v>
      </c>
      <c r="C366">
        <v>2.8401327133178702</v>
      </c>
      <c r="D366">
        <v>3.68900465965271</v>
      </c>
      <c r="E366">
        <v>-5.4103080183268003E-2</v>
      </c>
      <c r="F366">
        <v>-0.105257540941238</v>
      </c>
      <c r="G366">
        <v>8.7294220924376997E-2</v>
      </c>
      <c r="H366">
        <v>-1.2585429474711E-2</v>
      </c>
      <c r="I366">
        <v>3.4837633371352997E-2</v>
      </c>
      <c r="J366">
        <v>-1.4600179158151001E-2</v>
      </c>
      <c r="M366">
        <f t="shared" si="47"/>
        <v>0.85476199999999913</v>
      </c>
      <c r="N366">
        <v>1.0013245344161901</v>
      </c>
      <c r="O366">
        <v>2.8401327133178702</v>
      </c>
      <c r="P366">
        <v>3.68900465965271</v>
      </c>
      <c r="Q366">
        <v>-5.4103080183268003E-2</v>
      </c>
      <c r="R366">
        <v>-0.105257540941238</v>
      </c>
      <c r="S366">
        <v>8.7294220924376997E-2</v>
      </c>
      <c r="T366">
        <v>-1.2585429474711E-2</v>
      </c>
      <c r="U366">
        <v>3.4837633371352997E-2</v>
      </c>
      <c r="V366">
        <v>-1.4600179158151001E-2</v>
      </c>
      <c r="W366" s="30"/>
      <c r="X366" s="30"/>
      <c r="Y366" s="30"/>
      <c r="AB366">
        <f t="shared" si="55"/>
        <v>3.5899999999999674</v>
      </c>
      <c r="AC366">
        <v>0</v>
      </c>
      <c r="AD366">
        <f t="shared" si="48"/>
        <v>3.5880959999999984</v>
      </c>
      <c r="AE366">
        <f t="shared" si="49"/>
        <v>18.363649368286101</v>
      </c>
      <c r="AF366">
        <f t="shared" si="50"/>
        <v>0</v>
      </c>
      <c r="AG366">
        <f t="shared" si="51"/>
        <v>0</v>
      </c>
      <c r="AH366">
        <f t="shared" si="52"/>
        <v>0</v>
      </c>
      <c r="AI366">
        <f t="shared" si="53"/>
        <v>0</v>
      </c>
      <c r="AJ366">
        <f t="shared" si="54"/>
        <v>0</v>
      </c>
    </row>
    <row r="367" spans="1:36" x14ac:dyDescent="0.25">
      <c r="A367">
        <v>12.583333</v>
      </c>
      <c r="B367">
        <v>1.0026594400405799</v>
      </c>
      <c r="C367">
        <v>2.8274662494659402</v>
      </c>
      <c r="D367">
        <v>3.68546366691589</v>
      </c>
      <c r="E367">
        <v>-5.3639214485883997E-2</v>
      </c>
      <c r="F367">
        <v>-0.10050943493843099</v>
      </c>
      <c r="G367">
        <v>8.3361476659775002E-2</v>
      </c>
      <c r="H367">
        <v>-1.2030198238790001E-2</v>
      </c>
      <c r="I367">
        <v>3.2906722277403003E-2</v>
      </c>
      <c r="J367">
        <v>-1.4497079886495999E-2</v>
      </c>
      <c r="M367">
        <f t="shared" si="47"/>
        <v>0.85714299999999888</v>
      </c>
      <c r="N367">
        <v>1.0026594400405799</v>
      </c>
      <c r="O367">
        <v>2.8274662494659402</v>
      </c>
      <c r="P367">
        <v>3.68546366691589</v>
      </c>
      <c r="Q367">
        <v>-5.3639214485883997E-2</v>
      </c>
      <c r="R367">
        <v>-0.10050943493843099</v>
      </c>
      <c r="S367">
        <v>8.3361476659775002E-2</v>
      </c>
      <c r="T367">
        <v>-1.2030198238790001E-2</v>
      </c>
      <c r="U367">
        <v>3.2906722277403003E-2</v>
      </c>
      <c r="V367">
        <v>-1.4497079886495999E-2</v>
      </c>
      <c r="W367" s="30"/>
      <c r="X367" s="30"/>
      <c r="Y367" s="30"/>
      <c r="AB367">
        <f t="shared" si="55"/>
        <v>3.5999999999999672</v>
      </c>
      <c r="AC367">
        <v>0</v>
      </c>
      <c r="AD367">
        <f t="shared" si="48"/>
        <v>3.5976199999999992</v>
      </c>
      <c r="AE367">
        <f t="shared" si="49"/>
        <v>18.6771926879882</v>
      </c>
      <c r="AF367">
        <f t="shared" si="50"/>
        <v>0</v>
      </c>
      <c r="AG367">
        <f t="shared" si="51"/>
        <v>0</v>
      </c>
      <c r="AH367">
        <f t="shared" si="52"/>
        <v>0</v>
      </c>
      <c r="AI367">
        <f t="shared" si="53"/>
        <v>0</v>
      </c>
      <c r="AJ367">
        <f t="shared" si="54"/>
        <v>0</v>
      </c>
    </row>
    <row r="368" spans="1:36" x14ac:dyDescent="0.25">
      <c r="A368">
        <v>12.585713999999999</v>
      </c>
      <c r="B368">
        <v>1.0005167722702</v>
      </c>
      <c r="C368">
        <v>2.8075213432311998</v>
      </c>
      <c r="D368">
        <v>3.6716611385345401</v>
      </c>
      <c r="E368">
        <v>-5.304978787899E-2</v>
      </c>
      <c r="F368">
        <v>-9.5939055085181996E-2</v>
      </c>
      <c r="G368">
        <v>7.9439960420132003E-2</v>
      </c>
      <c r="H368">
        <v>-1.1618959717453E-2</v>
      </c>
      <c r="I368">
        <v>3.1234692782164002E-2</v>
      </c>
      <c r="J368">
        <v>-1.4397793449461E-2</v>
      </c>
      <c r="M368">
        <f t="shared" si="47"/>
        <v>0.85952399999999862</v>
      </c>
      <c r="N368">
        <v>1.0005167722702</v>
      </c>
      <c r="O368">
        <v>2.8075213432311998</v>
      </c>
      <c r="P368">
        <v>3.6716611385345401</v>
      </c>
      <c r="Q368">
        <v>-5.304978787899E-2</v>
      </c>
      <c r="R368">
        <v>-9.5939055085181996E-2</v>
      </c>
      <c r="S368">
        <v>7.9439960420132003E-2</v>
      </c>
      <c r="T368">
        <v>-1.1618959717453E-2</v>
      </c>
      <c r="U368">
        <v>3.1234692782164002E-2</v>
      </c>
      <c r="V368">
        <v>-1.4397793449461E-2</v>
      </c>
      <c r="W368" s="30"/>
      <c r="X368" s="30"/>
      <c r="Y368" s="30"/>
      <c r="AB368">
        <f t="shared" si="55"/>
        <v>3.609999999999967</v>
      </c>
      <c r="AC368">
        <v>0</v>
      </c>
      <c r="AD368">
        <f t="shared" si="48"/>
        <v>3.6095239999999986</v>
      </c>
      <c r="AE368">
        <f t="shared" si="49"/>
        <v>19.175428390502901</v>
      </c>
      <c r="AF368">
        <f t="shared" si="50"/>
        <v>0</v>
      </c>
      <c r="AG368">
        <f t="shared" si="51"/>
        <v>0</v>
      </c>
      <c r="AH368">
        <f t="shared" si="52"/>
        <v>0</v>
      </c>
      <c r="AI368">
        <f t="shared" si="53"/>
        <v>0</v>
      </c>
      <c r="AJ368">
        <f t="shared" si="54"/>
        <v>0</v>
      </c>
    </row>
    <row r="369" spans="1:36" x14ac:dyDescent="0.25">
      <c r="A369">
        <v>12.588094999999999</v>
      </c>
      <c r="B369">
        <v>0.99499195814132702</v>
      </c>
      <c r="C369">
        <v>2.7805490493774401</v>
      </c>
      <c r="D369">
        <v>3.64789485931396</v>
      </c>
      <c r="E369">
        <v>-5.2346024662255998E-2</v>
      </c>
      <c r="F369">
        <v>-9.1596327722073004E-2</v>
      </c>
      <c r="G369">
        <v>7.5580798089504006E-2</v>
      </c>
      <c r="H369">
        <v>-1.1335956864058999E-2</v>
      </c>
      <c r="I369">
        <v>2.9821490868926E-2</v>
      </c>
      <c r="J369">
        <v>-1.4305453747511E-2</v>
      </c>
      <c r="M369">
        <f t="shared" si="47"/>
        <v>0.86190499999999837</v>
      </c>
      <c r="N369">
        <v>0.99499195814132702</v>
      </c>
      <c r="O369">
        <v>2.7805490493774401</v>
      </c>
      <c r="P369">
        <v>3.64789485931396</v>
      </c>
      <c r="Q369">
        <v>-5.2346024662255998E-2</v>
      </c>
      <c r="R369">
        <v>-9.1596327722073004E-2</v>
      </c>
      <c r="S369">
        <v>7.5580798089504006E-2</v>
      </c>
      <c r="T369">
        <v>-1.1335956864058999E-2</v>
      </c>
      <c r="U369">
        <v>2.9821490868926E-2</v>
      </c>
      <c r="V369">
        <v>-1.4305453747511E-2</v>
      </c>
      <c r="W369" s="30"/>
      <c r="X369" s="30"/>
      <c r="Y369" s="30"/>
      <c r="AB369">
        <f t="shared" si="55"/>
        <v>3.6199999999999668</v>
      </c>
      <c r="AC369">
        <v>0</v>
      </c>
      <c r="AD369">
        <f t="shared" si="48"/>
        <v>3.6190479999999994</v>
      </c>
      <c r="AE369">
        <f t="shared" si="49"/>
        <v>19.587551116943299</v>
      </c>
      <c r="AF369">
        <f t="shared" si="50"/>
        <v>0</v>
      </c>
      <c r="AG369">
        <f t="shared" si="51"/>
        <v>0</v>
      </c>
      <c r="AH369">
        <f t="shared" si="52"/>
        <v>0</v>
      </c>
      <c r="AI369">
        <f t="shared" si="53"/>
        <v>0</v>
      </c>
      <c r="AJ369">
        <f t="shared" si="54"/>
        <v>0</v>
      </c>
    </row>
    <row r="370" spans="1:36" x14ac:dyDescent="0.25">
      <c r="A370">
        <v>12.590476000000001</v>
      </c>
      <c r="B370">
        <v>0.986228227615356</v>
      </c>
      <c r="C370">
        <v>2.7468206882476802</v>
      </c>
      <c r="D370">
        <v>3.61457920074462</v>
      </c>
      <c r="E370">
        <v>-5.1537774503231E-2</v>
      </c>
      <c r="F370">
        <v>-8.7527252733706998E-2</v>
      </c>
      <c r="G370">
        <v>7.1831926703452995E-2</v>
      </c>
      <c r="H370">
        <v>-1.116519421339E-2</v>
      </c>
      <c r="I370">
        <v>2.8677456080914002E-2</v>
      </c>
      <c r="J370">
        <v>-1.4221334829926E-2</v>
      </c>
      <c r="M370">
        <f t="shared" si="47"/>
        <v>0.86428599999999989</v>
      </c>
      <c r="N370">
        <v>0.986228227615356</v>
      </c>
      <c r="O370">
        <v>2.7468206882476802</v>
      </c>
      <c r="P370">
        <v>3.61457920074462</v>
      </c>
      <c r="Q370">
        <v>-5.1537774503231E-2</v>
      </c>
      <c r="R370">
        <v>-8.7527252733706998E-2</v>
      </c>
      <c r="S370">
        <v>7.1831926703452995E-2</v>
      </c>
      <c r="T370">
        <v>-1.116519421339E-2</v>
      </c>
      <c r="U370">
        <v>2.8677456080914002E-2</v>
      </c>
      <c r="V370">
        <v>-1.4221334829926E-2</v>
      </c>
      <c r="W370" s="30"/>
      <c r="X370" s="30"/>
      <c r="Y370" s="30"/>
      <c r="AB370">
        <f t="shared" si="55"/>
        <v>3.6299999999999666</v>
      </c>
      <c r="AC370">
        <v>0</v>
      </c>
      <c r="AD370">
        <f t="shared" si="48"/>
        <v>3.6285719999999984</v>
      </c>
      <c r="AE370">
        <f t="shared" si="49"/>
        <v>19.955339431762599</v>
      </c>
      <c r="AF370">
        <f t="shared" si="50"/>
        <v>0</v>
      </c>
      <c r="AG370">
        <f t="shared" si="51"/>
        <v>0</v>
      </c>
      <c r="AH370">
        <f t="shared" si="52"/>
        <v>0</v>
      </c>
      <c r="AI370">
        <f t="shared" si="53"/>
        <v>0</v>
      </c>
      <c r="AJ370">
        <f t="shared" si="54"/>
        <v>0</v>
      </c>
    </row>
    <row r="371" spans="1:36" x14ac:dyDescent="0.25">
      <c r="A371">
        <v>12.592857</v>
      </c>
      <c r="B371">
        <v>0.97437667846679699</v>
      </c>
      <c r="C371">
        <v>2.70670413970947</v>
      </c>
      <c r="D371">
        <v>3.5722355842590301</v>
      </c>
      <c r="E371">
        <v>-5.0636794418097E-2</v>
      </c>
      <c r="F371">
        <v>-8.3772473037243E-2</v>
      </c>
      <c r="G371">
        <v>6.8242900073527998E-2</v>
      </c>
      <c r="H371">
        <v>-1.1079257354140001E-2</v>
      </c>
      <c r="I371">
        <v>2.7795670554042001E-2</v>
      </c>
      <c r="J371">
        <v>-1.4148599468172001E-2</v>
      </c>
      <c r="M371">
        <f t="shared" si="47"/>
        <v>0.86666699999999963</v>
      </c>
      <c r="N371">
        <v>0.97437667846679699</v>
      </c>
      <c r="O371">
        <v>2.70670413970947</v>
      </c>
      <c r="P371">
        <v>3.5722355842590301</v>
      </c>
      <c r="Q371">
        <v>-5.0636794418097E-2</v>
      </c>
      <c r="R371">
        <v>-8.3772473037243E-2</v>
      </c>
      <c r="S371">
        <v>6.8242900073527998E-2</v>
      </c>
      <c r="T371">
        <v>-1.1079257354140001E-2</v>
      </c>
      <c r="U371">
        <v>2.7795670554042001E-2</v>
      </c>
      <c r="V371">
        <v>-1.4148599468172001E-2</v>
      </c>
      <c r="W371" s="30"/>
      <c r="X371" s="30"/>
      <c r="Y371" s="30"/>
      <c r="AB371">
        <f t="shared" si="55"/>
        <v>3.6399999999999664</v>
      </c>
      <c r="AC371">
        <v>0</v>
      </c>
      <c r="AD371">
        <f t="shared" si="48"/>
        <v>3.6380959999999991</v>
      </c>
      <c r="AE371">
        <f t="shared" si="49"/>
        <v>20.245967864990199</v>
      </c>
      <c r="AF371">
        <f t="shared" si="50"/>
        <v>0</v>
      </c>
      <c r="AG371">
        <f t="shared" si="51"/>
        <v>0</v>
      </c>
      <c r="AH371">
        <f t="shared" si="52"/>
        <v>0</v>
      </c>
      <c r="AI371">
        <f t="shared" si="53"/>
        <v>0</v>
      </c>
      <c r="AJ371">
        <f t="shared" si="54"/>
        <v>0</v>
      </c>
    </row>
    <row r="372" spans="1:36" x14ac:dyDescent="0.25">
      <c r="A372">
        <v>12.595238</v>
      </c>
      <c r="B372">
        <v>0.95966428518295299</v>
      </c>
      <c r="C372">
        <v>2.6606068611145002</v>
      </c>
      <c r="D372">
        <v>3.5214657783508301</v>
      </c>
      <c r="E372">
        <v>-4.9653075635433003E-2</v>
      </c>
      <c r="F372">
        <v>-8.0365002155303997E-2</v>
      </c>
      <c r="G372">
        <v>6.4859695732593994E-2</v>
      </c>
      <c r="H372">
        <v>-1.1064138263464E-2</v>
      </c>
      <c r="I372">
        <v>2.7183936908841001E-2</v>
      </c>
      <c r="J372">
        <v>-1.4086566865443999E-2</v>
      </c>
      <c r="M372">
        <f t="shared" si="47"/>
        <v>0.86904799999999938</v>
      </c>
      <c r="N372">
        <v>0.95966428518295299</v>
      </c>
      <c r="O372">
        <v>2.6606068611145002</v>
      </c>
      <c r="P372">
        <v>3.5214657783508301</v>
      </c>
      <c r="Q372">
        <v>-4.9653075635433003E-2</v>
      </c>
      <c r="R372">
        <v>-8.0365002155303997E-2</v>
      </c>
      <c r="S372">
        <v>6.4859695732593994E-2</v>
      </c>
      <c r="T372">
        <v>-1.1064138263464E-2</v>
      </c>
      <c r="U372">
        <v>2.7183936908841001E-2</v>
      </c>
      <c r="V372">
        <v>-1.4086566865443999E-2</v>
      </c>
      <c r="W372" s="30"/>
      <c r="X372" s="30"/>
      <c r="Y372" s="30"/>
      <c r="AB372">
        <f t="shared" si="55"/>
        <v>3.6499999999999662</v>
      </c>
      <c r="AC372">
        <v>0</v>
      </c>
      <c r="AD372">
        <f t="shared" si="48"/>
        <v>3.6476199999999999</v>
      </c>
      <c r="AE372">
        <f t="shared" si="49"/>
        <v>20.445999145507798</v>
      </c>
      <c r="AF372">
        <f t="shared" si="50"/>
        <v>0</v>
      </c>
      <c r="AG372">
        <f t="shared" si="51"/>
        <v>0</v>
      </c>
      <c r="AH372">
        <f t="shared" si="52"/>
        <v>0</v>
      </c>
      <c r="AI372">
        <f t="shared" si="53"/>
        <v>0</v>
      </c>
      <c r="AJ372">
        <f t="shared" si="54"/>
        <v>0</v>
      </c>
    </row>
    <row r="373" spans="1:36" x14ac:dyDescent="0.25">
      <c r="A373">
        <v>12.597619</v>
      </c>
      <c r="B373">
        <v>0.942302465438843</v>
      </c>
      <c r="C373">
        <v>2.60897612571716</v>
      </c>
      <c r="D373">
        <v>3.4629702568054199</v>
      </c>
      <c r="E373">
        <v>-4.8599753528833001E-2</v>
      </c>
      <c r="F373">
        <v>-7.7332265675067999E-2</v>
      </c>
      <c r="G373">
        <v>6.1724208295345001E-2</v>
      </c>
      <c r="H373">
        <v>-1.1086844839156E-2</v>
      </c>
      <c r="I373">
        <v>2.6832429692148999E-2</v>
      </c>
      <c r="J373">
        <v>-1.4036662876606E-2</v>
      </c>
      <c r="M373">
        <f t="shared" si="47"/>
        <v>0.87142899999999912</v>
      </c>
      <c r="N373">
        <v>0.942302465438843</v>
      </c>
      <c r="O373">
        <v>2.60897612571716</v>
      </c>
      <c r="P373">
        <v>3.4629702568054199</v>
      </c>
      <c r="Q373">
        <v>-4.8599753528833001E-2</v>
      </c>
      <c r="R373">
        <v>-7.7332265675067999E-2</v>
      </c>
      <c r="S373">
        <v>6.1724208295345001E-2</v>
      </c>
      <c r="T373">
        <v>-1.1086844839156E-2</v>
      </c>
      <c r="U373">
        <v>2.6832429692148999E-2</v>
      </c>
      <c r="V373">
        <v>-1.4036662876606E-2</v>
      </c>
      <c r="W373" s="30"/>
      <c r="X373" s="30"/>
      <c r="Y373" s="30"/>
      <c r="AB373">
        <f t="shared" si="55"/>
        <v>3.6599999999999659</v>
      </c>
      <c r="AC373">
        <v>0</v>
      </c>
      <c r="AD373">
        <f t="shared" si="48"/>
        <v>3.6595239999999993</v>
      </c>
      <c r="AE373">
        <f t="shared" si="49"/>
        <v>20.569484710693299</v>
      </c>
      <c r="AF373">
        <f t="shared" si="50"/>
        <v>0</v>
      </c>
      <c r="AG373">
        <f t="shared" si="51"/>
        <v>0</v>
      </c>
      <c r="AH373">
        <f t="shared" si="52"/>
        <v>0</v>
      </c>
      <c r="AI373">
        <f t="shared" si="53"/>
        <v>0</v>
      </c>
      <c r="AJ373">
        <f t="shared" si="54"/>
        <v>0</v>
      </c>
    </row>
    <row r="374" spans="1:36" x14ac:dyDescent="0.25">
      <c r="A374">
        <v>12.6</v>
      </c>
      <c r="B374">
        <v>0.92255598306655895</v>
      </c>
      <c r="C374">
        <v>2.5523014068603498</v>
      </c>
      <c r="D374">
        <v>3.3974981307983398</v>
      </c>
      <c r="E374">
        <v>-4.7488119453192E-2</v>
      </c>
      <c r="F374">
        <v>-7.4694156646729001E-2</v>
      </c>
      <c r="G374">
        <v>5.8874215930699997E-2</v>
      </c>
      <c r="H374">
        <v>-1.1124467477201999E-2</v>
      </c>
      <c r="I374">
        <v>2.6743434369564001E-2</v>
      </c>
      <c r="J374">
        <v>-1.3999599963426999E-2</v>
      </c>
      <c r="M374">
        <f t="shared" si="47"/>
        <v>0.87380999999999887</v>
      </c>
      <c r="N374">
        <v>0.92255598306655895</v>
      </c>
      <c r="O374">
        <v>2.5523014068603498</v>
      </c>
      <c r="P374">
        <v>3.3974981307983398</v>
      </c>
      <c r="Q374">
        <v>-4.7488119453192E-2</v>
      </c>
      <c r="R374">
        <v>-7.4694156646729001E-2</v>
      </c>
      <c r="S374">
        <v>5.8874215930699997E-2</v>
      </c>
      <c r="T374">
        <v>-1.1124467477201999E-2</v>
      </c>
      <c r="U374">
        <v>2.6743434369564001E-2</v>
      </c>
      <c r="V374">
        <v>-1.3999599963426999E-2</v>
      </c>
      <c r="W374" s="30"/>
      <c r="X374" s="30"/>
      <c r="Y374" s="30"/>
      <c r="AB374">
        <f t="shared" si="55"/>
        <v>3.6699999999999657</v>
      </c>
      <c r="AC374">
        <v>0</v>
      </c>
      <c r="AD374">
        <f t="shared" si="48"/>
        <v>3.6690480000000001</v>
      </c>
      <c r="AE374">
        <f t="shared" si="49"/>
        <v>20.5753669738769</v>
      </c>
      <c r="AF374">
        <f t="shared" si="50"/>
        <v>0</v>
      </c>
      <c r="AG374">
        <f t="shared" si="51"/>
        <v>0</v>
      </c>
      <c r="AH374">
        <f t="shared" si="52"/>
        <v>0</v>
      </c>
      <c r="AI374">
        <f t="shared" si="53"/>
        <v>0</v>
      </c>
      <c r="AJ374">
        <f t="shared" si="54"/>
        <v>0</v>
      </c>
    </row>
    <row r="375" spans="1:36" x14ac:dyDescent="0.25">
      <c r="A375">
        <v>12.602380999999999</v>
      </c>
      <c r="B375">
        <v>0.90069514513015703</v>
      </c>
      <c r="C375">
        <v>2.4910933971404998</v>
      </c>
      <c r="D375">
        <v>3.3258714675903298</v>
      </c>
      <c r="E375">
        <v>-4.6331614255904999E-2</v>
      </c>
      <c r="F375">
        <v>-7.2461262345313998E-2</v>
      </c>
      <c r="G375">
        <v>5.6342493742704003E-2</v>
      </c>
      <c r="H375">
        <v>-1.1146553792059E-2</v>
      </c>
      <c r="I375">
        <v>2.6904292404651999E-2</v>
      </c>
      <c r="J375">
        <v>-1.3977689668536001E-2</v>
      </c>
      <c r="M375">
        <f t="shared" si="47"/>
        <v>0.87619099999999861</v>
      </c>
      <c r="N375">
        <v>0.90069514513015703</v>
      </c>
      <c r="O375">
        <v>2.4910933971404998</v>
      </c>
      <c r="P375">
        <v>3.3258714675903298</v>
      </c>
      <c r="Q375">
        <v>-4.6331614255904999E-2</v>
      </c>
      <c r="R375">
        <v>-7.2461262345313998E-2</v>
      </c>
      <c r="S375">
        <v>5.6342493742704003E-2</v>
      </c>
      <c r="T375">
        <v>-1.1146553792059E-2</v>
      </c>
      <c r="U375">
        <v>2.6904292404651999E-2</v>
      </c>
      <c r="V375">
        <v>-1.3977689668536001E-2</v>
      </c>
      <c r="W375" s="30"/>
      <c r="X375" s="30"/>
      <c r="Y375" s="30"/>
      <c r="AB375">
        <f t="shared" si="55"/>
        <v>3.6799999999999655</v>
      </c>
      <c r="AC375">
        <v>0</v>
      </c>
      <c r="AD375">
        <f t="shared" si="48"/>
        <v>3.6785719999999991</v>
      </c>
      <c r="AE375">
        <f t="shared" si="49"/>
        <v>20.509809494018501</v>
      </c>
      <c r="AF375">
        <f t="shared" si="50"/>
        <v>0</v>
      </c>
      <c r="AG375">
        <f t="shared" si="51"/>
        <v>0</v>
      </c>
      <c r="AH375">
        <f t="shared" si="52"/>
        <v>0</v>
      </c>
      <c r="AI375">
        <f t="shared" si="53"/>
        <v>0</v>
      </c>
      <c r="AJ375">
        <f t="shared" si="54"/>
        <v>0</v>
      </c>
    </row>
    <row r="376" spans="1:36" x14ac:dyDescent="0.25">
      <c r="A376">
        <v>12.604761999999999</v>
      </c>
      <c r="B376">
        <v>0.87699395418167103</v>
      </c>
      <c r="C376">
        <v>2.4258966445922798</v>
      </c>
      <c r="D376">
        <v>3.2489569187164302</v>
      </c>
      <c r="E376">
        <v>-4.5143984258175E-2</v>
      </c>
      <c r="F376">
        <v>-7.0636488497256997E-2</v>
      </c>
      <c r="G376">
        <v>5.4156929254531999E-2</v>
      </c>
      <c r="H376">
        <v>-1.1120948940516E-2</v>
      </c>
      <c r="I376">
        <v>2.7300152927637E-2</v>
      </c>
      <c r="J376">
        <v>-1.3971106149256E-2</v>
      </c>
      <c r="M376">
        <f t="shared" si="47"/>
        <v>0.87857199999999835</v>
      </c>
      <c r="N376">
        <v>0.87699395418167103</v>
      </c>
      <c r="O376">
        <v>2.4258966445922798</v>
      </c>
      <c r="P376">
        <v>3.2489569187164302</v>
      </c>
      <c r="Q376">
        <v>-4.5143984258175E-2</v>
      </c>
      <c r="R376">
        <v>-7.0636488497256997E-2</v>
      </c>
      <c r="S376">
        <v>5.4156929254531999E-2</v>
      </c>
      <c r="T376">
        <v>-1.1120948940516E-2</v>
      </c>
      <c r="U376">
        <v>2.7300152927637E-2</v>
      </c>
      <c r="V376">
        <v>-1.3971106149256E-2</v>
      </c>
      <c r="W376" s="30"/>
      <c r="X376" s="30"/>
      <c r="Y376" s="30"/>
      <c r="AB376">
        <f t="shared" si="55"/>
        <v>3.6899999999999653</v>
      </c>
      <c r="AC376">
        <v>0</v>
      </c>
      <c r="AD376">
        <f t="shared" si="48"/>
        <v>3.6880959999999998</v>
      </c>
      <c r="AE376">
        <f t="shared" si="49"/>
        <v>20.391199111938398</v>
      </c>
      <c r="AF376">
        <f t="shared" si="50"/>
        <v>0</v>
      </c>
      <c r="AG376">
        <f t="shared" si="51"/>
        <v>0</v>
      </c>
      <c r="AH376">
        <f t="shared" si="52"/>
        <v>0</v>
      </c>
      <c r="AI376">
        <f t="shared" si="53"/>
        <v>0</v>
      </c>
      <c r="AJ376">
        <f t="shared" si="54"/>
        <v>0</v>
      </c>
    </row>
    <row r="377" spans="1:36" x14ac:dyDescent="0.25">
      <c r="A377">
        <v>12.607143000000001</v>
      </c>
      <c r="B377">
        <v>0.85175544023513805</v>
      </c>
      <c r="C377">
        <v>2.3572466373443599</v>
      </c>
      <c r="D377">
        <v>3.1676390171050999</v>
      </c>
      <c r="E377">
        <v>-4.3936889618634997E-2</v>
      </c>
      <c r="F377">
        <v>-6.9216042757033996E-2</v>
      </c>
      <c r="G377">
        <v>5.2338238805531997E-2</v>
      </c>
      <c r="H377">
        <v>-1.1027037166059E-2</v>
      </c>
      <c r="I377">
        <v>2.7926692739129001E-2</v>
      </c>
      <c r="J377">
        <v>-1.3978197239339E-2</v>
      </c>
      <c r="M377">
        <f t="shared" si="47"/>
        <v>0.88095299999999988</v>
      </c>
      <c r="N377">
        <v>0.85175544023513805</v>
      </c>
      <c r="O377">
        <v>2.3572466373443599</v>
      </c>
      <c r="P377">
        <v>3.1676390171050999</v>
      </c>
      <c r="Q377">
        <v>-4.3936889618634997E-2</v>
      </c>
      <c r="R377">
        <v>-6.9216042757033996E-2</v>
      </c>
      <c r="S377">
        <v>5.2338238805531997E-2</v>
      </c>
      <c r="T377">
        <v>-1.1027037166059E-2</v>
      </c>
      <c r="U377">
        <v>2.7926692739129001E-2</v>
      </c>
      <c r="V377">
        <v>-1.3978197239339E-2</v>
      </c>
      <c r="W377" s="30"/>
      <c r="X377" s="30"/>
      <c r="Y377" s="30"/>
      <c r="AB377">
        <f t="shared" si="55"/>
        <v>3.6999999999999651</v>
      </c>
      <c r="AC377">
        <v>0</v>
      </c>
      <c r="AD377">
        <f t="shared" si="48"/>
        <v>3.6976199999999988</v>
      </c>
      <c r="AE377">
        <f t="shared" si="49"/>
        <v>20.251049041748001</v>
      </c>
      <c r="AF377">
        <f t="shared" si="50"/>
        <v>0</v>
      </c>
      <c r="AG377">
        <f t="shared" si="51"/>
        <v>0</v>
      </c>
      <c r="AH377">
        <f t="shared" si="52"/>
        <v>0</v>
      </c>
      <c r="AI377">
        <f t="shared" si="53"/>
        <v>0</v>
      </c>
      <c r="AJ377">
        <f t="shared" si="54"/>
        <v>0</v>
      </c>
    </row>
    <row r="378" spans="1:36" x14ac:dyDescent="0.25">
      <c r="A378">
        <v>12.609524</v>
      </c>
      <c r="B378">
        <v>0.825256407260895</v>
      </c>
      <c r="C378">
        <v>2.2856976985931401</v>
      </c>
      <c r="D378">
        <v>3.0828287601470898</v>
      </c>
      <c r="E378">
        <v>-4.2722787708043997E-2</v>
      </c>
      <c r="F378">
        <v>-6.8188585340977007E-2</v>
      </c>
      <c r="G378">
        <v>5.0899554044007998E-2</v>
      </c>
      <c r="H378">
        <v>-1.0833979584277001E-2</v>
      </c>
      <c r="I378">
        <v>2.8761861845851E-2</v>
      </c>
      <c r="J378">
        <v>-1.4001652598381001E-2</v>
      </c>
      <c r="M378">
        <f t="shared" si="47"/>
        <v>0.88333399999999962</v>
      </c>
      <c r="N378">
        <v>0.825256407260895</v>
      </c>
      <c r="O378">
        <v>2.2856976985931401</v>
      </c>
      <c r="P378">
        <v>3.0828287601470898</v>
      </c>
      <c r="Q378">
        <v>-4.2722787708043997E-2</v>
      </c>
      <c r="R378">
        <v>-6.8188585340977007E-2</v>
      </c>
      <c r="S378">
        <v>5.0899554044007998E-2</v>
      </c>
      <c r="T378">
        <v>-1.0833979584277001E-2</v>
      </c>
      <c r="U378">
        <v>2.8761861845851E-2</v>
      </c>
      <c r="V378">
        <v>-1.4001652598381001E-2</v>
      </c>
      <c r="W378" s="30"/>
      <c r="X378" s="30"/>
      <c r="Y378" s="30"/>
      <c r="AB378">
        <f t="shared" si="55"/>
        <v>3.7099999999999649</v>
      </c>
      <c r="AC378">
        <v>0</v>
      </c>
      <c r="AD378">
        <f t="shared" si="48"/>
        <v>3.709524</v>
      </c>
      <c r="AE378">
        <f t="shared" si="49"/>
        <v>20.106273651123001</v>
      </c>
      <c r="AF378">
        <f t="shared" si="50"/>
        <v>0</v>
      </c>
      <c r="AG378">
        <f t="shared" si="51"/>
        <v>0</v>
      </c>
      <c r="AH378">
        <f t="shared" si="52"/>
        <v>0</v>
      </c>
      <c r="AI378">
        <f t="shared" si="53"/>
        <v>0</v>
      </c>
      <c r="AJ378">
        <f t="shared" si="54"/>
        <v>0</v>
      </c>
    </row>
    <row r="379" spans="1:36" x14ac:dyDescent="0.25">
      <c r="A379">
        <v>12.611905</v>
      </c>
      <c r="B379">
        <v>0.79778933525085405</v>
      </c>
      <c r="C379">
        <v>2.2117936611175502</v>
      </c>
      <c r="D379">
        <v>2.9954371452331499</v>
      </c>
      <c r="E379">
        <v>-4.1510604321957002E-2</v>
      </c>
      <c r="F379">
        <v>-6.7535549402236994E-2</v>
      </c>
      <c r="G379">
        <v>4.9846567213534997E-2</v>
      </c>
      <c r="H379">
        <v>-1.0519470088184E-2</v>
      </c>
      <c r="I379">
        <v>2.9788417741656002E-2</v>
      </c>
      <c r="J379">
        <v>-1.403883844614E-2</v>
      </c>
      <c r="M379">
        <f t="shared" si="47"/>
        <v>0.88571499999999936</v>
      </c>
      <c r="N379">
        <v>0.79778933525085405</v>
      </c>
      <c r="O379">
        <v>2.2117936611175502</v>
      </c>
      <c r="P379">
        <v>2.9954371452331499</v>
      </c>
      <c r="Q379">
        <v>-4.1510604321957002E-2</v>
      </c>
      <c r="R379">
        <v>-6.7535549402236994E-2</v>
      </c>
      <c r="S379">
        <v>4.9846567213534997E-2</v>
      </c>
      <c r="T379">
        <v>-1.0519470088184E-2</v>
      </c>
      <c r="U379">
        <v>2.9788417741656002E-2</v>
      </c>
      <c r="V379">
        <v>-1.403883844614E-2</v>
      </c>
      <c r="W379" s="30"/>
      <c r="X379" s="30"/>
      <c r="Y379" s="30"/>
      <c r="AB379">
        <f t="shared" si="55"/>
        <v>3.7199999999999647</v>
      </c>
      <c r="AC379">
        <v>0</v>
      </c>
      <c r="AD379">
        <f t="shared" si="48"/>
        <v>3.719047999999999</v>
      </c>
      <c r="AE379">
        <f t="shared" si="49"/>
        <v>20.047845840454102</v>
      </c>
      <c r="AF379">
        <f t="shared" si="50"/>
        <v>0</v>
      </c>
      <c r="AG379">
        <f t="shared" si="51"/>
        <v>0</v>
      </c>
      <c r="AH379">
        <f t="shared" si="52"/>
        <v>0</v>
      </c>
      <c r="AI379">
        <f t="shared" si="53"/>
        <v>0</v>
      </c>
      <c r="AJ379">
        <f t="shared" si="54"/>
        <v>0</v>
      </c>
    </row>
    <row r="380" spans="1:36" x14ac:dyDescent="0.25">
      <c r="A380">
        <v>12.614286</v>
      </c>
      <c r="B380">
        <v>0.76962912082672097</v>
      </c>
      <c r="C380">
        <v>2.1360638141632</v>
      </c>
      <c r="D380">
        <v>2.90637159347534</v>
      </c>
      <c r="E380">
        <v>-4.0312722325324998E-2</v>
      </c>
      <c r="F380">
        <v>-6.7231319844722998E-2</v>
      </c>
      <c r="G380">
        <v>4.9179133027791998E-2</v>
      </c>
      <c r="H380">
        <v>-1.0062631219624999E-2</v>
      </c>
      <c r="I380">
        <v>3.0985660851002E-2</v>
      </c>
      <c r="J380">
        <v>-1.4089931733906E-2</v>
      </c>
      <c r="M380">
        <f t="shared" si="47"/>
        <v>0.88809599999999911</v>
      </c>
      <c r="N380">
        <v>0.76962912082672097</v>
      </c>
      <c r="O380">
        <v>2.1360638141632</v>
      </c>
      <c r="P380">
        <v>2.90637159347534</v>
      </c>
      <c r="Q380">
        <v>-4.0312722325324998E-2</v>
      </c>
      <c r="R380">
        <v>-6.7231319844722998E-2</v>
      </c>
      <c r="S380">
        <v>4.9179133027791998E-2</v>
      </c>
      <c r="T380">
        <v>-1.0062631219624999E-2</v>
      </c>
      <c r="U380">
        <v>3.0985660851002E-2</v>
      </c>
      <c r="V380">
        <v>-1.4089931733906E-2</v>
      </c>
      <c r="W380" s="30"/>
      <c r="X380" s="30"/>
      <c r="Y380" s="30"/>
      <c r="AB380">
        <f t="shared" si="55"/>
        <v>3.7299999999999645</v>
      </c>
      <c r="AC380">
        <v>0</v>
      </c>
      <c r="AD380">
        <f t="shared" si="48"/>
        <v>3.7285719999999998</v>
      </c>
      <c r="AE380">
        <f t="shared" si="49"/>
        <v>20.0260009765625</v>
      </c>
      <c r="AF380">
        <f t="shared" si="50"/>
        <v>0</v>
      </c>
      <c r="AG380">
        <f t="shared" si="51"/>
        <v>0</v>
      </c>
      <c r="AH380">
        <f t="shared" si="52"/>
        <v>0</v>
      </c>
      <c r="AI380">
        <f t="shared" si="53"/>
        <v>0</v>
      </c>
      <c r="AJ380">
        <f t="shared" si="54"/>
        <v>0</v>
      </c>
    </row>
    <row r="381" spans="1:36" x14ac:dyDescent="0.25">
      <c r="A381">
        <v>12.616667</v>
      </c>
      <c r="B381">
        <v>0.74103033542633101</v>
      </c>
      <c r="C381">
        <v>2.0590255260467498</v>
      </c>
      <c r="D381">
        <v>2.8165228366851802</v>
      </c>
      <c r="E381">
        <v>-3.9137534797192002E-2</v>
      </c>
      <c r="F381">
        <v>-6.7245803773403001E-2</v>
      </c>
      <c r="G381">
        <v>4.8890367150307E-2</v>
      </c>
      <c r="H381">
        <v>-9.4437384977940006E-3</v>
      </c>
      <c r="I381">
        <v>3.2330542802811002E-2</v>
      </c>
      <c r="J381">
        <v>-1.4153067022561999E-2</v>
      </c>
      <c r="M381">
        <f t="shared" si="47"/>
        <v>0.89047699999999885</v>
      </c>
      <c r="N381">
        <v>0.74103033542633101</v>
      </c>
      <c r="O381">
        <v>2.0590255260467498</v>
      </c>
      <c r="P381">
        <v>2.8165228366851802</v>
      </c>
      <c r="Q381">
        <v>-3.9137534797192002E-2</v>
      </c>
      <c r="R381">
        <v>-6.7245803773403001E-2</v>
      </c>
      <c r="S381">
        <v>4.8890367150307E-2</v>
      </c>
      <c r="T381">
        <v>-9.4437384977940006E-3</v>
      </c>
      <c r="U381">
        <v>3.2330542802811002E-2</v>
      </c>
      <c r="V381">
        <v>-1.4153067022561999E-2</v>
      </c>
      <c r="W381" s="30"/>
      <c r="X381" s="30"/>
      <c r="Y381" s="30"/>
      <c r="AB381">
        <f t="shared" si="55"/>
        <v>3.7399999999999642</v>
      </c>
      <c r="AC381">
        <v>0</v>
      </c>
      <c r="AD381">
        <f t="shared" si="48"/>
        <v>3.7380959999999988</v>
      </c>
      <c r="AE381">
        <f t="shared" si="49"/>
        <v>19.976705551147401</v>
      </c>
      <c r="AF381">
        <f t="shared" si="50"/>
        <v>0</v>
      </c>
      <c r="AG381">
        <f t="shared" si="51"/>
        <v>0</v>
      </c>
      <c r="AH381">
        <f t="shared" si="52"/>
        <v>0</v>
      </c>
      <c r="AI381">
        <f t="shared" si="53"/>
        <v>0</v>
      </c>
      <c r="AJ381">
        <f t="shared" si="54"/>
        <v>0</v>
      </c>
    </row>
    <row r="382" spans="1:36" x14ac:dyDescent="0.25">
      <c r="A382">
        <v>12.619047999999999</v>
      </c>
      <c r="B382">
        <v>0.71223229169845603</v>
      </c>
      <c r="C382">
        <v>1.98116743564605</v>
      </c>
      <c r="D382">
        <v>2.7267518043518</v>
      </c>
      <c r="E382">
        <v>-3.7994660437107003E-2</v>
      </c>
      <c r="F382">
        <v>-6.7540824413300005E-2</v>
      </c>
      <c r="G382">
        <v>4.8967480659485002E-2</v>
      </c>
      <c r="H382">
        <v>-8.6447056382890006E-3</v>
      </c>
      <c r="I382">
        <v>3.3795118331908999E-2</v>
      </c>
      <c r="J382">
        <v>-1.4228342100978E-2</v>
      </c>
      <c r="M382">
        <f t="shared" si="47"/>
        <v>0.8928579999999986</v>
      </c>
      <c r="N382">
        <v>0.71223229169845603</v>
      </c>
      <c r="O382">
        <v>1.98116743564605</v>
      </c>
      <c r="P382">
        <v>2.7267518043518</v>
      </c>
      <c r="Q382">
        <v>-3.7994660437107003E-2</v>
      </c>
      <c r="R382">
        <v>-6.7540824413300005E-2</v>
      </c>
      <c r="S382">
        <v>4.8967480659485002E-2</v>
      </c>
      <c r="T382">
        <v>-8.6447056382890006E-3</v>
      </c>
      <c r="U382">
        <v>3.3795118331908999E-2</v>
      </c>
      <c r="V382">
        <v>-1.4228342100978E-2</v>
      </c>
      <c r="W382" s="30"/>
      <c r="X382" s="30"/>
      <c r="Y382" s="30"/>
      <c r="AB382">
        <f t="shared" si="55"/>
        <v>3.749999999999964</v>
      </c>
      <c r="AC382">
        <v>0</v>
      </c>
      <c r="AD382">
        <f t="shared" si="48"/>
        <v>3.7476199999999995</v>
      </c>
      <c r="AE382">
        <f t="shared" si="49"/>
        <v>19.810850143432599</v>
      </c>
      <c r="AF382">
        <f t="shared" si="50"/>
        <v>0</v>
      </c>
      <c r="AG382">
        <f t="shared" si="51"/>
        <v>0</v>
      </c>
      <c r="AH382">
        <f t="shared" si="52"/>
        <v>0</v>
      </c>
      <c r="AI382">
        <f t="shared" si="53"/>
        <v>0</v>
      </c>
      <c r="AJ382">
        <f t="shared" si="54"/>
        <v>0</v>
      </c>
    </row>
    <row r="383" spans="1:36" x14ac:dyDescent="0.25">
      <c r="A383">
        <v>12.621428999999999</v>
      </c>
      <c r="B383">
        <v>0.68344992399215698</v>
      </c>
      <c r="C383">
        <v>1.9029692411422701</v>
      </c>
      <c r="D383">
        <v>2.6378760337829501</v>
      </c>
      <c r="E383">
        <v>-3.6893945187330003E-2</v>
      </c>
      <c r="F383">
        <v>-6.8074703216552998E-2</v>
      </c>
      <c r="G383">
        <v>4.9391161650418999E-2</v>
      </c>
      <c r="H383">
        <v>-7.6521108858289997E-3</v>
      </c>
      <c r="I383">
        <v>3.5349871963263002E-2</v>
      </c>
      <c r="J383">
        <v>-1.4315629377960999E-2</v>
      </c>
      <c r="M383">
        <f t="shared" si="47"/>
        <v>0.89523899999999834</v>
      </c>
      <c r="N383">
        <v>0.68344992399215698</v>
      </c>
      <c r="O383">
        <v>1.9029692411422701</v>
      </c>
      <c r="P383">
        <v>2.6378760337829501</v>
      </c>
      <c r="Q383">
        <v>-3.6893945187330003E-2</v>
      </c>
      <c r="R383">
        <v>-6.8074703216552998E-2</v>
      </c>
      <c r="S383">
        <v>4.9391161650418999E-2</v>
      </c>
      <c r="T383">
        <v>-7.6521108858289997E-3</v>
      </c>
      <c r="U383">
        <v>3.5349871963263002E-2</v>
      </c>
      <c r="V383">
        <v>-1.4315629377960999E-2</v>
      </c>
      <c r="W383" s="30"/>
      <c r="X383" s="30"/>
      <c r="Y383" s="30"/>
      <c r="AB383">
        <f t="shared" si="55"/>
        <v>3.7599999999999638</v>
      </c>
      <c r="AC383">
        <v>0</v>
      </c>
      <c r="AD383">
        <f t="shared" si="48"/>
        <v>3.759523999999999</v>
      </c>
      <c r="AE383">
        <f t="shared" si="49"/>
        <v>19.337301254272401</v>
      </c>
      <c r="AF383">
        <f t="shared" si="50"/>
        <v>0</v>
      </c>
      <c r="AG383">
        <f t="shared" si="51"/>
        <v>0</v>
      </c>
      <c r="AH383">
        <f t="shared" si="52"/>
        <v>0</v>
      </c>
      <c r="AI383">
        <f t="shared" si="53"/>
        <v>0</v>
      </c>
      <c r="AJ383">
        <f t="shared" si="54"/>
        <v>0</v>
      </c>
    </row>
    <row r="384" spans="1:36" x14ac:dyDescent="0.25">
      <c r="A384">
        <v>12.623810000000001</v>
      </c>
      <c r="B384">
        <v>0.65487599372863803</v>
      </c>
      <c r="C384">
        <v>1.8248553276062001</v>
      </c>
      <c r="D384">
        <v>2.5506684780120801</v>
      </c>
      <c r="E384">
        <v>-3.5841241478919997E-2</v>
      </c>
      <c r="F384">
        <v>-6.8804092705249995E-2</v>
      </c>
      <c r="G384">
        <v>5.0136622041463998E-2</v>
      </c>
      <c r="H384">
        <v>-6.4589814282950001E-3</v>
      </c>
      <c r="I384">
        <v>3.6968659609555997E-2</v>
      </c>
      <c r="J384">
        <v>-1.441187877208E-2</v>
      </c>
      <c r="M384">
        <f t="shared" si="47"/>
        <v>0.89761999999999986</v>
      </c>
      <c r="N384">
        <v>0.65487599372863803</v>
      </c>
      <c r="O384">
        <v>1.8248553276062001</v>
      </c>
      <c r="P384">
        <v>2.5506684780120801</v>
      </c>
      <c r="Q384">
        <v>-3.5841241478919997E-2</v>
      </c>
      <c r="R384">
        <v>-6.8804092705249995E-2</v>
      </c>
      <c r="S384">
        <v>5.0136622041463998E-2</v>
      </c>
      <c r="T384">
        <v>-6.4589814282950001E-3</v>
      </c>
      <c r="U384">
        <v>3.6968659609555997E-2</v>
      </c>
      <c r="V384">
        <v>-1.441187877208E-2</v>
      </c>
      <c r="W384" s="30"/>
      <c r="X384" s="30"/>
      <c r="Y384" s="30"/>
      <c r="AB384">
        <f t="shared" si="55"/>
        <v>3.7699999999999636</v>
      </c>
      <c r="AC384">
        <v>0</v>
      </c>
      <c r="AD384">
        <f t="shared" si="48"/>
        <v>3.7690479999999997</v>
      </c>
      <c r="AE384">
        <f t="shared" si="49"/>
        <v>18.742137908935501</v>
      </c>
      <c r="AF384">
        <f t="shared" si="50"/>
        <v>0</v>
      </c>
      <c r="AG384">
        <f t="shared" si="51"/>
        <v>0</v>
      </c>
      <c r="AH384">
        <f t="shared" si="52"/>
        <v>0</v>
      </c>
      <c r="AI384">
        <f t="shared" si="53"/>
        <v>0</v>
      </c>
      <c r="AJ384">
        <f t="shared" si="54"/>
        <v>0</v>
      </c>
    </row>
    <row r="385" spans="1:36" x14ac:dyDescent="0.25">
      <c r="A385">
        <v>12.626189999999999</v>
      </c>
      <c r="B385">
        <v>0.62667077779769897</v>
      </c>
      <c r="C385">
        <v>1.74723672866821</v>
      </c>
      <c r="D385">
        <v>2.4658577442169101</v>
      </c>
      <c r="E385">
        <v>-3.4843169152736997E-2</v>
      </c>
      <c r="F385">
        <v>-6.9682486355304996E-2</v>
      </c>
      <c r="G385">
        <v>5.1174491643906E-2</v>
      </c>
      <c r="H385">
        <v>-5.0588841550049998E-3</v>
      </c>
      <c r="I385">
        <v>3.861877694726E-2</v>
      </c>
      <c r="J385">
        <v>-1.4516299590468001E-2</v>
      </c>
      <c r="M385">
        <f t="shared" si="47"/>
        <v>0.89999999999999858</v>
      </c>
      <c r="N385">
        <v>0.62667077779769897</v>
      </c>
      <c r="O385">
        <v>1.74723672866821</v>
      </c>
      <c r="P385">
        <v>2.4658577442169101</v>
      </c>
      <c r="Q385">
        <v>-3.4843169152736997E-2</v>
      </c>
      <c r="R385">
        <v>-6.9682486355304996E-2</v>
      </c>
      <c r="S385">
        <v>5.1174491643906E-2</v>
      </c>
      <c r="T385">
        <v>-5.0588841550049998E-3</v>
      </c>
      <c r="U385">
        <v>3.861877694726E-2</v>
      </c>
      <c r="V385">
        <v>-1.4516299590468001E-2</v>
      </c>
      <c r="W385" s="30"/>
      <c r="X385" s="30"/>
      <c r="Y385" s="30"/>
      <c r="AB385">
        <f t="shared" si="55"/>
        <v>3.7799999999999634</v>
      </c>
      <c r="AC385">
        <v>0</v>
      </c>
      <c r="AD385">
        <f t="shared" si="48"/>
        <v>3.7785719999999987</v>
      </c>
      <c r="AE385">
        <f t="shared" si="49"/>
        <v>18.0302619934082</v>
      </c>
      <c r="AF385">
        <f t="shared" si="50"/>
        <v>0</v>
      </c>
      <c r="AG385">
        <f t="shared" si="51"/>
        <v>0</v>
      </c>
      <c r="AH385">
        <f t="shared" si="52"/>
        <v>0</v>
      </c>
      <c r="AI385">
        <f t="shared" si="53"/>
        <v>0</v>
      </c>
      <c r="AJ385">
        <f t="shared" si="54"/>
        <v>0</v>
      </c>
    </row>
    <row r="386" spans="1:36" x14ac:dyDescent="0.25">
      <c r="A386">
        <v>12.628571000000001</v>
      </c>
      <c r="B386">
        <v>0.59897458553314198</v>
      </c>
      <c r="C386">
        <v>1.67048335075378</v>
      </c>
      <c r="D386">
        <v>2.3841061592102002</v>
      </c>
      <c r="E386">
        <v>-3.3902525901794003E-2</v>
      </c>
      <c r="F386">
        <v>-7.0661470293998996E-2</v>
      </c>
      <c r="G386">
        <v>5.2472475916147003E-2</v>
      </c>
      <c r="H386">
        <v>-3.4484725911170001E-3</v>
      </c>
      <c r="I386">
        <v>4.0268279612064001E-2</v>
      </c>
      <c r="J386">
        <v>-1.4625923708081001E-2</v>
      </c>
      <c r="M386">
        <f t="shared" si="47"/>
        <v>0.9023810000000001</v>
      </c>
      <c r="N386">
        <v>0.59897458553314198</v>
      </c>
      <c r="O386">
        <v>1.67048335075378</v>
      </c>
      <c r="P386">
        <v>2.3841061592102002</v>
      </c>
      <c r="Q386">
        <v>-3.3902525901794003E-2</v>
      </c>
      <c r="R386">
        <v>-7.0661470293998996E-2</v>
      </c>
      <c r="S386">
        <v>5.2472475916147003E-2</v>
      </c>
      <c r="T386">
        <v>-3.4484725911170001E-3</v>
      </c>
      <c r="U386">
        <v>4.0268279612064001E-2</v>
      </c>
      <c r="V386">
        <v>-1.4625923708081001E-2</v>
      </c>
      <c r="W386" s="30"/>
      <c r="X386" s="30"/>
      <c r="Y386" s="30"/>
      <c r="AB386">
        <f t="shared" si="55"/>
        <v>3.7899999999999632</v>
      </c>
      <c r="AC386">
        <v>0</v>
      </c>
      <c r="AD386">
        <f t="shared" si="48"/>
        <v>3.7880959999999995</v>
      </c>
      <c r="AE386">
        <f t="shared" si="49"/>
        <v>17.310691833496001</v>
      </c>
      <c r="AF386">
        <f t="shared" si="50"/>
        <v>0</v>
      </c>
      <c r="AG386">
        <f t="shared" si="51"/>
        <v>0</v>
      </c>
      <c r="AH386">
        <f t="shared" si="52"/>
        <v>0</v>
      </c>
      <c r="AI386">
        <f t="shared" si="53"/>
        <v>0</v>
      </c>
      <c r="AJ386">
        <f t="shared" si="54"/>
        <v>0</v>
      </c>
    </row>
    <row r="387" spans="1:36" x14ac:dyDescent="0.25">
      <c r="A387">
        <v>12.630952000000001</v>
      </c>
      <c r="B387">
        <v>0.57188665866851796</v>
      </c>
      <c r="C387">
        <v>1.5949273109436</v>
      </c>
      <c r="D387">
        <v>2.3060319423675502</v>
      </c>
      <c r="E387">
        <v>-3.3026747405529001E-2</v>
      </c>
      <c r="F387">
        <v>-7.1692019701004001E-2</v>
      </c>
      <c r="G387">
        <v>5.3996711969375999E-2</v>
      </c>
      <c r="H387">
        <v>-1.6272662905979999E-3</v>
      </c>
      <c r="I387">
        <v>4.1884779930115003E-2</v>
      </c>
      <c r="J387">
        <v>-1.4740392565727E-2</v>
      </c>
      <c r="M387">
        <f t="shared" si="47"/>
        <v>0.90476199999999984</v>
      </c>
      <c r="N387">
        <v>0.57188665866851796</v>
      </c>
      <c r="O387">
        <v>1.5949273109436</v>
      </c>
      <c r="P387">
        <v>2.3060319423675502</v>
      </c>
      <c r="Q387">
        <v>-3.3026747405529001E-2</v>
      </c>
      <c r="R387">
        <v>-7.1692019701004001E-2</v>
      </c>
      <c r="S387">
        <v>5.3996711969375999E-2</v>
      </c>
      <c r="T387">
        <v>-1.6272662905979999E-3</v>
      </c>
      <c r="U387">
        <v>4.1884779930115003E-2</v>
      </c>
      <c r="V387">
        <v>-1.4740392565727E-2</v>
      </c>
      <c r="W387" s="30"/>
      <c r="X387" s="30"/>
      <c r="Y387" s="30"/>
      <c r="AB387">
        <f t="shared" si="55"/>
        <v>3.799999999999963</v>
      </c>
      <c r="AC387">
        <v>0</v>
      </c>
      <c r="AD387">
        <f t="shared" si="48"/>
        <v>3.7976199999999984</v>
      </c>
      <c r="AE387">
        <f t="shared" si="49"/>
        <v>16.679986953735298</v>
      </c>
      <c r="AF387">
        <f t="shared" si="50"/>
        <v>0</v>
      </c>
      <c r="AG387">
        <f t="shared" si="51"/>
        <v>0</v>
      </c>
      <c r="AH387">
        <f t="shared" si="52"/>
        <v>0</v>
      </c>
      <c r="AI387">
        <f t="shared" si="53"/>
        <v>0</v>
      </c>
      <c r="AJ387">
        <f t="shared" si="54"/>
        <v>0</v>
      </c>
    </row>
    <row r="388" spans="1:36" x14ac:dyDescent="0.25">
      <c r="A388">
        <v>12.633333</v>
      </c>
      <c r="B388">
        <v>0.54549837112426802</v>
      </c>
      <c r="C388">
        <v>1.52086734771728</v>
      </c>
      <c r="D388">
        <v>2.2321608066558798</v>
      </c>
      <c r="E388">
        <v>-3.2218370586634001E-2</v>
      </c>
      <c r="F388">
        <v>-7.2725772857666002E-2</v>
      </c>
      <c r="G388">
        <v>5.5711537599564001E-2</v>
      </c>
      <c r="H388">
        <v>4.0100089972799999E-4</v>
      </c>
      <c r="I388">
        <v>4.3437138199805998E-2</v>
      </c>
      <c r="J388">
        <v>-1.4857469126582E-2</v>
      </c>
      <c r="M388">
        <f t="shared" si="47"/>
        <v>0.90714299999999959</v>
      </c>
      <c r="N388">
        <v>0.54549837112426802</v>
      </c>
      <c r="O388">
        <v>1.52086734771728</v>
      </c>
      <c r="P388">
        <v>2.2321608066558798</v>
      </c>
      <c r="Q388">
        <v>-3.2218370586634001E-2</v>
      </c>
      <c r="R388">
        <v>-7.2725772857666002E-2</v>
      </c>
      <c r="S388">
        <v>5.5711537599564001E-2</v>
      </c>
      <c r="T388">
        <v>4.0100089972799999E-4</v>
      </c>
      <c r="U388">
        <v>4.3437138199805998E-2</v>
      </c>
      <c r="V388">
        <v>-1.4857469126582E-2</v>
      </c>
      <c r="W388" s="30"/>
      <c r="X388" s="30"/>
      <c r="Y388" s="30"/>
      <c r="AB388">
        <f t="shared" si="55"/>
        <v>3.8099999999999627</v>
      </c>
      <c r="AC388">
        <v>0</v>
      </c>
      <c r="AD388">
        <f t="shared" si="48"/>
        <v>3.8095239999999997</v>
      </c>
      <c r="AE388">
        <f t="shared" si="49"/>
        <v>16.089708328246999</v>
      </c>
      <c r="AF388">
        <f t="shared" si="50"/>
        <v>0</v>
      </c>
      <c r="AG388">
        <f t="shared" si="51"/>
        <v>0</v>
      </c>
      <c r="AH388">
        <f t="shared" si="52"/>
        <v>0</v>
      </c>
      <c r="AI388">
        <f t="shared" si="53"/>
        <v>0</v>
      </c>
      <c r="AJ388">
        <f t="shared" si="54"/>
        <v>0</v>
      </c>
    </row>
    <row r="389" spans="1:36" x14ac:dyDescent="0.25">
      <c r="A389">
        <v>12.635714</v>
      </c>
      <c r="B389">
        <v>0.519850194454193</v>
      </c>
      <c r="C389">
        <v>1.4485560655593801</v>
      </c>
      <c r="D389">
        <v>2.1629543304443302</v>
      </c>
      <c r="E389">
        <v>-3.1481545418500997E-2</v>
      </c>
      <c r="F389">
        <v>-7.3715344071387995E-2</v>
      </c>
      <c r="G389">
        <v>5.7580936700106E-2</v>
      </c>
      <c r="H389">
        <v>2.6324125938120002E-3</v>
      </c>
      <c r="I389">
        <v>4.4893696904181997E-2</v>
      </c>
      <c r="J389">
        <v>-1.4976307749747999E-2</v>
      </c>
      <c r="M389">
        <f t="shared" si="47"/>
        <v>0.90952399999999933</v>
      </c>
      <c r="N389">
        <v>0.519850194454193</v>
      </c>
      <c r="O389">
        <v>1.4485560655593801</v>
      </c>
      <c r="P389">
        <v>2.1629543304443302</v>
      </c>
      <c r="Q389">
        <v>-3.1481545418500997E-2</v>
      </c>
      <c r="R389">
        <v>-7.3715344071387995E-2</v>
      </c>
      <c r="S389">
        <v>5.7580936700106E-2</v>
      </c>
      <c r="T389">
        <v>2.6324125938120002E-3</v>
      </c>
      <c r="U389">
        <v>4.4893696904181997E-2</v>
      </c>
      <c r="V389">
        <v>-1.4976307749747999E-2</v>
      </c>
      <c r="W389" s="30"/>
      <c r="X389" s="30"/>
      <c r="Y389" s="30"/>
      <c r="AB389">
        <f t="shared" si="55"/>
        <v>3.8199999999999625</v>
      </c>
      <c r="AC389">
        <v>0</v>
      </c>
      <c r="AD389">
        <f t="shared" si="48"/>
        <v>3.8190479999999987</v>
      </c>
      <c r="AE389">
        <f t="shared" si="49"/>
        <v>15.7754650115966</v>
      </c>
      <c r="AF389">
        <f t="shared" si="50"/>
        <v>0</v>
      </c>
      <c r="AG389">
        <f t="shared" si="51"/>
        <v>0</v>
      </c>
      <c r="AH389">
        <f t="shared" si="52"/>
        <v>0</v>
      </c>
      <c r="AI389">
        <f t="shared" si="53"/>
        <v>0</v>
      </c>
      <c r="AJ389">
        <f t="shared" si="54"/>
        <v>0</v>
      </c>
    </row>
    <row r="390" spans="1:36" x14ac:dyDescent="0.25">
      <c r="A390">
        <v>12.638095</v>
      </c>
      <c r="B390">
        <v>0.49497687816619901</v>
      </c>
      <c r="C390">
        <v>1.37822294235229</v>
      </c>
      <c r="D390">
        <v>2.0988135337829501</v>
      </c>
      <c r="E390">
        <v>-3.0820988118649001E-2</v>
      </c>
      <c r="F390">
        <v>-7.4614994227886006E-2</v>
      </c>
      <c r="G390">
        <v>5.9568148106337003E-2</v>
      </c>
      <c r="H390">
        <v>5.0581679679449999E-3</v>
      </c>
      <c r="I390">
        <v>4.6223957091569998E-2</v>
      </c>
      <c r="J390">
        <v>-1.5096748247743E-2</v>
      </c>
      <c r="M390">
        <f t="shared" si="47"/>
        <v>0.91190499999999908</v>
      </c>
      <c r="N390">
        <v>0.49497687816619901</v>
      </c>
      <c r="O390">
        <v>1.37822294235229</v>
      </c>
      <c r="P390">
        <v>2.0988135337829501</v>
      </c>
      <c r="Q390">
        <v>-3.0820988118649001E-2</v>
      </c>
      <c r="R390">
        <v>-7.4614994227886006E-2</v>
      </c>
      <c r="S390">
        <v>5.9568148106337003E-2</v>
      </c>
      <c r="T390">
        <v>5.0581679679449999E-3</v>
      </c>
      <c r="U390">
        <v>4.6223957091569998E-2</v>
      </c>
      <c r="V390">
        <v>-1.5096748247743E-2</v>
      </c>
      <c r="W390" s="30"/>
      <c r="X390" s="30"/>
      <c r="Y390" s="30"/>
      <c r="AB390">
        <f t="shared" si="55"/>
        <v>3.8299999999999623</v>
      </c>
      <c r="AC390">
        <v>0</v>
      </c>
      <c r="AD390">
        <f t="shared" si="48"/>
        <v>3.8285719999999994</v>
      </c>
      <c r="AE390">
        <f t="shared" si="49"/>
        <v>15.573463439941399</v>
      </c>
      <c r="AF390">
        <f t="shared" si="50"/>
        <v>0</v>
      </c>
      <c r="AG390">
        <f t="shared" si="51"/>
        <v>0</v>
      </c>
      <c r="AH390">
        <f t="shared" si="52"/>
        <v>0</v>
      </c>
      <c r="AI390">
        <f t="shared" si="53"/>
        <v>0</v>
      </c>
      <c r="AJ390">
        <f t="shared" si="54"/>
        <v>0</v>
      </c>
    </row>
    <row r="391" spans="1:36" x14ac:dyDescent="0.25">
      <c r="A391">
        <v>12.640476</v>
      </c>
      <c r="B391">
        <v>0.47089511156082198</v>
      </c>
      <c r="C391">
        <v>1.3100457191467201</v>
      </c>
      <c r="D391">
        <v>2.0400536060333199</v>
      </c>
      <c r="E391">
        <v>-3.0236333608627E-2</v>
      </c>
      <c r="F391">
        <v>-7.5383573770523002E-2</v>
      </c>
      <c r="G391">
        <v>6.1637323349714002E-2</v>
      </c>
      <c r="H391">
        <v>7.6645943336189999E-3</v>
      </c>
      <c r="I391">
        <v>4.7402195632457997E-2</v>
      </c>
      <c r="J391">
        <v>-1.5215759165584999E-2</v>
      </c>
      <c r="M391">
        <f t="shared" ref="M391:M454" si="56">A391-A$7</f>
        <v>0.91428599999999882</v>
      </c>
      <c r="N391">
        <v>0.47089511156082198</v>
      </c>
      <c r="O391">
        <v>1.3100457191467201</v>
      </c>
      <c r="P391">
        <v>2.0400536060333199</v>
      </c>
      <c r="Q391">
        <v>-3.0236333608627E-2</v>
      </c>
      <c r="R391">
        <v>-7.5383573770523002E-2</v>
      </c>
      <c r="S391">
        <v>6.1637323349714002E-2</v>
      </c>
      <c r="T391">
        <v>7.6645943336189999E-3</v>
      </c>
      <c r="U391">
        <v>4.7402195632457997E-2</v>
      </c>
      <c r="V391">
        <v>-1.5215759165584999E-2</v>
      </c>
      <c r="W391" s="30"/>
      <c r="X391" s="30"/>
      <c r="Y391" s="30"/>
      <c r="AB391">
        <f t="shared" si="55"/>
        <v>3.8399999999999621</v>
      </c>
      <c r="AC391">
        <v>0</v>
      </c>
      <c r="AD391">
        <f t="shared" ref="AD391:AD454" si="57">VLOOKUP(AB391,$M$7:$T$35442,1,TRUE)</f>
        <v>3.8380959999999984</v>
      </c>
      <c r="AE391">
        <f t="shared" ref="AE391:AE454" si="58">VLOOKUP(AB391,$M$7:$T$35442,4)</f>
        <v>15.4513549804687</v>
      </c>
      <c r="AF391">
        <f t="shared" si="50"/>
        <v>0</v>
      </c>
      <c r="AG391">
        <f t="shared" si="51"/>
        <v>0</v>
      </c>
      <c r="AH391">
        <f t="shared" si="52"/>
        <v>0</v>
      </c>
      <c r="AI391">
        <f t="shared" si="53"/>
        <v>0</v>
      </c>
      <c r="AJ391">
        <f t="shared" si="54"/>
        <v>0</v>
      </c>
    </row>
    <row r="392" spans="1:36" x14ac:dyDescent="0.25">
      <c r="A392">
        <v>12.642856999999999</v>
      </c>
      <c r="B392">
        <v>0.44758158922195401</v>
      </c>
      <c r="C392">
        <v>1.2441861629486</v>
      </c>
      <c r="D392">
        <v>1.9869289398193299</v>
      </c>
      <c r="E392">
        <v>-2.9728921130299998E-2</v>
      </c>
      <c r="F392">
        <v>-7.5983926653862E-2</v>
      </c>
      <c r="G392">
        <v>6.3754618167877003E-2</v>
      </c>
      <c r="H392">
        <v>1.0440020821989001E-2</v>
      </c>
      <c r="I392">
        <v>4.8402622342109999E-2</v>
      </c>
      <c r="J392">
        <v>-1.5332574956119E-2</v>
      </c>
      <c r="M392">
        <f t="shared" si="56"/>
        <v>0.91666699999999857</v>
      </c>
      <c r="N392">
        <v>0.44758158922195401</v>
      </c>
      <c r="O392">
        <v>1.2441861629486</v>
      </c>
      <c r="P392">
        <v>1.9869289398193299</v>
      </c>
      <c r="Q392">
        <v>-2.9728921130299998E-2</v>
      </c>
      <c r="R392">
        <v>-7.5983926653862E-2</v>
      </c>
      <c r="S392">
        <v>6.3754618167877003E-2</v>
      </c>
      <c r="T392">
        <v>1.0440020821989001E-2</v>
      </c>
      <c r="U392">
        <v>4.8402622342109999E-2</v>
      </c>
      <c r="V392">
        <v>-1.5332574956119E-2</v>
      </c>
      <c r="W392" s="30"/>
      <c r="X392" s="30"/>
      <c r="Y392" s="30"/>
      <c r="AB392">
        <f t="shared" si="55"/>
        <v>3.8499999999999619</v>
      </c>
      <c r="AC392">
        <v>0</v>
      </c>
      <c r="AD392">
        <f t="shared" si="57"/>
        <v>3.8476199999999992</v>
      </c>
      <c r="AE392">
        <f t="shared" si="58"/>
        <v>15.3745756149291</v>
      </c>
      <c r="AF392">
        <f t="shared" ref="AF392:AF455" si="59">AE392*AC392</f>
        <v>0</v>
      </c>
      <c r="AG392">
        <f t="shared" ref="AG392:AG455" si="60">IFERROR((((AF393/AC393)+(AF392/AC392))/2)*(AB393-AB392),0)</f>
        <v>0</v>
      </c>
      <c r="AH392">
        <f t="shared" ref="AH392:AH455" si="61">((AF393+AF392)/2)*(AB393-AB392)</f>
        <v>0</v>
      </c>
      <c r="AI392">
        <f t="shared" ref="AI392:AI455" si="62">AG392/$AC$5</f>
        <v>0</v>
      </c>
      <c r="AJ392">
        <f t="shared" ref="AJ392:AJ455" si="63">0.5*(AI392^2)*$AC$5</f>
        <v>0</v>
      </c>
    </row>
    <row r="393" spans="1:36" x14ac:dyDescent="0.25">
      <c r="A393">
        <v>12.645238000000001</v>
      </c>
      <c r="B393">
        <v>0.42503285408019997</v>
      </c>
      <c r="C393">
        <v>1.18074703216552</v>
      </c>
      <c r="D393">
        <v>1.9396139383316</v>
      </c>
      <c r="E393">
        <v>-2.9297655448318E-2</v>
      </c>
      <c r="F393">
        <v>-7.6382651925087003E-2</v>
      </c>
      <c r="G393">
        <v>6.5889105200768003E-2</v>
      </c>
      <c r="H393">
        <v>1.3370273634791E-2</v>
      </c>
      <c r="I393">
        <v>4.9203548580407999E-2</v>
      </c>
      <c r="J393">
        <v>-1.5445156022906E-2</v>
      </c>
      <c r="M393">
        <f t="shared" si="56"/>
        <v>0.91904800000000009</v>
      </c>
      <c r="N393">
        <v>0.42503285408019997</v>
      </c>
      <c r="O393">
        <v>1.18074703216552</v>
      </c>
      <c r="P393">
        <v>1.9396139383316</v>
      </c>
      <c r="Q393">
        <v>-2.9297655448318E-2</v>
      </c>
      <c r="R393">
        <v>-7.6382651925087003E-2</v>
      </c>
      <c r="S393">
        <v>6.5889105200768003E-2</v>
      </c>
      <c r="T393">
        <v>1.3370273634791E-2</v>
      </c>
      <c r="U393">
        <v>4.9203548580407999E-2</v>
      </c>
      <c r="V393">
        <v>-1.5445156022906E-2</v>
      </c>
      <c r="W393" s="30"/>
      <c r="X393" s="30"/>
      <c r="Y393" s="30"/>
      <c r="AB393">
        <f t="shared" ref="AB393:AB456" si="64">AB392+0.01</f>
        <v>3.8599999999999617</v>
      </c>
      <c r="AC393">
        <v>0</v>
      </c>
      <c r="AD393">
        <f t="shared" si="57"/>
        <v>3.8595239999999986</v>
      </c>
      <c r="AE393">
        <f t="shared" si="58"/>
        <v>15.2864236831665</v>
      </c>
      <c r="AF393">
        <f t="shared" si="59"/>
        <v>0</v>
      </c>
      <c r="AG393">
        <f t="shared" si="60"/>
        <v>0</v>
      </c>
      <c r="AH393">
        <f t="shared" si="61"/>
        <v>0</v>
      </c>
      <c r="AI393">
        <f t="shared" si="62"/>
        <v>0</v>
      </c>
      <c r="AJ393">
        <f t="shared" si="63"/>
        <v>0</v>
      </c>
    </row>
    <row r="394" spans="1:36" x14ac:dyDescent="0.25">
      <c r="A394">
        <v>12.647619000000001</v>
      </c>
      <c r="B394">
        <v>0.40320688486099199</v>
      </c>
      <c r="C394">
        <v>1.1198256015777499</v>
      </c>
      <c r="D394">
        <v>1.8982129096984801</v>
      </c>
      <c r="E394">
        <v>-2.8944874182343001E-2</v>
      </c>
      <c r="F394">
        <v>-7.6550297439097997E-2</v>
      </c>
      <c r="G394">
        <v>6.8013079464435994E-2</v>
      </c>
      <c r="H394">
        <v>1.6437914222478998E-2</v>
      </c>
      <c r="I394">
        <v>4.9786627292633001E-2</v>
      </c>
      <c r="J394">
        <v>-1.5553837642074001E-2</v>
      </c>
      <c r="M394">
        <f t="shared" si="56"/>
        <v>0.92142899999999983</v>
      </c>
      <c r="N394">
        <v>0.40320688486099199</v>
      </c>
      <c r="O394">
        <v>1.1198256015777499</v>
      </c>
      <c r="P394">
        <v>1.8982129096984801</v>
      </c>
      <c r="Q394">
        <v>-2.8944874182343001E-2</v>
      </c>
      <c r="R394">
        <v>-7.6550297439097997E-2</v>
      </c>
      <c r="S394">
        <v>6.8013079464435994E-2</v>
      </c>
      <c r="T394">
        <v>1.6437914222478998E-2</v>
      </c>
      <c r="U394">
        <v>4.9786627292633001E-2</v>
      </c>
      <c r="V394">
        <v>-1.5553837642074001E-2</v>
      </c>
      <c r="W394" s="30"/>
      <c r="X394" s="30"/>
      <c r="Y394" s="30"/>
      <c r="AB394">
        <f t="shared" si="64"/>
        <v>3.8699999999999615</v>
      </c>
      <c r="AC394">
        <v>0</v>
      </c>
      <c r="AD394">
        <f t="shared" si="57"/>
        <v>3.8690479999999994</v>
      </c>
      <c r="AE394">
        <f t="shared" si="58"/>
        <v>15.187523841857899</v>
      </c>
      <c r="AF394">
        <f t="shared" si="59"/>
        <v>0</v>
      </c>
      <c r="AG394">
        <f t="shared" si="60"/>
        <v>0</v>
      </c>
      <c r="AH394">
        <f t="shared" si="61"/>
        <v>0</v>
      </c>
      <c r="AI394">
        <f t="shared" si="62"/>
        <v>0</v>
      </c>
      <c r="AJ394">
        <f t="shared" si="63"/>
        <v>0</v>
      </c>
    </row>
    <row r="395" spans="1:36" x14ac:dyDescent="0.25">
      <c r="A395">
        <v>12.65</v>
      </c>
      <c r="B395">
        <v>0.38206025958061202</v>
      </c>
      <c r="C395">
        <v>1.0614644289016699</v>
      </c>
      <c r="D395">
        <v>1.8627451658248899</v>
      </c>
      <c r="E395">
        <v>-2.8670148923993E-2</v>
      </c>
      <c r="F395">
        <v>-7.6463028788567006E-2</v>
      </c>
      <c r="G395">
        <v>7.0101752877234996E-2</v>
      </c>
      <c r="H395">
        <v>1.9626246765256001E-2</v>
      </c>
      <c r="I395">
        <v>5.0137199461460003E-2</v>
      </c>
      <c r="J395">
        <v>-1.5658156946300999E-2</v>
      </c>
      <c r="M395">
        <f t="shared" si="56"/>
        <v>0.92380999999999958</v>
      </c>
      <c r="N395">
        <v>0.38206025958061202</v>
      </c>
      <c r="O395">
        <v>1.0614644289016699</v>
      </c>
      <c r="P395">
        <v>1.8627451658248899</v>
      </c>
      <c r="Q395">
        <v>-2.8670148923993E-2</v>
      </c>
      <c r="R395">
        <v>-7.6463028788567006E-2</v>
      </c>
      <c r="S395">
        <v>7.0101752877234996E-2</v>
      </c>
      <c r="T395">
        <v>1.9626246765256001E-2</v>
      </c>
      <c r="U395">
        <v>5.0137199461460003E-2</v>
      </c>
      <c r="V395">
        <v>-1.5658156946300999E-2</v>
      </c>
      <c r="W395" s="30"/>
      <c r="X395" s="30"/>
      <c r="Y395" s="30"/>
      <c r="AB395">
        <f t="shared" si="64"/>
        <v>3.8799999999999613</v>
      </c>
      <c r="AC395">
        <v>0</v>
      </c>
      <c r="AD395">
        <f t="shared" si="57"/>
        <v>3.8785719999999984</v>
      </c>
      <c r="AE395">
        <f t="shared" si="58"/>
        <v>15.058286666870099</v>
      </c>
      <c r="AF395">
        <f t="shared" si="59"/>
        <v>0</v>
      </c>
      <c r="AG395">
        <f t="shared" si="60"/>
        <v>0</v>
      </c>
      <c r="AH395">
        <f t="shared" si="61"/>
        <v>0</v>
      </c>
      <c r="AI395">
        <f t="shared" si="62"/>
        <v>0</v>
      </c>
      <c r="AJ395">
        <f t="shared" si="63"/>
        <v>0</v>
      </c>
    </row>
    <row r="396" spans="1:36" x14ac:dyDescent="0.25">
      <c r="A396">
        <v>12.652381</v>
      </c>
      <c r="B396">
        <v>0.36156103014946001</v>
      </c>
      <c r="C396">
        <v>1.00570499897003</v>
      </c>
      <c r="D396">
        <v>1.8331826925277701</v>
      </c>
      <c r="E396">
        <v>-2.8475565835834001E-2</v>
      </c>
      <c r="F396">
        <v>-7.6100960373877993E-2</v>
      </c>
      <c r="G396">
        <v>7.2133518755435999E-2</v>
      </c>
      <c r="H396">
        <v>2.2916737943887999E-2</v>
      </c>
      <c r="I396">
        <v>5.0243828445673003E-2</v>
      </c>
      <c r="J396">
        <v>-1.5758877620100999E-2</v>
      </c>
      <c r="M396">
        <f t="shared" si="56"/>
        <v>0.92619099999999932</v>
      </c>
      <c r="N396">
        <v>0.36156103014946001</v>
      </c>
      <c r="O396">
        <v>1.00570499897003</v>
      </c>
      <c r="P396">
        <v>1.8331826925277701</v>
      </c>
      <c r="Q396">
        <v>-2.8475565835834001E-2</v>
      </c>
      <c r="R396">
        <v>-7.6100960373877993E-2</v>
      </c>
      <c r="S396">
        <v>7.2133518755435999E-2</v>
      </c>
      <c r="T396">
        <v>2.2916737943887999E-2</v>
      </c>
      <c r="U396">
        <v>5.0243828445673003E-2</v>
      </c>
      <c r="V396">
        <v>-1.5758877620100999E-2</v>
      </c>
      <c r="W396" s="30"/>
      <c r="X396" s="30"/>
      <c r="Y396" s="30"/>
      <c r="AB396">
        <f t="shared" si="64"/>
        <v>3.889999999999961</v>
      </c>
      <c r="AC396">
        <v>0</v>
      </c>
      <c r="AD396">
        <f t="shared" si="57"/>
        <v>3.8880959999999991</v>
      </c>
      <c r="AE396">
        <f t="shared" si="58"/>
        <v>14.9214925765991</v>
      </c>
      <c r="AF396">
        <f t="shared" si="59"/>
        <v>0</v>
      </c>
      <c r="AG396">
        <f t="shared" si="60"/>
        <v>0</v>
      </c>
      <c r="AH396">
        <f t="shared" si="61"/>
        <v>0</v>
      </c>
      <c r="AI396">
        <f t="shared" si="62"/>
        <v>0</v>
      </c>
      <c r="AJ396">
        <f t="shared" si="63"/>
        <v>0</v>
      </c>
    </row>
    <row r="397" spans="1:36" x14ac:dyDescent="0.25">
      <c r="A397">
        <v>12.654762</v>
      </c>
      <c r="B397">
        <v>0.34165188670158397</v>
      </c>
      <c r="C397">
        <v>0.95255422592163097</v>
      </c>
      <c r="D397">
        <v>1.80942666530609</v>
      </c>
      <c r="E397">
        <v>-2.8359837830067E-2</v>
      </c>
      <c r="F397">
        <v>-7.5451433658600006E-2</v>
      </c>
      <c r="G397">
        <v>7.4090056121349002E-2</v>
      </c>
      <c r="H397">
        <v>2.6290129870176E-2</v>
      </c>
      <c r="I397">
        <v>5.0100281834602002E-2</v>
      </c>
      <c r="J397">
        <v>-1.5856005251408001E-2</v>
      </c>
      <c r="M397">
        <f t="shared" si="56"/>
        <v>0.92857199999999906</v>
      </c>
      <c r="N397">
        <v>0.34165188670158397</v>
      </c>
      <c r="O397">
        <v>0.95255422592163097</v>
      </c>
      <c r="P397">
        <v>1.80942666530609</v>
      </c>
      <c r="Q397">
        <v>-2.8359837830067E-2</v>
      </c>
      <c r="R397">
        <v>-7.5451433658600006E-2</v>
      </c>
      <c r="S397">
        <v>7.4090056121349002E-2</v>
      </c>
      <c r="T397">
        <v>2.6290129870176E-2</v>
      </c>
      <c r="U397">
        <v>5.0100281834602002E-2</v>
      </c>
      <c r="V397">
        <v>-1.5856005251408001E-2</v>
      </c>
      <c r="W397" s="30"/>
      <c r="X397" s="30"/>
      <c r="Y397" s="30"/>
      <c r="AB397">
        <f t="shared" si="64"/>
        <v>3.8999999999999608</v>
      </c>
      <c r="AC397">
        <v>0</v>
      </c>
      <c r="AD397">
        <f t="shared" si="57"/>
        <v>3.8976199999999999</v>
      </c>
      <c r="AE397">
        <f t="shared" si="58"/>
        <v>14.8130531311035</v>
      </c>
      <c r="AF397">
        <f t="shared" si="59"/>
        <v>0</v>
      </c>
      <c r="AG397">
        <f t="shared" si="60"/>
        <v>0</v>
      </c>
      <c r="AH397">
        <f t="shared" si="61"/>
        <v>0</v>
      </c>
      <c r="AI397">
        <f t="shared" si="62"/>
        <v>0</v>
      </c>
      <c r="AJ397">
        <f t="shared" si="63"/>
        <v>0</v>
      </c>
    </row>
    <row r="398" spans="1:36" x14ac:dyDescent="0.25">
      <c r="A398">
        <v>12.657143</v>
      </c>
      <c r="B398">
        <v>0.32230836153030401</v>
      </c>
      <c r="C398">
        <v>0.90199273824691795</v>
      </c>
      <c r="D398">
        <v>1.7913076877593901</v>
      </c>
      <c r="E398">
        <v>-2.8319060802460001E-2</v>
      </c>
      <c r="F398">
        <v>-7.4507914483547003E-2</v>
      </c>
      <c r="G398">
        <v>7.5955197215079998E-2</v>
      </c>
      <c r="H398">
        <v>2.9723752290010001E-2</v>
      </c>
      <c r="I398">
        <v>4.9705155193806E-2</v>
      </c>
      <c r="J398">
        <v>-1.5948629006743001E-2</v>
      </c>
      <c r="M398">
        <f t="shared" si="56"/>
        <v>0.93095299999999881</v>
      </c>
      <c r="N398">
        <v>0.32230836153030401</v>
      </c>
      <c r="O398">
        <v>0.90199273824691795</v>
      </c>
      <c r="P398">
        <v>1.7913076877593901</v>
      </c>
      <c r="Q398">
        <v>-2.8319060802460001E-2</v>
      </c>
      <c r="R398">
        <v>-7.4507914483547003E-2</v>
      </c>
      <c r="S398">
        <v>7.5955197215079998E-2</v>
      </c>
      <c r="T398">
        <v>2.9723752290010001E-2</v>
      </c>
      <c r="U398">
        <v>4.9705155193806E-2</v>
      </c>
      <c r="V398">
        <v>-1.5948629006743001E-2</v>
      </c>
      <c r="W398" s="30"/>
      <c r="X398" s="30"/>
      <c r="Y398" s="30"/>
      <c r="AB398">
        <f t="shared" si="64"/>
        <v>3.9099999999999606</v>
      </c>
      <c r="AC398">
        <v>0</v>
      </c>
      <c r="AD398">
        <f t="shared" si="57"/>
        <v>3.9095239999999993</v>
      </c>
      <c r="AE398">
        <f t="shared" si="58"/>
        <v>14.7629489898681</v>
      </c>
      <c r="AF398">
        <f t="shared" si="59"/>
        <v>0</v>
      </c>
      <c r="AG398">
        <f t="shared" si="60"/>
        <v>0</v>
      </c>
      <c r="AH398">
        <f t="shared" si="61"/>
        <v>0</v>
      </c>
      <c r="AI398">
        <f t="shared" si="62"/>
        <v>0</v>
      </c>
      <c r="AJ398">
        <f t="shared" si="63"/>
        <v>0</v>
      </c>
    </row>
    <row r="399" spans="1:36" x14ac:dyDescent="0.25">
      <c r="A399">
        <v>12.659523999999999</v>
      </c>
      <c r="B399">
        <v>0.303487688302994</v>
      </c>
      <c r="C399">
        <v>0.85400289297103904</v>
      </c>
      <c r="D399">
        <v>1.7786178588867101</v>
      </c>
      <c r="E399">
        <v>-2.8353272005915999E-2</v>
      </c>
      <c r="F399">
        <v>-7.3269441723824005E-2</v>
      </c>
      <c r="G399">
        <v>7.7717036008835005E-2</v>
      </c>
      <c r="H399">
        <v>3.3196773380040998E-2</v>
      </c>
      <c r="I399">
        <v>4.9060959368944002E-2</v>
      </c>
      <c r="J399">
        <v>-1.6037780791521E-2</v>
      </c>
      <c r="M399">
        <f t="shared" si="56"/>
        <v>0.93333399999999855</v>
      </c>
      <c r="N399">
        <v>0.303487688302994</v>
      </c>
      <c r="O399">
        <v>0.85400289297103904</v>
      </c>
      <c r="P399">
        <v>1.7786178588867101</v>
      </c>
      <c r="Q399">
        <v>-2.8353272005915999E-2</v>
      </c>
      <c r="R399">
        <v>-7.3269441723824005E-2</v>
      </c>
      <c r="S399">
        <v>7.7717036008835005E-2</v>
      </c>
      <c r="T399">
        <v>3.3196773380040998E-2</v>
      </c>
      <c r="U399">
        <v>4.9060959368944002E-2</v>
      </c>
      <c r="V399">
        <v>-1.6037780791521E-2</v>
      </c>
      <c r="W399" s="30"/>
      <c r="X399" s="30"/>
      <c r="Y399" s="30"/>
      <c r="AB399">
        <f t="shared" si="64"/>
        <v>3.9199999999999604</v>
      </c>
      <c r="AC399">
        <v>0</v>
      </c>
      <c r="AD399">
        <f t="shared" si="57"/>
        <v>3.9190480000000001</v>
      </c>
      <c r="AE399">
        <f t="shared" si="58"/>
        <v>14.8036193847656</v>
      </c>
      <c r="AF399">
        <f t="shared" si="59"/>
        <v>0</v>
      </c>
      <c r="AG399">
        <f t="shared" si="60"/>
        <v>0</v>
      </c>
      <c r="AH399">
        <f t="shared" si="61"/>
        <v>0</v>
      </c>
      <c r="AI399">
        <f t="shared" si="62"/>
        <v>0</v>
      </c>
      <c r="AJ399">
        <f t="shared" si="63"/>
        <v>0</v>
      </c>
    </row>
    <row r="400" spans="1:36" x14ac:dyDescent="0.25">
      <c r="A400">
        <v>12.661905000000001</v>
      </c>
      <c r="B400">
        <v>0.28516474366187999</v>
      </c>
      <c r="C400">
        <v>0.80852478742599498</v>
      </c>
      <c r="D400">
        <v>1.7710813283920199</v>
      </c>
      <c r="E400">
        <v>-2.8457134962081999E-2</v>
      </c>
      <c r="F400">
        <v>-7.1740135550499004E-2</v>
      </c>
      <c r="G400">
        <v>7.9368688166141996E-2</v>
      </c>
      <c r="H400">
        <v>3.6690272390842001E-2</v>
      </c>
      <c r="I400">
        <v>4.8174623399972999E-2</v>
      </c>
      <c r="J400">
        <v>-1.6122784465551002E-2</v>
      </c>
      <c r="M400">
        <f t="shared" si="56"/>
        <v>0.93571500000000007</v>
      </c>
      <c r="N400">
        <v>0.28516474366187999</v>
      </c>
      <c r="O400">
        <v>0.80852478742599498</v>
      </c>
      <c r="P400">
        <v>1.7710813283920199</v>
      </c>
      <c r="Q400">
        <v>-2.8457134962081999E-2</v>
      </c>
      <c r="R400">
        <v>-7.1740135550499004E-2</v>
      </c>
      <c r="S400">
        <v>7.9368688166141996E-2</v>
      </c>
      <c r="T400">
        <v>3.6690272390842001E-2</v>
      </c>
      <c r="U400">
        <v>4.8174623399972999E-2</v>
      </c>
      <c r="V400">
        <v>-1.6122784465551002E-2</v>
      </c>
      <c r="W400" s="30"/>
      <c r="X400" s="30"/>
      <c r="Y400" s="30"/>
      <c r="AB400">
        <f t="shared" si="64"/>
        <v>3.9299999999999602</v>
      </c>
      <c r="AC400">
        <v>0</v>
      </c>
      <c r="AD400">
        <f t="shared" si="57"/>
        <v>3.9285719999999991</v>
      </c>
      <c r="AE400">
        <f t="shared" si="58"/>
        <v>14.9025974273681</v>
      </c>
      <c r="AF400">
        <f t="shared" si="59"/>
        <v>0</v>
      </c>
      <c r="AG400">
        <f t="shared" si="60"/>
        <v>0</v>
      </c>
      <c r="AH400">
        <f t="shared" si="61"/>
        <v>0</v>
      </c>
      <c r="AI400">
        <f t="shared" si="62"/>
        <v>0</v>
      </c>
      <c r="AJ400">
        <f t="shared" si="63"/>
        <v>0</v>
      </c>
    </row>
    <row r="401" spans="1:36" x14ac:dyDescent="0.25">
      <c r="A401">
        <v>12.664286000000001</v>
      </c>
      <c r="B401">
        <v>0.26733160018920898</v>
      </c>
      <c r="C401">
        <v>0.76550310850143399</v>
      </c>
      <c r="D401">
        <v>1.76836729049682</v>
      </c>
      <c r="E401">
        <v>-2.8631350025535001E-2</v>
      </c>
      <c r="F401">
        <v>-6.9927260279654999E-2</v>
      </c>
      <c r="G401">
        <v>8.0904394388199005E-2</v>
      </c>
      <c r="H401">
        <v>4.0181711316109002E-2</v>
      </c>
      <c r="I401">
        <v>4.7055911272763998E-2</v>
      </c>
      <c r="J401">
        <v>-1.6206378117204E-2</v>
      </c>
      <c r="M401">
        <f t="shared" si="56"/>
        <v>0.93809599999999982</v>
      </c>
      <c r="N401">
        <v>0.26733160018920898</v>
      </c>
      <c r="O401">
        <v>0.76550310850143399</v>
      </c>
      <c r="P401">
        <v>1.76836729049682</v>
      </c>
      <c r="Q401">
        <v>-2.8631350025535001E-2</v>
      </c>
      <c r="R401">
        <v>-6.9927260279654999E-2</v>
      </c>
      <c r="S401">
        <v>8.0904394388199005E-2</v>
      </c>
      <c r="T401">
        <v>4.0181711316109002E-2</v>
      </c>
      <c r="U401">
        <v>4.7055911272763998E-2</v>
      </c>
      <c r="V401">
        <v>-1.6206378117204E-2</v>
      </c>
      <c r="W401" s="30"/>
      <c r="X401" s="30"/>
      <c r="Y401" s="30"/>
      <c r="AB401">
        <f t="shared" si="64"/>
        <v>3.93999999999996</v>
      </c>
      <c r="AC401">
        <v>0</v>
      </c>
      <c r="AD401">
        <f t="shared" si="57"/>
        <v>3.9380959999999998</v>
      </c>
      <c r="AE401">
        <f t="shared" si="58"/>
        <v>15.0321607589721</v>
      </c>
      <c r="AF401">
        <f t="shared" si="59"/>
        <v>0</v>
      </c>
      <c r="AG401">
        <f t="shared" si="60"/>
        <v>0</v>
      </c>
      <c r="AH401">
        <f t="shared" si="61"/>
        <v>0</v>
      </c>
      <c r="AI401">
        <f t="shared" si="62"/>
        <v>0</v>
      </c>
      <c r="AJ401">
        <f t="shared" si="63"/>
        <v>0</v>
      </c>
    </row>
    <row r="402" spans="1:36" x14ac:dyDescent="0.25">
      <c r="A402">
        <v>12.666667</v>
      </c>
      <c r="B402">
        <v>0.24997587502002699</v>
      </c>
      <c r="C402">
        <v>0.72488415241241499</v>
      </c>
      <c r="D402">
        <v>1.7701312303543</v>
      </c>
      <c r="E402">
        <v>-2.8873313218354998E-2</v>
      </c>
      <c r="F402">
        <v>-6.7846447229385001E-2</v>
      </c>
      <c r="G402">
        <v>8.2322202622890001E-2</v>
      </c>
      <c r="H402">
        <v>4.3651573359966001E-2</v>
      </c>
      <c r="I402">
        <v>4.5719932764769003E-2</v>
      </c>
      <c r="J402">
        <v>-1.6289431601763001E-2</v>
      </c>
      <c r="M402">
        <f t="shared" si="56"/>
        <v>0.94047699999999956</v>
      </c>
      <c r="N402">
        <v>0.24997587502002699</v>
      </c>
      <c r="O402">
        <v>0.72488415241241499</v>
      </c>
      <c r="P402">
        <v>1.7701312303543</v>
      </c>
      <c r="Q402">
        <v>-2.8873313218354998E-2</v>
      </c>
      <c r="R402">
        <v>-6.7846447229385001E-2</v>
      </c>
      <c r="S402">
        <v>8.2322202622890001E-2</v>
      </c>
      <c r="T402">
        <v>4.3651573359966001E-2</v>
      </c>
      <c r="U402">
        <v>4.5719932764769003E-2</v>
      </c>
      <c r="V402">
        <v>-1.6289431601763001E-2</v>
      </c>
      <c r="W402" s="30"/>
      <c r="X402" s="30"/>
      <c r="Y402" s="30"/>
      <c r="AB402">
        <f t="shared" si="64"/>
        <v>3.9499999999999598</v>
      </c>
      <c r="AC402">
        <v>0</v>
      </c>
      <c r="AD402">
        <f t="shared" si="57"/>
        <v>3.9476199999999988</v>
      </c>
      <c r="AE402">
        <f t="shared" si="58"/>
        <v>15.1636343002319</v>
      </c>
      <c r="AF402">
        <f t="shared" si="59"/>
        <v>0</v>
      </c>
      <c r="AG402">
        <f t="shared" si="60"/>
        <v>0</v>
      </c>
      <c r="AH402">
        <f t="shared" si="61"/>
        <v>0</v>
      </c>
      <c r="AI402">
        <f t="shared" si="62"/>
        <v>0</v>
      </c>
      <c r="AJ402">
        <f t="shared" si="63"/>
        <v>0</v>
      </c>
    </row>
    <row r="403" spans="1:36" x14ac:dyDescent="0.25">
      <c r="A403">
        <v>12.669048</v>
      </c>
      <c r="B403">
        <v>0.23309430480003401</v>
      </c>
      <c r="C403">
        <v>0.68658357858657804</v>
      </c>
      <c r="D403">
        <v>1.7759811878204299</v>
      </c>
      <c r="E403">
        <v>-2.9177868738769999E-2</v>
      </c>
      <c r="F403">
        <v>-6.5515056252479997E-2</v>
      </c>
      <c r="G403">
        <v>8.3620958030223999E-2</v>
      </c>
      <c r="H403">
        <v>4.7081276774406003E-2</v>
      </c>
      <c r="I403">
        <v>4.4184125959872998E-2</v>
      </c>
      <c r="J403">
        <v>-1.6372073441744E-2</v>
      </c>
      <c r="M403">
        <f t="shared" si="56"/>
        <v>0.94285799999999931</v>
      </c>
      <c r="N403">
        <v>0.23309430480003401</v>
      </c>
      <c r="O403">
        <v>0.68658357858657804</v>
      </c>
      <c r="P403">
        <v>1.7759811878204299</v>
      </c>
      <c r="Q403">
        <v>-2.9177868738769999E-2</v>
      </c>
      <c r="R403">
        <v>-6.5515056252479997E-2</v>
      </c>
      <c r="S403">
        <v>8.3620958030223999E-2</v>
      </c>
      <c r="T403">
        <v>4.7081276774406003E-2</v>
      </c>
      <c r="U403">
        <v>4.4184125959872998E-2</v>
      </c>
      <c r="V403">
        <v>-1.6372073441744E-2</v>
      </c>
      <c r="W403" s="30"/>
      <c r="X403" s="30"/>
      <c r="Y403" s="30"/>
      <c r="AB403">
        <f t="shared" si="64"/>
        <v>3.9599999999999596</v>
      </c>
      <c r="AC403">
        <v>0</v>
      </c>
      <c r="AD403">
        <f t="shared" si="57"/>
        <v>3.959524</v>
      </c>
      <c r="AE403">
        <f t="shared" si="58"/>
        <v>15.308300018310501</v>
      </c>
      <c r="AF403">
        <f t="shared" si="59"/>
        <v>0</v>
      </c>
      <c r="AG403">
        <f t="shared" si="60"/>
        <v>0</v>
      </c>
      <c r="AH403">
        <f t="shared" si="61"/>
        <v>0</v>
      </c>
      <c r="AI403">
        <f t="shared" si="62"/>
        <v>0</v>
      </c>
      <c r="AJ403">
        <f t="shared" si="63"/>
        <v>0</v>
      </c>
    </row>
    <row r="404" spans="1:36" x14ac:dyDescent="0.25">
      <c r="A404">
        <v>12.671429</v>
      </c>
      <c r="B404">
        <v>0.21671588718891099</v>
      </c>
      <c r="C404">
        <v>0.65053439140319802</v>
      </c>
      <c r="D404">
        <v>1.7854825258255</v>
      </c>
      <c r="E404">
        <v>-2.9540941119194E-2</v>
      </c>
      <c r="F404">
        <v>-6.2955103814601995E-2</v>
      </c>
      <c r="G404">
        <v>8.4801711142063002E-2</v>
      </c>
      <c r="H404">
        <v>5.0449930131434999E-2</v>
      </c>
      <c r="I404">
        <v>4.2468704283236999E-2</v>
      </c>
      <c r="J404">
        <v>-1.6455633565784E-2</v>
      </c>
      <c r="M404">
        <f t="shared" si="56"/>
        <v>0.94523899999999905</v>
      </c>
      <c r="N404">
        <v>0.21671588718891099</v>
      </c>
      <c r="O404">
        <v>0.65053439140319802</v>
      </c>
      <c r="P404">
        <v>1.7854825258255</v>
      </c>
      <c r="Q404">
        <v>-2.9540941119194E-2</v>
      </c>
      <c r="R404">
        <v>-6.2955103814601995E-2</v>
      </c>
      <c r="S404">
        <v>8.4801711142063002E-2</v>
      </c>
      <c r="T404">
        <v>5.0449930131434999E-2</v>
      </c>
      <c r="U404">
        <v>4.2468704283236999E-2</v>
      </c>
      <c r="V404">
        <v>-1.6455633565784E-2</v>
      </c>
      <c r="W404" s="30"/>
      <c r="X404" s="30"/>
      <c r="Y404" s="30"/>
      <c r="AB404">
        <f t="shared" si="64"/>
        <v>3.9699999999999593</v>
      </c>
      <c r="AC404">
        <v>0</v>
      </c>
      <c r="AD404">
        <f t="shared" si="57"/>
        <v>3.969047999999999</v>
      </c>
      <c r="AE404">
        <f t="shared" si="58"/>
        <v>15.414393424987701</v>
      </c>
      <c r="AF404">
        <f t="shared" si="59"/>
        <v>0</v>
      </c>
      <c r="AG404">
        <f t="shared" si="60"/>
        <v>0</v>
      </c>
      <c r="AH404">
        <f t="shared" si="61"/>
        <v>0</v>
      </c>
      <c r="AI404">
        <f t="shared" si="62"/>
        <v>0</v>
      </c>
      <c r="AJ404">
        <f t="shared" si="63"/>
        <v>0</v>
      </c>
    </row>
    <row r="405" spans="1:36" x14ac:dyDescent="0.25">
      <c r="A405">
        <v>12.67381</v>
      </c>
      <c r="B405">
        <v>0.200852200388908</v>
      </c>
      <c r="C405">
        <v>0.61665308475494396</v>
      </c>
      <c r="D405">
        <v>1.7981972694396899</v>
      </c>
      <c r="E405">
        <v>-2.9956929385661999E-2</v>
      </c>
      <c r="F405">
        <v>-6.0196746140718002E-2</v>
      </c>
      <c r="G405">
        <v>8.5867844521998998E-2</v>
      </c>
      <c r="H405">
        <v>5.3738631308079002E-2</v>
      </c>
      <c r="I405">
        <v>4.0598385035992002E-2</v>
      </c>
      <c r="J405">
        <v>-1.6540862619877E-2</v>
      </c>
      <c r="M405">
        <f t="shared" si="56"/>
        <v>0.9476199999999988</v>
      </c>
      <c r="N405">
        <v>0.200852200388908</v>
      </c>
      <c r="O405">
        <v>0.61665308475494396</v>
      </c>
      <c r="P405">
        <v>1.7981972694396899</v>
      </c>
      <c r="Q405">
        <v>-2.9956929385661999E-2</v>
      </c>
      <c r="R405">
        <v>-6.0196746140718002E-2</v>
      </c>
      <c r="S405">
        <v>8.5867844521998998E-2</v>
      </c>
      <c r="T405">
        <v>5.3738631308079002E-2</v>
      </c>
      <c r="U405">
        <v>4.0598385035992002E-2</v>
      </c>
      <c r="V405">
        <v>-1.6540862619877E-2</v>
      </c>
      <c r="W405" s="30"/>
      <c r="X405" s="30"/>
      <c r="Y405" s="30"/>
      <c r="AB405">
        <f t="shared" si="64"/>
        <v>3.9799999999999591</v>
      </c>
      <c r="AC405">
        <v>0</v>
      </c>
      <c r="AD405">
        <f t="shared" si="57"/>
        <v>3.9785719999999998</v>
      </c>
      <c r="AE405">
        <f t="shared" si="58"/>
        <v>15.5299406051635</v>
      </c>
      <c r="AF405">
        <f t="shared" si="59"/>
        <v>0</v>
      </c>
      <c r="AG405">
        <f t="shared" si="60"/>
        <v>0</v>
      </c>
      <c r="AH405">
        <f t="shared" si="61"/>
        <v>0</v>
      </c>
      <c r="AI405">
        <f t="shared" si="62"/>
        <v>0</v>
      </c>
      <c r="AJ405">
        <f t="shared" si="63"/>
        <v>0</v>
      </c>
    </row>
    <row r="406" spans="1:36" x14ac:dyDescent="0.25">
      <c r="A406">
        <v>12.67619</v>
      </c>
      <c r="B406">
        <v>0.185550436377525</v>
      </c>
      <c r="C406">
        <v>0.584850072860718</v>
      </c>
      <c r="D406">
        <v>1.8136667013168299</v>
      </c>
      <c r="E406">
        <v>-3.0420314520597E-2</v>
      </c>
      <c r="F406">
        <v>-5.726882442832E-2</v>
      </c>
      <c r="G406">
        <v>8.6823120713234003E-2</v>
      </c>
      <c r="H406">
        <v>5.6930772960185998E-2</v>
      </c>
      <c r="I406">
        <v>3.8598343729972999E-2</v>
      </c>
      <c r="J406">
        <v>-1.6628146171570001E-2</v>
      </c>
      <c r="M406">
        <f t="shared" si="56"/>
        <v>0.94999999999999929</v>
      </c>
      <c r="N406">
        <v>0.185550436377525</v>
      </c>
      <c r="O406">
        <v>0.584850072860718</v>
      </c>
      <c r="P406">
        <v>1.8136667013168299</v>
      </c>
      <c r="Q406">
        <v>-3.0420314520597E-2</v>
      </c>
      <c r="R406">
        <v>-5.726882442832E-2</v>
      </c>
      <c r="S406">
        <v>8.6823120713234003E-2</v>
      </c>
      <c r="T406">
        <v>5.6930772960185998E-2</v>
      </c>
      <c r="U406">
        <v>3.8598343729972999E-2</v>
      </c>
      <c r="V406">
        <v>-1.6628146171570001E-2</v>
      </c>
      <c r="W406" s="30"/>
      <c r="X406" s="30"/>
      <c r="Y406" s="30"/>
      <c r="AB406">
        <f t="shared" si="64"/>
        <v>3.9899999999999589</v>
      </c>
      <c r="AC406">
        <v>0</v>
      </c>
      <c r="AD406">
        <f t="shared" si="57"/>
        <v>3.9880959999999988</v>
      </c>
      <c r="AE406">
        <f t="shared" si="58"/>
        <v>15.668508529663001</v>
      </c>
      <c r="AF406">
        <f t="shared" si="59"/>
        <v>0</v>
      </c>
      <c r="AG406">
        <f t="shared" si="60"/>
        <v>0</v>
      </c>
      <c r="AH406">
        <f t="shared" si="61"/>
        <v>0</v>
      </c>
      <c r="AI406">
        <f t="shared" si="62"/>
        <v>0</v>
      </c>
      <c r="AJ406">
        <f t="shared" si="63"/>
        <v>0</v>
      </c>
    </row>
    <row r="407" spans="1:36" x14ac:dyDescent="0.25">
      <c r="A407">
        <v>12.678571</v>
      </c>
      <c r="B407">
        <v>0.17084752023220101</v>
      </c>
      <c r="C407">
        <v>0.55505985021591198</v>
      </c>
      <c r="D407">
        <v>1.8314119577407799</v>
      </c>
      <c r="E407">
        <v>-3.0922440811992E-2</v>
      </c>
      <c r="F407">
        <v>-5.4203741252422E-2</v>
      </c>
      <c r="G407">
        <v>8.7674200534821001E-2</v>
      </c>
      <c r="H407">
        <v>6.0012418776751002E-2</v>
      </c>
      <c r="I407">
        <v>3.6495558917522E-2</v>
      </c>
      <c r="J407">
        <v>-1.6716731712221999E-2</v>
      </c>
      <c r="M407">
        <f t="shared" si="56"/>
        <v>0.95238099999999903</v>
      </c>
      <c r="N407">
        <v>0.17084752023220101</v>
      </c>
      <c r="O407">
        <v>0.55505985021591198</v>
      </c>
      <c r="P407">
        <v>1.8314119577407799</v>
      </c>
      <c r="Q407">
        <v>-3.0922440811992E-2</v>
      </c>
      <c r="R407">
        <v>-5.4203741252422E-2</v>
      </c>
      <c r="S407">
        <v>8.7674200534821001E-2</v>
      </c>
      <c r="T407">
        <v>6.0012418776751002E-2</v>
      </c>
      <c r="U407">
        <v>3.6495558917522E-2</v>
      </c>
      <c r="V407">
        <v>-1.6716731712221999E-2</v>
      </c>
      <c r="W407" s="30"/>
      <c r="X407" s="30"/>
      <c r="Y407" s="30"/>
      <c r="AB407">
        <f t="shared" si="64"/>
        <v>3.9999999999999587</v>
      </c>
      <c r="AC407">
        <v>0</v>
      </c>
      <c r="AD407">
        <f t="shared" si="57"/>
        <v>3.9976199999999995</v>
      </c>
      <c r="AE407">
        <f t="shared" si="58"/>
        <v>15.83225440979</v>
      </c>
      <c r="AF407">
        <f t="shared" si="59"/>
        <v>0</v>
      </c>
      <c r="AG407">
        <f t="shared" si="60"/>
        <v>0</v>
      </c>
      <c r="AH407">
        <f t="shared" si="61"/>
        <v>0</v>
      </c>
      <c r="AI407">
        <f t="shared" si="62"/>
        <v>0</v>
      </c>
      <c r="AJ407">
        <f t="shared" si="63"/>
        <v>0</v>
      </c>
    </row>
    <row r="408" spans="1:36" x14ac:dyDescent="0.25">
      <c r="A408">
        <v>12.680952</v>
      </c>
      <c r="B408">
        <v>0.15678223967552199</v>
      </c>
      <c r="C408">
        <v>0.5271857380867</v>
      </c>
      <c r="D408">
        <v>1.85095870494842</v>
      </c>
      <c r="E408">
        <v>-3.1459696590899998E-2</v>
      </c>
      <c r="F408">
        <v>-5.1036581397057003E-2</v>
      </c>
      <c r="G408">
        <v>8.8427282869816007E-2</v>
      </c>
      <c r="H408">
        <v>6.2968589365481997E-2</v>
      </c>
      <c r="I408">
        <v>3.4317620098590997E-2</v>
      </c>
      <c r="J408">
        <v>-1.6808602958917999E-2</v>
      </c>
      <c r="M408">
        <f t="shared" si="56"/>
        <v>0.95476199999999878</v>
      </c>
      <c r="N408">
        <v>0.15678223967552199</v>
      </c>
      <c r="O408">
        <v>0.5271857380867</v>
      </c>
      <c r="P408">
        <v>1.85095870494842</v>
      </c>
      <c r="Q408">
        <v>-3.1459696590899998E-2</v>
      </c>
      <c r="R408">
        <v>-5.1036581397057003E-2</v>
      </c>
      <c r="S408">
        <v>8.8427282869816007E-2</v>
      </c>
      <c r="T408">
        <v>6.2968589365481997E-2</v>
      </c>
      <c r="U408">
        <v>3.4317620098590997E-2</v>
      </c>
      <c r="V408">
        <v>-1.6808602958917999E-2</v>
      </c>
      <c r="W408" s="30"/>
      <c r="X408" s="30"/>
      <c r="Y408" s="30"/>
      <c r="AB408">
        <f t="shared" si="64"/>
        <v>4.0099999999999589</v>
      </c>
      <c r="AC408">
        <v>0</v>
      </c>
      <c r="AD408">
        <f t="shared" si="57"/>
        <v>4.009523999999999</v>
      </c>
      <c r="AE408">
        <f t="shared" si="58"/>
        <v>16.060581207275298</v>
      </c>
      <c r="AF408">
        <f t="shared" si="59"/>
        <v>0</v>
      </c>
      <c r="AG408">
        <f t="shared" si="60"/>
        <v>0</v>
      </c>
      <c r="AH408">
        <f t="shared" si="61"/>
        <v>0</v>
      </c>
      <c r="AI408">
        <f t="shared" si="62"/>
        <v>0</v>
      </c>
      <c r="AJ408">
        <f t="shared" si="63"/>
        <v>0</v>
      </c>
    </row>
    <row r="409" spans="1:36" x14ac:dyDescent="0.25">
      <c r="A409">
        <v>12.683332999999999</v>
      </c>
      <c r="B409">
        <v>0.14342306554317499</v>
      </c>
      <c r="C409">
        <v>0.50113832950591997</v>
      </c>
      <c r="D409">
        <v>1.8718394041061399</v>
      </c>
      <c r="E409">
        <v>-3.2025706022978002E-2</v>
      </c>
      <c r="F409">
        <v>-4.7804176807404002E-2</v>
      </c>
      <c r="G409">
        <v>8.9090391993523005E-2</v>
      </c>
      <c r="H409">
        <v>6.5788500010967005E-2</v>
      </c>
      <c r="I409">
        <v>3.2093256711959998E-2</v>
      </c>
      <c r="J409">
        <v>-1.6904730349779001E-2</v>
      </c>
      <c r="M409">
        <f t="shared" si="56"/>
        <v>0.95714299999999852</v>
      </c>
      <c r="N409">
        <v>0.14342306554317499</v>
      </c>
      <c r="O409">
        <v>0.50113832950591997</v>
      </c>
      <c r="P409">
        <v>1.8718394041061399</v>
      </c>
      <c r="Q409">
        <v>-3.2025706022978002E-2</v>
      </c>
      <c r="R409">
        <v>-4.7804176807404002E-2</v>
      </c>
      <c r="S409">
        <v>8.9090391993523005E-2</v>
      </c>
      <c r="T409">
        <v>6.5788500010967005E-2</v>
      </c>
      <c r="U409">
        <v>3.2093256711959998E-2</v>
      </c>
      <c r="V409">
        <v>-1.6904730349779001E-2</v>
      </c>
      <c r="W409" s="30"/>
      <c r="X409" s="30"/>
      <c r="Y409" s="30"/>
      <c r="AB409">
        <f t="shared" si="64"/>
        <v>4.0199999999999587</v>
      </c>
      <c r="AC409">
        <v>0</v>
      </c>
      <c r="AD409">
        <f t="shared" si="57"/>
        <v>4.0190479999999997</v>
      </c>
      <c r="AE409">
        <f t="shared" si="58"/>
        <v>16.2506198883056</v>
      </c>
      <c r="AF409">
        <f t="shared" si="59"/>
        <v>0</v>
      </c>
      <c r="AG409">
        <f t="shared" si="60"/>
        <v>0</v>
      </c>
      <c r="AH409">
        <f t="shared" si="61"/>
        <v>0</v>
      </c>
      <c r="AI409">
        <f t="shared" si="62"/>
        <v>0</v>
      </c>
      <c r="AJ409">
        <f t="shared" si="63"/>
        <v>0</v>
      </c>
    </row>
    <row r="410" spans="1:36" x14ac:dyDescent="0.25">
      <c r="A410">
        <v>12.685714000000001</v>
      </c>
      <c r="B410">
        <v>0.13080427050590501</v>
      </c>
      <c r="C410">
        <v>0.47684872150421098</v>
      </c>
      <c r="D410">
        <v>1.8935850858688299</v>
      </c>
      <c r="E410">
        <v>-3.2611109316349002E-2</v>
      </c>
      <c r="F410">
        <v>-4.4543761759995998E-2</v>
      </c>
      <c r="G410">
        <v>8.9668117463589006E-2</v>
      </c>
      <c r="H410">
        <v>6.8459510803223003E-2</v>
      </c>
      <c r="I410">
        <v>2.9850769788027001E-2</v>
      </c>
      <c r="J410">
        <v>-1.7003776505588999E-2</v>
      </c>
      <c r="M410">
        <f t="shared" si="56"/>
        <v>0.95952400000000004</v>
      </c>
      <c r="N410">
        <v>0.13080427050590501</v>
      </c>
      <c r="O410">
        <v>0.47684872150421098</v>
      </c>
      <c r="P410">
        <v>1.8935850858688299</v>
      </c>
      <c r="Q410">
        <v>-3.2611109316349002E-2</v>
      </c>
      <c r="R410">
        <v>-4.4543761759995998E-2</v>
      </c>
      <c r="S410">
        <v>8.9668117463589006E-2</v>
      </c>
      <c r="T410">
        <v>6.8459510803223003E-2</v>
      </c>
      <c r="U410">
        <v>2.9850769788027001E-2</v>
      </c>
      <c r="V410">
        <v>-1.7003776505588999E-2</v>
      </c>
      <c r="W410" s="30"/>
      <c r="X410" s="30"/>
      <c r="Y410" s="30"/>
      <c r="AB410">
        <f t="shared" si="64"/>
        <v>4.0299999999999585</v>
      </c>
      <c r="AC410">
        <v>0</v>
      </c>
      <c r="AD410">
        <f t="shared" si="57"/>
        <v>4.0285719999999987</v>
      </c>
      <c r="AE410">
        <f t="shared" si="58"/>
        <v>16.442024230956999</v>
      </c>
      <c r="AF410">
        <f t="shared" si="59"/>
        <v>0</v>
      </c>
      <c r="AG410">
        <f t="shared" si="60"/>
        <v>0</v>
      </c>
      <c r="AH410">
        <f t="shared" si="61"/>
        <v>0</v>
      </c>
      <c r="AI410">
        <f t="shared" si="62"/>
        <v>0</v>
      </c>
      <c r="AJ410">
        <f t="shared" si="63"/>
        <v>0</v>
      </c>
    </row>
    <row r="411" spans="1:36" x14ac:dyDescent="0.25">
      <c r="A411">
        <v>12.688095000000001</v>
      </c>
      <c r="B411">
        <v>0.11898990720510499</v>
      </c>
      <c r="C411">
        <v>0.45421472191810602</v>
      </c>
      <c r="D411">
        <v>1.91573178768158</v>
      </c>
      <c r="E411">
        <v>-3.3207576721907002E-2</v>
      </c>
      <c r="F411">
        <v>-4.1292812675238003E-2</v>
      </c>
      <c r="G411">
        <v>9.0167634189129001E-2</v>
      </c>
      <c r="H411">
        <v>7.0973128080368E-2</v>
      </c>
      <c r="I411">
        <v>2.7617746964096999E-2</v>
      </c>
      <c r="J411">
        <v>-1.7105732113122999E-2</v>
      </c>
      <c r="M411">
        <f t="shared" si="56"/>
        <v>0.96190499999999979</v>
      </c>
      <c r="N411">
        <v>0.11898990720510499</v>
      </c>
      <c r="O411">
        <v>0.45421472191810602</v>
      </c>
      <c r="P411">
        <v>1.91573178768158</v>
      </c>
      <c r="Q411">
        <v>-3.3207576721907002E-2</v>
      </c>
      <c r="R411">
        <v>-4.1292812675238003E-2</v>
      </c>
      <c r="S411">
        <v>9.0167634189129001E-2</v>
      </c>
      <c r="T411">
        <v>7.0973128080368E-2</v>
      </c>
      <c r="U411">
        <v>2.7617746964096999E-2</v>
      </c>
      <c r="V411">
        <v>-1.7105732113122999E-2</v>
      </c>
      <c r="W411" s="30"/>
      <c r="X411" s="30"/>
      <c r="Y411" s="30"/>
      <c r="AB411">
        <f t="shared" si="64"/>
        <v>4.0399999999999583</v>
      </c>
      <c r="AC411">
        <v>0</v>
      </c>
      <c r="AD411">
        <f t="shared" si="57"/>
        <v>4.0380959999999995</v>
      </c>
      <c r="AE411">
        <f t="shared" si="58"/>
        <v>16.635061264038001</v>
      </c>
      <c r="AF411">
        <f t="shared" si="59"/>
        <v>0</v>
      </c>
      <c r="AG411">
        <f t="shared" si="60"/>
        <v>0</v>
      </c>
      <c r="AH411">
        <f t="shared" si="61"/>
        <v>0</v>
      </c>
      <c r="AI411">
        <f t="shared" si="62"/>
        <v>0</v>
      </c>
      <c r="AJ411">
        <f t="shared" si="63"/>
        <v>0</v>
      </c>
    </row>
    <row r="412" spans="1:36" x14ac:dyDescent="0.25">
      <c r="A412">
        <v>12.690476</v>
      </c>
      <c r="B412">
        <v>0.108038127422333</v>
      </c>
      <c r="C412">
        <v>0.433173507452011</v>
      </c>
      <c r="D412">
        <v>1.9378569126129099</v>
      </c>
      <c r="E412">
        <v>-3.3806219696998999E-2</v>
      </c>
      <c r="F412">
        <v>-3.8091368973254998E-2</v>
      </c>
      <c r="G412">
        <v>9.0594165027142001E-2</v>
      </c>
      <c r="H412">
        <v>7.3319390416145006E-2</v>
      </c>
      <c r="I412">
        <v>2.5422308593987999E-2</v>
      </c>
      <c r="J412">
        <v>-1.7209950834512999E-2</v>
      </c>
      <c r="M412">
        <f t="shared" si="56"/>
        <v>0.96428599999999953</v>
      </c>
      <c r="N412">
        <v>0.108038127422333</v>
      </c>
      <c r="O412">
        <v>0.433173507452011</v>
      </c>
      <c r="P412">
        <v>1.9378569126129099</v>
      </c>
      <c r="Q412">
        <v>-3.3806219696998999E-2</v>
      </c>
      <c r="R412">
        <v>-3.8091368973254998E-2</v>
      </c>
      <c r="S412">
        <v>9.0594165027142001E-2</v>
      </c>
      <c r="T412">
        <v>7.3319390416145006E-2</v>
      </c>
      <c r="U412">
        <v>2.5422308593987999E-2</v>
      </c>
      <c r="V412">
        <v>-1.7209950834512999E-2</v>
      </c>
      <c r="W412" s="30"/>
      <c r="X412" s="30"/>
      <c r="Y412" s="30"/>
      <c r="AB412">
        <f t="shared" si="64"/>
        <v>4.0499999999999581</v>
      </c>
      <c r="AC412">
        <v>0</v>
      </c>
      <c r="AD412">
        <f t="shared" si="57"/>
        <v>4.0476199999999984</v>
      </c>
      <c r="AE412">
        <f t="shared" si="58"/>
        <v>16.8302917480468</v>
      </c>
      <c r="AF412">
        <f t="shared" si="59"/>
        <v>0</v>
      </c>
      <c r="AG412">
        <f t="shared" si="60"/>
        <v>0</v>
      </c>
      <c r="AH412">
        <f t="shared" si="61"/>
        <v>0</v>
      </c>
      <c r="AI412">
        <f t="shared" si="62"/>
        <v>0</v>
      </c>
      <c r="AJ412">
        <f t="shared" si="63"/>
        <v>0</v>
      </c>
    </row>
    <row r="413" spans="1:36" x14ac:dyDescent="0.25">
      <c r="A413">
        <v>12.692857</v>
      </c>
      <c r="B413">
        <v>9.7987599670886993E-2</v>
      </c>
      <c r="C413">
        <v>0.41361382603645303</v>
      </c>
      <c r="D413">
        <v>1.95955121517181</v>
      </c>
      <c r="E413">
        <v>-3.4398391842841998E-2</v>
      </c>
      <c r="F413">
        <v>-3.4975722432137001E-2</v>
      </c>
      <c r="G413">
        <v>9.0954661369323994E-2</v>
      </c>
      <c r="H413">
        <v>7.5495839118958005E-2</v>
      </c>
      <c r="I413">
        <v>2.3290425539017001E-2</v>
      </c>
      <c r="J413">
        <v>-1.7314950004219998E-2</v>
      </c>
      <c r="M413">
        <f t="shared" si="56"/>
        <v>0.96666699999999928</v>
      </c>
      <c r="N413">
        <v>9.7987599670886993E-2</v>
      </c>
      <c r="O413">
        <v>0.41361382603645303</v>
      </c>
      <c r="P413">
        <v>1.95955121517181</v>
      </c>
      <c r="Q413">
        <v>-3.4398391842841998E-2</v>
      </c>
      <c r="R413">
        <v>-3.4975722432137001E-2</v>
      </c>
      <c r="S413">
        <v>9.0954661369323994E-2</v>
      </c>
      <c r="T413">
        <v>7.5495839118958005E-2</v>
      </c>
      <c r="U413">
        <v>2.3290425539017001E-2</v>
      </c>
      <c r="V413">
        <v>-1.7314950004219998E-2</v>
      </c>
      <c r="W413" s="30"/>
      <c r="X413" s="30"/>
      <c r="Y413" s="30"/>
      <c r="AB413">
        <f t="shared" si="64"/>
        <v>4.0599999999999579</v>
      </c>
      <c r="AC413">
        <v>0</v>
      </c>
      <c r="AD413">
        <f t="shared" si="57"/>
        <v>4.0595239999999997</v>
      </c>
      <c r="AE413">
        <f t="shared" si="58"/>
        <v>17.0695266723632</v>
      </c>
      <c r="AF413">
        <f t="shared" si="59"/>
        <v>0</v>
      </c>
      <c r="AG413">
        <f t="shared" si="60"/>
        <v>0</v>
      </c>
      <c r="AH413">
        <f t="shared" si="61"/>
        <v>0</v>
      </c>
      <c r="AI413">
        <f t="shared" si="62"/>
        <v>0</v>
      </c>
      <c r="AJ413">
        <f t="shared" si="63"/>
        <v>0</v>
      </c>
    </row>
    <row r="414" spans="1:36" x14ac:dyDescent="0.25">
      <c r="A414">
        <v>12.695238</v>
      </c>
      <c r="B414">
        <v>8.8889248669147006E-2</v>
      </c>
      <c r="C414">
        <v>0.39545455574989302</v>
      </c>
      <c r="D414">
        <v>1.98040902614593</v>
      </c>
      <c r="E414">
        <v>-3.4975223243237E-2</v>
      </c>
      <c r="F414">
        <v>-3.1979594379663003E-2</v>
      </c>
      <c r="G414">
        <v>9.1255292296409996E-2</v>
      </c>
      <c r="H414">
        <v>7.7499799430369998E-2</v>
      </c>
      <c r="I414">
        <v>2.1246792748570002E-2</v>
      </c>
      <c r="J414">
        <v>-1.7417818307877E-2</v>
      </c>
      <c r="M414">
        <f t="shared" si="56"/>
        <v>0.96904799999999902</v>
      </c>
      <c r="N414">
        <v>8.8889248669147006E-2</v>
      </c>
      <c r="O414">
        <v>0.39545455574989302</v>
      </c>
      <c r="P414">
        <v>1.98040902614593</v>
      </c>
      <c r="Q414">
        <v>-3.4975223243237E-2</v>
      </c>
      <c r="R414">
        <v>-3.1979594379663003E-2</v>
      </c>
      <c r="S414">
        <v>9.1255292296409996E-2</v>
      </c>
      <c r="T414">
        <v>7.7499799430369998E-2</v>
      </c>
      <c r="U414">
        <v>2.1246792748570002E-2</v>
      </c>
      <c r="V414">
        <v>-1.7417818307877E-2</v>
      </c>
      <c r="W414" s="30"/>
      <c r="X414" s="30"/>
      <c r="Y414" s="30"/>
      <c r="AB414">
        <f t="shared" si="64"/>
        <v>4.0699999999999577</v>
      </c>
      <c r="AC414">
        <v>0</v>
      </c>
      <c r="AD414">
        <f t="shared" si="57"/>
        <v>4.0690479999999987</v>
      </c>
      <c r="AE414">
        <f t="shared" si="58"/>
        <v>17.241109848022401</v>
      </c>
      <c r="AF414">
        <f t="shared" si="59"/>
        <v>0</v>
      </c>
      <c r="AG414">
        <f t="shared" si="60"/>
        <v>0</v>
      </c>
      <c r="AH414">
        <f t="shared" si="61"/>
        <v>0</v>
      </c>
      <c r="AI414">
        <f t="shared" si="62"/>
        <v>0</v>
      </c>
      <c r="AJ414">
        <f t="shared" si="63"/>
        <v>0</v>
      </c>
    </row>
    <row r="415" spans="1:36" x14ac:dyDescent="0.25">
      <c r="A415">
        <v>12.697619</v>
      </c>
      <c r="B415">
        <v>8.0778680741786998E-2</v>
      </c>
      <c r="C415">
        <v>0.37860140204429599</v>
      </c>
      <c r="D415">
        <v>2.0000834465026802</v>
      </c>
      <c r="E415">
        <v>-3.553182631731E-2</v>
      </c>
      <c r="F415">
        <v>-2.9135694727302E-2</v>
      </c>
      <c r="G415">
        <v>9.1500952839851005E-2</v>
      </c>
      <c r="H415">
        <v>7.9326100647448994E-2</v>
      </c>
      <c r="I415">
        <v>1.9310301169752998E-2</v>
      </c>
      <c r="J415">
        <v>-1.7523007467388999E-2</v>
      </c>
      <c r="M415">
        <f t="shared" si="56"/>
        <v>0.97142899999999877</v>
      </c>
      <c r="N415">
        <v>8.0778680741786998E-2</v>
      </c>
      <c r="O415">
        <v>0.37860140204429599</v>
      </c>
      <c r="P415">
        <v>2.0000834465026802</v>
      </c>
      <c r="Q415">
        <v>-3.553182631731E-2</v>
      </c>
      <c r="R415">
        <v>-2.9135694727302E-2</v>
      </c>
      <c r="S415">
        <v>9.1500952839851005E-2</v>
      </c>
      <c r="T415">
        <v>7.9326100647448994E-2</v>
      </c>
      <c r="U415">
        <v>1.9310301169752998E-2</v>
      </c>
      <c r="V415">
        <v>-1.7523007467388999E-2</v>
      </c>
      <c r="W415" s="30"/>
      <c r="X415" s="30"/>
      <c r="Y415" s="30"/>
      <c r="AB415">
        <f t="shared" si="64"/>
        <v>4.0799999999999574</v>
      </c>
      <c r="AC415">
        <v>0</v>
      </c>
      <c r="AD415">
        <f t="shared" si="57"/>
        <v>4.0785719999999994</v>
      </c>
      <c r="AE415">
        <f t="shared" si="58"/>
        <v>17.3756999969482</v>
      </c>
      <c r="AF415">
        <f t="shared" si="59"/>
        <v>0</v>
      </c>
      <c r="AG415">
        <f t="shared" si="60"/>
        <v>0</v>
      </c>
      <c r="AH415">
        <f t="shared" si="61"/>
        <v>0</v>
      </c>
      <c r="AI415">
        <f t="shared" si="62"/>
        <v>0</v>
      </c>
      <c r="AJ415">
        <f t="shared" si="63"/>
        <v>0</v>
      </c>
    </row>
    <row r="416" spans="1:36" x14ac:dyDescent="0.25">
      <c r="A416">
        <v>12.7</v>
      </c>
      <c r="B416">
        <v>7.3685653507710003E-2</v>
      </c>
      <c r="C416">
        <v>0.362952530384064</v>
      </c>
      <c r="D416">
        <v>2.0182576179504399</v>
      </c>
      <c r="E416">
        <v>-3.6059390753508003E-2</v>
      </c>
      <c r="F416">
        <v>-2.6475626975298001E-2</v>
      </c>
      <c r="G416">
        <v>9.1696165502071006E-2</v>
      </c>
      <c r="H416">
        <v>8.0975890159607003E-2</v>
      </c>
      <c r="I416">
        <v>1.7502784729004E-2</v>
      </c>
      <c r="J416">
        <v>-1.7626868560909999E-2</v>
      </c>
      <c r="M416">
        <f t="shared" si="56"/>
        <v>0.97380999999999851</v>
      </c>
      <c r="N416">
        <v>7.3685653507710003E-2</v>
      </c>
      <c r="O416">
        <v>0.362952530384064</v>
      </c>
      <c r="P416">
        <v>2.0182576179504399</v>
      </c>
      <c r="Q416">
        <v>-3.6059390753508003E-2</v>
      </c>
      <c r="R416">
        <v>-2.6475626975298001E-2</v>
      </c>
      <c r="S416">
        <v>9.1696165502071006E-2</v>
      </c>
      <c r="T416">
        <v>8.0975890159607003E-2</v>
      </c>
      <c r="U416">
        <v>1.7502784729004E-2</v>
      </c>
      <c r="V416">
        <v>-1.7626868560909999E-2</v>
      </c>
      <c r="W416" s="30"/>
      <c r="X416" s="30"/>
      <c r="Y416" s="30"/>
      <c r="AB416">
        <f t="shared" si="64"/>
        <v>4.0899999999999572</v>
      </c>
      <c r="AC416">
        <v>0</v>
      </c>
      <c r="AD416">
        <f t="shared" si="57"/>
        <v>4.0880959999999984</v>
      </c>
      <c r="AE416">
        <f t="shared" si="58"/>
        <v>17.457349777221602</v>
      </c>
      <c r="AF416">
        <f t="shared" si="59"/>
        <v>0</v>
      </c>
      <c r="AG416">
        <f t="shared" si="60"/>
        <v>0</v>
      </c>
      <c r="AH416">
        <f t="shared" si="61"/>
        <v>0</v>
      </c>
      <c r="AI416">
        <f t="shared" si="62"/>
        <v>0</v>
      </c>
      <c r="AJ416">
        <f t="shared" si="63"/>
        <v>0</v>
      </c>
    </row>
    <row r="417" spans="1:36" x14ac:dyDescent="0.25">
      <c r="A417">
        <v>12.702381000000001</v>
      </c>
      <c r="B417">
        <v>6.7634589970112E-2</v>
      </c>
      <c r="C417">
        <v>0.34841266274452198</v>
      </c>
      <c r="D417">
        <v>2.0346271991729701</v>
      </c>
      <c r="E417">
        <v>-3.6548443138599E-2</v>
      </c>
      <c r="F417">
        <v>-2.4025673046707999E-2</v>
      </c>
      <c r="G417">
        <v>9.1843686997890001E-2</v>
      </c>
      <c r="H417">
        <v>8.2450166344643E-2</v>
      </c>
      <c r="I417">
        <v>1.5841085463761999E-2</v>
      </c>
      <c r="J417">
        <v>-1.7726870253682001E-2</v>
      </c>
      <c r="M417">
        <f t="shared" si="56"/>
        <v>0.97619100000000003</v>
      </c>
      <c r="N417">
        <v>6.7634589970112E-2</v>
      </c>
      <c r="O417">
        <v>0.34841266274452198</v>
      </c>
      <c r="P417">
        <v>2.0346271991729701</v>
      </c>
      <c r="Q417">
        <v>-3.6548443138599E-2</v>
      </c>
      <c r="R417">
        <v>-2.4025673046707999E-2</v>
      </c>
      <c r="S417">
        <v>9.1843686997890001E-2</v>
      </c>
      <c r="T417">
        <v>8.2450166344643E-2</v>
      </c>
      <c r="U417">
        <v>1.5841085463761999E-2</v>
      </c>
      <c r="V417">
        <v>-1.7726870253682001E-2</v>
      </c>
      <c r="W417" s="30"/>
      <c r="X417" s="30"/>
      <c r="Y417" s="30"/>
      <c r="AB417">
        <f t="shared" si="64"/>
        <v>4.099999999999957</v>
      </c>
      <c r="AC417">
        <v>0</v>
      </c>
      <c r="AD417">
        <f t="shared" si="57"/>
        <v>4.0976199999999992</v>
      </c>
      <c r="AE417">
        <f t="shared" si="58"/>
        <v>17.4773750305175</v>
      </c>
      <c r="AF417">
        <f t="shared" si="59"/>
        <v>0</v>
      </c>
      <c r="AG417">
        <f t="shared" si="60"/>
        <v>0</v>
      </c>
      <c r="AH417">
        <f t="shared" si="61"/>
        <v>0</v>
      </c>
      <c r="AI417">
        <f t="shared" si="62"/>
        <v>0</v>
      </c>
      <c r="AJ417">
        <f t="shared" si="63"/>
        <v>0</v>
      </c>
    </row>
    <row r="418" spans="1:36" x14ac:dyDescent="0.25">
      <c r="A418">
        <v>12.704762000000001</v>
      </c>
      <c r="B418">
        <v>6.2635719776153995E-2</v>
      </c>
      <c r="C418">
        <v>0.33487451076507602</v>
      </c>
      <c r="D418">
        <v>2.0489237308502202</v>
      </c>
      <c r="E418">
        <v>-3.6992397159337997E-2</v>
      </c>
      <c r="F418">
        <v>-2.1809741854668E-2</v>
      </c>
      <c r="G418">
        <v>9.1946035623549999E-2</v>
      </c>
      <c r="H418">
        <v>8.3750613033772001E-2</v>
      </c>
      <c r="I418">
        <v>1.4340541325509999E-2</v>
      </c>
      <c r="J418">
        <v>-1.7820844426751001E-2</v>
      </c>
      <c r="M418">
        <f t="shared" si="56"/>
        <v>0.97857199999999978</v>
      </c>
      <c r="N418">
        <v>6.2635719776153995E-2</v>
      </c>
      <c r="O418">
        <v>0.33487451076507602</v>
      </c>
      <c r="P418">
        <v>2.0489237308502202</v>
      </c>
      <c r="Q418">
        <v>-3.6992397159337997E-2</v>
      </c>
      <c r="R418">
        <v>-2.1809741854668E-2</v>
      </c>
      <c r="S418">
        <v>9.1946035623549999E-2</v>
      </c>
      <c r="T418">
        <v>8.3750613033772001E-2</v>
      </c>
      <c r="U418">
        <v>1.4340541325509999E-2</v>
      </c>
      <c r="V418">
        <v>-1.7820844426751001E-2</v>
      </c>
      <c r="W418" s="30"/>
      <c r="X418" s="30"/>
      <c r="Y418" s="30"/>
      <c r="AB418">
        <f t="shared" si="64"/>
        <v>4.1099999999999568</v>
      </c>
      <c r="AC418">
        <v>0</v>
      </c>
      <c r="AD418">
        <f t="shared" si="57"/>
        <v>4.1095239999999986</v>
      </c>
      <c r="AE418">
        <f t="shared" si="58"/>
        <v>17.416236877441399</v>
      </c>
      <c r="AF418">
        <f t="shared" si="59"/>
        <v>0</v>
      </c>
      <c r="AG418">
        <f t="shared" si="60"/>
        <v>0</v>
      </c>
      <c r="AH418">
        <f t="shared" si="61"/>
        <v>0</v>
      </c>
      <c r="AI418">
        <f t="shared" si="62"/>
        <v>0</v>
      </c>
      <c r="AJ418">
        <f t="shared" si="63"/>
        <v>0</v>
      </c>
    </row>
    <row r="419" spans="1:36" x14ac:dyDescent="0.25">
      <c r="A419">
        <v>12.707143</v>
      </c>
      <c r="B419">
        <v>5.8693259954453E-2</v>
      </c>
      <c r="C419">
        <v>0.32222735881805398</v>
      </c>
      <c r="D419">
        <v>2.0609462261199898</v>
      </c>
      <c r="E419">
        <v>-3.7386026233435003E-2</v>
      </c>
      <c r="F419">
        <v>-1.9850056618451999E-2</v>
      </c>
      <c r="G419">
        <v>9.2006333172321E-2</v>
      </c>
      <c r="H419">
        <v>8.4880791604519001E-2</v>
      </c>
      <c r="I419">
        <v>1.3014667667448999E-2</v>
      </c>
      <c r="J419">
        <v>-1.7911784350872002E-2</v>
      </c>
      <c r="M419">
        <f t="shared" si="56"/>
        <v>0.98095299999999952</v>
      </c>
      <c r="N419">
        <v>5.8693259954453E-2</v>
      </c>
      <c r="O419">
        <v>0.32222735881805398</v>
      </c>
      <c r="P419">
        <v>2.0609462261199898</v>
      </c>
      <c r="Q419">
        <v>-3.7386026233435003E-2</v>
      </c>
      <c r="R419">
        <v>-1.9850056618451999E-2</v>
      </c>
      <c r="S419">
        <v>9.2006333172321E-2</v>
      </c>
      <c r="T419">
        <v>8.4880791604519001E-2</v>
      </c>
      <c r="U419">
        <v>1.3014667667448999E-2</v>
      </c>
      <c r="V419">
        <v>-1.7911784350872002E-2</v>
      </c>
      <c r="W419" s="30"/>
      <c r="X419" s="30"/>
      <c r="Y419" s="30"/>
      <c r="AB419">
        <f t="shared" si="64"/>
        <v>4.1199999999999566</v>
      </c>
      <c r="AC419">
        <v>0</v>
      </c>
      <c r="AD419">
        <f t="shared" si="57"/>
        <v>4.1190479999999994</v>
      </c>
      <c r="AE419">
        <f t="shared" si="58"/>
        <v>17.3074226379394</v>
      </c>
      <c r="AF419">
        <f t="shared" si="59"/>
        <v>0</v>
      </c>
      <c r="AG419">
        <f t="shared" si="60"/>
        <v>0</v>
      </c>
      <c r="AH419">
        <f t="shared" si="61"/>
        <v>0</v>
      </c>
      <c r="AI419">
        <f t="shared" si="62"/>
        <v>0</v>
      </c>
      <c r="AJ419">
        <f t="shared" si="63"/>
        <v>0</v>
      </c>
    </row>
    <row r="420" spans="1:36" x14ac:dyDescent="0.25">
      <c r="A420">
        <v>12.709524</v>
      </c>
      <c r="B420">
        <v>5.5814459919929997E-2</v>
      </c>
      <c r="C420">
        <v>0.31037840247154203</v>
      </c>
      <c r="D420">
        <v>2.07050561904907</v>
      </c>
      <c r="E420">
        <v>-3.7722337990999E-2</v>
      </c>
      <c r="F420">
        <v>-1.8161337822676E-2</v>
      </c>
      <c r="G420">
        <v>9.2026673257351005E-2</v>
      </c>
      <c r="H420">
        <v>8.5846483707428006E-2</v>
      </c>
      <c r="I420">
        <v>1.1871767230332E-2</v>
      </c>
      <c r="J420">
        <v>-1.7994556576013999E-2</v>
      </c>
      <c r="M420">
        <f t="shared" si="56"/>
        <v>0.98333399999999926</v>
      </c>
      <c r="N420">
        <v>5.5814459919929997E-2</v>
      </c>
      <c r="O420">
        <v>0.31037840247154203</v>
      </c>
      <c r="P420">
        <v>2.07050561904907</v>
      </c>
      <c r="Q420">
        <v>-3.7722337990999E-2</v>
      </c>
      <c r="R420">
        <v>-1.8161337822676E-2</v>
      </c>
      <c r="S420">
        <v>9.2026673257351005E-2</v>
      </c>
      <c r="T420">
        <v>8.5846483707428006E-2</v>
      </c>
      <c r="U420">
        <v>1.1871767230332E-2</v>
      </c>
      <c r="V420">
        <v>-1.7994556576013999E-2</v>
      </c>
      <c r="W420" s="30"/>
      <c r="X420" s="30"/>
      <c r="Y420" s="30"/>
      <c r="AB420">
        <f t="shared" si="64"/>
        <v>4.1299999999999564</v>
      </c>
      <c r="AC420">
        <v>0</v>
      </c>
      <c r="AD420">
        <f t="shared" si="57"/>
        <v>4.1285719999999984</v>
      </c>
      <c r="AE420">
        <f t="shared" si="58"/>
        <v>17.159448623657202</v>
      </c>
      <c r="AF420">
        <f t="shared" si="59"/>
        <v>0</v>
      </c>
      <c r="AG420">
        <f t="shared" si="60"/>
        <v>0</v>
      </c>
      <c r="AH420">
        <f t="shared" si="61"/>
        <v>0</v>
      </c>
      <c r="AI420">
        <f t="shared" si="62"/>
        <v>0</v>
      </c>
      <c r="AJ420">
        <f t="shared" si="63"/>
        <v>0</v>
      </c>
    </row>
    <row r="421" spans="1:36" x14ac:dyDescent="0.25">
      <c r="A421">
        <v>12.711905</v>
      </c>
      <c r="B421">
        <v>5.3969237953424003E-2</v>
      </c>
      <c r="C421">
        <v>0.29919475317001298</v>
      </c>
      <c r="D421">
        <v>2.07744264602661</v>
      </c>
      <c r="E421">
        <v>-3.7995312362908998E-2</v>
      </c>
      <c r="F421">
        <v>-1.6755247488618001E-2</v>
      </c>
      <c r="G421">
        <v>9.2008285224438005E-2</v>
      </c>
      <c r="H421">
        <v>8.6653940379620001E-2</v>
      </c>
      <c r="I421">
        <v>1.0919358581304999E-2</v>
      </c>
      <c r="J421">
        <v>-1.8066644668579001E-2</v>
      </c>
      <c r="M421">
        <f t="shared" si="56"/>
        <v>0.98571499999999901</v>
      </c>
      <c r="N421">
        <v>5.3969237953424003E-2</v>
      </c>
      <c r="O421">
        <v>0.29919475317001298</v>
      </c>
      <c r="P421">
        <v>2.07744264602661</v>
      </c>
      <c r="Q421">
        <v>-3.7995312362908998E-2</v>
      </c>
      <c r="R421">
        <v>-1.6755247488618001E-2</v>
      </c>
      <c r="S421">
        <v>9.2008285224438005E-2</v>
      </c>
      <c r="T421">
        <v>8.6653940379620001E-2</v>
      </c>
      <c r="U421">
        <v>1.0919358581304999E-2</v>
      </c>
      <c r="V421">
        <v>-1.8066644668579001E-2</v>
      </c>
      <c r="W421" s="30"/>
      <c r="X421" s="30"/>
      <c r="Y421" s="30"/>
      <c r="AB421">
        <f t="shared" si="64"/>
        <v>4.1399999999999562</v>
      </c>
      <c r="AC421">
        <v>0</v>
      </c>
      <c r="AD421">
        <f t="shared" si="57"/>
        <v>4.1380959999999991</v>
      </c>
      <c r="AE421">
        <f t="shared" si="58"/>
        <v>16.990383148193299</v>
      </c>
      <c r="AF421">
        <f t="shared" si="59"/>
        <v>0</v>
      </c>
      <c r="AG421">
        <f t="shared" si="60"/>
        <v>0</v>
      </c>
      <c r="AH421">
        <f t="shared" si="61"/>
        <v>0</v>
      </c>
      <c r="AI421">
        <f t="shared" si="62"/>
        <v>0</v>
      </c>
      <c r="AJ421">
        <f t="shared" si="63"/>
        <v>0</v>
      </c>
    </row>
    <row r="422" spans="1:36" x14ac:dyDescent="0.25">
      <c r="A422">
        <v>12.714286</v>
      </c>
      <c r="B422">
        <v>5.3148947656155E-2</v>
      </c>
      <c r="C422">
        <v>0.28857558965683</v>
      </c>
      <c r="D422">
        <v>2.0816354751586901</v>
      </c>
      <c r="E422">
        <v>-3.8205131888389997E-2</v>
      </c>
      <c r="F422">
        <v>-1.5639021992683001E-2</v>
      </c>
      <c r="G422">
        <v>9.1951422393322005E-2</v>
      </c>
      <c r="H422">
        <v>8.7306857109070005E-2</v>
      </c>
      <c r="I422">
        <v>1.0161072947085001E-2</v>
      </c>
      <c r="J422">
        <v>-1.8132727593184E-2</v>
      </c>
      <c r="M422">
        <f t="shared" si="56"/>
        <v>0.98809599999999875</v>
      </c>
      <c r="N422">
        <v>5.3148947656155E-2</v>
      </c>
      <c r="O422">
        <v>0.28857558965683</v>
      </c>
      <c r="P422">
        <v>2.0816354751586901</v>
      </c>
      <c r="Q422">
        <v>-3.8205131888389997E-2</v>
      </c>
      <c r="R422">
        <v>-1.5639021992683001E-2</v>
      </c>
      <c r="S422">
        <v>9.1951422393322005E-2</v>
      </c>
      <c r="T422">
        <v>8.7306857109070005E-2</v>
      </c>
      <c r="U422">
        <v>1.0161072947085001E-2</v>
      </c>
      <c r="V422">
        <v>-1.8132727593184E-2</v>
      </c>
      <c r="W422" s="30"/>
      <c r="X422" s="30"/>
      <c r="Y422" s="30"/>
      <c r="AB422">
        <f t="shared" si="64"/>
        <v>4.1499999999999559</v>
      </c>
      <c r="AC422">
        <v>0</v>
      </c>
      <c r="AD422">
        <f t="shared" si="57"/>
        <v>4.1476199999999999</v>
      </c>
      <c r="AE422">
        <f t="shared" si="58"/>
        <v>16.819667816162099</v>
      </c>
      <c r="AF422">
        <f t="shared" si="59"/>
        <v>0</v>
      </c>
      <c r="AG422">
        <f t="shared" si="60"/>
        <v>0</v>
      </c>
      <c r="AH422">
        <f t="shared" si="61"/>
        <v>0</v>
      </c>
      <c r="AI422">
        <f t="shared" si="62"/>
        <v>0</v>
      </c>
      <c r="AJ422">
        <f t="shared" si="63"/>
        <v>0</v>
      </c>
    </row>
    <row r="423" spans="1:36" x14ac:dyDescent="0.25">
      <c r="A423">
        <v>12.716666999999999</v>
      </c>
      <c r="B423">
        <v>5.3325664252042999E-2</v>
      </c>
      <c r="C423">
        <v>0.27839592099189803</v>
      </c>
      <c r="D423">
        <v>2.0830259323120099</v>
      </c>
      <c r="E423">
        <v>-3.8348142057656999E-2</v>
      </c>
      <c r="F423">
        <v>-1.4817306771873999E-2</v>
      </c>
      <c r="G423">
        <v>9.1855823993683E-2</v>
      </c>
      <c r="H423">
        <v>8.7814047932624997E-2</v>
      </c>
      <c r="I423">
        <v>9.6009243279700004E-3</v>
      </c>
      <c r="J423">
        <v>-1.8189534544944999E-2</v>
      </c>
      <c r="M423">
        <f t="shared" si="56"/>
        <v>0.9904769999999985</v>
      </c>
      <c r="N423">
        <v>5.3325664252042999E-2</v>
      </c>
      <c r="O423">
        <v>0.27839592099189803</v>
      </c>
      <c r="P423">
        <v>2.0830259323120099</v>
      </c>
      <c r="Q423">
        <v>-3.8348142057656999E-2</v>
      </c>
      <c r="R423">
        <v>-1.4817306771873999E-2</v>
      </c>
      <c r="S423">
        <v>9.1855823993683E-2</v>
      </c>
      <c r="T423">
        <v>8.7814047932624997E-2</v>
      </c>
      <c r="U423">
        <v>9.6009243279700004E-3</v>
      </c>
      <c r="V423">
        <v>-1.8189534544944999E-2</v>
      </c>
      <c r="W423" s="30"/>
      <c r="X423" s="30"/>
      <c r="Y423" s="30"/>
      <c r="AB423">
        <f t="shared" si="64"/>
        <v>4.1599999999999557</v>
      </c>
      <c r="AC423">
        <v>0</v>
      </c>
      <c r="AD423">
        <f t="shared" si="57"/>
        <v>4.1595239999999993</v>
      </c>
      <c r="AE423">
        <f t="shared" si="58"/>
        <v>16.619777679443299</v>
      </c>
      <c r="AF423">
        <f t="shared" si="59"/>
        <v>0</v>
      </c>
      <c r="AG423">
        <f t="shared" si="60"/>
        <v>0</v>
      </c>
      <c r="AH423">
        <f t="shared" si="61"/>
        <v>0</v>
      </c>
      <c r="AI423">
        <f t="shared" si="62"/>
        <v>0</v>
      </c>
      <c r="AJ423">
        <f t="shared" si="63"/>
        <v>0</v>
      </c>
    </row>
    <row r="424" spans="1:36" x14ac:dyDescent="0.25">
      <c r="A424">
        <v>12.719048000000001</v>
      </c>
      <c r="B424">
        <v>5.4454781115055001E-2</v>
      </c>
      <c r="C424">
        <v>0.26855093240737898</v>
      </c>
      <c r="D424">
        <v>2.08155345916748</v>
      </c>
      <c r="E424">
        <v>-3.8420077413320999E-2</v>
      </c>
      <c r="F424">
        <v>-1.4288092963398001E-2</v>
      </c>
      <c r="G424">
        <v>9.1719888150692E-2</v>
      </c>
      <c r="H424">
        <v>8.8182754814624995E-2</v>
      </c>
      <c r="I424">
        <v>9.2378724366430007E-3</v>
      </c>
      <c r="J424">
        <v>-1.8234457820653999E-2</v>
      </c>
      <c r="M424">
        <f t="shared" si="56"/>
        <v>0.99285800000000002</v>
      </c>
      <c r="N424">
        <v>5.4454781115055001E-2</v>
      </c>
      <c r="O424">
        <v>0.26855093240737898</v>
      </c>
      <c r="P424">
        <v>2.08155345916748</v>
      </c>
      <c r="Q424">
        <v>-3.8420077413320999E-2</v>
      </c>
      <c r="R424">
        <v>-1.4288092963398001E-2</v>
      </c>
      <c r="S424">
        <v>9.1719888150692E-2</v>
      </c>
      <c r="T424">
        <v>8.8182754814624995E-2</v>
      </c>
      <c r="U424">
        <v>9.2378724366430007E-3</v>
      </c>
      <c r="V424">
        <v>-1.8234457820653999E-2</v>
      </c>
      <c r="W424" s="30"/>
      <c r="X424" s="30"/>
      <c r="Y424" s="30"/>
      <c r="AB424">
        <f t="shared" si="64"/>
        <v>4.1699999999999555</v>
      </c>
      <c r="AC424">
        <v>0</v>
      </c>
      <c r="AD424">
        <f t="shared" si="57"/>
        <v>4.1690480000000001</v>
      </c>
      <c r="AE424">
        <f t="shared" si="58"/>
        <v>16.4576091766357</v>
      </c>
      <c r="AF424">
        <f t="shared" si="59"/>
        <v>0</v>
      </c>
      <c r="AG424">
        <f t="shared" si="60"/>
        <v>0</v>
      </c>
      <c r="AH424">
        <f t="shared" si="61"/>
        <v>0</v>
      </c>
      <c r="AI424">
        <f t="shared" si="62"/>
        <v>0</v>
      </c>
      <c r="AJ424">
        <f t="shared" si="63"/>
        <v>0</v>
      </c>
    </row>
    <row r="425" spans="1:36" x14ac:dyDescent="0.25">
      <c r="A425">
        <v>12.721429000000001</v>
      </c>
      <c r="B425">
        <v>5.6508816778660001E-2</v>
      </c>
      <c r="C425">
        <v>0.25893497467040999</v>
      </c>
      <c r="D425">
        <v>2.07717633247375</v>
      </c>
      <c r="E425">
        <v>-3.8419678807259001E-2</v>
      </c>
      <c r="F425">
        <v>-1.4046918600798E-2</v>
      </c>
      <c r="G425">
        <v>9.1542765498160997E-2</v>
      </c>
      <c r="H425">
        <v>8.8418938219546994E-2</v>
      </c>
      <c r="I425">
        <v>9.0695908293130009E-3</v>
      </c>
      <c r="J425">
        <v>-1.8267909064888999E-2</v>
      </c>
      <c r="M425">
        <f t="shared" si="56"/>
        <v>0.99523899999999976</v>
      </c>
      <c r="N425">
        <v>5.6508816778660001E-2</v>
      </c>
      <c r="O425">
        <v>0.25893497467040999</v>
      </c>
      <c r="P425">
        <v>2.07717633247375</v>
      </c>
      <c r="Q425">
        <v>-3.8419678807259001E-2</v>
      </c>
      <c r="R425">
        <v>-1.4046918600798E-2</v>
      </c>
      <c r="S425">
        <v>9.1542765498160997E-2</v>
      </c>
      <c r="T425">
        <v>8.8418938219546994E-2</v>
      </c>
      <c r="U425">
        <v>9.0695908293130009E-3</v>
      </c>
      <c r="V425">
        <v>-1.8267909064888999E-2</v>
      </c>
      <c r="W425" s="30"/>
      <c r="X425" s="30"/>
      <c r="Y425" s="30"/>
      <c r="AB425">
        <f t="shared" si="64"/>
        <v>4.1799999999999553</v>
      </c>
      <c r="AC425">
        <v>0</v>
      </c>
      <c r="AD425">
        <f t="shared" si="57"/>
        <v>4.1785719999999991</v>
      </c>
      <c r="AE425">
        <f t="shared" si="58"/>
        <v>16.256155014038001</v>
      </c>
      <c r="AF425">
        <f t="shared" si="59"/>
        <v>0</v>
      </c>
      <c r="AG425">
        <f t="shared" si="60"/>
        <v>0</v>
      </c>
      <c r="AH425">
        <f t="shared" si="61"/>
        <v>0</v>
      </c>
      <c r="AI425">
        <f t="shared" si="62"/>
        <v>0</v>
      </c>
      <c r="AJ425">
        <f t="shared" si="63"/>
        <v>0</v>
      </c>
    </row>
    <row r="426" spans="1:36" x14ac:dyDescent="0.25">
      <c r="A426">
        <v>12.72381</v>
      </c>
      <c r="B426">
        <v>5.9430673718452003E-2</v>
      </c>
      <c r="C426">
        <v>0.24942617118358601</v>
      </c>
      <c r="D426">
        <v>2.06992363929748</v>
      </c>
      <c r="E426">
        <v>-3.8348145782947998E-2</v>
      </c>
      <c r="F426">
        <v>-1.4088039286435001E-2</v>
      </c>
      <c r="G426">
        <v>9.1323003172874007E-2</v>
      </c>
      <c r="H426">
        <v>8.8532119989395003E-2</v>
      </c>
      <c r="I426">
        <v>9.0953521430490007E-3</v>
      </c>
      <c r="J426">
        <v>-1.8290124833583998E-2</v>
      </c>
      <c r="M426">
        <f t="shared" si="56"/>
        <v>0.99761999999999951</v>
      </c>
      <c r="N426">
        <v>5.9430673718452003E-2</v>
      </c>
      <c r="O426">
        <v>0.24942617118358601</v>
      </c>
      <c r="P426">
        <v>2.06992363929748</v>
      </c>
      <c r="Q426">
        <v>-3.8348145782947998E-2</v>
      </c>
      <c r="R426">
        <v>-1.4088039286435001E-2</v>
      </c>
      <c r="S426">
        <v>9.1323003172874007E-2</v>
      </c>
      <c r="T426">
        <v>8.8532119989395003E-2</v>
      </c>
      <c r="U426">
        <v>9.0953521430490007E-3</v>
      </c>
      <c r="V426">
        <v>-1.8290124833583998E-2</v>
      </c>
      <c r="W426" s="30"/>
      <c r="X426" s="30"/>
      <c r="Y426" s="30"/>
      <c r="AB426">
        <f t="shared" si="64"/>
        <v>4.1899999999999551</v>
      </c>
      <c r="AC426">
        <v>0</v>
      </c>
      <c r="AD426">
        <f t="shared" si="57"/>
        <v>4.1880959999999998</v>
      </c>
      <c r="AE426">
        <f t="shared" si="58"/>
        <v>15.972119331359799</v>
      </c>
      <c r="AF426">
        <f t="shared" si="59"/>
        <v>0</v>
      </c>
      <c r="AG426">
        <f t="shared" si="60"/>
        <v>0</v>
      </c>
      <c r="AH426">
        <f t="shared" si="61"/>
        <v>0</v>
      </c>
      <c r="AI426">
        <f t="shared" si="62"/>
        <v>0</v>
      </c>
      <c r="AJ426">
        <f t="shared" si="63"/>
        <v>0</v>
      </c>
    </row>
    <row r="427" spans="1:36" x14ac:dyDescent="0.25">
      <c r="A427">
        <v>12.726190000000001</v>
      </c>
      <c r="B427">
        <v>6.3179112970828996E-2</v>
      </c>
      <c r="C427">
        <v>0.23993220925331099</v>
      </c>
      <c r="D427">
        <v>2.0598256587982098</v>
      </c>
      <c r="E427">
        <v>-3.820576518774E-2</v>
      </c>
      <c r="F427">
        <v>-1.4398275874555E-2</v>
      </c>
      <c r="G427">
        <v>9.1058582067489999E-2</v>
      </c>
      <c r="H427">
        <v>8.8530488312243999E-2</v>
      </c>
      <c r="I427">
        <v>9.3087786808609997E-3</v>
      </c>
      <c r="J427">
        <v>-1.8299899995326999E-2</v>
      </c>
      <c r="M427">
        <f t="shared" si="56"/>
        <v>1</v>
      </c>
      <c r="N427">
        <v>6.3179112970828996E-2</v>
      </c>
      <c r="O427">
        <v>0.23993220925331099</v>
      </c>
      <c r="P427">
        <v>2.0598256587982098</v>
      </c>
      <c r="Q427">
        <v>-3.820576518774E-2</v>
      </c>
      <c r="R427">
        <v>-1.4398275874555E-2</v>
      </c>
      <c r="S427">
        <v>9.1058582067489999E-2</v>
      </c>
      <c r="T427">
        <v>8.8530488312243999E-2</v>
      </c>
      <c r="U427">
        <v>9.3087786808609997E-3</v>
      </c>
      <c r="V427">
        <v>-1.8299899995326999E-2</v>
      </c>
      <c r="W427" s="30"/>
      <c r="X427" s="30"/>
      <c r="Y427" s="30"/>
      <c r="AB427">
        <f t="shared" si="64"/>
        <v>4.1999999999999549</v>
      </c>
      <c r="AC427">
        <v>0</v>
      </c>
      <c r="AD427">
        <f t="shared" si="57"/>
        <v>4.1976199999999988</v>
      </c>
      <c r="AE427">
        <f t="shared" si="58"/>
        <v>15.5788269042968</v>
      </c>
      <c r="AF427">
        <f t="shared" si="59"/>
        <v>0</v>
      </c>
      <c r="AG427">
        <f t="shared" si="60"/>
        <v>0</v>
      </c>
      <c r="AH427">
        <f t="shared" si="61"/>
        <v>0</v>
      </c>
      <c r="AI427">
        <f t="shared" si="62"/>
        <v>0</v>
      </c>
      <c r="AJ427">
        <f t="shared" si="63"/>
        <v>0</v>
      </c>
    </row>
    <row r="428" spans="1:36" x14ac:dyDescent="0.25">
      <c r="A428">
        <v>12.728571000000001</v>
      </c>
      <c r="B428">
        <v>6.7695260047913E-2</v>
      </c>
      <c r="C428">
        <v>0.23034197092056299</v>
      </c>
      <c r="D428">
        <v>2.0469329357147199</v>
      </c>
      <c r="E428">
        <v>-3.7993934005498997E-2</v>
      </c>
      <c r="F428">
        <v>-1.4961323700845E-2</v>
      </c>
      <c r="G428">
        <v>9.0747922658919997E-2</v>
      </c>
      <c r="H428">
        <v>8.8449537754059004E-2</v>
      </c>
      <c r="I428">
        <v>9.721585549414E-3</v>
      </c>
      <c r="J428">
        <v>-1.8258165568113001E-2</v>
      </c>
      <c r="M428">
        <f t="shared" si="56"/>
        <v>1.0023809999999997</v>
      </c>
      <c r="N428">
        <v>6.7695260047913E-2</v>
      </c>
      <c r="O428">
        <v>0.23034197092056299</v>
      </c>
      <c r="P428">
        <v>2.0469329357147199</v>
      </c>
      <c r="Q428">
        <v>-3.7993934005498997E-2</v>
      </c>
      <c r="R428">
        <v>-1.4961323700845E-2</v>
      </c>
      <c r="S428">
        <v>9.0747922658919997E-2</v>
      </c>
      <c r="T428">
        <v>8.8449537754059004E-2</v>
      </c>
      <c r="U428">
        <v>9.721585549414E-3</v>
      </c>
      <c r="V428">
        <v>-1.8258165568113001E-2</v>
      </c>
      <c r="W428" s="30"/>
      <c r="X428" s="30"/>
      <c r="Y428" s="30"/>
      <c r="AB428">
        <f t="shared" si="64"/>
        <v>4.2099999999999547</v>
      </c>
      <c r="AC428">
        <v>0</v>
      </c>
      <c r="AD428">
        <f t="shared" si="57"/>
        <v>4.209524</v>
      </c>
      <c r="AE428">
        <f t="shared" si="58"/>
        <v>14.952706336975</v>
      </c>
      <c r="AF428">
        <f t="shared" si="59"/>
        <v>0</v>
      </c>
      <c r="AG428">
        <f t="shared" si="60"/>
        <v>0</v>
      </c>
      <c r="AH428">
        <f t="shared" si="61"/>
        <v>0</v>
      </c>
      <c r="AI428">
        <f t="shared" si="62"/>
        <v>0</v>
      </c>
      <c r="AJ428">
        <f t="shared" si="63"/>
        <v>0</v>
      </c>
    </row>
    <row r="429" spans="1:36" x14ac:dyDescent="0.25">
      <c r="A429">
        <v>12.730952</v>
      </c>
      <c r="B429">
        <v>7.2924546897410999E-2</v>
      </c>
      <c r="C429">
        <v>0.220571935176849</v>
      </c>
      <c r="D429">
        <v>2.0313351154327299</v>
      </c>
      <c r="E429">
        <v>-3.7718366831540999E-2</v>
      </c>
      <c r="F429">
        <v>-1.5759766101836999E-2</v>
      </c>
      <c r="G429">
        <v>9.0387195348739999E-2</v>
      </c>
      <c r="H429">
        <v>8.8249698281287994E-2</v>
      </c>
      <c r="I429">
        <v>1.0292657651007E-2</v>
      </c>
      <c r="J429">
        <v>-1.8231408670544999E-2</v>
      </c>
      <c r="M429">
        <f t="shared" si="56"/>
        <v>1.0047619999999995</v>
      </c>
      <c r="N429">
        <v>7.2924546897410999E-2</v>
      </c>
      <c r="O429">
        <v>0.220571935176849</v>
      </c>
      <c r="P429">
        <v>2.0313351154327299</v>
      </c>
      <c r="Q429">
        <v>-3.7718366831540999E-2</v>
      </c>
      <c r="R429">
        <v>-1.5759766101836999E-2</v>
      </c>
      <c r="S429">
        <v>9.0387195348739999E-2</v>
      </c>
      <c r="T429">
        <v>8.8249698281287994E-2</v>
      </c>
      <c r="U429">
        <v>1.0292657651007E-2</v>
      </c>
      <c r="V429">
        <v>-1.8231408670544999E-2</v>
      </c>
      <c r="W429" s="30"/>
      <c r="X429" s="30"/>
      <c r="Y429" s="30"/>
      <c r="AB429">
        <f t="shared" si="64"/>
        <v>4.2199999999999545</v>
      </c>
      <c r="AC429">
        <v>0</v>
      </c>
      <c r="AD429">
        <f t="shared" si="57"/>
        <v>4.219047999999999</v>
      </c>
      <c r="AE429">
        <f t="shared" si="58"/>
        <v>14.410641670226999</v>
      </c>
      <c r="AF429">
        <f t="shared" si="59"/>
        <v>0</v>
      </c>
      <c r="AG429">
        <f t="shared" si="60"/>
        <v>0</v>
      </c>
      <c r="AH429">
        <f t="shared" si="61"/>
        <v>0</v>
      </c>
      <c r="AI429">
        <f t="shared" si="62"/>
        <v>0</v>
      </c>
      <c r="AJ429">
        <f t="shared" si="63"/>
        <v>0</v>
      </c>
    </row>
    <row r="430" spans="1:36" x14ac:dyDescent="0.25">
      <c r="A430">
        <v>12.733333</v>
      </c>
      <c r="B430">
        <v>7.8814476728438998E-2</v>
      </c>
      <c r="C430">
        <v>0.210537925362587</v>
      </c>
      <c r="D430">
        <v>2.0131170749664302</v>
      </c>
      <c r="E430">
        <v>-3.7381116300820999E-2</v>
      </c>
      <c r="F430">
        <v>-1.6774633899330999E-2</v>
      </c>
      <c r="G430">
        <v>8.9973390102386003E-2</v>
      </c>
      <c r="H430">
        <v>8.7959706783294997E-2</v>
      </c>
      <c r="I430">
        <v>1.1029977351427E-2</v>
      </c>
      <c r="J430">
        <v>-1.8189225345850001E-2</v>
      </c>
      <c r="M430">
        <f t="shared" si="56"/>
        <v>1.0071429999999992</v>
      </c>
      <c r="N430">
        <v>7.8814476728438998E-2</v>
      </c>
      <c r="O430">
        <v>0.210537925362587</v>
      </c>
      <c r="P430">
        <v>2.0131170749664302</v>
      </c>
      <c r="Q430">
        <v>-3.7381116300820999E-2</v>
      </c>
      <c r="R430">
        <v>-1.6774633899330999E-2</v>
      </c>
      <c r="S430">
        <v>8.9973390102386003E-2</v>
      </c>
      <c r="T430">
        <v>8.7959706783294997E-2</v>
      </c>
      <c r="U430">
        <v>1.1029977351427E-2</v>
      </c>
      <c r="V430">
        <v>-1.8189225345850001E-2</v>
      </c>
      <c r="W430" s="30"/>
      <c r="X430" s="30"/>
      <c r="Y430" s="30"/>
      <c r="AB430">
        <f t="shared" si="64"/>
        <v>4.2299999999999542</v>
      </c>
      <c r="AC430">
        <v>0</v>
      </c>
      <c r="AD430">
        <f t="shared" si="57"/>
        <v>4.2285719999999998</v>
      </c>
      <c r="AE430">
        <f t="shared" si="58"/>
        <v>13.917421340942299</v>
      </c>
      <c r="AF430">
        <f t="shared" si="59"/>
        <v>0</v>
      </c>
      <c r="AG430">
        <f t="shared" si="60"/>
        <v>0</v>
      </c>
      <c r="AH430">
        <f t="shared" si="61"/>
        <v>0</v>
      </c>
      <c r="AI430">
        <f t="shared" si="62"/>
        <v>0</v>
      </c>
      <c r="AJ430">
        <f t="shared" si="63"/>
        <v>0</v>
      </c>
    </row>
    <row r="431" spans="1:36" x14ac:dyDescent="0.25">
      <c r="A431">
        <v>12.735714</v>
      </c>
      <c r="B431">
        <v>8.529731631279E-2</v>
      </c>
      <c r="C431">
        <v>0.20013947784900701</v>
      </c>
      <c r="D431">
        <v>1.99238836765289</v>
      </c>
      <c r="E431">
        <v>-3.6984603852033997E-2</v>
      </c>
      <c r="F431">
        <v>-1.7983989790081999E-2</v>
      </c>
      <c r="G431">
        <v>8.9503429830074005E-2</v>
      </c>
      <c r="H431">
        <v>8.7591275572777003E-2</v>
      </c>
      <c r="I431">
        <v>1.1924807913600999E-2</v>
      </c>
      <c r="J431">
        <v>-1.8128097057343001E-2</v>
      </c>
      <c r="M431">
        <f t="shared" si="56"/>
        <v>1.009523999999999</v>
      </c>
      <c r="N431">
        <v>8.529731631279E-2</v>
      </c>
      <c r="O431">
        <v>0.20013947784900701</v>
      </c>
      <c r="P431">
        <v>1.99238836765289</v>
      </c>
      <c r="Q431">
        <v>-3.6984603852033997E-2</v>
      </c>
      <c r="R431">
        <v>-1.7983989790081999E-2</v>
      </c>
      <c r="S431">
        <v>8.9503429830074005E-2</v>
      </c>
      <c r="T431">
        <v>8.7591275572777003E-2</v>
      </c>
      <c r="U431">
        <v>1.1924807913600999E-2</v>
      </c>
      <c r="V431">
        <v>-1.8128097057343001E-2</v>
      </c>
      <c r="W431" s="30"/>
      <c r="X431" s="30"/>
      <c r="Y431" s="30"/>
      <c r="AB431">
        <f t="shared" si="64"/>
        <v>4.239999999999954</v>
      </c>
      <c r="AC431">
        <v>0</v>
      </c>
      <c r="AD431">
        <f t="shared" si="57"/>
        <v>4.2380959999999988</v>
      </c>
      <c r="AE431">
        <f t="shared" si="58"/>
        <v>13.5489797592163</v>
      </c>
      <c r="AF431">
        <f t="shared" si="59"/>
        <v>0</v>
      </c>
      <c r="AG431">
        <f t="shared" si="60"/>
        <v>0</v>
      </c>
      <c r="AH431">
        <f t="shared" si="61"/>
        <v>0</v>
      </c>
      <c r="AI431">
        <f t="shared" si="62"/>
        <v>0</v>
      </c>
      <c r="AJ431">
        <f t="shared" si="63"/>
        <v>0</v>
      </c>
    </row>
    <row r="432" spans="1:36" x14ac:dyDescent="0.25">
      <c r="A432">
        <v>12.738095</v>
      </c>
      <c r="B432">
        <v>9.2325180768966994E-2</v>
      </c>
      <c r="C432">
        <v>0.189336583018303</v>
      </c>
      <c r="D432">
        <v>1.96925997734069</v>
      </c>
      <c r="E432">
        <v>-3.6534465849399997E-2</v>
      </c>
      <c r="F432">
        <v>-1.9363917410374E-2</v>
      </c>
      <c r="G432">
        <v>8.8974274694920003E-2</v>
      </c>
      <c r="H432">
        <v>8.7149120867252003E-2</v>
      </c>
      <c r="I432">
        <v>1.2966456823051E-2</v>
      </c>
      <c r="J432">
        <v>-1.8047070130706E-2</v>
      </c>
      <c r="M432">
        <f t="shared" si="56"/>
        <v>1.0119049999999987</v>
      </c>
      <c r="N432">
        <v>9.2325180768966994E-2</v>
      </c>
      <c r="O432">
        <v>0.189336583018303</v>
      </c>
      <c r="P432">
        <v>1.96925997734069</v>
      </c>
      <c r="Q432">
        <v>-3.6534465849399997E-2</v>
      </c>
      <c r="R432">
        <v>-1.9363917410374E-2</v>
      </c>
      <c r="S432">
        <v>8.8974274694920003E-2</v>
      </c>
      <c r="T432">
        <v>8.7149120867252003E-2</v>
      </c>
      <c r="U432">
        <v>1.2966456823051E-2</v>
      </c>
      <c r="V432">
        <v>-1.8047070130706E-2</v>
      </c>
      <c r="W432" s="30"/>
      <c r="X432" s="30"/>
      <c r="Y432" s="30"/>
      <c r="AB432">
        <f t="shared" si="64"/>
        <v>4.2499999999999538</v>
      </c>
      <c r="AC432">
        <v>0</v>
      </c>
      <c r="AD432">
        <f t="shared" si="57"/>
        <v>4.2476199999999995</v>
      </c>
      <c r="AE432">
        <f t="shared" si="58"/>
        <v>13.356620788574199</v>
      </c>
      <c r="AF432">
        <f t="shared" si="59"/>
        <v>0</v>
      </c>
      <c r="AG432">
        <f t="shared" si="60"/>
        <v>0</v>
      </c>
      <c r="AH432">
        <f t="shared" si="61"/>
        <v>0</v>
      </c>
      <c r="AI432">
        <f t="shared" si="62"/>
        <v>0</v>
      </c>
      <c r="AJ432">
        <f t="shared" si="63"/>
        <v>0</v>
      </c>
    </row>
    <row r="433" spans="1:36" x14ac:dyDescent="0.25">
      <c r="A433">
        <v>12.740475999999999</v>
      </c>
      <c r="B433">
        <v>9.9834293127060006E-2</v>
      </c>
      <c r="C433">
        <v>0.178047195076942</v>
      </c>
      <c r="D433">
        <v>1.9438838958740201</v>
      </c>
      <c r="E433">
        <v>-3.6034416407347003E-2</v>
      </c>
      <c r="F433">
        <v>-2.0891590043902002E-2</v>
      </c>
      <c r="G433">
        <v>8.8382408022880998E-2</v>
      </c>
      <c r="H433">
        <v>8.6644828319550005E-2</v>
      </c>
      <c r="I433">
        <v>1.4148173853755001E-2</v>
      </c>
      <c r="J433">
        <v>-1.7944939434528E-2</v>
      </c>
      <c r="M433">
        <f t="shared" si="56"/>
        <v>1.0142859999999985</v>
      </c>
      <c r="N433">
        <v>9.9834293127060006E-2</v>
      </c>
      <c r="O433">
        <v>0.178047195076942</v>
      </c>
      <c r="P433">
        <v>1.9438838958740201</v>
      </c>
      <c r="Q433">
        <v>-3.6034416407347003E-2</v>
      </c>
      <c r="R433">
        <v>-2.0891590043902002E-2</v>
      </c>
      <c r="S433">
        <v>8.8382408022880998E-2</v>
      </c>
      <c r="T433">
        <v>8.6644828319550005E-2</v>
      </c>
      <c r="U433">
        <v>1.4148173853755001E-2</v>
      </c>
      <c r="V433">
        <v>-1.7944939434528E-2</v>
      </c>
      <c r="W433" s="30"/>
      <c r="X433" s="30"/>
      <c r="Y433" s="30"/>
      <c r="AB433">
        <f t="shared" si="64"/>
        <v>4.2599999999999536</v>
      </c>
      <c r="AC433">
        <v>0</v>
      </c>
      <c r="AD433">
        <f t="shared" si="57"/>
        <v>4.259523999999999</v>
      </c>
      <c r="AE433">
        <f t="shared" si="58"/>
        <v>13.3853244781494</v>
      </c>
      <c r="AF433">
        <f t="shared" si="59"/>
        <v>0</v>
      </c>
      <c r="AG433">
        <f t="shared" si="60"/>
        <v>0</v>
      </c>
      <c r="AH433">
        <f t="shared" si="61"/>
        <v>0</v>
      </c>
      <c r="AI433">
        <f t="shared" si="62"/>
        <v>0</v>
      </c>
      <c r="AJ433">
        <f t="shared" si="63"/>
        <v>0</v>
      </c>
    </row>
    <row r="434" spans="1:36" x14ac:dyDescent="0.25">
      <c r="A434">
        <v>12.742857000000001</v>
      </c>
      <c r="B434">
        <v>0.10776640474796299</v>
      </c>
      <c r="C434">
        <v>0.16620452702045399</v>
      </c>
      <c r="D434">
        <v>1.9163968563079801</v>
      </c>
      <c r="E434">
        <v>-3.5489879548549999E-2</v>
      </c>
      <c r="F434">
        <v>-2.2541370242834001E-2</v>
      </c>
      <c r="G434">
        <v>8.7724566459655998E-2</v>
      </c>
      <c r="H434">
        <v>8.6091116070747001E-2</v>
      </c>
      <c r="I434">
        <v>1.5461278147995E-2</v>
      </c>
      <c r="J434">
        <v>-1.7815124243498001E-2</v>
      </c>
      <c r="M434">
        <f t="shared" si="56"/>
        <v>1.016667</v>
      </c>
      <c r="N434">
        <v>0.10776640474796299</v>
      </c>
      <c r="O434">
        <v>0.16620452702045399</v>
      </c>
      <c r="P434">
        <v>1.9163968563079801</v>
      </c>
      <c r="Q434">
        <v>-3.5489879548549999E-2</v>
      </c>
      <c r="R434">
        <v>-2.2541370242834001E-2</v>
      </c>
      <c r="S434">
        <v>8.7724566459655998E-2</v>
      </c>
      <c r="T434">
        <v>8.6091116070747001E-2</v>
      </c>
      <c r="U434">
        <v>1.5461278147995E-2</v>
      </c>
      <c r="V434">
        <v>-1.7815124243498001E-2</v>
      </c>
      <c r="W434" s="30"/>
      <c r="X434" s="30"/>
      <c r="Y434" s="30"/>
      <c r="AB434">
        <f t="shared" si="64"/>
        <v>4.2699999999999534</v>
      </c>
      <c r="AC434">
        <v>0</v>
      </c>
      <c r="AD434">
        <f t="shared" si="57"/>
        <v>4.2690479999999997</v>
      </c>
      <c r="AE434">
        <f t="shared" si="58"/>
        <v>13.5975999832153</v>
      </c>
      <c r="AF434">
        <f t="shared" si="59"/>
        <v>0</v>
      </c>
      <c r="AG434">
        <f t="shared" si="60"/>
        <v>0</v>
      </c>
      <c r="AH434">
        <f t="shared" si="61"/>
        <v>0</v>
      </c>
      <c r="AI434">
        <f t="shared" si="62"/>
        <v>0</v>
      </c>
      <c r="AJ434">
        <f t="shared" si="63"/>
        <v>0</v>
      </c>
    </row>
    <row r="435" spans="1:36" x14ac:dyDescent="0.25">
      <c r="A435">
        <v>12.745238000000001</v>
      </c>
      <c r="B435">
        <v>0.116065159440041</v>
      </c>
      <c r="C435">
        <v>0.15380041301250499</v>
      </c>
      <c r="D435">
        <v>1.88694155216217</v>
      </c>
      <c r="E435">
        <v>-3.4908972680569E-2</v>
      </c>
      <c r="F435">
        <v>-2.4287175387143999E-2</v>
      </c>
      <c r="G435">
        <v>8.6998097598552995E-2</v>
      </c>
      <c r="H435">
        <v>8.5490018129349005E-2</v>
      </c>
      <c r="I435">
        <v>1.6894562169908998E-2</v>
      </c>
      <c r="J435">
        <v>-1.7660174518823998E-2</v>
      </c>
      <c r="M435">
        <f t="shared" si="56"/>
        <v>1.0190479999999997</v>
      </c>
      <c r="N435">
        <v>0.116065159440041</v>
      </c>
      <c r="O435">
        <v>0.15380041301250499</v>
      </c>
      <c r="P435">
        <v>1.88694155216217</v>
      </c>
      <c r="Q435">
        <v>-3.4908972680569E-2</v>
      </c>
      <c r="R435">
        <v>-2.4287175387143999E-2</v>
      </c>
      <c r="S435">
        <v>8.6998097598552995E-2</v>
      </c>
      <c r="T435">
        <v>8.5490018129349005E-2</v>
      </c>
      <c r="U435">
        <v>1.6894562169908998E-2</v>
      </c>
      <c r="V435">
        <v>-1.7660174518823998E-2</v>
      </c>
      <c r="W435" s="30"/>
      <c r="X435" s="30"/>
      <c r="Y435" s="30"/>
      <c r="AB435">
        <f t="shared" si="64"/>
        <v>4.2799999999999532</v>
      </c>
      <c r="AC435">
        <v>0</v>
      </c>
      <c r="AD435">
        <f t="shared" si="57"/>
        <v>4.2785719999999987</v>
      </c>
      <c r="AE435">
        <f t="shared" si="58"/>
        <v>13.9272365570068</v>
      </c>
      <c r="AF435">
        <f t="shared" si="59"/>
        <v>0</v>
      </c>
      <c r="AG435">
        <f t="shared" si="60"/>
        <v>0</v>
      </c>
      <c r="AH435">
        <f t="shared" si="61"/>
        <v>0</v>
      </c>
      <c r="AI435">
        <f t="shared" si="62"/>
        <v>0</v>
      </c>
      <c r="AJ435">
        <f t="shared" si="63"/>
        <v>0</v>
      </c>
    </row>
    <row r="436" spans="1:36" x14ac:dyDescent="0.25">
      <c r="A436">
        <v>12.747619</v>
      </c>
      <c r="B436">
        <v>0.124671638011932</v>
      </c>
      <c r="C436">
        <v>0.14075331389904</v>
      </c>
      <c r="D436">
        <v>1.8556740283966</v>
      </c>
      <c r="E436">
        <v>-3.4297119826077999E-2</v>
      </c>
      <c r="F436">
        <v>-2.6102958247065999E-2</v>
      </c>
      <c r="G436">
        <v>8.6198739707469996E-2</v>
      </c>
      <c r="H436">
        <v>8.4851391613482999E-2</v>
      </c>
      <c r="I436">
        <v>1.8436027690767999E-2</v>
      </c>
      <c r="J436">
        <v>-1.7475701868534001E-2</v>
      </c>
      <c r="M436">
        <f t="shared" si="56"/>
        <v>1.0214289999999995</v>
      </c>
      <c r="N436">
        <v>0.124671638011932</v>
      </c>
      <c r="O436">
        <v>0.14075331389904</v>
      </c>
      <c r="P436">
        <v>1.8556740283966</v>
      </c>
      <c r="Q436">
        <v>-3.4297119826077999E-2</v>
      </c>
      <c r="R436">
        <v>-2.6102958247065999E-2</v>
      </c>
      <c r="S436">
        <v>8.6198739707469996E-2</v>
      </c>
      <c r="T436">
        <v>8.4851391613482999E-2</v>
      </c>
      <c r="U436">
        <v>1.8436027690767999E-2</v>
      </c>
      <c r="V436">
        <v>-1.7475701868534001E-2</v>
      </c>
      <c r="W436" s="30"/>
      <c r="X436" s="30"/>
      <c r="Y436" s="30"/>
      <c r="AB436">
        <f t="shared" si="64"/>
        <v>4.289999999999953</v>
      </c>
      <c r="AC436">
        <v>0</v>
      </c>
      <c r="AD436">
        <f t="shared" si="57"/>
        <v>4.2880959999999977</v>
      </c>
      <c r="AE436">
        <f t="shared" si="58"/>
        <v>14.31600856781</v>
      </c>
      <c r="AF436">
        <f t="shared" si="59"/>
        <v>0</v>
      </c>
      <c r="AG436">
        <f t="shared" si="60"/>
        <v>0</v>
      </c>
      <c r="AH436">
        <f t="shared" si="61"/>
        <v>0</v>
      </c>
      <c r="AI436">
        <f t="shared" si="62"/>
        <v>0</v>
      </c>
      <c r="AJ436">
        <f t="shared" si="63"/>
        <v>0</v>
      </c>
    </row>
    <row r="437" spans="1:36" x14ac:dyDescent="0.25">
      <c r="A437">
        <v>12.75</v>
      </c>
      <c r="B437">
        <v>0.13353700935840601</v>
      </c>
      <c r="C437">
        <v>0.12704074382781999</v>
      </c>
      <c r="D437">
        <v>1.8227361440658501</v>
      </c>
      <c r="E437">
        <v>-3.3657908439636001E-2</v>
      </c>
      <c r="F437">
        <v>-2.7965899556875E-2</v>
      </c>
      <c r="G437">
        <v>8.5324056446551999E-2</v>
      </c>
      <c r="H437">
        <v>8.4188975393772E-2</v>
      </c>
      <c r="I437">
        <v>2.0082175731659001E-2</v>
      </c>
      <c r="J437">
        <v>-1.7251759767532002E-2</v>
      </c>
      <c r="M437">
        <f t="shared" si="56"/>
        <v>1.0238099999999992</v>
      </c>
      <c r="N437">
        <v>0.13353700935840601</v>
      </c>
      <c r="O437">
        <v>0.12704074382781999</v>
      </c>
      <c r="P437">
        <v>1.8227361440658501</v>
      </c>
      <c r="Q437">
        <v>-3.3657908439636001E-2</v>
      </c>
      <c r="R437">
        <v>-2.7965899556875E-2</v>
      </c>
      <c r="S437">
        <v>8.5324056446551999E-2</v>
      </c>
      <c r="T437">
        <v>8.4188975393772E-2</v>
      </c>
      <c r="U437">
        <v>2.0082175731659001E-2</v>
      </c>
      <c r="V437">
        <v>-1.7251759767532002E-2</v>
      </c>
      <c r="W437" s="30"/>
      <c r="X437" s="30"/>
      <c r="Y437" s="30"/>
      <c r="AB437">
        <f t="shared" si="64"/>
        <v>4.2999999999999527</v>
      </c>
      <c r="AC437">
        <v>0</v>
      </c>
      <c r="AD437">
        <f t="shared" si="57"/>
        <v>4.2976200000000002</v>
      </c>
      <c r="AE437">
        <f t="shared" si="58"/>
        <v>14.7090969085693</v>
      </c>
      <c r="AF437">
        <f t="shared" si="59"/>
        <v>0</v>
      </c>
      <c r="AG437">
        <f t="shared" si="60"/>
        <v>0</v>
      </c>
      <c r="AH437">
        <f t="shared" si="61"/>
        <v>0</v>
      </c>
      <c r="AI437">
        <f t="shared" si="62"/>
        <v>0</v>
      </c>
      <c r="AJ437">
        <f t="shared" si="63"/>
        <v>0</v>
      </c>
    </row>
    <row r="438" spans="1:36" x14ac:dyDescent="0.25">
      <c r="A438">
        <v>12.752381</v>
      </c>
      <c r="B438">
        <v>0.14259800314903301</v>
      </c>
      <c r="C438">
        <v>0.11263393610715899</v>
      </c>
      <c r="D438">
        <v>1.7882890701293901</v>
      </c>
      <c r="E438">
        <v>-3.2997630536556001E-2</v>
      </c>
      <c r="F438">
        <v>-2.9852306470275002E-2</v>
      </c>
      <c r="G438">
        <v>8.4369823336600994E-2</v>
      </c>
      <c r="H438">
        <v>8.3511702716351E-2</v>
      </c>
      <c r="I438">
        <v>2.1824119612575001E-2</v>
      </c>
      <c r="J438">
        <v>-1.6984170302748999E-2</v>
      </c>
      <c r="M438">
        <f t="shared" si="56"/>
        <v>1.026190999999999</v>
      </c>
      <c r="N438">
        <v>0.14259800314903301</v>
      </c>
      <c r="O438">
        <v>0.11263393610715899</v>
      </c>
      <c r="P438">
        <v>1.7882890701293901</v>
      </c>
      <c r="Q438">
        <v>-3.2997630536556001E-2</v>
      </c>
      <c r="R438">
        <v>-2.9852306470275002E-2</v>
      </c>
      <c r="S438">
        <v>8.4369823336600994E-2</v>
      </c>
      <c r="T438">
        <v>8.3511702716351E-2</v>
      </c>
      <c r="U438">
        <v>2.1824119612575001E-2</v>
      </c>
      <c r="V438">
        <v>-1.6984170302748999E-2</v>
      </c>
      <c r="W438" s="30"/>
      <c r="X438" s="30"/>
      <c r="Y438" s="30"/>
      <c r="AB438">
        <f t="shared" si="64"/>
        <v>4.3099999999999525</v>
      </c>
      <c r="AC438">
        <v>0</v>
      </c>
      <c r="AD438">
        <f t="shared" si="57"/>
        <v>4.3095239999999979</v>
      </c>
      <c r="AE438">
        <f t="shared" si="58"/>
        <v>15.146176338195801</v>
      </c>
      <c r="AF438">
        <f t="shared" si="59"/>
        <v>0</v>
      </c>
      <c r="AG438">
        <f t="shared" si="60"/>
        <v>0</v>
      </c>
      <c r="AH438">
        <f t="shared" si="61"/>
        <v>0</v>
      </c>
      <c r="AI438">
        <f t="shared" si="62"/>
        <v>0</v>
      </c>
      <c r="AJ438">
        <f t="shared" si="63"/>
        <v>0</v>
      </c>
    </row>
    <row r="439" spans="1:36" x14ac:dyDescent="0.25">
      <c r="A439">
        <v>12.754761999999999</v>
      </c>
      <c r="B439">
        <v>0.15180119872093201</v>
      </c>
      <c r="C439">
        <v>9.7518444061279005E-2</v>
      </c>
      <c r="D439">
        <v>1.7524874210357599</v>
      </c>
      <c r="E439">
        <v>-3.2322108745575E-2</v>
      </c>
      <c r="F439">
        <v>-3.1738564372063002E-2</v>
      </c>
      <c r="G439">
        <v>8.3334885537623998E-2</v>
      </c>
      <c r="H439">
        <v>8.2832776010035997E-2</v>
      </c>
      <c r="I439">
        <v>2.3658292368054001E-2</v>
      </c>
      <c r="J439">
        <v>-1.6665387898683999E-2</v>
      </c>
      <c r="M439">
        <f t="shared" si="56"/>
        <v>1.0285719999999987</v>
      </c>
      <c r="N439">
        <v>0.15180119872093201</v>
      </c>
      <c r="O439">
        <v>9.7518444061279005E-2</v>
      </c>
      <c r="P439">
        <v>1.7524874210357599</v>
      </c>
      <c r="Q439">
        <v>-3.2322108745575E-2</v>
      </c>
      <c r="R439">
        <v>-3.1738564372063002E-2</v>
      </c>
      <c r="S439">
        <v>8.3334885537623998E-2</v>
      </c>
      <c r="T439">
        <v>8.2832776010035997E-2</v>
      </c>
      <c r="U439">
        <v>2.3658292368054001E-2</v>
      </c>
      <c r="V439">
        <v>-1.6665387898683999E-2</v>
      </c>
      <c r="W439" s="30"/>
      <c r="X439" s="30"/>
      <c r="Y439" s="30"/>
      <c r="AB439">
        <f t="shared" si="64"/>
        <v>4.3199999999999523</v>
      </c>
      <c r="AC439">
        <v>0</v>
      </c>
      <c r="AD439">
        <f t="shared" si="57"/>
        <v>4.3190480000000004</v>
      </c>
      <c r="AE439">
        <f t="shared" si="58"/>
        <v>15.428549766540501</v>
      </c>
      <c r="AF439">
        <f t="shared" si="59"/>
        <v>0</v>
      </c>
      <c r="AG439">
        <f t="shared" si="60"/>
        <v>0</v>
      </c>
      <c r="AH439">
        <f t="shared" si="61"/>
        <v>0</v>
      </c>
      <c r="AI439">
        <f t="shared" si="62"/>
        <v>0</v>
      </c>
      <c r="AJ439">
        <f t="shared" si="63"/>
        <v>0</v>
      </c>
    </row>
    <row r="440" spans="1:36" x14ac:dyDescent="0.25">
      <c r="A440">
        <v>12.757142999999999</v>
      </c>
      <c r="B440">
        <v>0.16109028458595301</v>
      </c>
      <c r="C440">
        <v>8.1660099327564004E-2</v>
      </c>
      <c r="D440">
        <v>1.7154743671417201</v>
      </c>
      <c r="E440">
        <v>-3.1635642051696999E-2</v>
      </c>
      <c r="F440">
        <v>-3.3601950854062999E-2</v>
      </c>
      <c r="G440">
        <v>8.2216344773769004E-2</v>
      </c>
      <c r="H440">
        <v>8.2160651683806998E-2</v>
      </c>
      <c r="I440">
        <v>2.5573868304491001E-2</v>
      </c>
      <c r="J440">
        <v>-1.6285687685013001E-2</v>
      </c>
      <c r="M440">
        <f t="shared" si="56"/>
        <v>1.0309529999999985</v>
      </c>
      <c r="N440">
        <v>0.16109028458595301</v>
      </c>
      <c r="O440">
        <v>8.1660099327564004E-2</v>
      </c>
      <c r="P440">
        <v>1.7154743671417201</v>
      </c>
      <c r="Q440">
        <v>-3.1635642051696999E-2</v>
      </c>
      <c r="R440">
        <v>-3.3601950854062999E-2</v>
      </c>
      <c r="S440">
        <v>8.2216344773769004E-2</v>
      </c>
      <c r="T440">
        <v>8.2160651683806998E-2</v>
      </c>
      <c r="U440">
        <v>2.5573868304491001E-2</v>
      </c>
      <c r="V440">
        <v>-1.6285687685013001E-2</v>
      </c>
      <c r="W440" s="30"/>
      <c r="X440" s="30"/>
      <c r="Y440" s="30"/>
      <c r="AB440">
        <f t="shared" si="64"/>
        <v>4.3299999999999521</v>
      </c>
      <c r="AC440">
        <v>0</v>
      </c>
      <c r="AD440">
        <f t="shared" si="57"/>
        <v>4.3285719999999994</v>
      </c>
      <c r="AE440">
        <f t="shared" si="58"/>
        <v>15.6488742828369</v>
      </c>
      <c r="AF440">
        <f t="shared" si="59"/>
        <v>0</v>
      </c>
      <c r="AG440">
        <f t="shared" si="60"/>
        <v>0</v>
      </c>
      <c r="AH440">
        <f t="shared" si="61"/>
        <v>0</v>
      </c>
      <c r="AI440">
        <f t="shared" si="62"/>
        <v>0</v>
      </c>
      <c r="AJ440">
        <f t="shared" si="63"/>
        <v>0</v>
      </c>
    </row>
    <row r="441" spans="1:36" x14ac:dyDescent="0.25">
      <c r="A441">
        <v>12.759524000000001</v>
      </c>
      <c r="B441">
        <v>0.17040702700614899</v>
      </c>
      <c r="C441">
        <v>6.5047815442085002E-2</v>
      </c>
      <c r="D441">
        <v>1.6773985624313299</v>
      </c>
      <c r="E441">
        <v>-3.0945107340812999E-2</v>
      </c>
      <c r="F441">
        <v>-3.5423036664724003E-2</v>
      </c>
      <c r="G441">
        <v>8.1014394760132002E-2</v>
      </c>
      <c r="H441">
        <v>8.1516064703464994E-2</v>
      </c>
      <c r="I441">
        <v>2.7570420876144999E-2</v>
      </c>
      <c r="J441">
        <v>-1.5839235857129E-2</v>
      </c>
      <c r="M441">
        <f t="shared" si="56"/>
        <v>1.033334</v>
      </c>
      <c r="N441">
        <v>0.17040702700614899</v>
      </c>
      <c r="O441">
        <v>6.5047815442085002E-2</v>
      </c>
      <c r="P441">
        <v>1.6773985624313299</v>
      </c>
      <c r="Q441">
        <v>-3.0945107340812999E-2</v>
      </c>
      <c r="R441">
        <v>-3.5423036664724003E-2</v>
      </c>
      <c r="S441">
        <v>8.1014394760132002E-2</v>
      </c>
      <c r="T441">
        <v>8.1516064703464994E-2</v>
      </c>
      <c r="U441">
        <v>2.7570420876144999E-2</v>
      </c>
      <c r="V441">
        <v>-1.5839235857129E-2</v>
      </c>
      <c r="W441" s="30"/>
      <c r="X441" s="30"/>
      <c r="Y441" s="30"/>
      <c r="AB441">
        <f t="shared" si="64"/>
        <v>4.3399999999999519</v>
      </c>
      <c r="AC441">
        <v>0</v>
      </c>
      <c r="AD441">
        <f t="shared" si="57"/>
        <v>4.3380959999999984</v>
      </c>
      <c r="AE441">
        <f t="shared" si="58"/>
        <v>15.8155527114868</v>
      </c>
      <c r="AF441">
        <f t="shared" si="59"/>
        <v>0</v>
      </c>
      <c r="AG441">
        <f t="shared" si="60"/>
        <v>0</v>
      </c>
      <c r="AH441">
        <f t="shared" si="61"/>
        <v>0</v>
      </c>
      <c r="AI441">
        <f t="shared" si="62"/>
        <v>0</v>
      </c>
      <c r="AJ441">
        <f t="shared" si="63"/>
        <v>0</v>
      </c>
    </row>
    <row r="442" spans="1:36" x14ac:dyDescent="0.25">
      <c r="A442">
        <v>12.761905</v>
      </c>
      <c r="B442">
        <v>0.17969436943531</v>
      </c>
      <c r="C442">
        <v>4.7658327966928003E-2</v>
      </c>
      <c r="D442">
        <v>1.6383980512619001</v>
      </c>
      <c r="E442">
        <v>-3.0254902318119999E-2</v>
      </c>
      <c r="F442">
        <v>-3.7183508276938997E-2</v>
      </c>
      <c r="G442">
        <v>7.9725414514542001E-2</v>
      </c>
      <c r="H442">
        <v>8.0930575728415999E-2</v>
      </c>
      <c r="I442">
        <v>2.9660034924746E-2</v>
      </c>
      <c r="J442">
        <v>-1.5336503274739E-2</v>
      </c>
      <c r="M442">
        <f t="shared" si="56"/>
        <v>1.0357149999999997</v>
      </c>
      <c r="N442">
        <v>0.17969436943531</v>
      </c>
      <c r="O442">
        <v>4.7658327966928003E-2</v>
      </c>
      <c r="P442">
        <v>1.6383980512619001</v>
      </c>
      <c r="Q442">
        <v>-3.0254902318119999E-2</v>
      </c>
      <c r="R442">
        <v>-3.7183508276938997E-2</v>
      </c>
      <c r="S442">
        <v>7.9725414514542001E-2</v>
      </c>
      <c r="T442">
        <v>8.0930575728415999E-2</v>
      </c>
      <c r="U442">
        <v>2.9660034924746E-2</v>
      </c>
      <c r="V442">
        <v>-1.5336503274739E-2</v>
      </c>
      <c r="W442" s="30"/>
      <c r="X442" s="30"/>
      <c r="Y442" s="30"/>
      <c r="AB442">
        <f t="shared" si="64"/>
        <v>4.3499999999999517</v>
      </c>
      <c r="AC442">
        <v>0</v>
      </c>
      <c r="AD442">
        <f t="shared" si="57"/>
        <v>4.3476200000000009</v>
      </c>
      <c r="AE442">
        <f t="shared" si="58"/>
        <v>15.9404439926147</v>
      </c>
      <c r="AF442">
        <f t="shared" si="59"/>
        <v>0</v>
      </c>
      <c r="AG442">
        <f t="shared" si="60"/>
        <v>0</v>
      </c>
      <c r="AH442">
        <f t="shared" si="61"/>
        <v>0</v>
      </c>
      <c r="AI442">
        <f t="shared" si="62"/>
        <v>0</v>
      </c>
      <c r="AJ442">
        <f t="shared" si="63"/>
        <v>0</v>
      </c>
    </row>
    <row r="443" spans="1:36" x14ac:dyDescent="0.25">
      <c r="A443">
        <v>12.764286</v>
      </c>
      <c r="B443">
        <v>0.188899710774422</v>
      </c>
      <c r="C443">
        <v>2.9491595923901E-2</v>
      </c>
      <c r="D443">
        <v>1.5986123085021899</v>
      </c>
      <c r="E443">
        <v>-2.9568327590823E-2</v>
      </c>
      <c r="F443">
        <v>-3.8865387439727998E-2</v>
      </c>
      <c r="G443">
        <v>7.8348204493523005E-2</v>
      </c>
      <c r="H443">
        <v>8.0381803214550004E-2</v>
      </c>
      <c r="I443">
        <v>3.1810857355595003E-2</v>
      </c>
      <c r="J443">
        <v>-1.4726218767464E-2</v>
      </c>
      <c r="M443">
        <f t="shared" si="56"/>
        <v>1.0380959999999995</v>
      </c>
      <c r="N443">
        <v>0.188899710774422</v>
      </c>
      <c r="O443">
        <v>2.9491595923901E-2</v>
      </c>
      <c r="P443">
        <v>1.5986123085021899</v>
      </c>
      <c r="Q443">
        <v>-2.9568327590823E-2</v>
      </c>
      <c r="R443">
        <v>-3.8865387439727998E-2</v>
      </c>
      <c r="S443">
        <v>7.8348204493523005E-2</v>
      </c>
      <c r="T443">
        <v>8.0381803214550004E-2</v>
      </c>
      <c r="U443">
        <v>3.1810857355595003E-2</v>
      </c>
      <c r="V443">
        <v>-1.4726218767464E-2</v>
      </c>
      <c r="W443" s="30"/>
      <c r="X443" s="30"/>
      <c r="Y443" s="30"/>
      <c r="AB443">
        <f t="shared" si="64"/>
        <v>4.3599999999999515</v>
      </c>
      <c r="AC443">
        <v>0</v>
      </c>
      <c r="AD443">
        <f t="shared" si="57"/>
        <v>4.3595239999999986</v>
      </c>
      <c r="AE443">
        <f t="shared" si="58"/>
        <v>16.0550842285156</v>
      </c>
      <c r="AF443">
        <f t="shared" si="59"/>
        <v>0</v>
      </c>
      <c r="AG443">
        <f t="shared" si="60"/>
        <v>0</v>
      </c>
      <c r="AH443">
        <f t="shared" si="61"/>
        <v>0</v>
      </c>
      <c r="AI443">
        <f t="shared" si="62"/>
        <v>0</v>
      </c>
      <c r="AJ443">
        <f t="shared" si="63"/>
        <v>0</v>
      </c>
    </row>
    <row r="444" spans="1:36" x14ac:dyDescent="0.25">
      <c r="A444">
        <v>12.766667</v>
      </c>
      <c r="B444">
        <v>0.19795590639114399</v>
      </c>
      <c r="C444">
        <v>1.0514019988476999E-2</v>
      </c>
      <c r="D444">
        <v>1.55815577507019</v>
      </c>
      <c r="E444">
        <v>-2.8887407854199E-2</v>
      </c>
      <c r="F444">
        <v>-4.0454432368279003E-2</v>
      </c>
      <c r="G444">
        <v>7.6882153749465998E-2</v>
      </c>
      <c r="H444">
        <v>7.9910866916180004E-2</v>
      </c>
      <c r="I444">
        <v>3.4039296209811998E-2</v>
      </c>
      <c r="J444">
        <v>-1.4004612341523E-2</v>
      </c>
      <c r="M444">
        <f t="shared" si="56"/>
        <v>1.0404769999999992</v>
      </c>
      <c r="N444">
        <v>0.19795590639114399</v>
      </c>
      <c r="O444">
        <v>1.0514019988476999E-2</v>
      </c>
      <c r="P444">
        <v>1.55815577507019</v>
      </c>
      <c r="Q444">
        <v>-2.8887407854199E-2</v>
      </c>
      <c r="R444">
        <v>-4.0454432368279003E-2</v>
      </c>
      <c r="S444">
        <v>7.6882153749465998E-2</v>
      </c>
      <c r="T444">
        <v>7.9910866916180004E-2</v>
      </c>
      <c r="U444">
        <v>3.4039296209811998E-2</v>
      </c>
      <c r="V444">
        <v>-1.4004612341523E-2</v>
      </c>
      <c r="W444" s="30"/>
      <c r="X444" s="30"/>
      <c r="Y444" s="30"/>
      <c r="AB444">
        <f t="shared" si="64"/>
        <v>4.3699999999999513</v>
      </c>
      <c r="AC444">
        <v>0</v>
      </c>
      <c r="AD444">
        <f t="shared" si="57"/>
        <v>4.3690479999999976</v>
      </c>
      <c r="AE444">
        <f t="shared" si="58"/>
        <v>16.123186111450099</v>
      </c>
      <c r="AF444">
        <f t="shared" si="59"/>
        <v>0</v>
      </c>
      <c r="AG444">
        <f t="shared" si="60"/>
        <v>0</v>
      </c>
      <c r="AH444">
        <f t="shared" si="61"/>
        <v>0</v>
      </c>
      <c r="AI444">
        <f t="shared" si="62"/>
        <v>0</v>
      </c>
      <c r="AJ444">
        <f t="shared" si="63"/>
        <v>0</v>
      </c>
    </row>
    <row r="445" spans="1:36" x14ac:dyDescent="0.25">
      <c r="A445">
        <v>12.769048</v>
      </c>
      <c r="B445">
        <v>0.20680068433284801</v>
      </c>
      <c r="C445">
        <v>-9.2626269906760008E-3</v>
      </c>
      <c r="D445">
        <v>1.5171662569046001</v>
      </c>
      <c r="E445">
        <v>-2.8215866535901999E-2</v>
      </c>
      <c r="F445">
        <v>-4.1937854140997002E-2</v>
      </c>
      <c r="G445">
        <v>7.5328126549721E-2</v>
      </c>
      <c r="H445">
        <v>7.9525507986546007E-2</v>
      </c>
      <c r="I445">
        <v>3.6340408027171998E-2</v>
      </c>
      <c r="J445">
        <v>-1.3168073259294E-2</v>
      </c>
      <c r="M445">
        <f t="shared" si="56"/>
        <v>1.042857999999999</v>
      </c>
      <c r="N445">
        <v>0.20680068433284801</v>
      </c>
      <c r="O445">
        <v>-9.2626269906760008E-3</v>
      </c>
      <c r="P445">
        <v>1.5171662569046001</v>
      </c>
      <c r="Q445">
        <v>-2.8215866535901999E-2</v>
      </c>
      <c r="R445">
        <v>-4.1937854140997002E-2</v>
      </c>
      <c r="S445">
        <v>7.5328126549721E-2</v>
      </c>
      <c r="T445">
        <v>7.9525507986546007E-2</v>
      </c>
      <c r="U445">
        <v>3.6340408027171998E-2</v>
      </c>
      <c r="V445">
        <v>-1.3168073259294E-2</v>
      </c>
      <c r="W445" s="30"/>
      <c r="X445" s="30"/>
      <c r="Y445" s="30"/>
      <c r="AB445">
        <f t="shared" si="64"/>
        <v>4.379999999999951</v>
      </c>
      <c r="AC445">
        <v>0</v>
      </c>
      <c r="AD445">
        <f t="shared" si="57"/>
        <v>4.3785720000000001</v>
      </c>
      <c r="AE445">
        <f t="shared" si="58"/>
        <v>16.1703166961669</v>
      </c>
      <c r="AF445">
        <f t="shared" si="59"/>
        <v>0</v>
      </c>
      <c r="AG445">
        <f t="shared" si="60"/>
        <v>0</v>
      </c>
      <c r="AH445">
        <f t="shared" si="61"/>
        <v>0</v>
      </c>
      <c r="AI445">
        <f t="shared" si="62"/>
        <v>0</v>
      </c>
      <c r="AJ445">
        <f t="shared" si="63"/>
        <v>0</v>
      </c>
    </row>
    <row r="446" spans="1:36" x14ac:dyDescent="0.25">
      <c r="A446">
        <v>12.771428999999999</v>
      </c>
      <c r="B446">
        <v>0.215378597378731</v>
      </c>
      <c r="C446">
        <v>-2.9863450676203E-2</v>
      </c>
      <c r="D446">
        <v>1.4757425785064699</v>
      </c>
      <c r="E446">
        <v>-2.7557829394936999E-2</v>
      </c>
      <c r="F446">
        <v>-4.3301939964294003E-2</v>
      </c>
      <c r="G446">
        <v>7.3686756193638001E-2</v>
      </c>
      <c r="H446">
        <v>7.9243995249271004E-2</v>
      </c>
      <c r="I446">
        <v>3.8710869848728E-2</v>
      </c>
      <c r="J446">
        <v>-1.2203642167151E-2</v>
      </c>
      <c r="M446">
        <f t="shared" si="56"/>
        <v>1.0452389999999987</v>
      </c>
      <c r="N446">
        <v>0.215378597378731</v>
      </c>
      <c r="O446">
        <v>-2.9863450676203E-2</v>
      </c>
      <c r="P446">
        <v>1.4757425785064699</v>
      </c>
      <c r="Q446">
        <v>-2.7557829394936999E-2</v>
      </c>
      <c r="R446">
        <v>-4.3301939964294003E-2</v>
      </c>
      <c r="S446">
        <v>7.3686756193638001E-2</v>
      </c>
      <c r="T446">
        <v>7.9243995249271004E-2</v>
      </c>
      <c r="U446">
        <v>3.8710869848728E-2</v>
      </c>
      <c r="V446">
        <v>-1.2203642167151E-2</v>
      </c>
      <c r="W446" s="30"/>
      <c r="X446" s="30"/>
      <c r="Y446" s="30"/>
      <c r="AB446">
        <f t="shared" si="64"/>
        <v>4.3899999999999508</v>
      </c>
      <c r="AC446">
        <v>0</v>
      </c>
      <c r="AD446">
        <f t="shared" si="57"/>
        <v>4.3880959999999991</v>
      </c>
      <c r="AE446">
        <f t="shared" si="58"/>
        <v>16.1835613250732</v>
      </c>
      <c r="AF446">
        <f t="shared" si="59"/>
        <v>0</v>
      </c>
      <c r="AG446">
        <f t="shared" si="60"/>
        <v>0</v>
      </c>
      <c r="AH446">
        <f t="shared" si="61"/>
        <v>0</v>
      </c>
      <c r="AI446">
        <f t="shared" si="62"/>
        <v>0</v>
      </c>
      <c r="AJ446">
        <f t="shared" si="63"/>
        <v>0</v>
      </c>
    </row>
    <row r="447" spans="1:36" x14ac:dyDescent="0.25">
      <c r="A447">
        <v>12.773809999999999</v>
      </c>
      <c r="B447">
        <v>0.22361239790916401</v>
      </c>
      <c r="C447">
        <v>-5.1285207271575997E-2</v>
      </c>
      <c r="D447">
        <v>1.4340018033981301</v>
      </c>
      <c r="E447">
        <v>-2.6917060837150002E-2</v>
      </c>
      <c r="F447">
        <v>-4.4537991285324E-2</v>
      </c>
      <c r="G447">
        <v>7.1960285305977006E-2</v>
      </c>
      <c r="H447">
        <v>7.9087205231190005E-2</v>
      </c>
      <c r="I447">
        <v>4.1153896600007997E-2</v>
      </c>
      <c r="J447">
        <v>-1.1105716228485E-2</v>
      </c>
      <c r="M447">
        <f t="shared" si="56"/>
        <v>1.0476199999999984</v>
      </c>
      <c r="N447">
        <v>0.22361239790916401</v>
      </c>
      <c r="O447">
        <v>-5.1285207271575997E-2</v>
      </c>
      <c r="P447">
        <v>1.4340018033981301</v>
      </c>
      <c r="Q447">
        <v>-2.6917060837150002E-2</v>
      </c>
      <c r="R447">
        <v>-4.4537991285324E-2</v>
      </c>
      <c r="S447">
        <v>7.1960285305977006E-2</v>
      </c>
      <c r="T447">
        <v>7.9087205231190005E-2</v>
      </c>
      <c r="U447">
        <v>4.1153896600007997E-2</v>
      </c>
      <c r="V447">
        <v>-1.1105716228485E-2</v>
      </c>
      <c r="W447" s="30"/>
      <c r="X447" s="30"/>
      <c r="Y447" s="30"/>
      <c r="AB447">
        <f t="shared" si="64"/>
        <v>4.3999999999999506</v>
      </c>
      <c r="AC447">
        <v>0</v>
      </c>
      <c r="AD447">
        <f t="shared" si="57"/>
        <v>4.3976199999999981</v>
      </c>
      <c r="AE447">
        <f t="shared" si="58"/>
        <v>16.136053085327099</v>
      </c>
      <c r="AF447">
        <f t="shared" si="59"/>
        <v>0</v>
      </c>
      <c r="AG447">
        <f t="shared" si="60"/>
        <v>0</v>
      </c>
      <c r="AH447">
        <f t="shared" si="61"/>
        <v>0</v>
      </c>
      <c r="AI447">
        <f t="shared" si="62"/>
        <v>0</v>
      </c>
      <c r="AJ447">
        <f t="shared" si="63"/>
        <v>0</v>
      </c>
    </row>
    <row r="448" spans="1:36" x14ac:dyDescent="0.25">
      <c r="A448">
        <v>12.77619</v>
      </c>
      <c r="B448">
        <v>0.23143953084945701</v>
      </c>
      <c r="C448">
        <v>-7.3531620204449005E-2</v>
      </c>
      <c r="D448">
        <v>1.39205765724182</v>
      </c>
      <c r="E448">
        <v>-2.6294590905309001E-2</v>
      </c>
      <c r="F448">
        <v>-4.5637261122465002E-2</v>
      </c>
      <c r="G448">
        <v>7.0148944854735995E-2</v>
      </c>
      <c r="H448">
        <v>7.9072177410125996E-2</v>
      </c>
      <c r="I448">
        <v>4.3669816106557999E-2</v>
      </c>
      <c r="J448">
        <v>-9.8497401922939994E-3</v>
      </c>
      <c r="M448">
        <f t="shared" si="56"/>
        <v>1.0499999999999989</v>
      </c>
      <c r="N448">
        <v>0.23143953084945701</v>
      </c>
      <c r="O448">
        <v>-7.3531620204449005E-2</v>
      </c>
      <c r="P448">
        <v>1.39205765724182</v>
      </c>
      <c r="Q448">
        <v>-2.6294590905309001E-2</v>
      </c>
      <c r="R448">
        <v>-4.5637261122465002E-2</v>
      </c>
      <c r="S448">
        <v>7.0148944854735995E-2</v>
      </c>
      <c r="T448">
        <v>7.9072177410125996E-2</v>
      </c>
      <c r="U448">
        <v>4.3669816106557999E-2</v>
      </c>
      <c r="V448">
        <v>-9.8497401922939994E-3</v>
      </c>
      <c r="W448" s="30"/>
      <c r="X448" s="30"/>
      <c r="Y448" s="30"/>
      <c r="AB448">
        <f t="shared" si="64"/>
        <v>4.4099999999999504</v>
      </c>
      <c r="AC448">
        <v>0</v>
      </c>
      <c r="AD448">
        <f t="shared" si="57"/>
        <v>4.4095239999999993</v>
      </c>
      <c r="AE448">
        <f t="shared" si="58"/>
        <v>15.9372911453247</v>
      </c>
      <c r="AF448">
        <f t="shared" si="59"/>
        <v>0</v>
      </c>
      <c r="AG448">
        <f t="shared" si="60"/>
        <v>0</v>
      </c>
      <c r="AH448">
        <f t="shared" si="61"/>
        <v>0</v>
      </c>
      <c r="AI448">
        <f t="shared" si="62"/>
        <v>0</v>
      </c>
      <c r="AJ448">
        <f t="shared" si="63"/>
        <v>0</v>
      </c>
    </row>
    <row r="449" spans="1:36" x14ac:dyDescent="0.25">
      <c r="A449">
        <v>12.778570999999999</v>
      </c>
      <c r="B449">
        <v>0.238800823688507</v>
      </c>
      <c r="C449">
        <v>-9.6624843776226002E-2</v>
      </c>
      <c r="D449">
        <v>1.34997546672821</v>
      </c>
      <c r="E449">
        <v>-2.5690294802189002E-2</v>
      </c>
      <c r="F449">
        <v>-4.6592473983765002E-2</v>
      </c>
      <c r="G449">
        <v>6.8253062665461994E-2</v>
      </c>
      <c r="H449">
        <v>7.9212076961994005E-2</v>
      </c>
      <c r="I449">
        <v>4.6258065849542999E-2</v>
      </c>
      <c r="J449">
        <v>-8.4299352020030006E-3</v>
      </c>
      <c r="M449">
        <f t="shared" si="56"/>
        <v>1.0523809999999987</v>
      </c>
      <c r="N449">
        <v>0.238800823688507</v>
      </c>
      <c r="O449">
        <v>-9.6624843776226002E-2</v>
      </c>
      <c r="P449">
        <v>1.34997546672821</v>
      </c>
      <c r="Q449">
        <v>-2.5690294802189002E-2</v>
      </c>
      <c r="R449">
        <v>-4.6592473983765002E-2</v>
      </c>
      <c r="S449">
        <v>6.8253062665461994E-2</v>
      </c>
      <c r="T449">
        <v>7.9212076961994005E-2</v>
      </c>
      <c r="U449">
        <v>4.6258065849542999E-2</v>
      </c>
      <c r="V449">
        <v>-8.4299352020030006E-3</v>
      </c>
      <c r="W449" s="30"/>
      <c r="X449" s="30"/>
      <c r="Y449" s="30"/>
      <c r="AB449">
        <f t="shared" si="64"/>
        <v>4.4199999999999502</v>
      </c>
      <c r="AC449">
        <v>0</v>
      </c>
      <c r="AD449">
        <f t="shared" si="57"/>
        <v>4.4190479999999983</v>
      </c>
      <c r="AE449">
        <f t="shared" si="58"/>
        <v>15.630052566528301</v>
      </c>
      <c r="AF449">
        <f t="shared" si="59"/>
        <v>0</v>
      </c>
      <c r="AG449">
        <f t="shared" si="60"/>
        <v>0</v>
      </c>
      <c r="AH449">
        <f t="shared" si="61"/>
        <v>0</v>
      </c>
      <c r="AI449">
        <f t="shared" si="62"/>
        <v>0</v>
      </c>
      <c r="AJ449">
        <f t="shared" si="63"/>
        <v>0</v>
      </c>
    </row>
    <row r="450" spans="1:36" x14ac:dyDescent="0.25">
      <c r="A450">
        <v>12.780951999999999</v>
      </c>
      <c r="B450">
        <v>0.24561356008052801</v>
      </c>
      <c r="C450">
        <v>-0.120525389909744</v>
      </c>
      <c r="D450">
        <v>1.30786228179931</v>
      </c>
      <c r="E450">
        <v>-2.5107566267252E-2</v>
      </c>
      <c r="F450">
        <v>-4.7401219606400001E-2</v>
      </c>
      <c r="G450">
        <v>6.6277921199799E-2</v>
      </c>
      <c r="H450">
        <v>7.9526156187056996E-2</v>
      </c>
      <c r="I450">
        <v>4.8921126872300998E-2</v>
      </c>
      <c r="J450">
        <v>-6.8417508155109996E-3</v>
      </c>
      <c r="M450">
        <f t="shared" si="56"/>
        <v>1.0547619999999984</v>
      </c>
      <c r="N450">
        <v>0.24561356008052801</v>
      </c>
      <c r="O450">
        <v>-0.120525389909744</v>
      </c>
      <c r="P450">
        <v>1.30786228179931</v>
      </c>
      <c r="Q450">
        <v>-2.5107566267252E-2</v>
      </c>
      <c r="R450">
        <v>-4.7401219606400001E-2</v>
      </c>
      <c r="S450">
        <v>6.6277921199799E-2</v>
      </c>
      <c r="T450">
        <v>7.9526156187056996E-2</v>
      </c>
      <c r="U450">
        <v>4.8921126872300998E-2</v>
      </c>
      <c r="V450">
        <v>-6.8417508155109996E-3</v>
      </c>
      <c r="W450" s="30"/>
      <c r="X450" s="30"/>
      <c r="Y450" s="30"/>
      <c r="AB450">
        <f t="shared" si="64"/>
        <v>4.42999999999995</v>
      </c>
      <c r="AC450">
        <v>0</v>
      </c>
      <c r="AD450">
        <f t="shared" si="57"/>
        <v>4.4285720000000008</v>
      </c>
      <c r="AE450">
        <f t="shared" si="58"/>
        <v>15.183910369873001</v>
      </c>
      <c r="AF450">
        <f t="shared" si="59"/>
        <v>0</v>
      </c>
      <c r="AG450">
        <f t="shared" si="60"/>
        <v>0</v>
      </c>
      <c r="AH450">
        <f t="shared" si="61"/>
        <v>0</v>
      </c>
      <c r="AI450">
        <f t="shared" si="62"/>
        <v>0</v>
      </c>
      <c r="AJ450">
        <f t="shared" si="63"/>
        <v>0</v>
      </c>
    </row>
    <row r="451" spans="1:36" x14ac:dyDescent="0.25">
      <c r="A451">
        <v>12.783333000000001</v>
      </c>
      <c r="B451">
        <v>0.25183185935020402</v>
      </c>
      <c r="C451">
        <v>-0.14526079595089</v>
      </c>
      <c r="D451">
        <v>1.2657996416091899</v>
      </c>
      <c r="E451">
        <v>-2.4545878171920998E-2</v>
      </c>
      <c r="F451">
        <v>-4.8060022294520999E-2</v>
      </c>
      <c r="G451">
        <v>6.4223736524582006E-2</v>
      </c>
      <c r="H451">
        <v>8.0026060342789002E-2</v>
      </c>
      <c r="I451">
        <v>5.1657065749168E-2</v>
      </c>
      <c r="J451">
        <v>-5.079494323581E-3</v>
      </c>
      <c r="M451">
        <f t="shared" si="56"/>
        <v>1.0571429999999999</v>
      </c>
      <c r="N451">
        <v>0.25183185935020402</v>
      </c>
      <c r="O451">
        <v>-0.14526079595089</v>
      </c>
      <c r="P451">
        <v>1.2657996416091899</v>
      </c>
      <c r="Q451">
        <v>-2.4545878171920998E-2</v>
      </c>
      <c r="R451">
        <v>-4.8060022294520999E-2</v>
      </c>
      <c r="S451">
        <v>6.4223736524582006E-2</v>
      </c>
      <c r="T451">
        <v>8.0026060342789002E-2</v>
      </c>
      <c r="U451">
        <v>5.1657065749168E-2</v>
      </c>
      <c r="V451">
        <v>-5.079494323581E-3</v>
      </c>
      <c r="W451" s="30"/>
      <c r="X451" s="30"/>
      <c r="Y451" s="30"/>
      <c r="AB451">
        <f t="shared" si="64"/>
        <v>4.4399999999999498</v>
      </c>
      <c r="AC451">
        <v>0</v>
      </c>
      <c r="AD451">
        <f t="shared" si="57"/>
        <v>4.4380959999999998</v>
      </c>
      <c r="AE451">
        <f t="shared" si="58"/>
        <v>14.6210718154907</v>
      </c>
      <c r="AF451">
        <f t="shared" si="59"/>
        <v>0</v>
      </c>
      <c r="AG451">
        <f t="shared" si="60"/>
        <v>0</v>
      </c>
      <c r="AH451">
        <f t="shared" si="61"/>
        <v>0</v>
      </c>
      <c r="AI451">
        <f t="shared" si="62"/>
        <v>0</v>
      </c>
      <c r="AJ451">
        <f t="shared" si="63"/>
        <v>0</v>
      </c>
    </row>
    <row r="452" spans="1:36" x14ac:dyDescent="0.25">
      <c r="A452">
        <v>12.785714</v>
      </c>
      <c r="B452">
        <v>0.25737151503562899</v>
      </c>
      <c r="C452">
        <v>-0.17078146338462799</v>
      </c>
      <c r="D452">
        <v>1.2238588333129801</v>
      </c>
      <c r="E452">
        <v>-2.4004556238651002E-2</v>
      </c>
      <c r="F452">
        <v>-4.8566330224275998E-2</v>
      </c>
      <c r="G452">
        <v>6.2097974121570997E-2</v>
      </c>
      <c r="H452">
        <v>8.0722950398921994E-2</v>
      </c>
      <c r="I452">
        <v>5.4461393505335E-2</v>
      </c>
      <c r="J452">
        <v>-3.1450779642909999E-3</v>
      </c>
      <c r="M452">
        <f t="shared" si="56"/>
        <v>1.0595239999999997</v>
      </c>
      <c r="N452">
        <v>0.25737151503562899</v>
      </c>
      <c r="O452">
        <v>-0.17078146338462799</v>
      </c>
      <c r="P452">
        <v>1.2238588333129801</v>
      </c>
      <c r="Q452">
        <v>-2.4004556238651002E-2</v>
      </c>
      <c r="R452">
        <v>-4.8566330224275998E-2</v>
      </c>
      <c r="S452">
        <v>6.2097974121570997E-2</v>
      </c>
      <c r="T452">
        <v>8.0722950398921994E-2</v>
      </c>
      <c r="U452">
        <v>5.4461393505335E-2</v>
      </c>
      <c r="V452">
        <v>-3.1450779642909999E-3</v>
      </c>
      <c r="W452" s="30"/>
      <c r="X452" s="30"/>
      <c r="Y452" s="30"/>
      <c r="AB452">
        <f t="shared" si="64"/>
        <v>4.4499999999999496</v>
      </c>
      <c r="AC452">
        <v>0</v>
      </c>
      <c r="AD452">
        <f t="shared" si="57"/>
        <v>4.4476199999999988</v>
      </c>
      <c r="AE452">
        <f t="shared" si="58"/>
        <v>13.9981117248535</v>
      </c>
      <c r="AF452">
        <f t="shared" si="59"/>
        <v>0</v>
      </c>
      <c r="AG452">
        <f t="shared" si="60"/>
        <v>0</v>
      </c>
      <c r="AH452">
        <f t="shared" si="61"/>
        <v>0</v>
      </c>
      <c r="AI452">
        <f t="shared" si="62"/>
        <v>0</v>
      </c>
      <c r="AJ452">
        <f t="shared" si="63"/>
        <v>0</v>
      </c>
    </row>
    <row r="453" spans="1:36" x14ac:dyDescent="0.25">
      <c r="A453">
        <v>12.788095</v>
      </c>
      <c r="B453">
        <v>0.26216703653335599</v>
      </c>
      <c r="C453">
        <v>-0.197094395756722</v>
      </c>
      <c r="D453">
        <v>1.1821101903915401</v>
      </c>
      <c r="E453">
        <v>-2.3486701771617002E-2</v>
      </c>
      <c r="F453">
        <v>-4.8919692635536E-2</v>
      </c>
      <c r="G453">
        <v>5.9902787208556997E-2</v>
      </c>
      <c r="H453">
        <v>8.1624262034892994E-2</v>
      </c>
      <c r="I453">
        <v>5.7332012802361998E-2</v>
      </c>
      <c r="J453">
        <v>-1.045509474352E-3</v>
      </c>
      <c r="M453">
        <f t="shared" si="56"/>
        <v>1.0619049999999994</v>
      </c>
      <c r="N453">
        <v>0.26216703653335599</v>
      </c>
      <c r="O453">
        <v>-0.197094395756722</v>
      </c>
      <c r="P453">
        <v>1.1821101903915401</v>
      </c>
      <c r="Q453">
        <v>-2.3486701771617002E-2</v>
      </c>
      <c r="R453">
        <v>-4.8919692635536E-2</v>
      </c>
      <c r="S453">
        <v>5.9902787208556997E-2</v>
      </c>
      <c r="T453">
        <v>8.1624262034892994E-2</v>
      </c>
      <c r="U453">
        <v>5.7332012802361998E-2</v>
      </c>
      <c r="V453">
        <v>-1.045509474352E-3</v>
      </c>
      <c r="W453" s="30"/>
      <c r="X453" s="30"/>
      <c r="Y453" s="30"/>
      <c r="AB453">
        <f t="shared" si="64"/>
        <v>4.4599999999999493</v>
      </c>
      <c r="AC453">
        <v>0</v>
      </c>
      <c r="AD453">
        <f t="shared" si="57"/>
        <v>4.459524</v>
      </c>
      <c r="AE453">
        <f t="shared" si="58"/>
        <v>13.2809171676635</v>
      </c>
      <c r="AF453">
        <f t="shared" si="59"/>
        <v>0</v>
      </c>
      <c r="AG453">
        <f t="shared" si="60"/>
        <v>0</v>
      </c>
      <c r="AH453">
        <f t="shared" si="61"/>
        <v>0</v>
      </c>
      <c r="AI453">
        <f t="shared" si="62"/>
        <v>0</v>
      </c>
      <c r="AJ453">
        <f t="shared" si="63"/>
        <v>0</v>
      </c>
    </row>
    <row r="454" spans="1:36" x14ac:dyDescent="0.25">
      <c r="A454">
        <v>12.790476</v>
      </c>
      <c r="B454">
        <v>0.266178458929062</v>
      </c>
      <c r="C454">
        <v>-0.22412964701652499</v>
      </c>
      <c r="D454">
        <v>1.1406455039978001</v>
      </c>
      <c r="E454">
        <v>-2.2993022575974E-2</v>
      </c>
      <c r="F454">
        <v>-4.9122162163258001E-2</v>
      </c>
      <c r="G454">
        <v>5.7644210755825001E-2</v>
      </c>
      <c r="H454">
        <v>8.2734763622284005E-2</v>
      </c>
      <c r="I454">
        <v>6.0264311730861997E-2</v>
      </c>
      <c r="J454">
        <v>1.204921049066E-3</v>
      </c>
      <c r="M454">
        <f t="shared" si="56"/>
        <v>1.0642859999999992</v>
      </c>
      <c r="N454">
        <v>0.266178458929062</v>
      </c>
      <c r="O454">
        <v>-0.22412964701652499</v>
      </c>
      <c r="P454">
        <v>1.1406455039978001</v>
      </c>
      <c r="Q454">
        <v>-2.2993022575974E-2</v>
      </c>
      <c r="R454">
        <v>-4.9122162163258001E-2</v>
      </c>
      <c r="S454">
        <v>5.7644210755825001E-2</v>
      </c>
      <c r="T454">
        <v>8.2734763622284005E-2</v>
      </c>
      <c r="U454">
        <v>6.0264311730861997E-2</v>
      </c>
      <c r="V454">
        <v>1.204921049066E-3</v>
      </c>
      <c r="W454" s="30"/>
      <c r="X454" s="30"/>
      <c r="Y454" s="30"/>
      <c r="AB454">
        <f t="shared" si="64"/>
        <v>4.4699999999999491</v>
      </c>
      <c r="AC454">
        <v>0</v>
      </c>
      <c r="AD454">
        <f t="shared" si="57"/>
        <v>4.469047999999999</v>
      </c>
      <c r="AE454">
        <f t="shared" si="58"/>
        <v>12.929251670837401</v>
      </c>
      <c r="AF454">
        <f t="shared" si="59"/>
        <v>0</v>
      </c>
      <c r="AG454">
        <f t="shared" si="60"/>
        <v>0</v>
      </c>
      <c r="AH454">
        <f t="shared" si="61"/>
        <v>0</v>
      </c>
      <c r="AI454">
        <f t="shared" si="62"/>
        <v>0</v>
      </c>
      <c r="AJ454">
        <f t="shared" si="63"/>
        <v>0</v>
      </c>
    </row>
    <row r="455" spans="1:36" x14ac:dyDescent="0.25">
      <c r="A455">
        <v>12.792857</v>
      </c>
      <c r="B455">
        <v>0.26932072639465299</v>
      </c>
      <c r="C455">
        <v>-0.25188121199607799</v>
      </c>
      <c r="D455">
        <v>1.0995070934295601</v>
      </c>
      <c r="E455">
        <v>-2.2522613406180999E-2</v>
      </c>
      <c r="F455">
        <v>-4.9175284802913999E-2</v>
      </c>
      <c r="G455">
        <v>5.5327769368887003E-2</v>
      </c>
      <c r="H455">
        <v>8.4057629108428997E-2</v>
      </c>
      <c r="I455">
        <v>6.3249811530112998E-2</v>
      </c>
      <c r="J455">
        <v>3.5851993598039998E-3</v>
      </c>
      <c r="M455">
        <f t="shared" ref="M455:M518" si="65">A455-A$7</f>
        <v>1.0666669999999989</v>
      </c>
      <c r="N455">
        <v>0.26932072639465299</v>
      </c>
      <c r="O455">
        <v>-0.25188121199607799</v>
      </c>
      <c r="P455">
        <v>1.0995070934295601</v>
      </c>
      <c r="Q455">
        <v>-2.2522613406180999E-2</v>
      </c>
      <c r="R455">
        <v>-4.9175284802913999E-2</v>
      </c>
      <c r="S455">
        <v>5.5327769368887003E-2</v>
      </c>
      <c r="T455">
        <v>8.4057629108428997E-2</v>
      </c>
      <c r="U455">
        <v>6.3249811530112998E-2</v>
      </c>
      <c r="V455">
        <v>3.5851993598039998E-3</v>
      </c>
      <c r="W455" s="30"/>
      <c r="X455" s="30"/>
      <c r="Y455" s="30"/>
      <c r="AB455">
        <f t="shared" si="64"/>
        <v>4.4799999999999489</v>
      </c>
      <c r="AC455">
        <v>0</v>
      </c>
      <c r="AD455">
        <f t="shared" ref="AD455:AD518" si="66">VLOOKUP(AB455,$M$7:$T$35442,1,TRUE)</f>
        <v>4.478571999999998</v>
      </c>
      <c r="AE455">
        <f t="shared" ref="AE455:AE518" si="67">VLOOKUP(AB455,$M$7:$T$35442,4)</f>
        <v>12.9789371490478</v>
      </c>
      <c r="AF455">
        <f t="shared" si="59"/>
        <v>0</v>
      </c>
      <c r="AG455">
        <f t="shared" si="60"/>
        <v>0</v>
      </c>
      <c r="AH455">
        <f t="shared" si="61"/>
        <v>0</v>
      </c>
      <c r="AI455">
        <f t="shared" si="62"/>
        <v>0</v>
      </c>
      <c r="AJ455">
        <f t="shared" si="63"/>
        <v>0</v>
      </c>
    </row>
    <row r="456" spans="1:36" x14ac:dyDescent="0.25">
      <c r="A456">
        <v>12.795237999999999</v>
      </c>
      <c r="B456">
        <v>0.27156290411949202</v>
      </c>
      <c r="C456">
        <v>-0.2802554666996</v>
      </c>
      <c r="D456">
        <v>1.05876541137695</v>
      </c>
      <c r="E456">
        <v>-2.2075384855270001E-2</v>
      </c>
      <c r="F456">
        <v>-4.9082357436418998E-2</v>
      </c>
      <c r="G456">
        <v>5.2958771586417999E-2</v>
      </c>
      <c r="H456">
        <v>8.5584007203579004E-2</v>
      </c>
      <c r="I456">
        <v>6.6278271377087E-2</v>
      </c>
      <c r="J456">
        <v>6.0730087570850001E-3</v>
      </c>
      <c r="M456">
        <f t="shared" si="65"/>
        <v>1.0690479999999987</v>
      </c>
      <c r="N456">
        <v>0.27156290411949202</v>
      </c>
      <c r="O456">
        <v>-0.2802554666996</v>
      </c>
      <c r="P456">
        <v>1.05876541137695</v>
      </c>
      <c r="Q456">
        <v>-2.2075384855270001E-2</v>
      </c>
      <c r="R456">
        <v>-4.9082357436418998E-2</v>
      </c>
      <c r="S456">
        <v>5.2958771586417999E-2</v>
      </c>
      <c r="T456">
        <v>8.5584007203579004E-2</v>
      </c>
      <c r="U456">
        <v>6.6278271377087E-2</v>
      </c>
      <c r="V456">
        <v>6.0730087570850001E-3</v>
      </c>
      <c r="W456" s="30"/>
      <c r="X456" s="30"/>
      <c r="Y456" s="30"/>
      <c r="AB456">
        <f t="shared" si="64"/>
        <v>4.4899999999999487</v>
      </c>
      <c r="AC456">
        <v>0</v>
      </c>
      <c r="AD456">
        <f t="shared" si="66"/>
        <v>4.4880960000000005</v>
      </c>
      <c r="AE456">
        <f t="shared" si="67"/>
        <v>13.6232795715332</v>
      </c>
      <c r="AF456">
        <f t="shared" ref="AF456:AF519" si="68">AE456*AC456</f>
        <v>0</v>
      </c>
      <c r="AG456">
        <f t="shared" ref="AG456:AG519" si="69">IFERROR((((AF457/AC457)+(AF456/AC456))/2)*(AB457-AB456),0)</f>
        <v>0</v>
      </c>
      <c r="AH456">
        <f t="shared" ref="AH456:AH519" si="70">((AF457+AF456)/2)*(AB457-AB456)</f>
        <v>0</v>
      </c>
      <c r="AI456">
        <f t="shared" ref="AI456:AI519" si="71">AG456/$AC$5</f>
        <v>0</v>
      </c>
      <c r="AJ456">
        <f t="shared" ref="AJ456:AJ519" si="72">0.5*(AI456^2)*$AC$5</f>
        <v>0</v>
      </c>
    </row>
    <row r="457" spans="1:36" x14ac:dyDescent="0.25">
      <c r="A457">
        <v>12.797618999999999</v>
      </c>
      <c r="B457">
        <v>0.27285814285278298</v>
      </c>
      <c r="C457">
        <v>-0.30920654535293601</v>
      </c>
      <c r="D457">
        <v>1.01849436759948</v>
      </c>
      <c r="E457">
        <v>-2.1651800721883999E-2</v>
      </c>
      <c r="F457">
        <v>-4.8849459737539E-2</v>
      </c>
      <c r="G457">
        <v>5.0544392317533E-2</v>
      </c>
      <c r="H457">
        <v>8.7306335568427998E-2</v>
      </c>
      <c r="I457">
        <v>6.9337606430054002E-2</v>
      </c>
      <c r="J457">
        <v>8.6248526349660005E-3</v>
      </c>
      <c r="M457">
        <f t="shared" si="65"/>
        <v>1.0714289999999984</v>
      </c>
      <c r="N457">
        <v>0.27285814285278298</v>
      </c>
      <c r="O457">
        <v>-0.30920654535293601</v>
      </c>
      <c r="P457">
        <v>1.01849436759948</v>
      </c>
      <c r="Q457">
        <v>-2.1651800721883999E-2</v>
      </c>
      <c r="R457">
        <v>-4.8849459737539E-2</v>
      </c>
      <c r="S457">
        <v>5.0544392317533E-2</v>
      </c>
      <c r="T457">
        <v>8.7306335568427998E-2</v>
      </c>
      <c r="U457">
        <v>6.9337606430054002E-2</v>
      </c>
      <c r="V457">
        <v>8.6248526349660005E-3</v>
      </c>
      <c r="W457" s="30"/>
      <c r="X457" s="30"/>
      <c r="Y457" s="30"/>
      <c r="AB457">
        <f t="shared" ref="AB457:AB520" si="73">AB456+0.01</f>
        <v>4.4999999999999485</v>
      </c>
      <c r="AC457">
        <v>0</v>
      </c>
      <c r="AD457">
        <f t="shared" si="66"/>
        <v>4.4976199999999995</v>
      </c>
      <c r="AE457">
        <f t="shared" si="67"/>
        <v>14.959403991699199</v>
      </c>
      <c r="AF457">
        <f t="shared" si="68"/>
        <v>0</v>
      </c>
      <c r="AG457">
        <f t="shared" si="69"/>
        <v>0</v>
      </c>
      <c r="AH457">
        <f t="shared" si="70"/>
        <v>0</v>
      </c>
      <c r="AI457">
        <f t="shared" si="71"/>
        <v>0</v>
      </c>
      <c r="AJ457">
        <f t="shared" si="72"/>
        <v>0</v>
      </c>
    </row>
    <row r="458" spans="1:36" x14ac:dyDescent="0.25">
      <c r="A458">
        <v>12.8</v>
      </c>
      <c r="B458">
        <v>0.27315801382064803</v>
      </c>
      <c r="C458">
        <v>-0.33863663673400901</v>
      </c>
      <c r="D458">
        <v>0.97874486446380604</v>
      </c>
      <c r="E458">
        <v>-2.1248461678624E-2</v>
      </c>
      <c r="F458">
        <v>-4.8484481871127999E-2</v>
      </c>
      <c r="G458">
        <v>4.8093222081661002E-2</v>
      </c>
      <c r="H458">
        <v>8.9226461946964E-2</v>
      </c>
      <c r="I458">
        <v>7.2435379028319993E-2</v>
      </c>
      <c r="J458">
        <v>1.1210297234355999E-2</v>
      </c>
      <c r="M458">
        <f t="shared" si="65"/>
        <v>1.0738099999999999</v>
      </c>
      <c r="N458">
        <v>0.27315801382064803</v>
      </c>
      <c r="O458">
        <v>-0.33863663673400901</v>
      </c>
      <c r="P458">
        <v>0.97874486446380604</v>
      </c>
      <c r="Q458">
        <v>-2.1248461678624E-2</v>
      </c>
      <c r="R458">
        <v>-4.8484481871127999E-2</v>
      </c>
      <c r="S458">
        <v>4.8093222081661002E-2</v>
      </c>
      <c r="T458">
        <v>8.9226461946964E-2</v>
      </c>
      <c r="U458">
        <v>7.2435379028319993E-2</v>
      </c>
      <c r="V458">
        <v>1.1210297234355999E-2</v>
      </c>
      <c r="W458" s="30"/>
      <c r="X458" s="30"/>
      <c r="Y458" s="30"/>
      <c r="AB458">
        <f t="shared" si="73"/>
        <v>4.5099999999999483</v>
      </c>
      <c r="AC458">
        <v>0</v>
      </c>
      <c r="AD458">
        <f t="shared" si="66"/>
        <v>4.5095240000000008</v>
      </c>
      <c r="AE458">
        <f t="shared" si="67"/>
        <v>17.377578735351499</v>
      </c>
      <c r="AF458">
        <f t="shared" si="68"/>
        <v>0</v>
      </c>
      <c r="AG458">
        <f t="shared" si="69"/>
        <v>0</v>
      </c>
      <c r="AH458">
        <f t="shared" si="70"/>
        <v>0</v>
      </c>
      <c r="AI458">
        <f t="shared" si="71"/>
        <v>0</v>
      </c>
      <c r="AJ458">
        <f t="shared" si="72"/>
        <v>0</v>
      </c>
    </row>
    <row r="459" spans="1:36" x14ac:dyDescent="0.25">
      <c r="A459">
        <v>12.802381</v>
      </c>
      <c r="B459">
        <v>0.27245643734931901</v>
      </c>
      <c r="C459">
        <v>-0.36846306920051602</v>
      </c>
      <c r="D459">
        <v>0.93957942724227905</v>
      </c>
      <c r="E459">
        <v>-2.0865749567747002E-2</v>
      </c>
      <c r="F459">
        <v>-4.7991648316383001E-2</v>
      </c>
      <c r="G459">
        <v>4.5613914728164999E-2</v>
      </c>
      <c r="H459">
        <v>9.1303072869777999E-2</v>
      </c>
      <c r="I459">
        <v>7.5519092381001005E-2</v>
      </c>
      <c r="J459">
        <v>1.3769953511654999E-2</v>
      </c>
      <c r="M459">
        <f t="shared" si="65"/>
        <v>1.0761909999999997</v>
      </c>
      <c r="N459">
        <v>0.27245643734931901</v>
      </c>
      <c r="O459">
        <v>-0.36846306920051602</v>
      </c>
      <c r="P459">
        <v>0.93957942724227905</v>
      </c>
      <c r="Q459">
        <v>-2.0865749567747002E-2</v>
      </c>
      <c r="R459">
        <v>-4.7991648316383001E-2</v>
      </c>
      <c r="S459">
        <v>4.5613914728164999E-2</v>
      </c>
      <c r="T459">
        <v>9.1303072869777999E-2</v>
      </c>
      <c r="U459">
        <v>7.5519092381001005E-2</v>
      </c>
      <c r="V459">
        <v>1.3769953511654999E-2</v>
      </c>
      <c r="W459" s="30"/>
      <c r="X459" s="30"/>
      <c r="Y459" s="30"/>
      <c r="AB459">
        <f t="shared" si="73"/>
        <v>4.5199999999999481</v>
      </c>
      <c r="AC459">
        <v>0</v>
      </c>
      <c r="AD459">
        <f t="shared" si="66"/>
        <v>4.5190479999999997</v>
      </c>
      <c r="AE459">
        <f t="shared" si="67"/>
        <v>19.352521896362301</v>
      </c>
      <c r="AF459">
        <f t="shared" si="68"/>
        <v>0</v>
      </c>
      <c r="AG459">
        <f t="shared" si="69"/>
        <v>0</v>
      </c>
      <c r="AH459">
        <f t="shared" si="70"/>
        <v>0</v>
      </c>
      <c r="AI459">
        <f t="shared" si="71"/>
        <v>0</v>
      </c>
      <c r="AJ459">
        <f t="shared" si="72"/>
        <v>0</v>
      </c>
    </row>
    <row r="460" spans="1:36" x14ac:dyDescent="0.25">
      <c r="A460">
        <v>12.804762</v>
      </c>
      <c r="B460">
        <v>0.27070927619934099</v>
      </c>
      <c r="C460">
        <v>-0.39855447411537198</v>
      </c>
      <c r="D460">
        <v>0.90106332302093495</v>
      </c>
      <c r="E460">
        <v>-2.0505093038082001E-2</v>
      </c>
      <c r="F460">
        <v>-4.7379527240992002E-2</v>
      </c>
      <c r="G460">
        <v>4.3113783001899997E-2</v>
      </c>
      <c r="H460">
        <v>9.3523569405078999E-2</v>
      </c>
      <c r="I460">
        <v>7.8595466911793005E-2</v>
      </c>
      <c r="J460">
        <v>1.6252618283033E-2</v>
      </c>
      <c r="M460">
        <f t="shared" si="65"/>
        <v>1.0785719999999994</v>
      </c>
      <c r="N460">
        <v>0.27070927619934099</v>
      </c>
      <c r="O460">
        <v>-0.39855447411537198</v>
      </c>
      <c r="P460">
        <v>0.90106332302093495</v>
      </c>
      <c r="Q460">
        <v>-2.0505093038082001E-2</v>
      </c>
      <c r="R460">
        <v>-4.7379527240992002E-2</v>
      </c>
      <c r="S460">
        <v>4.3113783001899997E-2</v>
      </c>
      <c r="T460">
        <v>9.3523569405078999E-2</v>
      </c>
      <c r="U460">
        <v>7.8595466911793005E-2</v>
      </c>
      <c r="V460">
        <v>1.6252618283033E-2</v>
      </c>
      <c r="W460" s="30"/>
      <c r="X460" s="30"/>
      <c r="Y460" s="30"/>
      <c r="AB460">
        <f t="shared" si="73"/>
        <v>4.5299999999999478</v>
      </c>
      <c r="AC460">
        <v>0</v>
      </c>
      <c r="AD460">
        <f t="shared" si="66"/>
        <v>4.5285719999999987</v>
      </c>
      <c r="AE460">
        <f t="shared" si="67"/>
        <v>20.664007186889599</v>
      </c>
      <c r="AF460">
        <f t="shared" si="68"/>
        <v>0</v>
      </c>
      <c r="AG460">
        <f t="shared" si="69"/>
        <v>0</v>
      </c>
      <c r="AH460">
        <f t="shared" si="70"/>
        <v>0</v>
      </c>
      <c r="AI460">
        <f t="shared" si="71"/>
        <v>0</v>
      </c>
      <c r="AJ460">
        <f t="shared" si="72"/>
        <v>0</v>
      </c>
    </row>
    <row r="461" spans="1:36" x14ac:dyDescent="0.25">
      <c r="A461">
        <v>12.807143</v>
      </c>
      <c r="B461">
        <v>0.26793012022972101</v>
      </c>
      <c r="C461">
        <v>-0.42882350087165799</v>
      </c>
      <c r="D461">
        <v>0.86326438188552901</v>
      </c>
      <c r="E461">
        <v>-2.0165069028735001E-2</v>
      </c>
      <c r="F461">
        <v>-4.6657282859086997E-2</v>
      </c>
      <c r="G461">
        <v>4.0604051202535997E-2</v>
      </c>
      <c r="H461">
        <v>9.5860242843627999E-2</v>
      </c>
      <c r="I461">
        <v>8.1627361476420995E-2</v>
      </c>
      <c r="J461">
        <v>1.8585326150059998E-2</v>
      </c>
      <c r="M461">
        <f t="shared" si="65"/>
        <v>1.0809529999999992</v>
      </c>
      <c r="N461">
        <v>0.26793012022972101</v>
      </c>
      <c r="O461">
        <v>-0.42882350087165799</v>
      </c>
      <c r="P461">
        <v>0.86326438188552901</v>
      </c>
      <c r="Q461">
        <v>-2.0165069028735001E-2</v>
      </c>
      <c r="R461">
        <v>-4.6657282859086997E-2</v>
      </c>
      <c r="S461">
        <v>4.0604051202535997E-2</v>
      </c>
      <c r="T461">
        <v>9.5860242843627999E-2</v>
      </c>
      <c r="U461">
        <v>8.1627361476420995E-2</v>
      </c>
      <c r="V461">
        <v>1.8585326150059998E-2</v>
      </c>
      <c r="W461" s="30"/>
      <c r="X461" s="30"/>
      <c r="Y461" s="30"/>
      <c r="AB461">
        <f t="shared" si="73"/>
        <v>4.5399999999999476</v>
      </c>
      <c r="AC461">
        <v>0</v>
      </c>
      <c r="AD461">
        <f t="shared" si="66"/>
        <v>4.5380959999999977</v>
      </c>
      <c r="AE461">
        <f t="shared" si="67"/>
        <v>20.787349700927699</v>
      </c>
      <c r="AF461">
        <f t="shared" si="68"/>
        <v>0</v>
      </c>
      <c r="AG461">
        <f t="shared" si="69"/>
        <v>0</v>
      </c>
      <c r="AH461">
        <f t="shared" si="70"/>
        <v>0</v>
      </c>
      <c r="AI461">
        <f t="shared" si="71"/>
        <v>0</v>
      </c>
      <c r="AJ461">
        <f t="shared" si="72"/>
        <v>0</v>
      </c>
    </row>
    <row r="462" spans="1:36" x14ac:dyDescent="0.25">
      <c r="A462">
        <v>12.809524</v>
      </c>
      <c r="B462">
        <v>0.26411139965057401</v>
      </c>
      <c r="C462">
        <v>-0.45910471677780201</v>
      </c>
      <c r="D462">
        <v>0.82622826099395796</v>
      </c>
      <c r="E462">
        <v>-1.9846383482218E-2</v>
      </c>
      <c r="F462">
        <v>-4.5834165066480997E-2</v>
      </c>
      <c r="G462">
        <v>3.8092851638794001E-2</v>
      </c>
      <c r="H462">
        <v>9.8282091319561005E-2</v>
      </c>
      <c r="I462">
        <v>8.4600232541561002E-2</v>
      </c>
      <c r="J462">
        <v>2.0708335563540001E-2</v>
      </c>
      <c r="M462">
        <f t="shared" si="65"/>
        <v>1.0833339999999989</v>
      </c>
      <c r="N462">
        <v>0.26411139965057401</v>
      </c>
      <c r="O462">
        <v>-0.45910471677780201</v>
      </c>
      <c r="P462">
        <v>0.82622826099395796</v>
      </c>
      <c r="Q462">
        <v>-1.9846383482218E-2</v>
      </c>
      <c r="R462">
        <v>-4.5834165066480997E-2</v>
      </c>
      <c r="S462">
        <v>3.8092851638794001E-2</v>
      </c>
      <c r="T462">
        <v>9.8282091319561005E-2</v>
      </c>
      <c r="U462">
        <v>8.4600232541561002E-2</v>
      </c>
      <c r="V462">
        <v>2.0708335563540001E-2</v>
      </c>
      <c r="W462" s="30"/>
      <c r="X462" s="30"/>
      <c r="Y462" s="30"/>
      <c r="AB462">
        <f t="shared" si="73"/>
        <v>4.5499999999999474</v>
      </c>
      <c r="AC462">
        <v>0</v>
      </c>
      <c r="AD462">
        <f t="shared" si="66"/>
        <v>4.5476200000000002</v>
      </c>
      <c r="AE462">
        <f t="shared" si="67"/>
        <v>19.605430603027301</v>
      </c>
      <c r="AF462">
        <f t="shared" si="68"/>
        <v>0</v>
      </c>
      <c r="AG462">
        <f t="shared" si="69"/>
        <v>0</v>
      </c>
      <c r="AH462">
        <f t="shared" si="70"/>
        <v>0</v>
      </c>
      <c r="AI462">
        <f t="shared" si="71"/>
        <v>0</v>
      </c>
      <c r="AJ462">
        <f t="shared" si="72"/>
        <v>0</v>
      </c>
    </row>
    <row r="463" spans="1:36" x14ac:dyDescent="0.25">
      <c r="A463">
        <v>12.811904999999999</v>
      </c>
      <c r="B463">
        <v>0.25926500558853099</v>
      </c>
      <c r="C463">
        <v>-0.489264667034149</v>
      </c>
      <c r="D463">
        <v>0.790028095245361</v>
      </c>
      <c r="E463">
        <v>-1.9542735069989998E-2</v>
      </c>
      <c r="F463">
        <v>-4.4922195374966001E-2</v>
      </c>
      <c r="G463">
        <v>3.5591032356023997E-2</v>
      </c>
      <c r="H463">
        <v>0.10075601935386699</v>
      </c>
      <c r="I463">
        <v>8.7491720914841004E-2</v>
      </c>
      <c r="J463">
        <v>2.2550461813806998E-2</v>
      </c>
      <c r="M463">
        <f t="shared" si="65"/>
        <v>1.0857149999999987</v>
      </c>
      <c r="N463">
        <v>0.25926500558853099</v>
      </c>
      <c r="O463">
        <v>-0.489264667034149</v>
      </c>
      <c r="P463">
        <v>0.790028095245361</v>
      </c>
      <c r="Q463">
        <v>-1.9542735069989998E-2</v>
      </c>
      <c r="R463">
        <v>-4.4922195374966001E-2</v>
      </c>
      <c r="S463">
        <v>3.5591032356023997E-2</v>
      </c>
      <c r="T463">
        <v>0.10075601935386699</v>
      </c>
      <c r="U463">
        <v>8.7491720914841004E-2</v>
      </c>
      <c r="V463">
        <v>2.2550461813806998E-2</v>
      </c>
      <c r="W463" s="30"/>
      <c r="X463" s="30"/>
      <c r="Y463" s="30"/>
      <c r="AB463">
        <f t="shared" si="73"/>
        <v>4.5599999999999472</v>
      </c>
      <c r="AC463">
        <v>0</v>
      </c>
      <c r="AD463">
        <f t="shared" si="66"/>
        <v>4.5595239999999979</v>
      </c>
      <c r="AE463">
        <f t="shared" si="67"/>
        <v>16.9322414398193</v>
      </c>
      <c r="AF463">
        <f t="shared" si="68"/>
        <v>0</v>
      </c>
      <c r="AG463">
        <f t="shared" si="69"/>
        <v>0</v>
      </c>
      <c r="AH463">
        <f t="shared" si="70"/>
        <v>0</v>
      </c>
      <c r="AI463">
        <f t="shared" si="71"/>
        <v>0</v>
      </c>
      <c r="AJ463">
        <f t="shared" si="72"/>
        <v>0</v>
      </c>
    </row>
    <row r="464" spans="1:36" x14ac:dyDescent="0.25">
      <c r="A464">
        <v>12.814285999999999</v>
      </c>
      <c r="B464">
        <v>0.25343564152717601</v>
      </c>
      <c r="C464">
        <v>-0.51917904615402199</v>
      </c>
      <c r="D464">
        <v>0.75473451614379905</v>
      </c>
      <c r="E464">
        <v>-1.9255641847849E-2</v>
      </c>
      <c r="F464">
        <v>-4.3931860476731997E-2</v>
      </c>
      <c r="G464">
        <v>3.3109780400991003E-2</v>
      </c>
      <c r="H464">
        <v>0.10324664413928999</v>
      </c>
      <c r="I464">
        <v>9.0278863906860005E-2</v>
      </c>
      <c r="J464">
        <v>2.4039508774877E-2</v>
      </c>
      <c r="M464">
        <f t="shared" si="65"/>
        <v>1.0880959999999984</v>
      </c>
      <c r="N464">
        <v>0.25343564152717601</v>
      </c>
      <c r="O464">
        <v>-0.51917904615402199</v>
      </c>
      <c r="P464">
        <v>0.75473451614379905</v>
      </c>
      <c r="Q464">
        <v>-1.9255641847849E-2</v>
      </c>
      <c r="R464">
        <v>-4.3931860476731997E-2</v>
      </c>
      <c r="S464">
        <v>3.3109780400991003E-2</v>
      </c>
      <c r="T464">
        <v>0.10324664413928999</v>
      </c>
      <c r="U464">
        <v>9.0278863906860005E-2</v>
      </c>
      <c r="V464">
        <v>2.4039508774877E-2</v>
      </c>
      <c r="W464" s="30"/>
      <c r="X464" s="30"/>
      <c r="Y464" s="30"/>
      <c r="AB464">
        <f t="shared" si="73"/>
        <v>4.569999999999947</v>
      </c>
      <c r="AC464">
        <v>0</v>
      </c>
      <c r="AD464">
        <f t="shared" si="66"/>
        <v>4.5690480000000004</v>
      </c>
      <c r="AE464">
        <f t="shared" si="67"/>
        <v>14.774559974670399</v>
      </c>
      <c r="AF464">
        <f t="shared" si="68"/>
        <v>0</v>
      </c>
      <c r="AG464">
        <f t="shared" si="69"/>
        <v>0</v>
      </c>
      <c r="AH464">
        <f t="shared" si="70"/>
        <v>0</v>
      </c>
      <c r="AI464">
        <f t="shared" si="71"/>
        <v>0</v>
      </c>
      <c r="AJ464">
        <f t="shared" si="72"/>
        <v>0</v>
      </c>
    </row>
    <row r="465" spans="1:36" x14ac:dyDescent="0.25">
      <c r="A465">
        <v>12.816667000000001</v>
      </c>
      <c r="B465">
        <v>0.246640935540199</v>
      </c>
      <c r="C465">
        <v>-0.54865384101867698</v>
      </c>
      <c r="D465">
        <v>0.72040241956710804</v>
      </c>
      <c r="E465">
        <v>-1.8982337787747001E-2</v>
      </c>
      <c r="F465">
        <v>-4.2875587940216002E-2</v>
      </c>
      <c r="G465">
        <v>3.0656795948744001E-2</v>
      </c>
      <c r="H465">
        <v>0.105715662240982</v>
      </c>
      <c r="I465">
        <v>9.2940926551819E-2</v>
      </c>
      <c r="J465">
        <v>2.5112358853220999E-2</v>
      </c>
      <c r="M465">
        <f t="shared" si="65"/>
        <v>1.0904769999999999</v>
      </c>
      <c r="N465">
        <v>0.246640935540199</v>
      </c>
      <c r="O465">
        <v>-0.54865384101867698</v>
      </c>
      <c r="P465">
        <v>0.72040241956710804</v>
      </c>
      <c r="Q465">
        <v>-1.8982337787747001E-2</v>
      </c>
      <c r="R465">
        <v>-4.2875587940216002E-2</v>
      </c>
      <c r="S465">
        <v>3.0656795948744001E-2</v>
      </c>
      <c r="T465">
        <v>0.105715662240982</v>
      </c>
      <c r="U465">
        <v>9.2940926551819E-2</v>
      </c>
      <c r="V465">
        <v>2.5112358853220999E-2</v>
      </c>
      <c r="W465" s="30"/>
      <c r="X465" s="30"/>
      <c r="Y465" s="30"/>
      <c r="AB465">
        <f t="shared" si="73"/>
        <v>4.5799999999999468</v>
      </c>
      <c r="AC465">
        <v>0</v>
      </c>
      <c r="AD465">
        <f t="shared" si="66"/>
        <v>4.5785719999999994</v>
      </c>
      <c r="AE465">
        <f t="shared" si="67"/>
        <v>13.432030677795399</v>
      </c>
      <c r="AF465">
        <f t="shared" si="68"/>
        <v>0</v>
      </c>
      <c r="AG465">
        <f t="shared" si="69"/>
        <v>0</v>
      </c>
      <c r="AH465">
        <f t="shared" si="70"/>
        <v>0</v>
      </c>
      <c r="AI465">
        <f t="shared" si="71"/>
        <v>0</v>
      </c>
      <c r="AJ465">
        <f t="shared" si="72"/>
        <v>0</v>
      </c>
    </row>
    <row r="466" spans="1:36" x14ac:dyDescent="0.25">
      <c r="A466">
        <v>12.819048</v>
      </c>
      <c r="B466">
        <v>0.238940834999084</v>
      </c>
      <c r="C466">
        <v>-0.57755875587463401</v>
      </c>
      <c r="D466">
        <v>0.68707764148712203</v>
      </c>
      <c r="E466">
        <v>-1.8721787258982998E-2</v>
      </c>
      <c r="F466">
        <v>-4.1764874011278E-2</v>
      </c>
      <c r="G466">
        <v>2.8245240449905E-2</v>
      </c>
      <c r="H466">
        <v>0.10812774300575299</v>
      </c>
      <c r="I466">
        <v>9.5454670488834006E-2</v>
      </c>
      <c r="J466">
        <v>2.5705285370349999E-2</v>
      </c>
      <c r="M466">
        <f t="shared" si="65"/>
        <v>1.0928579999999997</v>
      </c>
      <c r="N466">
        <v>0.238940834999084</v>
      </c>
      <c r="O466">
        <v>-0.57755875587463401</v>
      </c>
      <c r="P466">
        <v>0.68707764148712203</v>
      </c>
      <c r="Q466">
        <v>-1.8721787258982998E-2</v>
      </c>
      <c r="R466">
        <v>-4.1764874011278E-2</v>
      </c>
      <c r="S466">
        <v>2.8245240449905E-2</v>
      </c>
      <c r="T466">
        <v>0.10812774300575299</v>
      </c>
      <c r="U466">
        <v>9.5454670488834006E-2</v>
      </c>
      <c r="V466">
        <v>2.5705285370349999E-2</v>
      </c>
      <c r="W466" s="30"/>
      <c r="X466" s="30"/>
      <c r="Y466" s="30"/>
      <c r="AB466">
        <f t="shared" si="73"/>
        <v>4.5899999999999466</v>
      </c>
      <c r="AC466">
        <v>0</v>
      </c>
      <c r="AD466">
        <f t="shared" si="66"/>
        <v>4.5880959999999984</v>
      </c>
      <c r="AE466">
        <f t="shared" si="67"/>
        <v>13.361864089965801</v>
      </c>
      <c r="AF466">
        <f t="shared" si="68"/>
        <v>0</v>
      </c>
      <c r="AG466">
        <f t="shared" si="69"/>
        <v>0</v>
      </c>
      <c r="AH466">
        <f t="shared" si="70"/>
        <v>0</v>
      </c>
      <c r="AI466">
        <f t="shared" si="71"/>
        <v>0</v>
      </c>
      <c r="AJ466">
        <f t="shared" si="72"/>
        <v>0</v>
      </c>
    </row>
    <row r="467" spans="1:36" x14ac:dyDescent="0.25">
      <c r="A467">
        <v>12.821429</v>
      </c>
      <c r="B467">
        <v>0.23039408028125799</v>
      </c>
      <c r="C467">
        <v>-0.60574597120285001</v>
      </c>
      <c r="D467">
        <v>0.65482330322265603</v>
      </c>
      <c r="E467">
        <v>-1.8474547192454002E-2</v>
      </c>
      <c r="F467">
        <v>-4.0610149502754003E-2</v>
      </c>
      <c r="G467">
        <v>2.5886366143823E-2</v>
      </c>
      <c r="H467">
        <v>0.110447876155376</v>
      </c>
      <c r="I467">
        <v>9.7801528871059001E-2</v>
      </c>
      <c r="J467">
        <v>2.5762708857656001E-2</v>
      </c>
      <c r="M467">
        <f t="shared" si="65"/>
        <v>1.0952389999999994</v>
      </c>
      <c r="N467">
        <v>0.23039408028125799</v>
      </c>
      <c r="O467">
        <v>-0.60574597120285001</v>
      </c>
      <c r="P467">
        <v>0.65482330322265603</v>
      </c>
      <c r="Q467">
        <v>-1.8474547192454002E-2</v>
      </c>
      <c r="R467">
        <v>-4.0610149502754003E-2</v>
      </c>
      <c r="S467">
        <v>2.5886366143823E-2</v>
      </c>
      <c r="T467">
        <v>0.110447876155376</v>
      </c>
      <c r="U467">
        <v>9.7801528871059001E-2</v>
      </c>
      <c r="V467">
        <v>2.5762708857656001E-2</v>
      </c>
      <c r="W467" s="30"/>
      <c r="X467" s="30"/>
      <c r="Y467" s="30"/>
      <c r="AB467">
        <f t="shared" si="73"/>
        <v>4.5999999999999464</v>
      </c>
      <c r="AC467">
        <v>0</v>
      </c>
      <c r="AD467">
        <f t="shared" si="66"/>
        <v>4.5976200000000009</v>
      </c>
      <c r="AE467">
        <f t="shared" si="67"/>
        <v>14.5989942550659</v>
      </c>
      <c r="AF467">
        <f t="shared" si="68"/>
        <v>0</v>
      </c>
      <c r="AG467">
        <f t="shared" si="69"/>
        <v>0</v>
      </c>
      <c r="AH467">
        <f t="shared" si="70"/>
        <v>0</v>
      </c>
      <c r="AI467">
        <f t="shared" si="71"/>
        <v>0</v>
      </c>
      <c r="AJ467">
        <f t="shared" si="72"/>
        <v>0</v>
      </c>
    </row>
    <row r="468" spans="1:36" x14ac:dyDescent="0.25">
      <c r="A468">
        <v>12.82381</v>
      </c>
      <c r="B468">
        <v>0.22105990350246399</v>
      </c>
      <c r="C468">
        <v>-0.63302177190780595</v>
      </c>
      <c r="D468">
        <v>0.62370961904525801</v>
      </c>
      <c r="E468">
        <v>-1.8238492310047E-2</v>
      </c>
      <c r="F468">
        <v>-3.9425071328878E-2</v>
      </c>
      <c r="G468">
        <v>2.3586330935359001E-2</v>
      </c>
      <c r="H468">
        <v>0.112641528248787</v>
      </c>
      <c r="I468">
        <v>9.9962800741195998E-2</v>
      </c>
      <c r="J468">
        <v>2.5226924568415E-2</v>
      </c>
      <c r="M468">
        <f t="shared" si="65"/>
        <v>1.0976199999999992</v>
      </c>
      <c r="N468">
        <v>0.22105990350246399</v>
      </c>
      <c r="O468">
        <v>-0.63302177190780595</v>
      </c>
      <c r="P468">
        <v>0.62370961904525801</v>
      </c>
      <c r="Q468">
        <v>-1.8238492310047E-2</v>
      </c>
      <c r="R468">
        <v>-3.9425071328878E-2</v>
      </c>
      <c r="S468">
        <v>2.3586330935359001E-2</v>
      </c>
      <c r="T468">
        <v>0.112641528248787</v>
      </c>
      <c r="U468">
        <v>9.9962800741195998E-2</v>
      </c>
      <c r="V468">
        <v>2.5226924568415E-2</v>
      </c>
      <c r="W468" s="30"/>
      <c r="X468" s="30"/>
      <c r="Y468" s="30"/>
      <c r="AB468">
        <f t="shared" si="73"/>
        <v>4.6099999999999461</v>
      </c>
      <c r="AC468">
        <v>0</v>
      </c>
      <c r="AD468">
        <f t="shared" si="66"/>
        <v>4.6095239999999986</v>
      </c>
      <c r="AE468">
        <f t="shared" si="67"/>
        <v>17.418533325195298</v>
      </c>
      <c r="AF468">
        <f t="shared" si="68"/>
        <v>0</v>
      </c>
      <c r="AG468">
        <f t="shared" si="69"/>
        <v>0</v>
      </c>
      <c r="AH468">
        <f t="shared" si="70"/>
        <v>0</v>
      </c>
      <c r="AI468">
        <f t="shared" si="71"/>
        <v>0</v>
      </c>
      <c r="AJ468">
        <f t="shared" si="72"/>
        <v>0</v>
      </c>
    </row>
    <row r="469" spans="1:36" x14ac:dyDescent="0.25">
      <c r="A469">
        <v>12.82619</v>
      </c>
      <c r="B469">
        <v>0.21102601289749101</v>
      </c>
      <c r="C469">
        <v>-0.65929663181304898</v>
      </c>
      <c r="D469">
        <v>0.59376144409179699</v>
      </c>
      <c r="E469">
        <v>-1.8009169027209001E-2</v>
      </c>
      <c r="F469">
        <v>-3.8220848888158999E-2</v>
      </c>
      <c r="G469">
        <v>2.1358069032430999E-2</v>
      </c>
      <c r="H469">
        <v>0.11467340588569599</v>
      </c>
      <c r="I469">
        <v>0.10192744433879899</v>
      </c>
      <c r="J469">
        <v>2.4087056517600999E-2</v>
      </c>
      <c r="M469">
        <f t="shared" si="65"/>
        <v>1.0999999999999996</v>
      </c>
      <c r="N469">
        <v>0.21102601289749101</v>
      </c>
      <c r="O469">
        <v>-0.65929663181304898</v>
      </c>
      <c r="P469">
        <v>0.59376144409179699</v>
      </c>
      <c r="Q469">
        <v>-1.8009169027209001E-2</v>
      </c>
      <c r="R469">
        <v>-3.8220848888158999E-2</v>
      </c>
      <c r="S469">
        <v>2.1358069032430999E-2</v>
      </c>
      <c r="T469">
        <v>0.11467340588569599</v>
      </c>
      <c r="U469">
        <v>0.10192744433879899</v>
      </c>
      <c r="V469">
        <v>2.4087056517600999E-2</v>
      </c>
      <c r="W469" s="30"/>
      <c r="X469" s="30"/>
      <c r="Y469" s="30"/>
      <c r="AB469">
        <f t="shared" si="73"/>
        <v>4.6199999999999459</v>
      </c>
      <c r="AC469">
        <v>0</v>
      </c>
      <c r="AD469">
        <f t="shared" si="66"/>
        <v>4.6190479999999976</v>
      </c>
      <c r="AE469">
        <f t="shared" si="67"/>
        <v>19.942211151123001</v>
      </c>
      <c r="AF469">
        <f t="shared" si="68"/>
        <v>0</v>
      </c>
      <c r="AG469">
        <f t="shared" si="69"/>
        <v>0</v>
      </c>
      <c r="AH469">
        <f t="shared" si="70"/>
        <v>0</v>
      </c>
      <c r="AI469">
        <f t="shared" si="71"/>
        <v>0</v>
      </c>
      <c r="AJ469">
        <f t="shared" si="72"/>
        <v>0</v>
      </c>
    </row>
    <row r="470" spans="1:36" x14ac:dyDescent="0.25">
      <c r="A470">
        <v>12.828571</v>
      </c>
      <c r="B470">
        <v>0.20036911964416501</v>
      </c>
      <c r="C470">
        <v>-0.68437224626541104</v>
      </c>
      <c r="D470">
        <v>0.56503492593765303</v>
      </c>
      <c r="E470">
        <v>-1.7787354066967999E-2</v>
      </c>
      <c r="F470">
        <v>-3.7010625004767997E-2</v>
      </c>
      <c r="G470">
        <v>1.9206169992684999E-2</v>
      </c>
      <c r="H470">
        <v>0.116512924432755</v>
      </c>
      <c r="I470">
        <v>0.10368362814187999</v>
      </c>
      <c r="J470">
        <v>2.2314809262753001E-2</v>
      </c>
      <c r="M470">
        <f t="shared" si="65"/>
        <v>1.1023809999999994</v>
      </c>
      <c r="N470">
        <v>0.20036911964416501</v>
      </c>
      <c r="O470">
        <v>-0.68437224626541104</v>
      </c>
      <c r="P470">
        <v>0.56503492593765303</v>
      </c>
      <c r="Q470">
        <v>-1.7787354066967999E-2</v>
      </c>
      <c r="R470">
        <v>-3.7010625004767997E-2</v>
      </c>
      <c r="S470">
        <v>1.9206169992684999E-2</v>
      </c>
      <c r="T470">
        <v>0.116512924432755</v>
      </c>
      <c r="U470">
        <v>0.10368362814187999</v>
      </c>
      <c r="V470">
        <v>2.2314809262753001E-2</v>
      </c>
      <c r="W470" s="30"/>
      <c r="X470" s="30"/>
      <c r="Y470" s="30"/>
      <c r="AB470">
        <f t="shared" si="73"/>
        <v>4.6299999999999457</v>
      </c>
      <c r="AC470">
        <v>0</v>
      </c>
      <c r="AD470">
        <f t="shared" si="66"/>
        <v>4.6285720000000001</v>
      </c>
      <c r="AE470">
        <f t="shared" si="67"/>
        <v>22.008865356445298</v>
      </c>
      <c r="AF470">
        <f t="shared" si="68"/>
        <v>0</v>
      </c>
      <c r="AG470">
        <f t="shared" si="69"/>
        <v>0</v>
      </c>
      <c r="AH470">
        <f t="shared" si="70"/>
        <v>0</v>
      </c>
      <c r="AI470">
        <f t="shared" si="71"/>
        <v>0</v>
      </c>
      <c r="AJ470">
        <f t="shared" si="72"/>
        <v>0</v>
      </c>
    </row>
    <row r="471" spans="1:36" x14ac:dyDescent="0.25">
      <c r="A471">
        <v>12.830952</v>
      </c>
      <c r="B471">
        <v>0.18918344378471399</v>
      </c>
      <c r="C471">
        <v>-0.70815253257751498</v>
      </c>
      <c r="D471">
        <v>0.53758287429809604</v>
      </c>
      <c r="E471">
        <v>-1.7572019249201001E-2</v>
      </c>
      <c r="F471">
        <v>-3.5804323852062003E-2</v>
      </c>
      <c r="G471">
        <v>1.7142992466688E-2</v>
      </c>
      <c r="H471">
        <v>0.118138752877712</v>
      </c>
      <c r="I471">
        <v>0.105224348604679</v>
      </c>
      <c r="J471">
        <v>1.9905179738998E-2</v>
      </c>
      <c r="M471">
        <f t="shared" si="65"/>
        <v>1.1047619999999991</v>
      </c>
      <c r="N471">
        <v>0.18918344378471399</v>
      </c>
      <c r="O471">
        <v>-0.70815253257751498</v>
      </c>
      <c r="P471">
        <v>0.53758287429809604</v>
      </c>
      <c r="Q471">
        <v>-1.7572019249201001E-2</v>
      </c>
      <c r="R471">
        <v>-3.5804323852062003E-2</v>
      </c>
      <c r="S471">
        <v>1.7142992466688E-2</v>
      </c>
      <c r="T471">
        <v>0.118138752877712</v>
      </c>
      <c r="U471">
        <v>0.105224348604679</v>
      </c>
      <c r="V471">
        <v>1.9905179738998E-2</v>
      </c>
      <c r="W471" s="30"/>
      <c r="X471" s="30"/>
      <c r="Y471" s="30"/>
      <c r="AB471">
        <f t="shared" si="73"/>
        <v>4.6399999999999455</v>
      </c>
      <c r="AC471">
        <v>0</v>
      </c>
      <c r="AD471">
        <f t="shared" si="66"/>
        <v>4.6380959999999991</v>
      </c>
      <c r="AE471">
        <f t="shared" si="67"/>
        <v>23.161453247070298</v>
      </c>
      <c r="AF471">
        <f t="shared" si="68"/>
        <v>0</v>
      </c>
      <c r="AG471">
        <f t="shared" si="69"/>
        <v>0</v>
      </c>
      <c r="AH471">
        <f t="shared" si="70"/>
        <v>0</v>
      </c>
      <c r="AI471">
        <f t="shared" si="71"/>
        <v>0</v>
      </c>
      <c r="AJ471">
        <f t="shared" si="72"/>
        <v>0</v>
      </c>
    </row>
    <row r="472" spans="1:36" x14ac:dyDescent="0.25">
      <c r="A472">
        <v>12.833333</v>
      </c>
      <c r="B472">
        <v>0.17755243182182301</v>
      </c>
      <c r="C472">
        <v>-0.73053324222564697</v>
      </c>
      <c r="D472">
        <v>0.51139223575591997</v>
      </c>
      <c r="E472">
        <v>-1.7359949648379999E-2</v>
      </c>
      <c r="F472">
        <v>-3.4612257033587002E-2</v>
      </c>
      <c r="G472">
        <v>1.5172896906734E-2</v>
      </c>
      <c r="H472">
        <v>0.119526527822018</v>
      </c>
      <c r="I472">
        <v>0.106545977294445</v>
      </c>
      <c r="J472">
        <v>1.6875935718417001E-2</v>
      </c>
      <c r="M472">
        <f t="shared" si="65"/>
        <v>1.1071429999999989</v>
      </c>
      <c r="N472">
        <v>0.17755243182182301</v>
      </c>
      <c r="O472">
        <v>-0.73053324222564697</v>
      </c>
      <c r="P472">
        <v>0.51139223575591997</v>
      </c>
      <c r="Q472">
        <v>-1.7359949648379999E-2</v>
      </c>
      <c r="R472">
        <v>-3.4612257033587002E-2</v>
      </c>
      <c r="S472">
        <v>1.5172896906734E-2</v>
      </c>
      <c r="T472">
        <v>0.119526527822018</v>
      </c>
      <c r="U472">
        <v>0.106545977294445</v>
      </c>
      <c r="V472">
        <v>1.6875935718417001E-2</v>
      </c>
      <c r="W472" s="30"/>
      <c r="X472" s="30"/>
      <c r="Y472" s="30"/>
      <c r="AB472">
        <f t="shared" si="73"/>
        <v>4.6499999999999453</v>
      </c>
      <c r="AC472">
        <v>0</v>
      </c>
      <c r="AD472">
        <f t="shared" si="66"/>
        <v>4.6476199999999981</v>
      </c>
      <c r="AE472">
        <f t="shared" si="67"/>
        <v>23.2457885742187</v>
      </c>
      <c r="AF472">
        <f t="shared" si="68"/>
        <v>0</v>
      </c>
      <c r="AG472">
        <f t="shared" si="69"/>
        <v>0</v>
      </c>
      <c r="AH472">
        <f t="shared" si="70"/>
        <v>0</v>
      </c>
      <c r="AI472">
        <f t="shared" si="71"/>
        <v>0</v>
      </c>
      <c r="AJ472">
        <f t="shared" si="72"/>
        <v>0</v>
      </c>
    </row>
    <row r="473" spans="1:36" x14ac:dyDescent="0.25">
      <c r="A473">
        <v>12.835713999999999</v>
      </c>
      <c r="B473">
        <v>0.16557972133159601</v>
      </c>
      <c r="C473">
        <v>-0.75138014554977395</v>
      </c>
      <c r="D473">
        <v>0.48649808764457703</v>
      </c>
      <c r="E473">
        <v>-1.7152696847916E-2</v>
      </c>
      <c r="F473">
        <v>-3.3443655818700999E-2</v>
      </c>
      <c r="G473">
        <v>1.3305515050888001E-2</v>
      </c>
      <c r="H473">
        <v>0.120662093162537</v>
      </c>
      <c r="I473">
        <v>0.107648730278015</v>
      </c>
      <c r="J473">
        <v>1.3255400583147999E-2</v>
      </c>
      <c r="M473">
        <f t="shared" si="65"/>
        <v>1.1095239999999986</v>
      </c>
      <c r="N473">
        <v>0.16557972133159601</v>
      </c>
      <c r="O473">
        <v>-0.75138014554977395</v>
      </c>
      <c r="P473">
        <v>0.48649808764457703</v>
      </c>
      <c r="Q473">
        <v>-1.7152696847916E-2</v>
      </c>
      <c r="R473">
        <v>-3.3443655818700999E-2</v>
      </c>
      <c r="S473">
        <v>1.3305515050888001E-2</v>
      </c>
      <c r="T473">
        <v>0.120662093162537</v>
      </c>
      <c r="U473">
        <v>0.107648730278015</v>
      </c>
      <c r="V473">
        <v>1.3255400583147999E-2</v>
      </c>
      <c r="W473" s="30"/>
      <c r="X473" s="30"/>
      <c r="Y473" s="30"/>
      <c r="AB473">
        <f t="shared" si="73"/>
        <v>4.6599999999999451</v>
      </c>
      <c r="AC473">
        <v>0</v>
      </c>
      <c r="AD473">
        <f t="shared" si="66"/>
        <v>4.6595239999999993</v>
      </c>
      <c r="AE473">
        <f t="shared" si="67"/>
        <v>22.053401947021399</v>
      </c>
      <c r="AF473">
        <f t="shared" si="68"/>
        <v>0</v>
      </c>
      <c r="AG473">
        <f t="shared" si="69"/>
        <v>0</v>
      </c>
      <c r="AH473">
        <f t="shared" si="70"/>
        <v>0</v>
      </c>
      <c r="AI473">
        <f t="shared" si="71"/>
        <v>0</v>
      </c>
      <c r="AJ473">
        <f t="shared" si="72"/>
        <v>0</v>
      </c>
    </row>
    <row r="474" spans="1:36" x14ac:dyDescent="0.25">
      <c r="A474">
        <v>12.838094999999999</v>
      </c>
      <c r="B474">
        <v>0.153342574834824</v>
      </c>
      <c r="C474">
        <v>-0.77064466476440396</v>
      </c>
      <c r="D474">
        <v>0.46291959285736101</v>
      </c>
      <c r="E474">
        <v>-1.6951879486442001E-2</v>
      </c>
      <c r="F474">
        <v>-3.2307058572768999E-2</v>
      </c>
      <c r="G474">
        <v>1.1541585437953E-2</v>
      </c>
      <c r="H474">
        <v>0.12153154611587499</v>
      </c>
      <c r="I474">
        <v>0.10853871703147901</v>
      </c>
      <c r="J474">
        <v>9.0860389173030003E-3</v>
      </c>
      <c r="M474">
        <f t="shared" si="65"/>
        <v>1.1119049999999984</v>
      </c>
      <c r="N474">
        <v>0.153342574834824</v>
      </c>
      <c r="O474">
        <v>-0.77064466476440396</v>
      </c>
      <c r="P474">
        <v>0.46291959285736101</v>
      </c>
      <c r="Q474">
        <v>-1.6951879486442001E-2</v>
      </c>
      <c r="R474">
        <v>-3.2307058572768999E-2</v>
      </c>
      <c r="S474">
        <v>1.1541585437953E-2</v>
      </c>
      <c r="T474">
        <v>0.12153154611587499</v>
      </c>
      <c r="U474">
        <v>0.10853871703147901</v>
      </c>
      <c r="V474">
        <v>9.0860389173030003E-3</v>
      </c>
      <c r="W474" s="30"/>
      <c r="X474" s="30"/>
      <c r="Y474" s="30"/>
      <c r="AB474">
        <f t="shared" si="73"/>
        <v>4.6699999999999449</v>
      </c>
      <c r="AC474">
        <v>0</v>
      </c>
      <c r="AD474">
        <f t="shared" si="66"/>
        <v>4.6690479999999983</v>
      </c>
      <c r="AE474">
        <f t="shared" si="67"/>
        <v>20.4293613433837</v>
      </c>
      <c r="AF474">
        <f t="shared" si="68"/>
        <v>0</v>
      </c>
      <c r="AG474">
        <f t="shared" si="69"/>
        <v>0</v>
      </c>
      <c r="AH474">
        <f t="shared" si="70"/>
        <v>0</v>
      </c>
      <c r="AI474">
        <f t="shared" si="71"/>
        <v>0</v>
      </c>
      <c r="AJ474">
        <f t="shared" si="72"/>
        <v>0</v>
      </c>
    </row>
    <row r="475" spans="1:36" x14ac:dyDescent="0.25">
      <c r="A475">
        <v>12.840476000000001</v>
      </c>
      <c r="B475">
        <v>0.14096075296402</v>
      </c>
      <c r="C475">
        <v>-0.78822493553161599</v>
      </c>
      <c r="D475">
        <v>0.44062352180481001</v>
      </c>
      <c r="E475">
        <v>-1.6754137352109E-2</v>
      </c>
      <c r="F475">
        <v>-3.1208639964461E-2</v>
      </c>
      <c r="G475">
        <v>9.8901493474840008E-3</v>
      </c>
      <c r="H475">
        <v>0.122123830020428</v>
      </c>
      <c r="I475">
        <v>0.109220035374165</v>
      </c>
      <c r="J475">
        <v>4.4370461255309997E-3</v>
      </c>
      <c r="M475">
        <f t="shared" si="65"/>
        <v>1.1142859999999999</v>
      </c>
      <c r="N475">
        <v>0.14096075296402</v>
      </c>
      <c r="O475">
        <v>-0.78822493553161599</v>
      </c>
      <c r="P475">
        <v>0.44062352180481001</v>
      </c>
      <c r="Q475">
        <v>-1.6754137352109E-2</v>
      </c>
      <c r="R475">
        <v>-3.1208639964461E-2</v>
      </c>
      <c r="S475">
        <v>9.8901493474840008E-3</v>
      </c>
      <c r="T475">
        <v>0.122123830020428</v>
      </c>
      <c r="U475">
        <v>0.109220035374165</v>
      </c>
      <c r="V475">
        <v>4.4370461255309997E-3</v>
      </c>
      <c r="W475" s="30"/>
      <c r="X475" s="30"/>
      <c r="Y475" s="30"/>
      <c r="AB475">
        <f t="shared" si="73"/>
        <v>4.6799999999999446</v>
      </c>
      <c r="AC475">
        <v>0</v>
      </c>
      <c r="AD475">
        <f t="shared" si="66"/>
        <v>4.6785720000000008</v>
      </c>
      <c r="AE475">
        <f t="shared" si="67"/>
        <v>18.561204910278299</v>
      </c>
      <c r="AF475">
        <f t="shared" si="68"/>
        <v>0</v>
      </c>
      <c r="AG475">
        <f t="shared" si="69"/>
        <v>0</v>
      </c>
      <c r="AH475">
        <f t="shared" si="70"/>
        <v>0</v>
      </c>
      <c r="AI475">
        <f t="shared" si="71"/>
        <v>0</v>
      </c>
      <c r="AJ475">
        <f t="shared" si="72"/>
        <v>0</v>
      </c>
    </row>
    <row r="476" spans="1:36" x14ac:dyDescent="0.25">
      <c r="A476">
        <v>12.842857</v>
      </c>
      <c r="B476">
        <v>0.12848974764347099</v>
      </c>
      <c r="C476">
        <v>-0.80412459373474099</v>
      </c>
      <c r="D476">
        <v>0.419588834047318</v>
      </c>
      <c r="E476">
        <v>-1.6561886295675999E-2</v>
      </c>
      <c r="F476">
        <v>-3.0154937878250999E-2</v>
      </c>
      <c r="G476">
        <v>8.3491271361709994E-3</v>
      </c>
      <c r="H476">
        <v>0.122431218624115</v>
      </c>
      <c r="I476">
        <v>0.10970396548509601</v>
      </c>
      <c r="J476">
        <v>-6.1939278384699997E-4</v>
      </c>
      <c r="M476">
        <f t="shared" si="65"/>
        <v>1.1166669999999996</v>
      </c>
      <c r="N476">
        <v>0.12848974764347099</v>
      </c>
      <c r="O476">
        <v>-0.80412459373474099</v>
      </c>
      <c r="P476">
        <v>0.419588834047318</v>
      </c>
      <c r="Q476">
        <v>-1.6561886295675999E-2</v>
      </c>
      <c r="R476">
        <v>-3.0154937878250999E-2</v>
      </c>
      <c r="S476">
        <v>8.3491271361709994E-3</v>
      </c>
      <c r="T476">
        <v>0.122431218624115</v>
      </c>
      <c r="U476">
        <v>0.10970396548509601</v>
      </c>
      <c r="V476">
        <v>-6.1939278384699997E-4</v>
      </c>
      <c r="W476" s="30"/>
      <c r="X476" s="30"/>
      <c r="Y476" s="30"/>
      <c r="AB476">
        <f t="shared" si="73"/>
        <v>4.6899999999999444</v>
      </c>
      <c r="AC476">
        <v>0</v>
      </c>
      <c r="AD476">
        <f t="shared" si="66"/>
        <v>4.6880959999999998</v>
      </c>
      <c r="AE476">
        <f t="shared" si="67"/>
        <v>16.725521087646399</v>
      </c>
      <c r="AF476">
        <f t="shared" si="68"/>
        <v>0</v>
      </c>
      <c r="AG476">
        <f t="shared" si="69"/>
        <v>0</v>
      </c>
      <c r="AH476">
        <f t="shared" si="70"/>
        <v>0</v>
      </c>
      <c r="AI476">
        <f t="shared" si="71"/>
        <v>0</v>
      </c>
      <c r="AJ476">
        <f t="shared" si="72"/>
        <v>0</v>
      </c>
    </row>
    <row r="477" spans="1:36" x14ac:dyDescent="0.25">
      <c r="A477">
        <v>12.845238</v>
      </c>
      <c r="B477">
        <v>0.11603461951017401</v>
      </c>
      <c r="C477">
        <v>-0.81823289394378695</v>
      </c>
      <c r="D477">
        <v>0.399805307388306</v>
      </c>
      <c r="E477">
        <v>-1.6377709805965E-2</v>
      </c>
      <c r="F477">
        <v>-2.9151987284422001E-2</v>
      </c>
      <c r="G477">
        <v>6.9220345467329997E-3</v>
      </c>
      <c r="H477">
        <v>0.12245303392410301</v>
      </c>
      <c r="I477">
        <v>0.110003061592579</v>
      </c>
      <c r="J477">
        <v>-5.9969332069160003E-3</v>
      </c>
      <c r="M477">
        <f t="shared" si="65"/>
        <v>1.1190479999999994</v>
      </c>
      <c r="N477">
        <v>0.11603461951017401</v>
      </c>
      <c r="O477">
        <v>-0.81823289394378695</v>
      </c>
      <c r="P477">
        <v>0.399805307388306</v>
      </c>
      <c r="Q477">
        <v>-1.6377709805965E-2</v>
      </c>
      <c r="R477">
        <v>-2.9151987284422001E-2</v>
      </c>
      <c r="S477">
        <v>6.9220345467329997E-3</v>
      </c>
      <c r="T477">
        <v>0.12245303392410301</v>
      </c>
      <c r="U477">
        <v>0.110003061592579</v>
      </c>
      <c r="V477">
        <v>-5.9969332069160003E-3</v>
      </c>
      <c r="W477" s="30"/>
      <c r="X477" s="30"/>
      <c r="Y477" s="30"/>
      <c r="AB477">
        <f t="shared" si="73"/>
        <v>4.6999999999999442</v>
      </c>
      <c r="AC477">
        <v>0</v>
      </c>
      <c r="AD477">
        <f t="shared" si="66"/>
        <v>4.6976199999999988</v>
      </c>
      <c r="AE477">
        <f t="shared" si="67"/>
        <v>15.142015457153301</v>
      </c>
      <c r="AF477">
        <f t="shared" si="68"/>
        <v>0</v>
      </c>
      <c r="AG477">
        <f t="shared" si="69"/>
        <v>0</v>
      </c>
      <c r="AH477">
        <f t="shared" si="70"/>
        <v>0</v>
      </c>
      <c r="AI477">
        <f t="shared" si="71"/>
        <v>0</v>
      </c>
      <c r="AJ477">
        <f t="shared" si="72"/>
        <v>0</v>
      </c>
    </row>
    <row r="478" spans="1:36" x14ac:dyDescent="0.25">
      <c r="A478">
        <v>12.847619</v>
      </c>
      <c r="B478">
        <v>0.103682808578014</v>
      </c>
      <c r="C478">
        <v>-0.83064943552017201</v>
      </c>
      <c r="D478">
        <v>0.38122907280921903</v>
      </c>
      <c r="E478">
        <v>-1.6201609745622E-2</v>
      </c>
      <c r="F478">
        <v>-2.8200658038259E-2</v>
      </c>
      <c r="G478">
        <v>5.6091365404430001E-3</v>
      </c>
      <c r="H478">
        <v>0.122189916670322</v>
      </c>
      <c r="I478">
        <v>0.110131740570068</v>
      </c>
      <c r="J478">
        <v>-1.1600584723055E-2</v>
      </c>
      <c r="M478">
        <f t="shared" si="65"/>
        <v>1.1214289999999991</v>
      </c>
      <c r="N478">
        <v>0.103682808578014</v>
      </c>
      <c r="O478">
        <v>-0.83064943552017201</v>
      </c>
      <c r="P478">
        <v>0.38122907280921903</v>
      </c>
      <c r="Q478">
        <v>-1.6201609745622E-2</v>
      </c>
      <c r="R478">
        <v>-2.8200658038259E-2</v>
      </c>
      <c r="S478">
        <v>5.6091365404430001E-3</v>
      </c>
      <c r="T478">
        <v>0.122189916670322</v>
      </c>
      <c r="U478">
        <v>0.110131740570068</v>
      </c>
      <c r="V478">
        <v>-1.1600584723055E-2</v>
      </c>
      <c r="W478" s="30"/>
      <c r="X478" s="30"/>
      <c r="Y478" s="30"/>
      <c r="AB478">
        <f t="shared" si="73"/>
        <v>4.709999999999944</v>
      </c>
      <c r="AC478">
        <v>0</v>
      </c>
      <c r="AD478">
        <f t="shared" si="66"/>
        <v>4.709524</v>
      </c>
      <c r="AE478">
        <f t="shared" si="67"/>
        <v>13.738123893737701</v>
      </c>
      <c r="AF478">
        <f t="shared" si="68"/>
        <v>0</v>
      </c>
      <c r="AG478">
        <f t="shared" si="69"/>
        <v>0</v>
      </c>
      <c r="AH478">
        <f t="shared" si="70"/>
        <v>0</v>
      </c>
      <c r="AI478">
        <f t="shared" si="71"/>
        <v>0</v>
      </c>
      <c r="AJ478">
        <f t="shared" si="72"/>
        <v>0</v>
      </c>
    </row>
    <row r="479" spans="1:36" x14ac:dyDescent="0.25">
      <c r="A479">
        <v>12.85</v>
      </c>
      <c r="B479">
        <v>9.1463133692741005E-2</v>
      </c>
      <c r="C479">
        <v>-0.84123939275741599</v>
      </c>
      <c r="D479">
        <v>0.36375659704208402</v>
      </c>
      <c r="E479">
        <v>-1.6036001965404001E-2</v>
      </c>
      <c r="F479">
        <v>-2.7303975075482999E-2</v>
      </c>
      <c r="G479">
        <v>4.4106827117500001E-3</v>
      </c>
      <c r="H479">
        <v>0.121646247804165</v>
      </c>
      <c r="I479">
        <v>0.11010483652353301</v>
      </c>
      <c r="J479">
        <v>-1.7330730333923999E-2</v>
      </c>
      <c r="M479">
        <f t="shared" si="65"/>
        <v>1.1238099999999989</v>
      </c>
      <c r="N479">
        <v>9.1463133692741005E-2</v>
      </c>
      <c r="O479">
        <v>-0.84123939275741599</v>
      </c>
      <c r="P479">
        <v>0.36375659704208402</v>
      </c>
      <c r="Q479">
        <v>-1.6036001965404001E-2</v>
      </c>
      <c r="R479">
        <v>-2.7303975075482999E-2</v>
      </c>
      <c r="S479">
        <v>4.4106827117500001E-3</v>
      </c>
      <c r="T479">
        <v>0.121646247804165</v>
      </c>
      <c r="U479">
        <v>0.11010483652353301</v>
      </c>
      <c r="V479">
        <v>-1.7330730333923999E-2</v>
      </c>
      <c r="W479" s="30"/>
      <c r="X479" s="30"/>
      <c r="Y479" s="30"/>
      <c r="AB479">
        <f t="shared" si="73"/>
        <v>4.7199999999999438</v>
      </c>
      <c r="AC479">
        <v>0</v>
      </c>
      <c r="AD479">
        <f t="shared" si="66"/>
        <v>4.719047999999999</v>
      </c>
      <c r="AE479">
        <f t="shared" si="67"/>
        <v>13.125926971435501</v>
      </c>
      <c r="AF479">
        <f t="shared" si="68"/>
        <v>0</v>
      </c>
      <c r="AG479">
        <f t="shared" si="69"/>
        <v>0</v>
      </c>
      <c r="AH479">
        <f t="shared" si="70"/>
        <v>0</v>
      </c>
      <c r="AI479">
        <f t="shared" si="71"/>
        <v>0</v>
      </c>
      <c r="AJ479">
        <f t="shared" si="72"/>
        <v>0</v>
      </c>
    </row>
    <row r="480" spans="1:36" x14ac:dyDescent="0.25">
      <c r="A480">
        <v>12.852380999999999</v>
      </c>
      <c r="B480">
        <v>7.9487919807433999E-2</v>
      </c>
      <c r="C480">
        <v>-0.85017627477645896</v>
      </c>
      <c r="D480">
        <v>0.34735432267188998</v>
      </c>
      <c r="E480">
        <v>-1.5886329114436999E-2</v>
      </c>
      <c r="F480">
        <v>-2.6461651548743002E-2</v>
      </c>
      <c r="G480">
        <v>3.3222951460630001E-3</v>
      </c>
      <c r="H480">
        <v>0.120824657380581</v>
      </c>
      <c r="I480">
        <v>0.109937876462936</v>
      </c>
      <c r="J480">
        <v>-2.3086339235306001E-2</v>
      </c>
      <c r="M480">
        <f t="shared" si="65"/>
        <v>1.1261909999999986</v>
      </c>
      <c r="N480">
        <v>7.9487919807433999E-2</v>
      </c>
      <c r="O480">
        <v>-0.85017627477645896</v>
      </c>
      <c r="P480">
        <v>0.34735432267188998</v>
      </c>
      <c r="Q480">
        <v>-1.5886329114436999E-2</v>
      </c>
      <c r="R480">
        <v>-2.6461651548743002E-2</v>
      </c>
      <c r="S480">
        <v>3.3222951460630001E-3</v>
      </c>
      <c r="T480">
        <v>0.120824657380581</v>
      </c>
      <c r="U480">
        <v>0.109937876462936</v>
      </c>
      <c r="V480">
        <v>-2.3086339235306001E-2</v>
      </c>
      <c r="W480" s="30"/>
      <c r="X480" s="30"/>
      <c r="Y480" s="30"/>
      <c r="AB480">
        <f t="shared" si="73"/>
        <v>4.7299999999999436</v>
      </c>
      <c r="AC480">
        <v>0</v>
      </c>
      <c r="AD480">
        <f t="shared" si="66"/>
        <v>4.728571999999998</v>
      </c>
      <c r="AE480">
        <f t="shared" si="67"/>
        <v>12.8956861495971</v>
      </c>
      <c r="AF480">
        <f t="shared" si="68"/>
        <v>0</v>
      </c>
      <c r="AG480">
        <f t="shared" si="69"/>
        <v>0</v>
      </c>
      <c r="AH480">
        <f t="shared" si="70"/>
        <v>0</v>
      </c>
      <c r="AI480">
        <f t="shared" si="71"/>
        <v>0</v>
      </c>
      <c r="AJ480">
        <f t="shared" si="72"/>
        <v>0</v>
      </c>
    </row>
    <row r="481" spans="1:36" x14ac:dyDescent="0.25">
      <c r="A481">
        <v>12.854761999999999</v>
      </c>
      <c r="B481">
        <v>6.7774392664432997E-2</v>
      </c>
      <c r="C481">
        <v>-0.85736066102981601</v>
      </c>
      <c r="D481">
        <v>0.331949442625046</v>
      </c>
      <c r="E481">
        <v>-1.5759328380226999E-2</v>
      </c>
      <c r="F481">
        <v>-2.5673529133200999E-2</v>
      </c>
      <c r="G481">
        <v>2.3449545260519999E-3</v>
      </c>
      <c r="H481">
        <v>0.11973485350608799</v>
      </c>
      <c r="I481">
        <v>0.10965009778738</v>
      </c>
      <c r="J481">
        <v>-2.8770292177796E-2</v>
      </c>
      <c r="M481">
        <f t="shared" si="65"/>
        <v>1.1285719999999984</v>
      </c>
      <c r="N481">
        <v>6.7774392664432997E-2</v>
      </c>
      <c r="O481">
        <v>-0.85736066102981601</v>
      </c>
      <c r="P481">
        <v>0.331949442625046</v>
      </c>
      <c r="Q481">
        <v>-1.5759328380226999E-2</v>
      </c>
      <c r="R481">
        <v>-2.5673529133200999E-2</v>
      </c>
      <c r="S481">
        <v>2.3449545260519999E-3</v>
      </c>
      <c r="T481">
        <v>0.11973485350608799</v>
      </c>
      <c r="U481">
        <v>0.10965009778738</v>
      </c>
      <c r="V481">
        <v>-2.8770292177796E-2</v>
      </c>
      <c r="W481" s="30"/>
      <c r="X481" s="30"/>
      <c r="Y481" s="30"/>
      <c r="AB481">
        <f t="shared" si="73"/>
        <v>4.7399999999999434</v>
      </c>
      <c r="AC481">
        <v>0</v>
      </c>
      <c r="AD481">
        <f t="shared" si="66"/>
        <v>4.7380960000000005</v>
      </c>
      <c r="AE481">
        <f t="shared" si="67"/>
        <v>12.919111251831</v>
      </c>
      <c r="AF481">
        <f t="shared" si="68"/>
        <v>0</v>
      </c>
      <c r="AG481">
        <f t="shared" si="69"/>
        <v>0</v>
      </c>
      <c r="AH481">
        <f t="shared" si="70"/>
        <v>0</v>
      </c>
      <c r="AI481">
        <f t="shared" si="71"/>
        <v>0</v>
      </c>
      <c r="AJ481">
        <f t="shared" si="72"/>
        <v>0</v>
      </c>
    </row>
    <row r="482" spans="1:36" x14ac:dyDescent="0.25">
      <c r="A482">
        <v>12.857143000000001</v>
      </c>
      <c r="B482">
        <v>5.6375950574875003E-2</v>
      </c>
      <c r="C482">
        <v>-0.862920463085175</v>
      </c>
      <c r="D482">
        <v>0.317410498857498</v>
      </c>
      <c r="E482">
        <v>-1.5653261914849E-2</v>
      </c>
      <c r="F482">
        <v>-2.4935107678175E-2</v>
      </c>
      <c r="G482">
        <v>1.4676244463770001E-3</v>
      </c>
      <c r="H482">
        <v>0.118382297456265</v>
      </c>
      <c r="I482">
        <v>0.109250843524933</v>
      </c>
      <c r="J482">
        <v>-3.4282073378562997E-2</v>
      </c>
      <c r="M482">
        <f t="shared" si="65"/>
        <v>1.1309529999999999</v>
      </c>
      <c r="N482">
        <v>5.6375950574875003E-2</v>
      </c>
      <c r="O482">
        <v>-0.862920463085175</v>
      </c>
      <c r="P482">
        <v>0.317410498857498</v>
      </c>
      <c r="Q482">
        <v>-1.5653261914849E-2</v>
      </c>
      <c r="R482">
        <v>-2.4935107678175E-2</v>
      </c>
      <c r="S482">
        <v>1.4676244463770001E-3</v>
      </c>
      <c r="T482">
        <v>0.118382297456265</v>
      </c>
      <c r="U482">
        <v>0.109250843524933</v>
      </c>
      <c r="V482">
        <v>-3.4282073378562997E-2</v>
      </c>
      <c r="W482" s="30"/>
      <c r="X482" s="30"/>
      <c r="Y482" s="30"/>
      <c r="AB482">
        <f t="shared" si="73"/>
        <v>4.7499999999999432</v>
      </c>
      <c r="AC482">
        <v>0</v>
      </c>
      <c r="AD482">
        <f t="shared" si="66"/>
        <v>4.7476199999999995</v>
      </c>
      <c r="AE482">
        <f t="shared" si="67"/>
        <v>13.0713453292846</v>
      </c>
      <c r="AF482">
        <f t="shared" si="68"/>
        <v>0</v>
      </c>
      <c r="AG482">
        <f t="shared" si="69"/>
        <v>0</v>
      </c>
      <c r="AH482">
        <f t="shared" si="70"/>
        <v>0</v>
      </c>
      <c r="AI482">
        <f t="shared" si="71"/>
        <v>0</v>
      </c>
      <c r="AJ482">
        <f t="shared" si="72"/>
        <v>0</v>
      </c>
    </row>
    <row r="483" spans="1:36" x14ac:dyDescent="0.25">
      <c r="A483">
        <v>12.859524</v>
      </c>
      <c r="B483">
        <v>4.5337121933699001E-2</v>
      </c>
      <c r="C483">
        <v>-0.86687195301055897</v>
      </c>
      <c r="D483">
        <v>0.30366995930671697</v>
      </c>
      <c r="E483">
        <v>-1.5575815923511999E-2</v>
      </c>
      <c r="F483">
        <v>-2.4245807901024999E-2</v>
      </c>
      <c r="G483">
        <v>6.8997516064000001E-4</v>
      </c>
      <c r="H483">
        <v>0.116780668497086</v>
      </c>
      <c r="I483">
        <v>0.10875565558672</v>
      </c>
      <c r="J483">
        <v>-3.9537254720926E-2</v>
      </c>
      <c r="M483">
        <f t="shared" si="65"/>
        <v>1.1333339999999996</v>
      </c>
      <c r="N483">
        <v>4.5337121933699001E-2</v>
      </c>
      <c r="O483">
        <v>-0.86687195301055897</v>
      </c>
      <c r="P483">
        <v>0.30366995930671697</v>
      </c>
      <c r="Q483">
        <v>-1.5575815923511999E-2</v>
      </c>
      <c r="R483">
        <v>-2.4245807901024999E-2</v>
      </c>
      <c r="S483">
        <v>6.8997516064000001E-4</v>
      </c>
      <c r="T483">
        <v>0.116780668497086</v>
      </c>
      <c r="U483">
        <v>0.10875565558672</v>
      </c>
      <c r="V483">
        <v>-3.9537254720926E-2</v>
      </c>
      <c r="W483" s="30"/>
      <c r="X483" s="30"/>
      <c r="Y483" s="30"/>
      <c r="AB483">
        <f t="shared" si="73"/>
        <v>4.7599999999999429</v>
      </c>
      <c r="AC483">
        <v>0</v>
      </c>
      <c r="AD483">
        <f t="shared" si="66"/>
        <v>4.7595240000000008</v>
      </c>
      <c r="AE483">
        <f t="shared" si="67"/>
        <v>13.3305959701538</v>
      </c>
      <c r="AF483">
        <f t="shared" si="68"/>
        <v>0</v>
      </c>
      <c r="AG483">
        <f t="shared" si="69"/>
        <v>0</v>
      </c>
      <c r="AH483">
        <f t="shared" si="70"/>
        <v>0</v>
      </c>
      <c r="AI483">
        <f t="shared" si="71"/>
        <v>0</v>
      </c>
      <c r="AJ483">
        <f t="shared" si="72"/>
        <v>0</v>
      </c>
    </row>
    <row r="484" spans="1:36" x14ac:dyDescent="0.25">
      <c r="A484">
        <v>12.861905</v>
      </c>
      <c r="B484">
        <v>3.4670874476433002E-2</v>
      </c>
      <c r="C484">
        <v>-0.86929988861083995</v>
      </c>
      <c r="D484">
        <v>0.29064214229583701</v>
      </c>
      <c r="E484">
        <v>-1.5531247481703999E-2</v>
      </c>
      <c r="F484">
        <v>-2.3604240268468999E-2</v>
      </c>
      <c r="G484">
        <v>1.908551894E-6</v>
      </c>
      <c r="H484">
        <v>0.114939287304878</v>
      </c>
      <c r="I484">
        <v>0.108179867267609</v>
      </c>
      <c r="J484">
        <v>-4.4460371136664997E-2</v>
      </c>
      <c r="M484">
        <f t="shared" si="65"/>
        <v>1.1357149999999994</v>
      </c>
      <c r="N484">
        <v>3.4670874476433002E-2</v>
      </c>
      <c r="O484">
        <v>-0.86929988861083995</v>
      </c>
      <c r="P484">
        <v>0.29064214229583701</v>
      </c>
      <c r="Q484">
        <v>-1.5531247481703999E-2</v>
      </c>
      <c r="R484">
        <v>-2.3604240268468999E-2</v>
      </c>
      <c r="S484">
        <v>1.908551894E-6</v>
      </c>
      <c r="T484">
        <v>0.114939287304878</v>
      </c>
      <c r="U484">
        <v>0.108179867267609</v>
      </c>
      <c r="V484">
        <v>-4.4460371136664997E-2</v>
      </c>
      <c r="W484" s="30"/>
      <c r="X484" s="30"/>
      <c r="Y484" s="30"/>
      <c r="AB484">
        <f t="shared" si="73"/>
        <v>4.7699999999999427</v>
      </c>
      <c r="AC484">
        <v>0</v>
      </c>
      <c r="AD484">
        <f t="shared" si="66"/>
        <v>4.7690479999999997</v>
      </c>
      <c r="AE484">
        <f t="shared" si="67"/>
        <v>13.550807952880801</v>
      </c>
      <c r="AF484">
        <f t="shared" si="68"/>
        <v>0</v>
      </c>
      <c r="AG484">
        <f t="shared" si="69"/>
        <v>0</v>
      </c>
      <c r="AH484">
        <f t="shared" si="70"/>
        <v>0</v>
      </c>
      <c r="AI484">
        <f t="shared" si="71"/>
        <v>0</v>
      </c>
      <c r="AJ484">
        <f t="shared" si="72"/>
        <v>0</v>
      </c>
    </row>
    <row r="485" spans="1:36" x14ac:dyDescent="0.25">
      <c r="A485">
        <v>12.864286</v>
      </c>
      <c r="B485">
        <v>2.4410689249634999E-2</v>
      </c>
      <c r="C485">
        <v>-0.87027281522750899</v>
      </c>
      <c r="D485">
        <v>0.278195351362228</v>
      </c>
      <c r="E485">
        <v>-1.5524139627814E-2</v>
      </c>
      <c r="F485">
        <v>-2.3002358153462001E-2</v>
      </c>
      <c r="G485">
        <v>-6.0226349160100005E-4</v>
      </c>
      <c r="H485">
        <v>0.11286940425634399</v>
      </c>
      <c r="I485">
        <v>0.107526175677776</v>
      </c>
      <c r="J485">
        <v>-4.8985693603754002E-2</v>
      </c>
      <c r="M485">
        <f t="shared" si="65"/>
        <v>1.1380959999999991</v>
      </c>
      <c r="N485">
        <v>2.4410689249634999E-2</v>
      </c>
      <c r="O485">
        <v>-0.87027281522750899</v>
      </c>
      <c r="P485">
        <v>0.278195351362228</v>
      </c>
      <c r="Q485">
        <v>-1.5524139627814E-2</v>
      </c>
      <c r="R485">
        <v>-2.3002358153462001E-2</v>
      </c>
      <c r="S485">
        <v>-6.0226349160100005E-4</v>
      </c>
      <c r="T485">
        <v>0.11286940425634399</v>
      </c>
      <c r="U485">
        <v>0.107526175677776</v>
      </c>
      <c r="V485">
        <v>-4.8985693603754002E-2</v>
      </c>
      <c r="W485" s="30"/>
      <c r="X485" s="30"/>
      <c r="Y485" s="30"/>
      <c r="AB485">
        <f t="shared" si="73"/>
        <v>4.7799999999999425</v>
      </c>
      <c r="AC485">
        <v>0</v>
      </c>
      <c r="AD485">
        <f t="shared" si="66"/>
        <v>4.7785719999999987</v>
      </c>
      <c r="AE485">
        <f t="shared" si="67"/>
        <v>13.7707509994506</v>
      </c>
      <c r="AF485">
        <f t="shared" si="68"/>
        <v>0</v>
      </c>
      <c r="AG485">
        <f t="shared" si="69"/>
        <v>0</v>
      </c>
      <c r="AH485">
        <f t="shared" si="70"/>
        <v>0</v>
      </c>
      <c r="AI485">
        <f t="shared" si="71"/>
        <v>0</v>
      </c>
      <c r="AJ485">
        <f t="shared" si="72"/>
        <v>0</v>
      </c>
    </row>
    <row r="486" spans="1:36" x14ac:dyDescent="0.25">
      <c r="A486">
        <v>12.866667</v>
      </c>
      <c r="B486">
        <v>1.4557898044585999E-2</v>
      </c>
      <c r="C486">
        <v>-0.869867384433746</v>
      </c>
      <c r="D486">
        <v>0.26621818542480502</v>
      </c>
      <c r="E486">
        <v>-1.5557602979242999E-2</v>
      </c>
      <c r="F486">
        <v>-2.2436903789639001E-2</v>
      </c>
      <c r="G486">
        <v>-1.130327233113E-3</v>
      </c>
      <c r="H486">
        <v>0.11058596521616</v>
      </c>
      <c r="I486">
        <v>0.10680335760116599</v>
      </c>
      <c r="J486">
        <v>-5.3064998239279002E-2</v>
      </c>
      <c r="M486">
        <f t="shared" si="65"/>
        <v>1.1404769999999989</v>
      </c>
      <c r="N486">
        <v>1.4557898044585999E-2</v>
      </c>
      <c r="O486">
        <v>-0.869867384433746</v>
      </c>
      <c r="P486">
        <v>0.26621818542480502</v>
      </c>
      <c r="Q486">
        <v>-1.5557602979242999E-2</v>
      </c>
      <c r="R486">
        <v>-2.2436903789639001E-2</v>
      </c>
      <c r="S486">
        <v>-1.130327233113E-3</v>
      </c>
      <c r="T486">
        <v>0.11058596521616</v>
      </c>
      <c r="U486">
        <v>0.10680335760116599</v>
      </c>
      <c r="V486">
        <v>-5.3064998239279002E-2</v>
      </c>
      <c r="W486" s="30"/>
      <c r="X486" s="30"/>
      <c r="Y486" s="30"/>
      <c r="AB486">
        <f t="shared" si="73"/>
        <v>4.7899999999999423</v>
      </c>
      <c r="AC486">
        <v>0</v>
      </c>
      <c r="AD486">
        <f t="shared" si="66"/>
        <v>4.7880959999999977</v>
      </c>
      <c r="AE486">
        <f t="shared" si="67"/>
        <v>13.9835910797119</v>
      </c>
      <c r="AF486">
        <f t="shared" si="68"/>
        <v>0</v>
      </c>
      <c r="AG486">
        <f t="shared" si="69"/>
        <v>0</v>
      </c>
      <c r="AH486">
        <f t="shared" si="70"/>
        <v>0</v>
      </c>
      <c r="AI486">
        <f t="shared" si="71"/>
        <v>0</v>
      </c>
      <c r="AJ486">
        <f t="shared" si="72"/>
        <v>0</v>
      </c>
    </row>
    <row r="487" spans="1:36" x14ac:dyDescent="0.25">
      <c r="A487">
        <v>12.869047999999999</v>
      </c>
      <c r="B487">
        <v>5.1152640953660003E-3</v>
      </c>
      <c r="C487">
        <v>-0.86817181110382102</v>
      </c>
      <c r="D487">
        <v>0.25464406609535201</v>
      </c>
      <c r="E487">
        <v>-1.5638701617718E-2</v>
      </c>
      <c r="F487">
        <v>-2.1904135122895001E-2</v>
      </c>
      <c r="G487">
        <v>-1.5902906889100001E-3</v>
      </c>
      <c r="H487">
        <v>0.108103632926941</v>
      </c>
      <c r="I487">
        <v>0.10601409524679201</v>
      </c>
      <c r="J487">
        <v>-5.6663725525140998E-2</v>
      </c>
      <c r="M487">
        <f t="shared" si="65"/>
        <v>1.1428579999999986</v>
      </c>
      <c r="N487">
        <v>5.1152640953660003E-3</v>
      </c>
      <c r="O487">
        <v>-0.86817181110382102</v>
      </c>
      <c r="P487">
        <v>0.25464406609535201</v>
      </c>
      <c r="Q487">
        <v>-1.5638701617718E-2</v>
      </c>
      <c r="R487">
        <v>-2.1904135122895001E-2</v>
      </c>
      <c r="S487">
        <v>-1.5902906889100001E-3</v>
      </c>
      <c r="T487">
        <v>0.108103632926941</v>
      </c>
      <c r="U487">
        <v>0.10601409524679201</v>
      </c>
      <c r="V487">
        <v>-5.6663725525140998E-2</v>
      </c>
      <c r="W487" s="30"/>
      <c r="X487" s="30"/>
      <c r="Y487" s="30"/>
      <c r="AB487">
        <f t="shared" si="73"/>
        <v>4.7999999999999421</v>
      </c>
      <c r="AC487">
        <v>0</v>
      </c>
      <c r="AD487">
        <f t="shared" si="66"/>
        <v>4.7976200000000002</v>
      </c>
      <c r="AE487">
        <f t="shared" si="67"/>
        <v>14.182730674743601</v>
      </c>
      <c r="AF487">
        <f t="shared" si="68"/>
        <v>0</v>
      </c>
      <c r="AG487">
        <f t="shared" si="69"/>
        <v>0</v>
      </c>
      <c r="AH487">
        <f t="shared" si="70"/>
        <v>0</v>
      </c>
      <c r="AI487">
        <f t="shared" si="71"/>
        <v>0</v>
      </c>
      <c r="AJ487">
        <f t="shared" si="72"/>
        <v>0</v>
      </c>
    </row>
    <row r="488" spans="1:36" x14ac:dyDescent="0.25">
      <c r="A488">
        <v>12.871428999999999</v>
      </c>
      <c r="B488">
        <v>-3.9034206420179999E-3</v>
      </c>
      <c r="C488">
        <v>-0.86526364088058505</v>
      </c>
      <c r="D488">
        <v>0.24336785078048701</v>
      </c>
      <c r="E488">
        <v>-1.5769843012094002E-2</v>
      </c>
      <c r="F488">
        <v>-2.1398248150945001E-2</v>
      </c>
      <c r="G488">
        <v>-1.9926829263570002E-3</v>
      </c>
      <c r="H488">
        <v>0.10543563216924701</v>
      </c>
      <c r="I488">
        <v>0.105158343911171</v>
      </c>
      <c r="J488">
        <v>-5.9767216444016003E-2</v>
      </c>
      <c r="M488">
        <f t="shared" si="65"/>
        <v>1.1452389999999983</v>
      </c>
      <c r="N488">
        <v>-3.9034206420179999E-3</v>
      </c>
      <c r="O488">
        <v>-0.86526364088058505</v>
      </c>
      <c r="P488">
        <v>0.24336785078048701</v>
      </c>
      <c r="Q488">
        <v>-1.5769843012094002E-2</v>
      </c>
      <c r="R488">
        <v>-2.1398248150945001E-2</v>
      </c>
      <c r="S488">
        <v>-1.9926829263570002E-3</v>
      </c>
      <c r="T488">
        <v>0.10543563216924701</v>
      </c>
      <c r="U488">
        <v>0.105158343911171</v>
      </c>
      <c r="V488">
        <v>-5.9767216444016003E-2</v>
      </c>
      <c r="W488" s="30"/>
      <c r="X488" s="30"/>
      <c r="Y488" s="30"/>
      <c r="AB488">
        <f t="shared" si="73"/>
        <v>4.8099999999999419</v>
      </c>
      <c r="AC488">
        <v>0</v>
      </c>
      <c r="AD488">
        <f t="shared" si="66"/>
        <v>4.8095239999999979</v>
      </c>
      <c r="AE488">
        <f t="shared" si="67"/>
        <v>14.4059934616088</v>
      </c>
      <c r="AF488">
        <f t="shared" si="68"/>
        <v>0</v>
      </c>
      <c r="AG488">
        <f t="shared" si="69"/>
        <v>0</v>
      </c>
      <c r="AH488">
        <f t="shared" si="70"/>
        <v>0</v>
      </c>
      <c r="AI488">
        <f t="shared" si="71"/>
        <v>0</v>
      </c>
      <c r="AJ488">
        <f t="shared" si="72"/>
        <v>0</v>
      </c>
    </row>
    <row r="489" spans="1:36" x14ac:dyDescent="0.25">
      <c r="A489">
        <v>12.873810000000001</v>
      </c>
      <c r="B489">
        <v>-1.2522972188889999E-2</v>
      </c>
      <c r="C489">
        <v>-0.86122429370880105</v>
      </c>
      <c r="D489">
        <v>0.232277631759644</v>
      </c>
      <c r="E489">
        <v>-1.5949318185449E-2</v>
      </c>
      <c r="F489">
        <v>-2.0915703848004001E-2</v>
      </c>
      <c r="G489">
        <v>-2.3453095927830001E-3</v>
      </c>
      <c r="H489">
        <v>0.102599821984768</v>
      </c>
      <c r="I489">
        <v>0.10423363000154499</v>
      </c>
      <c r="J489">
        <v>-6.2362987548113001E-2</v>
      </c>
      <c r="M489">
        <f t="shared" si="65"/>
        <v>1.1476199999999999</v>
      </c>
      <c r="N489">
        <v>-1.2522972188889999E-2</v>
      </c>
      <c r="O489">
        <v>-0.86122429370880105</v>
      </c>
      <c r="P489">
        <v>0.232277631759644</v>
      </c>
      <c r="Q489">
        <v>-1.5949318185449E-2</v>
      </c>
      <c r="R489">
        <v>-2.0915703848004001E-2</v>
      </c>
      <c r="S489">
        <v>-2.3453095927830001E-3</v>
      </c>
      <c r="T489">
        <v>0.102599821984768</v>
      </c>
      <c r="U489">
        <v>0.10423363000154499</v>
      </c>
      <c r="V489">
        <v>-6.2362987548113001E-2</v>
      </c>
      <c r="W489" s="30"/>
      <c r="X489" s="30"/>
      <c r="Y489" s="30"/>
      <c r="AB489">
        <f t="shared" si="73"/>
        <v>4.8199999999999417</v>
      </c>
      <c r="AC489">
        <v>0</v>
      </c>
      <c r="AD489">
        <f t="shared" si="66"/>
        <v>4.8190480000000004</v>
      </c>
      <c r="AE489">
        <f t="shared" si="67"/>
        <v>14.565516471862701</v>
      </c>
      <c r="AF489">
        <f t="shared" si="68"/>
        <v>0</v>
      </c>
      <c r="AG489">
        <f t="shared" si="69"/>
        <v>0</v>
      </c>
      <c r="AH489">
        <f t="shared" si="70"/>
        <v>0</v>
      </c>
      <c r="AI489">
        <f t="shared" si="71"/>
        <v>0</v>
      </c>
      <c r="AJ489">
        <f t="shared" si="72"/>
        <v>0</v>
      </c>
    </row>
    <row r="490" spans="1:36" x14ac:dyDescent="0.25">
      <c r="A490">
        <v>12.876189999999999</v>
      </c>
      <c r="B490">
        <v>-2.0734647288917999E-2</v>
      </c>
      <c r="C490">
        <v>-0.85614907741546598</v>
      </c>
      <c r="D490">
        <v>0.22130554914474501</v>
      </c>
      <c r="E490">
        <v>-1.6180124133825E-2</v>
      </c>
      <c r="F490">
        <v>-2.0453130826353999E-2</v>
      </c>
      <c r="G490">
        <v>-2.6576924137770002E-3</v>
      </c>
      <c r="H490">
        <v>9.9612258374690996E-2</v>
      </c>
      <c r="I490">
        <v>0.103232219815254</v>
      </c>
      <c r="J490">
        <v>-6.4464174211025002E-2</v>
      </c>
      <c r="M490">
        <f t="shared" si="65"/>
        <v>1.1499999999999986</v>
      </c>
      <c r="N490">
        <v>-2.0734647288917999E-2</v>
      </c>
      <c r="O490">
        <v>-0.85614907741546598</v>
      </c>
      <c r="P490">
        <v>0.22130554914474501</v>
      </c>
      <c r="Q490">
        <v>-1.6180124133825E-2</v>
      </c>
      <c r="R490">
        <v>-2.0453130826353999E-2</v>
      </c>
      <c r="S490">
        <v>-2.6576924137770002E-3</v>
      </c>
      <c r="T490">
        <v>9.9612258374690996E-2</v>
      </c>
      <c r="U490">
        <v>0.103232219815254</v>
      </c>
      <c r="V490">
        <v>-6.4464174211025002E-2</v>
      </c>
      <c r="W490" s="30"/>
      <c r="X490" s="30"/>
      <c r="Y490" s="30"/>
      <c r="AB490">
        <f t="shared" si="73"/>
        <v>4.8299999999999415</v>
      </c>
      <c r="AC490">
        <v>0</v>
      </c>
      <c r="AD490">
        <f t="shared" si="66"/>
        <v>4.8285719999999994</v>
      </c>
      <c r="AE490">
        <f t="shared" si="67"/>
        <v>14.7151222229003</v>
      </c>
      <c r="AF490">
        <f t="shared" si="68"/>
        <v>0</v>
      </c>
      <c r="AG490">
        <f t="shared" si="69"/>
        <v>0</v>
      </c>
      <c r="AH490">
        <f t="shared" si="70"/>
        <v>0</v>
      </c>
      <c r="AI490">
        <f t="shared" si="71"/>
        <v>0</v>
      </c>
      <c r="AJ490">
        <f t="shared" si="72"/>
        <v>0</v>
      </c>
    </row>
    <row r="491" spans="1:36" x14ac:dyDescent="0.25">
      <c r="A491">
        <v>12.878571000000001</v>
      </c>
      <c r="B491">
        <v>-2.8550431132316999E-2</v>
      </c>
      <c r="C491">
        <v>-0.85011547803878795</v>
      </c>
      <c r="D491">
        <v>0.21038512885570501</v>
      </c>
      <c r="E491">
        <v>-1.6462562605739001E-2</v>
      </c>
      <c r="F491">
        <v>-2.0007465034723001E-2</v>
      </c>
      <c r="G491">
        <v>-2.9371744021769999E-3</v>
      </c>
      <c r="H491">
        <v>9.6491098403930997E-2</v>
      </c>
      <c r="I491">
        <v>0.102144740521908</v>
      </c>
      <c r="J491">
        <v>-6.6093295812607006E-2</v>
      </c>
      <c r="M491">
        <f t="shared" si="65"/>
        <v>1.1523810000000001</v>
      </c>
      <c r="N491">
        <v>-2.8550431132316999E-2</v>
      </c>
      <c r="O491">
        <v>-0.85011547803878795</v>
      </c>
      <c r="P491">
        <v>0.21038512885570501</v>
      </c>
      <c r="Q491">
        <v>-1.6462562605739001E-2</v>
      </c>
      <c r="R491">
        <v>-2.0007465034723001E-2</v>
      </c>
      <c r="S491">
        <v>-2.9371744021769999E-3</v>
      </c>
      <c r="T491">
        <v>9.6491098403930997E-2</v>
      </c>
      <c r="U491">
        <v>0.102144740521908</v>
      </c>
      <c r="V491">
        <v>-6.6093295812607006E-2</v>
      </c>
      <c r="W491" s="30"/>
      <c r="X491" s="30"/>
      <c r="Y491" s="30"/>
      <c r="AB491">
        <f t="shared" si="73"/>
        <v>4.8399999999999412</v>
      </c>
      <c r="AC491">
        <v>0</v>
      </c>
      <c r="AD491">
        <f t="shared" si="66"/>
        <v>4.8380959999999984</v>
      </c>
      <c r="AE491">
        <f t="shared" si="67"/>
        <v>14.8651809692382</v>
      </c>
      <c r="AF491">
        <f t="shared" si="68"/>
        <v>0</v>
      </c>
      <c r="AG491">
        <f t="shared" si="69"/>
        <v>0</v>
      </c>
      <c r="AH491">
        <f t="shared" si="70"/>
        <v>0</v>
      </c>
      <c r="AI491">
        <f t="shared" si="71"/>
        <v>0</v>
      </c>
      <c r="AJ491">
        <f t="shared" si="72"/>
        <v>0</v>
      </c>
    </row>
    <row r="492" spans="1:36" x14ac:dyDescent="0.25">
      <c r="A492">
        <v>12.880952000000001</v>
      </c>
      <c r="B492">
        <v>-3.5989698022604003E-2</v>
      </c>
      <c r="C492">
        <v>-0.84320694208145097</v>
      </c>
      <c r="D492">
        <v>0.19945576786994901</v>
      </c>
      <c r="E492">
        <v>-1.6795502975583E-2</v>
      </c>
      <c r="F492">
        <v>-1.9574627280234999E-2</v>
      </c>
      <c r="G492">
        <v>-3.19125643E-3</v>
      </c>
      <c r="H492">
        <v>9.3255236744880995E-2</v>
      </c>
      <c r="I492">
        <v>0.10095962136983901</v>
      </c>
      <c r="J492">
        <v>-6.7282497882843004E-2</v>
      </c>
      <c r="M492">
        <f t="shared" si="65"/>
        <v>1.1547619999999998</v>
      </c>
      <c r="N492">
        <v>-3.5989698022604003E-2</v>
      </c>
      <c r="O492">
        <v>-0.84320694208145097</v>
      </c>
      <c r="P492">
        <v>0.19945576786994901</v>
      </c>
      <c r="Q492">
        <v>-1.6795502975583E-2</v>
      </c>
      <c r="R492">
        <v>-1.9574627280234999E-2</v>
      </c>
      <c r="S492">
        <v>-3.19125643E-3</v>
      </c>
      <c r="T492">
        <v>9.3255236744880995E-2</v>
      </c>
      <c r="U492">
        <v>0.10095962136983901</v>
      </c>
      <c r="V492">
        <v>-6.7282497882843004E-2</v>
      </c>
      <c r="W492" s="30"/>
      <c r="X492" s="30"/>
      <c r="Y492" s="30"/>
      <c r="AB492">
        <f t="shared" si="73"/>
        <v>4.849999999999941</v>
      </c>
      <c r="AC492">
        <v>0</v>
      </c>
      <c r="AD492">
        <f t="shared" si="66"/>
        <v>4.8476200000000009</v>
      </c>
      <c r="AE492">
        <f t="shared" si="67"/>
        <v>15.025240898132299</v>
      </c>
      <c r="AF492">
        <f t="shared" si="68"/>
        <v>0</v>
      </c>
      <c r="AG492">
        <f t="shared" si="69"/>
        <v>0</v>
      </c>
      <c r="AH492">
        <f t="shared" si="70"/>
        <v>0</v>
      </c>
      <c r="AI492">
        <f t="shared" si="71"/>
        <v>0</v>
      </c>
      <c r="AJ492">
        <f t="shared" si="72"/>
        <v>0</v>
      </c>
    </row>
    <row r="493" spans="1:36" x14ac:dyDescent="0.25">
      <c r="A493">
        <v>12.883333</v>
      </c>
      <c r="B493">
        <v>-4.3056599795818003E-2</v>
      </c>
      <c r="C493">
        <v>-0.83550435304641701</v>
      </c>
      <c r="D493">
        <v>0.188452377915382</v>
      </c>
      <c r="E493">
        <v>-1.7175087705254999E-2</v>
      </c>
      <c r="F493">
        <v>-1.9152166321874001E-2</v>
      </c>
      <c r="G493">
        <v>-3.425255184993E-3</v>
      </c>
      <c r="H493">
        <v>8.9924477040768003E-2</v>
      </c>
      <c r="I493">
        <v>9.9662192165851995E-2</v>
      </c>
      <c r="J493">
        <v>-6.8072527647018002E-2</v>
      </c>
      <c r="M493">
        <f t="shared" si="65"/>
        <v>1.1571429999999996</v>
      </c>
      <c r="N493">
        <v>-4.3056599795818003E-2</v>
      </c>
      <c r="O493">
        <v>-0.83550435304641701</v>
      </c>
      <c r="P493">
        <v>0.188452377915382</v>
      </c>
      <c r="Q493">
        <v>-1.7175087705254999E-2</v>
      </c>
      <c r="R493">
        <v>-1.9152166321874001E-2</v>
      </c>
      <c r="S493">
        <v>-3.425255184993E-3</v>
      </c>
      <c r="T493">
        <v>8.9924477040768003E-2</v>
      </c>
      <c r="U493">
        <v>9.9662192165851995E-2</v>
      </c>
      <c r="V493">
        <v>-6.8072527647018002E-2</v>
      </c>
      <c r="W493" s="30"/>
      <c r="X493" s="30"/>
      <c r="Y493" s="30"/>
      <c r="AB493">
        <f t="shared" si="73"/>
        <v>4.8599999999999408</v>
      </c>
      <c r="AC493">
        <v>0</v>
      </c>
      <c r="AD493">
        <f t="shared" si="66"/>
        <v>4.8595239999999986</v>
      </c>
      <c r="AE493">
        <f t="shared" si="67"/>
        <v>15.245221138000399</v>
      </c>
      <c r="AF493">
        <f t="shared" si="68"/>
        <v>0</v>
      </c>
      <c r="AG493">
        <f t="shared" si="69"/>
        <v>0</v>
      </c>
      <c r="AH493">
        <f t="shared" si="70"/>
        <v>0</v>
      </c>
      <c r="AI493">
        <f t="shared" si="71"/>
        <v>0</v>
      </c>
      <c r="AJ493">
        <f t="shared" si="72"/>
        <v>0</v>
      </c>
    </row>
    <row r="494" spans="1:36" x14ac:dyDescent="0.25">
      <c r="A494">
        <v>12.885714</v>
      </c>
      <c r="B494">
        <v>-4.9769900739192997E-2</v>
      </c>
      <c r="C494">
        <v>-0.82707601785659801</v>
      </c>
      <c r="D494">
        <v>0.17734569311142001</v>
      </c>
      <c r="E494">
        <v>-1.7598045989871001E-2</v>
      </c>
      <c r="F494">
        <v>-1.8739433959126001E-2</v>
      </c>
      <c r="G494">
        <v>-3.6451912019400002E-3</v>
      </c>
      <c r="H494">
        <v>8.6517579853535004E-2</v>
      </c>
      <c r="I494">
        <v>9.8237439990044001E-2</v>
      </c>
      <c r="J494">
        <v>-6.8510405719279993E-2</v>
      </c>
      <c r="M494">
        <f t="shared" si="65"/>
        <v>1.1595239999999993</v>
      </c>
      <c r="N494">
        <v>-4.9769900739192997E-2</v>
      </c>
      <c r="O494">
        <v>-0.82707601785659801</v>
      </c>
      <c r="P494">
        <v>0.17734569311142001</v>
      </c>
      <c r="Q494">
        <v>-1.7598045989871001E-2</v>
      </c>
      <c r="R494">
        <v>-1.8739433959126001E-2</v>
      </c>
      <c r="S494">
        <v>-3.6451912019400002E-3</v>
      </c>
      <c r="T494">
        <v>8.6517579853535004E-2</v>
      </c>
      <c r="U494">
        <v>9.8237439990044001E-2</v>
      </c>
      <c r="V494">
        <v>-6.8510405719279993E-2</v>
      </c>
      <c r="W494" s="30"/>
      <c r="X494" s="30"/>
      <c r="Y494" s="30"/>
      <c r="AB494">
        <f t="shared" si="73"/>
        <v>4.8699999999999406</v>
      </c>
      <c r="AC494">
        <v>0</v>
      </c>
      <c r="AD494">
        <f t="shared" si="66"/>
        <v>4.8690479999999976</v>
      </c>
      <c r="AE494">
        <f t="shared" si="67"/>
        <v>15.4318189620971</v>
      </c>
      <c r="AF494">
        <f t="shared" si="68"/>
        <v>0</v>
      </c>
      <c r="AG494">
        <f t="shared" si="69"/>
        <v>0</v>
      </c>
      <c r="AH494">
        <f t="shared" si="70"/>
        <v>0</v>
      </c>
      <c r="AI494">
        <f t="shared" si="71"/>
        <v>0</v>
      </c>
      <c r="AJ494">
        <f t="shared" si="72"/>
        <v>0</v>
      </c>
    </row>
    <row r="495" spans="1:36" x14ac:dyDescent="0.25">
      <c r="A495">
        <v>12.888095</v>
      </c>
      <c r="B495">
        <v>-5.6135009974241E-2</v>
      </c>
      <c r="C495">
        <v>-0.81800496578216597</v>
      </c>
      <c r="D495">
        <v>0.16611047089099901</v>
      </c>
      <c r="E495">
        <v>-1.8057953566313002E-2</v>
      </c>
      <c r="F495">
        <v>-1.8335424363613E-2</v>
      </c>
      <c r="G495">
        <v>-3.8552987389269999E-3</v>
      </c>
      <c r="H495">
        <v>8.3053253591060999E-2</v>
      </c>
      <c r="I495">
        <v>9.6669971942902E-2</v>
      </c>
      <c r="J495">
        <v>-6.8646743893623005E-2</v>
      </c>
      <c r="M495">
        <f t="shared" si="65"/>
        <v>1.1619049999999991</v>
      </c>
      <c r="N495">
        <v>-5.6135009974241E-2</v>
      </c>
      <c r="O495">
        <v>-0.81800496578216597</v>
      </c>
      <c r="P495">
        <v>0.16611047089099901</v>
      </c>
      <c r="Q495">
        <v>-1.8057953566313002E-2</v>
      </c>
      <c r="R495">
        <v>-1.8335424363613E-2</v>
      </c>
      <c r="S495">
        <v>-3.8552987389269999E-3</v>
      </c>
      <c r="T495">
        <v>8.3053253591060999E-2</v>
      </c>
      <c r="U495">
        <v>9.6669971942902E-2</v>
      </c>
      <c r="V495">
        <v>-6.8646743893623005E-2</v>
      </c>
      <c r="W495" s="30"/>
      <c r="X495" s="30"/>
      <c r="Y495" s="30"/>
      <c r="AB495">
        <f t="shared" si="73"/>
        <v>4.8799999999999404</v>
      </c>
      <c r="AC495">
        <v>0</v>
      </c>
      <c r="AD495">
        <f t="shared" si="66"/>
        <v>4.8785720000000001</v>
      </c>
      <c r="AE495">
        <f t="shared" si="67"/>
        <v>15.620976448059</v>
      </c>
      <c r="AF495">
        <f t="shared" si="68"/>
        <v>0</v>
      </c>
      <c r="AG495">
        <f t="shared" si="69"/>
        <v>0</v>
      </c>
      <c r="AH495">
        <f t="shared" si="70"/>
        <v>0</v>
      </c>
      <c r="AI495">
        <f t="shared" si="71"/>
        <v>0</v>
      </c>
      <c r="AJ495">
        <f t="shared" si="72"/>
        <v>0</v>
      </c>
    </row>
    <row r="496" spans="1:36" x14ac:dyDescent="0.25">
      <c r="A496">
        <v>12.890476</v>
      </c>
      <c r="B496">
        <v>-6.2159322202205998E-2</v>
      </c>
      <c r="C496">
        <v>-0.80835139751434304</v>
      </c>
      <c r="D496">
        <v>0.15472796559333801</v>
      </c>
      <c r="E496">
        <v>-1.8545527011155999E-2</v>
      </c>
      <c r="F496">
        <v>-1.7940532416105E-2</v>
      </c>
      <c r="G496">
        <v>-4.0579661726950003E-3</v>
      </c>
      <c r="H496">
        <v>7.9551413655280998E-2</v>
      </c>
      <c r="I496">
        <v>9.4945408403873E-2</v>
      </c>
      <c r="J496">
        <v>-6.8531543016433993E-2</v>
      </c>
      <c r="M496">
        <f t="shared" si="65"/>
        <v>1.1642859999999988</v>
      </c>
      <c r="N496">
        <v>-6.2159322202205998E-2</v>
      </c>
      <c r="O496">
        <v>-0.80835139751434304</v>
      </c>
      <c r="P496">
        <v>0.15472796559333801</v>
      </c>
      <c r="Q496">
        <v>-1.8545527011155999E-2</v>
      </c>
      <c r="R496">
        <v>-1.7940532416105E-2</v>
      </c>
      <c r="S496">
        <v>-4.0579661726950003E-3</v>
      </c>
      <c r="T496">
        <v>7.9551413655280998E-2</v>
      </c>
      <c r="U496">
        <v>9.4945408403873E-2</v>
      </c>
      <c r="V496">
        <v>-6.8531543016433993E-2</v>
      </c>
      <c r="W496" s="30"/>
      <c r="X496" s="30"/>
      <c r="Y496" s="30"/>
      <c r="AB496">
        <f t="shared" si="73"/>
        <v>4.8899999999999402</v>
      </c>
      <c r="AC496">
        <v>0</v>
      </c>
      <c r="AD496">
        <f t="shared" si="66"/>
        <v>4.8880959999999991</v>
      </c>
      <c r="AE496">
        <f t="shared" si="67"/>
        <v>15.8160037994384</v>
      </c>
      <c r="AF496">
        <f t="shared" si="68"/>
        <v>0</v>
      </c>
      <c r="AG496">
        <f t="shared" si="69"/>
        <v>0</v>
      </c>
      <c r="AH496">
        <f t="shared" si="70"/>
        <v>0</v>
      </c>
      <c r="AI496">
        <f t="shared" si="71"/>
        <v>0</v>
      </c>
      <c r="AJ496">
        <f t="shared" si="72"/>
        <v>0</v>
      </c>
    </row>
    <row r="497" spans="1:36" x14ac:dyDescent="0.25">
      <c r="A497">
        <v>12.892856999999999</v>
      </c>
      <c r="B497">
        <v>-6.7858748137950994E-2</v>
      </c>
      <c r="C497">
        <v>-0.79816049337387096</v>
      </c>
      <c r="D497">
        <v>0.14318810403346999</v>
      </c>
      <c r="E497">
        <v>-1.9050281494855999E-2</v>
      </c>
      <c r="F497">
        <v>-1.7556374892592E-2</v>
      </c>
      <c r="G497">
        <v>-4.2558382265269999E-3</v>
      </c>
      <c r="H497">
        <v>7.60293379426E-2</v>
      </c>
      <c r="I497">
        <v>9.3050219118594998E-2</v>
      </c>
      <c r="J497">
        <v>-6.8214580416678994E-2</v>
      </c>
      <c r="M497">
        <f t="shared" si="65"/>
        <v>1.1666669999999986</v>
      </c>
      <c r="N497">
        <v>-6.7858748137950994E-2</v>
      </c>
      <c r="O497">
        <v>-0.79816049337387096</v>
      </c>
      <c r="P497">
        <v>0.14318810403346999</v>
      </c>
      <c r="Q497">
        <v>-1.9050281494855999E-2</v>
      </c>
      <c r="R497">
        <v>-1.7556374892592E-2</v>
      </c>
      <c r="S497">
        <v>-4.2558382265269999E-3</v>
      </c>
      <c r="T497">
        <v>7.60293379426E-2</v>
      </c>
      <c r="U497">
        <v>9.3050219118594998E-2</v>
      </c>
      <c r="V497">
        <v>-6.8214580416678994E-2</v>
      </c>
      <c r="W497" s="30"/>
      <c r="X497" s="30"/>
      <c r="Y497" s="30"/>
      <c r="AB497">
        <f t="shared" si="73"/>
        <v>4.89999999999994</v>
      </c>
      <c r="AC497">
        <v>0</v>
      </c>
      <c r="AD497">
        <f t="shared" si="66"/>
        <v>4.8976199999999981</v>
      </c>
      <c r="AE497">
        <f t="shared" si="67"/>
        <v>16.0329189300537</v>
      </c>
      <c r="AF497">
        <f t="shared" si="68"/>
        <v>0</v>
      </c>
      <c r="AG497">
        <f t="shared" si="69"/>
        <v>0</v>
      </c>
      <c r="AH497">
        <f t="shared" si="70"/>
        <v>0</v>
      </c>
      <c r="AI497">
        <f t="shared" si="71"/>
        <v>0</v>
      </c>
      <c r="AJ497">
        <f t="shared" si="72"/>
        <v>0</v>
      </c>
    </row>
    <row r="498" spans="1:36" x14ac:dyDescent="0.25">
      <c r="A498">
        <v>12.895238000000001</v>
      </c>
      <c r="B498">
        <v>-7.3232293128966994E-2</v>
      </c>
      <c r="C498">
        <v>-0.78752464056015004</v>
      </c>
      <c r="D498">
        <v>0.13147772848606101</v>
      </c>
      <c r="E498">
        <v>-1.9561804831027998E-2</v>
      </c>
      <c r="F498">
        <v>-1.7183706164360001E-2</v>
      </c>
      <c r="G498">
        <v>-4.4456068426369996E-3</v>
      </c>
      <c r="H498">
        <v>7.2508163750171994E-2</v>
      </c>
      <c r="I498">
        <v>9.0974010527133997E-2</v>
      </c>
      <c r="J498">
        <v>-6.7743785679340002E-2</v>
      </c>
      <c r="M498">
        <f t="shared" si="65"/>
        <v>1.1690480000000001</v>
      </c>
      <c r="N498">
        <v>-7.3232293128966994E-2</v>
      </c>
      <c r="O498">
        <v>-0.78752464056015004</v>
      </c>
      <c r="P498">
        <v>0.13147772848606101</v>
      </c>
      <c r="Q498">
        <v>-1.9561804831027998E-2</v>
      </c>
      <c r="R498">
        <v>-1.7183706164360001E-2</v>
      </c>
      <c r="S498">
        <v>-4.4456068426369996E-3</v>
      </c>
      <c r="T498">
        <v>7.2508163750171994E-2</v>
      </c>
      <c r="U498">
        <v>9.0974010527133997E-2</v>
      </c>
      <c r="V498">
        <v>-6.7743785679340002E-2</v>
      </c>
      <c r="W498" s="30"/>
      <c r="X498" s="30"/>
      <c r="Y498" s="30"/>
      <c r="AB498">
        <f t="shared" si="73"/>
        <v>4.9099999999999397</v>
      </c>
      <c r="AC498">
        <v>0</v>
      </c>
      <c r="AD498">
        <f t="shared" si="66"/>
        <v>4.9095239999999993</v>
      </c>
      <c r="AE498">
        <f t="shared" si="67"/>
        <v>16.357936859130799</v>
      </c>
      <c r="AF498">
        <f t="shared" si="68"/>
        <v>0</v>
      </c>
      <c r="AG498">
        <f t="shared" si="69"/>
        <v>0</v>
      </c>
      <c r="AH498">
        <f t="shared" si="70"/>
        <v>0</v>
      </c>
      <c r="AI498">
        <f t="shared" si="71"/>
        <v>0</v>
      </c>
      <c r="AJ498">
        <f t="shared" si="72"/>
        <v>0</v>
      </c>
    </row>
    <row r="499" spans="1:36" x14ac:dyDescent="0.25">
      <c r="A499">
        <v>12.897619000000001</v>
      </c>
      <c r="B499">
        <v>-7.8284479677677002E-2</v>
      </c>
      <c r="C499">
        <v>-0.77644997835159302</v>
      </c>
      <c r="D499">
        <v>0.119631990790367</v>
      </c>
      <c r="E499">
        <v>-2.0072383806109002E-2</v>
      </c>
      <c r="F499">
        <v>-1.6823465004562999E-2</v>
      </c>
      <c r="G499">
        <v>-4.6255271881820003E-3</v>
      </c>
      <c r="H499">
        <v>6.9005720317364003E-2</v>
      </c>
      <c r="I499">
        <v>8.8709972798824005E-2</v>
      </c>
      <c r="J499">
        <v>-6.7160986363887995E-2</v>
      </c>
      <c r="M499">
        <f t="shared" si="65"/>
        <v>1.1714289999999998</v>
      </c>
      <c r="N499">
        <v>-7.8284479677677002E-2</v>
      </c>
      <c r="O499">
        <v>-0.77644997835159302</v>
      </c>
      <c r="P499">
        <v>0.119631990790367</v>
      </c>
      <c r="Q499">
        <v>-2.0072383806109002E-2</v>
      </c>
      <c r="R499">
        <v>-1.6823465004562999E-2</v>
      </c>
      <c r="S499">
        <v>-4.6255271881820003E-3</v>
      </c>
      <c r="T499">
        <v>6.9005720317364003E-2</v>
      </c>
      <c r="U499">
        <v>8.8709972798824005E-2</v>
      </c>
      <c r="V499">
        <v>-6.7160986363887995E-2</v>
      </c>
      <c r="W499" s="30"/>
      <c r="X499" s="30"/>
      <c r="Y499" s="30"/>
      <c r="AB499">
        <f t="shared" si="73"/>
        <v>4.9199999999999395</v>
      </c>
      <c r="AC499">
        <v>0</v>
      </c>
      <c r="AD499">
        <f t="shared" si="66"/>
        <v>4.9190479999999983</v>
      </c>
      <c r="AE499">
        <f t="shared" si="67"/>
        <v>16.651771545410099</v>
      </c>
      <c r="AF499">
        <f t="shared" si="68"/>
        <v>0</v>
      </c>
      <c r="AG499">
        <f t="shared" si="69"/>
        <v>0</v>
      </c>
      <c r="AH499">
        <f t="shared" si="70"/>
        <v>0</v>
      </c>
      <c r="AI499">
        <f t="shared" si="71"/>
        <v>0</v>
      </c>
      <c r="AJ499">
        <f t="shared" si="72"/>
        <v>0</v>
      </c>
    </row>
    <row r="500" spans="1:36" x14ac:dyDescent="0.25">
      <c r="A500">
        <v>12.9</v>
      </c>
      <c r="B500">
        <v>-8.3028025925158996E-2</v>
      </c>
      <c r="C500">
        <v>-0.765022993087769</v>
      </c>
      <c r="D500">
        <v>0.107642509043217</v>
      </c>
      <c r="E500">
        <v>-2.0566189661621999E-2</v>
      </c>
      <c r="F500">
        <v>-1.6477145254612E-2</v>
      </c>
      <c r="G500">
        <v>-4.7917249612509996E-3</v>
      </c>
      <c r="H500">
        <v>6.5540067851542996E-2</v>
      </c>
      <c r="I500">
        <v>8.6254999041557007E-2</v>
      </c>
      <c r="J500">
        <v>-6.6502235829830003E-2</v>
      </c>
      <c r="M500">
        <f t="shared" si="65"/>
        <v>1.1738099999999996</v>
      </c>
      <c r="N500">
        <v>-8.3028025925158996E-2</v>
      </c>
      <c r="O500">
        <v>-0.765022993087769</v>
      </c>
      <c r="P500">
        <v>0.107642509043217</v>
      </c>
      <c r="Q500">
        <v>-2.0566189661621999E-2</v>
      </c>
      <c r="R500">
        <v>-1.6477145254612E-2</v>
      </c>
      <c r="S500">
        <v>-4.7917249612509996E-3</v>
      </c>
      <c r="T500">
        <v>6.5540067851542996E-2</v>
      </c>
      <c r="U500">
        <v>8.6254999041557007E-2</v>
      </c>
      <c r="V500">
        <v>-6.6502235829830003E-2</v>
      </c>
      <c r="W500" s="30"/>
      <c r="X500" s="30"/>
      <c r="Y500" s="30"/>
      <c r="AB500">
        <f t="shared" si="73"/>
        <v>4.9299999999999393</v>
      </c>
      <c r="AC500">
        <v>0</v>
      </c>
      <c r="AD500">
        <f t="shared" si="66"/>
        <v>4.9285720000000008</v>
      </c>
      <c r="AE500">
        <f t="shared" si="67"/>
        <v>16.9356575012207</v>
      </c>
      <c r="AF500">
        <f t="shared" si="68"/>
        <v>0</v>
      </c>
      <c r="AG500">
        <f t="shared" si="69"/>
        <v>0</v>
      </c>
      <c r="AH500">
        <f t="shared" si="70"/>
        <v>0</v>
      </c>
      <c r="AI500">
        <f t="shared" si="71"/>
        <v>0</v>
      </c>
      <c r="AJ500">
        <f t="shared" si="72"/>
        <v>0</v>
      </c>
    </row>
    <row r="501" spans="1:36" x14ac:dyDescent="0.25">
      <c r="A501">
        <v>12.902381</v>
      </c>
      <c r="B501">
        <v>-8.7463594973087005E-2</v>
      </c>
      <c r="C501">
        <v>-0.75324982404708896</v>
      </c>
      <c r="D501">
        <v>9.5519155263901007E-2</v>
      </c>
      <c r="E501">
        <v>-2.1031597629188999E-2</v>
      </c>
      <c r="F501">
        <v>-1.6146566718817E-2</v>
      </c>
      <c r="G501">
        <v>-4.9398867413399999E-3</v>
      </c>
      <c r="H501">
        <v>6.2126405537127997E-2</v>
      </c>
      <c r="I501">
        <v>8.3611451089382005E-2</v>
      </c>
      <c r="J501">
        <v>-6.5797328948974998E-2</v>
      </c>
      <c r="M501">
        <f t="shared" si="65"/>
        <v>1.1761909999999993</v>
      </c>
      <c r="N501">
        <v>-8.7463594973087005E-2</v>
      </c>
      <c r="O501">
        <v>-0.75324982404708896</v>
      </c>
      <c r="P501">
        <v>9.5519155263901007E-2</v>
      </c>
      <c r="Q501">
        <v>-2.1031597629188999E-2</v>
      </c>
      <c r="R501">
        <v>-1.6146566718817E-2</v>
      </c>
      <c r="S501">
        <v>-4.9398867413399999E-3</v>
      </c>
      <c r="T501">
        <v>6.2126405537127997E-2</v>
      </c>
      <c r="U501">
        <v>8.3611451089382005E-2</v>
      </c>
      <c r="V501">
        <v>-6.5797328948974998E-2</v>
      </c>
      <c r="W501" s="30"/>
      <c r="X501" s="30"/>
      <c r="Y501" s="30"/>
      <c r="AB501">
        <f t="shared" si="73"/>
        <v>4.9399999999999391</v>
      </c>
      <c r="AC501">
        <v>0</v>
      </c>
      <c r="AD501">
        <f t="shared" si="66"/>
        <v>4.9380959999999998</v>
      </c>
      <c r="AE501">
        <f t="shared" si="67"/>
        <v>17.164087295532202</v>
      </c>
      <c r="AF501">
        <f t="shared" si="68"/>
        <v>0</v>
      </c>
      <c r="AG501">
        <f t="shared" si="69"/>
        <v>0</v>
      </c>
      <c r="AH501">
        <f t="shared" si="70"/>
        <v>0</v>
      </c>
      <c r="AI501">
        <f t="shared" si="71"/>
        <v>0</v>
      </c>
      <c r="AJ501">
        <f t="shared" si="72"/>
        <v>0</v>
      </c>
    </row>
    <row r="502" spans="1:36" x14ac:dyDescent="0.25">
      <c r="A502">
        <v>12.904762</v>
      </c>
      <c r="B502">
        <v>-9.1587997972965005E-2</v>
      </c>
      <c r="C502">
        <v>-0.74117588996887196</v>
      </c>
      <c r="D502">
        <v>8.3301097154617004E-2</v>
      </c>
      <c r="E502">
        <v>-2.1456142887472999E-2</v>
      </c>
      <c r="F502">
        <v>-1.5834691002965001E-2</v>
      </c>
      <c r="G502">
        <v>-5.0644925795500003E-3</v>
      </c>
      <c r="H502">
        <v>5.8780144900084E-2</v>
      </c>
      <c r="I502">
        <v>8.0787248909473003E-2</v>
      </c>
      <c r="J502">
        <v>-6.5068930387497004E-2</v>
      </c>
      <c r="M502">
        <f t="shared" si="65"/>
        <v>1.1785719999999991</v>
      </c>
      <c r="N502">
        <v>-9.1587997972965005E-2</v>
      </c>
      <c r="O502">
        <v>-0.74117588996887196</v>
      </c>
      <c r="P502">
        <v>8.3301097154617004E-2</v>
      </c>
      <c r="Q502">
        <v>-2.1456142887472999E-2</v>
      </c>
      <c r="R502">
        <v>-1.5834691002965001E-2</v>
      </c>
      <c r="S502">
        <v>-5.0644925795500003E-3</v>
      </c>
      <c r="T502">
        <v>5.8780144900084E-2</v>
      </c>
      <c r="U502">
        <v>8.0787248909473003E-2</v>
      </c>
      <c r="V502">
        <v>-6.5068930387497004E-2</v>
      </c>
      <c r="W502" s="30"/>
      <c r="X502" s="30"/>
      <c r="Y502" s="30"/>
      <c r="AB502">
        <f t="shared" si="73"/>
        <v>4.9499999999999389</v>
      </c>
      <c r="AC502">
        <v>0</v>
      </c>
      <c r="AD502">
        <f t="shared" si="66"/>
        <v>4.9476199999999988</v>
      </c>
      <c r="AE502">
        <f t="shared" si="67"/>
        <v>17.314893722534102</v>
      </c>
      <c r="AF502">
        <f t="shared" si="68"/>
        <v>0</v>
      </c>
      <c r="AG502">
        <f t="shared" si="69"/>
        <v>0</v>
      </c>
      <c r="AH502">
        <f t="shared" si="70"/>
        <v>0</v>
      </c>
      <c r="AI502">
        <f t="shared" si="71"/>
        <v>0</v>
      </c>
      <c r="AJ502">
        <f t="shared" si="72"/>
        <v>0</v>
      </c>
    </row>
    <row r="503" spans="1:36" x14ac:dyDescent="0.25">
      <c r="A503">
        <v>12.907143</v>
      </c>
      <c r="B503">
        <v>-9.5409393310547E-2</v>
      </c>
      <c r="C503">
        <v>-0.728826224803925</v>
      </c>
      <c r="D503">
        <v>7.0997938513756007E-2</v>
      </c>
      <c r="E503">
        <v>-2.1823808550834999E-2</v>
      </c>
      <c r="F503">
        <v>-1.5544179826975001E-2</v>
      </c>
      <c r="G503">
        <v>-5.1582492887970004E-3</v>
      </c>
      <c r="H503">
        <v>5.5518280714749998E-2</v>
      </c>
      <c r="I503">
        <v>7.7798090875148995E-2</v>
      </c>
      <c r="J503">
        <v>-6.4328037202357996E-2</v>
      </c>
      <c r="M503">
        <f t="shared" si="65"/>
        <v>1.1809529999999988</v>
      </c>
      <c r="N503">
        <v>-9.5409393310547E-2</v>
      </c>
      <c r="O503">
        <v>-0.728826224803925</v>
      </c>
      <c r="P503">
        <v>7.0997938513756007E-2</v>
      </c>
      <c r="Q503">
        <v>-2.1823808550834999E-2</v>
      </c>
      <c r="R503">
        <v>-1.5544179826975001E-2</v>
      </c>
      <c r="S503">
        <v>-5.1582492887970004E-3</v>
      </c>
      <c r="T503">
        <v>5.5518280714749998E-2</v>
      </c>
      <c r="U503">
        <v>7.7798090875148995E-2</v>
      </c>
      <c r="V503">
        <v>-6.4328037202357996E-2</v>
      </c>
      <c r="W503" s="30"/>
      <c r="X503" s="30"/>
      <c r="Y503" s="30"/>
      <c r="AB503">
        <f t="shared" si="73"/>
        <v>4.9599999999999387</v>
      </c>
      <c r="AC503">
        <v>0</v>
      </c>
      <c r="AD503">
        <f t="shared" si="66"/>
        <v>4.959524</v>
      </c>
      <c r="AE503">
        <f t="shared" si="67"/>
        <v>17.421031951904201</v>
      </c>
      <c r="AF503">
        <f t="shared" si="68"/>
        <v>0</v>
      </c>
      <c r="AG503">
        <f t="shared" si="69"/>
        <v>0</v>
      </c>
      <c r="AH503">
        <f t="shared" si="70"/>
        <v>0</v>
      </c>
      <c r="AI503">
        <f t="shared" si="71"/>
        <v>0</v>
      </c>
      <c r="AJ503">
        <f t="shared" si="72"/>
        <v>0</v>
      </c>
    </row>
    <row r="504" spans="1:36" x14ac:dyDescent="0.25">
      <c r="A504">
        <v>12.909523999999999</v>
      </c>
      <c r="B504">
        <v>-9.8930105566977997E-2</v>
      </c>
      <c r="C504">
        <v>-0.71621221303939797</v>
      </c>
      <c r="D504">
        <v>5.8612331748008999E-2</v>
      </c>
      <c r="E504">
        <v>-2.2121850401163001E-2</v>
      </c>
      <c r="F504">
        <v>-1.5275286510587001E-2</v>
      </c>
      <c r="G504">
        <v>-5.2145356312389996E-3</v>
      </c>
      <c r="H504">
        <v>5.2352774888276998E-2</v>
      </c>
      <c r="I504">
        <v>7.4661195278168002E-2</v>
      </c>
      <c r="J504">
        <v>-6.3584737479687001E-2</v>
      </c>
      <c r="M504">
        <f t="shared" si="65"/>
        <v>1.1833339999999986</v>
      </c>
      <c r="N504">
        <v>-9.8930105566977997E-2</v>
      </c>
      <c r="O504">
        <v>-0.71621221303939797</v>
      </c>
      <c r="P504">
        <v>5.8612331748008999E-2</v>
      </c>
      <c r="Q504">
        <v>-2.2121850401163001E-2</v>
      </c>
      <c r="R504">
        <v>-1.5275286510587001E-2</v>
      </c>
      <c r="S504">
        <v>-5.2145356312389996E-3</v>
      </c>
      <c r="T504">
        <v>5.2352774888276998E-2</v>
      </c>
      <c r="U504">
        <v>7.4661195278168002E-2</v>
      </c>
      <c r="V504">
        <v>-6.3584737479687001E-2</v>
      </c>
      <c r="W504" s="30"/>
      <c r="X504" s="30"/>
      <c r="Y504" s="30"/>
      <c r="AB504">
        <f t="shared" si="73"/>
        <v>4.9699999999999385</v>
      </c>
      <c r="AC504">
        <v>0</v>
      </c>
      <c r="AD504">
        <f t="shared" si="66"/>
        <v>4.969047999999999</v>
      </c>
      <c r="AE504">
        <f t="shared" si="67"/>
        <v>17.492057800292901</v>
      </c>
      <c r="AF504">
        <f t="shared" si="68"/>
        <v>0</v>
      </c>
      <c r="AG504">
        <f t="shared" si="69"/>
        <v>0</v>
      </c>
      <c r="AH504">
        <f t="shared" si="70"/>
        <v>0</v>
      </c>
      <c r="AI504">
        <f t="shared" si="71"/>
        <v>0</v>
      </c>
      <c r="AJ504">
        <f t="shared" si="72"/>
        <v>0</v>
      </c>
    </row>
    <row r="505" spans="1:36" x14ac:dyDescent="0.25">
      <c r="A505">
        <v>12.911905000000001</v>
      </c>
      <c r="B505">
        <v>-0.102153122425079</v>
      </c>
      <c r="C505">
        <v>-0.70337104797363303</v>
      </c>
      <c r="D505">
        <v>4.6167779713868998E-2</v>
      </c>
      <c r="E505">
        <v>-2.2339820861816E-2</v>
      </c>
      <c r="F505">
        <v>-1.5029233880340999E-2</v>
      </c>
      <c r="G505">
        <v>-5.2248327992859998E-3</v>
      </c>
      <c r="H505">
        <v>4.9296945333481001E-2</v>
      </c>
      <c r="I505">
        <v>7.1401126682757998E-2</v>
      </c>
      <c r="J505">
        <v>-6.2840953469275998E-2</v>
      </c>
      <c r="M505">
        <f t="shared" si="65"/>
        <v>1.1857150000000001</v>
      </c>
      <c r="N505">
        <v>-0.102153122425079</v>
      </c>
      <c r="O505">
        <v>-0.70337104797363303</v>
      </c>
      <c r="P505">
        <v>4.6167779713868998E-2</v>
      </c>
      <c r="Q505">
        <v>-2.2339820861816E-2</v>
      </c>
      <c r="R505">
        <v>-1.5029233880340999E-2</v>
      </c>
      <c r="S505">
        <v>-5.2248327992859998E-3</v>
      </c>
      <c r="T505">
        <v>4.9296945333481001E-2</v>
      </c>
      <c r="U505">
        <v>7.1401126682757998E-2</v>
      </c>
      <c r="V505">
        <v>-6.2840953469275998E-2</v>
      </c>
      <c r="W505" s="30"/>
      <c r="X505" s="30"/>
      <c r="Y505" s="30"/>
      <c r="AB505">
        <f t="shared" si="73"/>
        <v>4.9799999999999383</v>
      </c>
      <c r="AC505">
        <v>0</v>
      </c>
      <c r="AD505">
        <f t="shared" si="66"/>
        <v>4.978571999999998</v>
      </c>
      <c r="AE505">
        <f t="shared" si="67"/>
        <v>17.592769622802699</v>
      </c>
      <c r="AF505">
        <f t="shared" si="68"/>
        <v>0</v>
      </c>
      <c r="AG505">
        <f t="shared" si="69"/>
        <v>0</v>
      </c>
      <c r="AH505">
        <f t="shared" si="70"/>
        <v>0</v>
      </c>
      <c r="AI505">
        <f t="shared" si="71"/>
        <v>0</v>
      </c>
      <c r="AJ505">
        <f t="shared" si="72"/>
        <v>0</v>
      </c>
    </row>
    <row r="506" spans="1:36" x14ac:dyDescent="0.25">
      <c r="A506">
        <v>12.914286000000001</v>
      </c>
      <c r="B506">
        <v>-0.105083741247654</v>
      </c>
      <c r="C506">
        <v>-0.69028782844543501</v>
      </c>
      <c r="D506">
        <v>3.3707946538924997E-2</v>
      </c>
      <c r="E506">
        <v>-2.2471368312835999E-2</v>
      </c>
      <c r="F506">
        <v>-1.4805361628532E-2</v>
      </c>
      <c r="G506">
        <v>-5.1822280511259998E-3</v>
      </c>
      <c r="H506">
        <v>4.6361863613129002E-2</v>
      </c>
      <c r="I506">
        <v>6.8046323955058996E-2</v>
      </c>
      <c r="J506">
        <v>-6.2092561274766998E-2</v>
      </c>
      <c r="M506">
        <f t="shared" si="65"/>
        <v>1.1880959999999998</v>
      </c>
      <c r="N506">
        <v>-0.105083741247654</v>
      </c>
      <c r="O506">
        <v>-0.69028782844543501</v>
      </c>
      <c r="P506">
        <v>3.3707946538924997E-2</v>
      </c>
      <c r="Q506">
        <v>-2.2471368312835999E-2</v>
      </c>
      <c r="R506">
        <v>-1.4805361628532E-2</v>
      </c>
      <c r="S506">
        <v>-5.1822280511259998E-3</v>
      </c>
      <c r="T506">
        <v>4.6361863613129002E-2</v>
      </c>
      <c r="U506">
        <v>6.8046323955058996E-2</v>
      </c>
      <c r="V506">
        <v>-6.2092561274766998E-2</v>
      </c>
      <c r="W506" s="30"/>
      <c r="X506" s="30"/>
      <c r="Y506" s="30"/>
      <c r="AB506">
        <f t="shared" si="73"/>
        <v>4.989999999999938</v>
      </c>
      <c r="AC506">
        <v>0</v>
      </c>
      <c r="AD506">
        <f t="shared" si="66"/>
        <v>4.9880960000000005</v>
      </c>
      <c r="AE506">
        <f t="shared" si="67"/>
        <v>17.737512588500898</v>
      </c>
      <c r="AF506">
        <f t="shared" si="68"/>
        <v>0</v>
      </c>
      <c r="AG506">
        <f t="shared" si="69"/>
        <v>0</v>
      </c>
      <c r="AH506">
        <f t="shared" si="70"/>
        <v>0</v>
      </c>
      <c r="AI506">
        <f t="shared" si="71"/>
        <v>0</v>
      </c>
      <c r="AJ506">
        <f t="shared" si="72"/>
        <v>0</v>
      </c>
    </row>
    <row r="507" spans="1:36" x14ac:dyDescent="0.25">
      <c r="A507">
        <v>12.916667</v>
      </c>
      <c r="B507">
        <v>-0.107726812362671</v>
      </c>
      <c r="C507">
        <v>-0.676999092102051</v>
      </c>
      <c r="D507">
        <v>2.1217016503214999E-2</v>
      </c>
      <c r="E507">
        <v>-2.2503500804305E-2</v>
      </c>
      <c r="F507">
        <v>-1.4602351002395E-2</v>
      </c>
      <c r="G507">
        <v>-5.0807017832990003E-3</v>
      </c>
      <c r="H507">
        <v>4.3557196855545002E-2</v>
      </c>
      <c r="I507">
        <v>6.4628392457961994E-2</v>
      </c>
      <c r="J507">
        <v>-6.1328087002038997E-2</v>
      </c>
      <c r="M507">
        <f t="shared" si="65"/>
        <v>1.1904769999999996</v>
      </c>
      <c r="N507">
        <v>-0.107726812362671</v>
      </c>
      <c r="O507">
        <v>-0.676999092102051</v>
      </c>
      <c r="P507">
        <v>2.1217016503214999E-2</v>
      </c>
      <c r="Q507">
        <v>-2.2503500804305E-2</v>
      </c>
      <c r="R507">
        <v>-1.4602351002395E-2</v>
      </c>
      <c r="S507">
        <v>-5.0807017832990003E-3</v>
      </c>
      <c r="T507">
        <v>4.3557196855545002E-2</v>
      </c>
      <c r="U507">
        <v>6.4628392457961994E-2</v>
      </c>
      <c r="V507">
        <v>-6.1328087002038997E-2</v>
      </c>
      <c r="W507" s="30"/>
      <c r="X507" s="30"/>
      <c r="Y507" s="30"/>
      <c r="AB507">
        <f t="shared" si="73"/>
        <v>4.9999999999999378</v>
      </c>
      <c r="AC507">
        <v>0</v>
      </c>
      <c r="AD507">
        <f t="shared" si="66"/>
        <v>4.9976199999999995</v>
      </c>
      <c r="AE507">
        <f t="shared" si="67"/>
        <v>17.913436889648398</v>
      </c>
      <c r="AF507">
        <f t="shared" si="68"/>
        <v>0</v>
      </c>
      <c r="AG507">
        <f t="shared" si="69"/>
        <v>0</v>
      </c>
      <c r="AH507">
        <f t="shared" si="70"/>
        <v>0</v>
      </c>
      <c r="AI507">
        <f t="shared" si="71"/>
        <v>0</v>
      </c>
      <c r="AJ507">
        <f t="shared" si="72"/>
        <v>0</v>
      </c>
    </row>
    <row r="508" spans="1:36" x14ac:dyDescent="0.25">
      <c r="A508">
        <v>12.919048</v>
      </c>
      <c r="B508">
        <v>-0.11010306328535099</v>
      </c>
      <c r="C508">
        <v>-0.66349071264267001</v>
      </c>
      <c r="D508">
        <v>8.6979456245899998E-3</v>
      </c>
      <c r="E508">
        <v>-2.2430611774325E-2</v>
      </c>
      <c r="F508">
        <v>-1.4420333318412E-2</v>
      </c>
      <c r="G508">
        <v>-4.9147093668580003E-3</v>
      </c>
      <c r="H508">
        <v>4.0891095995903001E-2</v>
      </c>
      <c r="I508">
        <v>6.1182633042336003E-2</v>
      </c>
      <c r="J508">
        <v>-6.0539133846759997E-2</v>
      </c>
      <c r="M508">
        <f t="shared" si="65"/>
        <v>1.1928579999999993</v>
      </c>
      <c r="N508">
        <v>-0.11010306328535099</v>
      </c>
      <c r="O508">
        <v>-0.66349071264267001</v>
      </c>
      <c r="P508">
        <v>8.6979456245899998E-3</v>
      </c>
      <c r="Q508">
        <v>-2.2430611774325E-2</v>
      </c>
      <c r="R508">
        <v>-1.4420333318412E-2</v>
      </c>
      <c r="S508">
        <v>-4.9147093668580003E-3</v>
      </c>
      <c r="T508">
        <v>4.0891095995903001E-2</v>
      </c>
      <c r="U508">
        <v>6.1182633042336003E-2</v>
      </c>
      <c r="V508">
        <v>-6.0539133846759997E-2</v>
      </c>
      <c r="W508" s="30"/>
      <c r="X508" s="30"/>
      <c r="Y508" s="30"/>
      <c r="AB508">
        <f t="shared" si="73"/>
        <v>5.0099999999999376</v>
      </c>
      <c r="AC508">
        <v>0</v>
      </c>
      <c r="AD508">
        <f t="shared" si="66"/>
        <v>5.0095240000000008</v>
      </c>
      <c r="AE508">
        <f t="shared" si="67"/>
        <v>18.1224651336669</v>
      </c>
      <c r="AF508">
        <f t="shared" si="68"/>
        <v>0</v>
      </c>
      <c r="AG508">
        <f t="shared" si="69"/>
        <v>0</v>
      </c>
      <c r="AH508">
        <f t="shared" si="70"/>
        <v>0</v>
      </c>
      <c r="AI508">
        <f t="shared" si="71"/>
        <v>0</v>
      </c>
      <c r="AJ508">
        <f t="shared" si="72"/>
        <v>0</v>
      </c>
    </row>
    <row r="509" spans="1:36" x14ac:dyDescent="0.25">
      <c r="A509">
        <v>12.921429</v>
      </c>
      <c r="B509">
        <v>-0.112205423414707</v>
      </c>
      <c r="C509">
        <v>-0.64977872371673595</v>
      </c>
      <c r="D509">
        <v>-3.8249108474699999E-3</v>
      </c>
      <c r="E509">
        <v>-2.2248564288019999E-2</v>
      </c>
      <c r="F509">
        <v>-1.4258180744945999E-2</v>
      </c>
      <c r="G509">
        <v>-4.6812002547090004E-3</v>
      </c>
      <c r="H509">
        <v>3.8368258625268999E-2</v>
      </c>
      <c r="I509">
        <v>5.7744238525629002E-2</v>
      </c>
      <c r="J509">
        <v>-5.9712182730435999E-2</v>
      </c>
      <c r="M509">
        <f t="shared" si="65"/>
        <v>1.1952389999999991</v>
      </c>
      <c r="N509">
        <v>-0.112205423414707</v>
      </c>
      <c r="O509">
        <v>-0.64977872371673595</v>
      </c>
      <c r="P509">
        <v>-3.8249108474699999E-3</v>
      </c>
      <c r="Q509">
        <v>-2.2248564288019999E-2</v>
      </c>
      <c r="R509">
        <v>-1.4258180744945999E-2</v>
      </c>
      <c r="S509">
        <v>-4.6812002547090004E-3</v>
      </c>
      <c r="T509">
        <v>3.8368258625268999E-2</v>
      </c>
      <c r="U509">
        <v>5.7744238525629002E-2</v>
      </c>
      <c r="V509">
        <v>-5.9712182730435999E-2</v>
      </c>
      <c r="W509" s="30"/>
      <c r="X509" s="30"/>
      <c r="Y509" s="30"/>
      <c r="AB509">
        <f t="shared" si="73"/>
        <v>5.0199999999999374</v>
      </c>
      <c r="AC509">
        <v>0</v>
      </c>
      <c r="AD509">
        <f t="shared" si="66"/>
        <v>5.0190479999999997</v>
      </c>
      <c r="AE509">
        <f t="shared" si="67"/>
        <v>18.2180080413818</v>
      </c>
      <c r="AF509">
        <f t="shared" si="68"/>
        <v>0</v>
      </c>
      <c r="AG509">
        <f t="shared" si="69"/>
        <v>0</v>
      </c>
      <c r="AH509">
        <f t="shared" si="70"/>
        <v>0</v>
      </c>
      <c r="AI509">
        <f t="shared" si="71"/>
        <v>0</v>
      </c>
      <c r="AJ509">
        <f t="shared" si="72"/>
        <v>0</v>
      </c>
    </row>
    <row r="510" spans="1:36" x14ac:dyDescent="0.25">
      <c r="A510">
        <v>12.92381</v>
      </c>
      <c r="B510">
        <v>-0.114051006734371</v>
      </c>
      <c r="C510">
        <v>-0.63587874174117998</v>
      </c>
      <c r="D510">
        <v>-1.633695140481E-2</v>
      </c>
      <c r="E510">
        <v>-2.1952154114841999E-2</v>
      </c>
      <c r="F510">
        <v>-1.4113896526396E-2</v>
      </c>
      <c r="G510">
        <v>-4.3762219138440001E-3</v>
      </c>
      <c r="H510">
        <v>3.5995926707983003E-2</v>
      </c>
      <c r="I510">
        <v>5.4348722100257998E-2</v>
      </c>
      <c r="J510">
        <v>-5.8829426765441999E-2</v>
      </c>
      <c r="M510">
        <f t="shared" si="65"/>
        <v>1.1976199999999988</v>
      </c>
      <c r="N510">
        <v>-0.114051006734371</v>
      </c>
      <c r="O510">
        <v>-0.63587874174117998</v>
      </c>
      <c r="P510">
        <v>-1.633695140481E-2</v>
      </c>
      <c r="Q510">
        <v>-2.1952154114841999E-2</v>
      </c>
      <c r="R510">
        <v>-1.4113896526396E-2</v>
      </c>
      <c r="S510">
        <v>-4.3762219138440001E-3</v>
      </c>
      <c r="T510">
        <v>3.5995926707983003E-2</v>
      </c>
      <c r="U510">
        <v>5.4348722100257998E-2</v>
      </c>
      <c r="V510">
        <v>-5.8829426765441999E-2</v>
      </c>
      <c r="W510" s="30"/>
      <c r="X510" s="30"/>
      <c r="Y510" s="30"/>
      <c r="AB510">
        <f t="shared" si="73"/>
        <v>5.0299999999999372</v>
      </c>
      <c r="AC510">
        <v>0</v>
      </c>
      <c r="AD510">
        <f t="shared" si="66"/>
        <v>5.0285719999999987</v>
      </c>
      <c r="AE510">
        <f t="shared" si="67"/>
        <v>18.189872741699201</v>
      </c>
      <c r="AF510">
        <f t="shared" si="68"/>
        <v>0</v>
      </c>
      <c r="AG510">
        <f t="shared" si="69"/>
        <v>0</v>
      </c>
      <c r="AH510">
        <f t="shared" si="70"/>
        <v>0</v>
      </c>
      <c r="AI510">
        <f t="shared" si="71"/>
        <v>0</v>
      </c>
      <c r="AJ510">
        <f t="shared" si="72"/>
        <v>0</v>
      </c>
    </row>
    <row r="511" spans="1:36" x14ac:dyDescent="0.25">
      <c r="A511">
        <v>12.92619</v>
      </c>
      <c r="B511">
        <v>-0.11566282808780699</v>
      </c>
      <c r="C511">
        <v>-0.62178033590316795</v>
      </c>
      <c r="D511">
        <v>-2.8853990137577001E-2</v>
      </c>
      <c r="E511">
        <v>-2.1540915593504999E-2</v>
      </c>
      <c r="F511">
        <v>-1.3983143493532999E-2</v>
      </c>
      <c r="G511">
        <v>-3.9988881908359997E-3</v>
      </c>
      <c r="H511">
        <v>3.3775415271521003E-2</v>
      </c>
      <c r="I511">
        <v>5.1028177142143E-2</v>
      </c>
      <c r="J511">
        <v>-5.7879522442818E-2</v>
      </c>
      <c r="M511">
        <f t="shared" si="65"/>
        <v>1.1999999999999993</v>
      </c>
      <c r="N511">
        <v>-0.11566282808780699</v>
      </c>
      <c r="O511">
        <v>-0.62178033590316795</v>
      </c>
      <c r="P511">
        <v>-2.8853990137577001E-2</v>
      </c>
      <c r="Q511">
        <v>-2.1540915593504999E-2</v>
      </c>
      <c r="R511">
        <v>-1.3983143493532999E-2</v>
      </c>
      <c r="S511">
        <v>-3.9988881908359997E-3</v>
      </c>
      <c r="T511">
        <v>3.3775415271521003E-2</v>
      </c>
      <c r="U511">
        <v>5.1028177142143E-2</v>
      </c>
      <c r="V511">
        <v>-5.7879522442818E-2</v>
      </c>
      <c r="W511" s="30"/>
      <c r="X511" s="30"/>
      <c r="Y511" s="30"/>
      <c r="AB511">
        <f t="shared" si="73"/>
        <v>5.039999999999937</v>
      </c>
      <c r="AC511">
        <v>0</v>
      </c>
      <c r="AD511">
        <f t="shared" si="66"/>
        <v>5.0380959999999977</v>
      </c>
      <c r="AE511">
        <f t="shared" si="67"/>
        <v>17.9983100891113</v>
      </c>
      <c r="AF511">
        <f t="shared" si="68"/>
        <v>0</v>
      </c>
      <c r="AG511">
        <f t="shared" si="69"/>
        <v>0</v>
      </c>
      <c r="AH511">
        <f t="shared" si="70"/>
        <v>0</v>
      </c>
      <c r="AI511">
        <f t="shared" si="71"/>
        <v>0</v>
      </c>
      <c r="AJ511">
        <f t="shared" si="72"/>
        <v>0</v>
      </c>
    </row>
    <row r="512" spans="1:36" x14ac:dyDescent="0.25">
      <c r="A512">
        <v>12.928571</v>
      </c>
      <c r="B512">
        <v>-0.1170414686203</v>
      </c>
      <c r="C512">
        <v>-0.60751914978027299</v>
      </c>
      <c r="D512">
        <v>-4.1369184851646E-2</v>
      </c>
      <c r="E512">
        <v>-2.1017925813794001E-2</v>
      </c>
      <c r="F512">
        <v>-1.3863484375179E-2</v>
      </c>
      <c r="G512">
        <v>-3.5488102585080001E-3</v>
      </c>
      <c r="H512">
        <v>3.1708613038063001E-2</v>
      </c>
      <c r="I512">
        <v>4.7813959419726999E-2</v>
      </c>
      <c r="J512">
        <v>-5.6851312518119999E-2</v>
      </c>
      <c r="M512">
        <f t="shared" si="65"/>
        <v>1.202380999999999</v>
      </c>
      <c r="N512">
        <v>-0.1170414686203</v>
      </c>
      <c r="O512">
        <v>-0.60751914978027299</v>
      </c>
      <c r="P512">
        <v>-4.1369184851646E-2</v>
      </c>
      <c r="Q512">
        <v>-2.1017925813794001E-2</v>
      </c>
      <c r="R512">
        <v>-1.3863484375179E-2</v>
      </c>
      <c r="S512">
        <v>-3.5488102585080001E-3</v>
      </c>
      <c r="T512">
        <v>3.1708613038063001E-2</v>
      </c>
      <c r="U512">
        <v>4.7813959419726999E-2</v>
      </c>
      <c r="V512">
        <v>-5.6851312518119999E-2</v>
      </c>
      <c r="W512" s="30"/>
      <c r="X512" s="30"/>
      <c r="Y512" s="30"/>
      <c r="AB512">
        <f t="shared" si="73"/>
        <v>5.0499999999999368</v>
      </c>
      <c r="AC512">
        <v>0</v>
      </c>
      <c r="AD512">
        <f t="shared" si="66"/>
        <v>5.0476200000000002</v>
      </c>
      <c r="AE512">
        <f t="shared" si="67"/>
        <v>17.6380405426025</v>
      </c>
      <c r="AF512">
        <f t="shared" si="68"/>
        <v>0</v>
      </c>
      <c r="AG512">
        <f t="shared" si="69"/>
        <v>0</v>
      </c>
      <c r="AH512">
        <f t="shared" si="70"/>
        <v>0</v>
      </c>
      <c r="AI512">
        <f t="shared" si="71"/>
        <v>0</v>
      </c>
      <c r="AJ512">
        <f t="shared" si="72"/>
        <v>0</v>
      </c>
    </row>
    <row r="513" spans="1:36" x14ac:dyDescent="0.25">
      <c r="A513">
        <v>12.930952</v>
      </c>
      <c r="B513">
        <v>-0.118216693401337</v>
      </c>
      <c r="C513">
        <v>-0.59309744834899902</v>
      </c>
      <c r="D513">
        <v>-5.3845606744289003E-2</v>
      </c>
      <c r="E513">
        <v>-2.0391246303915998E-2</v>
      </c>
      <c r="F513">
        <v>-1.3751012273133001E-2</v>
      </c>
      <c r="G513">
        <v>-3.0278551857920001E-3</v>
      </c>
      <c r="H513">
        <v>2.9796298593283001E-2</v>
      </c>
      <c r="I513">
        <v>4.4732812792063002E-2</v>
      </c>
      <c r="J513">
        <v>-5.5733628571032999E-2</v>
      </c>
      <c r="M513">
        <f t="shared" si="65"/>
        <v>1.2047619999999988</v>
      </c>
      <c r="N513">
        <v>-0.118216693401337</v>
      </c>
      <c r="O513">
        <v>-0.59309744834899902</v>
      </c>
      <c r="P513">
        <v>-5.3845606744289003E-2</v>
      </c>
      <c r="Q513">
        <v>-2.0391246303915998E-2</v>
      </c>
      <c r="R513">
        <v>-1.3751012273133001E-2</v>
      </c>
      <c r="S513">
        <v>-3.0278551857920001E-3</v>
      </c>
      <c r="T513">
        <v>2.9796298593283001E-2</v>
      </c>
      <c r="U513">
        <v>4.4732812792063002E-2</v>
      </c>
      <c r="V513">
        <v>-5.5733628571032999E-2</v>
      </c>
      <c r="W513" s="30"/>
      <c r="X513" s="30"/>
      <c r="Y513" s="30"/>
      <c r="AB513">
        <f t="shared" si="73"/>
        <v>5.0599999999999365</v>
      </c>
      <c r="AC513">
        <v>0</v>
      </c>
      <c r="AD513">
        <f t="shared" si="66"/>
        <v>5.0595239999999979</v>
      </c>
      <c r="AE513">
        <f t="shared" si="67"/>
        <v>17.0087795257568</v>
      </c>
      <c r="AF513">
        <f t="shared" si="68"/>
        <v>0</v>
      </c>
      <c r="AG513">
        <f t="shared" si="69"/>
        <v>0</v>
      </c>
      <c r="AH513">
        <f t="shared" si="70"/>
        <v>0</v>
      </c>
      <c r="AI513">
        <f t="shared" si="71"/>
        <v>0</v>
      </c>
      <c r="AJ513">
        <f t="shared" si="72"/>
        <v>0</v>
      </c>
    </row>
    <row r="514" spans="1:36" x14ac:dyDescent="0.25">
      <c r="A514">
        <v>12.933332999999999</v>
      </c>
      <c r="B514">
        <v>-0.11919318884611101</v>
      </c>
      <c r="C514">
        <v>-0.578541159629822</v>
      </c>
      <c r="D514">
        <v>-6.6311836242676003E-2</v>
      </c>
      <c r="E514">
        <v>-1.9661821424961E-2</v>
      </c>
      <c r="F514">
        <v>-1.3641130179167E-2</v>
      </c>
      <c r="G514">
        <v>-2.442498458549E-3</v>
      </c>
      <c r="H514">
        <v>2.8032589703797999E-2</v>
      </c>
      <c r="I514">
        <v>4.1804715991020001E-2</v>
      </c>
      <c r="J514">
        <v>-5.4518591612577001E-2</v>
      </c>
      <c r="M514">
        <f t="shared" si="65"/>
        <v>1.2071429999999985</v>
      </c>
      <c r="N514">
        <v>-0.11919318884611101</v>
      </c>
      <c r="O514">
        <v>-0.578541159629822</v>
      </c>
      <c r="P514">
        <v>-6.6311836242676003E-2</v>
      </c>
      <c r="Q514">
        <v>-1.9661821424961E-2</v>
      </c>
      <c r="R514">
        <v>-1.3641130179167E-2</v>
      </c>
      <c r="S514">
        <v>-2.442498458549E-3</v>
      </c>
      <c r="T514">
        <v>2.8032589703797999E-2</v>
      </c>
      <c r="U514">
        <v>4.1804715991020001E-2</v>
      </c>
      <c r="V514">
        <v>-5.4518591612577001E-2</v>
      </c>
      <c r="W514" s="30"/>
      <c r="X514" s="30"/>
      <c r="Y514" s="30"/>
      <c r="AB514">
        <f t="shared" si="73"/>
        <v>5.0699999999999363</v>
      </c>
      <c r="AC514">
        <v>0</v>
      </c>
      <c r="AD514">
        <f t="shared" si="66"/>
        <v>5.0690480000000004</v>
      </c>
      <c r="AE514">
        <f t="shared" si="67"/>
        <v>16.442583084106399</v>
      </c>
      <c r="AF514">
        <f t="shared" si="68"/>
        <v>0</v>
      </c>
      <c r="AG514">
        <f t="shared" si="69"/>
        <v>0</v>
      </c>
      <c r="AH514">
        <f t="shared" si="70"/>
        <v>0</v>
      </c>
      <c r="AI514">
        <f t="shared" si="71"/>
        <v>0</v>
      </c>
      <c r="AJ514">
        <f t="shared" si="72"/>
        <v>0</v>
      </c>
    </row>
    <row r="515" spans="1:36" x14ac:dyDescent="0.25">
      <c r="A515">
        <v>12.935714000000001</v>
      </c>
      <c r="B515">
        <v>-0.12000484764576</v>
      </c>
      <c r="C515">
        <v>-0.56388396024704002</v>
      </c>
      <c r="D515">
        <v>-7.8756369650364005E-2</v>
      </c>
      <c r="E515">
        <v>-1.8839232623577E-2</v>
      </c>
      <c r="F515">
        <v>-1.3530077412724001E-2</v>
      </c>
      <c r="G515">
        <v>-1.796876778826E-3</v>
      </c>
      <c r="H515">
        <v>2.641574665904E-2</v>
      </c>
      <c r="I515">
        <v>3.9046876132488001E-2</v>
      </c>
      <c r="J515">
        <v>-5.3203076124191E-2</v>
      </c>
      <c r="M515">
        <f t="shared" si="65"/>
        <v>1.209524</v>
      </c>
      <c r="N515">
        <v>-0.12000484764576</v>
      </c>
      <c r="O515">
        <v>-0.56388396024704002</v>
      </c>
      <c r="P515">
        <v>-7.8756369650364005E-2</v>
      </c>
      <c r="Q515">
        <v>-1.8839232623577E-2</v>
      </c>
      <c r="R515">
        <v>-1.3530077412724001E-2</v>
      </c>
      <c r="S515">
        <v>-1.796876778826E-3</v>
      </c>
      <c r="T515">
        <v>2.641574665904E-2</v>
      </c>
      <c r="U515">
        <v>3.9046876132488001E-2</v>
      </c>
      <c r="V515">
        <v>-5.3203076124191E-2</v>
      </c>
      <c r="W515" s="30"/>
      <c r="X515" s="30"/>
      <c r="Y515" s="30"/>
      <c r="AB515">
        <f t="shared" si="73"/>
        <v>5.0799999999999361</v>
      </c>
      <c r="AC515">
        <v>0</v>
      </c>
      <c r="AD515">
        <f t="shared" si="66"/>
        <v>5.0785719999999994</v>
      </c>
      <c r="AE515">
        <f t="shared" si="67"/>
        <v>15.892054557800201</v>
      </c>
      <c r="AF515">
        <f t="shared" si="68"/>
        <v>0</v>
      </c>
      <c r="AG515">
        <f t="shared" si="69"/>
        <v>0</v>
      </c>
      <c r="AH515">
        <f t="shared" si="70"/>
        <v>0</v>
      </c>
      <c r="AI515">
        <f t="shared" si="71"/>
        <v>0</v>
      </c>
      <c r="AJ515">
        <f t="shared" si="72"/>
        <v>0</v>
      </c>
    </row>
    <row r="516" spans="1:36" x14ac:dyDescent="0.25">
      <c r="A516">
        <v>12.938095000000001</v>
      </c>
      <c r="B516">
        <v>-0.12065768986940401</v>
      </c>
      <c r="C516">
        <v>-0.549144387245178</v>
      </c>
      <c r="D516">
        <v>-9.1146357357501998E-2</v>
      </c>
      <c r="E516">
        <v>-1.7935359850526002E-2</v>
      </c>
      <c r="F516">
        <v>-1.3415587134659001E-2</v>
      </c>
      <c r="G516">
        <v>-1.0992829920720001E-3</v>
      </c>
      <c r="H516">
        <v>2.4926353245974E-2</v>
      </c>
      <c r="I516">
        <v>3.6460861563683E-2</v>
      </c>
      <c r="J516">
        <v>-5.1805164664983999E-2</v>
      </c>
      <c r="M516">
        <f t="shared" si="65"/>
        <v>1.2119049999999998</v>
      </c>
      <c r="N516">
        <v>-0.12065768986940401</v>
      </c>
      <c r="O516">
        <v>-0.549144387245178</v>
      </c>
      <c r="P516">
        <v>-9.1146357357501998E-2</v>
      </c>
      <c r="Q516">
        <v>-1.7935359850526002E-2</v>
      </c>
      <c r="R516">
        <v>-1.3415587134659001E-2</v>
      </c>
      <c r="S516">
        <v>-1.0992829920720001E-3</v>
      </c>
      <c r="T516">
        <v>2.4926353245974E-2</v>
      </c>
      <c r="U516">
        <v>3.6460861563683E-2</v>
      </c>
      <c r="V516">
        <v>-5.1805164664983999E-2</v>
      </c>
      <c r="W516" s="30"/>
      <c r="X516" s="30"/>
      <c r="Y516" s="30"/>
      <c r="AB516">
        <f t="shared" si="73"/>
        <v>5.0899999999999359</v>
      </c>
      <c r="AC516">
        <v>0</v>
      </c>
      <c r="AD516">
        <f t="shared" si="66"/>
        <v>5.0880959999999984</v>
      </c>
      <c r="AE516">
        <f t="shared" si="67"/>
        <v>15.402491569519</v>
      </c>
      <c r="AF516">
        <f t="shared" si="68"/>
        <v>0</v>
      </c>
      <c r="AG516">
        <f t="shared" si="69"/>
        <v>0</v>
      </c>
      <c r="AH516">
        <f t="shared" si="70"/>
        <v>0</v>
      </c>
      <c r="AI516">
        <f t="shared" si="71"/>
        <v>0</v>
      </c>
      <c r="AJ516">
        <f t="shared" si="72"/>
        <v>0</v>
      </c>
    </row>
    <row r="517" spans="1:36" x14ac:dyDescent="0.25">
      <c r="A517">
        <v>12.940476</v>
      </c>
      <c r="B517">
        <v>-0.121173493564129</v>
      </c>
      <c r="C517">
        <v>-0.53438729047775302</v>
      </c>
      <c r="D517">
        <v>-0.10347560048103301</v>
      </c>
      <c r="E517">
        <v>-1.6958795487881002E-2</v>
      </c>
      <c r="F517">
        <v>-1.3293302617967E-2</v>
      </c>
      <c r="G517">
        <v>-3.5656840191200002E-4</v>
      </c>
      <c r="H517">
        <v>2.3591779172421001E-2</v>
      </c>
      <c r="I517">
        <v>3.4074656665324998E-2</v>
      </c>
      <c r="J517">
        <v>-5.0282284617423997E-2</v>
      </c>
      <c r="M517">
        <f t="shared" si="65"/>
        <v>1.2142859999999995</v>
      </c>
      <c r="N517">
        <v>-0.121173493564129</v>
      </c>
      <c r="O517">
        <v>-0.53438729047775302</v>
      </c>
      <c r="P517">
        <v>-0.10347560048103301</v>
      </c>
      <c r="Q517">
        <v>-1.6958795487881002E-2</v>
      </c>
      <c r="R517">
        <v>-1.3293302617967E-2</v>
      </c>
      <c r="S517">
        <v>-3.5656840191200002E-4</v>
      </c>
      <c r="T517">
        <v>2.3591779172421001E-2</v>
      </c>
      <c r="U517">
        <v>3.4074656665324998E-2</v>
      </c>
      <c r="V517">
        <v>-5.0282284617423997E-2</v>
      </c>
      <c r="W517" s="30"/>
      <c r="X517" s="30"/>
      <c r="Y517" s="30"/>
      <c r="AB517">
        <f t="shared" si="73"/>
        <v>5.0999999999999357</v>
      </c>
      <c r="AC517">
        <v>0</v>
      </c>
      <c r="AD517">
        <f t="shared" si="66"/>
        <v>5.0976200000000009</v>
      </c>
      <c r="AE517">
        <f t="shared" si="67"/>
        <v>15.0003595352172</v>
      </c>
      <c r="AF517">
        <f t="shared" si="68"/>
        <v>0</v>
      </c>
      <c r="AG517">
        <f t="shared" si="69"/>
        <v>0</v>
      </c>
      <c r="AH517">
        <f t="shared" si="70"/>
        <v>0</v>
      </c>
      <c r="AI517">
        <f t="shared" si="71"/>
        <v>0</v>
      </c>
      <c r="AJ517">
        <f t="shared" si="72"/>
        <v>0</v>
      </c>
    </row>
    <row r="518" spans="1:36" x14ac:dyDescent="0.25">
      <c r="A518">
        <v>12.942857</v>
      </c>
      <c r="B518">
        <v>-0.121578566730022</v>
      </c>
      <c r="C518">
        <v>-0.51963454484939597</v>
      </c>
      <c r="D518">
        <v>-0.115742109715939</v>
      </c>
      <c r="E518">
        <v>-1.5923108905554002E-2</v>
      </c>
      <c r="F518">
        <v>-1.3159360736609E-2</v>
      </c>
      <c r="G518">
        <v>4.2155091068700001E-4</v>
      </c>
      <c r="H518">
        <v>2.2383548319339999E-2</v>
      </c>
      <c r="I518">
        <v>3.1871289014816E-2</v>
      </c>
      <c r="J518">
        <v>-4.8666201531886999E-2</v>
      </c>
      <c r="M518">
        <f t="shared" si="65"/>
        <v>1.2166669999999993</v>
      </c>
      <c r="N518">
        <v>-0.121578566730022</v>
      </c>
      <c r="O518">
        <v>-0.51963454484939597</v>
      </c>
      <c r="P518">
        <v>-0.115742109715939</v>
      </c>
      <c r="Q518">
        <v>-1.5923108905554002E-2</v>
      </c>
      <c r="R518">
        <v>-1.3159360736609E-2</v>
      </c>
      <c r="S518">
        <v>4.2155091068700001E-4</v>
      </c>
      <c r="T518">
        <v>2.2383548319339999E-2</v>
      </c>
      <c r="U518">
        <v>3.1871289014816E-2</v>
      </c>
      <c r="V518">
        <v>-4.8666201531886999E-2</v>
      </c>
      <c r="W518" s="30"/>
      <c r="X518" s="30"/>
      <c r="Y518" s="30"/>
      <c r="AB518">
        <f t="shared" si="73"/>
        <v>5.1099999999999355</v>
      </c>
      <c r="AC518">
        <v>0</v>
      </c>
      <c r="AD518">
        <f t="shared" si="66"/>
        <v>5.1095239999999986</v>
      </c>
      <c r="AE518">
        <f t="shared" si="67"/>
        <v>14.654073715209901</v>
      </c>
      <c r="AF518">
        <f t="shared" si="68"/>
        <v>0</v>
      </c>
      <c r="AG518">
        <f t="shared" si="69"/>
        <v>0</v>
      </c>
      <c r="AH518">
        <f t="shared" si="70"/>
        <v>0</v>
      </c>
      <c r="AI518">
        <f t="shared" si="71"/>
        <v>0</v>
      </c>
      <c r="AJ518">
        <f t="shared" si="72"/>
        <v>0</v>
      </c>
    </row>
    <row r="519" spans="1:36" x14ac:dyDescent="0.25">
      <c r="A519">
        <v>12.945238</v>
      </c>
      <c r="B519">
        <v>-0.121884815394878</v>
      </c>
      <c r="C519">
        <v>-0.50494849681854204</v>
      </c>
      <c r="D519">
        <v>-0.12791532278060899</v>
      </c>
      <c r="E519">
        <v>-1.4842765405774E-2</v>
      </c>
      <c r="F519">
        <v>-1.3011966831982E-2</v>
      </c>
      <c r="G519">
        <v>1.2247188715260001E-3</v>
      </c>
      <c r="H519">
        <v>2.1292146295309001E-2</v>
      </c>
      <c r="I519">
        <v>2.9845401644707E-2</v>
      </c>
      <c r="J519">
        <v>-4.6966806054114997E-2</v>
      </c>
      <c r="M519">
        <f t="shared" ref="M519:M582" si="74">A519-A$7</f>
        <v>1.219047999999999</v>
      </c>
      <c r="N519">
        <v>-0.121884815394878</v>
      </c>
      <c r="O519">
        <v>-0.50494849681854204</v>
      </c>
      <c r="P519">
        <v>-0.12791532278060899</v>
      </c>
      <c r="Q519">
        <v>-1.4842765405774E-2</v>
      </c>
      <c r="R519">
        <v>-1.3011966831982E-2</v>
      </c>
      <c r="S519">
        <v>1.2247188715260001E-3</v>
      </c>
      <c r="T519">
        <v>2.1292146295309001E-2</v>
      </c>
      <c r="U519">
        <v>2.9845401644707E-2</v>
      </c>
      <c r="V519">
        <v>-4.6966806054114997E-2</v>
      </c>
      <c r="W519" s="30"/>
      <c r="X519" s="30"/>
      <c r="Y519" s="30"/>
      <c r="AB519">
        <f t="shared" si="73"/>
        <v>5.1199999999999353</v>
      </c>
      <c r="AC519">
        <v>0</v>
      </c>
      <c r="AD519">
        <f t="shared" ref="AD519:AD582" si="75">VLOOKUP(AB519,$M$7:$T$35442,1,TRUE)</f>
        <v>5.1190479999999976</v>
      </c>
      <c r="AE519">
        <f t="shared" ref="AE519:AE582" si="76">VLOOKUP(AB519,$M$7:$T$35442,4)</f>
        <v>14.533500671386699</v>
      </c>
      <c r="AF519">
        <f t="shared" si="68"/>
        <v>0</v>
      </c>
      <c r="AG519">
        <f t="shared" si="69"/>
        <v>0</v>
      </c>
      <c r="AH519">
        <f t="shared" si="70"/>
        <v>0</v>
      </c>
      <c r="AI519">
        <f t="shared" si="71"/>
        <v>0</v>
      </c>
      <c r="AJ519">
        <f t="shared" si="72"/>
        <v>0</v>
      </c>
    </row>
    <row r="520" spans="1:36" x14ac:dyDescent="0.25">
      <c r="A520">
        <v>12.947619</v>
      </c>
      <c r="B520">
        <v>-0.12211246043443701</v>
      </c>
      <c r="C520">
        <v>-0.490389823913574</v>
      </c>
      <c r="D520">
        <v>-0.13994136452674899</v>
      </c>
      <c r="E520">
        <v>-1.3734539039433001E-2</v>
      </c>
      <c r="F520">
        <v>-1.2848614715040001E-2</v>
      </c>
      <c r="G520">
        <v>2.0421182271089999E-3</v>
      </c>
      <c r="H520">
        <v>2.0310562103987E-2</v>
      </c>
      <c r="I520">
        <v>2.7983827516437E-2</v>
      </c>
      <c r="J520">
        <v>-4.5214090496301998E-2</v>
      </c>
      <c r="M520">
        <f t="shared" si="74"/>
        <v>1.2214289999999988</v>
      </c>
      <c r="N520">
        <v>-0.12211246043443701</v>
      </c>
      <c r="O520">
        <v>-0.490389823913574</v>
      </c>
      <c r="P520">
        <v>-0.13994136452674899</v>
      </c>
      <c r="Q520">
        <v>-1.3734539039433001E-2</v>
      </c>
      <c r="R520">
        <v>-1.2848614715040001E-2</v>
      </c>
      <c r="S520">
        <v>2.0421182271089999E-3</v>
      </c>
      <c r="T520">
        <v>2.0310562103987E-2</v>
      </c>
      <c r="U520">
        <v>2.7983827516437E-2</v>
      </c>
      <c r="V520">
        <v>-4.5214090496301998E-2</v>
      </c>
      <c r="W520" s="30"/>
      <c r="X520" s="30"/>
      <c r="Y520" s="30"/>
      <c r="AB520">
        <f t="shared" si="73"/>
        <v>5.1299999999999351</v>
      </c>
      <c r="AC520">
        <v>0</v>
      </c>
      <c r="AD520">
        <f t="shared" si="75"/>
        <v>5.1285720000000001</v>
      </c>
      <c r="AE520">
        <f t="shared" si="76"/>
        <v>14.570772171020501</v>
      </c>
      <c r="AF520">
        <f t="shared" ref="AF520:AF583" si="77">AE520*AC520</f>
        <v>0</v>
      </c>
      <c r="AG520">
        <f t="shared" ref="AG520:AG583" si="78">IFERROR((((AF521/AC521)+(AF520/AC520))/2)*(AB521-AB520),0)</f>
        <v>0</v>
      </c>
      <c r="AH520">
        <f t="shared" ref="AH520:AH583" si="79">((AF521+AF520)/2)*(AB521-AB520)</f>
        <v>0</v>
      </c>
      <c r="AI520">
        <f t="shared" ref="AI520:AI583" si="80">AG520/$AC$5</f>
        <v>0</v>
      </c>
      <c r="AJ520">
        <f t="shared" ref="AJ520:AJ583" si="81">0.5*(AI520^2)*$AC$5</f>
        <v>0</v>
      </c>
    </row>
    <row r="521" spans="1:36" x14ac:dyDescent="0.25">
      <c r="A521">
        <v>12.95</v>
      </c>
      <c r="B521">
        <v>-0.122275702655315</v>
      </c>
      <c r="C521">
        <v>-0.47601372003555298</v>
      </c>
      <c r="D521">
        <v>-0.15182475745677901</v>
      </c>
      <c r="E521">
        <v>-1.2606713920831999E-2</v>
      </c>
      <c r="F521">
        <v>-1.2668337672949E-2</v>
      </c>
      <c r="G521">
        <v>2.864168724045E-3</v>
      </c>
      <c r="H521">
        <v>1.9429488107561999E-2</v>
      </c>
      <c r="I521">
        <v>2.6277901604771999E-2</v>
      </c>
      <c r="J521">
        <v>-4.3384585529565999E-2</v>
      </c>
      <c r="M521">
        <f t="shared" si="74"/>
        <v>1.2238099999999985</v>
      </c>
      <c r="N521">
        <v>-0.122275702655315</v>
      </c>
      <c r="O521">
        <v>-0.47601372003555298</v>
      </c>
      <c r="P521">
        <v>-0.15182475745677901</v>
      </c>
      <c r="Q521">
        <v>-1.2606713920831999E-2</v>
      </c>
      <c r="R521">
        <v>-1.2668337672949E-2</v>
      </c>
      <c r="S521">
        <v>2.864168724045E-3</v>
      </c>
      <c r="T521">
        <v>1.9429488107561999E-2</v>
      </c>
      <c r="U521">
        <v>2.6277901604771999E-2</v>
      </c>
      <c r="V521">
        <v>-4.3384585529565999E-2</v>
      </c>
      <c r="W521" s="30"/>
      <c r="X521" s="30"/>
      <c r="Y521" s="30"/>
      <c r="AB521">
        <f t="shared" ref="AB521:AB584" si="82">AB520+0.01</f>
        <v>5.1399999999999348</v>
      </c>
      <c r="AC521">
        <v>0</v>
      </c>
      <c r="AD521">
        <f t="shared" si="75"/>
        <v>5.1380959999999991</v>
      </c>
      <c r="AE521">
        <f t="shared" si="76"/>
        <v>14.7524757385253</v>
      </c>
      <c r="AF521">
        <f t="shared" si="77"/>
        <v>0</v>
      </c>
      <c r="AG521">
        <f t="shared" si="78"/>
        <v>0</v>
      </c>
      <c r="AH521">
        <f t="shared" si="79"/>
        <v>0</v>
      </c>
      <c r="AI521">
        <f t="shared" si="80"/>
        <v>0</v>
      </c>
      <c r="AJ521">
        <f t="shared" si="81"/>
        <v>0</v>
      </c>
    </row>
    <row r="522" spans="1:36" x14ac:dyDescent="0.25">
      <c r="A522">
        <v>12.952381000000001</v>
      </c>
      <c r="B522">
        <v>-0.122395671904087</v>
      </c>
      <c r="C522">
        <v>-0.46187588572502097</v>
      </c>
      <c r="D522">
        <v>-0.163533985614777</v>
      </c>
      <c r="E522">
        <v>-1.1474973522127001E-2</v>
      </c>
      <c r="F522">
        <v>-1.2471006251872E-2</v>
      </c>
      <c r="G522">
        <v>3.6787840072069998E-3</v>
      </c>
      <c r="H522">
        <v>1.8636874854565E-2</v>
      </c>
      <c r="I522">
        <v>2.4708397686481001E-2</v>
      </c>
      <c r="J522">
        <v>-4.1509326547383998E-2</v>
      </c>
      <c r="M522">
        <f t="shared" si="74"/>
        <v>1.226191</v>
      </c>
      <c r="N522">
        <v>-0.122395671904087</v>
      </c>
      <c r="O522">
        <v>-0.46187588572502097</v>
      </c>
      <c r="P522">
        <v>-0.163533985614777</v>
      </c>
      <c r="Q522">
        <v>-1.1474973522127001E-2</v>
      </c>
      <c r="R522">
        <v>-1.2471006251872E-2</v>
      </c>
      <c r="S522">
        <v>3.6787840072069998E-3</v>
      </c>
      <c r="T522">
        <v>1.8636874854565E-2</v>
      </c>
      <c r="U522">
        <v>2.4708397686481001E-2</v>
      </c>
      <c r="V522">
        <v>-4.1509326547383998E-2</v>
      </c>
      <c r="W522" s="30"/>
      <c r="X522" s="30"/>
      <c r="Y522" s="30"/>
      <c r="AB522">
        <f t="shared" si="82"/>
        <v>5.1499999999999346</v>
      </c>
      <c r="AC522">
        <v>0</v>
      </c>
      <c r="AD522">
        <f t="shared" si="75"/>
        <v>5.1476199999999981</v>
      </c>
      <c r="AE522">
        <f t="shared" si="76"/>
        <v>15.028454780578601</v>
      </c>
      <c r="AF522">
        <f t="shared" si="77"/>
        <v>0</v>
      </c>
      <c r="AG522">
        <f t="shared" si="78"/>
        <v>0</v>
      </c>
      <c r="AH522">
        <f t="shared" si="79"/>
        <v>0</v>
      </c>
      <c r="AI522">
        <f t="shared" si="80"/>
        <v>0</v>
      </c>
      <c r="AJ522">
        <f t="shared" si="81"/>
        <v>0</v>
      </c>
    </row>
    <row r="523" spans="1:36" x14ac:dyDescent="0.25">
      <c r="A523">
        <v>12.954762000000001</v>
      </c>
      <c r="B523">
        <v>-0.122486799955368</v>
      </c>
      <c r="C523">
        <v>-0.44805309176445002</v>
      </c>
      <c r="D523">
        <v>-0.175016984343529</v>
      </c>
      <c r="E523">
        <v>-1.0353545658289999E-2</v>
      </c>
      <c r="F523">
        <v>-1.2256922200322E-2</v>
      </c>
      <c r="G523">
        <v>4.4781337492169997E-3</v>
      </c>
      <c r="H523">
        <v>1.7929818481207001E-2</v>
      </c>
      <c r="I523">
        <v>2.3259373381733998E-2</v>
      </c>
      <c r="J523">
        <v>-3.9598427712917002E-2</v>
      </c>
      <c r="M523">
        <f t="shared" si="74"/>
        <v>1.2285719999999998</v>
      </c>
      <c r="N523">
        <v>-0.122486799955368</v>
      </c>
      <c r="O523">
        <v>-0.44805309176445002</v>
      </c>
      <c r="P523">
        <v>-0.175016984343529</v>
      </c>
      <c r="Q523">
        <v>-1.0353545658289999E-2</v>
      </c>
      <c r="R523">
        <v>-1.2256922200322E-2</v>
      </c>
      <c r="S523">
        <v>4.4781337492169997E-3</v>
      </c>
      <c r="T523">
        <v>1.7929818481207001E-2</v>
      </c>
      <c r="U523">
        <v>2.3259373381733998E-2</v>
      </c>
      <c r="V523">
        <v>-3.9598427712917002E-2</v>
      </c>
      <c r="W523" s="30"/>
      <c r="X523" s="30"/>
      <c r="Y523" s="30"/>
      <c r="AB523">
        <f t="shared" si="82"/>
        <v>5.1599999999999344</v>
      </c>
      <c r="AC523">
        <v>0</v>
      </c>
      <c r="AD523">
        <f t="shared" si="75"/>
        <v>5.1595239999999993</v>
      </c>
      <c r="AE523">
        <f t="shared" si="76"/>
        <v>15.3997955322265</v>
      </c>
      <c r="AF523">
        <f t="shared" si="77"/>
        <v>0</v>
      </c>
      <c r="AG523">
        <f t="shared" si="78"/>
        <v>0</v>
      </c>
      <c r="AH523">
        <f t="shared" si="79"/>
        <v>0</v>
      </c>
      <c r="AI523">
        <f t="shared" si="80"/>
        <v>0</v>
      </c>
      <c r="AJ523">
        <f t="shared" si="81"/>
        <v>0</v>
      </c>
    </row>
    <row r="524" spans="1:36" x14ac:dyDescent="0.25">
      <c r="A524">
        <v>12.957143</v>
      </c>
      <c r="B524">
        <v>-0.122555054724216</v>
      </c>
      <c r="C524">
        <v>-0.43459200859069802</v>
      </c>
      <c r="D524">
        <v>-0.18625190854072601</v>
      </c>
      <c r="E524">
        <v>-9.2533994466070003E-3</v>
      </c>
      <c r="F524">
        <v>-1.2026843614876E-2</v>
      </c>
      <c r="G524">
        <v>5.2534495480359997E-3</v>
      </c>
      <c r="H524">
        <v>1.7298929393291002E-2</v>
      </c>
      <c r="I524">
        <v>2.1913969889283E-2</v>
      </c>
      <c r="J524">
        <v>-3.7667240947484998E-2</v>
      </c>
      <c r="M524">
        <f t="shared" si="74"/>
        <v>1.2309529999999995</v>
      </c>
      <c r="N524">
        <v>-0.122555054724216</v>
      </c>
      <c r="O524">
        <v>-0.43459200859069802</v>
      </c>
      <c r="P524">
        <v>-0.18625190854072601</v>
      </c>
      <c r="Q524">
        <v>-9.2533994466070003E-3</v>
      </c>
      <c r="R524">
        <v>-1.2026843614876E-2</v>
      </c>
      <c r="S524">
        <v>5.2534495480359997E-3</v>
      </c>
      <c r="T524">
        <v>1.7298929393291002E-2</v>
      </c>
      <c r="U524">
        <v>2.1913969889283E-2</v>
      </c>
      <c r="V524">
        <v>-3.7667240947484998E-2</v>
      </c>
      <c r="W524" s="30"/>
      <c r="X524" s="30"/>
      <c r="Y524" s="30"/>
      <c r="AB524">
        <f t="shared" si="82"/>
        <v>5.1699999999999342</v>
      </c>
      <c r="AC524">
        <v>0</v>
      </c>
      <c r="AD524">
        <f t="shared" si="75"/>
        <v>5.1690479999999983</v>
      </c>
      <c r="AE524">
        <f t="shared" si="76"/>
        <v>15.6508932113647</v>
      </c>
      <c r="AF524">
        <f t="shared" si="77"/>
        <v>0</v>
      </c>
      <c r="AG524">
        <f t="shared" si="78"/>
        <v>0</v>
      </c>
      <c r="AH524">
        <f t="shared" si="79"/>
        <v>0</v>
      </c>
      <c r="AI524">
        <f t="shared" si="80"/>
        <v>0</v>
      </c>
      <c r="AJ524">
        <f t="shared" si="81"/>
        <v>0</v>
      </c>
    </row>
    <row r="525" spans="1:36" x14ac:dyDescent="0.25">
      <c r="A525">
        <v>12.959524</v>
      </c>
      <c r="B525">
        <v>-0.122628770768642</v>
      </c>
      <c r="C525">
        <v>-0.421557247638702</v>
      </c>
      <c r="D525">
        <v>-0.19720137119293199</v>
      </c>
      <c r="E525">
        <v>-8.1882746890190004E-3</v>
      </c>
      <c r="F525">
        <v>-1.1780915781856E-2</v>
      </c>
      <c r="G525">
        <v>5.9973960742350004E-3</v>
      </c>
      <c r="H525">
        <v>1.6733737662435001E-2</v>
      </c>
      <c r="I525">
        <v>2.0650155842304001E-2</v>
      </c>
      <c r="J525">
        <v>-3.5733453929424001E-2</v>
      </c>
      <c r="M525">
        <f t="shared" si="74"/>
        <v>1.2333339999999993</v>
      </c>
      <c r="N525">
        <v>-0.122628770768642</v>
      </c>
      <c r="O525">
        <v>-0.421557247638702</v>
      </c>
      <c r="P525">
        <v>-0.19720137119293199</v>
      </c>
      <c r="Q525">
        <v>-8.1882746890190004E-3</v>
      </c>
      <c r="R525">
        <v>-1.1780915781856E-2</v>
      </c>
      <c r="S525">
        <v>5.9973960742350004E-3</v>
      </c>
      <c r="T525">
        <v>1.6733737662435001E-2</v>
      </c>
      <c r="U525">
        <v>2.0650155842304001E-2</v>
      </c>
      <c r="V525">
        <v>-3.5733453929424001E-2</v>
      </c>
      <c r="W525" s="30"/>
      <c r="X525" s="30"/>
      <c r="Y525" s="30"/>
      <c r="AB525">
        <f t="shared" si="82"/>
        <v>5.179999999999934</v>
      </c>
      <c r="AC525">
        <v>0</v>
      </c>
      <c r="AD525">
        <f t="shared" si="75"/>
        <v>5.1785720000000008</v>
      </c>
      <c r="AE525">
        <f t="shared" si="76"/>
        <v>15.840965270996</v>
      </c>
      <c r="AF525">
        <f t="shared" si="77"/>
        <v>0</v>
      </c>
      <c r="AG525">
        <f t="shared" si="78"/>
        <v>0</v>
      </c>
      <c r="AH525">
        <f t="shared" si="79"/>
        <v>0</v>
      </c>
      <c r="AI525">
        <f t="shared" si="80"/>
        <v>0</v>
      </c>
      <c r="AJ525">
        <f t="shared" si="81"/>
        <v>0</v>
      </c>
    </row>
    <row r="526" spans="1:36" x14ac:dyDescent="0.25">
      <c r="A526">
        <v>12.961905</v>
      </c>
      <c r="B526">
        <v>-0.122703969478607</v>
      </c>
      <c r="C526">
        <v>-0.40900799632072399</v>
      </c>
      <c r="D526">
        <v>-0.207830831408501</v>
      </c>
      <c r="E526">
        <v>-7.1668191812930002E-3</v>
      </c>
      <c r="F526">
        <v>-1.1521307751536E-2</v>
      </c>
      <c r="G526">
        <v>6.7037981934850001E-3</v>
      </c>
      <c r="H526">
        <v>1.6228260472416999E-2</v>
      </c>
      <c r="I526">
        <v>1.9452188163996E-2</v>
      </c>
      <c r="J526">
        <v>-3.3809531480073998E-2</v>
      </c>
      <c r="M526">
        <f t="shared" si="74"/>
        <v>1.235714999999999</v>
      </c>
      <c r="N526">
        <v>-0.122703969478607</v>
      </c>
      <c r="O526">
        <v>-0.40900799632072399</v>
      </c>
      <c r="P526">
        <v>-0.207830831408501</v>
      </c>
      <c r="Q526">
        <v>-7.1668191812930002E-3</v>
      </c>
      <c r="R526">
        <v>-1.1521307751536E-2</v>
      </c>
      <c r="S526">
        <v>6.7037981934850001E-3</v>
      </c>
      <c r="T526">
        <v>1.6228260472416999E-2</v>
      </c>
      <c r="U526">
        <v>1.9452188163996E-2</v>
      </c>
      <c r="V526">
        <v>-3.3809531480073998E-2</v>
      </c>
      <c r="W526" s="30"/>
      <c r="X526" s="30"/>
      <c r="Y526" s="30"/>
      <c r="AB526">
        <f t="shared" si="82"/>
        <v>5.1899999999999338</v>
      </c>
      <c r="AC526">
        <v>0</v>
      </c>
      <c r="AD526">
        <f t="shared" si="75"/>
        <v>5.1880959999999998</v>
      </c>
      <c r="AE526">
        <f t="shared" si="76"/>
        <v>15.983002662658601</v>
      </c>
      <c r="AF526">
        <f t="shared" si="77"/>
        <v>0</v>
      </c>
      <c r="AG526">
        <f t="shared" si="78"/>
        <v>0</v>
      </c>
      <c r="AH526">
        <f t="shared" si="79"/>
        <v>0</v>
      </c>
      <c r="AI526">
        <f t="shared" si="80"/>
        <v>0</v>
      </c>
      <c r="AJ526">
        <f t="shared" si="81"/>
        <v>0</v>
      </c>
    </row>
    <row r="527" spans="1:36" x14ac:dyDescent="0.25">
      <c r="A527">
        <v>12.964286</v>
      </c>
      <c r="B527">
        <v>-0.122798159718513</v>
      </c>
      <c r="C527">
        <v>-0.39701113104820301</v>
      </c>
      <c r="D527">
        <v>-0.218097910284996</v>
      </c>
      <c r="E527">
        <v>-6.2008835375309997E-3</v>
      </c>
      <c r="F527">
        <v>-1.1250196956098E-2</v>
      </c>
      <c r="G527">
        <v>7.3658288456500002E-3</v>
      </c>
      <c r="H527">
        <v>1.5772787854075002E-2</v>
      </c>
      <c r="I527">
        <v>1.8302438780664999E-2</v>
      </c>
      <c r="J527">
        <v>-3.1914696097373997E-2</v>
      </c>
      <c r="M527">
        <f t="shared" si="74"/>
        <v>1.2380959999999988</v>
      </c>
      <c r="N527">
        <v>-0.122798159718513</v>
      </c>
      <c r="O527">
        <v>-0.39701113104820301</v>
      </c>
      <c r="P527">
        <v>-0.218097910284996</v>
      </c>
      <c r="Q527">
        <v>-6.2008835375309997E-3</v>
      </c>
      <c r="R527">
        <v>-1.1250196956098E-2</v>
      </c>
      <c r="S527">
        <v>7.3658288456500002E-3</v>
      </c>
      <c r="T527">
        <v>1.5772787854075002E-2</v>
      </c>
      <c r="U527">
        <v>1.8302438780664999E-2</v>
      </c>
      <c r="V527">
        <v>-3.1914696097373997E-2</v>
      </c>
      <c r="W527" s="30"/>
      <c r="X527" s="30"/>
      <c r="Y527" s="30"/>
      <c r="AB527">
        <f t="shared" si="82"/>
        <v>5.1999999999999336</v>
      </c>
      <c r="AC527">
        <v>0</v>
      </c>
      <c r="AD527">
        <f t="shared" si="75"/>
        <v>5.1976199999999988</v>
      </c>
      <c r="AE527">
        <f t="shared" si="76"/>
        <v>16.098669052123999</v>
      </c>
      <c r="AF527">
        <f t="shared" si="77"/>
        <v>0</v>
      </c>
      <c r="AG527">
        <f t="shared" si="78"/>
        <v>0</v>
      </c>
      <c r="AH527">
        <f t="shared" si="79"/>
        <v>0</v>
      </c>
      <c r="AI527">
        <f t="shared" si="80"/>
        <v>0</v>
      </c>
      <c r="AJ527">
        <f t="shared" si="81"/>
        <v>0</v>
      </c>
    </row>
    <row r="528" spans="1:36" x14ac:dyDescent="0.25">
      <c r="A528">
        <v>12.966666999999999</v>
      </c>
      <c r="B528">
        <v>-0.12291982769966101</v>
      </c>
      <c r="C528">
        <v>-0.38557189702987699</v>
      </c>
      <c r="D528">
        <v>-0.22798871994018599</v>
      </c>
      <c r="E528">
        <v>-5.2951034158469999E-3</v>
      </c>
      <c r="F528">
        <v>-1.097104139626E-2</v>
      </c>
      <c r="G528">
        <v>7.9818740487099995E-3</v>
      </c>
      <c r="H528">
        <v>1.5367235988379E-2</v>
      </c>
      <c r="I528">
        <v>1.7193354666233E-2</v>
      </c>
      <c r="J528">
        <v>-3.0054705217480999E-2</v>
      </c>
      <c r="M528">
        <f t="shared" si="74"/>
        <v>1.2404769999999985</v>
      </c>
      <c r="N528">
        <v>-0.12291982769966101</v>
      </c>
      <c r="O528">
        <v>-0.38557189702987699</v>
      </c>
      <c r="P528">
        <v>-0.22798871994018599</v>
      </c>
      <c r="Q528">
        <v>-5.2951034158469999E-3</v>
      </c>
      <c r="R528">
        <v>-1.097104139626E-2</v>
      </c>
      <c r="S528">
        <v>7.9818740487099995E-3</v>
      </c>
      <c r="T528">
        <v>1.5367235988379E-2</v>
      </c>
      <c r="U528">
        <v>1.7193354666233E-2</v>
      </c>
      <c r="V528">
        <v>-3.0054705217480999E-2</v>
      </c>
      <c r="W528" s="30"/>
      <c r="X528" s="30"/>
      <c r="Y528" s="30"/>
      <c r="AB528">
        <f t="shared" si="82"/>
        <v>5.2099999999999334</v>
      </c>
      <c r="AC528">
        <v>0</v>
      </c>
      <c r="AD528">
        <f t="shared" si="75"/>
        <v>5.209524</v>
      </c>
      <c r="AE528">
        <f t="shared" si="76"/>
        <v>16.225292205810501</v>
      </c>
      <c r="AF528">
        <f t="shared" si="77"/>
        <v>0</v>
      </c>
      <c r="AG528">
        <f t="shared" si="78"/>
        <v>0</v>
      </c>
      <c r="AH528">
        <f t="shared" si="79"/>
        <v>0</v>
      </c>
      <c r="AI528">
        <f t="shared" si="80"/>
        <v>0</v>
      </c>
      <c r="AJ528">
        <f t="shared" si="81"/>
        <v>0</v>
      </c>
    </row>
    <row r="529" spans="1:36" x14ac:dyDescent="0.25">
      <c r="A529">
        <v>12.969048000000001</v>
      </c>
      <c r="B529">
        <v>-0.123080089688301</v>
      </c>
      <c r="C529">
        <v>-0.374778181314468</v>
      </c>
      <c r="D529">
        <v>-0.23748271167278301</v>
      </c>
      <c r="E529">
        <v>-4.4553284533320001E-3</v>
      </c>
      <c r="F529">
        <v>-1.0685296729207001E-2</v>
      </c>
      <c r="G529">
        <v>8.5474289953710002E-3</v>
      </c>
      <c r="H529">
        <v>1.5000487677752999E-2</v>
      </c>
      <c r="I529">
        <v>1.6109542921185001E-2</v>
      </c>
      <c r="J529">
        <v>-2.8244575485586999E-2</v>
      </c>
      <c r="M529">
        <f t="shared" si="74"/>
        <v>1.242858</v>
      </c>
      <c r="N529">
        <v>-0.123080089688301</v>
      </c>
      <c r="O529">
        <v>-0.374778181314468</v>
      </c>
      <c r="P529">
        <v>-0.23748271167278301</v>
      </c>
      <c r="Q529">
        <v>-4.4553284533320001E-3</v>
      </c>
      <c r="R529">
        <v>-1.0685296729207001E-2</v>
      </c>
      <c r="S529">
        <v>8.5474289953710002E-3</v>
      </c>
      <c r="T529">
        <v>1.5000487677752999E-2</v>
      </c>
      <c r="U529">
        <v>1.6109542921185001E-2</v>
      </c>
      <c r="V529">
        <v>-2.8244575485586999E-2</v>
      </c>
      <c r="W529" s="30"/>
      <c r="X529" s="30"/>
      <c r="Y529" s="30"/>
      <c r="AB529">
        <f t="shared" si="82"/>
        <v>5.2199999999999331</v>
      </c>
      <c r="AC529">
        <v>0</v>
      </c>
      <c r="AD529">
        <f t="shared" si="75"/>
        <v>5.219047999999999</v>
      </c>
      <c r="AE529">
        <f t="shared" si="76"/>
        <v>16.312513351440401</v>
      </c>
      <c r="AF529">
        <f t="shared" si="77"/>
        <v>0</v>
      </c>
      <c r="AG529">
        <f t="shared" si="78"/>
        <v>0</v>
      </c>
      <c r="AH529">
        <f t="shared" si="79"/>
        <v>0</v>
      </c>
      <c r="AI529">
        <f t="shared" si="80"/>
        <v>0</v>
      </c>
      <c r="AJ529">
        <f t="shared" si="81"/>
        <v>0</v>
      </c>
    </row>
    <row r="530" spans="1:36" x14ac:dyDescent="0.25">
      <c r="A530">
        <v>12.971429000000001</v>
      </c>
      <c r="B530">
        <v>-0.12327916175127</v>
      </c>
      <c r="C530">
        <v>-0.36462637782096902</v>
      </c>
      <c r="D530">
        <v>-0.246533393859863</v>
      </c>
      <c r="E530">
        <v>-3.6902134306730002E-3</v>
      </c>
      <c r="F530">
        <v>-1.0395706631243E-2</v>
      </c>
      <c r="G530">
        <v>9.0655786916610005E-3</v>
      </c>
      <c r="H530">
        <v>1.4663287438451999E-2</v>
      </c>
      <c r="I530">
        <v>1.5036232769489E-2</v>
      </c>
      <c r="J530">
        <v>-2.6488296687603E-2</v>
      </c>
      <c r="M530">
        <f t="shared" si="74"/>
        <v>1.2452389999999998</v>
      </c>
      <c r="N530">
        <v>-0.12327916175127</v>
      </c>
      <c r="O530">
        <v>-0.36462637782096902</v>
      </c>
      <c r="P530">
        <v>-0.246533393859863</v>
      </c>
      <c r="Q530">
        <v>-3.6902134306730002E-3</v>
      </c>
      <c r="R530">
        <v>-1.0395706631243E-2</v>
      </c>
      <c r="S530">
        <v>9.0655786916610005E-3</v>
      </c>
      <c r="T530">
        <v>1.4663287438451999E-2</v>
      </c>
      <c r="U530">
        <v>1.5036232769489E-2</v>
      </c>
      <c r="V530">
        <v>-2.6488296687603E-2</v>
      </c>
      <c r="W530" s="30"/>
      <c r="X530" s="30"/>
      <c r="Y530" s="30"/>
      <c r="AB530">
        <f t="shared" si="82"/>
        <v>5.2299999999999329</v>
      </c>
      <c r="AC530">
        <v>0</v>
      </c>
      <c r="AD530">
        <f t="shared" si="75"/>
        <v>5.228571999999998</v>
      </c>
      <c r="AE530">
        <f t="shared" si="76"/>
        <v>16.381120681762599</v>
      </c>
      <c r="AF530">
        <f t="shared" si="77"/>
        <v>0</v>
      </c>
      <c r="AG530">
        <f t="shared" si="78"/>
        <v>0</v>
      </c>
      <c r="AH530">
        <f t="shared" si="79"/>
        <v>0</v>
      </c>
      <c r="AI530">
        <f t="shared" si="80"/>
        <v>0</v>
      </c>
      <c r="AJ530">
        <f t="shared" si="81"/>
        <v>0</v>
      </c>
    </row>
    <row r="531" spans="1:36" x14ac:dyDescent="0.25">
      <c r="A531">
        <v>12.97381</v>
      </c>
      <c r="B531">
        <v>-0.123528949916363</v>
      </c>
      <c r="C531">
        <v>-0.35516607761383101</v>
      </c>
      <c r="D531">
        <v>-0.255139350891113</v>
      </c>
      <c r="E531">
        <v>-3.0010822229089998E-3</v>
      </c>
      <c r="F531">
        <v>-1.0105011984706E-2</v>
      </c>
      <c r="G531">
        <v>9.5362765714529993E-3</v>
      </c>
      <c r="H531">
        <v>1.4377761632204E-2</v>
      </c>
      <c r="I531">
        <v>1.3988916762173001E-2</v>
      </c>
      <c r="J531">
        <v>-2.4826126173139E-2</v>
      </c>
      <c r="M531">
        <f t="shared" si="74"/>
        <v>1.2476199999999995</v>
      </c>
      <c r="N531">
        <v>-0.123528949916363</v>
      </c>
      <c r="O531">
        <v>-0.35516607761383101</v>
      </c>
      <c r="P531">
        <v>-0.255139350891113</v>
      </c>
      <c r="Q531">
        <v>-3.0010822229089998E-3</v>
      </c>
      <c r="R531">
        <v>-1.0105011984706E-2</v>
      </c>
      <c r="S531">
        <v>9.5362765714529993E-3</v>
      </c>
      <c r="T531">
        <v>1.4377761632204E-2</v>
      </c>
      <c r="U531">
        <v>1.3988916762173001E-2</v>
      </c>
      <c r="V531">
        <v>-2.4826126173139E-2</v>
      </c>
      <c r="W531" s="30"/>
      <c r="X531" s="30"/>
      <c r="Y531" s="30"/>
      <c r="AB531">
        <f t="shared" si="82"/>
        <v>5.2399999999999327</v>
      </c>
      <c r="AC531">
        <v>0</v>
      </c>
      <c r="AD531">
        <f t="shared" si="75"/>
        <v>5.2380960000000005</v>
      </c>
      <c r="AE531">
        <f t="shared" si="76"/>
        <v>16.425874710083001</v>
      </c>
      <c r="AF531">
        <f t="shared" si="77"/>
        <v>0</v>
      </c>
      <c r="AG531">
        <f t="shared" si="78"/>
        <v>0</v>
      </c>
      <c r="AH531">
        <f t="shared" si="79"/>
        <v>0</v>
      </c>
      <c r="AI531">
        <f t="shared" si="80"/>
        <v>0</v>
      </c>
      <c r="AJ531">
        <f t="shared" si="81"/>
        <v>0</v>
      </c>
    </row>
    <row r="532" spans="1:36" x14ac:dyDescent="0.25">
      <c r="A532">
        <v>12.976190000000001</v>
      </c>
      <c r="B532">
        <v>-0.123838283121586</v>
      </c>
      <c r="C532">
        <v>-0.34640008211135898</v>
      </c>
      <c r="D532">
        <v>-0.26328924298286399</v>
      </c>
      <c r="E532">
        <v>-2.3924405686559999E-3</v>
      </c>
      <c r="F532">
        <v>-9.8141897469759994E-3</v>
      </c>
      <c r="G532">
        <v>9.9619803950190006E-3</v>
      </c>
      <c r="H532">
        <v>1.4121680520474999E-2</v>
      </c>
      <c r="I532">
        <v>1.2948713265358999E-2</v>
      </c>
      <c r="J532">
        <v>-2.3258963599801001E-2</v>
      </c>
      <c r="M532">
        <f t="shared" si="74"/>
        <v>1.25</v>
      </c>
      <c r="N532">
        <v>-0.123838283121586</v>
      </c>
      <c r="O532">
        <v>-0.34640008211135898</v>
      </c>
      <c r="P532">
        <v>-0.26328924298286399</v>
      </c>
      <c r="Q532">
        <v>-2.3924405686559999E-3</v>
      </c>
      <c r="R532">
        <v>-9.8141897469759994E-3</v>
      </c>
      <c r="S532">
        <v>9.9619803950190006E-3</v>
      </c>
      <c r="T532">
        <v>1.4121680520474999E-2</v>
      </c>
      <c r="U532">
        <v>1.2948713265358999E-2</v>
      </c>
      <c r="V532">
        <v>-2.3258963599801001E-2</v>
      </c>
      <c r="W532" s="30"/>
      <c r="X532" s="30"/>
      <c r="Y532" s="30"/>
      <c r="AB532">
        <f t="shared" si="82"/>
        <v>5.2499999999999325</v>
      </c>
      <c r="AC532">
        <v>0</v>
      </c>
      <c r="AD532">
        <f t="shared" si="75"/>
        <v>5.2476199999999995</v>
      </c>
      <c r="AE532">
        <f t="shared" si="76"/>
        <v>16.443435668945298</v>
      </c>
      <c r="AF532">
        <f t="shared" si="77"/>
        <v>0</v>
      </c>
      <c r="AG532">
        <f t="shared" si="78"/>
        <v>0</v>
      </c>
      <c r="AH532">
        <f t="shared" si="79"/>
        <v>0</v>
      </c>
      <c r="AI532">
        <f t="shared" si="80"/>
        <v>0</v>
      </c>
      <c r="AJ532">
        <f t="shared" si="81"/>
        <v>0</v>
      </c>
    </row>
    <row r="533" spans="1:36" x14ac:dyDescent="0.25">
      <c r="A533">
        <v>12.978571000000001</v>
      </c>
      <c r="B533">
        <v>-0.12419530749321001</v>
      </c>
      <c r="C533">
        <v>-0.33834049105644198</v>
      </c>
      <c r="D533">
        <v>-0.270958542823792</v>
      </c>
      <c r="E533">
        <v>-1.865612808615E-3</v>
      </c>
      <c r="F533">
        <v>-9.5253903418779998E-3</v>
      </c>
      <c r="G533">
        <v>1.034393068403E-2</v>
      </c>
      <c r="H533">
        <v>1.3899810612201999E-2</v>
      </c>
      <c r="I533">
        <v>1.1918414384127E-2</v>
      </c>
      <c r="J533">
        <v>-2.1792737767100001E-2</v>
      </c>
      <c r="M533">
        <f t="shared" si="74"/>
        <v>1.2523809999999997</v>
      </c>
      <c r="N533">
        <v>-0.12419530749321001</v>
      </c>
      <c r="O533">
        <v>-0.33834049105644198</v>
      </c>
      <c r="P533">
        <v>-0.270958542823792</v>
      </c>
      <c r="Q533">
        <v>-1.865612808615E-3</v>
      </c>
      <c r="R533">
        <v>-9.5253903418779998E-3</v>
      </c>
      <c r="S533">
        <v>1.034393068403E-2</v>
      </c>
      <c r="T533">
        <v>1.3899810612201999E-2</v>
      </c>
      <c r="U533">
        <v>1.1918414384127E-2</v>
      </c>
      <c r="V533">
        <v>-2.1792737767100001E-2</v>
      </c>
      <c r="W533" s="30"/>
      <c r="X533" s="30"/>
      <c r="Y533" s="30"/>
      <c r="AB533">
        <f t="shared" si="82"/>
        <v>5.2599999999999323</v>
      </c>
      <c r="AC533">
        <v>0</v>
      </c>
      <c r="AD533">
        <f t="shared" si="75"/>
        <v>5.2595240000000008</v>
      </c>
      <c r="AE533">
        <f t="shared" si="76"/>
        <v>16.425155639648398</v>
      </c>
      <c r="AF533">
        <f t="shared" si="77"/>
        <v>0</v>
      </c>
      <c r="AG533">
        <f t="shared" si="78"/>
        <v>0</v>
      </c>
      <c r="AH533">
        <f t="shared" si="79"/>
        <v>0</v>
      </c>
      <c r="AI533">
        <f t="shared" si="80"/>
        <v>0</v>
      </c>
      <c r="AJ533">
        <f t="shared" si="81"/>
        <v>0</v>
      </c>
    </row>
    <row r="534" spans="1:36" x14ac:dyDescent="0.25">
      <c r="A534">
        <v>12.980952</v>
      </c>
      <c r="B534">
        <v>-0.124617896974087</v>
      </c>
      <c r="C534">
        <v>-0.331003457307816</v>
      </c>
      <c r="D534">
        <v>-0.27813538908958402</v>
      </c>
      <c r="E534">
        <v>-1.421676715836E-3</v>
      </c>
      <c r="F534">
        <v>-9.2404447495940002E-3</v>
      </c>
      <c r="G534">
        <v>1.0687586851417999E-2</v>
      </c>
      <c r="H534">
        <v>1.3710396364331001E-2</v>
      </c>
      <c r="I534">
        <v>1.0898458771408E-2</v>
      </c>
      <c r="J534">
        <v>-2.0451031625271E-2</v>
      </c>
      <c r="M534">
        <f t="shared" si="74"/>
        <v>1.2547619999999995</v>
      </c>
      <c r="N534">
        <v>-0.124617896974087</v>
      </c>
      <c r="O534">
        <v>-0.331003457307816</v>
      </c>
      <c r="P534">
        <v>-0.27813538908958402</v>
      </c>
      <c r="Q534">
        <v>-1.421676715836E-3</v>
      </c>
      <c r="R534">
        <v>-9.2404447495940002E-3</v>
      </c>
      <c r="S534">
        <v>1.0687586851417999E-2</v>
      </c>
      <c r="T534">
        <v>1.3710396364331001E-2</v>
      </c>
      <c r="U534">
        <v>1.0898458771408E-2</v>
      </c>
      <c r="V534">
        <v>-2.0451031625271E-2</v>
      </c>
      <c r="W534" s="30"/>
      <c r="X534" s="30"/>
      <c r="Y534" s="30"/>
      <c r="AB534">
        <f t="shared" si="82"/>
        <v>5.2699999999999321</v>
      </c>
      <c r="AC534">
        <v>0</v>
      </c>
      <c r="AD534">
        <f t="shared" si="75"/>
        <v>5.2690479999999997</v>
      </c>
      <c r="AE534">
        <f t="shared" si="76"/>
        <v>16.380641937255799</v>
      </c>
      <c r="AF534">
        <f t="shared" si="77"/>
        <v>0</v>
      </c>
      <c r="AG534">
        <f t="shared" si="78"/>
        <v>0</v>
      </c>
      <c r="AH534">
        <f t="shared" si="79"/>
        <v>0</v>
      </c>
      <c r="AI534">
        <f t="shared" si="80"/>
        <v>0</v>
      </c>
      <c r="AJ534">
        <f t="shared" si="81"/>
        <v>0</v>
      </c>
    </row>
    <row r="535" spans="1:36" x14ac:dyDescent="0.25">
      <c r="A535">
        <v>12.983333</v>
      </c>
      <c r="B535">
        <v>-0.12509666383266399</v>
      </c>
      <c r="C535">
        <v>-0.324367254972458</v>
      </c>
      <c r="D535">
        <v>-0.28484812378883401</v>
      </c>
      <c r="E535">
        <v>-1.057116664015E-3</v>
      </c>
      <c r="F535">
        <v>-8.9605618268249997E-3</v>
      </c>
      <c r="G535">
        <v>1.0997950099409E-2</v>
      </c>
      <c r="H535">
        <v>1.3551548123359999E-2</v>
      </c>
      <c r="I535">
        <v>9.8913032561539996E-3</v>
      </c>
      <c r="J535">
        <v>-1.9232382997870001E-2</v>
      </c>
      <c r="M535">
        <f t="shared" si="74"/>
        <v>1.2571429999999992</v>
      </c>
      <c r="N535">
        <v>-0.12509666383266399</v>
      </c>
      <c r="O535">
        <v>-0.324367254972458</v>
      </c>
      <c r="P535">
        <v>-0.28484812378883401</v>
      </c>
      <c r="Q535">
        <v>-1.057116664015E-3</v>
      </c>
      <c r="R535">
        <v>-8.9605618268249997E-3</v>
      </c>
      <c r="S535">
        <v>1.0997950099409E-2</v>
      </c>
      <c r="T535">
        <v>1.3551548123359999E-2</v>
      </c>
      <c r="U535">
        <v>9.8913032561539996E-3</v>
      </c>
      <c r="V535">
        <v>-1.9232382997870001E-2</v>
      </c>
      <c r="W535" s="30"/>
      <c r="X535" s="30"/>
      <c r="Y535" s="30"/>
      <c r="AB535">
        <f t="shared" si="82"/>
        <v>5.2799999999999319</v>
      </c>
      <c r="AC535">
        <v>0</v>
      </c>
      <c r="AD535">
        <f t="shared" si="75"/>
        <v>5.2785719999999987</v>
      </c>
      <c r="AE535">
        <f t="shared" si="76"/>
        <v>16.316106796264599</v>
      </c>
      <c r="AF535">
        <f t="shared" si="77"/>
        <v>0</v>
      </c>
      <c r="AG535">
        <f t="shared" si="78"/>
        <v>0</v>
      </c>
      <c r="AH535">
        <f t="shared" si="79"/>
        <v>0</v>
      </c>
      <c r="AI535">
        <f t="shared" si="80"/>
        <v>0</v>
      </c>
      <c r="AJ535">
        <f t="shared" si="81"/>
        <v>0</v>
      </c>
    </row>
    <row r="536" spans="1:36" x14ac:dyDescent="0.25">
      <c r="A536">
        <v>12.985714</v>
      </c>
      <c r="B536">
        <v>-0.12563203275203699</v>
      </c>
      <c r="C536">
        <v>-0.31844016909599299</v>
      </c>
      <c r="D536">
        <v>-0.29108613729476901</v>
      </c>
      <c r="E536">
        <v>-7.7270157635199997E-4</v>
      </c>
      <c r="F536">
        <v>-8.6869066581129993E-3</v>
      </c>
      <c r="G536">
        <v>1.1281684972346001E-2</v>
      </c>
      <c r="H536">
        <v>1.3424151577055E-2</v>
      </c>
      <c r="I536">
        <v>8.8977310806510005E-3</v>
      </c>
      <c r="J536">
        <v>-1.8167233094573E-2</v>
      </c>
      <c r="M536">
        <f t="shared" si="74"/>
        <v>1.259523999999999</v>
      </c>
      <c r="N536">
        <v>-0.12563203275203699</v>
      </c>
      <c r="O536">
        <v>-0.31844016909599299</v>
      </c>
      <c r="P536">
        <v>-0.29108613729476901</v>
      </c>
      <c r="Q536">
        <v>-7.7270157635199997E-4</v>
      </c>
      <c r="R536">
        <v>-8.6869066581129993E-3</v>
      </c>
      <c r="S536">
        <v>1.1281684972346001E-2</v>
      </c>
      <c r="T536">
        <v>1.3424151577055E-2</v>
      </c>
      <c r="U536">
        <v>8.8977310806510005E-3</v>
      </c>
      <c r="V536">
        <v>-1.8167233094573E-2</v>
      </c>
      <c r="W536" s="30"/>
      <c r="X536" s="30"/>
      <c r="Y536" s="30"/>
      <c r="AB536">
        <f t="shared" si="82"/>
        <v>5.2899999999999316</v>
      </c>
      <c r="AC536">
        <v>0</v>
      </c>
      <c r="AD536">
        <f t="shared" si="75"/>
        <v>5.2880959999999977</v>
      </c>
      <c r="AE536">
        <f t="shared" si="76"/>
        <v>16.239387512206999</v>
      </c>
      <c r="AF536">
        <f t="shared" si="77"/>
        <v>0</v>
      </c>
      <c r="AG536">
        <f t="shared" si="78"/>
        <v>0</v>
      </c>
      <c r="AH536">
        <f t="shared" si="79"/>
        <v>0</v>
      </c>
      <c r="AI536">
        <f t="shared" si="80"/>
        <v>0</v>
      </c>
      <c r="AJ536">
        <f t="shared" si="81"/>
        <v>0</v>
      </c>
    </row>
    <row r="537" spans="1:36" x14ac:dyDescent="0.25">
      <c r="A537">
        <v>12.988095</v>
      </c>
      <c r="B537">
        <v>-0.126231148838997</v>
      </c>
      <c r="C537">
        <v>-0.31318095326423601</v>
      </c>
      <c r="D537">
        <v>-0.29682832956314098</v>
      </c>
      <c r="E537">
        <v>-5.6877080351100005E-4</v>
      </c>
      <c r="F537">
        <v>-8.4195220842959995E-3</v>
      </c>
      <c r="G537">
        <v>1.1545556597412E-2</v>
      </c>
      <c r="H537">
        <v>1.3334891758859E-2</v>
      </c>
      <c r="I537">
        <v>7.9229390248660003E-3</v>
      </c>
      <c r="J537">
        <v>-1.7279271036386001E-2</v>
      </c>
      <c r="M537">
        <f t="shared" si="74"/>
        <v>1.2619049999999987</v>
      </c>
      <c r="N537">
        <v>-0.126231148838997</v>
      </c>
      <c r="O537">
        <v>-0.31318095326423601</v>
      </c>
      <c r="P537">
        <v>-0.29682832956314098</v>
      </c>
      <c r="Q537">
        <v>-5.6877080351100005E-4</v>
      </c>
      <c r="R537">
        <v>-8.4195220842959995E-3</v>
      </c>
      <c r="S537">
        <v>1.1545556597412E-2</v>
      </c>
      <c r="T537">
        <v>1.3334891758859E-2</v>
      </c>
      <c r="U537">
        <v>7.9229390248660003E-3</v>
      </c>
      <c r="V537">
        <v>-1.7279271036386001E-2</v>
      </c>
      <c r="W537" s="30"/>
      <c r="X537" s="30"/>
      <c r="Y537" s="30"/>
      <c r="AB537">
        <f t="shared" si="82"/>
        <v>5.2999999999999314</v>
      </c>
      <c r="AC537">
        <v>0</v>
      </c>
      <c r="AD537">
        <f t="shared" si="75"/>
        <v>5.2976200000000002</v>
      </c>
      <c r="AE537">
        <f t="shared" si="76"/>
        <v>16.156373977661101</v>
      </c>
      <c r="AF537">
        <f t="shared" si="77"/>
        <v>0</v>
      </c>
      <c r="AG537">
        <f t="shared" si="78"/>
        <v>0</v>
      </c>
      <c r="AH537">
        <f t="shared" si="79"/>
        <v>0</v>
      </c>
      <c r="AI537">
        <f t="shared" si="80"/>
        <v>0</v>
      </c>
      <c r="AJ537">
        <f t="shared" si="81"/>
        <v>0</v>
      </c>
    </row>
    <row r="538" spans="1:36" x14ac:dyDescent="0.25">
      <c r="A538">
        <v>12.990475999999999</v>
      </c>
      <c r="B538">
        <v>-0.12687034904956801</v>
      </c>
      <c r="C538">
        <v>-0.30859744548797602</v>
      </c>
      <c r="D538">
        <v>-0.30211931467056302</v>
      </c>
      <c r="E538">
        <v>-4.3896981515000001E-4</v>
      </c>
      <c r="F538">
        <v>-8.1570139154789993E-3</v>
      </c>
      <c r="G538">
        <v>1.1793618090451E-2</v>
      </c>
      <c r="H538">
        <v>1.3274679891765E-2</v>
      </c>
      <c r="I538">
        <v>6.9665401242669997E-3</v>
      </c>
      <c r="J538">
        <v>-1.6560908406973E-2</v>
      </c>
      <c r="M538">
        <f t="shared" si="74"/>
        <v>1.2642859999999985</v>
      </c>
      <c r="N538">
        <v>-0.12687034904956801</v>
      </c>
      <c r="O538">
        <v>-0.30859744548797602</v>
      </c>
      <c r="P538">
        <v>-0.30211931467056302</v>
      </c>
      <c r="Q538">
        <v>-4.3896981515000001E-4</v>
      </c>
      <c r="R538">
        <v>-8.1570139154789993E-3</v>
      </c>
      <c r="S538">
        <v>1.1793618090451E-2</v>
      </c>
      <c r="T538">
        <v>1.3274679891765E-2</v>
      </c>
      <c r="U538">
        <v>6.9665401242669997E-3</v>
      </c>
      <c r="V538">
        <v>-1.6560908406973E-2</v>
      </c>
      <c r="W538" s="30"/>
      <c r="X538" s="30"/>
      <c r="Y538" s="30"/>
      <c r="AB538">
        <f t="shared" si="82"/>
        <v>5.3099999999999312</v>
      </c>
      <c r="AC538">
        <v>0</v>
      </c>
      <c r="AD538">
        <f t="shared" si="75"/>
        <v>5.3095239999999979</v>
      </c>
      <c r="AE538">
        <f t="shared" si="76"/>
        <v>16.047111511230401</v>
      </c>
      <c r="AF538">
        <f t="shared" si="77"/>
        <v>0</v>
      </c>
      <c r="AG538">
        <f t="shared" si="78"/>
        <v>0</v>
      </c>
      <c r="AH538">
        <f t="shared" si="79"/>
        <v>0</v>
      </c>
      <c r="AI538">
        <f t="shared" si="80"/>
        <v>0</v>
      </c>
      <c r="AJ538">
        <f t="shared" si="81"/>
        <v>0</v>
      </c>
    </row>
    <row r="539" spans="1:36" x14ac:dyDescent="0.25">
      <c r="A539">
        <v>12.992857000000001</v>
      </c>
      <c r="B539">
        <v>-0.12756422162056</v>
      </c>
      <c r="C539">
        <v>-0.30463790893554699</v>
      </c>
      <c r="D539">
        <v>-0.30695936083793601</v>
      </c>
      <c r="E539">
        <v>-3.8180404226299998E-4</v>
      </c>
      <c r="F539">
        <v>-7.9014515504240001E-3</v>
      </c>
      <c r="G539">
        <v>1.2034664861858E-2</v>
      </c>
      <c r="H539">
        <v>1.3249821960926E-2</v>
      </c>
      <c r="I539">
        <v>6.0330745764079997E-3</v>
      </c>
      <c r="J539">
        <v>-1.6038211062550999E-2</v>
      </c>
      <c r="M539">
        <f t="shared" si="74"/>
        <v>1.266667</v>
      </c>
      <c r="N539">
        <v>-0.12756422162056</v>
      </c>
      <c r="O539">
        <v>-0.30463790893554699</v>
      </c>
      <c r="P539">
        <v>-0.30695936083793601</v>
      </c>
      <c r="Q539">
        <v>-3.8180404226299998E-4</v>
      </c>
      <c r="R539">
        <v>-7.9014515504240001E-3</v>
      </c>
      <c r="S539">
        <v>1.2034664861858E-2</v>
      </c>
      <c r="T539">
        <v>1.3249821960926E-2</v>
      </c>
      <c r="U539">
        <v>6.0330745764079997E-3</v>
      </c>
      <c r="V539">
        <v>-1.6038211062550999E-2</v>
      </c>
      <c r="W539" s="30"/>
      <c r="X539" s="30"/>
      <c r="Y539" s="30"/>
      <c r="AB539">
        <f t="shared" si="82"/>
        <v>5.319999999999931</v>
      </c>
      <c r="AC539">
        <v>0</v>
      </c>
      <c r="AD539">
        <f t="shared" si="75"/>
        <v>5.3190480000000004</v>
      </c>
      <c r="AE539">
        <f t="shared" si="76"/>
        <v>15.956427574157701</v>
      </c>
      <c r="AF539">
        <f t="shared" si="77"/>
        <v>0</v>
      </c>
      <c r="AG539">
        <f t="shared" si="78"/>
        <v>0</v>
      </c>
      <c r="AH539">
        <f t="shared" si="79"/>
        <v>0</v>
      </c>
      <c r="AI539">
        <f t="shared" si="80"/>
        <v>0</v>
      </c>
      <c r="AJ539">
        <f t="shared" si="81"/>
        <v>0</v>
      </c>
    </row>
    <row r="540" spans="1:36" x14ac:dyDescent="0.25">
      <c r="A540">
        <v>12.995238000000001</v>
      </c>
      <c r="B540">
        <v>-0.12828938663005801</v>
      </c>
      <c r="C540">
        <v>-0.30130439996719399</v>
      </c>
      <c r="D540">
        <v>-0.31134653091430697</v>
      </c>
      <c r="E540">
        <v>-3.9198648300999998E-4</v>
      </c>
      <c r="F540">
        <v>-7.653060834855E-3</v>
      </c>
      <c r="G540">
        <v>1.2272730469704E-2</v>
      </c>
      <c r="H540">
        <v>1.3261786662042E-2</v>
      </c>
      <c r="I540">
        <v>5.1256581209599998E-3</v>
      </c>
      <c r="J540">
        <v>-1.5725193545222001E-2</v>
      </c>
      <c r="M540">
        <f t="shared" si="74"/>
        <v>1.2690479999999997</v>
      </c>
      <c r="N540">
        <v>-0.12828938663005801</v>
      </c>
      <c r="O540">
        <v>-0.30130439996719399</v>
      </c>
      <c r="P540">
        <v>-0.31134653091430697</v>
      </c>
      <c r="Q540">
        <v>-3.9198648300999998E-4</v>
      </c>
      <c r="R540">
        <v>-7.653060834855E-3</v>
      </c>
      <c r="S540">
        <v>1.2272730469704E-2</v>
      </c>
      <c r="T540">
        <v>1.3261786662042E-2</v>
      </c>
      <c r="U540">
        <v>5.1256581209599998E-3</v>
      </c>
      <c r="V540">
        <v>-1.5725193545222001E-2</v>
      </c>
      <c r="W540" s="30"/>
      <c r="X540" s="30"/>
      <c r="Y540" s="30"/>
      <c r="AB540">
        <f t="shared" si="82"/>
        <v>5.3299999999999308</v>
      </c>
      <c r="AC540">
        <v>0</v>
      </c>
      <c r="AD540">
        <f t="shared" si="75"/>
        <v>5.3285719999999994</v>
      </c>
      <c r="AE540">
        <f t="shared" si="76"/>
        <v>15.8662986755371</v>
      </c>
      <c r="AF540">
        <f t="shared" si="77"/>
        <v>0</v>
      </c>
      <c r="AG540">
        <f t="shared" si="78"/>
        <v>0</v>
      </c>
      <c r="AH540">
        <f t="shared" si="79"/>
        <v>0</v>
      </c>
      <c r="AI540">
        <f t="shared" si="80"/>
        <v>0</v>
      </c>
      <c r="AJ540">
        <f t="shared" si="81"/>
        <v>0</v>
      </c>
    </row>
    <row r="541" spans="1:36" x14ac:dyDescent="0.25">
      <c r="A541">
        <v>12.997619</v>
      </c>
      <c r="B541">
        <v>-0.129031866788864</v>
      </c>
      <c r="C541">
        <v>-0.29851853847503701</v>
      </c>
      <c r="D541">
        <v>-0.31530880928039601</v>
      </c>
      <c r="E541">
        <v>-4.64252516394E-4</v>
      </c>
      <c r="F541">
        <v>-7.4104089289899998E-3</v>
      </c>
      <c r="G541">
        <v>1.2514567933977001E-2</v>
      </c>
      <c r="H541">
        <v>1.3310814276338E-2</v>
      </c>
      <c r="I541">
        <v>4.2442595586180002E-3</v>
      </c>
      <c r="J541">
        <v>-1.5635814517736001E-2</v>
      </c>
      <c r="M541">
        <f t="shared" si="74"/>
        <v>1.2714289999999995</v>
      </c>
      <c r="N541">
        <v>-0.129031866788864</v>
      </c>
      <c r="O541">
        <v>-0.29851853847503701</v>
      </c>
      <c r="P541">
        <v>-0.31530880928039601</v>
      </c>
      <c r="Q541">
        <v>-4.64252516394E-4</v>
      </c>
      <c r="R541">
        <v>-7.4104089289899998E-3</v>
      </c>
      <c r="S541">
        <v>1.2514567933977001E-2</v>
      </c>
      <c r="T541">
        <v>1.3310814276338E-2</v>
      </c>
      <c r="U541">
        <v>4.2442595586180002E-3</v>
      </c>
      <c r="V541">
        <v>-1.5635814517736001E-2</v>
      </c>
      <c r="W541" s="30"/>
      <c r="X541" s="30"/>
      <c r="Y541" s="30"/>
      <c r="AB541">
        <f t="shared" si="82"/>
        <v>5.3399999999999306</v>
      </c>
      <c r="AC541">
        <v>0</v>
      </c>
      <c r="AD541">
        <f t="shared" si="75"/>
        <v>5.3380959999999984</v>
      </c>
      <c r="AE541">
        <f t="shared" si="76"/>
        <v>15.781953811645501</v>
      </c>
      <c r="AF541">
        <f t="shared" si="77"/>
        <v>0</v>
      </c>
      <c r="AG541">
        <f t="shared" si="78"/>
        <v>0</v>
      </c>
      <c r="AH541">
        <f t="shared" si="79"/>
        <v>0</v>
      </c>
      <c r="AI541">
        <f t="shared" si="80"/>
        <v>0</v>
      </c>
      <c r="AJ541">
        <f t="shared" si="81"/>
        <v>0</v>
      </c>
    </row>
    <row r="542" spans="1:36" x14ac:dyDescent="0.25">
      <c r="A542">
        <v>13</v>
      </c>
      <c r="B542">
        <v>-0.12979830801487</v>
      </c>
      <c r="C542">
        <v>-0.29629990458488498</v>
      </c>
      <c r="D542">
        <v>-0.31887614727020303</v>
      </c>
      <c r="E542">
        <v>-5.9288326883699997E-4</v>
      </c>
      <c r="F542">
        <v>-7.1738786064090001E-3</v>
      </c>
      <c r="G542">
        <v>1.2764636427164E-2</v>
      </c>
      <c r="H542">
        <v>1.3397175818682E-2</v>
      </c>
      <c r="I542">
        <v>3.3890556078399999E-3</v>
      </c>
      <c r="J542">
        <v>-1.5781629830599001E-2</v>
      </c>
      <c r="M542">
        <f t="shared" si="74"/>
        <v>1.2738099999999992</v>
      </c>
      <c r="N542">
        <v>-0.12979830801487</v>
      </c>
      <c r="O542">
        <v>-0.29629990458488498</v>
      </c>
      <c r="P542">
        <v>-0.31887614727020303</v>
      </c>
      <c r="Q542">
        <v>-5.9288326883699997E-4</v>
      </c>
      <c r="R542">
        <v>-7.1738786064090001E-3</v>
      </c>
      <c r="S542">
        <v>1.2764636427164E-2</v>
      </c>
      <c r="T542">
        <v>1.3397175818682E-2</v>
      </c>
      <c r="U542">
        <v>3.3890556078399999E-3</v>
      </c>
      <c r="V542">
        <v>-1.5781629830599001E-2</v>
      </c>
      <c r="W542" s="30"/>
      <c r="X542" s="30"/>
      <c r="Y542" s="30"/>
      <c r="AB542">
        <f t="shared" si="82"/>
        <v>5.3499999999999304</v>
      </c>
      <c r="AC542">
        <v>0</v>
      </c>
      <c r="AD542">
        <f t="shared" si="75"/>
        <v>5.3476200000000009</v>
      </c>
      <c r="AE542">
        <f t="shared" si="76"/>
        <v>15.706830024719199</v>
      </c>
      <c r="AF542">
        <f t="shared" si="77"/>
        <v>0</v>
      </c>
      <c r="AG542">
        <f t="shared" si="78"/>
        <v>0</v>
      </c>
      <c r="AH542">
        <f t="shared" si="79"/>
        <v>7.0637601337478445E-4</v>
      </c>
      <c r="AI542">
        <f t="shared" si="80"/>
        <v>0</v>
      </c>
      <c r="AJ542">
        <f t="shared" si="81"/>
        <v>0</v>
      </c>
    </row>
    <row r="543" spans="1:36" x14ac:dyDescent="0.25">
      <c r="A543">
        <v>13.002381</v>
      </c>
      <c r="B543">
        <v>-0.13055433332920099</v>
      </c>
      <c r="C543">
        <v>-0.29455935955047602</v>
      </c>
      <c r="D543">
        <v>-0.32204169034957902</v>
      </c>
      <c r="E543">
        <v>-7.7474949648600002E-4</v>
      </c>
      <c r="F543">
        <v>-6.94358209148E-3</v>
      </c>
      <c r="G543">
        <v>1.3027618639171E-2</v>
      </c>
      <c r="H543">
        <v>1.3520226813853E-2</v>
      </c>
      <c r="I543">
        <v>2.5602127425369998E-3</v>
      </c>
      <c r="J543">
        <v>-1.6173345968127001E-2</v>
      </c>
      <c r="M543">
        <f t="shared" si="74"/>
        <v>1.276190999999999</v>
      </c>
      <c r="N543">
        <v>-0.13055433332920099</v>
      </c>
      <c r="O543">
        <v>-0.29455935955047602</v>
      </c>
      <c r="P543">
        <v>-0.32204169034957902</v>
      </c>
      <c r="Q543">
        <v>-7.7474949648600002E-4</v>
      </c>
      <c r="R543">
        <v>-6.94358209148E-3</v>
      </c>
      <c r="S543">
        <v>1.3027618639171E-2</v>
      </c>
      <c r="T543">
        <v>1.3520226813853E-2</v>
      </c>
      <c r="U543">
        <v>2.5602127425369998E-3</v>
      </c>
      <c r="V543">
        <v>-1.6173345968127001E-2</v>
      </c>
      <c r="W543" s="30"/>
      <c r="X543" s="30"/>
      <c r="Y543" s="30"/>
      <c r="AB543">
        <f t="shared" si="82"/>
        <v>5.3599999999999302</v>
      </c>
      <c r="AC543">
        <v>9.0430264960300218E-3</v>
      </c>
      <c r="AD543">
        <f t="shared" si="75"/>
        <v>5.3595239999999986</v>
      </c>
      <c r="AE543">
        <f t="shared" si="76"/>
        <v>15.6225576400756</v>
      </c>
      <c r="AF543">
        <f t="shared" si="77"/>
        <v>0.14127520267495991</v>
      </c>
      <c r="AG543">
        <f t="shared" si="78"/>
        <v>0.15589101791381418</v>
      </c>
      <c r="AH543">
        <f t="shared" si="79"/>
        <v>1.6171025528955078E-3</v>
      </c>
      <c r="AI543">
        <f t="shared" si="80"/>
        <v>9.2188656365354338E-2</v>
      </c>
      <c r="AJ543">
        <f t="shared" si="81"/>
        <v>7.1856917404509568E-3</v>
      </c>
    </row>
    <row r="544" spans="1:36" x14ac:dyDescent="0.25">
      <c r="A544">
        <v>13.004761999999999</v>
      </c>
      <c r="B544">
        <v>-0.131302535533905</v>
      </c>
      <c r="C544">
        <v>-0.293296009302139</v>
      </c>
      <c r="D544">
        <v>-0.32484260201454201</v>
      </c>
      <c r="E544">
        <v>-1.005113241263E-3</v>
      </c>
      <c r="F544">
        <v>-6.7172222770750002E-3</v>
      </c>
      <c r="G544">
        <v>1.3307608664036E-2</v>
      </c>
      <c r="H544">
        <v>1.3682836666703E-2</v>
      </c>
      <c r="I544">
        <v>1.7566870665179999E-3</v>
      </c>
      <c r="J544">
        <v>-1.6822025179863E-2</v>
      </c>
      <c r="M544">
        <f t="shared" si="74"/>
        <v>1.2785719999999987</v>
      </c>
      <c r="N544">
        <v>-0.131302535533905</v>
      </c>
      <c r="O544">
        <v>-0.293296009302139</v>
      </c>
      <c r="P544">
        <v>-0.32484260201454201</v>
      </c>
      <c r="Q544">
        <v>-1.005113241263E-3</v>
      </c>
      <c r="R544">
        <v>-6.7172222770750002E-3</v>
      </c>
      <c r="S544">
        <v>1.3307608664036E-2</v>
      </c>
      <c r="T544">
        <v>1.3682836666703E-2</v>
      </c>
      <c r="U544">
        <v>1.7566870665179999E-3</v>
      </c>
      <c r="V544">
        <v>-1.6822025179863E-2</v>
      </c>
      <c r="W544" s="30"/>
      <c r="X544" s="30"/>
      <c r="Y544" s="30"/>
      <c r="AB544">
        <f t="shared" si="82"/>
        <v>5.3699999999999299</v>
      </c>
      <c r="AC544">
        <v>1.17092731844908E-2</v>
      </c>
      <c r="AD544">
        <f t="shared" si="75"/>
        <v>5.3690479999999976</v>
      </c>
      <c r="AE544">
        <f t="shared" si="76"/>
        <v>15.555645942687899</v>
      </c>
      <c r="AF544">
        <f t="shared" si="77"/>
        <v>0.18214530790414854</v>
      </c>
      <c r="AG544">
        <f t="shared" si="78"/>
        <v>0.15520076274871419</v>
      </c>
      <c r="AH544">
        <f t="shared" si="79"/>
        <v>2.1817702638485727E-3</v>
      </c>
      <c r="AI544">
        <f t="shared" si="80"/>
        <v>9.1780462891019626E-2</v>
      </c>
      <c r="AJ544">
        <f t="shared" si="81"/>
        <v>7.1221989230581522E-3</v>
      </c>
    </row>
    <row r="545" spans="1:36" x14ac:dyDescent="0.25">
      <c r="A545">
        <v>13.007142999999999</v>
      </c>
      <c r="B545">
        <v>-0.13202494382858301</v>
      </c>
      <c r="C545">
        <v>-0.29244878888130199</v>
      </c>
      <c r="D545">
        <v>-0.32729730010032698</v>
      </c>
      <c r="E545">
        <v>-1.27665756736E-3</v>
      </c>
      <c r="F545">
        <v>-6.49490300566E-3</v>
      </c>
      <c r="G545">
        <v>1.3607172295450999E-2</v>
      </c>
      <c r="H545">
        <v>1.3883353210986001E-2</v>
      </c>
      <c r="I545">
        <v>9.7678333986600009E-4</v>
      </c>
      <c r="J545">
        <v>-1.7726654186844999E-2</v>
      </c>
      <c r="M545">
        <f t="shared" si="74"/>
        <v>1.2809529999999985</v>
      </c>
      <c r="N545">
        <v>-0.13202494382858301</v>
      </c>
      <c r="O545">
        <v>-0.29244878888130199</v>
      </c>
      <c r="P545">
        <v>-0.32729730010032698</v>
      </c>
      <c r="Q545">
        <v>-1.27665756736E-3</v>
      </c>
      <c r="R545">
        <v>-6.49490300566E-3</v>
      </c>
      <c r="S545">
        <v>1.3607172295450999E-2</v>
      </c>
      <c r="T545">
        <v>1.3883353210986001E-2</v>
      </c>
      <c r="U545">
        <v>9.7678333986600009E-4</v>
      </c>
      <c r="V545">
        <v>-1.7726654186844999E-2</v>
      </c>
      <c r="W545" s="30"/>
      <c r="X545" s="30"/>
      <c r="Y545" s="30"/>
      <c r="AB545">
        <f t="shared" si="82"/>
        <v>5.3799999999999297</v>
      </c>
      <c r="AC545">
        <v>1.6416974161110418E-2</v>
      </c>
      <c r="AD545">
        <f t="shared" si="75"/>
        <v>5.3785720000000001</v>
      </c>
      <c r="AE545">
        <f t="shared" si="76"/>
        <v>15.4845066070556</v>
      </c>
      <c r="AF545">
        <f t="shared" si="77"/>
        <v>0.25420874486557532</v>
      </c>
      <c r="AG545">
        <f t="shared" si="78"/>
        <v>0.1544762325286827</v>
      </c>
      <c r="AH545">
        <f t="shared" si="79"/>
        <v>3.0848562837509199E-3</v>
      </c>
      <c r="AI545">
        <f t="shared" si="80"/>
        <v>9.1352000312644996E-2</v>
      </c>
      <c r="AJ545">
        <f t="shared" si="81"/>
        <v>7.0558564211282218E-3</v>
      </c>
    </row>
    <row r="546" spans="1:36" x14ac:dyDescent="0.25">
      <c r="A546">
        <v>13.009524000000001</v>
      </c>
      <c r="B546">
        <v>-0.132701605558395</v>
      </c>
      <c r="C546">
        <v>-0.29198041558265703</v>
      </c>
      <c r="D546">
        <v>-0.32942035794258101</v>
      </c>
      <c r="E546">
        <v>-1.586306723766E-3</v>
      </c>
      <c r="F546">
        <v>-6.2760426662860002E-3</v>
      </c>
      <c r="G546">
        <v>1.3927146792412E-2</v>
      </c>
      <c r="H546">
        <v>1.4112477190792999E-2</v>
      </c>
      <c r="I546">
        <v>2.07421559026E-4</v>
      </c>
      <c r="J546">
        <v>-1.8897058442235E-2</v>
      </c>
      <c r="M546">
        <f t="shared" si="74"/>
        <v>1.283334</v>
      </c>
      <c r="N546">
        <v>-0.132701605558395</v>
      </c>
      <c r="O546">
        <v>-0.29198041558265703</v>
      </c>
      <c r="P546">
        <v>-0.32942035794258101</v>
      </c>
      <c r="Q546">
        <v>-1.586306723766E-3</v>
      </c>
      <c r="R546">
        <v>-6.2760426662860002E-3</v>
      </c>
      <c r="S546">
        <v>1.3927146792412E-2</v>
      </c>
      <c r="T546">
        <v>1.4112477190792999E-2</v>
      </c>
      <c r="U546">
        <v>2.07421559026E-4</v>
      </c>
      <c r="V546">
        <v>-1.8897058442235E-2</v>
      </c>
      <c r="W546" s="30"/>
      <c r="X546" s="30"/>
      <c r="Y546" s="30"/>
      <c r="AB546">
        <f t="shared" si="82"/>
        <v>5.3899999999999295</v>
      </c>
      <c r="AC546">
        <v>2.3539590848305501E-2</v>
      </c>
      <c r="AD546">
        <f t="shared" si="75"/>
        <v>5.3880959999999991</v>
      </c>
      <c r="AE546">
        <f t="shared" si="76"/>
        <v>15.4107398986816</v>
      </c>
      <c r="AF546">
        <f t="shared" si="77"/>
        <v>0.36276251188462183</v>
      </c>
      <c r="AG546">
        <f t="shared" si="78"/>
        <v>0.15375755310058223</v>
      </c>
      <c r="AH546">
        <f t="shared" si="79"/>
        <v>4.3191398832213594E-3</v>
      </c>
      <c r="AI546">
        <f t="shared" si="80"/>
        <v>9.0926997694016687E-2</v>
      </c>
      <c r="AJ546">
        <f t="shared" si="81"/>
        <v>6.9903563381071435E-3</v>
      </c>
    </row>
    <row r="547" spans="1:36" x14ac:dyDescent="0.25">
      <c r="A547">
        <v>13.011905</v>
      </c>
      <c r="B547">
        <v>-0.13332955539226499</v>
      </c>
      <c r="C547">
        <v>-0.29184091091156</v>
      </c>
      <c r="D547">
        <v>-0.33124312758445701</v>
      </c>
      <c r="E547">
        <v>-1.925593824126E-3</v>
      </c>
      <c r="F547">
        <v>-6.061821710318E-3</v>
      </c>
      <c r="G547">
        <v>1.4266931451857E-2</v>
      </c>
      <c r="H547">
        <v>1.4383827336133E-2</v>
      </c>
      <c r="I547">
        <v>-5.2880612202000005E-4</v>
      </c>
      <c r="J547">
        <v>-2.0323026925325002E-2</v>
      </c>
      <c r="M547">
        <f t="shared" si="74"/>
        <v>1.2857149999999997</v>
      </c>
      <c r="N547">
        <v>-0.13332955539226499</v>
      </c>
      <c r="O547">
        <v>-0.29184091091156</v>
      </c>
      <c r="P547">
        <v>-0.33124312758445701</v>
      </c>
      <c r="Q547">
        <v>-1.925593824126E-3</v>
      </c>
      <c r="R547">
        <v>-6.061821710318E-3</v>
      </c>
      <c r="S547">
        <v>1.4266931451857E-2</v>
      </c>
      <c r="T547">
        <v>1.4383827336133E-2</v>
      </c>
      <c r="U547">
        <v>-5.2880612202000005E-4</v>
      </c>
      <c r="V547">
        <v>-2.0323026925325002E-2</v>
      </c>
      <c r="W547" s="30"/>
      <c r="X547" s="30"/>
      <c r="Y547" s="30"/>
      <c r="AB547">
        <f t="shared" si="82"/>
        <v>5.3999999999999293</v>
      </c>
      <c r="AC547">
        <v>3.2662339712797799E-2</v>
      </c>
      <c r="AD547">
        <f t="shared" si="75"/>
        <v>5.3976199999999981</v>
      </c>
      <c r="AE547">
        <f t="shared" si="76"/>
        <v>15.340770721435501</v>
      </c>
      <c r="AF547">
        <f t="shared" si="77"/>
        <v>0.50106546475966851</v>
      </c>
      <c r="AG547">
        <f t="shared" si="78"/>
        <v>0.15304824829101174</v>
      </c>
      <c r="AH547">
        <f t="shared" si="79"/>
        <v>6.0202856147906752E-3</v>
      </c>
      <c r="AI547">
        <f t="shared" si="80"/>
        <v>9.0507538906571108E-2</v>
      </c>
      <c r="AJ547">
        <f t="shared" si="81"/>
        <v>6.9260101433906507E-3</v>
      </c>
    </row>
    <row r="548" spans="1:36" x14ac:dyDescent="0.25">
      <c r="A548">
        <v>13.014286</v>
      </c>
      <c r="B548">
        <v>-0.13388720154762301</v>
      </c>
      <c r="C548">
        <v>-0.29199674725532498</v>
      </c>
      <c r="D548">
        <v>-0.332789957523346</v>
      </c>
      <c r="E548">
        <v>-2.2900677286090002E-3</v>
      </c>
      <c r="F548">
        <v>-5.8512249961499996E-3</v>
      </c>
      <c r="G548">
        <v>1.4626831747590999E-2</v>
      </c>
      <c r="H548">
        <v>1.4685714617372E-2</v>
      </c>
      <c r="I548">
        <v>-1.2538423761730001E-3</v>
      </c>
      <c r="J548">
        <v>-2.2001497447491001E-2</v>
      </c>
      <c r="M548">
        <f t="shared" si="74"/>
        <v>1.2880959999999995</v>
      </c>
      <c r="N548">
        <v>-0.13388720154762301</v>
      </c>
      <c r="O548">
        <v>-0.29199674725532498</v>
      </c>
      <c r="P548">
        <v>-0.332789957523346</v>
      </c>
      <c r="Q548">
        <v>-2.2900677286090002E-3</v>
      </c>
      <c r="R548">
        <v>-5.8512249961499996E-3</v>
      </c>
      <c r="S548">
        <v>1.4626831747590999E-2</v>
      </c>
      <c r="T548">
        <v>1.4685714617372E-2</v>
      </c>
      <c r="U548">
        <v>-1.2538423761730001E-3</v>
      </c>
      <c r="V548">
        <v>-2.2001497447491001E-2</v>
      </c>
      <c r="W548" s="30"/>
      <c r="X548" s="30"/>
      <c r="Y548" s="30"/>
      <c r="AB548">
        <f t="shared" si="82"/>
        <v>5.4099999999999291</v>
      </c>
      <c r="AC548">
        <v>4.6040816821573349E-2</v>
      </c>
      <c r="AD548">
        <f t="shared" si="75"/>
        <v>5.4095239999999993</v>
      </c>
      <c r="AE548">
        <f t="shared" si="76"/>
        <v>15.2688789367675</v>
      </c>
      <c r="AF548">
        <f t="shared" si="77"/>
        <v>0.70299165819849208</v>
      </c>
      <c r="AG548">
        <f t="shared" si="78"/>
        <v>0.15247758388518876</v>
      </c>
      <c r="AH548">
        <f t="shared" si="79"/>
        <v>8.5784678843772114E-3</v>
      </c>
      <c r="AI548">
        <f t="shared" si="80"/>
        <v>9.0170067347834865E-2</v>
      </c>
      <c r="AJ548">
        <f t="shared" si="81"/>
        <v>6.8744570039813054E-3</v>
      </c>
    </row>
    <row r="549" spans="1:36" x14ac:dyDescent="0.25">
      <c r="A549">
        <v>13.016667</v>
      </c>
      <c r="B549">
        <v>-0.13436853885650599</v>
      </c>
      <c r="C549">
        <v>-0.29237583279609702</v>
      </c>
      <c r="D549">
        <v>-0.33408769965171797</v>
      </c>
      <c r="E549">
        <v>-2.672617090866E-3</v>
      </c>
      <c r="F549">
        <v>-5.6459228508169996E-3</v>
      </c>
      <c r="G549">
        <v>1.5004050917922999E-2</v>
      </c>
      <c r="H549">
        <v>1.5015931800008001E-2</v>
      </c>
      <c r="I549">
        <v>-1.9573674071579998E-3</v>
      </c>
      <c r="J549">
        <v>-2.3913783952594001E-2</v>
      </c>
      <c r="M549">
        <f t="shared" si="74"/>
        <v>1.2904769999999992</v>
      </c>
      <c r="N549">
        <v>-0.13436853885650599</v>
      </c>
      <c r="O549">
        <v>-0.29237583279609702</v>
      </c>
      <c r="P549">
        <v>-0.33408769965171797</v>
      </c>
      <c r="Q549">
        <v>-2.672617090866E-3</v>
      </c>
      <c r="R549">
        <v>-5.6459228508169996E-3</v>
      </c>
      <c r="S549">
        <v>1.5004050917922999E-2</v>
      </c>
      <c r="T549">
        <v>1.5015931800008001E-2</v>
      </c>
      <c r="U549">
        <v>-1.9573674071579998E-3</v>
      </c>
      <c r="V549">
        <v>-2.3913783952594001E-2</v>
      </c>
      <c r="W549" s="30"/>
      <c r="X549" s="30"/>
      <c r="Y549" s="30"/>
      <c r="AB549">
        <f t="shared" si="82"/>
        <v>5.4199999999999289</v>
      </c>
      <c r="AC549">
        <v>6.6508570657576607E-2</v>
      </c>
      <c r="AD549">
        <f t="shared" si="75"/>
        <v>5.4190479999999983</v>
      </c>
      <c r="AE549">
        <f t="shared" si="76"/>
        <v>15.2266378402709</v>
      </c>
      <c r="AF549">
        <f t="shared" si="77"/>
        <v>1.0127019186769868</v>
      </c>
      <c r="AG549">
        <f t="shared" si="78"/>
        <v>0.15210062503814278</v>
      </c>
      <c r="AH549">
        <f t="shared" si="79"/>
        <v>1.2562465117716068E-2</v>
      </c>
      <c r="AI549">
        <f t="shared" si="80"/>
        <v>8.994714668133813E-2</v>
      </c>
      <c r="AJ549">
        <f t="shared" si="81"/>
        <v>6.8405086153145202E-3</v>
      </c>
    </row>
    <row r="550" spans="1:36" x14ac:dyDescent="0.25">
      <c r="A550">
        <v>13.019048</v>
      </c>
      <c r="B550">
        <v>-0.13476669788360601</v>
      </c>
      <c r="C550">
        <v>-0.29296556115150502</v>
      </c>
      <c r="D550">
        <v>-0.33515882492065402</v>
      </c>
      <c r="E550">
        <v>-3.066392149776E-3</v>
      </c>
      <c r="F550">
        <v>-5.4462510161099997E-3</v>
      </c>
      <c r="G550">
        <v>1.5398252755403999E-2</v>
      </c>
      <c r="H550">
        <v>1.5372566878796E-2</v>
      </c>
      <c r="I550">
        <v>-2.6475407648830001E-3</v>
      </c>
      <c r="J550">
        <v>-2.604952454567E-2</v>
      </c>
      <c r="M550">
        <f t="shared" si="74"/>
        <v>1.292857999999999</v>
      </c>
      <c r="N550">
        <v>-0.13476669788360601</v>
      </c>
      <c r="O550">
        <v>-0.29296556115150502</v>
      </c>
      <c r="P550">
        <v>-0.33515882492065402</v>
      </c>
      <c r="Q550">
        <v>-3.066392149776E-3</v>
      </c>
      <c r="R550">
        <v>-5.4462510161099997E-3</v>
      </c>
      <c r="S550">
        <v>1.5398252755403999E-2</v>
      </c>
      <c r="T550">
        <v>1.5372566878796E-2</v>
      </c>
      <c r="U550">
        <v>-2.6475407648830001E-3</v>
      </c>
      <c r="V550">
        <v>-2.604952454567E-2</v>
      </c>
      <c r="W550" s="30"/>
      <c r="X550" s="30"/>
      <c r="Y550" s="30"/>
      <c r="AB550">
        <f t="shared" si="82"/>
        <v>5.4299999999999287</v>
      </c>
      <c r="AC550">
        <v>9.8712763458834674E-2</v>
      </c>
      <c r="AD550">
        <f t="shared" si="75"/>
        <v>5.4285720000000008</v>
      </c>
      <c r="AE550">
        <f t="shared" si="76"/>
        <v>15.193487167358301</v>
      </c>
      <c r="AF550">
        <f t="shared" si="77"/>
        <v>1.49979110486628</v>
      </c>
      <c r="AG550">
        <f t="shared" si="78"/>
        <v>0.15176558494567477</v>
      </c>
      <c r="AH550">
        <f t="shared" si="79"/>
        <v>1.8875729837656029E-2</v>
      </c>
      <c r="AI550">
        <f t="shared" si="80"/>
        <v>8.9749015343391345E-2</v>
      </c>
      <c r="AJ550">
        <f t="shared" si="81"/>
        <v>6.8104059059440631E-3</v>
      </c>
    </row>
    <row r="551" spans="1:36" x14ac:dyDescent="0.25">
      <c r="A551">
        <v>13.021428999999999</v>
      </c>
      <c r="B551">
        <v>-0.13507311046123499</v>
      </c>
      <c r="C551">
        <v>-0.29368883371353099</v>
      </c>
      <c r="D551">
        <v>-0.33603760600089999</v>
      </c>
      <c r="E551">
        <v>-3.4712669439609998E-3</v>
      </c>
      <c r="F551">
        <v>-5.2513103000820004E-3</v>
      </c>
      <c r="G551">
        <v>1.5804309397935999E-2</v>
      </c>
      <c r="H551">
        <v>1.5750715509057E-2</v>
      </c>
      <c r="I551">
        <v>-3.3244357910010001E-3</v>
      </c>
      <c r="J551">
        <v>-2.8385458514093999E-2</v>
      </c>
      <c r="M551">
        <f t="shared" si="74"/>
        <v>1.2952389999999987</v>
      </c>
      <c r="N551">
        <v>-0.13507311046123499</v>
      </c>
      <c r="O551">
        <v>-0.29368883371353099</v>
      </c>
      <c r="P551">
        <v>-0.33603760600089999</v>
      </c>
      <c r="Q551">
        <v>-3.4712669439609998E-3</v>
      </c>
      <c r="R551">
        <v>-5.2513103000820004E-3</v>
      </c>
      <c r="S551">
        <v>1.5804309397935999E-2</v>
      </c>
      <c r="T551">
        <v>1.5750715509057E-2</v>
      </c>
      <c r="U551">
        <v>-3.3244357910010001E-3</v>
      </c>
      <c r="V551">
        <v>-2.8385458514093999E-2</v>
      </c>
      <c r="W551" s="30"/>
      <c r="X551" s="30"/>
      <c r="Y551" s="30"/>
      <c r="AB551">
        <f t="shared" si="82"/>
        <v>5.4399999999999284</v>
      </c>
      <c r="AC551">
        <v>0.15009303587323655</v>
      </c>
      <c r="AD551">
        <f t="shared" si="75"/>
        <v>5.4380959999999998</v>
      </c>
      <c r="AE551">
        <f t="shared" si="76"/>
        <v>15.159629821777299</v>
      </c>
      <c r="AF551">
        <f t="shared" si="77"/>
        <v>2.2753548626650066</v>
      </c>
      <c r="AG551">
        <f t="shared" si="78"/>
        <v>0.15136213302611926</v>
      </c>
      <c r="AH551">
        <f t="shared" si="79"/>
        <v>2.8781036569972489E-2</v>
      </c>
      <c r="AI551">
        <f t="shared" si="80"/>
        <v>8.9510427573104234E-2</v>
      </c>
      <c r="AJ551">
        <f t="shared" si="81"/>
        <v>6.7742446227725085E-3</v>
      </c>
    </row>
    <row r="552" spans="1:36" x14ac:dyDescent="0.25">
      <c r="A552">
        <v>13.023809999999999</v>
      </c>
      <c r="B552">
        <v>-0.135286599397659</v>
      </c>
      <c r="C552">
        <v>-0.29450184106826799</v>
      </c>
      <c r="D552">
        <v>-0.33674642443656899</v>
      </c>
      <c r="E552">
        <v>-3.87885584496E-3</v>
      </c>
      <c r="F552">
        <v>-5.0629558973010001E-3</v>
      </c>
      <c r="G552">
        <v>1.6216354444623E-2</v>
      </c>
      <c r="H552">
        <v>1.6145333647728001E-2</v>
      </c>
      <c r="I552">
        <v>-3.9871805347500002E-3</v>
      </c>
      <c r="J552">
        <v>-3.0894201248884E-2</v>
      </c>
      <c r="M552">
        <f t="shared" si="74"/>
        <v>1.2976199999999984</v>
      </c>
      <c r="N552">
        <v>-0.135286599397659</v>
      </c>
      <c r="O552">
        <v>-0.29450184106826799</v>
      </c>
      <c r="P552">
        <v>-0.33674642443656899</v>
      </c>
      <c r="Q552">
        <v>-3.87885584496E-3</v>
      </c>
      <c r="R552">
        <v>-5.0629558973010001E-3</v>
      </c>
      <c r="S552">
        <v>1.6216354444623E-2</v>
      </c>
      <c r="T552">
        <v>1.6145333647728001E-2</v>
      </c>
      <c r="U552">
        <v>-3.9871805347500002E-3</v>
      </c>
      <c r="V552">
        <v>-3.0894201248884E-2</v>
      </c>
      <c r="W552" s="30"/>
      <c r="X552" s="30"/>
      <c r="Y552" s="30"/>
      <c r="AB552">
        <f t="shared" si="82"/>
        <v>5.4499999999999282</v>
      </c>
      <c r="AC552">
        <v>0.23032483670673942</v>
      </c>
      <c r="AD552">
        <f t="shared" si="75"/>
        <v>5.4476199999999988</v>
      </c>
      <c r="AE552">
        <f t="shared" si="76"/>
        <v>15.1127967834472</v>
      </c>
      <c r="AF552">
        <f t="shared" si="77"/>
        <v>3.4808524513296133</v>
      </c>
      <c r="AG552">
        <f t="shared" si="78"/>
        <v>0.15066826343535977</v>
      </c>
      <c r="AH552">
        <f t="shared" si="79"/>
        <v>4.3501378999997183E-2</v>
      </c>
      <c r="AI552">
        <f t="shared" si="80"/>
        <v>8.9100096650124055E-2</v>
      </c>
      <c r="AJ552">
        <f t="shared" si="81"/>
        <v>6.7122784170984551E-3</v>
      </c>
    </row>
    <row r="553" spans="1:36" x14ac:dyDescent="0.25">
      <c r="A553">
        <v>13.02619</v>
      </c>
      <c r="B553">
        <v>-0.13540829718112901</v>
      </c>
      <c r="C553">
        <v>-0.29537177085876498</v>
      </c>
      <c r="D553">
        <v>-0.33732560276985202</v>
      </c>
      <c r="E553">
        <v>-4.284754861146E-3</v>
      </c>
      <c r="F553">
        <v>-4.8823063261810001E-3</v>
      </c>
      <c r="G553">
        <v>1.6630176454782E-2</v>
      </c>
      <c r="H553">
        <v>1.6552556306124001E-2</v>
      </c>
      <c r="I553">
        <v>-4.6351184137169996E-3</v>
      </c>
      <c r="J553">
        <v>-3.3549126237630997E-2</v>
      </c>
      <c r="M553">
        <f t="shared" si="74"/>
        <v>1.2999999999999989</v>
      </c>
      <c r="N553">
        <v>-0.13540829718112901</v>
      </c>
      <c r="O553">
        <v>-0.29537177085876498</v>
      </c>
      <c r="P553">
        <v>-0.33732560276985202</v>
      </c>
      <c r="Q553">
        <v>-4.284754861146E-3</v>
      </c>
      <c r="R553">
        <v>-4.8823063261810001E-3</v>
      </c>
      <c r="S553">
        <v>1.6630176454782E-2</v>
      </c>
      <c r="T553">
        <v>1.6552556306124001E-2</v>
      </c>
      <c r="U553">
        <v>-4.6351184137169996E-3</v>
      </c>
      <c r="V553">
        <v>-3.3549126237630997E-2</v>
      </c>
      <c r="W553" s="30"/>
      <c r="X553" s="30"/>
      <c r="Y553" s="30"/>
      <c r="AB553">
        <f t="shared" si="82"/>
        <v>5.459999999999928</v>
      </c>
      <c r="AC553">
        <v>0.34747842480868618</v>
      </c>
      <c r="AD553">
        <f t="shared" si="75"/>
        <v>5.459524</v>
      </c>
      <c r="AE553">
        <f t="shared" si="76"/>
        <v>15.020855903625399</v>
      </c>
      <c r="AF553">
        <f t="shared" si="77"/>
        <v>5.2194233486700083</v>
      </c>
      <c r="AG553">
        <f t="shared" si="78"/>
        <v>0.14970429420470779</v>
      </c>
      <c r="AH553">
        <f t="shared" si="79"/>
        <v>6.3281412325363107E-2</v>
      </c>
      <c r="AI553">
        <f t="shared" si="80"/>
        <v>8.8530037968484798E-2</v>
      </c>
      <c r="AJ553">
        <f t="shared" si="81"/>
        <v>6.6266634249939997E-3</v>
      </c>
    </row>
    <row r="554" spans="1:36" x14ac:dyDescent="0.25">
      <c r="A554">
        <v>13.028570999999999</v>
      </c>
      <c r="B554">
        <v>-0.135438352823257</v>
      </c>
      <c r="C554">
        <v>-0.29622939229011502</v>
      </c>
      <c r="D554">
        <v>-0.33778351545333901</v>
      </c>
      <c r="E554">
        <v>-4.6851630322639996E-3</v>
      </c>
      <c r="F554">
        <v>-4.7102812677620003E-3</v>
      </c>
      <c r="G554">
        <v>1.7039025202394E-2</v>
      </c>
      <c r="H554">
        <v>1.6967713832854999E-2</v>
      </c>
      <c r="I554">
        <v>-5.2643683739009997E-3</v>
      </c>
      <c r="J554">
        <v>-3.6315545439720001E-2</v>
      </c>
      <c r="M554">
        <f t="shared" si="74"/>
        <v>1.3023809999999987</v>
      </c>
      <c r="N554">
        <v>-0.135438352823257</v>
      </c>
      <c r="O554">
        <v>-0.29622939229011502</v>
      </c>
      <c r="P554">
        <v>-0.33778351545333901</v>
      </c>
      <c r="Q554">
        <v>-4.6851630322639996E-3</v>
      </c>
      <c r="R554">
        <v>-4.7102812677620003E-3</v>
      </c>
      <c r="S554">
        <v>1.7039025202394E-2</v>
      </c>
      <c r="T554">
        <v>1.6967713832854999E-2</v>
      </c>
      <c r="U554">
        <v>-5.2643683739009997E-3</v>
      </c>
      <c r="V554">
        <v>-3.6315545439720001E-2</v>
      </c>
      <c r="W554" s="30"/>
      <c r="X554" s="30"/>
      <c r="Y554" s="30"/>
      <c r="AB554">
        <f t="shared" si="82"/>
        <v>5.4699999999999278</v>
      </c>
      <c r="AC554">
        <v>0.49844890430968775</v>
      </c>
      <c r="AD554">
        <f t="shared" si="75"/>
        <v>5.469047999999999</v>
      </c>
      <c r="AE554">
        <f t="shared" si="76"/>
        <v>14.9200029373168</v>
      </c>
      <c r="AF554">
        <f t="shared" si="77"/>
        <v>7.4368591164028821</v>
      </c>
      <c r="AG554">
        <f t="shared" si="78"/>
        <v>0.14864281177520383</v>
      </c>
      <c r="AH554">
        <f t="shared" si="79"/>
        <v>8.5908252858657108E-2</v>
      </c>
      <c r="AI554">
        <f t="shared" si="80"/>
        <v>8.7902313291072634E-2</v>
      </c>
      <c r="AJ554">
        <f t="shared" si="81"/>
        <v>6.5330235045649538E-3</v>
      </c>
    </row>
    <row r="555" spans="1:36" x14ac:dyDescent="0.25">
      <c r="A555">
        <v>13.030951999999999</v>
      </c>
      <c r="B555">
        <v>-0.13538117706775701</v>
      </c>
      <c r="C555">
        <v>-0.29702535271644598</v>
      </c>
      <c r="D555">
        <v>-0.338150054216385</v>
      </c>
      <c r="E555">
        <v>-5.075694527477E-3</v>
      </c>
      <c r="F555">
        <v>-4.5489324256780001E-3</v>
      </c>
      <c r="G555">
        <v>1.7435748130083001E-2</v>
      </c>
      <c r="H555">
        <v>1.7384607344866E-2</v>
      </c>
      <c r="I555">
        <v>-5.8775371871889999E-3</v>
      </c>
      <c r="J555">
        <v>-3.9169888943433998E-2</v>
      </c>
      <c r="M555">
        <f t="shared" si="74"/>
        <v>1.3047619999999984</v>
      </c>
      <c r="N555">
        <v>-0.13538117706775701</v>
      </c>
      <c r="O555">
        <v>-0.29702535271644598</v>
      </c>
      <c r="P555">
        <v>-0.338150054216385</v>
      </c>
      <c r="Q555">
        <v>-5.075694527477E-3</v>
      </c>
      <c r="R555">
        <v>-4.5489324256780001E-3</v>
      </c>
      <c r="S555">
        <v>1.7435748130083001E-2</v>
      </c>
      <c r="T555">
        <v>1.7384607344866E-2</v>
      </c>
      <c r="U555">
        <v>-5.8775371871889999E-3</v>
      </c>
      <c r="V555">
        <v>-3.9169888943433998E-2</v>
      </c>
      <c r="W555" s="30"/>
      <c r="X555" s="30"/>
      <c r="Y555" s="30"/>
      <c r="AB555">
        <f t="shared" si="82"/>
        <v>5.4799999999999276</v>
      </c>
      <c r="AC555">
        <v>0.65805127834819688</v>
      </c>
      <c r="AD555">
        <f t="shared" si="75"/>
        <v>5.478571999999998</v>
      </c>
      <c r="AE555">
        <f t="shared" si="76"/>
        <v>14.8085594177246</v>
      </c>
      <c r="AF555">
        <f t="shared" si="77"/>
        <v>9.7447914553289028</v>
      </c>
      <c r="AG555">
        <f t="shared" si="78"/>
        <v>0.14760287761687885</v>
      </c>
      <c r="AH555">
        <f t="shared" si="79"/>
        <v>0.10647862265865556</v>
      </c>
      <c r="AI555">
        <f t="shared" si="80"/>
        <v>8.7287331529792331E-2</v>
      </c>
      <c r="AJ555">
        <f t="shared" si="81"/>
        <v>6.4419306566479333E-3</v>
      </c>
    </row>
    <row r="556" spans="1:36" x14ac:dyDescent="0.25">
      <c r="A556">
        <v>13.033333000000001</v>
      </c>
      <c r="B556">
        <v>-0.13524642586708099</v>
      </c>
      <c r="C556">
        <v>-0.29774311184883101</v>
      </c>
      <c r="D556">
        <v>-0.33847784996032698</v>
      </c>
      <c r="E556">
        <v>-5.4511902853850002E-3</v>
      </c>
      <c r="F556">
        <v>-4.3999194167549998E-3</v>
      </c>
      <c r="G556">
        <v>1.7815787345170999E-2</v>
      </c>
      <c r="H556">
        <v>1.7800157889724E-2</v>
      </c>
      <c r="I556">
        <v>-6.460582371801E-3</v>
      </c>
      <c r="J556">
        <v>-4.2046718299389003E-2</v>
      </c>
      <c r="M556">
        <f t="shared" si="74"/>
        <v>1.3071429999999999</v>
      </c>
      <c r="N556">
        <v>-0.13524642586708099</v>
      </c>
      <c r="O556">
        <v>-0.29774311184883101</v>
      </c>
      <c r="P556">
        <v>-0.33847784996032698</v>
      </c>
      <c r="Q556">
        <v>-5.4511902853850002E-3</v>
      </c>
      <c r="R556">
        <v>-4.3999194167549998E-3</v>
      </c>
      <c r="S556">
        <v>1.7815787345170999E-2</v>
      </c>
      <c r="T556">
        <v>1.7800157889724E-2</v>
      </c>
      <c r="U556">
        <v>-6.460582371801E-3</v>
      </c>
      <c r="V556">
        <v>-4.2046718299389003E-2</v>
      </c>
      <c r="W556" s="30"/>
      <c r="X556" s="30"/>
      <c r="Y556" s="30"/>
      <c r="AB556">
        <f t="shared" si="82"/>
        <v>5.4899999999999274</v>
      </c>
      <c r="AC556">
        <v>0.78513597276210356</v>
      </c>
      <c r="AD556">
        <f t="shared" si="75"/>
        <v>5.4880960000000005</v>
      </c>
      <c r="AE556">
        <f t="shared" si="76"/>
        <v>14.7120161056518</v>
      </c>
      <c r="AF556">
        <f t="shared" si="77"/>
        <v>11.550933076402661</v>
      </c>
      <c r="AG556">
        <f t="shared" si="78"/>
        <v>0.14686656951903937</v>
      </c>
      <c r="AH556">
        <f t="shared" si="79"/>
        <v>0.1199424366333675</v>
      </c>
      <c r="AI556">
        <f t="shared" si="80"/>
        <v>8.6851903914275205E-2</v>
      </c>
      <c r="AJ556">
        <f t="shared" si="81"/>
        <v>6.3778205920434136E-3</v>
      </c>
    </row>
    <row r="557" spans="1:36" x14ac:dyDescent="0.25">
      <c r="A557">
        <v>13.035714</v>
      </c>
      <c r="B557">
        <v>-0.135040938854218</v>
      </c>
      <c r="C557">
        <v>-0.29830253124237099</v>
      </c>
      <c r="D557">
        <v>-0.338772863149643</v>
      </c>
      <c r="E557">
        <v>-5.8108191005889999E-3</v>
      </c>
      <c r="F557">
        <v>-4.2648953385650001E-3</v>
      </c>
      <c r="G557">
        <v>1.8170185387135E-2</v>
      </c>
      <c r="H557">
        <v>1.8211843445896998E-2</v>
      </c>
      <c r="I557">
        <v>-7.0148981176319999E-3</v>
      </c>
      <c r="J557">
        <v>-4.4932082295418001E-2</v>
      </c>
      <c r="M557">
        <f t="shared" si="74"/>
        <v>1.3095239999999997</v>
      </c>
      <c r="N557">
        <v>-0.135040938854218</v>
      </c>
      <c r="O557">
        <v>-0.29830253124237099</v>
      </c>
      <c r="P557">
        <v>-0.338772863149643</v>
      </c>
      <c r="Q557">
        <v>-5.8108191005889999E-3</v>
      </c>
      <c r="R557">
        <v>-4.2648953385650001E-3</v>
      </c>
      <c r="S557">
        <v>1.8170185387135E-2</v>
      </c>
      <c r="T557">
        <v>1.8211843445896998E-2</v>
      </c>
      <c r="U557">
        <v>-7.0148981176319999E-3</v>
      </c>
      <c r="V557">
        <v>-4.4932082295418001E-2</v>
      </c>
      <c r="W557" s="30"/>
      <c r="X557" s="30"/>
      <c r="Y557" s="30"/>
      <c r="AB557">
        <f t="shared" si="82"/>
        <v>5.4999999999999272</v>
      </c>
      <c r="AC557">
        <v>0.84832559992302103</v>
      </c>
      <c r="AD557">
        <f t="shared" si="75"/>
        <v>5.4976199999999995</v>
      </c>
      <c r="AE557">
        <f t="shared" si="76"/>
        <v>14.661297798156699</v>
      </c>
      <c r="AF557">
        <f t="shared" si="77"/>
        <v>12.437554250271349</v>
      </c>
      <c r="AG557">
        <f t="shared" si="78"/>
        <v>0.14681548595428087</v>
      </c>
      <c r="AH557">
        <f t="shared" si="79"/>
        <v>0.12418772768184154</v>
      </c>
      <c r="AI557">
        <f t="shared" si="80"/>
        <v>8.6821694828078569E-2</v>
      </c>
      <c r="AJ557">
        <f t="shared" si="81"/>
        <v>6.3733846587793143E-3</v>
      </c>
    </row>
    <row r="558" spans="1:36" x14ac:dyDescent="0.25">
      <c r="A558">
        <v>13.038095</v>
      </c>
      <c r="B558">
        <v>-0.13477998971939101</v>
      </c>
      <c r="C558">
        <v>-0.298690915107727</v>
      </c>
      <c r="D558">
        <v>-0.339065670967102</v>
      </c>
      <c r="E558">
        <v>-6.1516636051240003E-3</v>
      </c>
      <c r="F558">
        <v>-4.1441125795250002E-3</v>
      </c>
      <c r="G558">
        <v>1.8494298681617002E-2</v>
      </c>
      <c r="H558">
        <v>1.8614811822771998E-2</v>
      </c>
      <c r="I558">
        <v>-7.5336936861280001E-3</v>
      </c>
      <c r="J558">
        <v>-4.7777909785508998E-2</v>
      </c>
      <c r="M558">
        <f t="shared" si="74"/>
        <v>1.3119049999999994</v>
      </c>
      <c r="N558">
        <v>-0.13477998971939101</v>
      </c>
      <c r="O558">
        <v>-0.298690915107727</v>
      </c>
      <c r="P558">
        <v>-0.339065670967102</v>
      </c>
      <c r="Q558">
        <v>-6.1516636051240003E-3</v>
      </c>
      <c r="R558">
        <v>-4.1441125795250002E-3</v>
      </c>
      <c r="S558">
        <v>1.8494298681617002E-2</v>
      </c>
      <c r="T558">
        <v>1.8614811822771998E-2</v>
      </c>
      <c r="U558">
        <v>-7.5336936861280001E-3</v>
      </c>
      <c r="V558">
        <v>-4.7777909785508998E-2</v>
      </c>
      <c r="W558" s="30"/>
      <c r="X558" s="30"/>
      <c r="Y558" s="30"/>
      <c r="AB558">
        <f t="shared" si="82"/>
        <v>5.509999999999927</v>
      </c>
      <c r="AC558">
        <v>0.84343357944704844</v>
      </c>
      <c r="AD558">
        <f t="shared" si="75"/>
        <v>5.5095240000000008</v>
      </c>
      <c r="AE558">
        <f t="shared" si="76"/>
        <v>14.701799392700099</v>
      </c>
      <c r="AF558">
        <f t="shared" si="77"/>
        <v>12.399991286097487</v>
      </c>
      <c r="AG558">
        <f t="shared" si="78"/>
        <v>0.14768854618072136</v>
      </c>
      <c r="AH558">
        <f t="shared" si="79"/>
        <v>0.12050396389383114</v>
      </c>
      <c r="AI558">
        <f t="shared" si="80"/>
        <v>8.73379930104798E-2</v>
      </c>
      <c r="AJ558">
        <f t="shared" si="81"/>
        <v>6.4494106070298821E-3</v>
      </c>
    </row>
    <row r="559" spans="1:36" x14ac:dyDescent="0.25">
      <c r="A559">
        <v>13.040476</v>
      </c>
      <c r="B559">
        <v>-0.13447254896163899</v>
      </c>
      <c r="C559">
        <v>-0.29885888099670399</v>
      </c>
      <c r="D559">
        <v>-0.33938193321228</v>
      </c>
      <c r="E559">
        <v>-6.4698890782889998E-3</v>
      </c>
      <c r="F559">
        <v>-4.0401564911009998E-3</v>
      </c>
      <c r="G559">
        <v>1.8780084326863001E-2</v>
      </c>
      <c r="H559">
        <v>1.9003596156836E-2</v>
      </c>
      <c r="I559">
        <v>-8.0114146694540006E-3</v>
      </c>
      <c r="J559">
        <v>-5.0545331090688997E-2</v>
      </c>
      <c r="M559">
        <f t="shared" si="74"/>
        <v>1.3142859999999992</v>
      </c>
      <c r="N559">
        <v>-0.13447254896163899</v>
      </c>
      <c r="O559">
        <v>-0.29885888099670399</v>
      </c>
      <c r="P559">
        <v>-0.33938193321228</v>
      </c>
      <c r="Q559">
        <v>-6.4698890782889998E-3</v>
      </c>
      <c r="R559">
        <v>-4.0401564911009998E-3</v>
      </c>
      <c r="S559">
        <v>1.8780084326863001E-2</v>
      </c>
      <c r="T559">
        <v>1.9003596156836E-2</v>
      </c>
      <c r="U559">
        <v>-8.0114146694540006E-3</v>
      </c>
      <c r="V559">
        <v>-5.0545331090688997E-2</v>
      </c>
      <c r="W559" s="30"/>
      <c r="X559" s="30"/>
      <c r="Y559" s="30"/>
      <c r="AB559">
        <f t="shared" si="82"/>
        <v>5.5199999999999267</v>
      </c>
      <c r="AC559">
        <v>0.78868108637362866</v>
      </c>
      <c r="AD559">
        <f t="shared" si="75"/>
        <v>5.5190479999999997</v>
      </c>
      <c r="AE559">
        <f t="shared" si="76"/>
        <v>14.835909843444799</v>
      </c>
      <c r="AF559">
        <f t="shared" si="77"/>
        <v>11.700801492669255</v>
      </c>
      <c r="AG559">
        <f t="shared" si="78"/>
        <v>0.14950693130492831</v>
      </c>
      <c r="AH559">
        <f t="shared" si="79"/>
        <v>0.11203582362541656</v>
      </c>
      <c r="AI559">
        <f t="shared" si="80"/>
        <v>8.8413324248922717E-2</v>
      </c>
      <c r="AJ559">
        <f t="shared" si="81"/>
        <v>6.6092023974620214E-3</v>
      </c>
    </row>
    <row r="560" spans="1:36" x14ac:dyDescent="0.25">
      <c r="A560">
        <v>13.042857</v>
      </c>
      <c r="B560">
        <v>-0.13413327932357799</v>
      </c>
      <c r="C560">
        <v>-0.29875826835632302</v>
      </c>
      <c r="D560">
        <v>-0.33973360061645502</v>
      </c>
      <c r="E560">
        <v>-6.7643476650119999E-3</v>
      </c>
      <c r="F560">
        <v>-3.9555411785839999E-3</v>
      </c>
      <c r="G560">
        <v>1.9022619351744999E-2</v>
      </c>
      <c r="H560">
        <v>1.9375726580619999E-2</v>
      </c>
      <c r="I560">
        <v>-8.4425425156949997E-3</v>
      </c>
      <c r="J560">
        <v>-5.3201600909233003E-2</v>
      </c>
      <c r="M560">
        <f t="shared" si="74"/>
        <v>1.3166669999999989</v>
      </c>
      <c r="N560">
        <v>-0.13413327932357799</v>
      </c>
      <c r="O560">
        <v>-0.29875826835632302</v>
      </c>
      <c r="P560">
        <v>-0.33973360061645502</v>
      </c>
      <c r="Q560">
        <v>-6.7643476650119999E-3</v>
      </c>
      <c r="R560">
        <v>-3.9555411785839999E-3</v>
      </c>
      <c r="S560">
        <v>1.9022619351744999E-2</v>
      </c>
      <c r="T560">
        <v>1.9375726580619999E-2</v>
      </c>
      <c r="U560">
        <v>-8.4425425156949997E-3</v>
      </c>
      <c r="V560">
        <v>-5.3201600909233003E-2</v>
      </c>
      <c r="W560" s="30"/>
      <c r="X560" s="30"/>
      <c r="Y560" s="30"/>
      <c r="AB560">
        <f t="shared" si="82"/>
        <v>5.5299999999999265</v>
      </c>
      <c r="AC560">
        <v>0.71065547053982103</v>
      </c>
      <c r="AD560">
        <f t="shared" si="75"/>
        <v>5.5285719999999987</v>
      </c>
      <c r="AE560">
        <f t="shared" si="76"/>
        <v>15.0654764175415</v>
      </c>
      <c r="AF560">
        <f t="shared" si="77"/>
        <v>10.706363232414532</v>
      </c>
      <c r="AG560">
        <f t="shared" si="78"/>
        <v>0.15229484081267974</v>
      </c>
      <c r="AH560">
        <f t="shared" si="79"/>
        <v>0.10213882037988405</v>
      </c>
      <c r="AI560">
        <f t="shared" si="80"/>
        <v>9.0061999297859102E-2</v>
      </c>
      <c r="AJ560">
        <f t="shared" si="81"/>
        <v>6.8579889231695631E-3</v>
      </c>
    </row>
    <row r="561" spans="1:36" x14ac:dyDescent="0.25">
      <c r="A561">
        <v>13.045237999999999</v>
      </c>
      <c r="B561">
        <v>-0.13377419114112901</v>
      </c>
      <c r="C561">
        <v>-0.29840210080146801</v>
      </c>
      <c r="D561">
        <v>-0.34014940261840798</v>
      </c>
      <c r="E561">
        <v>-7.031534798443E-3</v>
      </c>
      <c r="F561">
        <v>-3.8917895872149998E-3</v>
      </c>
      <c r="G561">
        <v>1.9214676693082001E-2</v>
      </c>
      <c r="H561">
        <v>1.9726062193513E-2</v>
      </c>
      <c r="I561">
        <v>-8.8218124583359994E-3</v>
      </c>
      <c r="J561">
        <v>-5.5711694061756002E-2</v>
      </c>
      <c r="M561">
        <f t="shared" si="74"/>
        <v>1.3190479999999987</v>
      </c>
      <c r="N561">
        <v>-0.13377419114112901</v>
      </c>
      <c r="O561">
        <v>-0.29840210080146801</v>
      </c>
      <c r="P561">
        <v>-0.34014940261840798</v>
      </c>
      <c r="Q561">
        <v>-7.031534798443E-3</v>
      </c>
      <c r="R561">
        <v>-3.8917895872149998E-3</v>
      </c>
      <c r="S561">
        <v>1.9214676693082001E-2</v>
      </c>
      <c r="T561">
        <v>1.9726062193513E-2</v>
      </c>
      <c r="U561">
        <v>-8.8218124583359994E-3</v>
      </c>
      <c r="V561">
        <v>-5.5711694061756002E-2</v>
      </c>
      <c r="W561" s="30"/>
      <c r="X561" s="30"/>
      <c r="Y561" s="30"/>
      <c r="AB561">
        <f t="shared" si="82"/>
        <v>5.5399999999999263</v>
      </c>
      <c r="AC561">
        <v>0.63152668703144876</v>
      </c>
      <c r="AD561">
        <f t="shared" si="75"/>
        <v>5.5380959999999977</v>
      </c>
      <c r="AE561">
        <f t="shared" si="76"/>
        <v>15.393491744995099</v>
      </c>
      <c r="AF561">
        <f t="shared" si="77"/>
        <v>9.7214008435627104</v>
      </c>
      <c r="AG561">
        <f t="shared" si="78"/>
        <v>0.15612753391265516</v>
      </c>
      <c r="AH561">
        <f t="shared" si="79"/>
        <v>9.3166565467838441E-2</v>
      </c>
      <c r="AI561">
        <f t="shared" si="80"/>
        <v>9.2328523898672479E-2</v>
      </c>
      <c r="AJ561">
        <f t="shared" si="81"/>
        <v>7.2075123730476901E-3</v>
      </c>
    </row>
    <row r="562" spans="1:36" x14ac:dyDescent="0.25">
      <c r="A562">
        <v>13.047618999999999</v>
      </c>
      <c r="B562">
        <v>-0.13339397311210599</v>
      </c>
      <c r="C562">
        <v>-0.29773041605949402</v>
      </c>
      <c r="D562">
        <v>-0.340638607740402</v>
      </c>
      <c r="E562">
        <v>-7.2713471017780001E-3</v>
      </c>
      <c r="F562">
        <v>-3.8490525912489998E-3</v>
      </c>
      <c r="G562">
        <v>1.9356288015842001E-2</v>
      </c>
      <c r="H562">
        <v>2.0055362954735999E-2</v>
      </c>
      <c r="I562">
        <v>-9.1417031362650003E-3</v>
      </c>
      <c r="J562">
        <v>-5.8038957417010997E-2</v>
      </c>
      <c r="M562">
        <f t="shared" si="74"/>
        <v>1.3214289999999984</v>
      </c>
      <c r="N562">
        <v>-0.13339397311210599</v>
      </c>
      <c r="O562">
        <v>-0.29773041605949402</v>
      </c>
      <c r="P562">
        <v>-0.340638607740402</v>
      </c>
      <c r="Q562">
        <v>-7.2713471017780001E-3</v>
      </c>
      <c r="R562">
        <v>-3.8490525912489998E-3</v>
      </c>
      <c r="S562">
        <v>1.9356288015842001E-2</v>
      </c>
      <c r="T562">
        <v>2.0055362954735999E-2</v>
      </c>
      <c r="U562">
        <v>-9.1417031362650003E-3</v>
      </c>
      <c r="V562">
        <v>-5.8038957417010997E-2</v>
      </c>
      <c r="W562" s="30"/>
      <c r="X562" s="30"/>
      <c r="Y562" s="30"/>
      <c r="AB562">
        <f t="shared" si="82"/>
        <v>5.5499999999999261</v>
      </c>
      <c r="AC562">
        <v>0.56290448366021961</v>
      </c>
      <c r="AD562">
        <f t="shared" si="75"/>
        <v>5.5476200000000002</v>
      </c>
      <c r="AE562">
        <f t="shared" si="76"/>
        <v>15.8320150375366</v>
      </c>
      <c r="AF562">
        <f t="shared" si="77"/>
        <v>8.911912250005372</v>
      </c>
      <c r="AG562">
        <f t="shared" si="78"/>
        <v>0.16194489002227402</v>
      </c>
      <c r="AH562">
        <f t="shared" si="79"/>
        <v>8.6545717464431932E-2</v>
      </c>
      <c r="AI562">
        <f t="shared" si="80"/>
        <v>9.5768710835170912E-2</v>
      </c>
      <c r="AJ562">
        <f t="shared" si="81"/>
        <v>7.754626671888358E-3</v>
      </c>
    </row>
    <row r="563" spans="1:36" x14ac:dyDescent="0.25">
      <c r="A563">
        <v>13.05</v>
      </c>
      <c r="B563">
        <v>-0.13303604722022999</v>
      </c>
      <c r="C563">
        <v>-0.29676800966262801</v>
      </c>
      <c r="D563">
        <v>-0.341218382120132</v>
      </c>
      <c r="E563">
        <v>-7.48449517414E-3</v>
      </c>
      <c r="F563">
        <v>-3.828976070508E-3</v>
      </c>
      <c r="G563">
        <v>1.9440431147814002E-2</v>
      </c>
      <c r="H563">
        <v>2.0360440015792999E-2</v>
      </c>
      <c r="I563">
        <v>-9.402106516063E-3</v>
      </c>
      <c r="J563">
        <v>-6.0169577598571999E-2</v>
      </c>
      <c r="M563">
        <f t="shared" si="74"/>
        <v>1.3238099999999999</v>
      </c>
      <c r="N563">
        <v>-0.13303604722022999</v>
      </c>
      <c r="O563">
        <v>-0.29676800966262801</v>
      </c>
      <c r="P563">
        <v>-0.341218382120132</v>
      </c>
      <c r="Q563">
        <v>-7.48449517414E-3</v>
      </c>
      <c r="R563">
        <v>-3.828976070508E-3</v>
      </c>
      <c r="S563">
        <v>1.9440431147814002E-2</v>
      </c>
      <c r="T563">
        <v>2.0360440015792999E-2</v>
      </c>
      <c r="U563">
        <v>-9.402106516063E-3</v>
      </c>
      <c r="V563">
        <v>-6.0169577598571999E-2</v>
      </c>
      <c r="W563" s="30"/>
      <c r="X563" s="30"/>
      <c r="Y563" s="30"/>
      <c r="AB563">
        <f t="shared" si="82"/>
        <v>5.5599999999999259</v>
      </c>
      <c r="AC563">
        <v>0.50717219454190932</v>
      </c>
      <c r="AD563">
        <f t="shared" si="75"/>
        <v>5.5595239999999979</v>
      </c>
      <c r="AE563">
        <f t="shared" si="76"/>
        <v>16.556962966918899</v>
      </c>
      <c r="AF563">
        <f t="shared" si="77"/>
        <v>8.3972312428813805</v>
      </c>
      <c r="AG563">
        <f t="shared" si="78"/>
        <v>0.16905564308166088</v>
      </c>
      <c r="AH563">
        <f t="shared" si="79"/>
        <v>8.1871651035572465E-2</v>
      </c>
      <c r="AI563">
        <f t="shared" si="80"/>
        <v>9.9973768824163728E-2</v>
      </c>
      <c r="AJ563">
        <f t="shared" si="81"/>
        <v>8.4505648899331487E-3</v>
      </c>
    </row>
    <row r="564" spans="1:36" x14ac:dyDescent="0.25">
      <c r="A564">
        <v>13.052381</v>
      </c>
      <c r="B564">
        <v>-0.13267970085144001</v>
      </c>
      <c r="C564">
        <v>-0.29547059535980202</v>
      </c>
      <c r="D564">
        <v>-0.34189462661743197</v>
      </c>
      <c r="E564">
        <v>-7.6707541011270001E-3</v>
      </c>
      <c r="F564">
        <v>-3.8309181109070002E-3</v>
      </c>
      <c r="G564">
        <v>1.9469123333693002E-2</v>
      </c>
      <c r="H564">
        <v>2.0641498267651E-2</v>
      </c>
      <c r="I564">
        <v>-9.5987860113379998E-3</v>
      </c>
      <c r="J564">
        <v>-6.2075484544039002E-2</v>
      </c>
      <c r="M564">
        <f t="shared" si="74"/>
        <v>1.3261909999999997</v>
      </c>
      <c r="N564">
        <v>-0.13267970085144001</v>
      </c>
      <c r="O564">
        <v>-0.29547059535980202</v>
      </c>
      <c r="P564">
        <v>-0.34189462661743197</v>
      </c>
      <c r="Q564">
        <v>-7.6707541011270001E-3</v>
      </c>
      <c r="R564">
        <v>-3.8309181109070002E-3</v>
      </c>
      <c r="S564">
        <v>1.9469123333693002E-2</v>
      </c>
      <c r="T564">
        <v>2.0641498267651E-2</v>
      </c>
      <c r="U564">
        <v>-9.5987860113379998E-3</v>
      </c>
      <c r="V564">
        <v>-6.2075484544039002E-2</v>
      </c>
      <c r="W564" s="30"/>
      <c r="X564" s="30"/>
      <c r="Y564" s="30"/>
      <c r="AB564">
        <f t="shared" si="82"/>
        <v>5.5699999999999257</v>
      </c>
      <c r="AC564">
        <v>0.462328873288891</v>
      </c>
      <c r="AD564">
        <f t="shared" si="75"/>
        <v>5.5690480000000004</v>
      </c>
      <c r="AE564">
        <f t="shared" si="76"/>
        <v>17.254165649413999</v>
      </c>
      <c r="AF564">
        <f t="shared" si="77"/>
        <v>7.97709896423346</v>
      </c>
      <c r="AG564">
        <f t="shared" si="78"/>
        <v>0.17602466583251525</v>
      </c>
      <c r="AH564">
        <f t="shared" si="79"/>
        <v>7.8090734812471849E-2</v>
      </c>
      <c r="AI564">
        <f t="shared" si="80"/>
        <v>0.10409501231964237</v>
      </c>
      <c r="AJ564">
        <f t="shared" si="81"/>
        <v>9.1616448791983027E-3</v>
      </c>
    </row>
    <row r="565" spans="1:36" x14ac:dyDescent="0.25">
      <c r="A565">
        <v>13.054762</v>
      </c>
      <c r="B565">
        <v>-0.132351219654083</v>
      </c>
      <c r="C565">
        <v>-0.29387968778610202</v>
      </c>
      <c r="D565">
        <v>-0.34267973899841297</v>
      </c>
      <c r="E565">
        <v>-7.8323977068069997E-3</v>
      </c>
      <c r="F565">
        <v>-3.8543278351430002E-3</v>
      </c>
      <c r="G565">
        <v>1.9439103081822E-2</v>
      </c>
      <c r="H565">
        <v>2.0894620567560002E-2</v>
      </c>
      <c r="I565">
        <v>-9.7299795597790006E-3</v>
      </c>
      <c r="J565">
        <v>-6.3739210367202995E-2</v>
      </c>
      <c r="M565">
        <f t="shared" si="74"/>
        <v>1.3285719999999994</v>
      </c>
      <c r="N565">
        <v>-0.132351219654083</v>
      </c>
      <c r="O565">
        <v>-0.29387968778610202</v>
      </c>
      <c r="P565">
        <v>-0.34267973899841297</v>
      </c>
      <c r="Q565">
        <v>-7.8323977068069997E-3</v>
      </c>
      <c r="R565">
        <v>-3.8543278351430002E-3</v>
      </c>
      <c r="S565">
        <v>1.9439103081822E-2</v>
      </c>
      <c r="T565">
        <v>2.0894620567560002E-2</v>
      </c>
      <c r="U565">
        <v>-9.7299795597790006E-3</v>
      </c>
      <c r="V565">
        <v>-6.3739210367202995E-2</v>
      </c>
      <c r="W565" s="30"/>
      <c r="X565" s="30"/>
      <c r="Y565" s="30"/>
      <c r="AB565">
        <f t="shared" si="82"/>
        <v>5.5799999999999255</v>
      </c>
      <c r="AC565">
        <v>0.42566692432435999</v>
      </c>
      <c r="AD565">
        <f t="shared" si="75"/>
        <v>5.5785719999999994</v>
      </c>
      <c r="AE565">
        <f t="shared" si="76"/>
        <v>17.950767517089801</v>
      </c>
      <c r="AF565">
        <f t="shared" si="77"/>
        <v>7.6410479982612438</v>
      </c>
      <c r="AG565">
        <f t="shared" si="78"/>
        <v>0.18211447715758861</v>
      </c>
      <c r="AH565">
        <f t="shared" si="79"/>
        <v>7.4754244696455807E-2</v>
      </c>
      <c r="AI565">
        <f t="shared" si="80"/>
        <v>0.10769632002222862</v>
      </c>
      <c r="AJ565">
        <f t="shared" si="81"/>
        <v>9.8065295063222528E-3</v>
      </c>
    </row>
    <row r="566" spans="1:36" x14ac:dyDescent="0.25">
      <c r="A566">
        <v>13.057143</v>
      </c>
      <c r="B566">
        <v>-0.13206151127815199</v>
      </c>
      <c r="C566">
        <v>-0.29194182157516502</v>
      </c>
      <c r="D566">
        <v>-0.34356567263603199</v>
      </c>
      <c r="E566">
        <v>-7.9698199406269994E-3</v>
      </c>
      <c r="F566">
        <v>-3.9003074634820002E-3</v>
      </c>
      <c r="G566">
        <v>1.9350595772265999E-2</v>
      </c>
      <c r="H566">
        <v>2.1118421107531E-2</v>
      </c>
      <c r="I566">
        <v>-9.7983926534650004E-3</v>
      </c>
      <c r="J566">
        <v>-6.5153367817401997E-2</v>
      </c>
      <c r="M566">
        <f t="shared" si="74"/>
        <v>1.3309529999999992</v>
      </c>
      <c r="N566">
        <v>-0.13206151127815199</v>
      </c>
      <c r="O566">
        <v>-0.29194182157516502</v>
      </c>
      <c r="P566">
        <v>-0.34356567263603199</v>
      </c>
      <c r="Q566">
        <v>-7.9698199406269994E-3</v>
      </c>
      <c r="R566">
        <v>-3.9003074634820002E-3</v>
      </c>
      <c r="S566">
        <v>1.9350595772265999E-2</v>
      </c>
      <c r="T566">
        <v>2.1118421107531E-2</v>
      </c>
      <c r="U566">
        <v>-9.7983926534650004E-3</v>
      </c>
      <c r="V566">
        <v>-6.5153367817401997E-2</v>
      </c>
      <c r="W566" s="30"/>
      <c r="X566" s="30"/>
      <c r="Y566" s="30"/>
      <c r="AB566">
        <f t="shared" si="82"/>
        <v>5.5899999999999253</v>
      </c>
      <c r="AC566">
        <v>0.39572056748916856</v>
      </c>
      <c r="AD566">
        <f t="shared" si="75"/>
        <v>5.5880959999999984</v>
      </c>
      <c r="AE566">
        <f t="shared" si="76"/>
        <v>18.4721279144287</v>
      </c>
      <c r="AF566">
        <f t="shared" si="77"/>
        <v>7.3098009410302369</v>
      </c>
      <c r="AG566">
        <f t="shared" si="78"/>
        <v>0.18554433822631405</v>
      </c>
      <c r="AH566">
        <f t="shared" si="79"/>
        <v>7.1304265933093955E-2</v>
      </c>
      <c r="AI566">
        <f t="shared" si="80"/>
        <v>0.10972462343365703</v>
      </c>
      <c r="AJ566">
        <f t="shared" si="81"/>
        <v>1.0179391321064702E-2</v>
      </c>
    </row>
    <row r="567" spans="1:36" x14ac:dyDescent="0.25">
      <c r="A567">
        <v>13.059524</v>
      </c>
      <c r="B567">
        <v>-0.13179410994052901</v>
      </c>
      <c r="C567">
        <v>-0.28976210951805098</v>
      </c>
      <c r="D567">
        <v>-0.34455332159995999</v>
      </c>
      <c r="E567">
        <v>-8.0834813416E-3</v>
      </c>
      <c r="F567">
        <v>-3.9675049483780004E-3</v>
      </c>
      <c r="G567">
        <v>1.9203582778573001E-2</v>
      </c>
      <c r="H567">
        <v>2.1310037001967E-2</v>
      </c>
      <c r="I567">
        <v>-9.8001416772599999E-3</v>
      </c>
      <c r="J567">
        <v>-6.6300429403782002E-2</v>
      </c>
      <c r="M567">
        <f t="shared" si="74"/>
        <v>1.3333339999999989</v>
      </c>
      <c r="N567">
        <v>-0.13179410994052901</v>
      </c>
      <c r="O567">
        <v>-0.28976210951805098</v>
      </c>
      <c r="P567">
        <v>-0.34455332159995999</v>
      </c>
      <c r="Q567">
        <v>-8.0834813416E-3</v>
      </c>
      <c r="R567">
        <v>-3.9675049483780004E-3</v>
      </c>
      <c r="S567">
        <v>1.9203582778573001E-2</v>
      </c>
      <c r="T567">
        <v>2.1310037001967E-2</v>
      </c>
      <c r="U567">
        <v>-9.8001416772599999E-3</v>
      </c>
      <c r="V567">
        <v>-6.6300429403782002E-2</v>
      </c>
      <c r="W567" s="30"/>
      <c r="X567" s="30"/>
      <c r="Y567" s="30"/>
      <c r="AB567">
        <f t="shared" si="82"/>
        <v>5.599999999999925</v>
      </c>
      <c r="AC567">
        <v>0.37297576432256474</v>
      </c>
      <c r="AD567">
        <f t="shared" si="75"/>
        <v>5.5976200000000009</v>
      </c>
      <c r="AE567">
        <f t="shared" si="76"/>
        <v>18.636739730834901</v>
      </c>
      <c r="AF567">
        <f t="shared" si="77"/>
        <v>6.9510522455888566</v>
      </c>
      <c r="AG567">
        <f t="shared" si="78"/>
        <v>0.18426973342895059</v>
      </c>
      <c r="AH567">
        <f t="shared" si="79"/>
        <v>6.7510898516596946E-2</v>
      </c>
      <c r="AI567">
        <f t="shared" si="80"/>
        <v>0.10897086542220615</v>
      </c>
      <c r="AJ567">
        <f t="shared" si="81"/>
        <v>1.0040016161435988E-2</v>
      </c>
    </row>
    <row r="568" spans="1:36" x14ac:dyDescent="0.25">
      <c r="A568">
        <v>13.061904999999999</v>
      </c>
      <c r="B568">
        <v>-0.13158054649829901</v>
      </c>
      <c r="C568">
        <v>-0.28726464509964</v>
      </c>
      <c r="D568">
        <v>-0.34564384818077099</v>
      </c>
      <c r="E568">
        <v>-8.1757744774219997E-3</v>
      </c>
      <c r="F568">
        <v>-4.0555051527919996E-3</v>
      </c>
      <c r="G568">
        <v>1.9003048539162001E-2</v>
      </c>
      <c r="H568">
        <v>2.1470515057444999E-2</v>
      </c>
      <c r="I568">
        <v>-9.7401477396489994E-3</v>
      </c>
      <c r="J568">
        <v>-6.7180052399634996E-2</v>
      </c>
      <c r="M568">
        <f t="shared" si="74"/>
        <v>1.3357149999999987</v>
      </c>
      <c r="N568">
        <v>-0.13158054649829901</v>
      </c>
      <c r="O568">
        <v>-0.28726464509964</v>
      </c>
      <c r="P568">
        <v>-0.34564384818077099</v>
      </c>
      <c r="Q568">
        <v>-8.1757744774219997E-3</v>
      </c>
      <c r="R568">
        <v>-4.0555051527919996E-3</v>
      </c>
      <c r="S568">
        <v>1.9003048539162001E-2</v>
      </c>
      <c r="T568">
        <v>2.1470515057444999E-2</v>
      </c>
      <c r="U568">
        <v>-9.7401477396489994E-3</v>
      </c>
      <c r="V568">
        <v>-6.7180052399634996E-2</v>
      </c>
      <c r="W568" s="30"/>
      <c r="X568" s="30"/>
      <c r="Y568" s="30"/>
      <c r="AB568">
        <f t="shared" si="82"/>
        <v>5.6099999999999248</v>
      </c>
      <c r="AC568">
        <v>0.35961206753204178</v>
      </c>
      <c r="AD568">
        <f t="shared" si="75"/>
        <v>5.6095239999999986</v>
      </c>
      <c r="AE568">
        <f t="shared" si="76"/>
        <v>18.217206954956001</v>
      </c>
      <c r="AF568">
        <f t="shared" si="77"/>
        <v>6.5511274577308187</v>
      </c>
      <c r="AG568">
        <f t="shared" si="78"/>
        <v>0.17848669052123572</v>
      </c>
      <c r="AH568">
        <f t="shared" si="79"/>
        <v>6.4067600943449807E-2</v>
      </c>
      <c r="AI568">
        <f t="shared" si="80"/>
        <v>0.10555097014857227</v>
      </c>
      <c r="AJ568">
        <f t="shared" si="81"/>
        <v>9.4197216715622058E-3</v>
      </c>
    </row>
    <row r="569" spans="1:36" x14ac:dyDescent="0.25">
      <c r="A569">
        <v>13.064285999999999</v>
      </c>
      <c r="B569">
        <v>-0.13140201568603499</v>
      </c>
      <c r="C569">
        <v>-0.284563809633255</v>
      </c>
      <c r="D569">
        <v>-0.34681650996208202</v>
      </c>
      <c r="E569">
        <v>-8.2496739923950003E-3</v>
      </c>
      <c r="F569">
        <v>-4.1612056083979998E-3</v>
      </c>
      <c r="G569">
        <v>1.8749486654997E-2</v>
      </c>
      <c r="H569">
        <v>2.1596802398562001E-2</v>
      </c>
      <c r="I569">
        <v>-9.6244234591720008E-3</v>
      </c>
      <c r="J569">
        <v>-6.7792862653731994E-2</v>
      </c>
      <c r="M569">
        <f t="shared" si="74"/>
        <v>1.3380959999999984</v>
      </c>
      <c r="N569">
        <v>-0.13140201568603499</v>
      </c>
      <c r="O569">
        <v>-0.284563809633255</v>
      </c>
      <c r="P569">
        <v>-0.34681650996208202</v>
      </c>
      <c r="Q569">
        <v>-8.2496739923950003E-3</v>
      </c>
      <c r="R569">
        <v>-4.1612056083979998E-3</v>
      </c>
      <c r="S569">
        <v>1.8749486654997E-2</v>
      </c>
      <c r="T569">
        <v>2.1596802398562001E-2</v>
      </c>
      <c r="U569">
        <v>-9.6244234591720008E-3</v>
      </c>
      <c r="V569">
        <v>-6.7792862653731994E-2</v>
      </c>
      <c r="W569" s="30"/>
      <c r="X569" s="30"/>
      <c r="Y569" s="30"/>
      <c r="AB569">
        <f t="shared" si="82"/>
        <v>5.6199999999999246</v>
      </c>
      <c r="AC569">
        <v>0.35825776577271828</v>
      </c>
      <c r="AD569">
        <f t="shared" si="75"/>
        <v>5.6190479999999976</v>
      </c>
      <c r="AE569">
        <f t="shared" si="76"/>
        <v>17.4801311492919</v>
      </c>
      <c r="AF569">
        <f t="shared" si="77"/>
        <v>6.2623927309594141</v>
      </c>
      <c r="AG569">
        <f t="shared" si="78"/>
        <v>0.17046813011168985</v>
      </c>
      <c r="AH569">
        <f t="shared" si="79"/>
        <v>6.207677314277487E-2</v>
      </c>
      <c r="AI569">
        <f t="shared" si="80"/>
        <v>0.10080906570768175</v>
      </c>
      <c r="AJ569">
        <f t="shared" si="81"/>
        <v>8.5923664647474911E-3</v>
      </c>
    </row>
    <row r="570" spans="1:36" x14ac:dyDescent="0.25">
      <c r="A570">
        <v>13.066667000000001</v>
      </c>
      <c r="B570">
        <v>-0.131269887089729</v>
      </c>
      <c r="C570">
        <v>-0.28164708614349399</v>
      </c>
      <c r="D570">
        <v>-0.34805378317832902</v>
      </c>
      <c r="E570">
        <v>-8.3100451156500003E-3</v>
      </c>
      <c r="F570">
        <v>-4.2839944362639999E-3</v>
      </c>
      <c r="G570">
        <v>1.8451688811183E-2</v>
      </c>
      <c r="H570">
        <v>2.1682191640139001E-2</v>
      </c>
      <c r="I570">
        <v>-9.4758216291670003E-3</v>
      </c>
      <c r="J570">
        <v>-6.8162776529788999E-2</v>
      </c>
      <c r="M570">
        <f t="shared" si="74"/>
        <v>1.3404769999999999</v>
      </c>
      <c r="N570">
        <v>-0.131269887089729</v>
      </c>
      <c r="O570">
        <v>-0.28164708614349399</v>
      </c>
      <c r="P570">
        <v>-0.34805378317832902</v>
      </c>
      <c r="Q570">
        <v>-8.3100451156500003E-3</v>
      </c>
      <c r="R570">
        <v>-4.2839944362639999E-3</v>
      </c>
      <c r="S570">
        <v>1.8451688811183E-2</v>
      </c>
      <c r="T570">
        <v>2.1682191640139001E-2</v>
      </c>
      <c r="U570">
        <v>-9.4758216291670003E-3</v>
      </c>
      <c r="V570">
        <v>-6.8162776529788999E-2</v>
      </c>
      <c r="W570" s="30"/>
      <c r="X570" s="30"/>
      <c r="Y570" s="30"/>
      <c r="AB570">
        <f t="shared" si="82"/>
        <v>5.6299999999999244</v>
      </c>
      <c r="AC570">
        <v>0.37035927386826906</v>
      </c>
      <c r="AD570">
        <f t="shared" si="75"/>
        <v>5.6285720000000001</v>
      </c>
      <c r="AE570">
        <f t="shared" si="76"/>
        <v>16.6134948730468</v>
      </c>
      <c r="AF570">
        <f t="shared" si="77"/>
        <v>6.1529618975958238</v>
      </c>
      <c r="AG570">
        <f t="shared" si="78"/>
        <v>0.16232447147368953</v>
      </c>
      <c r="AH570">
        <f t="shared" si="79"/>
        <v>6.2039380299602501E-2</v>
      </c>
      <c r="AI570">
        <f t="shared" si="80"/>
        <v>9.599318242086903E-2</v>
      </c>
      <c r="AJ570">
        <f t="shared" si="81"/>
        <v>7.7910213007725158E-3</v>
      </c>
    </row>
    <row r="571" spans="1:36" x14ac:dyDescent="0.25">
      <c r="A571">
        <v>13.069048</v>
      </c>
      <c r="B571">
        <v>-0.131184741854668</v>
      </c>
      <c r="C571">
        <v>-0.27857705950737</v>
      </c>
      <c r="D571">
        <v>-0.34935435652732799</v>
      </c>
      <c r="E571">
        <v>-8.3591947332019995E-3</v>
      </c>
      <c r="F571">
        <v>-4.4196317903699997E-3</v>
      </c>
      <c r="G571">
        <v>1.8110511824489001E-2</v>
      </c>
      <c r="H571">
        <v>2.1732650697231001E-2</v>
      </c>
      <c r="I571">
        <v>-9.2698140069839997E-3</v>
      </c>
      <c r="J571">
        <v>-6.8262636661529999E-2</v>
      </c>
      <c r="M571">
        <f t="shared" si="74"/>
        <v>1.3428579999999997</v>
      </c>
      <c r="N571">
        <v>-0.131184741854668</v>
      </c>
      <c r="O571">
        <v>-0.27857705950737</v>
      </c>
      <c r="P571">
        <v>-0.34935435652732799</v>
      </c>
      <c r="Q571">
        <v>-8.3591947332019995E-3</v>
      </c>
      <c r="R571">
        <v>-4.4196317903699997E-3</v>
      </c>
      <c r="S571">
        <v>1.8110511824489001E-2</v>
      </c>
      <c r="T571">
        <v>2.1732650697231001E-2</v>
      </c>
      <c r="U571">
        <v>-9.2698140069839997E-3</v>
      </c>
      <c r="V571">
        <v>-6.8262636661529999E-2</v>
      </c>
      <c r="W571" s="30"/>
      <c r="X571" s="30"/>
      <c r="Y571" s="30"/>
      <c r="AB571">
        <f t="shared" si="82"/>
        <v>5.6399999999999242</v>
      </c>
      <c r="AC571">
        <v>0.39459696875503764</v>
      </c>
      <c r="AD571">
        <f t="shared" si="75"/>
        <v>5.6380959999999991</v>
      </c>
      <c r="AE571">
        <f t="shared" si="76"/>
        <v>15.8513994216918</v>
      </c>
      <c r="AF571">
        <f t="shared" si="77"/>
        <v>6.2549141623249414</v>
      </c>
      <c r="AG571">
        <f t="shared" si="78"/>
        <v>0.15601962566375316</v>
      </c>
      <c r="AH571">
        <f t="shared" si="79"/>
        <v>6.3929239499211477E-2</v>
      </c>
      <c r="AI571">
        <f t="shared" si="80"/>
        <v>9.2264710623153848E-2</v>
      </c>
      <c r="AJ571">
        <f t="shared" si="81"/>
        <v>7.197552806699487E-3</v>
      </c>
    </row>
    <row r="572" spans="1:36" x14ac:dyDescent="0.25">
      <c r="A572">
        <v>13.071429</v>
      </c>
      <c r="B572">
        <v>-0.131141781806946</v>
      </c>
      <c r="C572">
        <v>-0.27538996934890703</v>
      </c>
      <c r="D572">
        <v>-0.35069850087165799</v>
      </c>
      <c r="E572">
        <v>-8.402517065406E-3</v>
      </c>
      <c r="F572">
        <v>-4.5642592012880004E-3</v>
      </c>
      <c r="G572">
        <v>1.7734343186021E-2</v>
      </c>
      <c r="H572">
        <v>2.1743413060904E-2</v>
      </c>
      <c r="I572">
        <v>-9.0321507304910002E-3</v>
      </c>
      <c r="J572">
        <v>-6.8116992712020999E-2</v>
      </c>
      <c r="M572">
        <f t="shared" si="74"/>
        <v>1.3452389999999994</v>
      </c>
      <c r="N572">
        <v>-0.131141781806946</v>
      </c>
      <c r="O572">
        <v>-0.27538996934890703</v>
      </c>
      <c r="P572">
        <v>-0.35069850087165799</v>
      </c>
      <c r="Q572">
        <v>-8.402517065406E-3</v>
      </c>
      <c r="R572">
        <v>-4.5642592012880004E-3</v>
      </c>
      <c r="S572">
        <v>1.7734343186021E-2</v>
      </c>
      <c r="T572">
        <v>2.1743413060904E-2</v>
      </c>
      <c r="U572">
        <v>-9.0321507304910002E-3</v>
      </c>
      <c r="V572">
        <v>-6.8116992712020999E-2</v>
      </c>
      <c r="W572" s="30"/>
      <c r="X572" s="30"/>
      <c r="Y572" s="30"/>
      <c r="AB572">
        <f t="shared" si="82"/>
        <v>5.649999999999924</v>
      </c>
      <c r="AC572">
        <v>0.42539800033117287</v>
      </c>
      <c r="AD572">
        <f t="shared" si="75"/>
        <v>5.6476199999999981</v>
      </c>
      <c r="AE572">
        <f t="shared" si="76"/>
        <v>15.352525711059499</v>
      </c>
      <c r="AF572">
        <f t="shared" si="77"/>
        <v>6.5309337375176284</v>
      </c>
      <c r="AG572">
        <f t="shared" si="78"/>
        <v>0.15251195907592374</v>
      </c>
      <c r="AH572">
        <f t="shared" si="79"/>
        <v>6.6986034048525975E-2</v>
      </c>
      <c r="AI572">
        <f t="shared" si="80"/>
        <v>9.0190395668789905E-2</v>
      </c>
      <c r="AJ572">
        <f t="shared" si="81"/>
        <v>6.8775569666399278E-3</v>
      </c>
    </row>
    <row r="573" spans="1:36" x14ac:dyDescent="0.25">
      <c r="A573">
        <v>13.07381</v>
      </c>
      <c r="B573">
        <v>-0.13114003837108601</v>
      </c>
      <c r="C573">
        <v>-0.27214354276657099</v>
      </c>
      <c r="D573">
        <v>-0.35203301906585699</v>
      </c>
      <c r="E573">
        <v>-8.4424857050180001E-3</v>
      </c>
      <c r="F573">
        <v>-4.7172000631689999E-3</v>
      </c>
      <c r="G573">
        <v>1.7327336594461999E-2</v>
      </c>
      <c r="H573">
        <v>2.1711381152271999E-2</v>
      </c>
      <c r="I573">
        <v>-8.7724477052690004E-3</v>
      </c>
      <c r="J573">
        <v>-6.7747786641120994E-2</v>
      </c>
      <c r="M573">
        <f t="shared" si="74"/>
        <v>1.3476199999999992</v>
      </c>
      <c r="N573">
        <v>-0.13114003837108601</v>
      </c>
      <c r="O573">
        <v>-0.27214354276657099</v>
      </c>
      <c r="P573">
        <v>-0.35203301906585699</v>
      </c>
      <c r="Q573">
        <v>-8.4424857050180001E-3</v>
      </c>
      <c r="R573">
        <v>-4.7172000631689999E-3</v>
      </c>
      <c r="S573">
        <v>1.7327336594461999E-2</v>
      </c>
      <c r="T573">
        <v>2.1711381152271999E-2</v>
      </c>
      <c r="U573">
        <v>-8.7724477052690004E-3</v>
      </c>
      <c r="V573">
        <v>-6.7747786641120994E-2</v>
      </c>
      <c r="W573" s="30"/>
      <c r="X573" s="30"/>
      <c r="Y573" s="30"/>
      <c r="AB573">
        <f t="shared" si="82"/>
        <v>5.6599999999999238</v>
      </c>
      <c r="AC573">
        <v>0.4532233502920463</v>
      </c>
      <c r="AD573">
        <f t="shared" si="75"/>
        <v>5.6595239999999993</v>
      </c>
      <c r="AE573">
        <f t="shared" si="76"/>
        <v>15.1498661041259</v>
      </c>
      <c r="AF573">
        <f t="shared" si="77"/>
        <v>6.8662730721878518</v>
      </c>
      <c r="AG573">
        <f t="shared" si="78"/>
        <v>0.15191539764403927</v>
      </c>
      <c r="AH573">
        <f t="shared" si="79"/>
        <v>6.9941154328489963E-2</v>
      </c>
      <c r="AI573">
        <f t="shared" si="80"/>
        <v>8.9837609487900219E-2</v>
      </c>
      <c r="AJ573">
        <f t="shared" si="81"/>
        <v>6.823858084372139E-3</v>
      </c>
    </row>
    <row r="574" spans="1:36" x14ac:dyDescent="0.25">
      <c r="A574">
        <v>13.07619</v>
      </c>
      <c r="B574">
        <v>-0.131185993552208</v>
      </c>
      <c r="C574">
        <v>-0.26888784766197199</v>
      </c>
      <c r="D574">
        <v>-0.353340804576874</v>
      </c>
      <c r="E574">
        <v>-8.4829488769169997E-3</v>
      </c>
      <c r="F574">
        <v>-4.8743030056360003E-3</v>
      </c>
      <c r="G574">
        <v>1.6896117478608998E-2</v>
      </c>
      <c r="H574">
        <v>2.1634669974445998E-2</v>
      </c>
      <c r="I574">
        <v>-8.4977429360150007E-3</v>
      </c>
      <c r="J574">
        <v>-6.7157879471778995E-2</v>
      </c>
      <c r="M574">
        <f t="shared" si="74"/>
        <v>1.3499999999999996</v>
      </c>
      <c r="N574">
        <v>-0.131185993552208</v>
      </c>
      <c r="O574">
        <v>-0.26888784766197199</v>
      </c>
      <c r="P574">
        <v>-0.353340804576874</v>
      </c>
      <c r="Q574">
        <v>-8.4829488769169997E-3</v>
      </c>
      <c r="R574">
        <v>-4.8743030056360003E-3</v>
      </c>
      <c r="S574">
        <v>1.6896117478608998E-2</v>
      </c>
      <c r="T574">
        <v>2.1634669974445998E-2</v>
      </c>
      <c r="U574">
        <v>-8.4977429360150007E-3</v>
      </c>
      <c r="V574">
        <v>-6.7157879471778995E-2</v>
      </c>
      <c r="W574" s="30"/>
      <c r="X574" s="30"/>
      <c r="Y574" s="30"/>
      <c r="AB574">
        <f t="shared" si="82"/>
        <v>5.6699999999999235</v>
      </c>
      <c r="AC574">
        <v>0.46752826176324852</v>
      </c>
      <c r="AD574">
        <f t="shared" si="75"/>
        <v>5.6690479999999983</v>
      </c>
      <c r="AE574">
        <f t="shared" si="76"/>
        <v>15.233213424682599</v>
      </c>
      <c r="AF574">
        <f t="shared" si="77"/>
        <v>7.1219577935104379</v>
      </c>
      <c r="AG574">
        <f t="shared" si="78"/>
        <v>0.15311697006225225</v>
      </c>
      <c r="AH574">
        <f t="shared" si="79"/>
        <v>7.1163124982316431E-2</v>
      </c>
      <c r="AI574">
        <f t="shared" si="80"/>
        <v>9.0548178629362652E-2</v>
      </c>
      <c r="AJ574">
        <f t="shared" si="81"/>
        <v>6.9322313781917952E-3</v>
      </c>
    </row>
    <row r="575" spans="1:36" x14ac:dyDescent="0.25">
      <c r="A575">
        <v>13.078571</v>
      </c>
      <c r="B575">
        <v>-0.13126561045646701</v>
      </c>
      <c r="C575">
        <v>-0.26568213105201699</v>
      </c>
      <c r="D575">
        <v>-0.35460260510444602</v>
      </c>
      <c r="E575">
        <v>-8.5269315168260001E-3</v>
      </c>
      <c r="F575">
        <v>-5.0314399413760001E-3</v>
      </c>
      <c r="G575">
        <v>1.6447136178613E-2</v>
      </c>
      <c r="H575">
        <v>2.1509176120162E-2</v>
      </c>
      <c r="I575">
        <v>-8.2168951630590004E-3</v>
      </c>
      <c r="J575">
        <v>-6.6354922950268E-2</v>
      </c>
      <c r="M575">
        <f t="shared" si="74"/>
        <v>1.3523809999999994</v>
      </c>
      <c r="N575">
        <v>-0.13126561045646701</v>
      </c>
      <c r="O575">
        <v>-0.26568213105201699</v>
      </c>
      <c r="P575">
        <v>-0.35460260510444602</v>
      </c>
      <c r="Q575">
        <v>-8.5269315168260001E-3</v>
      </c>
      <c r="R575">
        <v>-5.0314399413760001E-3</v>
      </c>
      <c r="S575">
        <v>1.6447136178613E-2</v>
      </c>
      <c r="T575">
        <v>2.1509176120162E-2</v>
      </c>
      <c r="U575">
        <v>-8.2168951630590004E-3</v>
      </c>
      <c r="V575">
        <v>-6.6354922950268E-2</v>
      </c>
      <c r="W575" s="30"/>
      <c r="X575" s="30"/>
      <c r="Y575" s="30"/>
      <c r="AB575">
        <f t="shared" si="82"/>
        <v>5.6799999999999233</v>
      </c>
      <c r="AC575">
        <v>0.46202623565082956</v>
      </c>
      <c r="AD575">
        <f t="shared" si="75"/>
        <v>5.6785720000000008</v>
      </c>
      <c r="AE575">
        <f t="shared" si="76"/>
        <v>15.3901805877685</v>
      </c>
      <c r="AF575">
        <f t="shared" si="77"/>
        <v>7.1106672029531515</v>
      </c>
      <c r="AG575">
        <f t="shared" si="78"/>
        <v>0.1543558931350672</v>
      </c>
      <c r="AH575">
        <f t="shared" si="79"/>
        <v>6.9530100156258642E-2</v>
      </c>
      <c r="AI575">
        <f t="shared" si="80"/>
        <v>9.1280835680110695E-2</v>
      </c>
      <c r="AJ575">
        <f t="shared" si="81"/>
        <v>7.0448674587593966E-3</v>
      </c>
    </row>
    <row r="576" spans="1:36" x14ac:dyDescent="0.25">
      <c r="A576">
        <v>13.080952</v>
      </c>
      <c r="B576">
        <v>-0.131391361355782</v>
      </c>
      <c r="C576">
        <v>-0.26257994771003701</v>
      </c>
      <c r="D576">
        <v>-0.35576182603836098</v>
      </c>
      <c r="E576">
        <v>-8.5825603455309991E-3</v>
      </c>
      <c r="F576">
        <v>-5.1844464614990001E-3</v>
      </c>
      <c r="G576">
        <v>1.5988767147064001E-2</v>
      </c>
      <c r="H576">
        <v>2.1337620913981999E-2</v>
      </c>
      <c r="I576">
        <v>-7.9523567110299995E-3</v>
      </c>
      <c r="J576">
        <v>-6.5385222434998003E-2</v>
      </c>
      <c r="M576">
        <f t="shared" si="74"/>
        <v>1.3547619999999991</v>
      </c>
      <c r="N576">
        <v>-0.131391361355782</v>
      </c>
      <c r="O576">
        <v>-0.26257994771003701</v>
      </c>
      <c r="P576">
        <v>-0.35576182603836098</v>
      </c>
      <c r="Q576">
        <v>-8.5825603455309991E-3</v>
      </c>
      <c r="R576">
        <v>-5.1844464614990001E-3</v>
      </c>
      <c r="S576">
        <v>1.5988767147064001E-2</v>
      </c>
      <c r="T576">
        <v>2.1337620913981999E-2</v>
      </c>
      <c r="U576">
        <v>-7.9523567110299995E-3</v>
      </c>
      <c r="V576">
        <v>-6.5385222434998003E-2</v>
      </c>
      <c r="W576" s="30"/>
      <c r="X576" s="30"/>
      <c r="Y576" s="30"/>
      <c r="AB576">
        <f t="shared" si="82"/>
        <v>5.6899999999999231</v>
      </c>
      <c r="AC576">
        <v>0.43894798068393887</v>
      </c>
      <c r="AD576">
        <f t="shared" si="75"/>
        <v>5.6880959999999998</v>
      </c>
      <c r="AE576">
        <f t="shared" si="76"/>
        <v>15.4809980392456</v>
      </c>
      <c r="AF576">
        <f t="shared" si="77"/>
        <v>6.7953528282988733</v>
      </c>
      <c r="AG576">
        <f t="shared" si="78"/>
        <v>0.15439304828643419</v>
      </c>
      <c r="AH576">
        <f t="shared" si="79"/>
        <v>6.5378447715327845E-2</v>
      </c>
      <c r="AI576">
        <f t="shared" si="80"/>
        <v>9.1302807975419384E-2</v>
      </c>
      <c r="AJ576">
        <f t="shared" si="81"/>
        <v>7.048259420217977E-3</v>
      </c>
    </row>
    <row r="577" spans="1:36" x14ac:dyDescent="0.25">
      <c r="A577">
        <v>13.083333</v>
      </c>
      <c r="B577">
        <v>-0.131559118628502</v>
      </c>
      <c r="C577">
        <v>-0.25963896512985202</v>
      </c>
      <c r="D577">
        <v>-0.35677969455719</v>
      </c>
      <c r="E577">
        <v>-8.6532523855569997E-3</v>
      </c>
      <c r="F577">
        <v>-5.3298259153960002E-3</v>
      </c>
      <c r="G577">
        <v>1.5526251867414E-2</v>
      </c>
      <c r="H577">
        <v>2.1117543801665001E-2</v>
      </c>
      <c r="I577">
        <v>-7.7155884355309999E-3</v>
      </c>
      <c r="J577">
        <v>-6.4265944063662997E-2</v>
      </c>
      <c r="M577">
        <f t="shared" si="74"/>
        <v>1.3571429999999989</v>
      </c>
      <c r="N577">
        <v>-0.131559118628502</v>
      </c>
      <c r="O577">
        <v>-0.25963896512985202</v>
      </c>
      <c r="P577">
        <v>-0.35677969455719</v>
      </c>
      <c r="Q577">
        <v>-8.6532523855569997E-3</v>
      </c>
      <c r="R577">
        <v>-5.3298259153960002E-3</v>
      </c>
      <c r="S577">
        <v>1.5526251867414E-2</v>
      </c>
      <c r="T577">
        <v>2.1117543801665001E-2</v>
      </c>
      <c r="U577">
        <v>-7.7155884355309999E-3</v>
      </c>
      <c r="V577">
        <v>-6.4265944063662997E-2</v>
      </c>
      <c r="W577" s="30"/>
      <c r="X577" s="30"/>
      <c r="Y577" s="30"/>
      <c r="AB577">
        <f t="shared" si="82"/>
        <v>5.6999999999999229</v>
      </c>
      <c r="AC577">
        <v>0.40787732997551995</v>
      </c>
      <c r="AD577">
        <f t="shared" si="75"/>
        <v>5.6976199999999988</v>
      </c>
      <c r="AE577">
        <f t="shared" si="76"/>
        <v>15.3976116180419</v>
      </c>
      <c r="AF577">
        <f t="shared" si="77"/>
        <v>6.2803367147669755</v>
      </c>
      <c r="AG577">
        <f t="shared" si="78"/>
        <v>0.15188140869140226</v>
      </c>
      <c r="AH577">
        <f t="shared" si="79"/>
        <v>5.9804089309422291E-2</v>
      </c>
      <c r="AI577">
        <f t="shared" si="80"/>
        <v>8.9817509575045681E-2</v>
      </c>
      <c r="AJ577">
        <f t="shared" si="81"/>
        <v>6.8208049397057244E-3</v>
      </c>
    </row>
    <row r="578" spans="1:36" x14ac:dyDescent="0.25">
      <c r="A578">
        <v>13.085713999999999</v>
      </c>
      <c r="B578">
        <v>-0.131774172186852</v>
      </c>
      <c r="C578">
        <v>-0.25692006945610002</v>
      </c>
      <c r="D578">
        <v>-0.35762462019920299</v>
      </c>
      <c r="E578">
        <v>-8.7422840297220004E-3</v>
      </c>
      <c r="F578">
        <v>-5.4621836170549998E-3</v>
      </c>
      <c r="G578">
        <v>1.5066523104906001E-2</v>
      </c>
      <c r="H578">
        <v>2.0824883133172999E-2</v>
      </c>
      <c r="I578">
        <v>-7.5576193630700001E-3</v>
      </c>
      <c r="J578">
        <v>-6.3054755330086004E-2</v>
      </c>
      <c r="M578">
        <f t="shared" si="74"/>
        <v>1.3595239999999986</v>
      </c>
      <c r="N578">
        <v>-0.131774172186852</v>
      </c>
      <c r="O578">
        <v>-0.25692006945610002</v>
      </c>
      <c r="P578">
        <v>-0.35762462019920299</v>
      </c>
      <c r="Q578">
        <v>-8.7422840297220004E-3</v>
      </c>
      <c r="R578">
        <v>-5.4621836170549998E-3</v>
      </c>
      <c r="S578">
        <v>1.5066523104906001E-2</v>
      </c>
      <c r="T578">
        <v>2.0824883133172999E-2</v>
      </c>
      <c r="U578">
        <v>-7.5576193630700001E-3</v>
      </c>
      <c r="V578">
        <v>-6.3054755330086004E-2</v>
      </c>
      <c r="W578" s="30"/>
      <c r="X578" s="30"/>
      <c r="Y578" s="30"/>
      <c r="AB578">
        <f t="shared" si="82"/>
        <v>5.7099999999999227</v>
      </c>
      <c r="AC578">
        <v>0.37923801656078032</v>
      </c>
      <c r="AD578">
        <f t="shared" si="75"/>
        <v>5.709524</v>
      </c>
      <c r="AE578">
        <f t="shared" si="76"/>
        <v>14.978670120239199</v>
      </c>
      <c r="AF578">
        <f t="shared" si="77"/>
        <v>5.6804811471177388</v>
      </c>
      <c r="AG578">
        <f t="shared" si="78"/>
        <v>0.14703847885131488</v>
      </c>
      <c r="AH578">
        <f t="shared" si="79"/>
        <v>5.4248978474653611E-2</v>
      </c>
      <c r="AI578">
        <f t="shared" si="80"/>
        <v>8.6953565258021809E-2</v>
      </c>
      <c r="AJ578">
        <f t="shared" si="81"/>
        <v>6.3927599831190337E-3</v>
      </c>
    </row>
    <row r="579" spans="1:36" x14ac:dyDescent="0.25">
      <c r="A579">
        <v>13.088094999999999</v>
      </c>
      <c r="B579">
        <v>-0.13204899430274999</v>
      </c>
      <c r="C579">
        <v>-0.25446203351020802</v>
      </c>
      <c r="D579">
        <v>-0.35824352502822898</v>
      </c>
      <c r="E579">
        <v>-8.8546285405760004E-3</v>
      </c>
      <c r="F579">
        <v>-5.578233394772E-3</v>
      </c>
      <c r="G579">
        <v>1.4614706858993E-2</v>
      </c>
      <c r="H579">
        <v>2.0496817305683999E-2</v>
      </c>
      <c r="I579">
        <v>-7.4226036667820001E-3</v>
      </c>
      <c r="J579">
        <v>-6.1714172363281E-2</v>
      </c>
      <c r="M579">
        <f t="shared" si="74"/>
        <v>1.3619049999999984</v>
      </c>
      <c r="N579">
        <v>-0.13204899430274999</v>
      </c>
      <c r="O579">
        <v>-0.25446203351020802</v>
      </c>
      <c r="P579">
        <v>-0.35824352502822898</v>
      </c>
      <c r="Q579">
        <v>-8.8546285405760004E-3</v>
      </c>
      <c r="R579">
        <v>-5.578233394772E-3</v>
      </c>
      <c r="S579">
        <v>1.4614706858993E-2</v>
      </c>
      <c r="T579">
        <v>2.0496817305683999E-2</v>
      </c>
      <c r="U579">
        <v>-7.4226036667820001E-3</v>
      </c>
      <c r="V579">
        <v>-6.1714172363281E-2</v>
      </c>
      <c r="W579" s="30"/>
      <c r="X579" s="30"/>
      <c r="Y579" s="30"/>
      <c r="AB579">
        <f t="shared" si="82"/>
        <v>5.7199999999999225</v>
      </c>
      <c r="AC579">
        <v>0.35825804688374602</v>
      </c>
      <c r="AD579">
        <f t="shared" si="75"/>
        <v>5.719047999999999</v>
      </c>
      <c r="AE579">
        <f t="shared" si="76"/>
        <v>14.4290256500244</v>
      </c>
      <c r="AF579">
        <f t="shared" si="77"/>
        <v>5.1693145478132152</v>
      </c>
      <c r="AG579">
        <f t="shared" si="78"/>
        <v>0.14115601539611497</v>
      </c>
      <c r="AH579">
        <f t="shared" si="79"/>
        <v>4.9619386130915294E-2</v>
      </c>
      <c r="AI579">
        <f t="shared" si="80"/>
        <v>8.3474876047377272E-2</v>
      </c>
      <c r="AJ579">
        <f t="shared" si="81"/>
        <v>5.8914904442661873E-3</v>
      </c>
    </row>
    <row r="580" spans="1:36" x14ac:dyDescent="0.25">
      <c r="A580">
        <v>13.090476000000001</v>
      </c>
      <c r="B580">
        <v>-0.13237954676151301</v>
      </c>
      <c r="C580">
        <v>-0.25232800841331499</v>
      </c>
      <c r="D580">
        <v>-0.358582943677902</v>
      </c>
      <c r="E580">
        <v>-8.9930053800339992E-3</v>
      </c>
      <c r="F580">
        <v>-5.6747547350820002E-3</v>
      </c>
      <c r="G580">
        <v>1.4176778495312001E-2</v>
      </c>
      <c r="H580">
        <v>2.0115150138736E-2</v>
      </c>
      <c r="I580">
        <v>-7.3544373735790003E-3</v>
      </c>
      <c r="J580">
        <v>-6.0299538075924003E-2</v>
      </c>
      <c r="M580">
        <f t="shared" si="74"/>
        <v>1.3642859999999999</v>
      </c>
      <c r="N580">
        <v>-0.13237954676151301</v>
      </c>
      <c r="O580">
        <v>-0.25232800841331499</v>
      </c>
      <c r="P580">
        <v>-0.358582943677902</v>
      </c>
      <c r="Q580">
        <v>-8.9930053800339992E-3</v>
      </c>
      <c r="R580">
        <v>-5.6747547350820002E-3</v>
      </c>
      <c r="S580">
        <v>1.4176778495312001E-2</v>
      </c>
      <c r="T580">
        <v>2.0115150138736E-2</v>
      </c>
      <c r="U580">
        <v>-7.3544373735790003E-3</v>
      </c>
      <c r="V580">
        <v>-6.0299538075924003E-2</v>
      </c>
      <c r="W580" s="30"/>
      <c r="X580" s="30"/>
      <c r="Y580" s="30"/>
      <c r="AB580">
        <f t="shared" si="82"/>
        <v>5.7299999999999223</v>
      </c>
      <c r="AC580">
        <v>0.34447917386654797</v>
      </c>
      <c r="AD580">
        <f t="shared" si="75"/>
        <v>5.728571999999998</v>
      </c>
      <c r="AE580">
        <f t="shared" si="76"/>
        <v>13.802177429199199</v>
      </c>
      <c r="AF580">
        <f t="shared" si="77"/>
        <v>4.7545626783700552</v>
      </c>
      <c r="AG580">
        <f t="shared" si="78"/>
        <v>0.13525444984435711</v>
      </c>
      <c r="AH580">
        <f t="shared" si="79"/>
        <v>4.5943150868648149E-2</v>
      </c>
      <c r="AI580">
        <f t="shared" si="80"/>
        <v>7.9984890505237785E-2</v>
      </c>
      <c r="AJ580">
        <f t="shared" si="81"/>
        <v>5.4091561805735388E-3</v>
      </c>
    </row>
    <row r="581" spans="1:36" x14ac:dyDescent="0.25">
      <c r="A581">
        <v>13.092857</v>
      </c>
      <c r="B581">
        <v>-0.132783353328705</v>
      </c>
      <c r="C581">
        <v>-0.25055268406867998</v>
      </c>
      <c r="D581">
        <v>-0.35860478878021201</v>
      </c>
      <c r="E581">
        <v>-9.1602783650159992E-3</v>
      </c>
      <c r="F581">
        <v>-5.747142713517E-3</v>
      </c>
      <c r="G581">
        <v>1.3757522217929001E-2</v>
      </c>
      <c r="H581">
        <v>1.9682034850120999E-2</v>
      </c>
      <c r="I581">
        <v>-7.3685995303089998E-3</v>
      </c>
      <c r="J581">
        <v>-5.8842200785875001E-2</v>
      </c>
      <c r="M581">
        <f t="shared" si="74"/>
        <v>1.3666669999999996</v>
      </c>
      <c r="N581">
        <v>-0.132783353328705</v>
      </c>
      <c r="O581">
        <v>-0.25055268406867998</v>
      </c>
      <c r="P581">
        <v>-0.35860478878021201</v>
      </c>
      <c r="Q581">
        <v>-9.1602783650159992E-3</v>
      </c>
      <c r="R581">
        <v>-5.747142713517E-3</v>
      </c>
      <c r="S581">
        <v>1.3757522217929001E-2</v>
      </c>
      <c r="T581">
        <v>1.9682034850120999E-2</v>
      </c>
      <c r="U581">
        <v>-7.3685995303089998E-3</v>
      </c>
      <c r="V581">
        <v>-5.8842200785875001E-2</v>
      </c>
      <c r="W581" s="30"/>
      <c r="X581" s="30"/>
      <c r="Y581" s="30"/>
      <c r="AB581">
        <f t="shared" si="82"/>
        <v>5.7399999999999221</v>
      </c>
      <c r="AC581">
        <v>0.33467912312853887</v>
      </c>
      <c r="AD581">
        <f t="shared" si="75"/>
        <v>5.7380960000000005</v>
      </c>
      <c r="AE581">
        <f t="shared" si="76"/>
        <v>13.2487125396728</v>
      </c>
      <c r="AF581">
        <f t="shared" si="77"/>
        <v>4.4340674953597699</v>
      </c>
      <c r="AG581">
        <f t="shared" si="78"/>
        <v>0.13081022262572922</v>
      </c>
      <c r="AH581">
        <f t="shared" si="79"/>
        <v>4.3168667491539033E-2</v>
      </c>
      <c r="AI581">
        <f t="shared" si="80"/>
        <v>7.7356725384819164E-2</v>
      </c>
      <c r="AJ581">
        <f t="shared" si="81"/>
        <v>5.0595252345927962E-3</v>
      </c>
    </row>
    <row r="582" spans="1:36" x14ac:dyDescent="0.25">
      <c r="A582">
        <v>13.095238</v>
      </c>
      <c r="B582">
        <v>-0.13327620923519101</v>
      </c>
      <c r="C582">
        <v>-0.249187901616097</v>
      </c>
      <c r="D582">
        <v>-0.358254194259644</v>
      </c>
      <c r="E582">
        <v>-9.3611953780060007E-3</v>
      </c>
      <c r="F582">
        <v>-5.7909050956369999E-3</v>
      </c>
      <c r="G582">
        <v>1.3362759724259E-2</v>
      </c>
      <c r="H582">
        <v>1.9201029092073E-2</v>
      </c>
      <c r="I582">
        <v>-7.4761789292099997E-3</v>
      </c>
      <c r="J582">
        <v>-5.7374130934476998E-2</v>
      </c>
      <c r="M582">
        <f t="shared" si="74"/>
        <v>1.3690479999999994</v>
      </c>
      <c r="N582">
        <v>-0.13327620923519101</v>
      </c>
      <c r="O582">
        <v>-0.249187901616097</v>
      </c>
      <c r="P582">
        <v>-0.358254194259644</v>
      </c>
      <c r="Q582">
        <v>-9.3611953780060007E-3</v>
      </c>
      <c r="R582">
        <v>-5.7909050956369999E-3</v>
      </c>
      <c r="S582">
        <v>1.3362759724259E-2</v>
      </c>
      <c r="T582">
        <v>1.9201029092073E-2</v>
      </c>
      <c r="U582">
        <v>-7.4761789292099997E-3</v>
      </c>
      <c r="V582">
        <v>-5.7374130934476998E-2</v>
      </c>
      <c r="W582" s="30"/>
      <c r="X582" s="30"/>
      <c r="Y582" s="30"/>
      <c r="AB582">
        <f t="shared" si="82"/>
        <v>5.7499999999999218</v>
      </c>
      <c r="AC582">
        <v>0.3252193940086483</v>
      </c>
      <c r="AD582">
        <f t="shared" si="75"/>
        <v>5.7476199999999995</v>
      </c>
      <c r="AE582">
        <f t="shared" si="76"/>
        <v>12.913331985473601</v>
      </c>
      <c r="AF582">
        <f t="shared" si="77"/>
        <v>4.19966600294822</v>
      </c>
      <c r="AG582">
        <f t="shared" si="78"/>
        <v>0.12916685104369827</v>
      </c>
      <c r="AH582">
        <f t="shared" si="79"/>
        <v>4.1214231794395484E-2</v>
      </c>
      <c r="AI582">
        <f t="shared" si="80"/>
        <v>7.6384891214487438E-2</v>
      </c>
      <c r="AJ582">
        <f t="shared" si="81"/>
        <v>4.9331979327453968E-3</v>
      </c>
    </row>
    <row r="583" spans="1:36" x14ac:dyDescent="0.25">
      <c r="A583">
        <v>13.097619</v>
      </c>
      <c r="B583">
        <v>-0.13386413455009499</v>
      </c>
      <c r="C583">
        <v>-0.24826377630233801</v>
      </c>
      <c r="D583">
        <v>-0.35747620463371299</v>
      </c>
      <c r="E583">
        <v>-9.6015129238369995E-3</v>
      </c>
      <c r="F583">
        <v>-5.8002062141900004E-3</v>
      </c>
      <c r="G583">
        <v>1.2996811419725E-2</v>
      </c>
      <c r="H583">
        <v>1.8672816455363998E-2</v>
      </c>
      <c r="I583">
        <v>-7.6931277289990002E-3</v>
      </c>
      <c r="J583">
        <v>-5.5929556488990999E-2</v>
      </c>
      <c r="M583">
        <f t="shared" ref="M583:M646" si="83">A583-A$7</f>
        <v>1.3714289999999991</v>
      </c>
      <c r="N583">
        <v>-0.13386413455009499</v>
      </c>
      <c r="O583">
        <v>-0.24826377630233801</v>
      </c>
      <c r="P583">
        <v>-0.35747620463371299</v>
      </c>
      <c r="Q583">
        <v>-9.6015129238369995E-3</v>
      </c>
      <c r="R583">
        <v>-5.8002062141900004E-3</v>
      </c>
      <c r="S583">
        <v>1.2996811419725E-2</v>
      </c>
      <c r="T583">
        <v>1.8672816455363998E-2</v>
      </c>
      <c r="U583">
        <v>-7.6931277289990002E-3</v>
      </c>
      <c r="V583">
        <v>-5.5929556488990999E-2</v>
      </c>
      <c r="W583" s="30"/>
      <c r="X583" s="30"/>
      <c r="Y583" s="30"/>
      <c r="AB583">
        <f t="shared" si="82"/>
        <v>5.7599999999999216</v>
      </c>
      <c r="AC583">
        <v>0.31293873021598589</v>
      </c>
      <c r="AD583">
        <f t="shared" ref="AD583:AD646" si="84">VLOOKUP(AB583,$M$7:$T$35442,1,TRUE)</f>
        <v>5.7595240000000008</v>
      </c>
      <c r="AE583">
        <f t="shared" ref="AE583:AE646" si="85">VLOOKUP(AB583,$M$7:$T$35442,4)</f>
        <v>12.9200382232666</v>
      </c>
      <c r="AF583">
        <f t="shared" si="77"/>
        <v>4.0431803559310522</v>
      </c>
      <c r="AG583">
        <f t="shared" si="78"/>
        <v>0.13076507568359072</v>
      </c>
      <c r="AH583">
        <f t="shared" si="79"/>
        <v>3.976161248543409E-2</v>
      </c>
      <c r="AI583">
        <f t="shared" si="80"/>
        <v>7.7330027015724848E-2</v>
      </c>
      <c r="AJ583">
        <f t="shared" si="81"/>
        <v>5.0560334176626871E-3</v>
      </c>
    </row>
    <row r="584" spans="1:36" x14ac:dyDescent="0.25">
      <c r="A584">
        <v>13.1</v>
      </c>
      <c r="B584">
        <v>-0.134580448269844</v>
      </c>
      <c r="C584">
        <v>-0.247813209891319</v>
      </c>
      <c r="D584">
        <v>-0.35622701048851002</v>
      </c>
      <c r="E584">
        <v>-9.8833721131089992E-3</v>
      </c>
      <c r="F584">
        <v>-5.771457217634E-3</v>
      </c>
      <c r="G584">
        <v>1.2663638219237E-2</v>
      </c>
      <c r="H584">
        <v>1.8103245645761001E-2</v>
      </c>
      <c r="I584">
        <v>-8.0335466191169998E-3</v>
      </c>
      <c r="J584">
        <v>-5.4542575031518999E-2</v>
      </c>
      <c r="M584">
        <f t="shared" si="83"/>
        <v>1.3738099999999989</v>
      </c>
      <c r="N584">
        <v>-0.134580448269844</v>
      </c>
      <c r="O584">
        <v>-0.247813209891319</v>
      </c>
      <c r="P584">
        <v>-0.35622701048851002</v>
      </c>
      <c r="Q584">
        <v>-9.8833721131089992E-3</v>
      </c>
      <c r="R584">
        <v>-5.771457217634E-3</v>
      </c>
      <c r="S584">
        <v>1.2663638219237E-2</v>
      </c>
      <c r="T584">
        <v>1.8103245645761001E-2</v>
      </c>
      <c r="U584">
        <v>-8.0335466191169998E-3</v>
      </c>
      <c r="V584">
        <v>-5.4542575031518999E-2</v>
      </c>
      <c r="W584" s="30"/>
      <c r="X584" s="30"/>
      <c r="Y584" s="30"/>
      <c r="AB584">
        <f t="shared" si="82"/>
        <v>5.7699999999999214</v>
      </c>
      <c r="AC584">
        <v>0.29540912575628103</v>
      </c>
      <c r="AD584">
        <f t="shared" si="84"/>
        <v>5.7690479999999997</v>
      </c>
      <c r="AE584">
        <f t="shared" si="85"/>
        <v>13.2329769134521</v>
      </c>
      <c r="AF584">
        <f t="shared" ref="AF584:AF647" si="86">AE584*AC584</f>
        <v>3.9091421411559351</v>
      </c>
      <c r="AG584">
        <f t="shared" ref="AG584:AG647" si="87">IFERROR((((AF585/AC585)+(AF584/AC584))/2)*(AB585-AB584),0)</f>
        <v>0.13454737186431562</v>
      </c>
      <c r="AH584">
        <f t="shared" ref="AH584:AH647" si="88">((AF585+AF584)/2)*(AB585-AB584)</f>
        <v>3.8103795114135683E-2</v>
      </c>
      <c r="AI584">
        <f t="shared" ref="AI584:AI647" si="89">AG584/$AC$5</f>
        <v>7.9566748589187233E-2</v>
      </c>
      <c r="AJ584">
        <f t="shared" ref="AJ584:AJ647" si="90">0.5*(AI584^2)*$AC$5</f>
        <v>5.3527484552319425E-3</v>
      </c>
    </row>
    <row r="585" spans="1:36" x14ac:dyDescent="0.25">
      <c r="A585">
        <v>13.102380999999999</v>
      </c>
      <c r="B585">
        <v>-0.13543544709682501</v>
      </c>
      <c r="C585">
        <v>-0.24788019061088601</v>
      </c>
      <c r="D585">
        <v>-0.354454666376114</v>
      </c>
      <c r="E585">
        <v>-1.0210333392024E-2</v>
      </c>
      <c r="F585">
        <v>-5.6990105658769998E-3</v>
      </c>
      <c r="G585">
        <v>1.2366843409836001E-2</v>
      </c>
      <c r="H585">
        <v>1.7492409795522999E-2</v>
      </c>
      <c r="I585">
        <v>-8.5118031129240001E-3</v>
      </c>
      <c r="J585">
        <v>-5.3247373551130003E-2</v>
      </c>
      <c r="M585">
        <f t="shared" si="83"/>
        <v>1.3761909999999986</v>
      </c>
      <c r="N585">
        <v>-0.13543544709682501</v>
      </c>
      <c r="O585">
        <v>-0.24788019061088601</v>
      </c>
      <c r="P585">
        <v>-0.354454666376114</v>
      </c>
      <c r="Q585">
        <v>-1.0210333392024E-2</v>
      </c>
      <c r="R585">
        <v>-5.6990105658769998E-3</v>
      </c>
      <c r="S585">
        <v>1.2366843409836001E-2</v>
      </c>
      <c r="T585">
        <v>1.7492409795522999E-2</v>
      </c>
      <c r="U585">
        <v>-8.5118031129240001E-3</v>
      </c>
      <c r="V585">
        <v>-5.3247373551130003E-2</v>
      </c>
      <c r="W585" s="30"/>
      <c r="X585" s="30"/>
      <c r="Y585" s="30"/>
      <c r="AB585">
        <f t="shared" ref="AB585:AB648" si="91">AB584+0.01</f>
        <v>5.7799999999999212</v>
      </c>
      <c r="AC585">
        <v>0.27138650759717597</v>
      </c>
      <c r="AD585">
        <f t="shared" si="84"/>
        <v>5.7785719999999987</v>
      </c>
      <c r="AE585">
        <f t="shared" si="85"/>
        <v>13.6764974594116</v>
      </c>
      <c r="AF585">
        <f t="shared" si="86"/>
        <v>3.7116168816713642</v>
      </c>
      <c r="AG585">
        <f t="shared" si="87"/>
        <v>0.13866711139678606</v>
      </c>
      <c r="AH585">
        <f t="shared" si="88"/>
        <v>3.5563887398118943E-2</v>
      </c>
      <c r="AI585">
        <f t="shared" si="89"/>
        <v>8.200302270655592E-2</v>
      </c>
      <c r="AJ585">
        <f t="shared" si="90"/>
        <v>5.6855611422615832E-3</v>
      </c>
    </row>
    <row r="586" spans="1:36" x14ac:dyDescent="0.25">
      <c r="A586">
        <v>13.104761999999999</v>
      </c>
      <c r="B586">
        <v>-0.13645468652248399</v>
      </c>
      <c r="C586">
        <v>-0.24845559895038599</v>
      </c>
      <c r="D586">
        <v>-0.35210040211677601</v>
      </c>
      <c r="E586">
        <v>-1.0587442666292E-2</v>
      </c>
      <c r="F586">
        <v>-5.5782785639169998E-3</v>
      </c>
      <c r="G586">
        <v>1.2107511050999E-2</v>
      </c>
      <c r="H586">
        <v>1.6844155266880999E-2</v>
      </c>
      <c r="I586">
        <v>-9.1439364477989993E-3</v>
      </c>
      <c r="J586">
        <v>-5.2080638706684002E-2</v>
      </c>
      <c r="M586">
        <f t="shared" si="83"/>
        <v>1.3785719999999984</v>
      </c>
      <c r="N586">
        <v>-0.13645468652248399</v>
      </c>
      <c r="O586">
        <v>-0.24845559895038599</v>
      </c>
      <c r="P586">
        <v>-0.35210040211677601</v>
      </c>
      <c r="Q586">
        <v>-1.0587442666292E-2</v>
      </c>
      <c r="R586">
        <v>-5.5782785639169998E-3</v>
      </c>
      <c r="S586">
        <v>1.2107511050999E-2</v>
      </c>
      <c r="T586">
        <v>1.6844155266880999E-2</v>
      </c>
      <c r="U586">
        <v>-9.1439364477989993E-3</v>
      </c>
      <c r="V586">
        <v>-5.2080638706684002E-2</v>
      </c>
      <c r="W586" s="30"/>
      <c r="X586" s="30"/>
      <c r="Y586" s="30"/>
      <c r="AB586">
        <f t="shared" si="91"/>
        <v>5.789999999999921</v>
      </c>
      <c r="AC586">
        <v>0.24195623449066669</v>
      </c>
      <c r="AD586">
        <f t="shared" si="84"/>
        <v>5.7880959999999977</v>
      </c>
      <c r="AE586">
        <f t="shared" si="85"/>
        <v>14.0569248199462</v>
      </c>
      <c r="AF586">
        <f t="shared" si="86"/>
        <v>3.4011605979525754</v>
      </c>
      <c r="AG586">
        <f t="shared" si="87"/>
        <v>0.14120962619781099</v>
      </c>
      <c r="AH586">
        <f t="shared" si="88"/>
        <v>3.1964137910940306E-2</v>
      </c>
      <c r="AI586">
        <f t="shared" si="89"/>
        <v>8.3506579655713176E-2</v>
      </c>
      <c r="AJ586">
        <f t="shared" si="90"/>
        <v>5.8959664491204924E-3</v>
      </c>
    </row>
    <row r="587" spans="1:36" x14ac:dyDescent="0.25">
      <c r="A587">
        <v>13.107143000000001</v>
      </c>
      <c r="B587">
        <v>-0.13767014443874401</v>
      </c>
      <c r="C587">
        <v>-0.24958510696888001</v>
      </c>
      <c r="D587">
        <v>-0.34912264347076399</v>
      </c>
      <c r="E587">
        <v>-1.1015053838490999E-2</v>
      </c>
      <c r="F587">
        <v>-5.4049282334740004E-3</v>
      </c>
      <c r="G587">
        <v>1.1887535452843E-2</v>
      </c>
      <c r="H587">
        <v>1.6160538420081E-2</v>
      </c>
      <c r="I587">
        <v>-9.9455844610929992E-3</v>
      </c>
      <c r="J587">
        <v>-5.1076520234346001E-2</v>
      </c>
      <c r="M587">
        <f t="shared" si="83"/>
        <v>1.3809529999999999</v>
      </c>
      <c r="N587">
        <v>-0.13767014443874401</v>
      </c>
      <c r="O587">
        <v>-0.24958510696888001</v>
      </c>
      <c r="P587">
        <v>-0.34912264347076399</v>
      </c>
      <c r="Q587">
        <v>-1.1015053838490999E-2</v>
      </c>
      <c r="R587">
        <v>-5.4049282334740004E-3</v>
      </c>
      <c r="S587">
        <v>1.1887535452843E-2</v>
      </c>
      <c r="T587">
        <v>1.6160538420081E-2</v>
      </c>
      <c r="U587">
        <v>-9.9455844610929992E-3</v>
      </c>
      <c r="V587">
        <v>-5.1076520234346001E-2</v>
      </c>
      <c r="W587" s="30"/>
      <c r="X587" s="30"/>
      <c r="Y587" s="30"/>
      <c r="AB587">
        <f t="shared" si="91"/>
        <v>5.7999999999999208</v>
      </c>
      <c r="AC587">
        <v>0.21090355274846592</v>
      </c>
      <c r="AD587">
        <f t="shared" si="84"/>
        <v>5.7976200000000002</v>
      </c>
      <c r="AE587">
        <f t="shared" si="85"/>
        <v>14.1850004196166</v>
      </c>
      <c r="AF587">
        <f t="shared" si="86"/>
        <v>2.9916669842356209</v>
      </c>
      <c r="AG587">
        <f t="shared" si="87"/>
        <v>0.13994072914123151</v>
      </c>
      <c r="AH587">
        <f t="shared" si="88"/>
        <v>2.7604576866002428E-2</v>
      </c>
      <c r="AI587">
        <f t="shared" si="89"/>
        <v>8.2756197008416035E-2</v>
      </c>
      <c r="AJ587">
        <f t="shared" si="90"/>
        <v>5.7904812751565712E-3</v>
      </c>
    </row>
    <row r="588" spans="1:36" x14ac:dyDescent="0.25">
      <c r="A588">
        <v>13.109524</v>
      </c>
      <c r="B588">
        <v>-0.13910070061683699</v>
      </c>
      <c r="C588">
        <v>-0.25126314163208002</v>
      </c>
      <c r="D588">
        <v>-0.34546840190887501</v>
      </c>
      <c r="E588">
        <v>-1.1499175801873001E-2</v>
      </c>
      <c r="F588">
        <v>-5.1726484671240002E-3</v>
      </c>
      <c r="G588">
        <v>1.1708896607161E-2</v>
      </c>
      <c r="H588">
        <v>1.5442894771695E-2</v>
      </c>
      <c r="I588">
        <v>-1.0935327969491E-2</v>
      </c>
      <c r="J588">
        <v>-5.0270736217499001E-2</v>
      </c>
      <c r="M588">
        <f t="shared" si="83"/>
        <v>1.3833339999999996</v>
      </c>
      <c r="N588">
        <v>-0.13910070061683699</v>
      </c>
      <c r="O588">
        <v>-0.25126314163208002</v>
      </c>
      <c r="P588">
        <v>-0.34546840190887501</v>
      </c>
      <c r="Q588">
        <v>-1.1499175801873001E-2</v>
      </c>
      <c r="R588">
        <v>-5.1726484671240002E-3</v>
      </c>
      <c r="S588">
        <v>1.1708896607161E-2</v>
      </c>
      <c r="T588">
        <v>1.5442894771695E-2</v>
      </c>
      <c r="U588">
        <v>-1.0935327969491E-2</v>
      </c>
      <c r="V588">
        <v>-5.0270736217499001E-2</v>
      </c>
      <c r="W588" s="30"/>
      <c r="X588" s="30"/>
      <c r="Y588" s="30"/>
      <c r="AB588">
        <f t="shared" si="91"/>
        <v>5.8099999999999206</v>
      </c>
      <c r="AC588">
        <v>0.18323710386935363</v>
      </c>
      <c r="AD588">
        <f t="shared" si="84"/>
        <v>5.8095239999999979</v>
      </c>
      <c r="AE588">
        <f t="shared" si="85"/>
        <v>13.8031454086303</v>
      </c>
      <c r="AF588">
        <f t="shared" si="86"/>
        <v>2.5292483889649819</v>
      </c>
      <c r="AG588">
        <f t="shared" si="87"/>
        <v>0.13420055866241115</v>
      </c>
      <c r="AH588">
        <f t="shared" si="88"/>
        <v>2.3281329246698654E-2</v>
      </c>
      <c r="AI588">
        <f t="shared" si="89"/>
        <v>7.9361655033950998E-2</v>
      </c>
      <c r="AJ588">
        <f t="shared" si="90"/>
        <v>5.3251892209648889E-3</v>
      </c>
    </row>
    <row r="589" spans="1:36" x14ac:dyDescent="0.25">
      <c r="A589">
        <v>13.111905</v>
      </c>
      <c r="B589">
        <v>-0.14077720046043399</v>
      </c>
      <c r="C589">
        <v>-0.25349968671798701</v>
      </c>
      <c r="D589">
        <v>-0.34107944369316101</v>
      </c>
      <c r="E589">
        <v>-1.2043504975736001E-2</v>
      </c>
      <c r="F589">
        <v>-4.8760985955600003E-3</v>
      </c>
      <c r="G589">
        <v>1.1572314426303E-2</v>
      </c>
      <c r="H589">
        <v>1.4693883247674001E-2</v>
      </c>
      <c r="I589">
        <v>-1.2131887488066999E-2</v>
      </c>
      <c r="J589">
        <v>-4.9697972834110003E-2</v>
      </c>
      <c r="M589">
        <f t="shared" si="83"/>
        <v>1.3857149999999994</v>
      </c>
      <c r="N589">
        <v>-0.14077720046043399</v>
      </c>
      <c r="O589">
        <v>-0.25349968671798701</v>
      </c>
      <c r="P589">
        <v>-0.34107944369316101</v>
      </c>
      <c r="Q589">
        <v>-1.2043504975736001E-2</v>
      </c>
      <c r="R589">
        <v>-4.8760985955600003E-3</v>
      </c>
      <c r="S589">
        <v>1.1572314426303E-2</v>
      </c>
      <c r="T589">
        <v>1.4693883247674001E-2</v>
      </c>
      <c r="U589">
        <v>-1.2131887488066999E-2</v>
      </c>
      <c r="V589">
        <v>-4.9697972834110003E-2</v>
      </c>
      <c r="W589" s="30"/>
      <c r="X589" s="30"/>
      <c r="Y589" s="30"/>
      <c r="AB589">
        <f t="shared" si="91"/>
        <v>5.8199999999999203</v>
      </c>
      <c r="AC589">
        <v>0.16315279241638037</v>
      </c>
      <c r="AD589">
        <f t="shared" si="84"/>
        <v>5.8190480000000004</v>
      </c>
      <c r="AE589">
        <f t="shared" si="85"/>
        <v>13.0369663238525</v>
      </c>
      <c r="AF589">
        <f t="shared" si="86"/>
        <v>2.1270174603748484</v>
      </c>
      <c r="AG589">
        <f t="shared" si="87"/>
        <v>0.12491775512694984</v>
      </c>
      <c r="AH589">
        <f t="shared" si="88"/>
        <v>1.978275090285898E-2</v>
      </c>
      <c r="AI589">
        <f t="shared" si="89"/>
        <v>7.3872120122383117E-2</v>
      </c>
      <c r="AJ589">
        <f t="shared" si="90"/>
        <v>4.6139697060782392E-3</v>
      </c>
    </row>
    <row r="590" spans="1:36" x14ac:dyDescent="0.25">
      <c r="A590">
        <v>13.114286</v>
      </c>
      <c r="B590">
        <v>-0.14272969961166401</v>
      </c>
      <c r="C590">
        <v>-0.25629699230194097</v>
      </c>
      <c r="D590">
        <v>-0.33590778708457902</v>
      </c>
      <c r="E590">
        <v>-1.2653874233365E-2</v>
      </c>
      <c r="F590">
        <v>-4.5077083632350003E-3</v>
      </c>
      <c r="G590">
        <v>1.1477730236948E-2</v>
      </c>
      <c r="H590">
        <v>1.3912374153733E-2</v>
      </c>
      <c r="I590">
        <v>-1.3556645251811E-2</v>
      </c>
      <c r="J590">
        <v>-4.9392987042665003E-2</v>
      </c>
      <c r="M590">
        <f t="shared" si="83"/>
        <v>1.3880959999999991</v>
      </c>
      <c r="N590">
        <v>-0.14272969961166401</v>
      </c>
      <c r="O590">
        <v>-0.25629699230194097</v>
      </c>
      <c r="P590">
        <v>-0.33590778708457902</v>
      </c>
      <c r="Q590">
        <v>-1.2653874233365E-2</v>
      </c>
      <c r="R590">
        <v>-4.5077083632350003E-3</v>
      </c>
      <c r="S590">
        <v>1.1477730236948E-2</v>
      </c>
      <c r="T590">
        <v>1.3912374153733E-2</v>
      </c>
      <c r="U590">
        <v>-1.3556645251811E-2</v>
      </c>
      <c r="V590">
        <v>-4.9392987042665003E-2</v>
      </c>
      <c r="W590" s="30"/>
      <c r="X590" s="30"/>
      <c r="Y590" s="30"/>
      <c r="AB590">
        <f t="shared" si="91"/>
        <v>5.8299999999999201</v>
      </c>
      <c r="AC590">
        <v>0.15314274044878265</v>
      </c>
      <c r="AD590">
        <f t="shared" si="84"/>
        <v>5.8285719999999994</v>
      </c>
      <c r="AE590">
        <f t="shared" si="85"/>
        <v>11.946584701538001</v>
      </c>
      <c r="AF590">
        <f t="shared" si="86"/>
        <v>1.8295327201970315</v>
      </c>
      <c r="AG590">
        <f t="shared" si="87"/>
        <v>0.1131101942062346</v>
      </c>
      <c r="AH590">
        <f t="shared" si="88"/>
        <v>1.7404008276486336E-2</v>
      </c>
      <c r="AI590">
        <f t="shared" si="89"/>
        <v>6.6889529394579886E-2</v>
      </c>
      <c r="AJ590">
        <f t="shared" si="90"/>
        <v>3.782943830092284E-3</v>
      </c>
    </row>
    <row r="591" spans="1:36" x14ac:dyDescent="0.25">
      <c r="A591">
        <v>13.116667</v>
      </c>
      <c r="B591">
        <v>-0.144984066486359</v>
      </c>
      <c r="C591">
        <v>-0.25964263081550598</v>
      </c>
      <c r="D591">
        <v>-0.32990905642509499</v>
      </c>
      <c r="E591">
        <v>-1.3335122726858E-2</v>
      </c>
      <c r="F591">
        <v>-4.0613771416249996E-3</v>
      </c>
      <c r="G591">
        <v>1.1423259042203E-2</v>
      </c>
      <c r="H591">
        <v>1.3096680864692E-2</v>
      </c>
      <c r="I591">
        <v>-1.5232463367283001E-2</v>
      </c>
      <c r="J591">
        <v>-4.938904568553E-2</v>
      </c>
      <c r="M591">
        <f t="shared" si="83"/>
        <v>1.3904769999999989</v>
      </c>
      <c r="N591">
        <v>-0.144984066486359</v>
      </c>
      <c r="O591">
        <v>-0.25964263081550598</v>
      </c>
      <c r="P591">
        <v>-0.32990905642509499</v>
      </c>
      <c r="Q591">
        <v>-1.3335122726858E-2</v>
      </c>
      <c r="R591">
        <v>-4.0613771416249996E-3</v>
      </c>
      <c r="S591">
        <v>1.1423259042203E-2</v>
      </c>
      <c r="T591">
        <v>1.3096680864692E-2</v>
      </c>
      <c r="U591">
        <v>-1.5232463367283001E-2</v>
      </c>
      <c r="V591">
        <v>-4.938904568553E-2</v>
      </c>
      <c r="W591" s="30"/>
      <c r="X591" s="30"/>
      <c r="Y591" s="30"/>
      <c r="AB591">
        <f t="shared" si="91"/>
        <v>5.8399999999999199</v>
      </c>
      <c r="AC591">
        <v>0.15467903411791148</v>
      </c>
      <c r="AD591">
        <f t="shared" si="84"/>
        <v>5.8380959999999984</v>
      </c>
      <c r="AE591">
        <f t="shared" si="85"/>
        <v>10.6754541397094</v>
      </c>
      <c r="AF591">
        <f t="shared" si="86"/>
        <v>1.6512689351003096</v>
      </c>
      <c r="AG591">
        <f t="shared" si="87"/>
        <v>0.10034149169921622</v>
      </c>
      <c r="AH591">
        <f t="shared" si="88"/>
        <v>1.6209999027729263E-2</v>
      </c>
      <c r="AI591">
        <f t="shared" si="89"/>
        <v>5.9338552158022598E-2</v>
      </c>
      <c r="AJ591">
        <f t="shared" si="90"/>
        <v>2.9770594194038665E-3</v>
      </c>
    </row>
    <row r="592" spans="1:36" x14ac:dyDescent="0.25">
      <c r="A592">
        <v>13.119047999999999</v>
      </c>
      <c r="B592">
        <v>-0.147573962807655</v>
      </c>
      <c r="C592">
        <v>-0.26353621482849099</v>
      </c>
      <c r="D592">
        <v>-0.32301309704780601</v>
      </c>
      <c r="E592">
        <v>-1.4092634432017999E-2</v>
      </c>
      <c r="F592">
        <v>-3.5303866025059999E-3</v>
      </c>
      <c r="G592">
        <v>1.1406976729631001E-2</v>
      </c>
      <c r="H592">
        <v>1.2242828495800001E-2</v>
      </c>
      <c r="I592">
        <v>-1.7182806506752999E-2</v>
      </c>
      <c r="J592">
        <v>-4.9716364592314002E-2</v>
      </c>
      <c r="M592">
        <f t="shared" si="83"/>
        <v>1.3928579999999986</v>
      </c>
      <c r="N592">
        <v>-0.147573962807655</v>
      </c>
      <c r="O592">
        <v>-0.26353621482849099</v>
      </c>
      <c r="P592">
        <v>-0.32301309704780601</v>
      </c>
      <c r="Q592">
        <v>-1.4092634432017999E-2</v>
      </c>
      <c r="R592">
        <v>-3.5303866025059999E-3</v>
      </c>
      <c r="S592">
        <v>1.1406976729631001E-2</v>
      </c>
      <c r="T592">
        <v>1.2242828495800001E-2</v>
      </c>
      <c r="U592">
        <v>-1.7182806506752999E-2</v>
      </c>
      <c r="V592">
        <v>-4.9716364592314002E-2</v>
      </c>
      <c r="W592" s="30"/>
      <c r="X592" s="30"/>
      <c r="Y592" s="30"/>
      <c r="AB592">
        <f t="shared" si="91"/>
        <v>5.8499999999999197</v>
      </c>
      <c r="AC592">
        <v>0.16935561120271456</v>
      </c>
      <c r="AD592">
        <f t="shared" si="84"/>
        <v>5.8476200000000009</v>
      </c>
      <c r="AE592">
        <f t="shared" si="85"/>
        <v>9.3928442001342702</v>
      </c>
      <c r="AF592">
        <f t="shared" si="86"/>
        <v>1.5907308704456118</v>
      </c>
      <c r="AG592">
        <f t="shared" si="87"/>
        <v>8.7107791900632836E-2</v>
      </c>
      <c r="AH592">
        <f t="shared" si="88"/>
        <v>1.5958691868192758E-2</v>
      </c>
      <c r="AI592">
        <f t="shared" si="89"/>
        <v>5.1512591307293222E-2</v>
      </c>
      <c r="AJ592">
        <f t="shared" si="90"/>
        <v>2.2435740419290231E-3</v>
      </c>
    </row>
    <row r="593" spans="1:36" x14ac:dyDescent="0.25">
      <c r="A593">
        <v>13.121428999999999</v>
      </c>
      <c r="B593">
        <v>-0.15052554011344901</v>
      </c>
      <c r="C593">
        <v>-0.26794496178626998</v>
      </c>
      <c r="D593">
        <v>-0.31517496705055198</v>
      </c>
      <c r="E593">
        <v>-1.4932363294065E-2</v>
      </c>
      <c r="F593">
        <v>-2.9069725424050001E-3</v>
      </c>
      <c r="G593">
        <v>1.1425150558352E-2</v>
      </c>
      <c r="H593">
        <v>1.1345117352903E-2</v>
      </c>
      <c r="I593">
        <v>-1.9434394314885001E-2</v>
      </c>
      <c r="J593">
        <v>-5.0406083464621998E-2</v>
      </c>
      <c r="M593">
        <f t="shared" si="83"/>
        <v>1.3952389999999983</v>
      </c>
      <c r="N593">
        <v>-0.15052554011344901</v>
      </c>
      <c r="O593">
        <v>-0.26794496178626998</v>
      </c>
      <c r="P593">
        <v>-0.31517496705055198</v>
      </c>
      <c r="Q593">
        <v>-1.4932363294065E-2</v>
      </c>
      <c r="R593">
        <v>-2.9069725424050001E-3</v>
      </c>
      <c r="S593">
        <v>1.1425150558352E-2</v>
      </c>
      <c r="T593">
        <v>1.1345117352903E-2</v>
      </c>
      <c r="U593">
        <v>-1.9434394314885001E-2</v>
      </c>
      <c r="V593">
        <v>-5.0406083464621998E-2</v>
      </c>
      <c r="W593" s="30"/>
      <c r="X593" s="30"/>
      <c r="Y593" s="30"/>
      <c r="AB593">
        <f t="shared" si="91"/>
        <v>5.8599999999999195</v>
      </c>
      <c r="AC593">
        <v>0.19941020035096949</v>
      </c>
      <c r="AD593">
        <f t="shared" si="84"/>
        <v>5.8595239999999986</v>
      </c>
      <c r="AE593">
        <f t="shared" si="85"/>
        <v>8.0287141799926705</v>
      </c>
      <c r="AF593">
        <f t="shared" si="86"/>
        <v>1.601007503193008</v>
      </c>
      <c r="AG593">
        <f t="shared" si="87"/>
        <v>7.6722311973570115E-2</v>
      </c>
      <c r="AH593">
        <f t="shared" si="88"/>
        <v>1.7008176401032443E-2</v>
      </c>
      <c r="AI593">
        <f t="shared" si="89"/>
        <v>4.5370971007433536E-2</v>
      </c>
      <c r="AJ593">
        <f t="shared" si="90"/>
        <v>1.7404828960880601E-3</v>
      </c>
    </row>
    <row r="594" spans="1:36" x14ac:dyDescent="0.25">
      <c r="A594">
        <v>13.123810000000001</v>
      </c>
      <c r="B594">
        <v>-0.15386074781417799</v>
      </c>
      <c r="C594">
        <v>-0.27285036444664001</v>
      </c>
      <c r="D594">
        <v>-0.30633491277694702</v>
      </c>
      <c r="E594">
        <v>-1.5858689323068002E-2</v>
      </c>
      <c r="F594">
        <v>-2.184549579397E-3</v>
      </c>
      <c r="G594">
        <v>1.1474216356874E-2</v>
      </c>
      <c r="H594">
        <v>1.0397904552519001E-2</v>
      </c>
      <c r="I594">
        <v>-2.2012051194905999E-2</v>
      </c>
      <c r="J594">
        <v>-5.1485024392605001E-2</v>
      </c>
      <c r="M594">
        <f t="shared" si="83"/>
        <v>1.3976199999999999</v>
      </c>
      <c r="N594">
        <v>-0.15386074781417799</v>
      </c>
      <c r="O594">
        <v>-0.27285036444664001</v>
      </c>
      <c r="P594">
        <v>-0.30633491277694702</v>
      </c>
      <c r="Q594">
        <v>-1.5858689323068002E-2</v>
      </c>
      <c r="R594">
        <v>-2.184549579397E-3</v>
      </c>
      <c r="S594">
        <v>1.1474216356874E-2</v>
      </c>
      <c r="T594">
        <v>1.0397904552519001E-2</v>
      </c>
      <c r="U594">
        <v>-2.2012051194905999E-2</v>
      </c>
      <c r="V594">
        <v>-5.1485024392605001E-2</v>
      </c>
      <c r="W594" s="30"/>
      <c r="X594" s="30"/>
      <c r="Y594" s="30"/>
      <c r="AB594">
        <f t="shared" si="91"/>
        <v>5.8699999999999193</v>
      </c>
      <c r="AC594">
        <v>0.24613036481902156</v>
      </c>
      <c r="AD594">
        <f t="shared" si="84"/>
        <v>5.8690479999999976</v>
      </c>
      <c r="AE594">
        <f t="shared" si="85"/>
        <v>7.3157482147216797</v>
      </c>
      <c r="AF594">
        <f t="shared" si="86"/>
        <v>1.8006277770135528</v>
      </c>
      <c r="AG594">
        <f t="shared" si="87"/>
        <v>7.2002348899839752E-2</v>
      </c>
      <c r="AH594">
        <f t="shared" si="88"/>
        <v>1.9801621090583227E-2</v>
      </c>
      <c r="AI594">
        <f t="shared" si="89"/>
        <v>4.2579745061998672E-2</v>
      </c>
      <c r="AJ594">
        <f t="shared" si="90"/>
        <v>1.5329208300101287E-3</v>
      </c>
    </row>
    <row r="595" spans="1:36" x14ac:dyDescent="0.25">
      <c r="A595">
        <v>13.126189999999999</v>
      </c>
      <c r="B595">
        <v>-0.15761025249957999</v>
      </c>
      <c r="C595">
        <v>-0.27821332216262801</v>
      </c>
      <c r="D595">
        <v>-0.29643073678016701</v>
      </c>
      <c r="E595">
        <v>-1.6879035159944999E-2</v>
      </c>
      <c r="F595">
        <v>-1.355395885184E-3</v>
      </c>
      <c r="G595">
        <v>1.1549640446901E-2</v>
      </c>
      <c r="H595">
        <v>9.3924300745130002E-3</v>
      </c>
      <c r="I595">
        <v>-2.4942826479673001E-2</v>
      </c>
      <c r="J595">
        <v>-5.2978035062550999E-2</v>
      </c>
      <c r="M595">
        <f t="shared" si="83"/>
        <v>1.3999999999999986</v>
      </c>
      <c r="N595">
        <v>-0.15761025249957999</v>
      </c>
      <c r="O595">
        <v>-0.27821332216262801</v>
      </c>
      <c r="P595">
        <v>-0.29643073678016701</v>
      </c>
      <c r="Q595">
        <v>-1.6879035159944999E-2</v>
      </c>
      <c r="R595">
        <v>-1.355395885184E-3</v>
      </c>
      <c r="S595">
        <v>1.1549640446901E-2</v>
      </c>
      <c r="T595">
        <v>9.3924300745130002E-3</v>
      </c>
      <c r="U595">
        <v>-2.4942826479673001E-2</v>
      </c>
      <c r="V595">
        <v>-5.2978035062550999E-2</v>
      </c>
      <c r="W595" s="30"/>
      <c r="X595" s="30"/>
      <c r="Y595" s="30"/>
      <c r="AB595">
        <f t="shared" si="91"/>
        <v>5.8799999999999191</v>
      </c>
      <c r="AC595">
        <v>0.30483857710052581</v>
      </c>
      <c r="AD595">
        <f t="shared" si="84"/>
        <v>5.8785720000000001</v>
      </c>
      <c r="AE595">
        <f t="shared" si="85"/>
        <v>7.0847215652465803</v>
      </c>
      <c r="AF595">
        <f t="shared" si="86"/>
        <v>2.1596964411031774</v>
      </c>
      <c r="AG595">
        <f t="shared" si="87"/>
        <v>7.2517466545103396E-2</v>
      </c>
      <c r="AH595">
        <f t="shared" si="88"/>
        <v>2.420634782130501E-2</v>
      </c>
      <c r="AI595">
        <f t="shared" si="89"/>
        <v>4.2884368152042218E-2</v>
      </c>
      <c r="AJ595">
        <f t="shared" si="90"/>
        <v>1.5549328663868095E-3</v>
      </c>
    </row>
    <row r="596" spans="1:36" x14ac:dyDescent="0.25">
      <c r="A596">
        <v>13.128571000000001</v>
      </c>
      <c r="B596">
        <v>-0.161786884069443</v>
      </c>
      <c r="C596">
        <v>-0.284003406763077</v>
      </c>
      <c r="D596">
        <v>-0.28539746999740601</v>
      </c>
      <c r="E596">
        <v>-1.800155825913E-2</v>
      </c>
      <c r="F596">
        <v>-4.0957084274899998E-4</v>
      </c>
      <c r="G596">
        <v>1.1645523831248001E-2</v>
      </c>
      <c r="H596">
        <v>8.320073597133E-3</v>
      </c>
      <c r="I596">
        <v>-2.8253719210625E-2</v>
      </c>
      <c r="J596">
        <v>-5.4908148944378003E-2</v>
      </c>
      <c r="M596">
        <f t="shared" si="83"/>
        <v>1.4023810000000001</v>
      </c>
      <c r="N596">
        <v>-0.161786884069443</v>
      </c>
      <c r="O596">
        <v>-0.284003406763077</v>
      </c>
      <c r="P596">
        <v>-0.28539746999740601</v>
      </c>
      <c r="Q596">
        <v>-1.800155825913E-2</v>
      </c>
      <c r="R596">
        <v>-4.0957084274899998E-4</v>
      </c>
      <c r="S596">
        <v>1.1645523831248001E-2</v>
      </c>
      <c r="T596">
        <v>8.320073597133E-3</v>
      </c>
      <c r="U596">
        <v>-2.8253719210625E-2</v>
      </c>
      <c r="V596">
        <v>-5.4908148944378003E-2</v>
      </c>
      <c r="W596" s="30"/>
      <c r="X596" s="30"/>
      <c r="Y596" s="30"/>
      <c r="AB596">
        <f t="shared" si="91"/>
        <v>5.8899999999999189</v>
      </c>
      <c r="AC596">
        <v>0.36145782829997647</v>
      </c>
      <c r="AD596">
        <f t="shared" si="84"/>
        <v>5.8880959999999991</v>
      </c>
      <c r="AE596">
        <f t="shared" si="85"/>
        <v>7.4187717437744096</v>
      </c>
      <c r="AF596">
        <f t="shared" si="86"/>
        <v>2.6815731231579276</v>
      </c>
      <c r="AG596">
        <f t="shared" si="87"/>
        <v>7.8500609397886473E-2</v>
      </c>
      <c r="AH596">
        <f t="shared" si="88"/>
        <v>3.0002752391956336E-2</v>
      </c>
      <c r="AI596">
        <f t="shared" si="89"/>
        <v>4.6422595740914528E-2</v>
      </c>
      <c r="AJ596">
        <f t="shared" si="90"/>
        <v>1.8221010277467598E-3</v>
      </c>
    </row>
    <row r="597" spans="1:36" x14ac:dyDescent="0.25">
      <c r="A597">
        <v>13.130952000000001</v>
      </c>
      <c r="B597">
        <v>-0.16641609370708499</v>
      </c>
      <c r="C597">
        <v>-0.29016697406768799</v>
      </c>
      <c r="D597">
        <v>-0.27316546440124501</v>
      </c>
      <c r="E597">
        <v>-1.9235771149397E-2</v>
      </c>
      <c r="F597">
        <v>6.6229631192999999E-4</v>
      </c>
      <c r="G597">
        <v>1.1755552142859E-2</v>
      </c>
      <c r="H597">
        <v>7.1714296936990002E-3</v>
      </c>
      <c r="I597">
        <v>-3.1968709081411001E-2</v>
      </c>
      <c r="J597">
        <v>-5.7294812053442001E-2</v>
      </c>
      <c r="M597">
        <f t="shared" si="83"/>
        <v>1.4047619999999998</v>
      </c>
      <c r="N597">
        <v>-0.16641609370708499</v>
      </c>
      <c r="O597">
        <v>-0.29016697406768799</v>
      </c>
      <c r="P597">
        <v>-0.27316546440124501</v>
      </c>
      <c r="Q597">
        <v>-1.9235771149397E-2</v>
      </c>
      <c r="R597">
        <v>6.6229631192999999E-4</v>
      </c>
      <c r="S597">
        <v>1.1755552142859E-2</v>
      </c>
      <c r="T597">
        <v>7.1714296936990002E-3</v>
      </c>
      <c r="U597">
        <v>-3.1968709081411001E-2</v>
      </c>
      <c r="V597">
        <v>-5.7294812053442001E-2</v>
      </c>
      <c r="W597" s="30"/>
      <c r="X597" s="30"/>
      <c r="Y597" s="30"/>
      <c r="AB597">
        <f t="shared" si="91"/>
        <v>5.8999999999999186</v>
      </c>
      <c r="AC597">
        <v>0.40077732505045871</v>
      </c>
      <c r="AD597">
        <f t="shared" si="84"/>
        <v>5.8976199999999981</v>
      </c>
      <c r="AE597">
        <f t="shared" si="85"/>
        <v>8.2813501358032209</v>
      </c>
      <c r="AF597">
        <f t="shared" si="86"/>
        <v>3.3189773552334678</v>
      </c>
      <c r="AG597">
        <f t="shared" si="87"/>
        <v>9.0073695182798341E-2</v>
      </c>
      <c r="AH597">
        <f t="shared" si="88"/>
        <v>3.6973185856737797E-2</v>
      </c>
      <c r="AI597">
        <f t="shared" si="89"/>
        <v>5.3266525832524149E-2</v>
      </c>
      <c r="AJ597">
        <f t="shared" si="90"/>
        <v>2.3989564056427167E-3</v>
      </c>
    </row>
    <row r="598" spans="1:36" x14ac:dyDescent="0.25">
      <c r="A598">
        <v>13.133333</v>
      </c>
      <c r="B598">
        <v>-0.171516999602318</v>
      </c>
      <c r="C598">
        <v>-0.29664504528045699</v>
      </c>
      <c r="D598">
        <v>-0.25967910885810902</v>
      </c>
      <c r="E598">
        <v>-2.0588429644704E-2</v>
      </c>
      <c r="F598">
        <v>1.868263469078E-3</v>
      </c>
      <c r="G598">
        <v>1.187090203166E-2</v>
      </c>
      <c r="H598">
        <v>5.9364987537260001E-3</v>
      </c>
      <c r="I598">
        <v>-3.6109939217567E-2</v>
      </c>
      <c r="J598">
        <v>-6.0152895748615001E-2</v>
      </c>
      <c r="M598">
        <f t="shared" si="83"/>
        <v>1.4071429999999996</v>
      </c>
      <c r="N598">
        <v>-0.171516999602318</v>
      </c>
      <c r="O598">
        <v>-0.29664504528045699</v>
      </c>
      <c r="P598">
        <v>-0.25967910885810902</v>
      </c>
      <c r="Q598">
        <v>-2.0588429644704E-2</v>
      </c>
      <c r="R598">
        <v>1.868263469078E-3</v>
      </c>
      <c r="S598">
        <v>1.187090203166E-2</v>
      </c>
      <c r="T598">
        <v>5.9364987537260001E-3</v>
      </c>
      <c r="U598">
        <v>-3.6109939217567E-2</v>
      </c>
      <c r="V598">
        <v>-6.0152895748615001E-2</v>
      </c>
      <c r="W598" s="30"/>
      <c r="X598" s="30"/>
      <c r="Y598" s="30"/>
      <c r="AB598">
        <f t="shared" si="91"/>
        <v>5.9099999999999184</v>
      </c>
      <c r="AC598">
        <v>0.41872978236771596</v>
      </c>
      <c r="AD598">
        <f t="shared" si="84"/>
        <v>5.9095239999999993</v>
      </c>
      <c r="AE598">
        <f t="shared" si="85"/>
        <v>9.7333889007568306</v>
      </c>
      <c r="AF598">
        <f t="shared" si="86"/>
        <v>4.0756598161142499</v>
      </c>
      <c r="AG598">
        <f t="shared" si="87"/>
        <v>0.10197634696960198</v>
      </c>
      <c r="AH598">
        <f t="shared" si="88"/>
        <v>4.2841672961752758E-2</v>
      </c>
      <c r="AI598">
        <f t="shared" si="89"/>
        <v>6.0305350070728549E-2</v>
      </c>
      <c r="AJ598">
        <f t="shared" si="90"/>
        <v>3.074859651467963E-3</v>
      </c>
    </row>
    <row r="599" spans="1:36" x14ac:dyDescent="0.25">
      <c r="A599">
        <v>13.135714</v>
      </c>
      <c r="B599">
        <v>-0.17708700895309401</v>
      </c>
      <c r="C599">
        <v>-0.30338436365127602</v>
      </c>
      <c r="D599">
        <v>-0.24485328793525701</v>
      </c>
      <c r="E599">
        <v>-2.2067941725254E-2</v>
      </c>
      <c r="F599">
        <v>3.2174985390159999E-3</v>
      </c>
      <c r="G599">
        <v>1.1982993222773001E-2</v>
      </c>
      <c r="H599">
        <v>4.6043712645770004E-3</v>
      </c>
      <c r="I599">
        <v>-4.0695074945687998E-2</v>
      </c>
      <c r="J599">
        <v>-6.3491515815257998E-2</v>
      </c>
      <c r="M599">
        <f t="shared" si="83"/>
        <v>1.4095239999999993</v>
      </c>
      <c r="N599">
        <v>-0.17708700895309401</v>
      </c>
      <c r="O599">
        <v>-0.30338436365127602</v>
      </c>
      <c r="P599">
        <v>-0.24485328793525701</v>
      </c>
      <c r="Q599">
        <v>-2.2067941725254E-2</v>
      </c>
      <c r="R599">
        <v>3.2174985390159999E-3</v>
      </c>
      <c r="S599">
        <v>1.1982993222773001E-2</v>
      </c>
      <c r="T599">
        <v>4.6043712645770004E-3</v>
      </c>
      <c r="U599">
        <v>-4.0695074945687998E-2</v>
      </c>
      <c r="V599">
        <v>-6.3491515815257998E-2</v>
      </c>
      <c r="W599" s="30"/>
      <c r="X599" s="30"/>
      <c r="Y599" s="30"/>
      <c r="AB599">
        <f t="shared" si="91"/>
        <v>5.9199999999999182</v>
      </c>
      <c r="AC599">
        <v>0.42137733386873161</v>
      </c>
      <c r="AD599">
        <f t="shared" si="84"/>
        <v>5.9190479999999983</v>
      </c>
      <c r="AE599">
        <f t="shared" si="85"/>
        <v>10.661880493164</v>
      </c>
      <c r="AF599">
        <f t="shared" si="86"/>
        <v>4.492674776236484</v>
      </c>
      <c r="AG599">
        <f t="shared" si="87"/>
        <v>0.1076724720001192</v>
      </c>
      <c r="AH599">
        <f t="shared" si="88"/>
        <v>4.5108279797998335E-2</v>
      </c>
      <c r="AI599">
        <f t="shared" si="89"/>
        <v>6.367384506216392E-2</v>
      </c>
      <c r="AJ599">
        <f t="shared" si="90"/>
        <v>3.4279601497978858E-3</v>
      </c>
    </row>
    <row r="600" spans="1:36" x14ac:dyDescent="0.25">
      <c r="A600">
        <v>13.138095</v>
      </c>
      <c r="B600">
        <v>-0.183153375983238</v>
      </c>
      <c r="C600">
        <v>-0.31029406189918501</v>
      </c>
      <c r="D600">
        <v>-0.228608652949333</v>
      </c>
      <c r="E600">
        <v>-2.3684348911046999E-2</v>
      </c>
      <c r="F600">
        <v>4.7198985703290003E-3</v>
      </c>
      <c r="G600">
        <v>1.2081987224519E-2</v>
      </c>
      <c r="H600">
        <v>3.169518662617E-3</v>
      </c>
      <c r="I600">
        <v>-4.5736651867628E-2</v>
      </c>
      <c r="J600">
        <v>-6.7315734922886006E-2</v>
      </c>
      <c r="M600">
        <f t="shared" si="83"/>
        <v>1.4119049999999991</v>
      </c>
      <c r="N600">
        <v>-0.183153375983238</v>
      </c>
      <c r="O600">
        <v>-0.31029406189918501</v>
      </c>
      <c r="P600">
        <v>-0.228608652949333</v>
      </c>
      <c r="Q600">
        <v>-2.3684348911046999E-2</v>
      </c>
      <c r="R600">
        <v>4.7198985703290003E-3</v>
      </c>
      <c r="S600">
        <v>1.2081987224519E-2</v>
      </c>
      <c r="T600">
        <v>3.169518662617E-3</v>
      </c>
      <c r="U600">
        <v>-4.5736651867628E-2</v>
      </c>
      <c r="V600">
        <v>-6.7315734922886006E-2</v>
      </c>
      <c r="W600" s="30"/>
      <c r="X600" s="30"/>
      <c r="Y600" s="30"/>
      <c r="AB600">
        <f t="shared" si="91"/>
        <v>5.929999999999918</v>
      </c>
      <c r="AC600">
        <v>0.41654943532076699</v>
      </c>
      <c r="AD600">
        <f t="shared" si="84"/>
        <v>5.9285720000000008</v>
      </c>
      <c r="AE600">
        <f t="shared" si="85"/>
        <v>10.8726139068603</v>
      </c>
      <c r="AF600">
        <f t="shared" si="86"/>
        <v>4.528981183363376</v>
      </c>
      <c r="AG600">
        <f t="shared" si="87"/>
        <v>0.10487707614898426</v>
      </c>
      <c r="AH600">
        <f t="shared" si="88"/>
        <v>4.3340002663272564E-2</v>
      </c>
      <c r="AI600">
        <f t="shared" si="89"/>
        <v>6.2020742843870047E-2</v>
      </c>
      <c r="AJ600">
        <f t="shared" si="90"/>
        <v>3.2522770850265644E-3</v>
      </c>
    </row>
    <row r="601" spans="1:36" x14ac:dyDescent="0.25">
      <c r="A601">
        <v>13.140476</v>
      </c>
      <c r="B601">
        <v>-0.189706400036812</v>
      </c>
      <c r="C601">
        <v>-0.317310601472855</v>
      </c>
      <c r="D601">
        <v>-0.21087543666362801</v>
      </c>
      <c r="E601">
        <v>-2.5443356484174999E-2</v>
      </c>
      <c r="F601">
        <v>6.3847941346470002E-3</v>
      </c>
      <c r="G601">
        <v>1.2157054618001E-2</v>
      </c>
      <c r="H601">
        <v>1.6233032802120001E-3</v>
      </c>
      <c r="I601">
        <v>-5.1239833235741002E-2</v>
      </c>
      <c r="J601">
        <v>-7.1622550487518005E-2</v>
      </c>
      <c r="M601">
        <f t="shared" si="83"/>
        <v>1.4142859999999988</v>
      </c>
      <c r="N601">
        <v>-0.189706400036812</v>
      </c>
      <c r="O601">
        <v>-0.317310601472855</v>
      </c>
      <c r="P601">
        <v>-0.21087543666362801</v>
      </c>
      <c r="Q601">
        <v>-2.5443356484174999E-2</v>
      </c>
      <c r="R601">
        <v>6.3847941346470002E-3</v>
      </c>
      <c r="S601">
        <v>1.2157054618001E-2</v>
      </c>
      <c r="T601">
        <v>1.6233032802120001E-3</v>
      </c>
      <c r="U601">
        <v>-5.1239833235741002E-2</v>
      </c>
      <c r="V601">
        <v>-7.1622550487518005E-2</v>
      </c>
      <c r="W601" s="30"/>
      <c r="X601" s="30"/>
      <c r="Y601" s="30"/>
      <c r="AB601">
        <f t="shared" si="91"/>
        <v>5.9399999999999178</v>
      </c>
      <c r="AC601">
        <v>0.40969026480747045</v>
      </c>
      <c r="AD601">
        <f t="shared" si="84"/>
        <v>5.9380959999999998</v>
      </c>
      <c r="AE601">
        <f t="shared" si="85"/>
        <v>10.102801322936999</v>
      </c>
      <c r="AF601">
        <f t="shared" si="86"/>
        <v>4.1390193492913223</v>
      </c>
      <c r="AG601">
        <f t="shared" si="87"/>
        <v>9.2698640823362211E-2</v>
      </c>
      <c r="AH601">
        <f t="shared" si="88"/>
        <v>3.7727070532655102E-2</v>
      </c>
      <c r="AI601">
        <f t="shared" si="89"/>
        <v>5.4818829582118395E-2</v>
      </c>
      <c r="AJ601">
        <f t="shared" si="90"/>
        <v>2.540815496894948E-3</v>
      </c>
    </row>
    <row r="602" spans="1:36" x14ac:dyDescent="0.25">
      <c r="A602">
        <v>13.142856999999999</v>
      </c>
      <c r="B602">
        <v>-0.19675409793853799</v>
      </c>
      <c r="C602">
        <v>-0.32434296607971203</v>
      </c>
      <c r="D602">
        <v>-0.19158141314983401</v>
      </c>
      <c r="E602">
        <v>-2.7355676516891001E-2</v>
      </c>
      <c r="F602">
        <v>8.2212043926119995E-3</v>
      </c>
      <c r="G602">
        <v>1.2199028395116E-2</v>
      </c>
      <c r="H602">
        <v>-3.5549739549999997E-5</v>
      </c>
      <c r="I602">
        <v>-5.7202920317650001E-2</v>
      </c>
      <c r="J602">
        <v>-7.6403222978114999E-2</v>
      </c>
      <c r="M602">
        <f t="shared" si="83"/>
        <v>1.4166669999999986</v>
      </c>
      <c r="N602">
        <v>-0.19675409793853799</v>
      </c>
      <c r="O602">
        <v>-0.32434296607971203</v>
      </c>
      <c r="P602">
        <v>-0.19158141314983401</v>
      </c>
      <c r="Q602">
        <v>-2.7355676516891001E-2</v>
      </c>
      <c r="R602">
        <v>8.2212043926119995E-3</v>
      </c>
      <c r="S602">
        <v>1.2199028395116E-2</v>
      </c>
      <c r="T602">
        <v>-3.5549739549999997E-5</v>
      </c>
      <c r="U602">
        <v>-5.7202920317650001E-2</v>
      </c>
      <c r="V602">
        <v>-7.6403222978114999E-2</v>
      </c>
      <c r="W602" s="30"/>
      <c r="X602" s="30"/>
      <c r="Y602" s="30"/>
      <c r="AB602">
        <f t="shared" si="91"/>
        <v>5.9499999999999176</v>
      </c>
      <c r="AC602">
        <v>0.40374828668527563</v>
      </c>
      <c r="AD602">
        <f t="shared" si="84"/>
        <v>5.9476199999999988</v>
      </c>
      <c r="AE602">
        <f t="shared" si="85"/>
        <v>8.4369268417358398</v>
      </c>
      <c r="AF602">
        <f t="shared" si="86"/>
        <v>3.406394757239859</v>
      </c>
      <c r="AG602">
        <f t="shared" si="87"/>
        <v>7.0666775703428636E-2</v>
      </c>
      <c r="AH602">
        <f t="shared" si="88"/>
        <v>2.8414104224294461E-2</v>
      </c>
      <c r="AI602">
        <f t="shared" si="89"/>
        <v>4.1789932408887426E-2</v>
      </c>
      <c r="AJ602">
        <f t="shared" si="90"/>
        <v>1.4765798901001455E-3</v>
      </c>
    </row>
    <row r="603" spans="1:36" x14ac:dyDescent="0.25">
      <c r="A603">
        <v>13.145238000000001</v>
      </c>
      <c r="B603">
        <v>-0.20428772270679499</v>
      </c>
      <c r="C603">
        <v>-0.33129441738128701</v>
      </c>
      <c r="D603">
        <v>-0.1706403195858</v>
      </c>
      <c r="E603">
        <v>-2.9430577531456999E-2</v>
      </c>
      <c r="F603">
        <v>1.0237677022815E-2</v>
      </c>
      <c r="G603">
        <v>1.2195367366076E-2</v>
      </c>
      <c r="H603">
        <v>-1.807074178942E-3</v>
      </c>
      <c r="I603">
        <v>-6.3612930476664997E-2</v>
      </c>
      <c r="J603">
        <v>-8.1640407443047E-2</v>
      </c>
      <c r="M603">
        <f t="shared" si="83"/>
        <v>1.4190480000000001</v>
      </c>
      <c r="N603">
        <v>-0.20428772270679499</v>
      </c>
      <c r="O603">
        <v>-0.33129441738128701</v>
      </c>
      <c r="P603">
        <v>-0.1706403195858</v>
      </c>
      <c r="Q603">
        <v>-2.9430577531456999E-2</v>
      </c>
      <c r="R603">
        <v>1.0237677022815E-2</v>
      </c>
      <c r="S603">
        <v>1.2195367366076E-2</v>
      </c>
      <c r="T603">
        <v>-1.807074178942E-3</v>
      </c>
      <c r="U603">
        <v>-6.3612930476664997E-2</v>
      </c>
      <c r="V603">
        <v>-8.1640407443047E-2</v>
      </c>
      <c r="W603" s="30"/>
      <c r="X603" s="30"/>
      <c r="Y603" s="30"/>
      <c r="AB603">
        <f t="shared" si="91"/>
        <v>5.9599999999999174</v>
      </c>
      <c r="AC603">
        <v>0.39962340753743586</v>
      </c>
      <c r="AD603">
        <f t="shared" si="84"/>
        <v>5.959524</v>
      </c>
      <c r="AE603">
        <f t="shared" si="85"/>
        <v>5.69642829895019</v>
      </c>
      <c r="AF603">
        <f t="shared" si="86"/>
        <v>2.2764260876191544</v>
      </c>
      <c r="AG603">
        <f t="shared" si="87"/>
        <v>4.630291700363056E-2</v>
      </c>
      <c r="AH603">
        <f t="shared" si="88"/>
        <v>1.8451878823773901E-2</v>
      </c>
      <c r="AI603">
        <f t="shared" si="89"/>
        <v>2.7381973390674486E-2</v>
      </c>
      <c r="AJ603">
        <f t="shared" si="90"/>
        <v>6.339326206520105E-4</v>
      </c>
    </row>
    <row r="604" spans="1:36" x14ac:dyDescent="0.25">
      <c r="A604">
        <v>13.147619000000001</v>
      </c>
      <c r="B604">
        <v>-0.212290093302727</v>
      </c>
      <c r="C604">
        <v>-0.33807584643364003</v>
      </c>
      <c r="D604">
        <v>-0.14797511696815499</v>
      </c>
      <c r="E604">
        <v>-3.1676240265368999E-2</v>
      </c>
      <c r="F604">
        <v>1.2444633990526E-2</v>
      </c>
      <c r="G604">
        <v>1.2135081924498E-2</v>
      </c>
      <c r="H604">
        <v>-3.688806435093E-3</v>
      </c>
      <c r="I604">
        <v>-7.0447340607643003E-2</v>
      </c>
      <c r="J604">
        <v>-8.7307505309582006E-2</v>
      </c>
      <c r="M604">
        <f t="shared" si="83"/>
        <v>1.4214289999999998</v>
      </c>
      <c r="N604">
        <v>-0.212290093302727</v>
      </c>
      <c r="O604">
        <v>-0.33807584643364003</v>
      </c>
      <c r="P604">
        <v>-0.14797511696815499</v>
      </c>
      <c r="Q604">
        <v>-3.1676240265368999E-2</v>
      </c>
      <c r="R604">
        <v>1.2444633990526E-2</v>
      </c>
      <c r="S604">
        <v>1.2135081924498E-2</v>
      </c>
      <c r="T604">
        <v>-3.688806435093E-3</v>
      </c>
      <c r="U604">
        <v>-7.0447340607643003E-2</v>
      </c>
      <c r="V604">
        <v>-8.7307505309582006E-2</v>
      </c>
      <c r="W604" s="30"/>
      <c r="X604" s="30"/>
      <c r="Y604" s="30"/>
      <c r="AB604">
        <f t="shared" si="91"/>
        <v>5.9699999999999172</v>
      </c>
      <c r="AC604">
        <v>0.39671384571089319</v>
      </c>
      <c r="AD604">
        <f t="shared" si="84"/>
        <v>5.969047999999999</v>
      </c>
      <c r="AE604">
        <f t="shared" si="85"/>
        <v>3.5641551017761199</v>
      </c>
      <c r="AF604">
        <f t="shared" si="86"/>
        <v>1.4139496771357045</v>
      </c>
      <c r="AG604">
        <f t="shared" si="87"/>
        <v>2.7098969817160919E-2</v>
      </c>
      <c r="AH604">
        <f t="shared" si="88"/>
        <v>1.0721467098290305E-2</v>
      </c>
      <c r="AI604">
        <f t="shared" si="89"/>
        <v>1.6025410891283808E-2</v>
      </c>
      <c r="AJ604">
        <f t="shared" si="90"/>
        <v>2.1713606302525086E-4</v>
      </c>
    </row>
    <row r="605" spans="1:36" x14ac:dyDescent="0.25">
      <c r="A605">
        <v>13.15</v>
      </c>
      <c r="B605">
        <v>-0.22076596319675401</v>
      </c>
      <c r="C605">
        <v>-0.34457018971443198</v>
      </c>
      <c r="D605">
        <v>-0.12354426831007</v>
      </c>
      <c r="E605">
        <v>-3.4098032861947999E-2</v>
      </c>
      <c r="F605">
        <v>1.4848316088319E-2</v>
      </c>
      <c r="G605">
        <v>1.2005935423076E-2</v>
      </c>
      <c r="H605">
        <v>-5.6694960221650003E-3</v>
      </c>
      <c r="I605">
        <v>-7.7673122286797E-2</v>
      </c>
      <c r="J605">
        <v>-9.3368299305438995E-2</v>
      </c>
      <c r="M605">
        <f t="shared" si="83"/>
        <v>1.4238099999999996</v>
      </c>
      <c r="N605">
        <v>-0.22076596319675401</v>
      </c>
      <c r="O605">
        <v>-0.34457018971443198</v>
      </c>
      <c r="P605">
        <v>-0.12354426831007</v>
      </c>
      <c r="Q605">
        <v>-3.4098032861947999E-2</v>
      </c>
      <c r="R605">
        <v>1.4848316088319E-2</v>
      </c>
      <c r="S605">
        <v>1.2005935423076E-2</v>
      </c>
      <c r="T605">
        <v>-5.6694960221650003E-3</v>
      </c>
      <c r="U605">
        <v>-7.7673122286797E-2</v>
      </c>
      <c r="V605">
        <v>-9.3368299305438995E-2</v>
      </c>
      <c r="W605" s="30"/>
      <c r="X605" s="30"/>
      <c r="Y605" s="30"/>
      <c r="AB605">
        <f t="shared" si="91"/>
        <v>5.9799999999999169</v>
      </c>
      <c r="AC605">
        <v>0.39358075410781251</v>
      </c>
      <c r="AD605">
        <f t="shared" si="84"/>
        <v>5.978571999999998</v>
      </c>
      <c r="AE605">
        <f t="shared" si="85"/>
        <v>1.8556388616561801</v>
      </c>
      <c r="AF605">
        <f t="shared" si="86"/>
        <v>0.73034374252240208</v>
      </c>
      <c r="AG605">
        <f t="shared" si="87"/>
        <v>1.2676869034766834E-2</v>
      </c>
      <c r="AH605">
        <f t="shared" si="88"/>
        <v>4.9737671894966853E-3</v>
      </c>
      <c r="AI605">
        <f t="shared" si="89"/>
        <v>7.4966700383009071E-3</v>
      </c>
      <c r="AJ605">
        <f t="shared" si="90"/>
        <v>4.7517152136200535E-5</v>
      </c>
    </row>
    <row r="606" spans="1:36" x14ac:dyDescent="0.25">
      <c r="A606">
        <v>13.152381</v>
      </c>
      <c r="B606">
        <v>-0.22968062758445701</v>
      </c>
      <c r="C606">
        <v>-0.35069590806961098</v>
      </c>
      <c r="D606">
        <v>-9.726195782423E-2</v>
      </c>
      <c r="E606">
        <v>-3.670260310173E-2</v>
      </c>
      <c r="F606">
        <v>1.7454463988543001E-2</v>
      </c>
      <c r="G606">
        <v>1.1796873994171999E-2</v>
      </c>
      <c r="H606">
        <v>-7.7386591583489999E-3</v>
      </c>
      <c r="I606">
        <v>-8.5243009030818995E-2</v>
      </c>
      <c r="J606">
        <v>-9.9778674542903997E-2</v>
      </c>
      <c r="M606">
        <f t="shared" si="83"/>
        <v>1.4261909999999993</v>
      </c>
      <c r="N606">
        <v>-0.22968062758445701</v>
      </c>
      <c r="O606">
        <v>-0.35069590806961098</v>
      </c>
      <c r="P606">
        <v>-9.726195782423E-2</v>
      </c>
      <c r="Q606">
        <v>-3.670260310173E-2</v>
      </c>
      <c r="R606">
        <v>1.7454463988543001E-2</v>
      </c>
      <c r="S606">
        <v>1.1796873994171999E-2</v>
      </c>
      <c r="T606">
        <v>-7.7386591583489999E-3</v>
      </c>
      <c r="U606">
        <v>-8.5243009030818995E-2</v>
      </c>
      <c r="V606">
        <v>-9.9778674542903997E-2</v>
      </c>
      <c r="W606" s="30"/>
      <c r="X606" s="30"/>
      <c r="Y606" s="30"/>
      <c r="AB606">
        <f t="shared" si="91"/>
        <v>5.9899999999999167</v>
      </c>
      <c r="AC606">
        <v>0.38898941007267579</v>
      </c>
      <c r="AD606">
        <f t="shared" si="84"/>
        <v>5.9880960000000005</v>
      </c>
      <c r="AE606">
        <f t="shared" si="85"/>
        <v>0.67973494529724099</v>
      </c>
      <c r="AF606">
        <f t="shared" si="86"/>
        <v>0.2644096953769563</v>
      </c>
      <c r="AG606">
        <f t="shared" si="87"/>
        <v>3.2558781933038706E-3</v>
      </c>
      <c r="AH606">
        <f t="shared" si="88"/>
        <v>1.2673386146840738E-3</v>
      </c>
      <c r="AI606">
        <f t="shared" si="89"/>
        <v>1.925415844650426E-3</v>
      </c>
      <c r="AJ606">
        <f t="shared" si="90"/>
        <v>3.134459730819537E-6</v>
      </c>
    </row>
    <row r="607" spans="1:36" x14ac:dyDescent="0.25">
      <c r="A607">
        <v>13.154762</v>
      </c>
      <c r="B607">
        <v>-0.23901052772998799</v>
      </c>
      <c r="C607">
        <v>-0.35632830858230602</v>
      </c>
      <c r="D607">
        <v>-6.9092378020287004E-2</v>
      </c>
      <c r="E607">
        <v>-3.9494592696428001E-2</v>
      </c>
      <c r="F607">
        <v>2.0269509404897999E-2</v>
      </c>
      <c r="G607">
        <v>1.1497086845337999E-2</v>
      </c>
      <c r="H607">
        <v>-9.876470081508E-3</v>
      </c>
      <c r="I607">
        <v>-9.3100175261496998E-2</v>
      </c>
      <c r="J607">
        <v>-0.106482818722725</v>
      </c>
      <c r="M607">
        <f t="shared" si="83"/>
        <v>1.4285719999999991</v>
      </c>
      <c r="N607">
        <v>-0.23901052772998799</v>
      </c>
      <c r="O607">
        <v>-0.35632830858230602</v>
      </c>
      <c r="P607">
        <v>-6.9092378020287004E-2</v>
      </c>
      <c r="Q607">
        <v>-3.9494592696428001E-2</v>
      </c>
      <c r="R607">
        <v>2.0269509404897999E-2</v>
      </c>
      <c r="S607">
        <v>1.1497086845337999E-2</v>
      </c>
      <c r="T607">
        <v>-9.876470081508E-3</v>
      </c>
      <c r="U607">
        <v>-9.3100175261496998E-2</v>
      </c>
      <c r="V607">
        <v>-0.106482818722725</v>
      </c>
      <c r="W607" s="30"/>
      <c r="X607" s="30"/>
      <c r="Y607" s="30"/>
      <c r="AB607">
        <f t="shared" si="91"/>
        <v>5.9999999999999165</v>
      </c>
      <c r="AC607">
        <v>0.38313158577070772</v>
      </c>
      <c r="AD607">
        <f t="shared" si="84"/>
        <v>5.9976199999999995</v>
      </c>
      <c r="AE607">
        <f t="shared" si="85"/>
        <v>-2.8559306636453001E-2</v>
      </c>
      <c r="AF607">
        <f t="shared" si="86"/>
        <v>-1.0941972440136135E-2</v>
      </c>
      <c r="AG607">
        <f t="shared" si="87"/>
        <v>-2.5018975604325015E-3</v>
      </c>
      <c r="AH607">
        <f t="shared" si="88"/>
        <v>-9.4661421570954812E-4</v>
      </c>
      <c r="AI607">
        <f t="shared" si="89"/>
        <v>-1.4795372917992321E-3</v>
      </c>
      <c r="AJ607">
        <f t="shared" si="90"/>
        <v>1.8508253704607044E-6</v>
      </c>
    </row>
    <row r="608" spans="1:36" x14ac:dyDescent="0.25">
      <c r="A608">
        <v>13.157143</v>
      </c>
      <c r="B608">
        <v>-0.248737663030624</v>
      </c>
      <c r="C608">
        <v>-0.36137634515762301</v>
      </c>
      <c r="D608">
        <v>-3.9014145731925999E-2</v>
      </c>
      <c r="E608">
        <v>-4.2475037276745002E-2</v>
      </c>
      <c r="F608">
        <v>2.3296227678657001E-2</v>
      </c>
      <c r="G608">
        <v>1.1096240021287999E-2</v>
      </c>
      <c r="H608">
        <v>-1.2060038745403E-2</v>
      </c>
      <c r="I608">
        <v>-0.101173527538776</v>
      </c>
      <c r="J608">
        <v>-0.113406039774418</v>
      </c>
      <c r="M608">
        <f t="shared" si="83"/>
        <v>1.4309529999999988</v>
      </c>
      <c r="N608">
        <v>-0.248737663030624</v>
      </c>
      <c r="O608">
        <v>-0.36137634515762301</v>
      </c>
      <c r="P608">
        <v>-3.9014145731925999E-2</v>
      </c>
      <c r="Q608">
        <v>-4.2475037276745002E-2</v>
      </c>
      <c r="R608">
        <v>2.3296227678657001E-2</v>
      </c>
      <c r="S608">
        <v>1.1096240021287999E-2</v>
      </c>
      <c r="T608">
        <v>-1.2060038745403E-2</v>
      </c>
      <c r="U608">
        <v>-0.101173527538776</v>
      </c>
      <c r="V608">
        <v>-0.113406039774418</v>
      </c>
      <c r="W608" s="30"/>
      <c r="X608" s="30"/>
      <c r="Y608" s="30"/>
      <c r="AB608">
        <f t="shared" si="91"/>
        <v>6.0099999999999163</v>
      </c>
      <c r="AC608">
        <v>0.37806958803645191</v>
      </c>
      <c r="AD608">
        <f t="shared" si="84"/>
        <v>6.0095240000000008</v>
      </c>
      <c r="AE608">
        <f t="shared" si="85"/>
        <v>-0.47182020545005798</v>
      </c>
      <c r="AF608">
        <f t="shared" si="86"/>
        <v>-0.17838087070177752</v>
      </c>
      <c r="AG608">
        <f t="shared" si="87"/>
        <v>-5.534020215272788E-3</v>
      </c>
      <c r="AH608">
        <f t="shared" si="88"/>
        <v>-2.0888017330513218E-3</v>
      </c>
      <c r="AI608">
        <f t="shared" si="89"/>
        <v>-3.272631706252388E-3</v>
      </c>
      <c r="AJ608">
        <f t="shared" si="90"/>
        <v>9.0554050097716957E-6</v>
      </c>
    </row>
    <row r="609" spans="1:36" x14ac:dyDescent="0.25">
      <c r="A609">
        <v>13.159523999999999</v>
      </c>
      <c r="B609">
        <v>-0.25882020592689498</v>
      </c>
      <c r="C609">
        <v>-0.365737944841385</v>
      </c>
      <c r="D609">
        <v>-6.988279987127E-3</v>
      </c>
      <c r="E609">
        <v>-4.5647978782654003E-2</v>
      </c>
      <c r="F609">
        <v>2.6536790654062999E-2</v>
      </c>
      <c r="G609">
        <v>1.0584675706922999E-2</v>
      </c>
      <c r="H609">
        <v>-1.4263731427490999E-2</v>
      </c>
      <c r="I609">
        <v>-0.109387926757336</v>
      </c>
      <c r="J609">
        <v>-0.120498701930046</v>
      </c>
      <c r="M609">
        <f t="shared" si="83"/>
        <v>1.4333339999999986</v>
      </c>
      <c r="N609">
        <v>-0.25882020592689498</v>
      </c>
      <c r="O609">
        <v>-0.365737944841385</v>
      </c>
      <c r="P609">
        <v>-6.988279987127E-3</v>
      </c>
      <c r="Q609">
        <v>-4.5647978782654003E-2</v>
      </c>
      <c r="R609">
        <v>2.6536790654062999E-2</v>
      </c>
      <c r="S609">
        <v>1.0584675706922999E-2</v>
      </c>
      <c r="T609">
        <v>-1.4263731427490999E-2</v>
      </c>
      <c r="U609">
        <v>-0.109387926757336</v>
      </c>
      <c r="V609">
        <v>-0.120498701930046</v>
      </c>
      <c r="W609" s="30"/>
      <c r="X609" s="30"/>
      <c r="Y609" s="30"/>
      <c r="AB609">
        <f t="shared" si="91"/>
        <v>6.0199999999999161</v>
      </c>
      <c r="AC609">
        <v>0.37698514786069987</v>
      </c>
      <c r="AD609">
        <f t="shared" si="84"/>
        <v>6.0190479999999997</v>
      </c>
      <c r="AE609">
        <f t="shared" si="85"/>
        <v>-0.63498383760452304</v>
      </c>
      <c r="AF609">
        <f t="shared" si="86"/>
        <v>-0.23937947590849576</v>
      </c>
      <c r="AG609">
        <f t="shared" si="87"/>
        <v>-6.7995145916937352E-3</v>
      </c>
      <c r="AH609">
        <f t="shared" si="88"/>
        <v>-2.583568152031182E-3</v>
      </c>
      <c r="AI609">
        <f t="shared" si="89"/>
        <v>-4.0210021240057571E-3</v>
      </c>
      <c r="AJ609">
        <f t="shared" si="90"/>
        <v>1.3670431307704324E-5</v>
      </c>
    </row>
    <row r="610" spans="1:36" x14ac:dyDescent="0.25">
      <c r="A610">
        <v>13.161905000000001</v>
      </c>
      <c r="B610">
        <v>-0.26922532916068997</v>
      </c>
      <c r="C610">
        <v>-0.36932256817817699</v>
      </c>
      <c r="D610">
        <v>2.6986856013535999E-2</v>
      </c>
      <c r="E610">
        <v>-4.9012113362550999E-2</v>
      </c>
      <c r="F610">
        <v>2.9991194605826998E-2</v>
      </c>
      <c r="G610">
        <v>9.9560320377349992E-3</v>
      </c>
      <c r="H610">
        <v>-1.6453037038445001E-2</v>
      </c>
      <c r="I610">
        <v>-0.117652237415314</v>
      </c>
      <c r="J610">
        <v>-0.12766647338867201</v>
      </c>
      <c r="M610">
        <f t="shared" si="83"/>
        <v>1.4357150000000001</v>
      </c>
      <c r="N610">
        <v>-0.26922532916068997</v>
      </c>
      <c r="O610">
        <v>-0.36932256817817699</v>
      </c>
      <c r="P610">
        <v>2.6986856013535999E-2</v>
      </c>
      <c r="Q610">
        <v>-4.9012113362550999E-2</v>
      </c>
      <c r="R610">
        <v>2.9991194605826998E-2</v>
      </c>
      <c r="S610">
        <v>9.9560320377349992E-3</v>
      </c>
      <c r="T610">
        <v>-1.6453037038445001E-2</v>
      </c>
      <c r="U610">
        <v>-0.117652237415314</v>
      </c>
      <c r="V610">
        <v>-0.12766647338867201</v>
      </c>
      <c r="W610" s="30"/>
      <c r="X610" s="30"/>
      <c r="Y610" s="30"/>
      <c r="AB610">
        <f t="shared" si="91"/>
        <v>6.0299999999999159</v>
      </c>
      <c r="AC610">
        <v>0.38257256826078656</v>
      </c>
      <c r="AD610">
        <f t="shared" si="84"/>
        <v>6.0285719999999987</v>
      </c>
      <c r="AE610">
        <f t="shared" si="85"/>
        <v>-0.72491908073425304</v>
      </c>
      <c r="AF610">
        <f t="shared" si="86"/>
        <v>-0.27733415449775167</v>
      </c>
      <c r="AG610">
        <f t="shared" si="87"/>
        <v>-7.5704929232595737E-3</v>
      </c>
      <c r="AH610">
        <f t="shared" si="88"/>
        <v>-2.946625968375945E-3</v>
      </c>
      <c r="AI610">
        <f t="shared" si="89"/>
        <v>-4.4769325388879797E-3</v>
      </c>
      <c r="AJ610">
        <f t="shared" si="90"/>
        <v>1.6946293051780982E-5</v>
      </c>
    </row>
    <row r="611" spans="1:36" x14ac:dyDescent="0.25">
      <c r="A611">
        <v>13.164286000000001</v>
      </c>
      <c r="B611">
        <v>-0.27990561723709101</v>
      </c>
      <c r="C611">
        <v>-0.372042655944824</v>
      </c>
      <c r="D611">
        <v>6.2881924211978996E-2</v>
      </c>
      <c r="E611">
        <v>-5.2564259618521E-2</v>
      </c>
      <c r="F611">
        <v>3.3657580614090001E-2</v>
      </c>
      <c r="G611">
        <v>9.2019280418749998E-3</v>
      </c>
      <c r="H611">
        <v>-1.8595652654766998E-2</v>
      </c>
      <c r="I611">
        <v>-0.125871106982231</v>
      </c>
      <c r="J611">
        <v>-0.13482356071472201</v>
      </c>
      <c r="M611">
        <f t="shared" si="83"/>
        <v>1.4380959999999998</v>
      </c>
      <c r="N611">
        <v>-0.27990561723709101</v>
      </c>
      <c r="O611">
        <v>-0.372042655944824</v>
      </c>
      <c r="P611">
        <v>6.2881924211978996E-2</v>
      </c>
      <c r="Q611">
        <v>-5.2564259618521E-2</v>
      </c>
      <c r="R611">
        <v>3.3657580614090001E-2</v>
      </c>
      <c r="S611">
        <v>9.2019280418749998E-3</v>
      </c>
      <c r="T611">
        <v>-1.8595652654766998E-2</v>
      </c>
      <c r="U611">
        <v>-0.125871106982231</v>
      </c>
      <c r="V611">
        <v>-0.13482356071472201</v>
      </c>
      <c r="W611" s="30"/>
      <c r="X611" s="30"/>
      <c r="Y611" s="30"/>
      <c r="AB611">
        <f t="shared" si="91"/>
        <v>6.0399999999999157</v>
      </c>
      <c r="AC611">
        <v>0.39533596302063662</v>
      </c>
      <c r="AD611">
        <f t="shared" si="84"/>
        <v>6.0380959999999977</v>
      </c>
      <c r="AE611">
        <f t="shared" si="85"/>
        <v>-0.78917950391769398</v>
      </c>
      <c r="AF611">
        <f t="shared" si="86"/>
        <v>-0.3119910391774498</v>
      </c>
      <c r="AG611">
        <f t="shared" si="87"/>
        <v>-8.178826272487465E-3</v>
      </c>
      <c r="AH611">
        <f t="shared" si="88"/>
        <v>-3.3075678101366609E-3</v>
      </c>
      <c r="AI611">
        <f t="shared" si="89"/>
        <v>-4.8366802321037636E-3</v>
      </c>
      <c r="AJ611">
        <f t="shared" si="90"/>
        <v>1.9779183676975513E-5</v>
      </c>
    </row>
    <row r="612" spans="1:36" x14ac:dyDescent="0.25">
      <c r="A612">
        <v>13.166667</v>
      </c>
      <c r="B612">
        <v>-0.29082676768302901</v>
      </c>
      <c r="C612">
        <v>-0.37382009625434898</v>
      </c>
      <c r="D612">
        <v>0.10065550357103301</v>
      </c>
      <c r="E612">
        <v>-5.6299652904272003E-2</v>
      </c>
      <c r="F612">
        <v>3.7529863417148999E-2</v>
      </c>
      <c r="G612">
        <v>8.317556232214E-3</v>
      </c>
      <c r="H612">
        <v>-2.0653644576669E-2</v>
      </c>
      <c r="I612">
        <v>-0.13394415378570601</v>
      </c>
      <c r="J612">
        <v>-0.14187982678413399</v>
      </c>
      <c r="M612">
        <f t="shared" si="83"/>
        <v>1.4404769999999996</v>
      </c>
      <c r="N612">
        <v>-0.29082676768302901</v>
      </c>
      <c r="O612">
        <v>-0.37382009625434898</v>
      </c>
      <c r="P612">
        <v>0.10065550357103301</v>
      </c>
      <c r="Q612">
        <v>-5.6299652904272003E-2</v>
      </c>
      <c r="R612">
        <v>3.7529863417148999E-2</v>
      </c>
      <c r="S612">
        <v>8.317556232214E-3</v>
      </c>
      <c r="T612">
        <v>-2.0653644576669E-2</v>
      </c>
      <c r="U612">
        <v>-0.13394415378570601</v>
      </c>
      <c r="V612">
        <v>-0.14187982678413399</v>
      </c>
      <c r="W612" s="30"/>
      <c r="X612" s="30"/>
      <c r="Y612" s="30"/>
      <c r="AB612">
        <f t="shared" si="91"/>
        <v>6.0499999999999154</v>
      </c>
      <c r="AC612">
        <v>0.41286133461436775</v>
      </c>
      <c r="AD612">
        <f t="shared" si="84"/>
        <v>6.0476200000000002</v>
      </c>
      <c r="AE612">
        <f t="shared" si="85"/>
        <v>-0.84658575057983398</v>
      </c>
      <c r="AF612">
        <f t="shared" si="86"/>
        <v>-0.34952252284989649</v>
      </c>
      <c r="AG612">
        <f t="shared" si="87"/>
        <v>-8.8311594724653272E-3</v>
      </c>
      <c r="AH612">
        <f t="shared" si="88"/>
        <v>-3.727788974877343E-3</v>
      </c>
      <c r="AI612">
        <f t="shared" si="89"/>
        <v>-5.2224479435040369E-3</v>
      </c>
      <c r="AJ612">
        <f t="shared" si="90"/>
        <v>2.306013531286637E-5</v>
      </c>
    </row>
    <row r="613" spans="1:36" x14ac:dyDescent="0.25">
      <c r="A613">
        <v>13.169048</v>
      </c>
      <c r="B613">
        <v>-0.30193138122558599</v>
      </c>
      <c r="C613">
        <v>-0.37459510564804099</v>
      </c>
      <c r="D613">
        <v>0.140259400010109</v>
      </c>
      <c r="E613">
        <v>-6.0209169983863997E-2</v>
      </c>
      <c r="F613">
        <v>4.1600096970797001E-2</v>
      </c>
      <c r="G613">
        <v>7.2987009771170001E-3</v>
      </c>
      <c r="H613">
        <v>-2.2592194378376E-2</v>
      </c>
      <c r="I613">
        <v>-0.141767427325249</v>
      </c>
      <c r="J613">
        <v>-0.148742064833641</v>
      </c>
      <c r="M613">
        <f t="shared" si="83"/>
        <v>1.4428579999999993</v>
      </c>
      <c r="N613">
        <v>-0.30193138122558599</v>
      </c>
      <c r="O613">
        <v>-0.37459510564804099</v>
      </c>
      <c r="P613">
        <v>0.140259400010109</v>
      </c>
      <c r="Q613">
        <v>-6.0209169983863997E-2</v>
      </c>
      <c r="R613">
        <v>4.1600096970797001E-2</v>
      </c>
      <c r="S613">
        <v>7.2987009771170001E-3</v>
      </c>
      <c r="T613">
        <v>-2.2592194378376E-2</v>
      </c>
      <c r="U613">
        <v>-0.141767427325249</v>
      </c>
      <c r="V613">
        <v>-0.148742064833641</v>
      </c>
      <c r="W613" s="30"/>
      <c r="X613" s="30"/>
      <c r="Y613" s="30"/>
      <c r="AB613">
        <f t="shared" si="91"/>
        <v>6.0599999999999152</v>
      </c>
      <c r="AC613">
        <v>0.43063875681616265</v>
      </c>
      <c r="AD613">
        <f t="shared" si="84"/>
        <v>6.0595239999999979</v>
      </c>
      <c r="AE613">
        <f t="shared" si="85"/>
        <v>-0.91964614391326904</v>
      </c>
      <c r="AF613">
        <f t="shared" si="86"/>
        <v>-0.39603527212558798</v>
      </c>
      <c r="AG613">
        <f t="shared" si="87"/>
        <v>-9.4944760203359464E-3</v>
      </c>
      <c r="AH613">
        <f t="shared" si="88"/>
        <v>-4.1544258029105304E-3</v>
      </c>
      <c r="AI613">
        <f t="shared" si="89"/>
        <v>-5.6147108340248051E-3</v>
      </c>
      <c r="AJ613">
        <f t="shared" si="90"/>
        <v>2.6654368687384475E-5</v>
      </c>
    </row>
    <row r="614" spans="1:36" x14ac:dyDescent="0.25">
      <c r="A614">
        <v>13.171429</v>
      </c>
      <c r="B614">
        <v>-0.31317874789237998</v>
      </c>
      <c r="C614">
        <v>-0.374312043190002</v>
      </c>
      <c r="D614">
        <v>0.181596949696541</v>
      </c>
      <c r="E614">
        <v>-6.4285986125469E-2</v>
      </c>
      <c r="F614">
        <v>4.5860562473536003E-2</v>
      </c>
      <c r="G614">
        <v>6.1443238519130004E-3</v>
      </c>
      <c r="H614">
        <v>-2.4371521547436999E-2</v>
      </c>
      <c r="I614">
        <v>-0.149239391088486</v>
      </c>
      <c r="J614">
        <v>-0.155319184064865</v>
      </c>
      <c r="M614">
        <f t="shared" si="83"/>
        <v>1.4452389999999991</v>
      </c>
      <c r="N614">
        <v>-0.31317874789237998</v>
      </c>
      <c r="O614">
        <v>-0.374312043190002</v>
      </c>
      <c r="P614">
        <v>0.181596949696541</v>
      </c>
      <c r="Q614">
        <v>-6.4285986125469E-2</v>
      </c>
      <c r="R614">
        <v>4.5860562473536003E-2</v>
      </c>
      <c r="S614">
        <v>6.1443238519130004E-3</v>
      </c>
      <c r="T614">
        <v>-2.4371521547436999E-2</v>
      </c>
      <c r="U614">
        <v>-0.149239391088486</v>
      </c>
      <c r="V614">
        <v>-0.155319184064865</v>
      </c>
      <c r="W614" s="30"/>
      <c r="X614" s="30"/>
      <c r="Y614" s="30"/>
      <c r="AB614">
        <f t="shared" si="91"/>
        <v>6.069999999999915</v>
      </c>
      <c r="AC614">
        <v>0.44406464723914796</v>
      </c>
      <c r="AD614">
        <f t="shared" si="84"/>
        <v>6.0690480000000004</v>
      </c>
      <c r="AE614">
        <f t="shared" si="85"/>
        <v>-0.97924906015396096</v>
      </c>
      <c r="AF614">
        <f t="shared" si="86"/>
        <v>-0.43484988845653583</v>
      </c>
      <c r="AG614">
        <f t="shared" si="87"/>
        <v>-1.0082274377345789E-2</v>
      </c>
      <c r="AH614">
        <f t="shared" si="88"/>
        <v>-4.5121406250586476E-3</v>
      </c>
      <c r="AI614">
        <f t="shared" si="89"/>
        <v>-5.9623148298910637E-3</v>
      </c>
      <c r="AJ614">
        <f t="shared" si="90"/>
        <v>3.0056847019539741E-5</v>
      </c>
    </row>
    <row r="615" spans="1:36" x14ac:dyDescent="0.25">
      <c r="A615">
        <v>13.17381</v>
      </c>
      <c r="B615">
        <v>-0.32451018691062899</v>
      </c>
      <c r="C615">
        <v>-0.372923463582993</v>
      </c>
      <c r="D615">
        <v>0.22455509006977101</v>
      </c>
      <c r="E615">
        <v>-6.8517208099364998E-2</v>
      </c>
      <c r="F615">
        <v>5.0298210233449998E-2</v>
      </c>
      <c r="G615">
        <v>4.8555792309339998E-3</v>
      </c>
      <c r="H615">
        <v>-2.5954307988286001E-2</v>
      </c>
      <c r="I615">
        <v>-0.156260341405869</v>
      </c>
      <c r="J615">
        <v>-0.161519944667816</v>
      </c>
      <c r="M615">
        <f t="shared" si="83"/>
        <v>1.4476199999999988</v>
      </c>
      <c r="N615">
        <v>-0.32451018691062899</v>
      </c>
      <c r="O615">
        <v>-0.372923463582993</v>
      </c>
      <c r="P615">
        <v>0.22455509006977101</v>
      </c>
      <c r="Q615">
        <v>-6.8517208099364998E-2</v>
      </c>
      <c r="R615">
        <v>5.0298210233449998E-2</v>
      </c>
      <c r="S615">
        <v>4.8555792309339998E-3</v>
      </c>
      <c r="T615">
        <v>-2.5954307988286001E-2</v>
      </c>
      <c r="U615">
        <v>-0.156260341405869</v>
      </c>
      <c r="V615">
        <v>-0.161519944667816</v>
      </c>
      <c r="W615" s="30"/>
      <c r="X615" s="30"/>
      <c r="Y615" s="30"/>
      <c r="AB615">
        <f t="shared" si="91"/>
        <v>6.0799999999999148</v>
      </c>
      <c r="AC615">
        <v>0.45080564498483944</v>
      </c>
      <c r="AD615">
        <f t="shared" si="84"/>
        <v>6.0785719999999994</v>
      </c>
      <c r="AE615">
        <f t="shared" si="85"/>
        <v>-1.0372058153152399</v>
      </c>
      <c r="AF615">
        <f t="shared" si="86"/>
        <v>-0.46757823655521297</v>
      </c>
      <c r="AG615">
        <f t="shared" si="87"/>
        <v>-1.0642302632331572E-2</v>
      </c>
      <c r="AH615">
        <f t="shared" si="88"/>
        <v>-4.8006699080967944E-3</v>
      </c>
      <c r="AI615">
        <f t="shared" si="89"/>
        <v>-6.2934965300600661E-3</v>
      </c>
      <c r="AJ615">
        <f t="shared" si="90"/>
        <v>3.3488647344213934E-5</v>
      </c>
    </row>
    <row r="616" spans="1:36" x14ac:dyDescent="0.25">
      <c r="A616">
        <v>13.17619</v>
      </c>
      <c r="B616">
        <v>-0.335881888866425</v>
      </c>
      <c r="C616">
        <v>-0.37042620778083801</v>
      </c>
      <c r="D616">
        <v>0.269031971693039</v>
      </c>
      <c r="E616">
        <v>-7.2893470525741993E-2</v>
      </c>
      <c r="F616">
        <v>5.4899580776691E-2</v>
      </c>
      <c r="G616">
        <v>3.4321139100939998E-3</v>
      </c>
      <c r="H616">
        <v>-2.7309715747832999E-2</v>
      </c>
      <c r="I616">
        <v>-0.16273944079875899</v>
      </c>
      <c r="J616">
        <v>-0.167266830801964</v>
      </c>
      <c r="M616">
        <f t="shared" si="83"/>
        <v>1.4499999999999993</v>
      </c>
      <c r="N616">
        <v>-0.335881888866425</v>
      </c>
      <c r="O616">
        <v>-0.37042620778083801</v>
      </c>
      <c r="P616">
        <v>0.269031971693039</v>
      </c>
      <c r="Q616">
        <v>-7.2893470525741993E-2</v>
      </c>
      <c r="R616">
        <v>5.4899580776691E-2</v>
      </c>
      <c r="S616">
        <v>3.4321139100939998E-3</v>
      </c>
      <c r="T616">
        <v>-2.7309715747832999E-2</v>
      </c>
      <c r="U616">
        <v>-0.16273944079875899</v>
      </c>
      <c r="V616">
        <v>-0.167266830801964</v>
      </c>
      <c r="W616" s="30"/>
      <c r="X616" s="30"/>
      <c r="Y616" s="30"/>
      <c r="AB616">
        <f t="shared" si="91"/>
        <v>6.0899999999999146</v>
      </c>
      <c r="AC616">
        <v>0.45136643171472723</v>
      </c>
      <c r="AD616">
        <f t="shared" si="84"/>
        <v>6.0880959999999984</v>
      </c>
      <c r="AE616">
        <f t="shared" si="85"/>
        <v>-1.0912547111511199</v>
      </c>
      <c r="AF616">
        <f t="shared" si="86"/>
        <v>-0.49255574506416638</v>
      </c>
      <c r="AG616">
        <f t="shared" si="87"/>
        <v>-1.1157410144805613E-2</v>
      </c>
      <c r="AH616">
        <f t="shared" si="88"/>
        <v>-5.0182118951389975E-3</v>
      </c>
      <c r="AI616">
        <f t="shared" si="89"/>
        <v>-6.5981136279157967E-3</v>
      </c>
      <c r="AJ616">
        <f t="shared" si="90"/>
        <v>3.6808929964343939E-5</v>
      </c>
    </row>
    <row r="617" spans="1:36" x14ac:dyDescent="0.25">
      <c r="A617">
        <v>13.178571</v>
      </c>
      <c r="B617">
        <v>-0.34723988175392201</v>
      </c>
      <c r="C617">
        <v>-0.36677464842796298</v>
      </c>
      <c r="D617">
        <v>0.31487599015235901</v>
      </c>
      <c r="E617">
        <v>-7.7400416135788006E-2</v>
      </c>
      <c r="F617">
        <v>5.9649821370840003E-2</v>
      </c>
      <c r="G617">
        <v>1.8790035974229999E-3</v>
      </c>
      <c r="H617">
        <v>-2.8405062854290002E-2</v>
      </c>
      <c r="I617">
        <v>-0.168592974543571</v>
      </c>
      <c r="J617">
        <v>-0.172481283545494</v>
      </c>
      <c r="M617">
        <f t="shared" si="83"/>
        <v>1.452380999999999</v>
      </c>
      <c r="N617">
        <v>-0.34723988175392201</v>
      </c>
      <c r="O617">
        <v>-0.36677464842796298</v>
      </c>
      <c r="P617">
        <v>0.31487599015235901</v>
      </c>
      <c r="Q617">
        <v>-7.7400416135788006E-2</v>
      </c>
      <c r="R617">
        <v>5.9649821370840003E-2</v>
      </c>
      <c r="S617">
        <v>1.8790035974229999E-3</v>
      </c>
      <c r="T617">
        <v>-2.8405062854290002E-2</v>
      </c>
      <c r="U617">
        <v>-0.168592974543571</v>
      </c>
      <c r="V617">
        <v>-0.172481283545494</v>
      </c>
      <c r="W617" s="30"/>
      <c r="X617" s="30"/>
      <c r="Y617" s="30"/>
      <c r="AB617">
        <f t="shared" si="91"/>
        <v>6.0999999999999144</v>
      </c>
      <c r="AC617">
        <v>0.44823223052159522</v>
      </c>
      <c r="AD617">
        <f t="shared" si="84"/>
        <v>6.0976200000000009</v>
      </c>
      <c r="AE617">
        <f t="shared" si="85"/>
        <v>-1.1402273178100499</v>
      </c>
      <c r="AF617">
        <f t="shared" si="86"/>
        <v>-0.5110866339636545</v>
      </c>
      <c r="AG617">
        <f t="shared" si="87"/>
        <v>-1.1673558950423902E-2</v>
      </c>
      <c r="AH617">
        <f t="shared" si="88"/>
        <v>-5.2094405044857319E-3</v>
      </c>
      <c r="AI617">
        <f t="shared" si="89"/>
        <v>-6.9033465111909527E-3</v>
      </c>
      <c r="AJ617">
        <f t="shared" si="90"/>
        <v>4.0293311226795382E-5</v>
      </c>
    </row>
    <row r="618" spans="1:36" x14ac:dyDescent="0.25">
      <c r="A618">
        <v>13.180952</v>
      </c>
      <c r="B618">
        <v>-0.358538508415222</v>
      </c>
      <c r="C618">
        <v>-0.36199477314949002</v>
      </c>
      <c r="D618">
        <v>0.36192125082016002</v>
      </c>
      <c r="E618">
        <v>-8.2021869719028001E-2</v>
      </c>
      <c r="F618">
        <v>6.4531788229942003E-2</v>
      </c>
      <c r="G618">
        <v>1.99714384507E-4</v>
      </c>
      <c r="H618">
        <v>-2.9218381270766002E-2</v>
      </c>
      <c r="I618">
        <v>-0.173749640583992</v>
      </c>
      <c r="J618">
        <v>-0.17709799110889399</v>
      </c>
      <c r="M618">
        <f t="shared" si="83"/>
        <v>1.4547619999999988</v>
      </c>
      <c r="N618">
        <v>-0.358538508415222</v>
      </c>
      <c r="O618">
        <v>-0.36199477314949002</v>
      </c>
      <c r="P618">
        <v>0.36192125082016002</v>
      </c>
      <c r="Q618">
        <v>-8.2021869719028001E-2</v>
      </c>
      <c r="R618">
        <v>6.4531788229942003E-2</v>
      </c>
      <c r="S618">
        <v>1.99714384507E-4</v>
      </c>
      <c r="T618">
        <v>-2.9218381270766002E-2</v>
      </c>
      <c r="U618">
        <v>-0.173749640583992</v>
      </c>
      <c r="V618">
        <v>-0.17709799110889399</v>
      </c>
      <c r="W618" s="30"/>
      <c r="X618" s="30"/>
      <c r="Y618" s="30"/>
      <c r="AB618">
        <f t="shared" si="91"/>
        <v>6.1099999999999142</v>
      </c>
      <c r="AC618">
        <v>0.4443770339874355</v>
      </c>
      <c r="AD618">
        <f t="shared" si="84"/>
        <v>6.1095239999999986</v>
      </c>
      <c r="AE618">
        <f t="shared" si="85"/>
        <v>-1.1944844722747801</v>
      </c>
      <c r="AF618">
        <f t="shared" si="86"/>
        <v>-0.53080146693351393</v>
      </c>
      <c r="AG618">
        <f t="shared" si="87"/>
        <v>-1.2138981819152543E-2</v>
      </c>
      <c r="AH618">
        <f t="shared" si="88"/>
        <v>-5.3787984141670008E-3</v>
      </c>
      <c r="AI618">
        <f t="shared" si="89"/>
        <v>-7.1785817972516517E-3</v>
      </c>
      <c r="AJ618">
        <f t="shared" si="90"/>
        <v>4.3570336962068597E-5</v>
      </c>
    </row>
    <row r="619" spans="1:36" x14ac:dyDescent="0.25">
      <c r="A619">
        <v>13.183332999999999</v>
      </c>
      <c r="B619">
        <v>-0.36973521113395702</v>
      </c>
      <c r="C619">
        <v>-0.35608354210853599</v>
      </c>
      <c r="D619">
        <v>0.41000556945800798</v>
      </c>
      <c r="E619">
        <v>-8.6743041872978002E-2</v>
      </c>
      <c r="F619">
        <v>6.9524794816971006E-2</v>
      </c>
      <c r="G619">
        <v>-1.599361305125E-3</v>
      </c>
      <c r="H619">
        <v>-2.9729353263973999E-2</v>
      </c>
      <c r="I619">
        <v>-0.17815169692039501</v>
      </c>
      <c r="J619">
        <v>-0.181063622236252</v>
      </c>
      <c r="M619">
        <f t="shared" si="83"/>
        <v>1.4571429999999985</v>
      </c>
      <c r="N619">
        <v>-0.36973521113395702</v>
      </c>
      <c r="O619">
        <v>-0.35608354210853599</v>
      </c>
      <c r="P619">
        <v>0.41000556945800798</v>
      </c>
      <c r="Q619">
        <v>-8.6743041872978002E-2</v>
      </c>
      <c r="R619">
        <v>6.9524794816971006E-2</v>
      </c>
      <c r="S619">
        <v>-1.599361305125E-3</v>
      </c>
      <c r="T619">
        <v>-2.9729353263973999E-2</v>
      </c>
      <c r="U619">
        <v>-0.17815169692039501</v>
      </c>
      <c r="V619">
        <v>-0.181063622236252</v>
      </c>
      <c r="W619" s="30"/>
      <c r="X619" s="30"/>
      <c r="Y619" s="30"/>
      <c r="AB619">
        <f t="shared" si="91"/>
        <v>6.119999999999914</v>
      </c>
      <c r="AC619">
        <v>0.44186569482636168</v>
      </c>
      <c r="AD619">
        <f t="shared" si="84"/>
        <v>6.1190479999999976</v>
      </c>
      <c r="AE619">
        <f t="shared" si="85"/>
        <v>-1.2333118915557799</v>
      </c>
      <c r="AF619">
        <f t="shared" si="86"/>
        <v>-0.54495821589990912</v>
      </c>
      <c r="AG619">
        <f t="shared" si="87"/>
        <v>-1.2512037158012083E-2</v>
      </c>
      <c r="AH619">
        <f t="shared" si="88"/>
        <v>-5.5220963321977968E-3</v>
      </c>
      <c r="AI619">
        <f t="shared" si="89"/>
        <v>-7.3991940615092148E-3</v>
      </c>
      <c r="AJ619">
        <f t="shared" si="90"/>
        <v>4.6289495518472822E-5</v>
      </c>
    </row>
    <row r="620" spans="1:36" x14ac:dyDescent="0.25">
      <c r="A620">
        <v>13.185714000000001</v>
      </c>
      <c r="B620">
        <v>-0.38078016042709401</v>
      </c>
      <c r="C620">
        <v>-0.349071234464645</v>
      </c>
      <c r="D620">
        <v>0.45896443724632302</v>
      </c>
      <c r="E620">
        <v>-9.1546006500721006E-2</v>
      </c>
      <c r="F620">
        <v>7.4610143899918005E-2</v>
      </c>
      <c r="G620">
        <v>-3.5116150975230001E-3</v>
      </c>
      <c r="H620">
        <v>-2.9928972944617001E-2</v>
      </c>
      <c r="I620">
        <v>-0.18175768852233901</v>
      </c>
      <c r="J620">
        <v>-0.184337943792343</v>
      </c>
      <c r="M620">
        <f t="shared" si="83"/>
        <v>1.459524</v>
      </c>
      <c r="N620">
        <v>-0.38078016042709401</v>
      </c>
      <c r="O620">
        <v>-0.349071234464645</v>
      </c>
      <c r="P620">
        <v>0.45896443724632302</v>
      </c>
      <c r="Q620">
        <v>-9.1546006500721006E-2</v>
      </c>
      <c r="R620">
        <v>7.4610143899918005E-2</v>
      </c>
      <c r="S620">
        <v>-3.5116150975230001E-3</v>
      </c>
      <c r="T620">
        <v>-2.9928972944617001E-2</v>
      </c>
      <c r="U620">
        <v>-0.18175768852233901</v>
      </c>
      <c r="V620">
        <v>-0.184337943792343</v>
      </c>
      <c r="W620" s="30"/>
      <c r="X620" s="30"/>
      <c r="Y620" s="30"/>
      <c r="AB620">
        <f t="shared" si="91"/>
        <v>6.1299999999999137</v>
      </c>
      <c r="AC620">
        <v>0.44083446272224008</v>
      </c>
      <c r="AD620">
        <f t="shared" si="84"/>
        <v>6.1285720000000001</v>
      </c>
      <c r="AE620">
        <f t="shared" si="85"/>
        <v>-1.2690955400466899</v>
      </c>
      <c r="AF620">
        <f t="shared" si="86"/>
        <v>-0.55946105053967365</v>
      </c>
      <c r="AG620">
        <f t="shared" si="87"/>
        <v>-1.2861590385436725E-2</v>
      </c>
      <c r="AH620">
        <f t="shared" si="88"/>
        <v>-5.6595772516696615E-3</v>
      </c>
      <c r="AI620">
        <f t="shared" si="89"/>
        <v>-7.6059079748295238E-3</v>
      </c>
      <c r="AJ620">
        <f t="shared" si="90"/>
        <v>4.8912036440791955E-5</v>
      </c>
    </row>
    <row r="621" spans="1:36" x14ac:dyDescent="0.25">
      <c r="A621">
        <v>13.188095000000001</v>
      </c>
      <c r="B621">
        <v>-0.39165744185447698</v>
      </c>
      <c r="C621">
        <v>-0.34099727869033802</v>
      </c>
      <c r="D621">
        <v>0.50859683752059903</v>
      </c>
      <c r="E621">
        <v>-9.6414871513843994E-2</v>
      </c>
      <c r="F621">
        <v>7.9769946634768996E-2</v>
      </c>
      <c r="G621">
        <v>-5.5288639850910003E-3</v>
      </c>
      <c r="H621">
        <v>-2.9809147119522001E-2</v>
      </c>
      <c r="I621">
        <v>-0.184543922543526</v>
      </c>
      <c r="J621">
        <v>-0.18689681589603399</v>
      </c>
      <c r="M621">
        <f t="shared" si="83"/>
        <v>1.4619049999999998</v>
      </c>
      <c r="N621">
        <v>-0.39165744185447698</v>
      </c>
      <c r="O621">
        <v>-0.34099727869033802</v>
      </c>
      <c r="P621">
        <v>0.50859683752059903</v>
      </c>
      <c r="Q621">
        <v>-9.6414871513843994E-2</v>
      </c>
      <c r="R621">
        <v>7.9769946634768996E-2</v>
      </c>
      <c r="S621">
        <v>-5.5288639850910003E-3</v>
      </c>
      <c r="T621">
        <v>-2.9809147119522001E-2</v>
      </c>
      <c r="U621">
        <v>-0.184543922543526</v>
      </c>
      <c r="V621">
        <v>-0.18689681589603399</v>
      </c>
      <c r="W621" s="30"/>
      <c r="X621" s="30"/>
      <c r="Y621" s="30"/>
      <c r="AB621">
        <f t="shared" si="91"/>
        <v>6.1399999999999135</v>
      </c>
      <c r="AC621">
        <v>0.43926066617462156</v>
      </c>
      <c r="AD621">
        <f t="shared" si="84"/>
        <v>6.1380959999999991</v>
      </c>
      <c r="AE621">
        <f t="shared" si="85"/>
        <v>-1.30322253704071</v>
      </c>
      <c r="AF621">
        <f t="shared" si="86"/>
        <v>-0.5724543997942827</v>
      </c>
      <c r="AG621">
        <f t="shared" si="87"/>
        <v>-1.3207310438155821E-2</v>
      </c>
      <c r="AH621">
        <f t="shared" si="88"/>
        <v>-5.7658813365310969E-3</v>
      </c>
      <c r="AI621">
        <f t="shared" si="89"/>
        <v>-7.8103550787438324E-3</v>
      </c>
      <c r="AJ621">
        <f t="shared" si="90"/>
        <v>5.1576892078598371E-5</v>
      </c>
    </row>
    <row r="622" spans="1:36" x14ac:dyDescent="0.25">
      <c r="A622">
        <v>13.190476</v>
      </c>
      <c r="B622">
        <v>-0.402321606874466</v>
      </c>
      <c r="C622">
        <v>-0.33187952637672402</v>
      </c>
      <c r="D622">
        <v>0.55874878168106101</v>
      </c>
      <c r="E622">
        <v>-0.101336777210236</v>
      </c>
      <c r="F622">
        <v>8.4984503686428001E-2</v>
      </c>
      <c r="G622">
        <v>-7.6438388787209996E-3</v>
      </c>
      <c r="H622">
        <v>-2.9373519122601E-2</v>
      </c>
      <c r="I622">
        <v>-0.18650174140930201</v>
      </c>
      <c r="J622">
        <v>-0.188726887106895</v>
      </c>
      <c r="M622">
        <f t="shared" si="83"/>
        <v>1.4642859999999995</v>
      </c>
      <c r="N622">
        <v>-0.402321606874466</v>
      </c>
      <c r="O622">
        <v>-0.33187952637672402</v>
      </c>
      <c r="P622">
        <v>0.55874878168106101</v>
      </c>
      <c r="Q622">
        <v>-0.101336777210236</v>
      </c>
      <c r="R622">
        <v>8.4984503686428001E-2</v>
      </c>
      <c r="S622">
        <v>-7.6438388787209996E-3</v>
      </c>
      <c r="T622">
        <v>-2.9373519122601E-2</v>
      </c>
      <c r="U622">
        <v>-0.18650174140930201</v>
      </c>
      <c r="V622">
        <v>-0.188726887106895</v>
      </c>
      <c r="W622" s="30"/>
      <c r="X622" s="30"/>
      <c r="Y622" s="30"/>
      <c r="AB622">
        <f t="shared" si="91"/>
        <v>6.1499999999999133</v>
      </c>
      <c r="AC622">
        <v>0.43394463065727862</v>
      </c>
      <c r="AD622">
        <f t="shared" si="84"/>
        <v>6.1476199999999981</v>
      </c>
      <c r="AE622">
        <f t="shared" si="85"/>
        <v>-1.33823955059051</v>
      </c>
      <c r="AF622">
        <f t="shared" si="86"/>
        <v>-0.58072186751196142</v>
      </c>
      <c r="AG622">
        <f t="shared" si="87"/>
        <v>-1.3640976548194558E-2</v>
      </c>
      <c r="AH622">
        <f t="shared" si="88"/>
        <v>-5.8412360981630494E-3</v>
      </c>
      <c r="AI622">
        <f t="shared" si="89"/>
        <v>-8.0668104956798086E-3</v>
      </c>
      <c r="AJ622">
        <f t="shared" si="90"/>
        <v>5.5019586395148987E-5</v>
      </c>
    </row>
    <row r="623" spans="1:36" x14ac:dyDescent="0.25">
      <c r="A623">
        <v>13.192857</v>
      </c>
      <c r="B623">
        <v>-0.412761390209198</v>
      </c>
      <c r="C623">
        <v>-0.32179355621337902</v>
      </c>
      <c r="D623">
        <v>0.60928046703338601</v>
      </c>
      <c r="E623">
        <v>-0.106297872960567</v>
      </c>
      <c r="F623">
        <v>9.0236172080040006E-2</v>
      </c>
      <c r="G623">
        <v>-9.8488070070740005E-3</v>
      </c>
      <c r="H623">
        <v>-2.8633298352360999E-2</v>
      </c>
      <c r="I623">
        <v>-0.18764312565326699</v>
      </c>
      <c r="J623">
        <v>-0.18984204530715901</v>
      </c>
      <c r="M623">
        <f t="shared" si="83"/>
        <v>1.4666669999999993</v>
      </c>
      <c r="N623">
        <v>-0.412761390209198</v>
      </c>
      <c r="O623">
        <v>-0.32179355621337902</v>
      </c>
      <c r="P623">
        <v>0.60928046703338601</v>
      </c>
      <c r="Q623">
        <v>-0.106297872960567</v>
      </c>
      <c r="R623">
        <v>9.0236172080040006E-2</v>
      </c>
      <c r="S623">
        <v>-9.8488070070740005E-3</v>
      </c>
      <c r="T623">
        <v>-2.8633298352360999E-2</v>
      </c>
      <c r="U623">
        <v>-0.18764312565326699</v>
      </c>
      <c r="V623">
        <v>-0.18984204530715901</v>
      </c>
      <c r="W623" s="30"/>
      <c r="X623" s="30"/>
      <c r="Y623" s="30"/>
      <c r="AB623">
        <f t="shared" si="91"/>
        <v>6.1599999999999131</v>
      </c>
      <c r="AC623">
        <v>0.42269356293964588</v>
      </c>
      <c r="AD623">
        <f t="shared" si="84"/>
        <v>6.1595239999999993</v>
      </c>
      <c r="AE623">
        <f t="shared" si="85"/>
        <v>-1.3899557590484599</v>
      </c>
      <c r="AF623">
        <f t="shared" si="86"/>
        <v>-0.58752535212067347</v>
      </c>
      <c r="AG623">
        <f t="shared" si="87"/>
        <v>-1.4172205328940998E-2</v>
      </c>
      <c r="AH623">
        <f t="shared" si="88"/>
        <v>-5.8713455425562751E-3</v>
      </c>
      <c r="AI623">
        <f t="shared" si="89"/>
        <v>-8.3809611643648717E-3</v>
      </c>
      <c r="AJ623">
        <f t="shared" si="90"/>
        <v>5.9388351237629701E-5</v>
      </c>
    </row>
    <row r="624" spans="1:36" x14ac:dyDescent="0.25">
      <c r="A624">
        <v>13.195238</v>
      </c>
      <c r="B624">
        <v>-0.422973573207855</v>
      </c>
      <c r="C624">
        <v>-0.31076562404632602</v>
      </c>
      <c r="D624">
        <v>0.66001367568969704</v>
      </c>
      <c r="E624">
        <v>-0.111285075545311</v>
      </c>
      <c r="F624">
        <v>9.5510035753249997E-2</v>
      </c>
      <c r="G624">
        <v>-1.2136856094003E-2</v>
      </c>
      <c r="H624">
        <v>-2.7603011578320999E-2</v>
      </c>
      <c r="I624">
        <v>-0.187994584441185</v>
      </c>
      <c r="J624">
        <v>-0.19025740027427701</v>
      </c>
      <c r="M624">
        <f t="shared" si="83"/>
        <v>1.469047999999999</v>
      </c>
      <c r="N624">
        <v>-0.422973573207855</v>
      </c>
      <c r="O624">
        <v>-0.31076562404632602</v>
      </c>
      <c r="P624">
        <v>0.66001367568969704</v>
      </c>
      <c r="Q624">
        <v>-0.111285075545311</v>
      </c>
      <c r="R624">
        <v>9.5510035753249997E-2</v>
      </c>
      <c r="S624">
        <v>-1.2136856094003E-2</v>
      </c>
      <c r="T624">
        <v>-2.7603011578320999E-2</v>
      </c>
      <c r="U624">
        <v>-0.187994584441185</v>
      </c>
      <c r="V624">
        <v>-0.19025740027427701</v>
      </c>
      <c r="W624" s="30"/>
      <c r="X624" s="30"/>
      <c r="Y624" s="30"/>
      <c r="AB624">
        <f t="shared" si="91"/>
        <v>6.1699999999999129</v>
      </c>
      <c r="AC624">
        <v>0.40619572497756018</v>
      </c>
      <c r="AD624">
        <f t="shared" si="84"/>
        <v>6.1690479999999983</v>
      </c>
      <c r="AE624">
        <f t="shared" si="85"/>
        <v>-1.4444853067398</v>
      </c>
      <c r="AF624">
        <f t="shared" si="86"/>
        <v>-0.5867437563906065</v>
      </c>
      <c r="AG624">
        <f t="shared" si="87"/>
        <v>-1.4804275631904232E-2</v>
      </c>
      <c r="AH624">
        <f t="shared" si="88"/>
        <v>-5.8738044740881592E-3</v>
      </c>
      <c r="AI624">
        <f t="shared" si="89"/>
        <v>-8.7547460862828098E-3</v>
      </c>
      <c r="AJ624">
        <f t="shared" si="90"/>
        <v>6.4803837074332778E-5</v>
      </c>
    </row>
    <row r="625" spans="1:36" x14ac:dyDescent="0.25">
      <c r="A625">
        <v>13.197619</v>
      </c>
      <c r="B625">
        <v>-0.43294009566307101</v>
      </c>
      <c r="C625">
        <v>-0.29885330796241799</v>
      </c>
      <c r="D625">
        <v>0.71082711219787598</v>
      </c>
      <c r="E625">
        <v>-0.116289548575878</v>
      </c>
      <c r="F625">
        <v>0.100792393088341</v>
      </c>
      <c r="G625">
        <v>-1.4502251520753E-2</v>
      </c>
      <c r="H625">
        <v>-2.6308886706829002E-2</v>
      </c>
      <c r="I625">
        <v>-0.18759922683239</v>
      </c>
      <c r="J625">
        <v>-0.190001145005226</v>
      </c>
      <c r="M625">
        <f t="shared" si="83"/>
        <v>1.4714289999999988</v>
      </c>
      <c r="N625">
        <v>-0.43294009566307101</v>
      </c>
      <c r="O625">
        <v>-0.29885330796241799</v>
      </c>
      <c r="P625">
        <v>0.71082711219787598</v>
      </c>
      <c r="Q625">
        <v>-0.116289548575878</v>
      </c>
      <c r="R625">
        <v>0.100792393088341</v>
      </c>
      <c r="S625">
        <v>-1.4502251520753E-2</v>
      </c>
      <c r="T625">
        <v>-2.6308886706829002E-2</v>
      </c>
      <c r="U625">
        <v>-0.18759922683239</v>
      </c>
      <c r="V625">
        <v>-0.190001145005226</v>
      </c>
      <c r="W625" s="30"/>
      <c r="X625" s="30"/>
      <c r="Y625" s="30"/>
      <c r="AB625">
        <f t="shared" si="91"/>
        <v>6.1799999999999127</v>
      </c>
      <c r="AC625">
        <v>0.38777950524379373</v>
      </c>
      <c r="AD625">
        <f t="shared" si="84"/>
        <v>6.1785720000000008</v>
      </c>
      <c r="AE625">
        <f t="shared" si="85"/>
        <v>-1.51636981964111</v>
      </c>
      <c r="AF625">
        <f t="shared" si="86"/>
        <v>-0.58801713842705039</v>
      </c>
      <c r="AG625">
        <f t="shared" si="87"/>
        <v>-1.5625694990157715E-2</v>
      </c>
      <c r="AH625">
        <f t="shared" si="88"/>
        <v>-5.9277326185472748E-3</v>
      </c>
      <c r="AI625">
        <f t="shared" si="89"/>
        <v>-9.2405056121571353E-3</v>
      </c>
      <c r="AJ625">
        <f t="shared" si="90"/>
        <v>7.2194661125204014E-5</v>
      </c>
    </row>
    <row r="626" spans="1:36" x14ac:dyDescent="0.25">
      <c r="A626">
        <v>13.2</v>
      </c>
      <c r="B626">
        <v>-0.44269147515296903</v>
      </c>
      <c r="C626">
        <v>-0.28611811995506298</v>
      </c>
      <c r="D626">
        <v>0.76164287328720104</v>
      </c>
      <c r="E626">
        <v>-0.12130410969257401</v>
      </c>
      <c r="F626">
        <v>0.106069847941399</v>
      </c>
      <c r="G626">
        <v>-1.6939401626587001E-2</v>
      </c>
      <c r="H626">
        <v>-2.4774448946118001E-2</v>
      </c>
      <c r="I626">
        <v>-0.18650996685028101</v>
      </c>
      <c r="J626">
        <v>-0.189133420586586</v>
      </c>
      <c r="M626">
        <f t="shared" si="83"/>
        <v>1.4738099999999985</v>
      </c>
      <c r="N626">
        <v>-0.44269147515296903</v>
      </c>
      <c r="O626">
        <v>-0.28611811995506298</v>
      </c>
      <c r="P626">
        <v>0.76164287328720104</v>
      </c>
      <c r="Q626">
        <v>-0.12130410969257401</v>
      </c>
      <c r="R626">
        <v>0.106069847941399</v>
      </c>
      <c r="S626">
        <v>-1.6939401626587001E-2</v>
      </c>
      <c r="T626">
        <v>-2.4774448946118001E-2</v>
      </c>
      <c r="U626">
        <v>-0.18650996685028101</v>
      </c>
      <c r="V626">
        <v>-0.189133420586586</v>
      </c>
      <c r="W626" s="30"/>
      <c r="X626" s="30"/>
      <c r="Y626" s="30"/>
      <c r="AB626">
        <f t="shared" si="91"/>
        <v>6.1899999999999125</v>
      </c>
      <c r="AC626">
        <v>0.37142020950465404</v>
      </c>
      <c r="AD626">
        <f t="shared" si="84"/>
        <v>6.1880959999999998</v>
      </c>
      <c r="AE626">
        <f t="shared" si="85"/>
        <v>-1.6087691783905</v>
      </c>
      <c r="AF626">
        <f t="shared" si="86"/>
        <v>-0.59752938528242971</v>
      </c>
      <c r="AG626">
        <f t="shared" si="87"/>
        <v>-1.6653376817702844E-2</v>
      </c>
      <c r="AH626">
        <f t="shared" si="88"/>
        <v>-6.0864100171084089E-3</v>
      </c>
      <c r="AI626">
        <f t="shared" si="89"/>
        <v>-9.8482417609123858E-3</v>
      </c>
      <c r="AJ626">
        <f t="shared" si="90"/>
        <v>8.2003240518155679E-5</v>
      </c>
    </row>
    <row r="627" spans="1:36" x14ac:dyDescent="0.25">
      <c r="A627">
        <v>13.202381000000001</v>
      </c>
      <c r="B627">
        <v>-0.45222938060760498</v>
      </c>
      <c r="C627">
        <v>-0.27260142564773598</v>
      </c>
      <c r="D627">
        <v>0.81237119436264005</v>
      </c>
      <c r="E627">
        <v>-0.12632019817829099</v>
      </c>
      <c r="F627">
        <v>0.11133521795272799</v>
      </c>
      <c r="G627">
        <v>-1.9444616511464001E-2</v>
      </c>
      <c r="H627">
        <v>-2.303634211421E-2</v>
      </c>
      <c r="I627">
        <v>-0.18479511141777</v>
      </c>
      <c r="J627">
        <v>-0.18770058453082999</v>
      </c>
      <c r="M627">
        <f t="shared" si="83"/>
        <v>1.476191</v>
      </c>
      <c r="N627">
        <v>-0.45222938060760498</v>
      </c>
      <c r="O627">
        <v>-0.27260142564773598</v>
      </c>
      <c r="P627">
        <v>0.81237119436264005</v>
      </c>
      <c r="Q627">
        <v>-0.12632019817829099</v>
      </c>
      <c r="R627">
        <v>0.11133521795272799</v>
      </c>
      <c r="S627">
        <v>-1.9444616511464001E-2</v>
      </c>
      <c r="T627">
        <v>-2.303634211421E-2</v>
      </c>
      <c r="U627">
        <v>-0.18479511141777</v>
      </c>
      <c r="V627">
        <v>-0.18770058453082999</v>
      </c>
      <c r="W627" s="30"/>
      <c r="X627" s="30"/>
      <c r="Y627" s="30"/>
      <c r="AB627">
        <f t="shared" si="91"/>
        <v>6.1999999999999122</v>
      </c>
      <c r="AC627">
        <v>0.35992240662358688</v>
      </c>
      <c r="AD627">
        <f t="shared" si="84"/>
        <v>6.1976199999999988</v>
      </c>
      <c r="AE627">
        <f t="shared" si="85"/>
        <v>-1.72190618515014</v>
      </c>
      <c r="AF627">
        <f t="shared" si="86"/>
        <v>-0.61975261813927796</v>
      </c>
      <c r="AG627">
        <f t="shared" si="87"/>
        <v>-1.8046400547027167E-2</v>
      </c>
      <c r="AH627">
        <f t="shared" si="88"/>
        <v>-6.4419231337030048E-3</v>
      </c>
      <c r="AI627">
        <f t="shared" si="89"/>
        <v>-1.0672028709063966E-2</v>
      </c>
      <c r="AJ627">
        <f t="shared" si="90"/>
        <v>9.6295852366570783E-5</v>
      </c>
    </row>
    <row r="628" spans="1:36" x14ac:dyDescent="0.25">
      <c r="A628">
        <v>13.204762000000001</v>
      </c>
      <c r="B628">
        <v>-0.46159327030181901</v>
      </c>
      <c r="C628">
        <v>-0.25834277272224399</v>
      </c>
      <c r="D628">
        <v>0.86294418573379505</v>
      </c>
      <c r="E628">
        <v>-0.13133883476257299</v>
      </c>
      <c r="F628">
        <v>0.11658465117216101</v>
      </c>
      <c r="G628">
        <v>-2.2015647962689001E-2</v>
      </c>
      <c r="H628">
        <v>-2.1127002313733E-2</v>
      </c>
      <c r="I628">
        <v>-0.18253296613693201</v>
      </c>
      <c r="J628">
        <v>-0.18576964735984799</v>
      </c>
      <c r="M628">
        <f t="shared" si="83"/>
        <v>1.4785719999999998</v>
      </c>
      <c r="N628">
        <v>-0.46159327030181901</v>
      </c>
      <c r="O628">
        <v>-0.25834277272224399</v>
      </c>
      <c r="P628">
        <v>0.86294418573379505</v>
      </c>
      <c r="Q628">
        <v>-0.13133883476257299</v>
      </c>
      <c r="R628">
        <v>0.11658465117216101</v>
      </c>
      <c r="S628">
        <v>-2.2015647962689001E-2</v>
      </c>
      <c r="T628">
        <v>-2.1127002313733E-2</v>
      </c>
      <c r="U628">
        <v>-0.18253296613693201</v>
      </c>
      <c r="V628">
        <v>-0.18576964735984799</v>
      </c>
      <c r="W628" s="30"/>
      <c r="X628" s="30"/>
      <c r="Y628" s="30"/>
      <c r="AB628">
        <f t="shared" si="91"/>
        <v>6.209999999999912</v>
      </c>
      <c r="AC628">
        <v>0.35426578697973027</v>
      </c>
      <c r="AD628">
        <f t="shared" si="84"/>
        <v>6.209524</v>
      </c>
      <c r="AE628">
        <f t="shared" si="85"/>
        <v>-1.88737392425537</v>
      </c>
      <c r="AF628">
        <f t="shared" si="86"/>
        <v>-0.66863200860135052</v>
      </c>
      <c r="AG628">
        <f t="shared" si="87"/>
        <v>-1.9589443206786683E-2</v>
      </c>
      <c r="AH628">
        <f t="shared" si="88"/>
        <v>-6.935334932353824E-3</v>
      </c>
      <c r="AI628">
        <f t="shared" si="89"/>
        <v>-1.1584531760370598E-2</v>
      </c>
      <c r="AJ628">
        <f t="shared" si="90"/>
        <v>1.1346726349849818E-4</v>
      </c>
    </row>
    <row r="629" spans="1:36" x14ac:dyDescent="0.25">
      <c r="A629">
        <v>13.207143</v>
      </c>
      <c r="B629">
        <v>-0.47082445025443997</v>
      </c>
      <c r="C629">
        <v>-0.24339587986469299</v>
      </c>
      <c r="D629">
        <v>0.91338354349136397</v>
      </c>
      <c r="E629">
        <v>-0.13636130094528201</v>
      </c>
      <c r="F629">
        <v>0.121814146637917</v>
      </c>
      <c r="G629">
        <v>-2.4650910869241E-2</v>
      </c>
      <c r="H629">
        <v>-1.9085049629210999E-2</v>
      </c>
      <c r="I629">
        <v>-0.17980208992958099</v>
      </c>
      <c r="J629">
        <v>-0.18340902030468001</v>
      </c>
      <c r="M629">
        <f t="shared" si="83"/>
        <v>1.4809529999999995</v>
      </c>
      <c r="N629">
        <v>-0.47082445025443997</v>
      </c>
      <c r="O629">
        <v>-0.24339587986469299</v>
      </c>
      <c r="P629">
        <v>0.91338354349136397</v>
      </c>
      <c r="Q629">
        <v>-0.13636130094528201</v>
      </c>
      <c r="R629">
        <v>0.121814146637917</v>
      </c>
      <c r="S629">
        <v>-2.4650910869241E-2</v>
      </c>
      <c r="T629">
        <v>-1.9085049629210999E-2</v>
      </c>
      <c r="U629">
        <v>-0.17980208992958099</v>
      </c>
      <c r="V629">
        <v>-0.18340902030468001</v>
      </c>
      <c r="W629" s="30"/>
      <c r="X629" s="30"/>
      <c r="Y629" s="30"/>
      <c r="AB629">
        <f t="shared" si="91"/>
        <v>6.2199999999999118</v>
      </c>
      <c r="AC629">
        <v>0.35381914340162679</v>
      </c>
      <c r="AD629">
        <f t="shared" si="84"/>
        <v>6.219047999999999</v>
      </c>
      <c r="AE629">
        <f t="shared" si="85"/>
        <v>-2.0305147171020499</v>
      </c>
      <c r="AF629">
        <f t="shared" si="86"/>
        <v>-0.71843497786944388</v>
      </c>
      <c r="AG629">
        <f t="shared" si="87"/>
        <v>-2.1016803979873201E-2</v>
      </c>
      <c r="AH629">
        <f t="shared" si="88"/>
        <v>-7.468196239059934E-3</v>
      </c>
      <c r="AI629">
        <f t="shared" si="89"/>
        <v>-1.2428624470652395E-2</v>
      </c>
      <c r="AJ629">
        <f t="shared" si="90"/>
        <v>1.3060498211957836E-4</v>
      </c>
    </row>
    <row r="630" spans="1:36" x14ac:dyDescent="0.25">
      <c r="A630">
        <v>13.209524</v>
      </c>
      <c r="B630">
        <v>-0.479952841997147</v>
      </c>
      <c r="C630">
        <v>-0.22778306901454901</v>
      </c>
      <c r="D630">
        <v>0.96369493007659901</v>
      </c>
      <c r="E630">
        <v>-0.14138703048229201</v>
      </c>
      <c r="F630">
        <v>0.12702567875385301</v>
      </c>
      <c r="G630">
        <v>-2.7350891381501999E-2</v>
      </c>
      <c r="H630">
        <v>-1.6951117664576E-2</v>
      </c>
      <c r="I630">
        <v>-0.17668859660625499</v>
      </c>
      <c r="J630">
        <v>-0.18069115281105</v>
      </c>
      <c r="M630">
        <f t="shared" si="83"/>
        <v>1.4833339999999993</v>
      </c>
      <c r="N630">
        <v>-0.479952841997147</v>
      </c>
      <c r="O630">
        <v>-0.22778306901454901</v>
      </c>
      <c r="P630">
        <v>0.96369493007659901</v>
      </c>
      <c r="Q630">
        <v>-0.14138703048229201</v>
      </c>
      <c r="R630">
        <v>0.12702567875385301</v>
      </c>
      <c r="S630">
        <v>-2.7350891381501999E-2</v>
      </c>
      <c r="T630">
        <v>-1.6951117664576E-2</v>
      </c>
      <c r="U630">
        <v>-0.17668859660625499</v>
      </c>
      <c r="V630">
        <v>-0.18069115281105</v>
      </c>
      <c r="W630" s="30"/>
      <c r="X630" s="30"/>
      <c r="Y630" s="30"/>
      <c r="AB630">
        <f t="shared" si="91"/>
        <v>6.2299999999999116</v>
      </c>
      <c r="AC630">
        <v>0.35676906775871009</v>
      </c>
      <c r="AD630">
        <f t="shared" si="84"/>
        <v>6.228571999999998</v>
      </c>
      <c r="AE630">
        <f t="shared" si="85"/>
        <v>-2.1728460788726802</v>
      </c>
      <c r="AF630">
        <f t="shared" si="86"/>
        <v>-0.77520426994257474</v>
      </c>
      <c r="AG630">
        <f t="shared" si="87"/>
        <v>-2.2384939193725074E-2</v>
      </c>
      <c r="AH630">
        <f t="shared" si="88"/>
        <v>-8.0309811583866852E-3</v>
      </c>
      <c r="AI630">
        <f t="shared" si="89"/>
        <v>-1.3237693195579582E-2</v>
      </c>
      <c r="AJ630">
        <f t="shared" si="90"/>
        <v>1.4816247862411855E-4</v>
      </c>
    </row>
    <row r="631" spans="1:36" x14ac:dyDescent="0.25">
      <c r="A631">
        <v>13.211905</v>
      </c>
      <c r="B631">
        <v>-0.48905068635940602</v>
      </c>
      <c r="C631">
        <v>-0.21155086159706099</v>
      </c>
      <c r="D631">
        <v>1.0138808488845801</v>
      </c>
      <c r="E631">
        <v>-0.146419122815132</v>
      </c>
      <c r="F631">
        <v>0.13222259283065799</v>
      </c>
      <c r="G631">
        <v>-3.0118571594357001E-2</v>
      </c>
      <c r="H631">
        <v>-1.4759954065083999E-2</v>
      </c>
      <c r="I631">
        <v>-0.17328070104122201</v>
      </c>
      <c r="J631">
        <v>-0.17769181728363001</v>
      </c>
      <c r="M631">
        <f t="shared" si="83"/>
        <v>1.485714999999999</v>
      </c>
      <c r="N631">
        <v>-0.48905068635940602</v>
      </c>
      <c r="O631">
        <v>-0.21155086159706099</v>
      </c>
      <c r="P631">
        <v>1.0138808488845801</v>
      </c>
      <c r="Q631">
        <v>-0.146419122815132</v>
      </c>
      <c r="R631">
        <v>0.13222259283065799</v>
      </c>
      <c r="S631">
        <v>-3.0118571594357001E-2</v>
      </c>
      <c r="T631">
        <v>-1.4759954065083999E-2</v>
      </c>
      <c r="U631">
        <v>-0.17328070104122201</v>
      </c>
      <c r="V631">
        <v>-0.17769181728363001</v>
      </c>
      <c r="W631" s="30"/>
      <c r="X631" s="30"/>
      <c r="Y631" s="30"/>
      <c r="AB631">
        <f t="shared" si="91"/>
        <v>6.2399999999999114</v>
      </c>
      <c r="AC631">
        <v>0.3606514044434509</v>
      </c>
      <c r="AD631">
        <f t="shared" si="84"/>
        <v>6.2380960000000005</v>
      </c>
      <c r="AE631">
        <f t="shared" si="85"/>
        <v>-2.3041417598724299</v>
      </c>
      <c r="AF631">
        <f t="shared" si="86"/>
        <v>-0.83099196173479639</v>
      </c>
      <c r="AG631">
        <f t="shared" si="87"/>
        <v>-2.3601390123366744E-2</v>
      </c>
      <c r="AH631">
        <f t="shared" si="88"/>
        <v>-8.5396569968476041E-3</v>
      </c>
      <c r="AI631">
        <f t="shared" si="89"/>
        <v>-1.3957060983658631E-2</v>
      </c>
      <c r="AJ631">
        <f t="shared" si="90"/>
        <v>1.6470302062547405E-4</v>
      </c>
    </row>
    <row r="632" spans="1:36" x14ac:dyDescent="0.25">
      <c r="A632">
        <v>13.214286</v>
      </c>
      <c r="B632">
        <v>-0.498153626918793</v>
      </c>
      <c r="C632">
        <v>-0.19471579790115401</v>
      </c>
      <c r="D632">
        <v>1.0640386343002299</v>
      </c>
      <c r="E632">
        <v>-0.15146660804748499</v>
      </c>
      <c r="F632">
        <v>0.13740915060043299</v>
      </c>
      <c r="G632">
        <v>-3.2956387847662E-2</v>
      </c>
      <c r="H632">
        <v>-1.2551669031382001E-2</v>
      </c>
      <c r="I632">
        <v>-0.16965922713279699</v>
      </c>
      <c r="J632">
        <v>-0.174483463168144</v>
      </c>
      <c r="M632">
        <f t="shared" si="83"/>
        <v>1.4880959999999988</v>
      </c>
      <c r="N632">
        <v>-0.498153626918793</v>
      </c>
      <c r="O632">
        <v>-0.19471579790115401</v>
      </c>
      <c r="P632">
        <v>1.0640386343002299</v>
      </c>
      <c r="Q632">
        <v>-0.15146660804748499</v>
      </c>
      <c r="R632">
        <v>0.13740915060043299</v>
      </c>
      <c r="S632">
        <v>-3.2956387847662E-2</v>
      </c>
      <c r="T632">
        <v>-1.2551669031382001E-2</v>
      </c>
      <c r="U632">
        <v>-0.16965922713279699</v>
      </c>
      <c r="V632">
        <v>-0.174483463168144</v>
      </c>
      <c r="W632" s="30"/>
      <c r="X632" s="30"/>
      <c r="Y632" s="30"/>
      <c r="AB632">
        <f t="shared" si="91"/>
        <v>6.2499999999999112</v>
      </c>
      <c r="AC632">
        <v>0.36295115073196454</v>
      </c>
      <c r="AD632">
        <f t="shared" si="84"/>
        <v>6.2476199999999995</v>
      </c>
      <c r="AE632">
        <f t="shared" si="85"/>
        <v>-2.4161362648010201</v>
      </c>
      <c r="AF632">
        <f t="shared" si="86"/>
        <v>-0.87693943763476079</v>
      </c>
      <c r="AG632">
        <f t="shared" si="87"/>
        <v>-2.4694105386733424E-2</v>
      </c>
      <c r="AH632">
        <f t="shared" si="88"/>
        <v>-8.9470410463904481E-3</v>
      </c>
      <c r="AI632">
        <f t="shared" si="89"/>
        <v>-1.4603255698837032E-2</v>
      </c>
      <c r="AJ632">
        <f t="shared" si="90"/>
        <v>1.8030716760824856E-4</v>
      </c>
    </row>
    <row r="633" spans="1:36" x14ac:dyDescent="0.25">
      <c r="A633">
        <v>13.216666999999999</v>
      </c>
      <c r="B633">
        <v>-0.50732624530792203</v>
      </c>
      <c r="C633">
        <v>-0.17730955779552501</v>
      </c>
      <c r="D633">
        <v>1.1142337322235101</v>
      </c>
      <c r="E633">
        <v>-0.156535089015961</v>
      </c>
      <c r="F633">
        <v>0.14259381592273701</v>
      </c>
      <c r="G633">
        <v>-3.5867340862751E-2</v>
      </c>
      <c r="H633">
        <v>-1.0359414853156E-2</v>
      </c>
      <c r="I633">
        <v>-0.16590434312820401</v>
      </c>
      <c r="J633">
        <v>-0.17113457620143899</v>
      </c>
      <c r="M633">
        <f t="shared" si="83"/>
        <v>1.4904769999999985</v>
      </c>
      <c r="N633">
        <v>-0.50732624530792203</v>
      </c>
      <c r="O633">
        <v>-0.17730955779552501</v>
      </c>
      <c r="P633">
        <v>1.1142337322235101</v>
      </c>
      <c r="Q633">
        <v>-0.156535089015961</v>
      </c>
      <c r="R633">
        <v>0.14259381592273701</v>
      </c>
      <c r="S633">
        <v>-3.5867340862751E-2</v>
      </c>
      <c r="T633">
        <v>-1.0359414853156E-2</v>
      </c>
      <c r="U633">
        <v>-0.16590434312820401</v>
      </c>
      <c r="V633">
        <v>-0.17113457620143899</v>
      </c>
      <c r="W633" s="30"/>
      <c r="X633" s="30"/>
      <c r="Y633" s="30"/>
      <c r="AB633">
        <f t="shared" si="91"/>
        <v>6.259999999999911</v>
      </c>
      <c r="AC633">
        <v>0.36170542079037932</v>
      </c>
      <c r="AD633">
        <f t="shared" si="84"/>
        <v>6.2595240000000008</v>
      </c>
      <c r="AE633">
        <f t="shared" si="85"/>
        <v>-2.5226848125457701</v>
      </c>
      <c r="AF633">
        <f t="shared" si="86"/>
        <v>-0.91246877164336693</v>
      </c>
      <c r="AG633">
        <f t="shared" si="87"/>
        <v>-2.551997542381226E-2</v>
      </c>
      <c r="AH633">
        <f t="shared" si="88"/>
        <v>-9.1582347833185761E-3</v>
      </c>
      <c r="AI633">
        <f t="shared" si="89"/>
        <v>-1.5091647205092998E-2</v>
      </c>
      <c r="AJ633">
        <f t="shared" si="90"/>
        <v>1.9256923288940914E-4</v>
      </c>
    </row>
    <row r="634" spans="1:36" x14ac:dyDescent="0.25">
      <c r="A634">
        <v>13.219048000000001</v>
      </c>
      <c r="B634">
        <v>-0.51663017272949197</v>
      </c>
      <c r="C634">
        <v>-0.15935224294662501</v>
      </c>
      <c r="D634">
        <v>1.1645430326461701</v>
      </c>
      <c r="E634">
        <v>-0.161630004644394</v>
      </c>
      <c r="F634">
        <v>0.14778603613376601</v>
      </c>
      <c r="G634">
        <v>-3.8854211568832002E-2</v>
      </c>
      <c r="H634">
        <v>-8.2128020003440008E-3</v>
      </c>
      <c r="I634">
        <v>-0.16209092736244199</v>
      </c>
      <c r="J634">
        <v>-0.16770957410335499</v>
      </c>
      <c r="M634">
        <f t="shared" si="83"/>
        <v>1.492858</v>
      </c>
      <c r="N634">
        <v>-0.51663017272949197</v>
      </c>
      <c r="O634">
        <v>-0.15935224294662501</v>
      </c>
      <c r="P634">
        <v>1.1645430326461701</v>
      </c>
      <c r="Q634">
        <v>-0.161630004644394</v>
      </c>
      <c r="R634">
        <v>0.14778603613376601</v>
      </c>
      <c r="S634">
        <v>-3.8854211568832002E-2</v>
      </c>
      <c r="T634">
        <v>-8.2128020003440008E-3</v>
      </c>
      <c r="U634">
        <v>-0.16209092736244199</v>
      </c>
      <c r="V634">
        <v>-0.16770957410335499</v>
      </c>
      <c r="W634" s="30"/>
      <c r="X634" s="30"/>
      <c r="Y634" s="30"/>
      <c r="AB634">
        <f t="shared" si="91"/>
        <v>6.2699999999999108</v>
      </c>
      <c r="AC634">
        <v>0.35608977150624005</v>
      </c>
      <c r="AD634">
        <f t="shared" si="84"/>
        <v>6.2690479999999997</v>
      </c>
      <c r="AE634">
        <f t="shared" si="85"/>
        <v>-2.5813102722167902</v>
      </c>
      <c r="AF634">
        <f t="shared" si="86"/>
        <v>-0.91917818502038717</v>
      </c>
      <c r="AG634">
        <f t="shared" si="87"/>
        <v>-2.6003074645995494E-2</v>
      </c>
      <c r="AH634">
        <f t="shared" si="88"/>
        <v>-9.1348614776030953E-3</v>
      </c>
      <c r="AI634">
        <f t="shared" si="89"/>
        <v>-1.5377335686573325E-2</v>
      </c>
      <c r="AJ634">
        <f t="shared" si="90"/>
        <v>1.9992900385724826E-4</v>
      </c>
    </row>
    <row r="635" spans="1:36" x14ac:dyDescent="0.25">
      <c r="A635">
        <v>13.221429000000001</v>
      </c>
      <c r="B635">
        <v>-0.52611237764358498</v>
      </c>
      <c r="C635">
        <v>-0.14085833728313399</v>
      </c>
      <c r="D635">
        <v>1.21504998207092</v>
      </c>
      <c r="E635">
        <v>-0.16676384210586501</v>
      </c>
      <c r="F635">
        <v>0.152996301651001</v>
      </c>
      <c r="G635">
        <v>-4.1920758783817E-2</v>
      </c>
      <c r="H635">
        <v>-6.1361165717240002E-3</v>
      </c>
      <c r="I635">
        <v>-0.15828691422939301</v>
      </c>
      <c r="J635">
        <v>-0.16426943242549899</v>
      </c>
      <c r="M635">
        <f t="shared" si="83"/>
        <v>1.4952389999999998</v>
      </c>
      <c r="N635">
        <v>-0.52611237764358498</v>
      </c>
      <c r="O635">
        <v>-0.14085833728313399</v>
      </c>
      <c r="P635">
        <v>1.21504998207092</v>
      </c>
      <c r="Q635">
        <v>-0.16676384210586501</v>
      </c>
      <c r="R635">
        <v>0.152996301651001</v>
      </c>
      <c r="S635">
        <v>-4.1920758783817E-2</v>
      </c>
      <c r="T635">
        <v>-6.1361165717240002E-3</v>
      </c>
      <c r="U635">
        <v>-0.15828691422939301</v>
      </c>
      <c r="V635">
        <v>-0.16426943242549899</v>
      </c>
      <c r="W635" s="30"/>
      <c r="X635" s="30"/>
      <c r="Y635" s="30"/>
      <c r="AB635">
        <f t="shared" si="91"/>
        <v>6.2799999999999105</v>
      </c>
      <c r="AC635">
        <v>0.34657828293486809</v>
      </c>
      <c r="AD635">
        <f t="shared" si="84"/>
        <v>6.2785719999999987</v>
      </c>
      <c r="AE635">
        <f t="shared" si="85"/>
        <v>-2.6193046569824201</v>
      </c>
      <c r="AF635">
        <f t="shared" si="86"/>
        <v>-0.90779411050027081</v>
      </c>
      <c r="AG635">
        <f t="shared" si="87"/>
        <v>-2.6294952630996089E-2</v>
      </c>
      <c r="AH635">
        <f t="shared" si="88"/>
        <v>-8.9572169982622737E-3</v>
      </c>
      <c r="AI635">
        <f t="shared" si="89"/>
        <v>-1.554994241927622E-2</v>
      </c>
      <c r="AJ635">
        <f t="shared" si="90"/>
        <v>2.0444249966479247E-4</v>
      </c>
    </row>
    <row r="636" spans="1:36" x14ac:dyDescent="0.25">
      <c r="A636">
        <v>13.22381</v>
      </c>
      <c r="B636">
        <v>-0.53581959009170499</v>
      </c>
      <c r="C636">
        <v>-0.121855333447456</v>
      </c>
      <c r="D636">
        <v>1.2658556699752801</v>
      </c>
      <c r="E636">
        <v>-0.17194397747516599</v>
      </c>
      <c r="F636">
        <v>0.15823329985141801</v>
      </c>
      <c r="G636">
        <v>-4.5069050043821002E-2</v>
      </c>
      <c r="H636">
        <v>-4.1537275537849999E-3</v>
      </c>
      <c r="I636">
        <v>-0.154548674821854</v>
      </c>
      <c r="J636">
        <v>-0.16086533665656999</v>
      </c>
      <c r="M636">
        <f t="shared" si="83"/>
        <v>1.4976199999999995</v>
      </c>
      <c r="N636">
        <v>-0.53581959009170499</v>
      </c>
      <c r="O636">
        <v>-0.121855333447456</v>
      </c>
      <c r="P636">
        <v>1.2658556699752801</v>
      </c>
      <c r="Q636">
        <v>-0.17194397747516599</v>
      </c>
      <c r="R636">
        <v>0.15823329985141801</v>
      </c>
      <c r="S636">
        <v>-4.5069050043821002E-2</v>
      </c>
      <c r="T636">
        <v>-4.1537275537849999E-3</v>
      </c>
      <c r="U636">
        <v>-0.154548674821854</v>
      </c>
      <c r="V636">
        <v>-0.16086533665656999</v>
      </c>
      <c r="W636" s="30"/>
      <c r="X636" s="30"/>
      <c r="Y636" s="30"/>
      <c r="AB636">
        <f t="shared" si="91"/>
        <v>6.2899999999999103</v>
      </c>
      <c r="AC636">
        <v>0.33475547202681577</v>
      </c>
      <c r="AD636">
        <f t="shared" si="84"/>
        <v>6.2880959999999977</v>
      </c>
      <c r="AE636">
        <f t="shared" si="85"/>
        <v>-2.6396858692169101</v>
      </c>
      <c r="AF636">
        <f t="shared" si="86"/>
        <v>-0.88364928915222218</v>
      </c>
      <c r="AG636">
        <f t="shared" si="87"/>
        <v>-2.6418393850325884E-2</v>
      </c>
      <c r="AH636">
        <f t="shared" si="88"/>
        <v>-8.6831858381950146E-3</v>
      </c>
      <c r="AI636">
        <f t="shared" si="89"/>
        <v>-1.5622941366248306E-2</v>
      </c>
      <c r="AJ636">
        <f t="shared" si="90"/>
        <v>2.0636650905704807E-4</v>
      </c>
    </row>
    <row r="637" spans="1:36" x14ac:dyDescent="0.25">
      <c r="A637">
        <v>13.226190000000001</v>
      </c>
      <c r="B637">
        <v>-0.54579174518585205</v>
      </c>
      <c r="C637">
        <v>-0.102363526821136</v>
      </c>
      <c r="D637">
        <v>1.3170202970504701</v>
      </c>
      <c r="E637">
        <v>-0.17717312276363401</v>
      </c>
      <c r="F637">
        <v>0.16350542008876801</v>
      </c>
      <c r="G637">
        <v>-4.8300508409738999E-2</v>
      </c>
      <c r="H637">
        <v>-2.2829680237919999E-3</v>
      </c>
      <c r="I637">
        <v>-0.15092596411705</v>
      </c>
      <c r="J637">
        <v>-0.15753962099552199</v>
      </c>
      <c r="M637">
        <f t="shared" si="83"/>
        <v>1.5</v>
      </c>
      <c r="N637">
        <v>-0.54579174518585205</v>
      </c>
      <c r="O637">
        <v>-0.102363526821136</v>
      </c>
      <c r="P637">
        <v>1.3170202970504701</v>
      </c>
      <c r="Q637">
        <v>-0.17717312276363401</v>
      </c>
      <c r="R637">
        <v>0.16350542008876801</v>
      </c>
      <c r="S637">
        <v>-4.8300508409738999E-2</v>
      </c>
      <c r="T637">
        <v>-2.2829680237919999E-3</v>
      </c>
      <c r="U637">
        <v>-0.15092596411705</v>
      </c>
      <c r="V637">
        <v>-0.15753962099552199</v>
      </c>
      <c r="W637" s="30"/>
      <c r="X637" s="30"/>
      <c r="Y637" s="30"/>
      <c r="AB637">
        <f t="shared" si="91"/>
        <v>6.2999999999999101</v>
      </c>
      <c r="AC637">
        <v>0.32261352827880857</v>
      </c>
      <c r="AD637">
        <f t="shared" si="84"/>
        <v>6.2976200000000002</v>
      </c>
      <c r="AE637">
        <f t="shared" si="85"/>
        <v>-2.6439929008483798</v>
      </c>
      <c r="AF637">
        <f t="shared" si="86"/>
        <v>-0.8529878784868179</v>
      </c>
      <c r="AG637">
        <f t="shared" si="87"/>
        <v>-2.6351723670958841E-2</v>
      </c>
      <c r="AH637">
        <f t="shared" si="88"/>
        <v>-8.3601576327631544E-3</v>
      </c>
      <c r="AI637">
        <f t="shared" si="89"/>
        <v>-1.5583514885250645E-2</v>
      </c>
      <c r="AJ637">
        <f t="shared" si="90"/>
        <v>2.0532623903919944E-4</v>
      </c>
    </row>
    <row r="638" spans="1:36" x14ac:dyDescent="0.25">
      <c r="A638">
        <v>13.228571000000001</v>
      </c>
      <c r="B638">
        <v>-0.55605399608612105</v>
      </c>
      <c r="C638">
        <v>-8.2415245473384996E-2</v>
      </c>
      <c r="D638">
        <v>1.3685837984085001</v>
      </c>
      <c r="E638">
        <v>-0.182453513145447</v>
      </c>
      <c r="F638">
        <v>0.16881795227527599</v>
      </c>
      <c r="G638">
        <v>-5.1615312695502999E-2</v>
      </c>
      <c r="H638">
        <v>-5.38270687684E-4</v>
      </c>
      <c r="I638">
        <v>-0.14746008813381201</v>
      </c>
      <c r="J638">
        <v>-0.15432851016521501</v>
      </c>
      <c r="M638">
        <f t="shared" si="83"/>
        <v>1.5023809999999997</v>
      </c>
      <c r="N638">
        <v>-0.55605399608612105</v>
      </c>
      <c r="O638">
        <v>-8.2415245473384996E-2</v>
      </c>
      <c r="P638">
        <v>1.3685837984085001</v>
      </c>
      <c r="Q638">
        <v>-0.182453513145447</v>
      </c>
      <c r="R638">
        <v>0.16881795227527599</v>
      </c>
      <c r="S638">
        <v>-5.1615312695502999E-2</v>
      </c>
      <c r="T638">
        <v>-5.38270687684E-4</v>
      </c>
      <c r="U638">
        <v>-0.14746008813381201</v>
      </c>
      <c r="V638">
        <v>-0.15432851016521501</v>
      </c>
      <c r="W638" s="30"/>
      <c r="X638" s="30"/>
      <c r="Y638" s="30"/>
      <c r="AB638">
        <f t="shared" si="91"/>
        <v>6.3099999999999099</v>
      </c>
      <c r="AC638">
        <v>0.31185602692962811</v>
      </c>
      <c r="AD638">
        <f t="shared" si="84"/>
        <v>6.3095239999999979</v>
      </c>
      <c r="AE638">
        <f t="shared" si="85"/>
        <v>-2.6263518333435001</v>
      </c>
      <c r="AF638">
        <f t="shared" si="86"/>
        <v>-0.81904364806584873</v>
      </c>
      <c r="AG638">
        <f t="shared" si="87"/>
        <v>-2.6092555522918091E-2</v>
      </c>
      <c r="AH638">
        <f t="shared" si="88"/>
        <v>-8.0265125421700844E-3</v>
      </c>
      <c r="AI638">
        <f t="shared" si="89"/>
        <v>-1.5430251639809633E-2</v>
      </c>
      <c r="AJ638">
        <f t="shared" si="90"/>
        <v>2.013073488221654E-4</v>
      </c>
    </row>
    <row r="639" spans="1:36" x14ac:dyDescent="0.25">
      <c r="A639">
        <v>13.230952</v>
      </c>
      <c r="B639">
        <v>-0.56661033630371105</v>
      </c>
      <c r="C639">
        <v>-6.2042705714703002E-2</v>
      </c>
      <c r="D639">
        <v>1.42058265209198</v>
      </c>
      <c r="E639">
        <v>-0.18778607249259899</v>
      </c>
      <c r="F639">
        <v>0.174172848463058</v>
      </c>
      <c r="G639">
        <v>-5.5010337382555001E-2</v>
      </c>
      <c r="H639">
        <v>1.071541686542E-3</v>
      </c>
      <c r="I639">
        <v>-0.14417928457260101</v>
      </c>
      <c r="J639">
        <v>-0.15125997364520999</v>
      </c>
      <c r="M639">
        <f t="shared" si="83"/>
        <v>1.5047619999999995</v>
      </c>
      <c r="N639">
        <v>-0.56661033630371105</v>
      </c>
      <c r="O639">
        <v>-6.2042705714703002E-2</v>
      </c>
      <c r="P639">
        <v>1.42058265209198</v>
      </c>
      <c r="Q639">
        <v>-0.18778607249259899</v>
      </c>
      <c r="R639">
        <v>0.174172848463058</v>
      </c>
      <c r="S639">
        <v>-5.5010337382555001E-2</v>
      </c>
      <c r="T639">
        <v>1.071541686542E-3</v>
      </c>
      <c r="U639">
        <v>-0.14417928457260101</v>
      </c>
      <c r="V639">
        <v>-0.15125997364520999</v>
      </c>
      <c r="W639" s="30"/>
      <c r="X639" s="30"/>
      <c r="Y639" s="30"/>
      <c r="AB639">
        <f t="shared" si="91"/>
        <v>6.3199999999999097</v>
      </c>
      <c r="AC639">
        <v>0.30332197141266454</v>
      </c>
      <c r="AD639">
        <f t="shared" si="84"/>
        <v>6.3190480000000004</v>
      </c>
      <c r="AE639">
        <f t="shared" si="85"/>
        <v>-2.5921592712402299</v>
      </c>
      <c r="AF639">
        <f t="shared" si="86"/>
        <v>-0.78625886036820236</v>
      </c>
      <c r="AG639">
        <f t="shared" si="87"/>
        <v>-2.5655982494353653E-2</v>
      </c>
      <c r="AH639">
        <f t="shared" si="88"/>
        <v>-7.6982414478655239E-3</v>
      </c>
      <c r="AI639">
        <f t="shared" si="89"/>
        <v>-1.5172077169931195E-2</v>
      </c>
      <c r="AJ639">
        <f t="shared" si="90"/>
        <v>1.9462727313736871E-4</v>
      </c>
    </row>
    <row r="640" spans="1:36" x14ac:dyDescent="0.25">
      <c r="A640">
        <v>13.233333</v>
      </c>
      <c r="B640">
        <v>-0.57747393846511796</v>
      </c>
      <c r="C640">
        <v>-4.1286632418633E-2</v>
      </c>
      <c r="D640">
        <v>1.4729869365692101</v>
      </c>
      <c r="E640">
        <v>-0.19316545128822299</v>
      </c>
      <c r="F640">
        <v>0.17956937849521601</v>
      </c>
      <c r="G640">
        <v>-5.8479778468609002E-2</v>
      </c>
      <c r="H640">
        <v>2.543202368543E-3</v>
      </c>
      <c r="I640">
        <v>-0.141107022762299</v>
      </c>
      <c r="J640">
        <v>-0.14835448563098899</v>
      </c>
      <c r="M640">
        <f t="shared" si="83"/>
        <v>1.5071429999999992</v>
      </c>
      <c r="N640">
        <v>-0.57747393846511796</v>
      </c>
      <c r="O640">
        <v>-4.1286632418633E-2</v>
      </c>
      <c r="P640">
        <v>1.4729869365692101</v>
      </c>
      <c r="Q640">
        <v>-0.19316545128822299</v>
      </c>
      <c r="R640">
        <v>0.17956937849521601</v>
      </c>
      <c r="S640">
        <v>-5.8479778468609002E-2</v>
      </c>
      <c r="T640">
        <v>2.543202368543E-3</v>
      </c>
      <c r="U640">
        <v>-0.141107022762299</v>
      </c>
      <c r="V640">
        <v>-0.14835448563098899</v>
      </c>
      <c r="W640" s="30"/>
      <c r="X640" s="30"/>
      <c r="Y640" s="30"/>
      <c r="AB640">
        <f t="shared" si="91"/>
        <v>6.3299999999999095</v>
      </c>
      <c r="AC640">
        <v>0.29672248244583105</v>
      </c>
      <c r="AD640">
        <f t="shared" si="84"/>
        <v>6.3285719999999994</v>
      </c>
      <c r="AE640">
        <f t="shared" si="85"/>
        <v>-2.5390372276306099</v>
      </c>
      <c r="AF640">
        <f t="shared" si="86"/>
        <v>-0.75338942920493523</v>
      </c>
      <c r="AG640">
        <f t="shared" si="87"/>
        <v>-2.5032711029052166E-2</v>
      </c>
      <c r="AH640">
        <f t="shared" si="88"/>
        <v>-7.3535897069453926E-3</v>
      </c>
      <c r="AI640">
        <f t="shared" si="89"/>
        <v>-1.4803495581935047E-2</v>
      </c>
      <c r="AJ640">
        <f t="shared" si="90"/>
        <v>1.8528581356121521E-4</v>
      </c>
    </row>
    <row r="641" spans="1:36" x14ac:dyDescent="0.25">
      <c r="A641">
        <v>13.235714</v>
      </c>
      <c r="B641">
        <v>-0.58861356973648105</v>
      </c>
      <c r="C641">
        <v>-2.0203821361065001E-2</v>
      </c>
      <c r="D641">
        <v>1.52575087547302</v>
      </c>
      <c r="E641">
        <v>-0.198585480451584</v>
      </c>
      <c r="F641">
        <v>0.18500478565692899</v>
      </c>
      <c r="G641">
        <v>-6.2015213072299999E-2</v>
      </c>
      <c r="H641">
        <v>3.8759841118010002E-3</v>
      </c>
      <c r="I641">
        <v>-0.13825865089893299</v>
      </c>
      <c r="J641">
        <v>-0.145626530051231</v>
      </c>
      <c r="M641">
        <f t="shared" si="83"/>
        <v>1.509523999999999</v>
      </c>
      <c r="N641">
        <v>-0.58861356973648105</v>
      </c>
      <c r="O641">
        <v>-2.0203821361065001E-2</v>
      </c>
      <c r="P641">
        <v>1.52575087547302</v>
      </c>
      <c r="Q641">
        <v>-0.198585480451584</v>
      </c>
      <c r="R641">
        <v>0.18500478565692899</v>
      </c>
      <c r="S641">
        <v>-6.2015213072299999E-2</v>
      </c>
      <c r="T641">
        <v>3.8759841118010002E-3</v>
      </c>
      <c r="U641">
        <v>-0.13825865089893299</v>
      </c>
      <c r="V641">
        <v>-0.145626530051231</v>
      </c>
      <c r="W641" s="30"/>
      <c r="X641" s="30"/>
      <c r="Y641" s="30"/>
      <c r="AB641">
        <f t="shared" si="91"/>
        <v>6.3399999999999093</v>
      </c>
      <c r="AC641">
        <v>0.29071005672835043</v>
      </c>
      <c r="AD641">
        <f t="shared" si="84"/>
        <v>6.3380959999999984</v>
      </c>
      <c r="AE641">
        <f t="shared" si="85"/>
        <v>-2.4675049781799299</v>
      </c>
      <c r="AF641">
        <f t="shared" si="86"/>
        <v>-0.71732851218417448</v>
      </c>
      <c r="AG641">
        <f t="shared" si="87"/>
        <v>-2.4236688613891031E-2</v>
      </c>
      <c r="AH641">
        <f t="shared" si="88"/>
        <v>-6.9602657466024988E-3</v>
      </c>
      <c r="AI641">
        <f t="shared" si="89"/>
        <v>-1.4332754946121249E-2</v>
      </c>
      <c r="AJ641">
        <f t="shared" si="90"/>
        <v>1.736892593041736E-4</v>
      </c>
    </row>
    <row r="642" spans="1:36" x14ac:dyDescent="0.25">
      <c r="A642">
        <v>13.238095</v>
      </c>
      <c r="B642">
        <v>-0.59999948740005504</v>
      </c>
      <c r="C642">
        <v>1.144382054918E-3</v>
      </c>
      <c r="D642">
        <v>1.5787661075592001</v>
      </c>
      <c r="E642">
        <v>-0.204034253954887</v>
      </c>
      <c r="F642">
        <v>0.190469846129417</v>
      </c>
      <c r="G642">
        <v>-6.5606318414210996E-2</v>
      </c>
      <c r="H642">
        <v>5.0724172033370001E-3</v>
      </c>
      <c r="I642">
        <v>-0.13564208149910001</v>
      </c>
      <c r="J642">
        <v>-0.14308470487594599</v>
      </c>
      <c r="M642">
        <f t="shared" si="83"/>
        <v>1.5119049999999987</v>
      </c>
      <c r="N642">
        <v>-0.59999948740005504</v>
      </c>
      <c r="O642">
        <v>1.144382054918E-3</v>
      </c>
      <c r="P642">
        <v>1.5787661075592001</v>
      </c>
      <c r="Q642">
        <v>-0.204034253954887</v>
      </c>
      <c r="R642">
        <v>0.190469846129417</v>
      </c>
      <c r="S642">
        <v>-6.5606318414210996E-2</v>
      </c>
      <c r="T642">
        <v>5.0724172033370001E-3</v>
      </c>
      <c r="U642">
        <v>-0.13564208149910001</v>
      </c>
      <c r="V642">
        <v>-0.14308470487594599</v>
      </c>
      <c r="W642" s="30"/>
      <c r="X642" s="30"/>
      <c r="Y642" s="30"/>
      <c r="AB642">
        <f t="shared" si="91"/>
        <v>6.3499999999999091</v>
      </c>
      <c r="AC642">
        <v>0.2835176710076831</v>
      </c>
      <c r="AD642">
        <f t="shared" si="84"/>
        <v>6.3476200000000009</v>
      </c>
      <c r="AE642">
        <f t="shared" si="85"/>
        <v>-2.3798327445983798</v>
      </c>
      <c r="AF642">
        <f t="shared" si="86"/>
        <v>-0.674724637136355</v>
      </c>
      <c r="AG642">
        <f t="shared" si="87"/>
        <v>-2.3162688016890906E-2</v>
      </c>
      <c r="AH642">
        <f t="shared" si="88"/>
        <v>-6.4567802952262476E-3</v>
      </c>
      <c r="AI642">
        <f t="shared" si="89"/>
        <v>-1.3697627449373688E-2</v>
      </c>
      <c r="AJ642">
        <f t="shared" si="90"/>
        <v>1.5863693559072195E-4</v>
      </c>
    </row>
    <row r="643" spans="1:36" x14ac:dyDescent="0.25">
      <c r="A643">
        <v>13.240475999999999</v>
      </c>
      <c r="B643">
        <v>-0.61157989501953103</v>
      </c>
      <c r="C643">
        <v>2.2686513140798E-2</v>
      </c>
      <c r="D643">
        <v>1.6318763494491499</v>
      </c>
      <c r="E643">
        <v>-0.20949582755565599</v>
      </c>
      <c r="F643">
        <v>0.195949286222458</v>
      </c>
      <c r="G643">
        <v>-6.9238699972630005E-2</v>
      </c>
      <c r="H643">
        <v>6.1392229981719997E-3</v>
      </c>
      <c r="I643">
        <v>-0.13325607776641801</v>
      </c>
      <c r="J643">
        <v>-0.14072680473327601</v>
      </c>
      <c r="M643">
        <f t="shared" si="83"/>
        <v>1.5142859999999985</v>
      </c>
      <c r="N643">
        <v>-0.61157989501953103</v>
      </c>
      <c r="O643">
        <v>2.2686513140798E-2</v>
      </c>
      <c r="P643">
        <v>1.6318763494491499</v>
      </c>
      <c r="Q643">
        <v>-0.20949582755565599</v>
      </c>
      <c r="R643">
        <v>0.195949286222458</v>
      </c>
      <c r="S643">
        <v>-6.9238699972630005E-2</v>
      </c>
      <c r="T643">
        <v>6.1392229981719997E-3</v>
      </c>
      <c r="U643">
        <v>-0.13325607776641801</v>
      </c>
      <c r="V643">
        <v>-0.14072680473327601</v>
      </c>
      <c r="W643" s="30"/>
      <c r="X643" s="30"/>
      <c r="Y643" s="30"/>
      <c r="AB643">
        <f t="shared" si="91"/>
        <v>6.3599999999999088</v>
      </c>
      <c r="AC643">
        <v>0.27372934341824928</v>
      </c>
      <c r="AD643">
        <f t="shared" si="84"/>
        <v>6.3595239999999986</v>
      </c>
      <c r="AE643">
        <f t="shared" si="85"/>
        <v>-2.2527048587799001</v>
      </c>
      <c r="AF643">
        <f t="shared" si="86"/>
        <v>-0.61663142190892206</v>
      </c>
      <c r="AG643">
        <f t="shared" si="87"/>
        <v>-2.1962505578994231E-2</v>
      </c>
      <c r="AH643">
        <f t="shared" si="88"/>
        <v>-5.8732111950157923E-3</v>
      </c>
      <c r="AI643">
        <f t="shared" si="89"/>
        <v>-1.2987880295088249E-2</v>
      </c>
      <c r="AJ643">
        <f t="shared" si="90"/>
        <v>1.4262319672009245E-4</v>
      </c>
    </row>
    <row r="644" spans="1:36" x14ac:dyDescent="0.25">
      <c r="A644">
        <v>13.242857000000001</v>
      </c>
      <c r="B644">
        <v>-0.62327527999877896</v>
      </c>
      <c r="C644">
        <v>4.4338464736937998E-2</v>
      </c>
      <c r="D644">
        <v>1.6849076747894201</v>
      </c>
      <c r="E644">
        <v>-0.21494732797145799</v>
      </c>
      <c r="F644">
        <v>0.201423689723015</v>
      </c>
      <c r="G644">
        <v>-7.2895891964435994E-2</v>
      </c>
      <c r="H644">
        <v>7.07946671173E-3</v>
      </c>
      <c r="I644">
        <v>-0.13110247254371599</v>
      </c>
      <c r="J644">
        <v>-0.138564392924309</v>
      </c>
      <c r="M644">
        <f t="shared" si="83"/>
        <v>1.516667</v>
      </c>
      <c r="N644">
        <v>-0.62327527999877896</v>
      </c>
      <c r="O644">
        <v>4.4338464736937998E-2</v>
      </c>
      <c r="P644">
        <v>1.6849076747894201</v>
      </c>
      <c r="Q644">
        <v>-0.21494732797145799</v>
      </c>
      <c r="R644">
        <v>0.201423689723015</v>
      </c>
      <c r="S644">
        <v>-7.2895891964435994E-2</v>
      </c>
      <c r="T644">
        <v>7.07946671173E-3</v>
      </c>
      <c r="U644">
        <v>-0.13110247254371599</v>
      </c>
      <c r="V644">
        <v>-0.138564392924309</v>
      </c>
      <c r="W644" s="30"/>
      <c r="X644" s="30"/>
      <c r="Y644" s="30"/>
      <c r="AB644">
        <f t="shared" si="91"/>
        <v>6.3699999999999086</v>
      </c>
      <c r="AC644">
        <v>0.2607775461162965</v>
      </c>
      <c r="AD644">
        <f t="shared" si="84"/>
        <v>6.3690479999999976</v>
      </c>
      <c r="AE644">
        <f t="shared" si="85"/>
        <v>-2.1397962570190399</v>
      </c>
      <c r="AF644">
        <f t="shared" si="86"/>
        <v>-0.55801081709426126</v>
      </c>
      <c r="AG644">
        <f t="shared" si="87"/>
        <v>-2.0775796175002557E-2</v>
      </c>
      <c r="AH644">
        <f t="shared" si="88"/>
        <v>-5.257430543776277E-3</v>
      </c>
      <c r="AI644">
        <f t="shared" si="89"/>
        <v>-1.2286100635720021E-2</v>
      </c>
      <c r="AJ644">
        <f t="shared" si="90"/>
        <v>1.2762676129664423E-4</v>
      </c>
    </row>
    <row r="645" spans="1:36" x14ac:dyDescent="0.25">
      <c r="A645">
        <v>13.245238000000001</v>
      </c>
      <c r="B645">
        <v>-0.63501793146133401</v>
      </c>
      <c r="C645">
        <v>6.6012904047966003E-2</v>
      </c>
      <c r="D645">
        <v>1.73760426044464</v>
      </c>
      <c r="E645">
        <v>-0.22036090493202201</v>
      </c>
      <c r="F645">
        <v>0.20686936378479001</v>
      </c>
      <c r="G645">
        <v>-7.6559320092200997E-2</v>
      </c>
      <c r="H645">
        <v>7.9036476090550006E-3</v>
      </c>
      <c r="I645">
        <v>-0.12917143106460599</v>
      </c>
      <c r="J645">
        <v>-0.13658384978771199</v>
      </c>
      <c r="M645">
        <f t="shared" si="83"/>
        <v>1.5190479999999997</v>
      </c>
      <c r="N645">
        <v>-0.63501793146133401</v>
      </c>
      <c r="O645">
        <v>6.6012904047966003E-2</v>
      </c>
      <c r="P645">
        <v>1.73760426044464</v>
      </c>
      <c r="Q645">
        <v>-0.22036090493202201</v>
      </c>
      <c r="R645">
        <v>0.20686936378479001</v>
      </c>
      <c r="S645">
        <v>-7.6559320092200997E-2</v>
      </c>
      <c r="T645">
        <v>7.9036476090550006E-3</v>
      </c>
      <c r="U645">
        <v>-0.12917143106460599</v>
      </c>
      <c r="V645">
        <v>-0.13658384978771199</v>
      </c>
      <c r="W645" s="30"/>
      <c r="X645" s="30"/>
      <c r="Y645" s="30"/>
      <c r="AB645">
        <f t="shared" si="91"/>
        <v>6.3799999999999084</v>
      </c>
      <c r="AC645">
        <v>0.24485678116169685</v>
      </c>
      <c r="AD645">
        <f t="shared" si="84"/>
        <v>6.3785720000000001</v>
      </c>
      <c r="AE645">
        <f t="shared" si="85"/>
        <v>-2.0153629779815598</v>
      </c>
      <c r="AF645">
        <f t="shared" si="86"/>
        <v>-0.49347529166101645</v>
      </c>
      <c r="AG645">
        <f t="shared" si="87"/>
        <v>-1.9425507187842837E-2</v>
      </c>
      <c r="AH645">
        <f t="shared" si="88"/>
        <v>-4.5831790202808063E-3</v>
      </c>
      <c r="AI645">
        <f t="shared" si="89"/>
        <v>-1.1487585563478909E-2</v>
      </c>
      <c r="AJ645">
        <f t="shared" si="90"/>
        <v>1.1157608796715959E-4</v>
      </c>
    </row>
    <row r="646" spans="1:36" x14ac:dyDescent="0.25">
      <c r="A646">
        <v>13.247619</v>
      </c>
      <c r="B646">
        <v>-0.64668953418731701</v>
      </c>
      <c r="C646">
        <v>8.7595164775848E-2</v>
      </c>
      <c r="D646">
        <v>1.7896931171417201</v>
      </c>
      <c r="E646">
        <v>-0.22570875287056</v>
      </c>
      <c r="F646">
        <v>0.212258085608482</v>
      </c>
      <c r="G646">
        <v>-8.0205999314785004E-2</v>
      </c>
      <c r="H646">
        <v>8.6219953373070004E-3</v>
      </c>
      <c r="I646">
        <v>-0.127453088760376</v>
      </c>
      <c r="J646">
        <v>-0.13478000462055201</v>
      </c>
      <c r="M646">
        <f t="shared" si="83"/>
        <v>1.5214289999999995</v>
      </c>
      <c r="N646">
        <v>-0.64668953418731701</v>
      </c>
      <c r="O646">
        <v>8.7595164775848E-2</v>
      </c>
      <c r="P646">
        <v>1.7896931171417201</v>
      </c>
      <c r="Q646">
        <v>-0.22570875287056</v>
      </c>
      <c r="R646">
        <v>0.212258085608482</v>
      </c>
      <c r="S646">
        <v>-8.0205999314785004E-2</v>
      </c>
      <c r="T646">
        <v>8.6219953373070004E-3</v>
      </c>
      <c r="U646">
        <v>-0.127453088760376</v>
      </c>
      <c r="V646">
        <v>-0.13478000462055201</v>
      </c>
      <c r="W646" s="30"/>
      <c r="X646" s="30"/>
      <c r="Y646" s="30"/>
      <c r="AB646">
        <f t="shared" si="91"/>
        <v>6.3899999999999082</v>
      </c>
      <c r="AC646">
        <v>0.22632069754216558</v>
      </c>
      <c r="AD646">
        <f t="shared" si="84"/>
        <v>6.3880959999999991</v>
      </c>
      <c r="AE646">
        <f t="shared" si="85"/>
        <v>-1.8697384595870901</v>
      </c>
      <c r="AF646">
        <f t="shared" si="86"/>
        <v>-0.42316051239516439</v>
      </c>
      <c r="AG646">
        <f t="shared" si="87"/>
        <v>-1.7744419574737123E-2</v>
      </c>
      <c r="AH646">
        <f t="shared" si="88"/>
        <v>-3.8404248827698549E-3</v>
      </c>
      <c r="AI646">
        <f t="shared" si="89"/>
        <v>-1.049344741261805E-2</v>
      </c>
      <c r="AJ646">
        <f t="shared" si="90"/>
        <v>9.3100066837467174E-5</v>
      </c>
    </row>
    <row r="647" spans="1:36" x14ac:dyDescent="0.25">
      <c r="A647">
        <v>13.25</v>
      </c>
      <c r="B647">
        <v>-0.65819418430328402</v>
      </c>
      <c r="C647">
        <v>0.108986020088196</v>
      </c>
      <c r="D647">
        <v>1.8408446311950599</v>
      </c>
      <c r="E647">
        <v>-0.23095703125</v>
      </c>
      <c r="F647">
        <v>0.21755614876747101</v>
      </c>
      <c r="G647">
        <v>-8.3812966942787004E-2</v>
      </c>
      <c r="H647">
        <v>9.2450892552730004E-3</v>
      </c>
      <c r="I647">
        <v>-0.125935629010201</v>
      </c>
      <c r="J647">
        <v>-0.13314460217952701</v>
      </c>
      <c r="M647">
        <f t="shared" ref="M647:M710" si="92">A647-A$7</f>
        <v>1.5238099999999992</v>
      </c>
      <c r="N647">
        <v>-0.65819418430328402</v>
      </c>
      <c r="O647">
        <v>0.108986020088196</v>
      </c>
      <c r="P647">
        <v>1.8408446311950599</v>
      </c>
      <c r="Q647">
        <v>-0.23095703125</v>
      </c>
      <c r="R647">
        <v>0.21755614876747101</v>
      </c>
      <c r="S647">
        <v>-8.3812966942787004E-2</v>
      </c>
      <c r="T647">
        <v>9.2450892552730004E-3</v>
      </c>
      <c r="U647">
        <v>-0.125935629010201</v>
      </c>
      <c r="V647">
        <v>-0.13314460217952701</v>
      </c>
      <c r="W647" s="30"/>
      <c r="X647" s="30"/>
      <c r="Y647" s="30"/>
      <c r="AB647">
        <f t="shared" si="91"/>
        <v>6.399999999999908</v>
      </c>
      <c r="AC647">
        <v>0.2054166677804507</v>
      </c>
      <c r="AD647">
        <f t="shared" ref="AD647:AD710" si="93">VLOOKUP(AB647,$M$7:$T$35442,1,TRUE)</f>
        <v>6.3976199999999981</v>
      </c>
      <c r="AE647">
        <f t="shared" ref="AE647:AE710" si="94">VLOOKUP(AB647,$M$7:$T$35442,4)</f>
        <v>-1.6791454553604099</v>
      </c>
      <c r="AF647">
        <f t="shared" si="86"/>
        <v>-0.34492446415882294</v>
      </c>
      <c r="AG647">
        <f t="shared" si="87"/>
        <v>-1.4942548274993531E-2</v>
      </c>
      <c r="AH647">
        <f t="shared" si="88"/>
        <v>-2.9220621052338095E-3</v>
      </c>
      <c r="AI647">
        <f t="shared" si="89"/>
        <v>-8.8365158338223129E-3</v>
      </c>
      <c r="AJ647">
        <f t="shared" si="90"/>
        <v>6.6020032214817316E-5</v>
      </c>
    </row>
    <row r="648" spans="1:36" x14ac:dyDescent="0.25">
      <c r="A648">
        <v>13.252381</v>
      </c>
      <c r="B648">
        <v>-0.66941291093826305</v>
      </c>
      <c r="C648">
        <v>0.13006317615509</v>
      </c>
      <c r="D648">
        <v>1.89072000980377</v>
      </c>
      <c r="E648">
        <v>-0.23607039451599099</v>
      </c>
      <c r="F648">
        <v>0.22272922098636599</v>
      </c>
      <c r="G648">
        <v>-8.7353982031345007E-2</v>
      </c>
      <c r="H648">
        <v>9.7855245694519997E-3</v>
      </c>
      <c r="I648">
        <v>-0.12460622936487201</v>
      </c>
      <c r="J648">
        <v>-0.13166855275631001</v>
      </c>
      <c r="M648">
        <f t="shared" si="92"/>
        <v>1.526190999999999</v>
      </c>
      <c r="N648">
        <v>-0.66941291093826305</v>
      </c>
      <c r="O648">
        <v>0.13006317615509</v>
      </c>
      <c r="P648">
        <v>1.89072000980377</v>
      </c>
      <c r="Q648">
        <v>-0.23607039451599099</v>
      </c>
      <c r="R648">
        <v>0.22272922098636599</v>
      </c>
      <c r="S648">
        <v>-8.7353982031345007E-2</v>
      </c>
      <c r="T648">
        <v>9.7855245694519997E-3</v>
      </c>
      <c r="U648">
        <v>-0.12460622936487201</v>
      </c>
      <c r="V648">
        <v>-0.13166855275631001</v>
      </c>
      <c r="W648" s="30"/>
      <c r="X648" s="30"/>
      <c r="Y648" s="30"/>
      <c r="AB648">
        <f t="shared" si="91"/>
        <v>6.4099999999999078</v>
      </c>
      <c r="AC648">
        <v>0.18290400558843511</v>
      </c>
      <c r="AD648">
        <f t="shared" si="93"/>
        <v>6.4095239999999993</v>
      </c>
      <c r="AE648">
        <f t="shared" si="94"/>
        <v>-1.30936419963836</v>
      </c>
      <c r="AF648">
        <f t="shared" ref="AF648:AF711" si="95">AE648*AC648</f>
        <v>-0.23948795688795146</v>
      </c>
      <c r="AG648">
        <f t="shared" ref="AG648:AG711" si="96">IFERROR((((AF649/AC649)+(AF648/AC648))/2)*(AB649-AB648),0)</f>
        <v>-1.0686686336993913E-2</v>
      </c>
      <c r="AH648">
        <f t="shared" ref="AH648:AH711" si="97">((AF649+AF648)/2)*(AB649-AB648)</f>
        <v>-1.8628806536578615E-3</v>
      </c>
      <c r="AI648">
        <f t="shared" ref="AI648:AI711" si="98">AG648/$AC$5</f>
        <v>-6.3197435464186352E-3</v>
      </c>
      <c r="AJ648">
        <f t="shared" ref="AJ648:AJ711" si="99">0.5*(AI648^2)*$AC$5</f>
        <v>3.3768558505408736E-5</v>
      </c>
    </row>
    <row r="649" spans="1:36" x14ac:dyDescent="0.25">
      <c r="A649">
        <v>13.254761999999999</v>
      </c>
      <c r="B649">
        <v>-0.68021833896636996</v>
      </c>
      <c r="C649">
        <v>0.15072456002235399</v>
      </c>
      <c r="D649">
        <v>1.9389396905898999</v>
      </c>
      <c r="E649">
        <v>-0.241009846329689</v>
      </c>
      <c r="F649">
        <v>0.22773985564708699</v>
      </c>
      <c r="G649">
        <v>-9.0804606676102004E-2</v>
      </c>
      <c r="H649">
        <v>1.0252307169139E-2</v>
      </c>
      <c r="I649">
        <v>-0.12345227599144</v>
      </c>
      <c r="J649">
        <v>-0.13034223020076799</v>
      </c>
      <c r="M649">
        <f t="shared" si="92"/>
        <v>1.5285719999999987</v>
      </c>
      <c r="N649">
        <v>-0.68021833896636996</v>
      </c>
      <c r="O649">
        <v>0.15072456002235399</v>
      </c>
      <c r="P649">
        <v>1.9389396905898999</v>
      </c>
      <c r="Q649">
        <v>-0.241009846329689</v>
      </c>
      <c r="R649">
        <v>0.22773985564708699</v>
      </c>
      <c r="S649">
        <v>-9.0804606676102004E-2</v>
      </c>
      <c r="T649">
        <v>1.0252307169139E-2</v>
      </c>
      <c r="U649">
        <v>-0.12345227599144</v>
      </c>
      <c r="V649">
        <v>-0.13034223020076799</v>
      </c>
      <c r="W649" s="30"/>
      <c r="X649" s="30"/>
      <c r="Y649" s="30"/>
      <c r="AB649">
        <f t="shared" ref="AB649:AB712" si="100">AB648+0.01</f>
        <v>6.4199999999999076</v>
      </c>
      <c r="AC649">
        <v>0.1607397378318241</v>
      </c>
      <c r="AD649">
        <f t="shared" si="93"/>
        <v>6.4190479999999983</v>
      </c>
      <c r="AE649">
        <f t="shared" si="94"/>
        <v>-0.82797306776046797</v>
      </c>
      <c r="AF649">
        <f t="shared" si="95"/>
        <v>-0.13308817384362875</v>
      </c>
      <c r="AG649">
        <f t="shared" si="96"/>
        <v>-4.6612534672020901E-3</v>
      </c>
      <c r="AH649">
        <f t="shared" si="97"/>
        <v>-7.3933023937633382E-4</v>
      </c>
      <c r="AI649">
        <f t="shared" si="98"/>
        <v>-2.7565070769970963E-3</v>
      </c>
      <c r="AJ649">
        <f t="shared" si="99"/>
        <v>6.4243890850099069E-6</v>
      </c>
    </row>
    <row r="650" spans="1:36" x14ac:dyDescent="0.25">
      <c r="A650">
        <v>13.257142999999999</v>
      </c>
      <c r="B650">
        <v>-0.69049853086471602</v>
      </c>
      <c r="C650">
        <v>0.17084538936615001</v>
      </c>
      <c r="D650">
        <v>1.98511779308319</v>
      </c>
      <c r="E650">
        <v>-0.24573430418968201</v>
      </c>
      <c r="F650">
        <v>0.23254583775997201</v>
      </c>
      <c r="G650">
        <v>-9.4141192734241E-2</v>
      </c>
      <c r="H650">
        <v>1.0654938407242E-2</v>
      </c>
      <c r="I650">
        <v>-0.12246169149875601</v>
      </c>
      <c r="J650">
        <v>-0.12915840744972201</v>
      </c>
      <c r="M650">
        <f t="shared" si="92"/>
        <v>1.5309529999999985</v>
      </c>
      <c r="N650">
        <v>-0.69049853086471602</v>
      </c>
      <c r="O650">
        <v>0.17084538936615001</v>
      </c>
      <c r="P650">
        <v>1.98511779308319</v>
      </c>
      <c r="Q650">
        <v>-0.24573430418968201</v>
      </c>
      <c r="R650">
        <v>0.23254583775997201</v>
      </c>
      <c r="S650">
        <v>-9.4141192734241E-2</v>
      </c>
      <c r="T650">
        <v>1.0654938407242E-2</v>
      </c>
      <c r="U650">
        <v>-0.12246169149875601</v>
      </c>
      <c r="V650">
        <v>-0.12915840744972201</v>
      </c>
      <c r="W650" s="30"/>
      <c r="X650" s="30"/>
      <c r="Y650" s="30"/>
      <c r="AB650">
        <f t="shared" si="100"/>
        <v>6.4299999999999073</v>
      </c>
      <c r="AC650">
        <v>0.14171663322096278</v>
      </c>
      <c r="AD650">
        <f t="shared" si="93"/>
        <v>6.4285720000000008</v>
      </c>
      <c r="AE650">
        <f t="shared" si="94"/>
        <v>-0.10427762567997</v>
      </c>
      <c r="AF650">
        <f t="shared" si="95"/>
        <v>-1.4777874031641158E-2</v>
      </c>
      <c r="AG650">
        <f t="shared" si="96"/>
        <v>3.9835386723279095E-3</v>
      </c>
      <c r="AH650">
        <f t="shared" si="97"/>
        <v>5.0436815152179678E-4</v>
      </c>
      <c r="AI650">
        <f t="shared" si="98"/>
        <v>2.3557295519384442E-3</v>
      </c>
      <c r="AJ650">
        <f t="shared" si="99"/>
        <v>4.6920698858462446E-6</v>
      </c>
    </row>
    <row r="651" spans="1:36" x14ac:dyDescent="0.25">
      <c r="A651">
        <v>13.259524000000001</v>
      </c>
      <c r="B651">
        <v>-0.70011353492736805</v>
      </c>
      <c r="C651">
        <v>0.19031567871570601</v>
      </c>
      <c r="D651">
        <v>2.02888703346252</v>
      </c>
      <c r="E651">
        <v>-0.25020295381545998</v>
      </c>
      <c r="F651">
        <v>0.23710580170154599</v>
      </c>
      <c r="G651">
        <v>-9.7339116036892007E-2</v>
      </c>
      <c r="H651">
        <v>1.1000607162713999E-2</v>
      </c>
      <c r="I651">
        <v>-0.121616005897522</v>
      </c>
      <c r="J651">
        <v>-0.12810130417346999</v>
      </c>
      <c r="M651">
        <f t="shared" si="92"/>
        <v>1.533334</v>
      </c>
      <c r="N651">
        <v>-0.70011353492736805</v>
      </c>
      <c r="O651">
        <v>0.19031567871570601</v>
      </c>
      <c r="P651">
        <v>2.02888703346252</v>
      </c>
      <c r="Q651">
        <v>-0.25020295381545998</v>
      </c>
      <c r="R651">
        <v>0.23710580170154599</v>
      </c>
      <c r="S651">
        <v>-9.7339116036892007E-2</v>
      </c>
      <c r="T651">
        <v>1.1000607162713999E-2</v>
      </c>
      <c r="U651">
        <v>-0.121616005897522</v>
      </c>
      <c r="V651">
        <v>-0.12810130417346999</v>
      </c>
      <c r="W651" s="30"/>
      <c r="X651" s="30"/>
      <c r="Y651" s="30"/>
      <c r="AB651">
        <f t="shared" si="100"/>
        <v>6.4399999999999071</v>
      </c>
      <c r="AC651">
        <v>0.12836113598706783</v>
      </c>
      <c r="AD651">
        <f t="shared" si="93"/>
        <v>6.4380959999999998</v>
      </c>
      <c r="AE651">
        <f t="shared" si="94"/>
        <v>0.90098536014556896</v>
      </c>
      <c r="AF651">
        <f t="shared" si="95"/>
        <v>0.11565150433600266</v>
      </c>
      <c r="AG651">
        <f t="shared" si="96"/>
        <v>1.5256604552268621E-2</v>
      </c>
      <c r="AH651">
        <f t="shared" si="97"/>
        <v>1.8906979750596255E-3</v>
      </c>
      <c r="AI651">
        <f t="shared" si="98"/>
        <v>9.0222380557472628E-3</v>
      </c>
      <c r="AJ651">
        <f t="shared" si="99"/>
        <v>6.8824359096482452E-5</v>
      </c>
    </row>
    <row r="652" spans="1:36" x14ac:dyDescent="0.25">
      <c r="A652">
        <v>13.261905</v>
      </c>
      <c r="B652">
        <v>-0.70895761251449596</v>
      </c>
      <c r="C652">
        <v>0.20903001725673701</v>
      </c>
      <c r="D652">
        <v>2.06986403465271</v>
      </c>
      <c r="E652">
        <v>-0.25437518954277</v>
      </c>
      <c r="F652">
        <v>0.24138072133064301</v>
      </c>
      <c r="G652">
        <v>-0.10037562996149101</v>
      </c>
      <c r="H652">
        <v>1.1297816410661E-2</v>
      </c>
      <c r="I652">
        <v>-0.120906084775925</v>
      </c>
      <c r="J652">
        <v>-0.12716504931449901</v>
      </c>
      <c r="M652">
        <f t="shared" si="92"/>
        <v>1.5357149999999997</v>
      </c>
      <c r="N652">
        <v>-0.70895761251449596</v>
      </c>
      <c r="O652">
        <v>0.20903001725673701</v>
      </c>
      <c r="P652">
        <v>2.06986403465271</v>
      </c>
      <c r="Q652">
        <v>-0.25437518954277</v>
      </c>
      <c r="R652">
        <v>0.24138072133064301</v>
      </c>
      <c r="S652">
        <v>-0.10037562996149101</v>
      </c>
      <c r="T652">
        <v>1.1297816410661E-2</v>
      </c>
      <c r="U652">
        <v>-0.120906084775925</v>
      </c>
      <c r="V652">
        <v>-0.12716504931449901</v>
      </c>
      <c r="W652" s="30"/>
      <c r="X652" s="30"/>
      <c r="Y652" s="30"/>
      <c r="AB652">
        <f t="shared" si="100"/>
        <v>6.4499999999999069</v>
      </c>
      <c r="AC652">
        <v>0.12206843282589389</v>
      </c>
      <c r="AD652">
        <f t="shared" si="93"/>
        <v>6.4476199999999988</v>
      </c>
      <c r="AE652">
        <f t="shared" si="94"/>
        <v>2.15033555030822</v>
      </c>
      <c r="AF652">
        <f t="shared" si="95"/>
        <v>0.26248809067593054</v>
      </c>
      <c r="AG652">
        <f t="shared" si="96"/>
        <v>2.9918893575667661E-2</v>
      </c>
      <c r="AH652">
        <f t="shared" si="97"/>
        <v>3.667963001424572E-3</v>
      </c>
      <c r="AI652">
        <f t="shared" si="98"/>
        <v>1.7693018081411983E-2</v>
      </c>
      <c r="AJ652">
        <f t="shared" si="99"/>
        <v>2.6467776250506441E-4</v>
      </c>
    </row>
    <row r="653" spans="1:36" x14ac:dyDescent="0.25">
      <c r="A653">
        <v>13.264286</v>
      </c>
      <c r="B653">
        <v>-0.71692329645156905</v>
      </c>
      <c r="C653">
        <v>0.22688585519790599</v>
      </c>
      <c r="D653">
        <v>2.10769486427307</v>
      </c>
      <c r="E653">
        <v>-0.25821438431739802</v>
      </c>
      <c r="F653">
        <v>0.24533301591873199</v>
      </c>
      <c r="G653">
        <v>-0.10322869569063201</v>
      </c>
      <c r="H653">
        <v>1.1555227451026001E-2</v>
      </c>
      <c r="I653">
        <v>-0.120320044457912</v>
      </c>
      <c r="J653">
        <v>-0.126341298222542</v>
      </c>
      <c r="M653">
        <f t="shared" si="92"/>
        <v>1.5380959999999995</v>
      </c>
      <c r="N653">
        <v>-0.71692329645156905</v>
      </c>
      <c r="O653">
        <v>0.22688585519790599</v>
      </c>
      <c r="P653">
        <v>2.10769486427307</v>
      </c>
      <c r="Q653">
        <v>-0.25821438431739802</v>
      </c>
      <c r="R653">
        <v>0.24533301591873199</v>
      </c>
      <c r="S653">
        <v>-0.10322869569063201</v>
      </c>
      <c r="T653">
        <v>1.1555227451026001E-2</v>
      </c>
      <c r="U653">
        <v>-0.120320044457912</v>
      </c>
      <c r="V653">
        <v>-0.126341298222542</v>
      </c>
      <c r="W653" s="30"/>
      <c r="X653" s="30"/>
      <c r="Y653" s="30"/>
      <c r="AB653">
        <f t="shared" si="100"/>
        <v>6.4599999999999067</v>
      </c>
      <c r="AC653">
        <v>0.12289330749226113</v>
      </c>
      <c r="AD653">
        <f t="shared" si="93"/>
        <v>6.459524</v>
      </c>
      <c r="AE653">
        <f t="shared" si="94"/>
        <v>3.8334431648254399</v>
      </c>
      <c r="AF653">
        <f t="shared" si="95"/>
        <v>0.47110450960899947</v>
      </c>
      <c r="AG653">
        <f t="shared" si="96"/>
        <v>4.4194583892821306E-2</v>
      </c>
      <c r="AH653">
        <f t="shared" si="97"/>
        <v>5.6025977162973096E-3</v>
      </c>
      <c r="AI653">
        <f t="shared" si="98"/>
        <v>2.6135176755068778E-2</v>
      </c>
      <c r="AJ653">
        <f t="shared" si="99"/>
        <v>5.7751663082780018E-4</v>
      </c>
    </row>
    <row r="654" spans="1:36" x14ac:dyDescent="0.25">
      <c r="A654">
        <v>13.266667</v>
      </c>
      <c r="B654">
        <v>-0.72390228509902999</v>
      </c>
      <c r="C654">
        <v>0.24379959702491799</v>
      </c>
      <c r="D654">
        <v>2.1420423984527499</v>
      </c>
      <c r="E654">
        <v>-0.26168614625930797</v>
      </c>
      <c r="F654">
        <v>0.24892687797546401</v>
      </c>
      <c r="G654">
        <v>-0.105880364775658</v>
      </c>
      <c r="H654">
        <v>1.1776328086853E-2</v>
      </c>
      <c r="I654">
        <v>-0.11984544992446899</v>
      </c>
      <c r="J654">
        <v>-0.12561909854412101</v>
      </c>
      <c r="M654">
        <f t="shared" si="92"/>
        <v>1.5404769999999992</v>
      </c>
      <c r="N654">
        <v>-0.72390228509902999</v>
      </c>
      <c r="O654">
        <v>0.24379959702491799</v>
      </c>
      <c r="P654">
        <v>2.1420423984527499</v>
      </c>
      <c r="Q654">
        <v>-0.26168614625930797</v>
      </c>
      <c r="R654">
        <v>0.24892687797546401</v>
      </c>
      <c r="S654">
        <v>-0.105880364775658</v>
      </c>
      <c r="T654">
        <v>1.1776328086853E-2</v>
      </c>
      <c r="U654">
        <v>-0.11984544992446899</v>
      </c>
      <c r="V654">
        <v>-0.12561909854412101</v>
      </c>
      <c r="W654" s="30"/>
      <c r="X654" s="30"/>
      <c r="Y654" s="30"/>
      <c r="AB654">
        <f t="shared" si="100"/>
        <v>6.4699999999999065</v>
      </c>
      <c r="AC654">
        <v>0.12974097633198461</v>
      </c>
      <c r="AD654">
        <f t="shared" si="93"/>
        <v>6.469047999999999</v>
      </c>
      <c r="AE654">
        <f t="shared" si="94"/>
        <v>5.0054736137390101</v>
      </c>
      <c r="AF654">
        <f t="shared" si="95"/>
        <v>0.64941503365048636</v>
      </c>
      <c r="AG654">
        <f t="shared" si="96"/>
        <v>5.3990986347197296E-2</v>
      </c>
      <c r="AH654">
        <f t="shared" si="97"/>
        <v>7.3233115229959737E-3</v>
      </c>
      <c r="AI654">
        <f t="shared" si="98"/>
        <v>3.1928436633469719E-2</v>
      </c>
      <c r="AJ654">
        <f t="shared" si="99"/>
        <v>8.6192389318250876E-4</v>
      </c>
    </row>
    <row r="655" spans="1:36" x14ac:dyDescent="0.25">
      <c r="A655">
        <v>13.269048</v>
      </c>
      <c r="B655">
        <v>-0.72982919216155995</v>
      </c>
      <c r="C655">
        <v>0.25969865918159502</v>
      </c>
      <c r="D655">
        <v>2.17263531684875</v>
      </c>
      <c r="E655">
        <v>-0.26476123929023698</v>
      </c>
      <c r="F655">
        <v>0.252130597829819</v>
      </c>
      <c r="G655">
        <v>-0.108315266668797</v>
      </c>
      <c r="H655">
        <v>1.1968129314482E-2</v>
      </c>
      <c r="I655">
        <v>-0.119475156068802</v>
      </c>
      <c r="J655">
        <v>-0.124997496604919</v>
      </c>
      <c r="M655">
        <f t="shared" si="92"/>
        <v>1.542857999999999</v>
      </c>
      <c r="N655">
        <v>-0.72982919216155995</v>
      </c>
      <c r="O655">
        <v>0.25969865918159502</v>
      </c>
      <c r="P655">
        <v>2.17263531684875</v>
      </c>
      <c r="Q655">
        <v>-0.26476123929023698</v>
      </c>
      <c r="R655">
        <v>0.252130597829819</v>
      </c>
      <c r="S655">
        <v>-0.108315266668797</v>
      </c>
      <c r="T655">
        <v>1.1968129314482E-2</v>
      </c>
      <c r="U655">
        <v>-0.119475156068802</v>
      </c>
      <c r="V655">
        <v>-0.124997496604919</v>
      </c>
      <c r="W655" s="30"/>
      <c r="X655" s="30"/>
      <c r="Y655" s="30"/>
      <c r="AB655">
        <f t="shared" si="100"/>
        <v>6.4799999999999063</v>
      </c>
      <c r="AC655">
        <v>0.14073643408596684</v>
      </c>
      <c r="AD655">
        <f t="shared" si="93"/>
        <v>6.478571999999998</v>
      </c>
      <c r="AE655">
        <f t="shared" si="94"/>
        <v>5.79272365570068</v>
      </c>
      <c r="AF655">
        <f t="shared" si="95"/>
        <v>0.81524727094873961</v>
      </c>
      <c r="AG655">
        <f t="shared" si="96"/>
        <v>5.942304611205923E-2</v>
      </c>
      <c r="AH655">
        <f t="shared" si="97"/>
        <v>8.7579749768226158E-3</v>
      </c>
      <c r="AI655">
        <f t="shared" si="98"/>
        <v>3.5140772390336625E-2</v>
      </c>
      <c r="AJ655">
        <f t="shared" si="99"/>
        <v>1.0440858690821755E-3</v>
      </c>
    </row>
    <row r="656" spans="1:36" x14ac:dyDescent="0.25">
      <c r="A656">
        <v>13.271428999999999</v>
      </c>
      <c r="B656">
        <v>-0.73462712764740001</v>
      </c>
      <c r="C656">
        <v>0.27452570199966397</v>
      </c>
      <c r="D656">
        <v>2.1992194652557302</v>
      </c>
      <c r="E656">
        <v>-0.26741197705268899</v>
      </c>
      <c r="F656">
        <v>0.25491857528686501</v>
      </c>
      <c r="G656">
        <v>-0.110522978007793</v>
      </c>
      <c r="H656">
        <v>1.2131234630941999E-2</v>
      </c>
      <c r="I656">
        <v>-0.119198061525822</v>
      </c>
      <c r="J656">
        <v>-0.124465264379978</v>
      </c>
      <c r="M656">
        <f t="shared" si="92"/>
        <v>1.5452389999999987</v>
      </c>
      <c r="N656">
        <v>-0.73462712764740001</v>
      </c>
      <c r="O656">
        <v>0.27452570199966397</v>
      </c>
      <c r="P656">
        <v>2.1992194652557302</v>
      </c>
      <c r="Q656">
        <v>-0.26741197705268899</v>
      </c>
      <c r="R656">
        <v>0.25491857528686501</v>
      </c>
      <c r="S656">
        <v>-0.110522978007793</v>
      </c>
      <c r="T656">
        <v>1.2131234630941999E-2</v>
      </c>
      <c r="U656">
        <v>-0.119198061525822</v>
      </c>
      <c r="V656">
        <v>-0.124465264379978</v>
      </c>
      <c r="W656" s="30"/>
      <c r="X656" s="30"/>
      <c r="Y656" s="30"/>
      <c r="AB656">
        <f t="shared" si="100"/>
        <v>6.4899999999999061</v>
      </c>
      <c r="AC656">
        <v>0.15370408950759218</v>
      </c>
      <c r="AD656">
        <f t="shared" si="93"/>
        <v>6.4880960000000005</v>
      </c>
      <c r="AE656">
        <f t="shared" si="94"/>
        <v>6.0918855667114196</v>
      </c>
      <c r="AF656">
        <f t="shared" si="95"/>
        <v>0.93634772441582093</v>
      </c>
      <c r="AG656">
        <f t="shared" si="96"/>
        <v>6.0177495479582413E-2</v>
      </c>
      <c r="AH656">
        <f t="shared" si="97"/>
        <v>9.6352632478242731E-3</v>
      </c>
      <c r="AI656">
        <f t="shared" si="98"/>
        <v>3.5586928136949976E-2</v>
      </c>
      <c r="AJ656">
        <f t="shared" si="99"/>
        <v>1.0707661035467657E-3</v>
      </c>
    </row>
    <row r="657" spans="1:36" x14ac:dyDescent="0.25">
      <c r="A657">
        <v>13.273809999999999</v>
      </c>
      <c r="B657">
        <v>-0.73825156688690197</v>
      </c>
      <c r="C657">
        <v>0.28823927044868503</v>
      </c>
      <c r="D657">
        <v>2.2216129302978498</v>
      </c>
      <c r="E657">
        <v>-0.26961636543273898</v>
      </c>
      <c r="F657">
        <v>0.25726810097694403</v>
      </c>
      <c r="G657">
        <v>-0.11249628663062999</v>
      </c>
      <c r="H657">
        <v>1.2267536483705E-2</v>
      </c>
      <c r="I657">
        <v>-0.119004659354687</v>
      </c>
      <c r="J657">
        <v>-0.12401388585567499</v>
      </c>
      <c r="M657">
        <f t="shared" si="92"/>
        <v>1.5476199999999984</v>
      </c>
      <c r="N657">
        <v>-0.73825156688690197</v>
      </c>
      <c r="O657">
        <v>0.28823927044868503</v>
      </c>
      <c r="P657">
        <v>2.2216129302978498</v>
      </c>
      <c r="Q657">
        <v>-0.26961636543273898</v>
      </c>
      <c r="R657">
        <v>0.25726810097694403</v>
      </c>
      <c r="S657">
        <v>-0.11249628663062999</v>
      </c>
      <c r="T657">
        <v>1.2267536483705E-2</v>
      </c>
      <c r="U657">
        <v>-0.119004659354687</v>
      </c>
      <c r="V657">
        <v>-0.12401388585567499</v>
      </c>
      <c r="W657" s="30"/>
      <c r="X657" s="30"/>
      <c r="Y657" s="30"/>
      <c r="AB657">
        <f t="shared" si="100"/>
        <v>6.4999999999999059</v>
      </c>
      <c r="AC657">
        <v>0.16668394071737963</v>
      </c>
      <c r="AD657">
        <f t="shared" si="93"/>
        <v>6.4976199999999995</v>
      </c>
      <c r="AE657">
        <f t="shared" si="94"/>
        <v>5.9436135292053196</v>
      </c>
      <c r="AF657">
        <f t="shared" si="95"/>
        <v>0.99070492514907504</v>
      </c>
      <c r="AG657">
        <f t="shared" si="96"/>
        <v>5.6545703411101038E-2</v>
      </c>
      <c r="AH657">
        <f t="shared" si="97"/>
        <v>9.7348104998980639E-3</v>
      </c>
      <c r="AI657">
        <f t="shared" si="98"/>
        <v>3.3439209586694878E-2</v>
      </c>
      <c r="AJ657">
        <f t="shared" si="99"/>
        <v>9.4542181379544759E-4</v>
      </c>
    </row>
    <row r="658" spans="1:36" x14ac:dyDescent="0.25">
      <c r="A658">
        <v>13.27619</v>
      </c>
      <c r="B658">
        <v>-0.74067807197570801</v>
      </c>
      <c r="C658">
        <v>0.30082163214683499</v>
      </c>
      <c r="D658">
        <v>2.2397150993347101</v>
      </c>
      <c r="E658">
        <v>-0.27136129140853898</v>
      </c>
      <c r="F658">
        <v>0.25916394591331499</v>
      </c>
      <c r="G658">
        <v>-0.114230751991272</v>
      </c>
      <c r="H658">
        <v>1.2382199987769E-2</v>
      </c>
      <c r="I658">
        <v>-0.11887551099062001</v>
      </c>
      <c r="J658">
        <v>-0.12362862378358799</v>
      </c>
      <c r="M658">
        <f t="shared" si="92"/>
        <v>1.5499999999999989</v>
      </c>
      <c r="N658">
        <v>-0.74067807197570801</v>
      </c>
      <c r="O658">
        <v>0.30082163214683499</v>
      </c>
      <c r="P658">
        <v>2.2397150993347101</v>
      </c>
      <c r="Q658">
        <v>-0.27136129140853898</v>
      </c>
      <c r="R658">
        <v>0.25916394591331499</v>
      </c>
      <c r="S658">
        <v>-0.114230751991272</v>
      </c>
      <c r="T658">
        <v>1.2382199987769E-2</v>
      </c>
      <c r="U658">
        <v>-0.11887551099062001</v>
      </c>
      <c r="V658">
        <v>-0.12362862378358799</v>
      </c>
      <c r="W658" s="30"/>
      <c r="X658" s="30"/>
      <c r="Y658" s="30"/>
      <c r="AB658">
        <f t="shared" si="100"/>
        <v>6.5099999999999056</v>
      </c>
      <c r="AC658">
        <v>0.1782224090121724</v>
      </c>
      <c r="AD658">
        <f t="shared" si="93"/>
        <v>6.5095240000000008</v>
      </c>
      <c r="AE658">
        <f t="shared" si="94"/>
        <v>5.3655271530151296</v>
      </c>
      <c r="AF658">
        <f t="shared" si="95"/>
        <v>0.95625717483057937</v>
      </c>
      <c r="AG658">
        <f t="shared" si="96"/>
        <v>5.0897724628447369E-2</v>
      </c>
      <c r="AH658">
        <f t="shared" si="97"/>
        <v>9.2922670012582833E-3</v>
      </c>
      <c r="AI658">
        <f t="shared" si="98"/>
        <v>3.0099186651949952E-2</v>
      </c>
      <c r="AJ658">
        <f t="shared" si="99"/>
        <v>7.6599005687559378E-4</v>
      </c>
    </row>
    <row r="659" spans="1:36" x14ac:dyDescent="0.25">
      <c r="A659">
        <v>13.278570999999999</v>
      </c>
      <c r="B659">
        <v>-0.74189323186874401</v>
      </c>
      <c r="C659">
        <v>0.31226539611816401</v>
      </c>
      <c r="D659">
        <v>2.2534437179565399</v>
      </c>
      <c r="E659">
        <v>-0.27263784408569303</v>
      </c>
      <c r="F659">
        <v>0.26059889793396002</v>
      </c>
      <c r="G659">
        <v>-0.11572562158107801</v>
      </c>
      <c r="H659">
        <v>1.2469013221562001E-2</v>
      </c>
      <c r="I659">
        <v>-0.118827395141125</v>
      </c>
      <c r="J659">
        <v>-0.12332551926374399</v>
      </c>
      <c r="M659">
        <f t="shared" si="92"/>
        <v>1.5523809999999987</v>
      </c>
      <c r="N659">
        <v>-0.74189323186874401</v>
      </c>
      <c r="O659">
        <v>0.31226539611816401</v>
      </c>
      <c r="P659">
        <v>2.2534437179565399</v>
      </c>
      <c r="Q659">
        <v>-0.27263784408569303</v>
      </c>
      <c r="R659">
        <v>0.26059889793396002</v>
      </c>
      <c r="S659">
        <v>-0.11572562158107801</v>
      </c>
      <c r="T659">
        <v>1.2469013221562001E-2</v>
      </c>
      <c r="U659">
        <v>-0.118827395141125</v>
      </c>
      <c r="V659">
        <v>-0.12332551926374399</v>
      </c>
      <c r="W659" s="30"/>
      <c r="X659" s="30"/>
      <c r="Y659" s="30"/>
      <c r="AB659">
        <f t="shared" si="100"/>
        <v>6.5199999999999054</v>
      </c>
      <c r="AC659">
        <v>0.18741023985041852</v>
      </c>
      <c r="AD659">
        <f t="shared" si="93"/>
        <v>6.5190479999999997</v>
      </c>
      <c r="AE659">
        <f t="shared" si="94"/>
        <v>4.8140177726745597</v>
      </c>
      <c r="AF659">
        <f t="shared" si="95"/>
        <v>0.90219622542111677</v>
      </c>
      <c r="AG659">
        <f t="shared" si="96"/>
        <v>4.5737991333006822E-2</v>
      </c>
      <c r="AH659">
        <f t="shared" si="97"/>
        <v>8.7086050517899936E-3</v>
      </c>
      <c r="AI659">
        <f t="shared" si="98"/>
        <v>2.7047895525137092E-2</v>
      </c>
      <c r="AJ659">
        <f t="shared" si="99"/>
        <v>6.1855820555239722E-4</v>
      </c>
    </row>
    <row r="660" spans="1:36" x14ac:dyDescent="0.25">
      <c r="A660">
        <v>13.280951999999999</v>
      </c>
      <c r="B660">
        <v>-0.74191498756408703</v>
      </c>
      <c r="C660">
        <v>0.32258537411689803</v>
      </c>
      <c r="D660">
        <v>2.2628147602081299</v>
      </c>
      <c r="E660">
        <v>-0.27344790101051297</v>
      </c>
      <c r="F660">
        <v>0.26157295703887901</v>
      </c>
      <c r="G660">
        <v>-0.116984978318214</v>
      </c>
      <c r="H660">
        <v>1.2532776221633001E-2</v>
      </c>
      <c r="I660">
        <v>-0.11883775144815401</v>
      </c>
      <c r="J660">
        <v>-0.12308450043201399</v>
      </c>
      <c r="M660">
        <f t="shared" si="92"/>
        <v>1.5547619999999984</v>
      </c>
      <c r="N660">
        <v>-0.74191498756408703</v>
      </c>
      <c r="O660">
        <v>0.32258537411689803</v>
      </c>
      <c r="P660">
        <v>2.2628147602081299</v>
      </c>
      <c r="Q660">
        <v>-0.27344790101051297</v>
      </c>
      <c r="R660">
        <v>0.26157295703887901</v>
      </c>
      <c r="S660">
        <v>-0.116984978318214</v>
      </c>
      <c r="T660">
        <v>1.2532776221633001E-2</v>
      </c>
      <c r="U660">
        <v>-0.11883775144815401</v>
      </c>
      <c r="V660">
        <v>-0.12308450043201399</v>
      </c>
      <c r="W660" s="30"/>
      <c r="X660" s="30"/>
      <c r="Y660" s="30"/>
      <c r="AB660">
        <f t="shared" si="100"/>
        <v>6.5299999999999052</v>
      </c>
      <c r="AC660">
        <v>0.19372543930207684</v>
      </c>
      <c r="AD660">
        <f t="shared" si="93"/>
        <v>6.5285719999999987</v>
      </c>
      <c r="AE660">
        <f t="shared" si="94"/>
        <v>4.3335804939270002</v>
      </c>
      <c r="AF660">
        <f t="shared" si="95"/>
        <v>0.83952478493691918</v>
      </c>
      <c r="AG660">
        <f t="shared" si="96"/>
        <v>4.1594141721724556E-2</v>
      </c>
      <c r="AH660">
        <f t="shared" si="97"/>
        <v>8.1212891541499986E-3</v>
      </c>
      <c r="AI660">
        <f t="shared" si="98"/>
        <v>2.4597363525561536E-2</v>
      </c>
      <c r="AJ660">
        <f t="shared" si="99"/>
        <v>5.1155311223149242E-4</v>
      </c>
    </row>
    <row r="661" spans="1:36" x14ac:dyDescent="0.25">
      <c r="A661">
        <v>13.283333000000001</v>
      </c>
      <c r="B661">
        <v>-0.74077588319778398</v>
      </c>
      <c r="C661">
        <v>0.33181470632553101</v>
      </c>
      <c r="D661">
        <v>2.26790452003479</v>
      </c>
      <c r="E661">
        <v>-0.27379783987999001</v>
      </c>
      <c r="F661">
        <v>0.262091994285584</v>
      </c>
      <c r="G661">
        <v>-0.118015259504318</v>
      </c>
      <c r="H661">
        <v>1.2573550455272E-2</v>
      </c>
      <c r="I661">
        <v>-0.118896849453449</v>
      </c>
      <c r="J661">
        <v>-0.12289484590292001</v>
      </c>
      <c r="M661">
        <f t="shared" si="92"/>
        <v>1.5571429999999999</v>
      </c>
      <c r="N661">
        <v>-0.74077588319778398</v>
      </c>
      <c r="O661">
        <v>0.33181470632553101</v>
      </c>
      <c r="P661">
        <v>2.26790452003479</v>
      </c>
      <c r="Q661">
        <v>-0.27379783987999001</v>
      </c>
      <c r="R661">
        <v>0.262091994285584</v>
      </c>
      <c r="S661">
        <v>-0.118015259504318</v>
      </c>
      <c r="T661">
        <v>1.2573550455272E-2</v>
      </c>
      <c r="U661">
        <v>-0.118896849453449</v>
      </c>
      <c r="V661">
        <v>-0.12289484590292001</v>
      </c>
      <c r="W661" s="30"/>
      <c r="X661" s="30"/>
      <c r="Y661" s="30"/>
      <c r="AB661">
        <f t="shared" si="100"/>
        <v>6.539999999999905</v>
      </c>
      <c r="AC661">
        <v>0.19690947096572409</v>
      </c>
      <c r="AD661">
        <f t="shared" si="93"/>
        <v>6.5380959999999977</v>
      </c>
      <c r="AE661">
        <f t="shared" si="94"/>
        <v>3.9852478504180899</v>
      </c>
      <c r="AF661">
        <f t="shared" si="95"/>
        <v>0.78473304589311521</v>
      </c>
      <c r="AG661">
        <f t="shared" si="96"/>
        <v>3.8761401176451778E-2</v>
      </c>
      <c r="AH661">
        <f t="shared" si="97"/>
        <v>7.6324699981334173E-3</v>
      </c>
      <c r="AI661">
        <f t="shared" si="98"/>
        <v>2.2922176922798212E-2</v>
      </c>
      <c r="AJ661">
        <f t="shared" si="99"/>
        <v>4.4424784777109317E-4</v>
      </c>
    </row>
    <row r="662" spans="1:36" x14ac:dyDescent="0.25">
      <c r="A662">
        <v>13.285714</v>
      </c>
      <c r="B662">
        <v>-0.73852419853210405</v>
      </c>
      <c r="C662">
        <v>0.33999302983284002</v>
      </c>
      <c r="D662">
        <v>2.2688694000244101</v>
      </c>
      <c r="E662">
        <v>-0.273702472448349</v>
      </c>
      <c r="F662">
        <v>0.262170970439911</v>
      </c>
      <c r="G662">
        <v>-0.11882745474577</v>
      </c>
      <c r="H662">
        <v>1.2589047662914001E-2</v>
      </c>
      <c r="I662">
        <v>-0.119001887738705</v>
      </c>
      <c r="J662">
        <v>-0.122758746147156</v>
      </c>
      <c r="M662">
        <f t="shared" si="92"/>
        <v>1.5595239999999997</v>
      </c>
      <c r="N662">
        <v>-0.73852419853210405</v>
      </c>
      <c r="O662">
        <v>0.33999302983284002</v>
      </c>
      <c r="P662">
        <v>2.2688694000244101</v>
      </c>
      <c r="Q662">
        <v>-0.273702472448349</v>
      </c>
      <c r="R662">
        <v>0.262170970439911</v>
      </c>
      <c r="S662">
        <v>-0.11882745474577</v>
      </c>
      <c r="T662">
        <v>1.2589047662914001E-2</v>
      </c>
      <c r="U662">
        <v>-0.119001887738705</v>
      </c>
      <c r="V662">
        <v>-0.122758746147156</v>
      </c>
      <c r="W662" s="30"/>
      <c r="X662" s="30"/>
      <c r="Y662" s="30"/>
      <c r="AB662">
        <f t="shared" si="100"/>
        <v>6.5499999999999048</v>
      </c>
      <c r="AC662">
        <v>0.1969085683235294</v>
      </c>
      <c r="AD662">
        <f t="shared" si="93"/>
        <v>6.5476200000000002</v>
      </c>
      <c r="AE662">
        <f t="shared" si="94"/>
        <v>3.7670323848724299</v>
      </c>
      <c r="AF662">
        <f t="shared" si="95"/>
        <v>0.74176095373360074</v>
      </c>
      <c r="AG662">
        <f t="shared" si="96"/>
        <v>3.693195462226781E-2</v>
      </c>
      <c r="AH662">
        <f t="shared" si="97"/>
        <v>7.2194067204657897E-3</v>
      </c>
      <c r="AI662">
        <f t="shared" si="98"/>
        <v>2.1840304330140631E-2</v>
      </c>
      <c r="AJ662">
        <f t="shared" si="99"/>
        <v>4.0330256422863644E-4</v>
      </c>
    </row>
    <row r="663" spans="1:36" x14ac:dyDescent="0.25">
      <c r="A663">
        <v>13.288095</v>
      </c>
      <c r="B663">
        <v>-0.73523414134979204</v>
      </c>
      <c r="C663">
        <v>0.34719970822334301</v>
      </c>
      <c r="D663">
        <v>2.26591873168945</v>
      </c>
      <c r="E663">
        <v>-0.27318200469017001</v>
      </c>
      <c r="F663">
        <v>0.26183146238326999</v>
      </c>
      <c r="G663">
        <v>-0.119435019791126</v>
      </c>
      <c r="H663">
        <v>1.2581266462803E-2</v>
      </c>
      <c r="I663">
        <v>-0.11914560198783899</v>
      </c>
      <c r="J663">
        <v>-0.12267253547906901</v>
      </c>
      <c r="M663">
        <f t="shared" si="92"/>
        <v>1.5619049999999994</v>
      </c>
      <c r="N663">
        <v>-0.73523414134979204</v>
      </c>
      <c r="O663">
        <v>0.34719970822334301</v>
      </c>
      <c r="P663">
        <v>2.26591873168945</v>
      </c>
      <c r="Q663">
        <v>-0.27318200469017001</v>
      </c>
      <c r="R663">
        <v>0.26183146238326999</v>
      </c>
      <c r="S663">
        <v>-0.119435019791126</v>
      </c>
      <c r="T663">
        <v>1.2581266462803E-2</v>
      </c>
      <c r="U663">
        <v>-0.11914560198783899</v>
      </c>
      <c r="V663">
        <v>-0.12267253547906901</v>
      </c>
      <c r="W663" s="30"/>
      <c r="X663" s="30"/>
      <c r="Y663" s="30"/>
      <c r="AB663">
        <f t="shared" si="100"/>
        <v>6.5599999999999046</v>
      </c>
      <c r="AC663">
        <v>0.19399028382549077</v>
      </c>
      <c r="AD663">
        <f t="shared" si="93"/>
        <v>6.5595239999999979</v>
      </c>
      <c r="AE663">
        <f t="shared" si="94"/>
        <v>3.6193585395812899</v>
      </c>
      <c r="AF663">
        <f t="shared" si="95"/>
        <v>0.70212039035958818</v>
      </c>
      <c r="AG663">
        <f t="shared" si="96"/>
        <v>3.5832245349883184E-2</v>
      </c>
      <c r="AH663">
        <f t="shared" si="97"/>
        <v>6.8589266928225272E-3</v>
      </c>
      <c r="AI663">
        <f t="shared" si="98"/>
        <v>2.1189973595436538E-2</v>
      </c>
      <c r="AJ663">
        <f t="shared" si="99"/>
        <v>3.7964216641461415E-4</v>
      </c>
    </row>
    <row r="664" spans="1:36" x14ac:dyDescent="0.25">
      <c r="A664">
        <v>13.290476</v>
      </c>
      <c r="B664">
        <v>-0.73098492622375499</v>
      </c>
      <c r="C664">
        <v>0.35349455475807201</v>
      </c>
      <c r="D664">
        <v>2.2593193054199201</v>
      </c>
      <c r="E664">
        <v>-0.27226316928863498</v>
      </c>
      <c r="F664">
        <v>0.26109948754310602</v>
      </c>
      <c r="G664">
        <v>-0.11985347419977201</v>
      </c>
      <c r="H664">
        <v>1.2546617537737E-2</v>
      </c>
      <c r="I664">
        <v>-0.119313254952431</v>
      </c>
      <c r="J664">
        <v>-0.122610673308373</v>
      </c>
      <c r="M664">
        <f t="shared" si="92"/>
        <v>1.5642859999999992</v>
      </c>
      <c r="N664">
        <v>-0.73098492622375499</v>
      </c>
      <c r="O664">
        <v>0.35349455475807201</v>
      </c>
      <c r="P664">
        <v>2.2593193054199201</v>
      </c>
      <c r="Q664">
        <v>-0.27226316928863498</v>
      </c>
      <c r="R664">
        <v>0.26109948754310602</v>
      </c>
      <c r="S664">
        <v>-0.11985347419977201</v>
      </c>
      <c r="T664">
        <v>1.2546617537737E-2</v>
      </c>
      <c r="U664">
        <v>-0.119313254952431</v>
      </c>
      <c r="V664">
        <v>-0.122610673308373</v>
      </c>
      <c r="W664" s="30"/>
      <c r="X664" s="30"/>
      <c r="Y664" s="30"/>
      <c r="AB664">
        <f t="shared" si="100"/>
        <v>6.5699999999999044</v>
      </c>
      <c r="AC664">
        <v>0.18879274223944853</v>
      </c>
      <c r="AD664">
        <f t="shared" si="93"/>
        <v>6.5690480000000004</v>
      </c>
      <c r="AE664">
        <f t="shared" si="94"/>
        <v>3.5470905303954998</v>
      </c>
      <c r="AF664">
        <f t="shared" si="95"/>
        <v>0.66966494820494638</v>
      </c>
      <c r="AG664">
        <f t="shared" si="96"/>
        <v>3.5137934684752598E-2</v>
      </c>
      <c r="AH664">
        <f t="shared" si="97"/>
        <v>6.5209451947424576E-3</v>
      </c>
      <c r="AI664">
        <f t="shared" si="98"/>
        <v>2.0779381836045295E-2</v>
      </c>
      <c r="AJ664">
        <f t="shared" si="99"/>
        <v>3.6507228087224704E-4</v>
      </c>
    </row>
    <row r="665" spans="1:36" x14ac:dyDescent="0.25">
      <c r="A665">
        <v>13.292857</v>
      </c>
      <c r="B665">
        <v>-0.72587203979492199</v>
      </c>
      <c r="C665">
        <v>0.358972728252411</v>
      </c>
      <c r="D665">
        <v>2.2494301795959402</v>
      </c>
      <c r="E665">
        <v>-0.27098166942596402</v>
      </c>
      <c r="F665">
        <v>0.26000958681106601</v>
      </c>
      <c r="G665">
        <v>-0.120099604129791</v>
      </c>
      <c r="H665">
        <v>1.2486472725868E-2</v>
      </c>
      <c r="I665">
        <v>-0.119499437510967</v>
      </c>
      <c r="J665">
        <v>-0.122576974332333</v>
      </c>
      <c r="M665">
        <f t="shared" si="92"/>
        <v>1.5666669999999989</v>
      </c>
      <c r="N665">
        <v>-0.72587203979492199</v>
      </c>
      <c r="O665">
        <v>0.358972728252411</v>
      </c>
      <c r="P665">
        <v>2.2494301795959402</v>
      </c>
      <c r="Q665">
        <v>-0.27098166942596402</v>
      </c>
      <c r="R665">
        <v>0.26000958681106601</v>
      </c>
      <c r="S665">
        <v>-0.120099604129791</v>
      </c>
      <c r="T665">
        <v>1.2486472725868E-2</v>
      </c>
      <c r="U665">
        <v>-0.119499437510967</v>
      </c>
      <c r="V665">
        <v>-0.122576974332333</v>
      </c>
      <c r="W665" s="30"/>
      <c r="X665" s="30"/>
      <c r="Y665" s="30"/>
      <c r="AB665">
        <f t="shared" si="100"/>
        <v>6.5799999999999041</v>
      </c>
      <c r="AC665">
        <v>0.1823085033354753</v>
      </c>
      <c r="AD665">
        <f t="shared" si="93"/>
        <v>6.5785719999999994</v>
      </c>
      <c r="AE665">
        <f t="shared" si="94"/>
        <v>3.48049640655517</v>
      </c>
      <c r="AF665">
        <f t="shared" si="95"/>
        <v>0.63452409074357297</v>
      </c>
      <c r="AG665">
        <f t="shared" si="96"/>
        <v>3.4432067871092965E-2</v>
      </c>
      <c r="AH665">
        <f t="shared" si="97"/>
        <v>6.1652919268765458E-3</v>
      </c>
      <c r="AI665">
        <f t="shared" si="98"/>
        <v>2.036195616268064E-2</v>
      </c>
      <c r="AJ665">
        <f t="shared" si="99"/>
        <v>3.5055212829081971E-4</v>
      </c>
    </row>
    <row r="666" spans="1:36" x14ac:dyDescent="0.25">
      <c r="A666">
        <v>13.295237999999999</v>
      </c>
      <c r="B666">
        <v>-0.72001039981841997</v>
      </c>
      <c r="C666">
        <v>0.36372590065002403</v>
      </c>
      <c r="D666">
        <v>2.23662257194519</v>
      </c>
      <c r="E666">
        <v>-0.26937535405159002</v>
      </c>
      <c r="F666">
        <v>0.25860229134559598</v>
      </c>
      <c r="G666">
        <v>-0.12019126117229501</v>
      </c>
      <c r="H666">
        <v>1.2413979507983E-2</v>
      </c>
      <c r="I666">
        <v>-0.11967945098877</v>
      </c>
      <c r="J666">
        <v>-0.12254729121923399</v>
      </c>
      <c r="M666">
        <f t="shared" si="92"/>
        <v>1.5690479999999987</v>
      </c>
      <c r="N666">
        <v>-0.72001039981841997</v>
      </c>
      <c r="O666">
        <v>0.36372590065002403</v>
      </c>
      <c r="P666">
        <v>2.23662257194519</v>
      </c>
      <c r="Q666">
        <v>-0.26937535405159002</v>
      </c>
      <c r="R666">
        <v>0.25860229134559598</v>
      </c>
      <c r="S666">
        <v>-0.12019126117229501</v>
      </c>
      <c r="T666">
        <v>1.2413979507983E-2</v>
      </c>
      <c r="U666">
        <v>-0.11967945098877</v>
      </c>
      <c r="V666">
        <v>-0.12254729121923399</v>
      </c>
      <c r="W666" s="30"/>
      <c r="X666" s="30"/>
      <c r="Y666" s="30"/>
      <c r="AB666">
        <f t="shared" si="100"/>
        <v>6.5899999999999039</v>
      </c>
      <c r="AC666">
        <v>0.17573366149780792</v>
      </c>
      <c r="AD666">
        <f t="shared" si="93"/>
        <v>6.5880959999999984</v>
      </c>
      <c r="AE666">
        <f t="shared" si="94"/>
        <v>3.4059171676635698</v>
      </c>
      <c r="AF666">
        <f t="shared" si="95"/>
        <v>0.59853429463176244</v>
      </c>
      <c r="AG666">
        <f t="shared" si="96"/>
        <v>3.3648998737334436E-2</v>
      </c>
      <c r="AH666">
        <f t="shared" si="97"/>
        <v>5.8211908405662134E-3</v>
      </c>
      <c r="AI666">
        <f t="shared" si="98"/>
        <v>1.9898875657796827E-2</v>
      </c>
      <c r="AJ666">
        <f t="shared" si="99"/>
        <v>3.3478862094179021E-4</v>
      </c>
    </row>
    <row r="667" spans="1:36" x14ac:dyDescent="0.25">
      <c r="A667">
        <v>13.297618999999999</v>
      </c>
      <c r="B667">
        <v>-0.71350401639938399</v>
      </c>
      <c r="C667">
        <v>0.36785146594047502</v>
      </c>
      <c r="D667">
        <v>2.2213277816772399</v>
      </c>
      <c r="E667">
        <v>-0.26749244332313499</v>
      </c>
      <c r="F667">
        <v>0.25692367553710899</v>
      </c>
      <c r="G667">
        <v>-0.12014681100845299</v>
      </c>
      <c r="H667">
        <v>1.2305162847042E-2</v>
      </c>
      <c r="I667">
        <v>-0.119893930852413</v>
      </c>
      <c r="J667">
        <v>-0.12256119400262799</v>
      </c>
      <c r="M667">
        <f t="shared" si="92"/>
        <v>1.5714289999999984</v>
      </c>
      <c r="N667">
        <v>-0.71350401639938399</v>
      </c>
      <c r="O667">
        <v>0.36785146594047502</v>
      </c>
      <c r="P667">
        <v>2.2213277816772399</v>
      </c>
      <c r="Q667">
        <v>-0.26749244332313499</v>
      </c>
      <c r="R667">
        <v>0.25692367553710899</v>
      </c>
      <c r="S667">
        <v>-0.12014681100845299</v>
      </c>
      <c r="T667">
        <v>1.2305162847042E-2</v>
      </c>
      <c r="U667">
        <v>-0.119893930852413</v>
      </c>
      <c r="V667">
        <v>-0.12256119400262799</v>
      </c>
      <c r="W667" s="30"/>
      <c r="X667" s="30"/>
      <c r="Y667" s="30"/>
      <c r="AB667">
        <f t="shared" si="100"/>
        <v>6.5999999999999037</v>
      </c>
      <c r="AC667">
        <v>0.17019369965678954</v>
      </c>
      <c r="AD667">
        <f t="shared" si="93"/>
        <v>6.5976200000000009</v>
      </c>
      <c r="AE667">
        <f t="shared" si="94"/>
        <v>3.3238825798034601</v>
      </c>
      <c r="AF667">
        <f t="shared" si="95"/>
        <v>0.56570387348150486</v>
      </c>
      <c r="AG667">
        <f t="shared" si="96"/>
        <v>3.2737596035002904E-2</v>
      </c>
      <c r="AH667">
        <f t="shared" si="97"/>
        <v>5.5105439047147568E-3</v>
      </c>
      <c r="AI667">
        <f t="shared" si="98"/>
        <v>1.9359903036666411E-2</v>
      </c>
      <c r="AJ667">
        <f t="shared" si="99"/>
        <v>3.1689834244560548E-4</v>
      </c>
    </row>
    <row r="668" spans="1:36" x14ac:dyDescent="0.25">
      <c r="A668">
        <v>13.3</v>
      </c>
      <c r="B668">
        <v>-0.70648103952407804</v>
      </c>
      <c r="C668">
        <v>0.37145113945007302</v>
      </c>
      <c r="D668">
        <v>2.2040147781371999</v>
      </c>
      <c r="E668">
        <v>-0.26538047194480902</v>
      </c>
      <c r="F668">
        <v>0.25502091646194502</v>
      </c>
      <c r="G668">
        <v>-0.119985640048981</v>
      </c>
      <c r="H668">
        <v>1.2178000062704E-2</v>
      </c>
      <c r="I668">
        <v>-0.12010519951581999</v>
      </c>
      <c r="J668">
        <v>-0.122584491968155</v>
      </c>
      <c r="M668">
        <f t="shared" si="92"/>
        <v>1.5738099999999999</v>
      </c>
      <c r="N668">
        <v>-0.70648103952407804</v>
      </c>
      <c r="O668">
        <v>0.37145113945007302</v>
      </c>
      <c r="P668">
        <v>2.2040147781371999</v>
      </c>
      <c r="Q668">
        <v>-0.26538047194480902</v>
      </c>
      <c r="R668">
        <v>0.25502091646194502</v>
      </c>
      <c r="S668">
        <v>-0.119985640048981</v>
      </c>
      <c r="T668">
        <v>1.2178000062704E-2</v>
      </c>
      <c r="U668">
        <v>-0.12010519951581999</v>
      </c>
      <c r="V668">
        <v>-0.122584491968155</v>
      </c>
      <c r="W668" s="30"/>
      <c r="X668" s="30"/>
      <c r="Y668" s="30"/>
      <c r="AB668">
        <f t="shared" si="100"/>
        <v>6.6099999999999035</v>
      </c>
      <c r="AC668">
        <v>0.16639744781899898</v>
      </c>
      <c r="AD668">
        <f t="shared" si="93"/>
        <v>6.6095239999999986</v>
      </c>
      <c r="AE668">
        <f t="shared" si="94"/>
        <v>3.2236366271972599</v>
      </c>
      <c r="AF668">
        <f t="shared" si="95"/>
        <v>0.53640490746146996</v>
      </c>
      <c r="AG668">
        <f t="shared" si="96"/>
        <v>3.1901549100875122E-2</v>
      </c>
      <c r="AH668">
        <f t="shared" si="97"/>
        <v>5.2762441098088394E-3</v>
      </c>
      <c r="AI668">
        <f t="shared" si="98"/>
        <v>1.8865493258944484E-2</v>
      </c>
      <c r="AJ668">
        <f t="shared" si="99"/>
        <v>3.0091922975622308E-4</v>
      </c>
    </row>
    <row r="669" spans="1:36" x14ac:dyDescent="0.25">
      <c r="A669">
        <v>13.302381</v>
      </c>
      <c r="B669">
        <v>-0.69906717538833596</v>
      </c>
      <c r="C669">
        <v>0.37462595105171198</v>
      </c>
      <c r="D669">
        <v>2.1851792335510201</v>
      </c>
      <c r="E669">
        <v>-0.26309221982955899</v>
      </c>
      <c r="F669">
        <v>0.25294664502143899</v>
      </c>
      <c r="G669">
        <v>-0.119726732373238</v>
      </c>
      <c r="H669">
        <v>1.2034599669277999E-2</v>
      </c>
      <c r="I669">
        <v>-0.120306134223938</v>
      </c>
      <c r="J669">
        <v>-0.12261078506708099</v>
      </c>
      <c r="M669">
        <f t="shared" si="92"/>
        <v>1.5761909999999997</v>
      </c>
      <c r="N669">
        <v>-0.69906717538833596</v>
      </c>
      <c r="O669">
        <v>0.37462595105171198</v>
      </c>
      <c r="P669">
        <v>2.1851792335510201</v>
      </c>
      <c r="Q669">
        <v>-0.26309221982955899</v>
      </c>
      <c r="R669">
        <v>0.25294664502143899</v>
      </c>
      <c r="S669">
        <v>-0.119726732373238</v>
      </c>
      <c r="T669">
        <v>1.2034599669277999E-2</v>
      </c>
      <c r="U669">
        <v>-0.120306134223938</v>
      </c>
      <c r="V669">
        <v>-0.12261078506708099</v>
      </c>
      <c r="W669" s="30"/>
      <c r="X669" s="30"/>
      <c r="Y669" s="30"/>
      <c r="AB669">
        <f t="shared" si="100"/>
        <v>6.6199999999999033</v>
      </c>
      <c r="AC669">
        <v>0.16436415263211343</v>
      </c>
      <c r="AD669">
        <f t="shared" si="93"/>
        <v>6.6190479999999976</v>
      </c>
      <c r="AE669">
        <f t="shared" si="94"/>
        <v>3.1566731929778999</v>
      </c>
      <c r="AF669">
        <f t="shared" si="95"/>
        <v>0.51884391450032041</v>
      </c>
      <c r="AG669">
        <f t="shared" si="96"/>
        <v>3.1323399543761489E-2</v>
      </c>
      <c r="AH669">
        <f t="shared" si="97"/>
        <v>5.1330602267380156E-3</v>
      </c>
      <c r="AI669">
        <f t="shared" si="98"/>
        <v>1.8523595235814008E-2</v>
      </c>
      <c r="AJ669">
        <f t="shared" si="99"/>
        <v>2.9011098727915947E-4</v>
      </c>
    </row>
    <row r="670" spans="1:36" x14ac:dyDescent="0.25">
      <c r="A670">
        <v>13.304762</v>
      </c>
      <c r="B670">
        <v>-0.69137156009674094</v>
      </c>
      <c r="C670">
        <v>0.37747719883918801</v>
      </c>
      <c r="D670">
        <v>2.16532254219055</v>
      </c>
      <c r="E670">
        <v>-0.26068097352981601</v>
      </c>
      <c r="F670">
        <v>0.25075522065162698</v>
      </c>
      <c r="G670">
        <v>-0.119388550519943</v>
      </c>
      <c r="H670">
        <v>1.1876188218594E-2</v>
      </c>
      <c r="I670">
        <v>-0.120492748916149</v>
      </c>
      <c r="J670">
        <v>-0.122634969651699</v>
      </c>
      <c r="M670">
        <f t="shared" si="92"/>
        <v>1.5785719999999994</v>
      </c>
      <c r="N670">
        <v>-0.69137156009674094</v>
      </c>
      <c r="O670">
        <v>0.37747719883918801</v>
      </c>
      <c r="P670">
        <v>2.16532254219055</v>
      </c>
      <c r="Q670">
        <v>-0.26068097352981601</v>
      </c>
      <c r="R670">
        <v>0.25075522065162698</v>
      </c>
      <c r="S670">
        <v>-0.119388550519943</v>
      </c>
      <c r="T670">
        <v>1.1876188218594E-2</v>
      </c>
      <c r="U670">
        <v>-0.120492748916149</v>
      </c>
      <c r="V670">
        <v>-0.122634969651699</v>
      </c>
      <c r="W670" s="30"/>
      <c r="X670" s="30"/>
      <c r="Y670" s="30"/>
      <c r="AB670">
        <f t="shared" si="100"/>
        <v>6.6299999999999031</v>
      </c>
      <c r="AC670">
        <v>0.16337420645526707</v>
      </c>
      <c r="AD670">
        <f t="shared" si="93"/>
        <v>6.6285720000000001</v>
      </c>
      <c r="AE670">
        <f t="shared" si="94"/>
        <v>3.1080067157745299</v>
      </c>
      <c r="AF670">
        <f t="shared" si="95"/>
        <v>0.50776813084730466</v>
      </c>
      <c r="AG670">
        <f t="shared" si="96"/>
        <v>3.0936208963393445E-2</v>
      </c>
      <c r="AH670">
        <f t="shared" si="97"/>
        <v>5.0357619400752101E-3</v>
      </c>
      <c r="AI670">
        <f t="shared" si="98"/>
        <v>1.8294623869540772E-2</v>
      </c>
      <c r="AJ670">
        <f t="shared" si="99"/>
        <v>2.8298315346739948E-4</v>
      </c>
    </row>
    <row r="671" spans="1:36" x14ac:dyDescent="0.25">
      <c r="A671">
        <v>13.307143</v>
      </c>
      <c r="B671">
        <v>-0.68353289365768399</v>
      </c>
      <c r="C671">
        <v>0.38010016083717302</v>
      </c>
      <c r="D671">
        <v>2.1449654102325399</v>
      </c>
      <c r="E671">
        <v>-0.25819975137710599</v>
      </c>
      <c r="F671">
        <v>0.248497813940048</v>
      </c>
      <c r="G671">
        <v>-0.11898817121982599</v>
      </c>
      <c r="H671">
        <v>1.1708505451679001E-2</v>
      </c>
      <c r="I671">
        <v>-0.12065625190734899</v>
      </c>
      <c r="J671">
        <v>-0.122650399804115</v>
      </c>
      <c r="M671">
        <f t="shared" si="92"/>
        <v>1.5809529999999992</v>
      </c>
      <c r="N671">
        <v>-0.68353289365768399</v>
      </c>
      <c r="O671">
        <v>0.38010016083717302</v>
      </c>
      <c r="P671">
        <v>2.1449654102325399</v>
      </c>
      <c r="Q671">
        <v>-0.25819975137710599</v>
      </c>
      <c r="R671">
        <v>0.248497813940048</v>
      </c>
      <c r="S671">
        <v>-0.11898817121982599</v>
      </c>
      <c r="T671">
        <v>1.1708505451679001E-2</v>
      </c>
      <c r="U671">
        <v>-0.12065625190734899</v>
      </c>
      <c r="V671">
        <v>-0.122650399804115</v>
      </c>
      <c r="W671" s="30"/>
      <c r="X671" s="30"/>
      <c r="Y671" s="30"/>
      <c r="AB671">
        <f t="shared" si="100"/>
        <v>6.6399999999999029</v>
      </c>
      <c r="AC671">
        <v>0.1621780230140191</v>
      </c>
      <c r="AD671">
        <f t="shared" si="93"/>
        <v>6.6380959999999991</v>
      </c>
      <c r="AE671">
        <f t="shared" si="94"/>
        <v>3.0792350769042902</v>
      </c>
      <c r="AF671">
        <f t="shared" si="95"/>
        <v>0.49938425716775886</v>
      </c>
      <c r="AG671">
        <f t="shared" si="96"/>
        <v>3.0741704702376593E-2</v>
      </c>
      <c r="AH671">
        <f t="shared" si="97"/>
        <v>4.9435039838169733E-3</v>
      </c>
      <c r="AI671">
        <f t="shared" si="98"/>
        <v>1.8179600651908098E-2</v>
      </c>
      <c r="AJ671">
        <f t="shared" si="99"/>
        <v>2.7943595742404588E-4</v>
      </c>
    </row>
    <row r="672" spans="1:36" x14ac:dyDescent="0.25">
      <c r="A672">
        <v>13.309524</v>
      </c>
      <c r="B672">
        <v>-0.67563408613205</v>
      </c>
      <c r="C672">
        <v>0.38257861137390098</v>
      </c>
      <c r="D672">
        <v>2.12462949752807</v>
      </c>
      <c r="E672">
        <v>-0.25570425391197199</v>
      </c>
      <c r="F672">
        <v>0.24622933566570299</v>
      </c>
      <c r="G672">
        <v>-0.118538968265057</v>
      </c>
      <c r="H672">
        <v>1.1533575132489E-2</v>
      </c>
      <c r="I672">
        <v>-0.120791368186474</v>
      </c>
      <c r="J672">
        <v>-0.12265257537365</v>
      </c>
      <c r="M672">
        <f t="shared" si="92"/>
        <v>1.5833339999999989</v>
      </c>
      <c r="N672">
        <v>-0.67563408613205</v>
      </c>
      <c r="O672">
        <v>0.38257861137390098</v>
      </c>
      <c r="P672">
        <v>2.12462949752807</v>
      </c>
      <c r="Q672">
        <v>-0.25570425391197199</v>
      </c>
      <c r="R672">
        <v>0.24622933566570299</v>
      </c>
      <c r="S672">
        <v>-0.118538968265057</v>
      </c>
      <c r="T672">
        <v>1.1533575132489E-2</v>
      </c>
      <c r="U672">
        <v>-0.120791368186474</v>
      </c>
      <c r="V672">
        <v>-0.12265257537365</v>
      </c>
      <c r="W672" s="30"/>
      <c r="X672" s="30"/>
      <c r="Y672" s="30"/>
      <c r="AB672">
        <f t="shared" si="100"/>
        <v>6.6499999999999027</v>
      </c>
      <c r="AC672">
        <v>0.1594329297674654</v>
      </c>
      <c r="AD672">
        <f t="shared" si="93"/>
        <v>6.6476199999999981</v>
      </c>
      <c r="AE672">
        <f t="shared" si="94"/>
        <v>3.0691058635711599</v>
      </c>
      <c r="AF672">
        <f t="shared" si="95"/>
        <v>0.48931653959565696</v>
      </c>
      <c r="AG672">
        <f t="shared" si="96"/>
        <v>3.0741837024687996E-2</v>
      </c>
      <c r="AH672">
        <f t="shared" si="97"/>
        <v>4.8189454397620365E-3</v>
      </c>
      <c r="AI672">
        <f t="shared" si="98"/>
        <v>1.8179678902831457E-2</v>
      </c>
      <c r="AJ672">
        <f t="shared" si="99"/>
        <v>2.7943836299600166E-4</v>
      </c>
    </row>
    <row r="673" spans="1:36" x14ac:dyDescent="0.25">
      <c r="A673">
        <v>13.311904999999999</v>
      </c>
      <c r="B673">
        <v>-0.66780120134353604</v>
      </c>
      <c r="C673">
        <v>0.38499560952186601</v>
      </c>
      <c r="D673">
        <v>2.1048021316528298</v>
      </c>
      <c r="E673">
        <v>-0.25324648618698098</v>
      </c>
      <c r="F673">
        <v>0.244001969695091</v>
      </c>
      <c r="G673">
        <v>-0.118054591119289</v>
      </c>
      <c r="H673">
        <v>1.1359789408743E-2</v>
      </c>
      <c r="I673">
        <v>-0.12089417874813101</v>
      </c>
      <c r="J673">
        <v>-0.122637614607811</v>
      </c>
      <c r="M673">
        <f t="shared" si="92"/>
        <v>1.5857149999999987</v>
      </c>
      <c r="N673">
        <v>-0.66780120134353604</v>
      </c>
      <c r="O673">
        <v>0.38499560952186601</v>
      </c>
      <c r="P673">
        <v>2.1048021316528298</v>
      </c>
      <c r="Q673">
        <v>-0.25324648618698098</v>
      </c>
      <c r="R673">
        <v>0.244001969695091</v>
      </c>
      <c r="S673">
        <v>-0.118054591119289</v>
      </c>
      <c r="T673">
        <v>1.1359789408743E-2</v>
      </c>
      <c r="U673">
        <v>-0.12089417874813101</v>
      </c>
      <c r="V673">
        <v>-0.122637614607811</v>
      </c>
      <c r="W673" s="30"/>
      <c r="X673" s="30"/>
      <c r="Y673" s="30"/>
      <c r="AB673">
        <f t="shared" si="100"/>
        <v>6.6599999999999024</v>
      </c>
      <c r="AC673">
        <v>0.15408647235148495</v>
      </c>
      <c r="AD673">
        <f t="shared" si="93"/>
        <v>6.6595239999999993</v>
      </c>
      <c r="AE673">
        <f t="shared" si="94"/>
        <v>3.07926154136657</v>
      </c>
      <c r="AF673">
        <f t="shared" si="95"/>
        <v>0.47447254835677094</v>
      </c>
      <c r="AG673">
        <f t="shared" si="96"/>
        <v>3.0912075042723888E-2</v>
      </c>
      <c r="AH673">
        <f t="shared" si="97"/>
        <v>4.6321677254432128E-3</v>
      </c>
      <c r="AI673">
        <f t="shared" si="98"/>
        <v>1.8280351888068532E-2</v>
      </c>
      <c r="AJ673">
        <f t="shared" si="99"/>
        <v>2.8254180468568693E-4</v>
      </c>
    </row>
    <row r="674" spans="1:36" x14ac:dyDescent="0.25">
      <c r="A674">
        <v>13.314285999999999</v>
      </c>
      <c r="B674">
        <v>-0.66011720895767201</v>
      </c>
      <c r="C674">
        <v>0.38741838932037398</v>
      </c>
      <c r="D674">
        <v>2.0859596729278498</v>
      </c>
      <c r="E674">
        <v>-0.250879406929016</v>
      </c>
      <c r="F674">
        <v>0.241866394877434</v>
      </c>
      <c r="G674">
        <v>-0.117546103894711</v>
      </c>
      <c r="H674">
        <v>1.1191371828318E-2</v>
      </c>
      <c r="I674">
        <v>-0.12096076458692601</v>
      </c>
      <c r="J674">
        <v>-0.122602626681328</v>
      </c>
      <c r="M674">
        <f t="shared" si="92"/>
        <v>1.5880959999999984</v>
      </c>
      <c r="N674">
        <v>-0.66011720895767201</v>
      </c>
      <c r="O674">
        <v>0.38741838932037398</v>
      </c>
      <c r="P674">
        <v>2.0859596729278498</v>
      </c>
      <c r="Q674">
        <v>-0.250879406929016</v>
      </c>
      <c r="R674">
        <v>0.241866394877434</v>
      </c>
      <c r="S674">
        <v>-0.117546103894711</v>
      </c>
      <c r="T674">
        <v>1.1191371828318E-2</v>
      </c>
      <c r="U674">
        <v>-0.12096076458692601</v>
      </c>
      <c r="V674">
        <v>-0.122602626681328</v>
      </c>
      <c r="W674" s="30"/>
      <c r="X674" s="30"/>
      <c r="Y674" s="30"/>
      <c r="AB674">
        <f t="shared" si="100"/>
        <v>6.6699999999999022</v>
      </c>
      <c r="AC674">
        <v>0.14564571218027902</v>
      </c>
      <c r="AD674">
        <f t="shared" si="93"/>
        <v>6.6690479999999983</v>
      </c>
      <c r="AE674">
        <f t="shared" si="94"/>
        <v>3.1031534671783398</v>
      </c>
      <c r="AF674">
        <f t="shared" si="95"/>
        <v>0.45196099673189144</v>
      </c>
      <c r="AG674">
        <f t="shared" si="96"/>
        <v>3.1209464073180433E-2</v>
      </c>
      <c r="AH674">
        <f t="shared" si="97"/>
        <v>4.3648976026312352E-3</v>
      </c>
      <c r="AI674">
        <f t="shared" si="98"/>
        <v>1.8456217665984879E-2</v>
      </c>
      <c r="AJ674">
        <f t="shared" si="99"/>
        <v>2.8800433108667654E-4</v>
      </c>
    </row>
    <row r="675" spans="1:36" x14ac:dyDescent="0.25">
      <c r="A675">
        <v>13.316667000000001</v>
      </c>
      <c r="B675">
        <v>-0.65264743566513095</v>
      </c>
      <c r="C675">
        <v>0.38990035653114302</v>
      </c>
      <c r="D675">
        <v>2.0685448646545401</v>
      </c>
      <c r="E675">
        <v>-0.248648807406425</v>
      </c>
      <c r="F675">
        <v>0.239866197109222</v>
      </c>
      <c r="G675">
        <v>-0.117020964622498</v>
      </c>
      <c r="H675">
        <v>1.1032225564122001E-2</v>
      </c>
      <c r="I675">
        <v>-0.12098645418882401</v>
      </c>
      <c r="J675">
        <v>-0.1225441172719</v>
      </c>
      <c r="M675">
        <f t="shared" si="92"/>
        <v>1.5904769999999999</v>
      </c>
      <c r="N675">
        <v>-0.65264743566513095</v>
      </c>
      <c r="O675">
        <v>0.38990035653114302</v>
      </c>
      <c r="P675">
        <v>2.0685448646545401</v>
      </c>
      <c r="Q675">
        <v>-0.248648807406425</v>
      </c>
      <c r="R675">
        <v>0.239866197109222</v>
      </c>
      <c r="S675">
        <v>-0.117020964622498</v>
      </c>
      <c r="T675">
        <v>1.1032225564122001E-2</v>
      </c>
      <c r="U675">
        <v>-0.12098645418882401</v>
      </c>
      <c r="V675">
        <v>-0.1225441172719</v>
      </c>
      <c r="W675" s="30"/>
      <c r="X675" s="30"/>
      <c r="Y675" s="30"/>
      <c r="AB675">
        <f t="shared" si="100"/>
        <v>6.679999999999902</v>
      </c>
      <c r="AC675">
        <v>0.13413618564260979</v>
      </c>
      <c r="AD675">
        <f t="shared" si="93"/>
        <v>6.6785720000000008</v>
      </c>
      <c r="AE675">
        <f t="shared" si="94"/>
        <v>3.13873934745788</v>
      </c>
      <c r="AF675">
        <f t="shared" si="95"/>
        <v>0.4210185237943741</v>
      </c>
      <c r="AG675">
        <f t="shared" si="96"/>
        <v>3.1606798171996325E-2</v>
      </c>
      <c r="AH675">
        <f t="shared" si="97"/>
        <v>4.0107176532633692E-3</v>
      </c>
      <c r="AI675">
        <f t="shared" si="98"/>
        <v>1.869118756475241E-2</v>
      </c>
      <c r="AJ675">
        <f t="shared" si="99"/>
        <v>2.9538429647702846E-4</v>
      </c>
    </row>
    <row r="676" spans="1:36" x14ac:dyDescent="0.25">
      <c r="A676">
        <v>13.319048</v>
      </c>
      <c r="B676">
        <v>-0.64547580480575595</v>
      </c>
      <c r="C676">
        <v>0.39249512553214999</v>
      </c>
      <c r="D676">
        <v>2.0529608726501398</v>
      </c>
      <c r="E676">
        <v>-0.24659702181816101</v>
      </c>
      <c r="F676">
        <v>0.23804226517677299</v>
      </c>
      <c r="G676">
        <v>-0.116485968232155</v>
      </c>
      <c r="H676">
        <v>1.0891037993133E-2</v>
      </c>
      <c r="I676">
        <v>-0.120968155562878</v>
      </c>
      <c r="J676">
        <v>-0.122458949685097</v>
      </c>
      <c r="M676">
        <f t="shared" si="92"/>
        <v>1.5928579999999997</v>
      </c>
      <c r="N676">
        <v>-0.64547580480575595</v>
      </c>
      <c r="O676">
        <v>0.39249512553214999</v>
      </c>
      <c r="P676">
        <v>2.0529608726501398</v>
      </c>
      <c r="Q676">
        <v>-0.24659702181816101</v>
      </c>
      <c r="R676">
        <v>0.23804226517677299</v>
      </c>
      <c r="S676">
        <v>-0.116485968232155</v>
      </c>
      <c r="T676">
        <v>1.0891037993133E-2</v>
      </c>
      <c r="U676">
        <v>-0.120968155562878</v>
      </c>
      <c r="V676">
        <v>-0.122458949685097</v>
      </c>
      <c r="W676" s="30"/>
      <c r="X676" s="30"/>
      <c r="Y676" s="30"/>
      <c r="AB676">
        <f t="shared" si="100"/>
        <v>6.6899999999999018</v>
      </c>
      <c r="AC676">
        <v>0.11975195672009487</v>
      </c>
      <c r="AD676">
        <f t="shared" si="93"/>
        <v>6.6880959999999998</v>
      </c>
      <c r="AE676">
        <f t="shared" si="94"/>
        <v>3.1826202869415199</v>
      </c>
      <c r="AF676">
        <f t="shared" si="95"/>
        <v>0.38112500685831679</v>
      </c>
      <c r="AG676">
        <f t="shared" si="96"/>
        <v>3.2060245275496661E-2</v>
      </c>
      <c r="AH676">
        <f t="shared" si="97"/>
        <v>3.5662009001351312E-3</v>
      </c>
      <c r="AI676">
        <f t="shared" si="98"/>
        <v>1.8959340789767392E-2</v>
      </c>
      <c r="AJ676">
        <f t="shared" si="99"/>
        <v>3.0392055799083556E-4</v>
      </c>
    </row>
    <row r="677" spans="1:36" x14ac:dyDescent="0.25">
      <c r="A677">
        <v>13.321429</v>
      </c>
      <c r="B677">
        <v>-0.63862943649292003</v>
      </c>
      <c r="C677">
        <v>0.395227491855621</v>
      </c>
      <c r="D677">
        <v>2.0395488739013601</v>
      </c>
      <c r="E677">
        <v>-0.24476030468940699</v>
      </c>
      <c r="F677">
        <v>0.23643042147159599</v>
      </c>
      <c r="G677">
        <v>-0.115944907069206</v>
      </c>
      <c r="H677">
        <v>1.0769808664918E-2</v>
      </c>
      <c r="I677">
        <v>-0.12090457230806401</v>
      </c>
      <c r="J677">
        <v>-0.122345022857189</v>
      </c>
      <c r="M677">
        <f t="shared" si="92"/>
        <v>1.5952389999999994</v>
      </c>
      <c r="N677">
        <v>-0.63862943649292003</v>
      </c>
      <c r="O677">
        <v>0.395227491855621</v>
      </c>
      <c r="P677">
        <v>2.0395488739013601</v>
      </c>
      <c r="Q677">
        <v>-0.24476030468940699</v>
      </c>
      <c r="R677">
        <v>0.23643042147159599</v>
      </c>
      <c r="S677">
        <v>-0.115944907069206</v>
      </c>
      <c r="T677">
        <v>1.0769808664918E-2</v>
      </c>
      <c r="U677">
        <v>-0.12090457230806401</v>
      </c>
      <c r="V677">
        <v>-0.122345022857189</v>
      </c>
      <c r="W677" s="30"/>
      <c r="X677" s="30"/>
      <c r="Y677" s="30"/>
      <c r="AB677">
        <f t="shared" si="100"/>
        <v>6.6999999999999016</v>
      </c>
      <c r="AC677">
        <v>0.10284022253203669</v>
      </c>
      <c r="AD677">
        <f t="shared" si="93"/>
        <v>6.6976199999999988</v>
      </c>
      <c r="AE677">
        <f t="shared" si="94"/>
        <v>3.2294287681579501</v>
      </c>
      <c r="AF677">
        <f t="shared" si="95"/>
        <v>0.33211517316872469</v>
      </c>
      <c r="AG677">
        <f t="shared" si="96"/>
        <v>3.255591750144881E-2</v>
      </c>
      <c r="AH677">
        <f t="shared" si="97"/>
        <v>3.038751165483617E-3</v>
      </c>
      <c r="AI677">
        <f t="shared" si="98"/>
        <v>1.9252464518893442E-2</v>
      </c>
      <c r="AJ677">
        <f t="shared" si="99"/>
        <v>3.1339082328833261E-4</v>
      </c>
    </row>
    <row r="678" spans="1:36" x14ac:dyDescent="0.25">
      <c r="A678">
        <v>13.32381</v>
      </c>
      <c r="B678">
        <v>-0.63214051723480202</v>
      </c>
      <c r="C678">
        <v>0.398125320672989</v>
      </c>
      <c r="D678">
        <v>2.02859115600585</v>
      </c>
      <c r="E678">
        <v>-0.24316850304603599</v>
      </c>
      <c r="F678">
        <v>0.23505693674087499</v>
      </c>
      <c r="G678">
        <v>-0.11539889872074099</v>
      </c>
      <c r="H678">
        <v>1.0674186982214E-2</v>
      </c>
      <c r="I678">
        <v>-0.12079326808452601</v>
      </c>
      <c r="J678">
        <v>-0.122200645506382</v>
      </c>
      <c r="M678">
        <f t="shared" si="92"/>
        <v>1.5976199999999992</v>
      </c>
      <c r="N678">
        <v>-0.63214051723480202</v>
      </c>
      <c r="O678">
        <v>0.398125320672989</v>
      </c>
      <c r="P678">
        <v>2.02859115600585</v>
      </c>
      <c r="Q678">
        <v>-0.24316850304603599</v>
      </c>
      <c r="R678">
        <v>0.23505693674087499</v>
      </c>
      <c r="S678">
        <v>-0.11539889872074099</v>
      </c>
      <c r="T678">
        <v>1.0674186982214E-2</v>
      </c>
      <c r="U678">
        <v>-0.12079326808452601</v>
      </c>
      <c r="V678">
        <v>-0.122200645506382</v>
      </c>
      <c r="W678" s="30"/>
      <c r="X678" s="30"/>
      <c r="Y678" s="30"/>
      <c r="AB678">
        <f t="shared" si="100"/>
        <v>6.7099999999999014</v>
      </c>
      <c r="AC678">
        <v>8.3990146255978407E-2</v>
      </c>
      <c r="AD678">
        <f t="shared" si="93"/>
        <v>6.709524</v>
      </c>
      <c r="AE678">
        <f t="shared" si="94"/>
        <v>3.28175473213195</v>
      </c>
      <c r="AF678">
        <f t="shared" si="95"/>
        <v>0.27563505992801174</v>
      </c>
      <c r="AG678">
        <f t="shared" si="96"/>
        <v>3.2964587211608096E-2</v>
      </c>
      <c r="AH678">
        <f t="shared" si="97"/>
        <v>2.4434012492620901E-3</v>
      </c>
      <c r="AI678">
        <f t="shared" si="98"/>
        <v>1.9494137913428796E-2</v>
      </c>
      <c r="AJ678">
        <f t="shared" si="99"/>
        <v>3.2130810468116973E-4</v>
      </c>
    </row>
    <row r="679" spans="1:36" x14ac:dyDescent="0.25">
      <c r="A679">
        <v>13.32619</v>
      </c>
      <c r="B679">
        <v>-0.626023709774017</v>
      </c>
      <c r="C679">
        <v>0.40119478106498702</v>
      </c>
      <c r="D679">
        <v>2.0203261375427202</v>
      </c>
      <c r="E679">
        <v>-0.241845458745956</v>
      </c>
      <c r="F679">
        <v>0.23394188284874001</v>
      </c>
      <c r="G679">
        <v>-0.114846557378769</v>
      </c>
      <c r="H679">
        <v>1.0608325712383E-2</v>
      </c>
      <c r="I679">
        <v>-0.12063203006982801</v>
      </c>
      <c r="J679">
        <v>-0.122024282813072</v>
      </c>
      <c r="M679">
        <f t="shared" si="92"/>
        <v>1.5999999999999996</v>
      </c>
      <c r="N679">
        <v>-0.626023709774017</v>
      </c>
      <c r="O679">
        <v>0.40119478106498702</v>
      </c>
      <c r="P679">
        <v>2.0203261375427202</v>
      </c>
      <c r="Q679">
        <v>-0.241845458745956</v>
      </c>
      <c r="R679">
        <v>0.23394188284874001</v>
      </c>
      <c r="S679">
        <v>-0.114846557378769</v>
      </c>
      <c r="T679">
        <v>1.0608325712383E-2</v>
      </c>
      <c r="U679">
        <v>-0.12063203006982801</v>
      </c>
      <c r="V679">
        <v>-0.122024282813072</v>
      </c>
      <c r="W679" s="30"/>
      <c r="X679" s="30"/>
      <c r="Y679" s="30"/>
      <c r="AB679">
        <f t="shared" si="100"/>
        <v>6.7199999999999012</v>
      </c>
      <c r="AC679">
        <v>6.4341504350960754E-2</v>
      </c>
      <c r="AD679">
        <f t="shared" si="93"/>
        <v>6.719047999999999</v>
      </c>
      <c r="AE679">
        <f t="shared" si="94"/>
        <v>3.31116271018981</v>
      </c>
      <c r="AF679">
        <f t="shared" si="95"/>
        <v>0.21304518992441665</v>
      </c>
      <c r="AG679">
        <f t="shared" si="96"/>
        <v>3.3185361623763239E-2</v>
      </c>
      <c r="AH679">
        <f t="shared" si="97"/>
        <v>1.8238035862576634E-3</v>
      </c>
      <c r="AI679">
        <f t="shared" si="98"/>
        <v>1.9624696406719832E-2</v>
      </c>
      <c r="AJ679">
        <f t="shared" si="99"/>
        <v>3.2562632350678226E-4</v>
      </c>
    </row>
    <row r="680" spans="1:36" x14ac:dyDescent="0.25">
      <c r="A680">
        <v>13.328571</v>
      </c>
      <c r="B680">
        <v>-0.62025189399719205</v>
      </c>
      <c r="C680">
        <v>0.40442338585853599</v>
      </c>
      <c r="D680">
        <v>2.0148890018463099</v>
      </c>
      <c r="E680">
        <v>-0.240807369351387</v>
      </c>
      <c r="F680">
        <v>0.23310035467147799</v>
      </c>
      <c r="G680">
        <v>-0.114283211529255</v>
      </c>
      <c r="H680">
        <v>1.0575798340142E-2</v>
      </c>
      <c r="I680">
        <v>-0.12042324990034101</v>
      </c>
      <c r="J680">
        <v>-0.121816754341125</v>
      </c>
      <c r="M680">
        <f t="shared" si="92"/>
        <v>1.6023809999999994</v>
      </c>
      <c r="N680">
        <v>-0.62025189399719205</v>
      </c>
      <c r="O680">
        <v>0.40442338585853599</v>
      </c>
      <c r="P680">
        <v>2.0148890018463099</v>
      </c>
      <c r="Q680">
        <v>-0.240807369351387</v>
      </c>
      <c r="R680">
        <v>0.23310035467147799</v>
      </c>
      <c r="S680">
        <v>-0.114283211529255</v>
      </c>
      <c r="T680">
        <v>1.0575798340142E-2</v>
      </c>
      <c r="U680">
        <v>-0.12042324990034101</v>
      </c>
      <c r="V680">
        <v>-0.121816754341125</v>
      </c>
      <c r="W680" s="30"/>
      <c r="X680" s="30"/>
      <c r="Y680" s="30"/>
      <c r="AB680">
        <f t="shared" si="100"/>
        <v>6.729999999999901</v>
      </c>
      <c r="AC680">
        <v>4.5616250863467621E-2</v>
      </c>
      <c r="AD680">
        <f t="shared" si="93"/>
        <v>6.728571999999998</v>
      </c>
      <c r="AE680">
        <f t="shared" si="94"/>
        <v>3.3259096145629798</v>
      </c>
      <c r="AF680">
        <f t="shared" si="95"/>
        <v>0.15171552732712379</v>
      </c>
      <c r="AG680">
        <f t="shared" si="96"/>
        <v>3.326302528381269E-2</v>
      </c>
      <c r="AH680">
        <f t="shared" si="97"/>
        <v>1.2508431462624281E-3</v>
      </c>
      <c r="AI680">
        <f t="shared" si="98"/>
        <v>1.9670624059025837E-2</v>
      </c>
      <c r="AJ680">
        <f t="shared" si="99"/>
        <v>3.2715223271187531E-4</v>
      </c>
    </row>
    <row r="681" spans="1:36" x14ac:dyDescent="0.25">
      <c r="A681">
        <v>13.330952</v>
      </c>
      <c r="B681">
        <v>-0.61481040716171298</v>
      </c>
      <c r="C681">
        <v>0.40781944990158098</v>
      </c>
      <c r="D681">
        <v>2.0123805999755802</v>
      </c>
      <c r="E681">
        <v>-0.24006666243076299</v>
      </c>
      <c r="F681">
        <v>0.232537731528282</v>
      </c>
      <c r="G681">
        <v>-0.113702967762947</v>
      </c>
      <c r="H681">
        <v>1.0582452639937E-2</v>
      </c>
      <c r="I681">
        <v>-0.120165809988976</v>
      </c>
      <c r="J681">
        <v>-0.121579900383949</v>
      </c>
      <c r="M681">
        <f t="shared" si="92"/>
        <v>1.6047619999999991</v>
      </c>
      <c r="N681">
        <v>-0.61481040716171298</v>
      </c>
      <c r="O681">
        <v>0.40781944990158098</v>
      </c>
      <c r="P681">
        <v>2.0123805999755802</v>
      </c>
      <c r="Q681">
        <v>-0.24006666243076299</v>
      </c>
      <c r="R681">
        <v>0.232537731528282</v>
      </c>
      <c r="S681">
        <v>-0.113702967762947</v>
      </c>
      <c r="T681">
        <v>1.0582452639937E-2</v>
      </c>
      <c r="U681">
        <v>-0.120165809988976</v>
      </c>
      <c r="V681">
        <v>-0.121579900383949</v>
      </c>
      <c r="W681" s="30"/>
      <c r="X681" s="30"/>
      <c r="Y681" s="30"/>
      <c r="AB681">
        <f t="shared" si="100"/>
        <v>6.7399999999999007</v>
      </c>
      <c r="AC681">
        <v>2.9594864824856751E-2</v>
      </c>
      <c r="AD681">
        <f t="shared" si="93"/>
        <v>6.7380960000000005</v>
      </c>
      <c r="AE681">
        <f t="shared" si="94"/>
        <v>3.3266954421996999</v>
      </c>
      <c r="AF681">
        <f t="shared" si="95"/>
        <v>9.8453101925367173E-2</v>
      </c>
      <c r="AG681">
        <f t="shared" si="96"/>
        <v>3.3220818042754341E-2</v>
      </c>
      <c r="AH681">
        <f t="shared" si="97"/>
        <v>7.8144802396542981E-4</v>
      </c>
      <c r="AI681">
        <f t="shared" si="98"/>
        <v>1.9645664129363891E-2</v>
      </c>
      <c r="AJ681">
        <f t="shared" si="99"/>
        <v>3.2632251668533182E-4</v>
      </c>
    </row>
    <row r="682" spans="1:36" x14ac:dyDescent="0.25">
      <c r="A682">
        <v>13.333333</v>
      </c>
      <c r="B682">
        <v>-0.60964673757553101</v>
      </c>
      <c r="C682">
        <v>0.41133010387420699</v>
      </c>
      <c r="D682">
        <v>2.0128133296966499</v>
      </c>
      <c r="E682">
        <v>-0.23962242901325201</v>
      </c>
      <c r="F682">
        <v>0.232250526547432</v>
      </c>
      <c r="G682">
        <v>-0.113098435103893</v>
      </c>
      <c r="H682">
        <v>1.0625599883497001E-2</v>
      </c>
      <c r="I682">
        <v>-0.119860641658306</v>
      </c>
      <c r="J682">
        <v>-0.121313042938709</v>
      </c>
      <c r="M682">
        <f t="shared" si="92"/>
        <v>1.6071429999999989</v>
      </c>
      <c r="N682">
        <v>-0.60964673757553101</v>
      </c>
      <c r="O682">
        <v>0.41133010387420699</v>
      </c>
      <c r="P682">
        <v>2.0128133296966499</v>
      </c>
      <c r="Q682">
        <v>-0.23962242901325201</v>
      </c>
      <c r="R682">
        <v>0.232250526547432</v>
      </c>
      <c r="S682">
        <v>-0.113098435103893</v>
      </c>
      <c r="T682">
        <v>1.0625599883497001E-2</v>
      </c>
      <c r="U682">
        <v>-0.119860641658306</v>
      </c>
      <c r="V682">
        <v>-0.121313042938709</v>
      </c>
      <c r="W682" s="30"/>
      <c r="X682" s="30"/>
      <c r="Y682" s="30"/>
      <c r="AB682">
        <f t="shared" si="100"/>
        <v>6.7499999999999005</v>
      </c>
      <c r="AC682">
        <v>1.7433928516436412E-2</v>
      </c>
      <c r="AD682">
        <f t="shared" si="93"/>
        <v>6.7476199999999995</v>
      </c>
      <c r="AE682">
        <f t="shared" si="94"/>
        <v>3.3174681663513099</v>
      </c>
      <c r="AF682">
        <f t="shared" si="95"/>
        <v>5.7836502867722114E-2</v>
      </c>
      <c r="AG682">
        <f t="shared" si="96"/>
        <v>3.308891177177354E-2</v>
      </c>
      <c r="AH682">
        <f t="shared" si="97"/>
        <v>4.4233552978881251E-4</v>
      </c>
      <c r="AI682">
        <f t="shared" si="98"/>
        <v>1.95676592381866E-2</v>
      </c>
      <c r="AJ682">
        <f t="shared" si="99"/>
        <v>3.2373627505624295E-4</v>
      </c>
    </row>
    <row r="683" spans="1:36" x14ac:dyDescent="0.25">
      <c r="A683">
        <v>13.335713999999999</v>
      </c>
      <c r="B683">
        <v>-0.60469675064086903</v>
      </c>
      <c r="C683">
        <v>0.414948970079422</v>
      </c>
      <c r="D683">
        <v>2.01611256599426</v>
      </c>
      <c r="E683">
        <v>-0.239467203617096</v>
      </c>
      <c r="F683">
        <v>0.23222792148590099</v>
      </c>
      <c r="G683">
        <v>-0.112462028861046</v>
      </c>
      <c r="H683">
        <v>1.0707634501159E-2</v>
      </c>
      <c r="I683">
        <v>-0.119509518146515</v>
      </c>
      <c r="J683">
        <v>-0.12101801484823201</v>
      </c>
      <c r="M683">
        <f t="shared" si="92"/>
        <v>1.6095239999999986</v>
      </c>
      <c r="N683">
        <v>-0.60469675064086903</v>
      </c>
      <c r="O683">
        <v>0.414948970079422</v>
      </c>
      <c r="P683">
        <v>2.01611256599426</v>
      </c>
      <c r="Q683">
        <v>-0.239467203617096</v>
      </c>
      <c r="R683">
        <v>0.23222792148590099</v>
      </c>
      <c r="S683">
        <v>-0.112462028861046</v>
      </c>
      <c r="T683">
        <v>1.0707634501159E-2</v>
      </c>
      <c r="U683">
        <v>-0.119509518146515</v>
      </c>
      <c r="V683">
        <v>-0.12101801484823201</v>
      </c>
      <c r="W683" s="30"/>
      <c r="X683" s="30"/>
      <c r="Y683" s="30"/>
      <c r="AB683">
        <f t="shared" si="100"/>
        <v>6.7599999999999003</v>
      </c>
      <c r="AC683">
        <v>9.2811172952511085E-3</v>
      </c>
      <c r="AD683">
        <f t="shared" si="93"/>
        <v>6.7595240000000008</v>
      </c>
      <c r="AE683">
        <f t="shared" si="94"/>
        <v>3.30031418800354</v>
      </c>
      <c r="AF683">
        <f t="shared" si="95"/>
        <v>3.0630603090042275E-2</v>
      </c>
      <c r="AG683">
        <f t="shared" si="96"/>
        <v>3.2943536043166396E-2</v>
      </c>
      <c r="AH683">
        <f t="shared" si="97"/>
        <v>2.2645869013010719E-4</v>
      </c>
      <c r="AI683">
        <f t="shared" si="98"/>
        <v>1.9481688966981901E-2</v>
      </c>
      <c r="AJ683">
        <f t="shared" si="99"/>
        <v>3.2089786133276266E-4</v>
      </c>
    </row>
    <row r="684" spans="1:36" x14ac:dyDescent="0.25">
      <c r="A684">
        <v>13.338094999999999</v>
      </c>
      <c r="B684">
        <v>-0.59988200664520297</v>
      </c>
      <c r="C684">
        <v>0.41862720251083402</v>
      </c>
      <c r="D684">
        <v>2.0221323966979901</v>
      </c>
      <c r="E684">
        <v>-0.23958711326122301</v>
      </c>
      <c r="F684">
        <v>0.23245072364807101</v>
      </c>
      <c r="G684">
        <v>-0.111782498657703</v>
      </c>
      <c r="H684">
        <v>1.0828458704054E-2</v>
      </c>
      <c r="I684">
        <v>-0.119114689528942</v>
      </c>
      <c r="J684">
        <v>-0.120697654783726</v>
      </c>
      <c r="M684">
        <f t="shared" si="92"/>
        <v>1.6119049999999984</v>
      </c>
      <c r="N684">
        <v>-0.59988200664520297</v>
      </c>
      <c r="O684">
        <v>0.41862720251083402</v>
      </c>
      <c r="P684">
        <v>2.0221323966979901</v>
      </c>
      <c r="Q684">
        <v>-0.23958711326122301</v>
      </c>
      <c r="R684">
        <v>0.23245072364807101</v>
      </c>
      <c r="S684">
        <v>-0.111782498657703</v>
      </c>
      <c r="T684">
        <v>1.0828458704054E-2</v>
      </c>
      <c r="U684">
        <v>-0.119114689528942</v>
      </c>
      <c r="V684">
        <v>-0.120697654783726</v>
      </c>
      <c r="W684" s="30"/>
      <c r="X684" s="30"/>
      <c r="Y684" s="30"/>
      <c r="AB684">
        <f t="shared" si="100"/>
        <v>6.7699999999999001</v>
      </c>
      <c r="AC684">
        <v>4.458449718145868E-3</v>
      </c>
      <c r="AD684">
        <f t="shared" si="93"/>
        <v>6.7690479999999997</v>
      </c>
      <c r="AE684">
        <f t="shared" si="94"/>
        <v>3.2883930206298801</v>
      </c>
      <c r="AF684">
        <f t="shared" si="95"/>
        <v>1.4661134935980129E-2</v>
      </c>
      <c r="AG684">
        <f t="shared" si="96"/>
        <v>3.28514409065239E-2</v>
      </c>
      <c r="AH684">
        <f t="shared" si="97"/>
        <v>1.0500408976373742E-4</v>
      </c>
      <c r="AI684">
        <f t="shared" si="98"/>
        <v>1.9427227029286752E-2</v>
      </c>
      <c r="AJ684">
        <f t="shared" si="99"/>
        <v>3.1910620036511875E-4</v>
      </c>
    </row>
    <row r="685" spans="1:36" x14ac:dyDescent="0.25">
      <c r="A685">
        <v>13.340476000000001</v>
      </c>
      <c r="B685">
        <v>-0.59511238336563099</v>
      </c>
      <c r="C685">
        <v>0.42231714725494401</v>
      </c>
      <c r="D685">
        <v>2.0306737422943102</v>
      </c>
      <c r="E685">
        <v>-0.23996080458164201</v>
      </c>
      <c r="F685">
        <v>0.232891499996185</v>
      </c>
      <c r="G685">
        <v>-0.111050084233284</v>
      </c>
      <c r="H685">
        <v>1.0983917862176999E-2</v>
      </c>
      <c r="I685">
        <v>-0.118676543235779</v>
      </c>
      <c r="J685">
        <v>-0.120353668928146</v>
      </c>
      <c r="M685">
        <f t="shared" si="92"/>
        <v>1.6142859999999999</v>
      </c>
      <c r="N685">
        <v>-0.59511238336563099</v>
      </c>
      <c r="O685">
        <v>0.42231714725494401</v>
      </c>
      <c r="P685">
        <v>2.0306737422943102</v>
      </c>
      <c r="Q685">
        <v>-0.23996080458164201</v>
      </c>
      <c r="R685">
        <v>0.232891499996185</v>
      </c>
      <c r="S685">
        <v>-0.111050084233284</v>
      </c>
      <c r="T685">
        <v>1.0983917862176999E-2</v>
      </c>
      <c r="U685">
        <v>-0.118676543235779</v>
      </c>
      <c r="V685">
        <v>-0.120353668928146</v>
      </c>
      <c r="W685" s="30"/>
      <c r="X685" s="30"/>
      <c r="Y685" s="30"/>
      <c r="AB685">
        <f t="shared" si="100"/>
        <v>6.7799999999998999</v>
      </c>
      <c r="AC685">
        <v>1.9317140573935384E-3</v>
      </c>
      <c r="AD685">
        <f t="shared" si="93"/>
        <v>6.7785719999999987</v>
      </c>
      <c r="AE685">
        <f t="shared" si="94"/>
        <v>3.2818951606750399</v>
      </c>
      <c r="AF685">
        <f t="shared" si="95"/>
        <v>6.3396830167678003E-3</v>
      </c>
      <c r="AG685">
        <f t="shared" si="96"/>
        <v>3.2821885347365548E-2</v>
      </c>
      <c r="AH685">
        <f t="shared" si="97"/>
        <v>4.4059438782660223E-5</v>
      </c>
      <c r="AI685">
        <f t="shared" si="98"/>
        <v>1.9409748874846568E-2</v>
      </c>
      <c r="AJ685">
        <f t="shared" si="99"/>
        <v>3.1853227609568576E-4</v>
      </c>
    </row>
    <row r="686" spans="1:36" x14ac:dyDescent="0.25">
      <c r="A686">
        <v>13.342857</v>
      </c>
      <c r="B686">
        <v>-0.59026122093200695</v>
      </c>
      <c r="C686">
        <v>0.42599368095397899</v>
      </c>
      <c r="D686">
        <v>2.0414791107177699</v>
      </c>
      <c r="E686">
        <v>-0.24056072533130601</v>
      </c>
      <c r="F686">
        <v>0.233519077301025</v>
      </c>
      <c r="G686">
        <v>-0.110249862074852</v>
      </c>
      <c r="H686">
        <v>1.1174388229846999E-2</v>
      </c>
      <c r="I686">
        <v>-0.11819756031036401</v>
      </c>
      <c r="J686">
        <v>-0.11998800933361101</v>
      </c>
      <c r="M686">
        <f t="shared" si="92"/>
        <v>1.6166669999999996</v>
      </c>
      <c r="N686">
        <v>-0.59026122093200695</v>
      </c>
      <c r="O686">
        <v>0.42599368095397899</v>
      </c>
      <c r="P686">
        <v>2.0414791107177699</v>
      </c>
      <c r="Q686">
        <v>-0.24056072533130601</v>
      </c>
      <c r="R686">
        <v>0.233519077301025</v>
      </c>
      <c r="S686">
        <v>-0.110249862074852</v>
      </c>
      <c r="T686">
        <v>1.1174388229846999E-2</v>
      </c>
      <c r="U686">
        <v>-0.11819756031036401</v>
      </c>
      <c r="V686">
        <v>-0.11998800933361101</v>
      </c>
      <c r="W686" s="30"/>
      <c r="X686" s="30"/>
      <c r="Y686" s="30"/>
      <c r="AB686">
        <f t="shared" si="100"/>
        <v>6.7899999999998997</v>
      </c>
      <c r="AC686">
        <v>7.5315106326650269E-4</v>
      </c>
      <c r="AD686">
        <f t="shared" si="93"/>
        <v>6.7880959999999977</v>
      </c>
      <c r="AE686">
        <f t="shared" si="94"/>
        <v>3.2824819087982098</v>
      </c>
      <c r="AF686">
        <f t="shared" si="95"/>
        <v>2.4722047397644311E-3</v>
      </c>
      <c r="AG686">
        <f t="shared" si="96"/>
        <v>3.286480545997545E-2</v>
      </c>
      <c r="AH686">
        <f t="shared" si="97"/>
        <v>1.6652266091268837E-5</v>
      </c>
      <c r="AI686">
        <f t="shared" si="98"/>
        <v>1.9435130372546097E-2</v>
      </c>
      <c r="AJ686">
        <f t="shared" si="99"/>
        <v>3.1936588939149383E-4</v>
      </c>
    </row>
    <row r="687" spans="1:36" x14ac:dyDescent="0.25">
      <c r="A687">
        <v>13.345238</v>
      </c>
      <c r="B687">
        <v>-0.58525162935257002</v>
      </c>
      <c r="C687">
        <v>0.42958569526672402</v>
      </c>
      <c r="D687">
        <v>2.0542020797729399</v>
      </c>
      <c r="E687">
        <v>-0.24135327339172399</v>
      </c>
      <c r="F687">
        <v>0.23429490625858301</v>
      </c>
      <c r="G687">
        <v>-0.109371438622475</v>
      </c>
      <c r="H687">
        <v>1.1397008784115E-2</v>
      </c>
      <c r="I687">
        <v>-0.117681585252285</v>
      </c>
      <c r="J687">
        <v>-0.11960514634847599</v>
      </c>
      <c r="M687">
        <f t="shared" si="92"/>
        <v>1.6190479999999994</v>
      </c>
      <c r="N687">
        <v>-0.58525162935257002</v>
      </c>
      <c r="O687">
        <v>0.42958569526672402</v>
      </c>
      <c r="P687">
        <v>2.0542020797729399</v>
      </c>
      <c r="Q687">
        <v>-0.24135327339172399</v>
      </c>
      <c r="R687">
        <v>0.23429490625858301</v>
      </c>
      <c r="S687">
        <v>-0.109371438622475</v>
      </c>
      <c r="T687">
        <v>1.1397008784115E-2</v>
      </c>
      <c r="U687">
        <v>-0.117681585252285</v>
      </c>
      <c r="V687">
        <v>-0.11960514634847599</v>
      </c>
      <c r="W687" s="30"/>
      <c r="X687" s="30"/>
      <c r="Y687" s="30"/>
      <c r="AB687">
        <f t="shared" si="100"/>
        <v>6.7999999999998995</v>
      </c>
      <c r="AC687">
        <v>2.6082780978287036E-4</v>
      </c>
      <c r="AD687">
        <f t="shared" si="93"/>
        <v>6.7976200000000002</v>
      </c>
      <c r="AE687">
        <f t="shared" si="94"/>
        <v>3.2904791831970202</v>
      </c>
      <c r="AF687">
        <f t="shared" si="95"/>
        <v>8.5824847848940699E-4</v>
      </c>
      <c r="AG687">
        <f t="shared" si="96"/>
        <v>3.3003621101378645E-2</v>
      </c>
      <c r="AH687">
        <f t="shared" si="97"/>
        <v>5.5746951536641135E-6</v>
      </c>
      <c r="AI687">
        <f t="shared" si="98"/>
        <v>1.9517221230856679E-2</v>
      </c>
      <c r="AJ687">
        <f t="shared" si="99"/>
        <v>3.2206948722748836E-4</v>
      </c>
    </row>
    <row r="688" spans="1:36" x14ac:dyDescent="0.25">
      <c r="A688">
        <v>13.347619</v>
      </c>
      <c r="B688">
        <v>-0.57992982864379905</v>
      </c>
      <c r="C688">
        <v>0.43306589126586897</v>
      </c>
      <c r="D688">
        <v>2.0684783458709699</v>
      </c>
      <c r="E688">
        <v>-0.24230314791202501</v>
      </c>
      <c r="F688">
        <v>0.235176801681519</v>
      </c>
      <c r="G688">
        <v>-0.10840280354023001</v>
      </c>
      <c r="H688">
        <v>1.1645703576505E-2</v>
      </c>
      <c r="I688">
        <v>-0.117131285369396</v>
      </c>
      <c r="J688">
        <v>-0.119210302829742</v>
      </c>
      <c r="M688">
        <f t="shared" si="92"/>
        <v>1.6214289999999991</v>
      </c>
      <c r="N688">
        <v>-0.57992982864379905</v>
      </c>
      <c r="O688">
        <v>0.43306589126586897</v>
      </c>
      <c r="P688">
        <v>2.0684783458709699</v>
      </c>
      <c r="Q688">
        <v>-0.24230314791202501</v>
      </c>
      <c r="R688">
        <v>0.235176801681519</v>
      </c>
      <c r="S688">
        <v>-0.10840280354023001</v>
      </c>
      <c r="T688">
        <v>1.1645703576505E-2</v>
      </c>
      <c r="U688">
        <v>-0.117131285369396</v>
      </c>
      <c r="V688">
        <v>-0.119210302829742</v>
      </c>
      <c r="W688" s="30"/>
      <c r="X688" s="30"/>
      <c r="Y688" s="30"/>
      <c r="AB688">
        <f t="shared" si="100"/>
        <v>6.8099999999998992</v>
      </c>
      <c r="AC688">
        <v>7.7544275232856446E-5</v>
      </c>
      <c r="AD688">
        <f t="shared" si="93"/>
        <v>6.8095239999999979</v>
      </c>
      <c r="AE688">
        <f t="shared" si="94"/>
        <v>3.3102450370788499</v>
      </c>
      <c r="AF688">
        <f t="shared" si="95"/>
        <v>2.5669055224343941E-4</v>
      </c>
      <c r="AG688">
        <f t="shared" si="96"/>
        <v>3.3216297626494591E-2</v>
      </c>
      <c r="AH688">
        <f t="shared" si="97"/>
        <v>1.5566869120987708E-6</v>
      </c>
      <c r="AI688">
        <f t="shared" si="98"/>
        <v>1.9642990908630746E-2</v>
      </c>
      <c r="AJ688">
        <f t="shared" si="99"/>
        <v>3.2623371614780316E-4</v>
      </c>
    </row>
    <row r="689" spans="1:36" x14ac:dyDescent="0.25">
      <c r="A689">
        <v>13.35</v>
      </c>
      <c r="B689">
        <v>-0.57419604063034102</v>
      </c>
      <c r="C689">
        <v>0.436380654573441</v>
      </c>
      <c r="D689">
        <v>2.0838921070098801</v>
      </c>
      <c r="E689">
        <v>-0.24336694180965401</v>
      </c>
      <c r="F689">
        <v>0.236116632819176</v>
      </c>
      <c r="G689">
        <v>-0.107333160936832</v>
      </c>
      <c r="H689">
        <v>1.1917059309781E-2</v>
      </c>
      <c r="I689">
        <v>-0.116548418998718</v>
      </c>
      <c r="J689">
        <v>-0.118805959820747</v>
      </c>
      <c r="M689">
        <f t="shared" si="92"/>
        <v>1.6238099999999989</v>
      </c>
      <c r="N689">
        <v>-0.57419604063034102</v>
      </c>
      <c r="O689">
        <v>0.436380654573441</v>
      </c>
      <c r="P689">
        <v>2.0838921070098801</v>
      </c>
      <c r="Q689">
        <v>-0.24336694180965401</v>
      </c>
      <c r="R689">
        <v>0.236116632819176</v>
      </c>
      <c r="S689">
        <v>-0.107333160936832</v>
      </c>
      <c r="T689">
        <v>1.1917059309781E-2</v>
      </c>
      <c r="U689">
        <v>-0.116548418998718</v>
      </c>
      <c r="V689">
        <v>-0.118805959820747</v>
      </c>
      <c r="W689" s="30"/>
      <c r="X689" s="30"/>
      <c r="Y689" s="30"/>
      <c r="AB689">
        <f t="shared" si="100"/>
        <v>6.819999999999899</v>
      </c>
      <c r="AC689">
        <v>1.6395617351637182E-5</v>
      </c>
      <c r="AD689">
        <f t="shared" si="93"/>
        <v>6.8190480000000004</v>
      </c>
      <c r="AE689">
        <f t="shared" si="94"/>
        <v>3.33301448822021</v>
      </c>
      <c r="AF689">
        <f t="shared" si="95"/>
        <v>5.4646830176321396E-5</v>
      </c>
      <c r="AG689">
        <f t="shared" si="96"/>
        <v>0</v>
      </c>
      <c r="AH689">
        <f t="shared" si="97"/>
        <v>2.7323415088160114E-7</v>
      </c>
      <c r="AI689">
        <f t="shared" si="98"/>
        <v>0</v>
      </c>
      <c r="AJ689">
        <f t="shared" si="99"/>
        <v>0</v>
      </c>
    </row>
    <row r="690" spans="1:36" x14ac:dyDescent="0.25">
      <c r="A690">
        <v>13.352380999999999</v>
      </c>
      <c r="B690">
        <v>-0.56793361902236905</v>
      </c>
      <c r="C690">
        <v>0.43948960304260298</v>
      </c>
      <c r="D690">
        <v>2.0999939441680899</v>
      </c>
      <c r="E690">
        <v>-0.24449892342090601</v>
      </c>
      <c r="F690">
        <v>0.237066775560379</v>
      </c>
      <c r="G690">
        <v>-0.106152735650539</v>
      </c>
      <c r="H690">
        <v>1.2205922044814001E-2</v>
      </c>
      <c r="I690">
        <v>-0.11593696475029</v>
      </c>
      <c r="J690">
        <v>-0.1183957234025</v>
      </c>
      <c r="M690">
        <f t="shared" si="92"/>
        <v>1.6261909999999986</v>
      </c>
      <c r="N690">
        <v>-0.56793361902236905</v>
      </c>
      <c r="O690">
        <v>0.43948960304260298</v>
      </c>
      <c r="P690">
        <v>2.0999939441680899</v>
      </c>
      <c r="Q690">
        <v>-0.24449892342090601</v>
      </c>
      <c r="R690">
        <v>0.237066775560379</v>
      </c>
      <c r="S690">
        <v>-0.106152735650539</v>
      </c>
      <c r="T690">
        <v>1.2205922044814001E-2</v>
      </c>
      <c r="U690">
        <v>-0.11593696475029</v>
      </c>
      <c r="V690">
        <v>-0.1183957234025</v>
      </c>
      <c r="W690" s="30"/>
      <c r="X690" s="30"/>
      <c r="Y690" s="30"/>
      <c r="AB690">
        <f t="shared" si="100"/>
        <v>6.8299999999998988</v>
      </c>
      <c r="AC690">
        <v>0</v>
      </c>
      <c r="AD690">
        <f t="shared" si="93"/>
        <v>6.8285719999999994</v>
      </c>
      <c r="AE690">
        <f t="shared" si="94"/>
        <v>3.3609330654144198</v>
      </c>
      <c r="AF690">
        <f t="shared" si="95"/>
        <v>0</v>
      </c>
      <c r="AG690">
        <f t="shared" si="96"/>
        <v>0</v>
      </c>
      <c r="AH690">
        <f t="shared" si="97"/>
        <v>0</v>
      </c>
      <c r="AI690">
        <f t="shared" si="98"/>
        <v>0</v>
      </c>
      <c r="AJ690">
        <f t="shared" si="99"/>
        <v>0</v>
      </c>
    </row>
    <row r="691" spans="1:36" x14ac:dyDescent="0.25">
      <c r="A691">
        <v>13.354761999999999</v>
      </c>
      <c r="B691">
        <v>-0.56100606918335005</v>
      </c>
      <c r="C691">
        <v>0.44236773252487199</v>
      </c>
      <c r="D691">
        <v>2.11631178855896</v>
      </c>
      <c r="E691">
        <v>-0.24565264582634</v>
      </c>
      <c r="F691">
        <v>0.23797705769538899</v>
      </c>
      <c r="G691">
        <v>-0.104851566255093</v>
      </c>
      <c r="H691">
        <v>1.2506682425736999E-2</v>
      </c>
      <c r="I691">
        <v>-0.11530076712369899</v>
      </c>
      <c r="J691">
        <v>-0.117984190583229</v>
      </c>
      <c r="M691">
        <f t="shared" si="92"/>
        <v>1.6285719999999984</v>
      </c>
      <c r="N691">
        <v>-0.56100606918335005</v>
      </c>
      <c r="O691">
        <v>0.44236773252487199</v>
      </c>
      <c r="P691">
        <v>2.11631178855896</v>
      </c>
      <c r="Q691">
        <v>-0.24565264582634</v>
      </c>
      <c r="R691">
        <v>0.23797705769538899</v>
      </c>
      <c r="S691">
        <v>-0.104851566255093</v>
      </c>
      <c r="T691">
        <v>1.2506682425736999E-2</v>
      </c>
      <c r="U691">
        <v>-0.11530076712369899</v>
      </c>
      <c r="V691">
        <v>-0.117984190583229</v>
      </c>
      <c r="W691" s="30"/>
      <c r="X691" s="30"/>
      <c r="Y691" s="30"/>
      <c r="AB691">
        <f t="shared" si="100"/>
        <v>6.8399999999998986</v>
      </c>
      <c r="AC691">
        <v>0</v>
      </c>
      <c r="AD691">
        <f t="shared" si="93"/>
        <v>6.8380959999999984</v>
      </c>
      <c r="AE691">
        <f t="shared" si="94"/>
        <v>3.3924202919006299</v>
      </c>
      <c r="AF691">
        <f t="shared" si="95"/>
        <v>0</v>
      </c>
      <c r="AG691">
        <f t="shared" si="96"/>
        <v>0</v>
      </c>
      <c r="AH691">
        <f t="shared" si="97"/>
        <v>0</v>
      </c>
      <c r="AI691">
        <f t="shared" si="98"/>
        <v>0</v>
      </c>
      <c r="AJ691">
        <f t="shared" si="99"/>
        <v>0</v>
      </c>
    </row>
    <row r="692" spans="1:36" x14ac:dyDescent="0.25">
      <c r="A692">
        <v>13.357143000000001</v>
      </c>
      <c r="B692">
        <v>-0.55333238840103105</v>
      </c>
      <c r="C692">
        <v>0.44497573375701899</v>
      </c>
      <c r="D692">
        <v>2.13237428665161</v>
      </c>
      <c r="E692">
        <v>-0.24678139388561199</v>
      </c>
      <c r="F692">
        <v>0.23879548907279999</v>
      </c>
      <c r="G692">
        <v>-0.103422358632088</v>
      </c>
      <c r="H692">
        <v>1.2815621681511E-2</v>
      </c>
      <c r="I692">
        <v>-0.11464083194732699</v>
      </c>
      <c r="J692">
        <v>-0.11757542937994001</v>
      </c>
      <c r="M692">
        <f t="shared" si="92"/>
        <v>1.6309529999999999</v>
      </c>
      <c r="N692">
        <v>-0.55333238840103105</v>
      </c>
      <c r="O692">
        <v>0.44497573375701899</v>
      </c>
      <c r="P692">
        <v>2.13237428665161</v>
      </c>
      <c r="Q692">
        <v>-0.24678139388561199</v>
      </c>
      <c r="R692">
        <v>0.23879548907279999</v>
      </c>
      <c r="S692">
        <v>-0.103422358632088</v>
      </c>
      <c r="T692">
        <v>1.2815621681511E-2</v>
      </c>
      <c r="U692">
        <v>-0.11464083194732699</v>
      </c>
      <c r="V692">
        <v>-0.11757542937994001</v>
      </c>
      <c r="W692" s="30"/>
      <c r="X692" s="30"/>
      <c r="Y692" s="30"/>
      <c r="AB692">
        <f t="shared" si="100"/>
        <v>6.8499999999998984</v>
      </c>
      <c r="AC692">
        <v>0</v>
      </c>
      <c r="AD692">
        <f t="shared" si="93"/>
        <v>6.8476200000000009</v>
      </c>
      <c r="AE692">
        <f t="shared" si="94"/>
        <v>3.4249579906463601</v>
      </c>
      <c r="AF692">
        <f t="shared" si="95"/>
        <v>0</v>
      </c>
      <c r="AG692">
        <f t="shared" si="96"/>
        <v>0</v>
      </c>
      <c r="AH692">
        <f t="shared" si="97"/>
        <v>0</v>
      </c>
      <c r="AI692">
        <f t="shared" si="98"/>
        <v>0</v>
      </c>
      <c r="AJ692">
        <f t="shared" si="99"/>
        <v>0</v>
      </c>
    </row>
    <row r="693" spans="1:36" x14ac:dyDescent="0.25">
      <c r="A693">
        <v>13.359524</v>
      </c>
      <c r="B693">
        <v>-0.54478645324706998</v>
      </c>
      <c r="C693">
        <v>0.44729545712471003</v>
      </c>
      <c r="D693">
        <v>2.1477236747741699</v>
      </c>
      <c r="E693">
        <v>-0.24783910810947399</v>
      </c>
      <c r="F693">
        <v>0.23947562277317</v>
      </c>
      <c r="G693">
        <v>-0.101858094334602</v>
      </c>
      <c r="H693">
        <v>1.3126160949469E-2</v>
      </c>
      <c r="I693">
        <v>-0.11396115273237201</v>
      </c>
      <c r="J693">
        <v>-0.117172561585903</v>
      </c>
      <c r="M693">
        <f t="shared" si="92"/>
        <v>1.6333339999999996</v>
      </c>
      <c r="N693">
        <v>-0.54478645324706998</v>
      </c>
      <c r="O693">
        <v>0.44729545712471003</v>
      </c>
      <c r="P693">
        <v>2.1477236747741699</v>
      </c>
      <c r="Q693">
        <v>-0.24783910810947399</v>
      </c>
      <c r="R693">
        <v>0.23947562277317</v>
      </c>
      <c r="S693">
        <v>-0.101858094334602</v>
      </c>
      <c r="T693">
        <v>1.3126160949469E-2</v>
      </c>
      <c r="U693">
        <v>-0.11396115273237201</v>
      </c>
      <c r="V693">
        <v>-0.117172561585903</v>
      </c>
      <c r="W693" s="30"/>
      <c r="X693" s="30"/>
      <c r="Y693" s="30"/>
      <c r="AB693">
        <f t="shared" si="100"/>
        <v>6.8599999999998982</v>
      </c>
      <c r="AC693">
        <v>0</v>
      </c>
      <c r="AD693">
        <f t="shared" si="93"/>
        <v>6.8595239999999986</v>
      </c>
      <c r="AE693">
        <f t="shared" si="94"/>
        <v>3.4620306491851802</v>
      </c>
      <c r="AF693">
        <f t="shared" si="95"/>
        <v>0</v>
      </c>
      <c r="AG693">
        <f t="shared" si="96"/>
        <v>0</v>
      </c>
      <c r="AH693">
        <f t="shared" si="97"/>
        <v>0</v>
      </c>
      <c r="AI693">
        <f t="shared" si="98"/>
        <v>0</v>
      </c>
      <c r="AJ693">
        <f t="shared" si="99"/>
        <v>0</v>
      </c>
    </row>
    <row r="694" spans="1:36" x14ac:dyDescent="0.25">
      <c r="A694">
        <v>13.361905</v>
      </c>
      <c r="B694">
        <v>-0.535305976867676</v>
      </c>
      <c r="C694">
        <v>0.44931516051292397</v>
      </c>
      <c r="D694">
        <v>2.16188621520996</v>
      </c>
      <c r="E694">
        <v>-0.24878112971782701</v>
      </c>
      <c r="F694">
        <v>0.239972814917564</v>
      </c>
      <c r="G694">
        <v>-0.10015571862459199</v>
      </c>
      <c r="H694">
        <v>1.3436691835523E-2</v>
      </c>
      <c r="I694">
        <v>-0.113267034292221</v>
      </c>
      <c r="J694">
        <v>-0.11678092181682601</v>
      </c>
      <c r="M694">
        <f t="shared" si="92"/>
        <v>1.6357149999999994</v>
      </c>
      <c r="N694">
        <v>-0.535305976867676</v>
      </c>
      <c r="O694">
        <v>0.44931516051292397</v>
      </c>
      <c r="P694">
        <v>2.16188621520996</v>
      </c>
      <c r="Q694">
        <v>-0.24878112971782701</v>
      </c>
      <c r="R694">
        <v>0.239972814917564</v>
      </c>
      <c r="S694">
        <v>-0.10015571862459199</v>
      </c>
      <c r="T694">
        <v>1.3436691835523E-2</v>
      </c>
      <c r="U694">
        <v>-0.113267034292221</v>
      </c>
      <c r="V694">
        <v>-0.11678092181682601</v>
      </c>
      <c r="W694" s="30"/>
      <c r="X694" s="30"/>
      <c r="Y694" s="30"/>
      <c r="AB694">
        <f t="shared" si="100"/>
        <v>6.869999999999898</v>
      </c>
      <c r="AC694">
        <v>0</v>
      </c>
      <c r="AD694">
        <f t="shared" si="93"/>
        <v>6.8690479999999976</v>
      </c>
      <c r="AE694">
        <f t="shared" si="94"/>
        <v>3.48503518104553</v>
      </c>
      <c r="AF694">
        <f t="shared" si="95"/>
        <v>0</v>
      </c>
      <c r="AG694">
        <f t="shared" si="96"/>
        <v>0</v>
      </c>
      <c r="AH694">
        <f t="shared" si="97"/>
        <v>0</v>
      </c>
      <c r="AI694">
        <f t="shared" si="98"/>
        <v>0</v>
      </c>
      <c r="AJ694">
        <f t="shared" si="99"/>
        <v>0</v>
      </c>
    </row>
    <row r="695" spans="1:36" x14ac:dyDescent="0.25">
      <c r="A695">
        <v>13.364286</v>
      </c>
      <c r="B695">
        <v>-0.52481329441070601</v>
      </c>
      <c r="C695">
        <v>0.45101672410964999</v>
      </c>
      <c r="D695">
        <v>2.1744496822357098</v>
      </c>
      <c r="E695">
        <v>-0.24956768751144401</v>
      </c>
      <c r="F695">
        <v>0.24024561047553999</v>
      </c>
      <c r="G695">
        <v>-9.8312795162200997E-2</v>
      </c>
      <c r="H695">
        <v>1.3741005212069E-2</v>
      </c>
      <c r="I695">
        <v>-0.112560540437698</v>
      </c>
      <c r="J695">
        <v>-0.116404339671135</v>
      </c>
      <c r="M695">
        <f t="shared" si="92"/>
        <v>1.6380959999999991</v>
      </c>
      <c r="N695">
        <v>-0.52481329441070601</v>
      </c>
      <c r="O695">
        <v>0.45101672410964999</v>
      </c>
      <c r="P695">
        <v>2.1744496822357098</v>
      </c>
      <c r="Q695">
        <v>-0.24956768751144401</v>
      </c>
      <c r="R695">
        <v>0.24024561047553999</v>
      </c>
      <c r="S695">
        <v>-9.8312795162200997E-2</v>
      </c>
      <c r="T695">
        <v>1.3741005212069E-2</v>
      </c>
      <c r="U695">
        <v>-0.112560540437698</v>
      </c>
      <c r="V695">
        <v>-0.116404339671135</v>
      </c>
      <c r="W695" s="30"/>
      <c r="X695" s="30"/>
      <c r="Y695" s="30"/>
      <c r="AB695">
        <f t="shared" si="100"/>
        <v>6.8799999999998978</v>
      </c>
      <c r="AC695">
        <v>0</v>
      </c>
      <c r="AD695">
        <f t="shared" si="93"/>
        <v>6.8785720000000001</v>
      </c>
      <c r="AE695">
        <f t="shared" si="94"/>
        <v>3.5003747940063401</v>
      </c>
      <c r="AF695">
        <f t="shared" si="95"/>
        <v>0</v>
      </c>
      <c r="AG695">
        <f t="shared" si="96"/>
        <v>0</v>
      </c>
      <c r="AH695">
        <f t="shared" si="97"/>
        <v>0</v>
      </c>
      <c r="AI695">
        <f t="shared" si="98"/>
        <v>0</v>
      </c>
      <c r="AJ695">
        <f t="shared" si="99"/>
        <v>0</v>
      </c>
    </row>
    <row r="696" spans="1:36" x14ac:dyDescent="0.25">
      <c r="A696">
        <v>13.366667</v>
      </c>
      <c r="B696">
        <v>-0.51324838399887096</v>
      </c>
      <c r="C696">
        <v>0.452410697937012</v>
      </c>
      <c r="D696">
        <v>2.1850092411041202</v>
      </c>
      <c r="E696">
        <v>-0.25015881657600397</v>
      </c>
      <c r="F696">
        <v>0.24025616049766499</v>
      </c>
      <c r="G696">
        <v>-9.6330493688582999E-2</v>
      </c>
      <c r="H696">
        <v>1.4035329222678999E-2</v>
      </c>
      <c r="I696">
        <v>-0.111845210194588</v>
      </c>
      <c r="J696">
        <v>-0.116045571863651</v>
      </c>
      <c r="M696">
        <f t="shared" si="92"/>
        <v>1.6404769999999989</v>
      </c>
      <c r="N696">
        <v>-0.51324838399887096</v>
      </c>
      <c r="O696">
        <v>0.452410697937012</v>
      </c>
      <c r="P696">
        <v>2.1850092411041202</v>
      </c>
      <c r="Q696">
        <v>-0.25015881657600397</v>
      </c>
      <c r="R696">
        <v>0.24025616049766499</v>
      </c>
      <c r="S696">
        <v>-9.6330493688582999E-2</v>
      </c>
      <c r="T696">
        <v>1.4035329222678999E-2</v>
      </c>
      <c r="U696">
        <v>-0.111845210194588</v>
      </c>
      <c r="V696">
        <v>-0.116045571863651</v>
      </c>
      <c r="W696" s="30"/>
      <c r="X696" s="30"/>
      <c r="Y696" s="30"/>
      <c r="AB696">
        <f t="shared" si="100"/>
        <v>6.8899999999998975</v>
      </c>
      <c r="AC696">
        <v>0</v>
      </c>
      <c r="AD696">
        <f t="shared" si="93"/>
        <v>6.8880959999999991</v>
      </c>
      <c r="AE696">
        <f t="shared" si="94"/>
        <v>3.5085361003875701</v>
      </c>
      <c r="AF696">
        <f t="shared" si="95"/>
        <v>0</v>
      </c>
      <c r="AG696">
        <f t="shared" si="96"/>
        <v>0</v>
      </c>
      <c r="AH696">
        <f t="shared" si="97"/>
        <v>0</v>
      </c>
      <c r="AI696">
        <f t="shared" si="98"/>
        <v>0</v>
      </c>
      <c r="AJ696">
        <f t="shared" si="99"/>
        <v>0</v>
      </c>
    </row>
    <row r="697" spans="1:36" x14ac:dyDescent="0.25">
      <c r="A697">
        <v>13.369047999999999</v>
      </c>
      <c r="B697">
        <v>-0.50059294700622603</v>
      </c>
      <c r="C697">
        <v>0.45348945260047901</v>
      </c>
      <c r="D697">
        <v>2.1931910514831499</v>
      </c>
      <c r="E697">
        <v>-0.25051912665367099</v>
      </c>
      <c r="F697">
        <v>0.23997393250465399</v>
      </c>
      <c r="G697">
        <v>-9.4211116433144004E-2</v>
      </c>
      <c r="H697">
        <v>1.4317955821752999E-2</v>
      </c>
      <c r="I697">
        <v>-0.111126333475113</v>
      </c>
      <c r="J697">
        <v>-0.115707680583</v>
      </c>
      <c r="M697">
        <f t="shared" si="92"/>
        <v>1.6428579999999986</v>
      </c>
      <c r="N697">
        <v>-0.50059294700622603</v>
      </c>
      <c r="O697">
        <v>0.45348945260047901</v>
      </c>
      <c r="P697">
        <v>2.1931910514831499</v>
      </c>
      <c r="Q697">
        <v>-0.25051912665367099</v>
      </c>
      <c r="R697">
        <v>0.23997393250465399</v>
      </c>
      <c r="S697">
        <v>-9.4211116433144004E-2</v>
      </c>
      <c r="T697">
        <v>1.4317955821752999E-2</v>
      </c>
      <c r="U697">
        <v>-0.111126333475113</v>
      </c>
      <c r="V697">
        <v>-0.115707680583</v>
      </c>
      <c r="W697" s="30"/>
      <c r="X697" s="30"/>
      <c r="Y697" s="30"/>
      <c r="AB697">
        <f t="shared" si="100"/>
        <v>6.8999999999998973</v>
      </c>
      <c r="AC697">
        <v>0</v>
      </c>
      <c r="AD697">
        <f t="shared" si="93"/>
        <v>6.8976199999999981</v>
      </c>
      <c r="AE697">
        <f t="shared" si="94"/>
        <v>3.51146364212036</v>
      </c>
      <c r="AF697">
        <f t="shared" si="95"/>
        <v>0</v>
      </c>
      <c r="AG697">
        <f t="shared" si="96"/>
        <v>0</v>
      </c>
      <c r="AH697">
        <f t="shared" si="97"/>
        <v>0</v>
      </c>
      <c r="AI697">
        <f t="shared" si="98"/>
        <v>0</v>
      </c>
      <c r="AJ697">
        <f t="shared" si="99"/>
        <v>0</v>
      </c>
    </row>
    <row r="698" spans="1:36" x14ac:dyDescent="0.25">
      <c r="A698">
        <v>13.371428999999999</v>
      </c>
      <c r="B698">
        <v>-0.486821919679642</v>
      </c>
      <c r="C698">
        <v>0.45427313446998602</v>
      </c>
      <c r="D698">
        <v>2.1987044811248699</v>
      </c>
      <c r="E698">
        <v>-0.25062176585197399</v>
      </c>
      <c r="F698">
        <v>0.23937490582466101</v>
      </c>
      <c r="G698">
        <v>-9.1959074139595004E-2</v>
      </c>
      <c r="H698">
        <v>1.4586505480110999E-2</v>
      </c>
      <c r="I698">
        <v>-0.11040735989809</v>
      </c>
      <c r="J698">
        <v>-0.115394122898579</v>
      </c>
      <c r="M698">
        <f t="shared" si="92"/>
        <v>1.6452389999999983</v>
      </c>
      <c r="N698">
        <v>-0.486821919679642</v>
      </c>
      <c r="O698">
        <v>0.45427313446998602</v>
      </c>
      <c r="P698">
        <v>2.1987044811248699</v>
      </c>
      <c r="Q698">
        <v>-0.25062176585197399</v>
      </c>
      <c r="R698">
        <v>0.23937490582466101</v>
      </c>
      <c r="S698">
        <v>-9.1959074139595004E-2</v>
      </c>
      <c r="T698">
        <v>1.4586505480110999E-2</v>
      </c>
      <c r="U698">
        <v>-0.11040735989809</v>
      </c>
      <c r="V698">
        <v>-0.115394122898579</v>
      </c>
      <c r="W698" s="30"/>
      <c r="X698" s="30"/>
      <c r="Y698" s="30"/>
      <c r="AB698">
        <f t="shared" si="100"/>
        <v>6.9099999999998971</v>
      </c>
      <c r="AC698">
        <v>0</v>
      </c>
      <c r="AD698">
        <f t="shared" si="93"/>
        <v>6.9095239999999993</v>
      </c>
      <c r="AE698">
        <f t="shared" si="94"/>
        <v>3.5111842155456499</v>
      </c>
      <c r="AF698">
        <f t="shared" si="95"/>
        <v>0</v>
      </c>
      <c r="AG698">
        <f t="shared" si="96"/>
        <v>0</v>
      </c>
      <c r="AH698">
        <f t="shared" si="97"/>
        <v>0</v>
      </c>
      <c r="AI698">
        <f t="shared" si="98"/>
        <v>0</v>
      </c>
      <c r="AJ698">
        <f t="shared" si="99"/>
        <v>0</v>
      </c>
    </row>
    <row r="699" spans="1:36" x14ac:dyDescent="0.25">
      <c r="A699">
        <v>13.373810000000001</v>
      </c>
      <c r="B699">
        <v>-0.47194442152977001</v>
      </c>
      <c r="C699">
        <v>0.45477110147476202</v>
      </c>
      <c r="D699">
        <v>2.20130014419555</v>
      </c>
      <c r="E699">
        <v>-0.25044280290603599</v>
      </c>
      <c r="F699">
        <v>0.23844094574451399</v>
      </c>
      <c r="G699">
        <v>-8.9580759406090005E-2</v>
      </c>
      <c r="H699">
        <v>1.4839298091829E-2</v>
      </c>
      <c r="I699">
        <v>-0.10969209671020499</v>
      </c>
      <c r="J699">
        <v>-0.11510694026947001</v>
      </c>
      <c r="M699">
        <f t="shared" si="92"/>
        <v>1.6476199999999999</v>
      </c>
      <c r="N699">
        <v>-0.47194442152977001</v>
      </c>
      <c r="O699">
        <v>0.45477110147476202</v>
      </c>
      <c r="P699">
        <v>2.20130014419555</v>
      </c>
      <c r="Q699">
        <v>-0.25044280290603599</v>
      </c>
      <c r="R699">
        <v>0.23844094574451399</v>
      </c>
      <c r="S699">
        <v>-8.9580759406090005E-2</v>
      </c>
      <c r="T699">
        <v>1.4839298091829E-2</v>
      </c>
      <c r="U699">
        <v>-0.10969209671020499</v>
      </c>
      <c r="V699">
        <v>-0.11510694026947001</v>
      </c>
      <c r="W699" s="30"/>
      <c r="X699" s="30"/>
      <c r="Y699" s="30"/>
      <c r="AB699">
        <f t="shared" si="100"/>
        <v>6.9199999999998969</v>
      </c>
      <c r="AC699">
        <v>0</v>
      </c>
      <c r="AD699">
        <f t="shared" si="93"/>
        <v>6.9190479999999983</v>
      </c>
      <c r="AE699">
        <f t="shared" si="94"/>
        <v>3.50976490974426</v>
      </c>
      <c r="AF699">
        <f t="shared" si="95"/>
        <v>0</v>
      </c>
      <c r="AG699">
        <f t="shared" si="96"/>
        <v>0</v>
      </c>
      <c r="AH699">
        <f t="shared" si="97"/>
        <v>0</v>
      </c>
      <c r="AI699">
        <f t="shared" si="98"/>
        <v>0</v>
      </c>
      <c r="AJ699">
        <f t="shared" si="99"/>
        <v>0</v>
      </c>
    </row>
    <row r="700" spans="1:36" x14ac:dyDescent="0.25">
      <c r="A700">
        <v>13.376189999999999</v>
      </c>
      <c r="B700">
        <v>-0.45599582791328402</v>
      </c>
      <c r="C700">
        <v>0.45499822497367898</v>
      </c>
      <c r="D700">
        <v>2.2007839679718</v>
      </c>
      <c r="E700">
        <v>-0.249965310096741</v>
      </c>
      <c r="F700">
        <v>0.23716215789318101</v>
      </c>
      <c r="G700">
        <v>-8.7084434926509996E-2</v>
      </c>
      <c r="H700">
        <v>1.5076737850904E-2</v>
      </c>
      <c r="I700">
        <v>-0.108985520899296</v>
      </c>
      <c r="J700">
        <v>-0.11484821885824199</v>
      </c>
      <c r="M700">
        <f t="shared" si="92"/>
        <v>1.6499999999999986</v>
      </c>
      <c r="N700">
        <v>-0.45599582791328402</v>
      </c>
      <c r="O700">
        <v>0.45499822497367898</v>
      </c>
      <c r="P700">
        <v>2.2007839679718</v>
      </c>
      <c r="Q700">
        <v>-0.249965310096741</v>
      </c>
      <c r="R700">
        <v>0.23716215789318101</v>
      </c>
      <c r="S700">
        <v>-8.7084434926509996E-2</v>
      </c>
      <c r="T700">
        <v>1.5076737850904E-2</v>
      </c>
      <c r="U700">
        <v>-0.108985520899296</v>
      </c>
      <c r="V700">
        <v>-0.11484821885824199</v>
      </c>
      <c r="W700" s="30"/>
      <c r="X700" s="30"/>
      <c r="Y700" s="30"/>
      <c r="AB700">
        <f t="shared" si="100"/>
        <v>6.9299999999998967</v>
      </c>
      <c r="AC700">
        <v>0</v>
      </c>
      <c r="AD700">
        <f t="shared" si="93"/>
        <v>6.9285720000000008</v>
      </c>
      <c r="AE700">
        <f t="shared" si="94"/>
        <v>3.5080199241638099</v>
      </c>
      <c r="AF700">
        <f t="shared" si="95"/>
        <v>0</v>
      </c>
      <c r="AG700">
        <f t="shared" si="96"/>
        <v>0</v>
      </c>
      <c r="AH700">
        <f t="shared" si="97"/>
        <v>0</v>
      </c>
      <c r="AI700">
        <f t="shared" si="98"/>
        <v>0</v>
      </c>
      <c r="AJ700">
        <f t="shared" si="99"/>
        <v>0</v>
      </c>
    </row>
    <row r="701" spans="1:36" x14ac:dyDescent="0.25">
      <c r="A701">
        <v>13.378571000000001</v>
      </c>
      <c r="B701">
        <v>-0.43901365995407099</v>
      </c>
      <c r="C701">
        <v>0.454979717731476</v>
      </c>
      <c r="D701">
        <v>2.1970086097717201</v>
      </c>
      <c r="E701">
        <v>-0.24917842447757699</v>
      </c>
      <c r="F701">
        <v>0.23553654551506001</v>
      </c>
      <c r="G701">
        <v>-8.4480509161949005E-2</v>
      </c>
      <c r="H701">
        <v>1.5299195423722E-2</v>
      </c>
      <c r="I701">
        <v>-0.10829392075538601</v>
      </c>
      <c r="J701">
        <v>-0.11462077498436</v>
      </c>
      <c r="M701">
        <f t="shared" si="92"/>
        <v>1.6523810000000001</v>
      </c>
      <c r="N701">
        <v>-0.43901365995407099</v>
      </c>
      <c r="O701">
        <v>0.454979717731476</v>
      </c>
      <c r="P701">
        <v>2.1970086097717201</v>
      </c>
      <c r="Q701">
        <v>-0.24917842447757699</v>
      </c>
      <c r="R701">
        <v>0.23553654551506001</v>
      </c>
      <c r="S701">
        <v>-8.4480509161949005E-2</v>
      </c>
      <c r="T701">
        <v>1.5299195423722E-2</v>
      </c>
      <c r="U701">
        <v>-0.10829392075538601</v>
      </c>
      <c r="V701">
        <v>-0.11462077498436</v>
      </c>
      <c r="W701" s="30"/>
      <c r="X701" s="30"/>
      <c r="Y701" s="30"/>
      <c r="AB701">
        <f t="shared" si="100"/>
        <v>6.9399999999998965</v>
      </c>
      <c r="AC701">
        <v>0</v>
      </c>
      <c r="AD701">
        <f t="shared" si="93"/>
        <v>6.9380959999999998</v>
      </c>
      <c r="AE701">
        <f t="shared" si="94"/>
        <v>3.5059754848480198</v>
      </c>
      <c r="AF701">
        <f t="shared" si="95"/>
        <v>0</v>
      </c>
      <c r="AG701">
        <f t="shared" si="96"/>
        <v>0</v>
      </c>
      <c r="AH701">
        <f t="shared" si="97"/>
        <v>0</v>
      </c>
      <c r="AI701">
        <f t="shared" si="98"/>
        <v>0</v>
      </c>
      <c r="AJ701">
        <f t="shared" si="99"/>
        <v>0</v>
      </c>
    </row>
    <row r="702" spans="1:36" x14ac:dyDescent="0.25">
      <c r="A702">
        <v>13.380952000000001</v>
      </c>
      <c r="B702">
        <v>-0.42106330394744901</v>
      </c>
      <c r="C702">
        <v>0.45473089814186102</v>
      </c>
      <c r="D702">
        <v>2.1899273395538299</v>
      </c>
      <c r="E702">
        <v>-0.24807697534561199</v>
      </c>
      <c r="F702">
        <v>0.23356659710407299</v>
      </c>
      <c r="G702">
        <v>-8.1780746579170005E-2</v>
      </c>
      <c r="H702">
        <v>1.5505472198129E-2</v>
      </c>
      <c r="I702">
        <v>-0.10761971026658999</v>
      </c>
      <c r="J702">
        <v>-0.114424303174019</v>
      </c>
      <c r="M702">
        <f t="shared" si="92"/>
        <v>1.6547619999999998</v>
      </c>
      <c r="N702">
        <v>-0.42106330394744901</v>
      </c>
      <c r="O702">
        <v>0.45473089814186102</v>
      </c>
      <c r="P702">
        <v>2.1899273395538299</v>
      </c>
      <c r="Q702">
        <v>-0.24807697534561199</v>
      </c>
      <c r="R702">
        <v>0.23356659710407299</v>
      </c>
      <c r="S702">
        <v>-8.1780746579170005E-2</v>
      </c>
      <c r="T702">
        <v>1.5505472198129E-2</v>
      </c>
      <c r="U702">
        <v>-0.10761971026658999</v>
      </c>
      <c r="V702">
        <v>-0.114424303174019</v>
      </c>
      <c r="W702" s="30"/>
      <c r="X702" s="30"/>
      <c r="Y702" s="30"/>
      <c r="AB702">
        <f t="shared" si="100"/>
        <v>6.9499999999998963</v>
      </c>
      <c r="AC702">
        <v>0</v>
      </c>
      <c r="AD702">
        <f t="shared" si="93"/>
        <v>6.9476199999999988</v>
      </c>
      <c r="AE702">
        <f t="shared" si="94"/>
        <v>3.5035417079925502</v>
      </c>
      <c r="AF702">
        <f t="shared" si="95"/>
        <v>0</v>
      </c>
      <c r="AG702">
        <f t="shared" si="96"/>
        <v>0</v>
      </c>
      <c r="AH702">
        <f t="shared" si="97"/>
        <v>0</v>
      </c>
      <c r="AI702">
        <f t="shared" si="98"/>
        <v>0</v>
      </c>
      <c r="AJ702">
        <f t="shared" si="99"/>
        <v>0</v>
      </c>
    </row>
    <row r="703" spans="1:36" x14ac:dyDescent="0.25">
      <c r="A703">
        <v>13.383333</v>
      </c>
      <c r="B703">
        <v>-0.40222984552383401</v>
      </c>
      <c r="C703">
        <v>0.45427170395851102</v>
      </c>
      <c r="D703">
        <v>2.1795122623443599</v>
      </c>
      <c r="E703">
        <v>-0.246658429503441</v>
      </c>
      <c r="F703">
        <v>0.23126183450221999</v>
      </c>
      <c r="G703">
        <v>-7.8999109566212006E-2</v>
      </c>
      <c r="H703">
        <v>1.5696030110120999E-2</v>
      </c>
      <c r="I703">
        <v>-0.106968328356743</v>
      </c>
      <c r="J703">
        <v>-0.114258944988251</v>
      </c>
      <c r="M703">
        <f t="shared" si="92"/>
        <v>1.6571429999999996</v>
      </c>
      <c r="N703">
        <v>-0.40222984552383401</v>
      </c>
      <c r="O703">
        <v>0.45427170395851102</v>
      </c>
      <c r="P703">
        <v>2.1795122623443599</v>
      </c>
      <c r="Q703">
        <v>-0.246658429503441</v>
      </c>
      <c r="R703">
        <v>0.23126183450221999</v>
      </c>
      <c r="S703">
        <v>-7.8999109566212006E-2</v>
      </c>
      <c r="T703">
        <v>1.5696030110120999E-2</v>
      </c>
      <c r="U703">
        <v>-0.106968328356743</v>
      </c>
      <c r="V703">
        <v>-0.114258944988251</v>
      </c>
      <c r="W703" s="30"/>
      <c r="X703" s="30"/>
      <c r="Y703" s="30"/>
      <c r="AB703">
        <f t="shared" si="100"/>
        <v>6.959999999999896</v>
      </c>
      <c r="AC703">
        <v>0</v>
      </c>
      <c r="AD703">
        <f t="shared" si="93"/>
        <v>6.959524</v>
      </c>
      <c r="AE703">
        <f t="shared" si="94"/>
        <v>3.5000035762786799</v>
      </c>
      <c r="AF703">
        <f t="shared" si="95"/>
        <v>0</v>
      </c>
      <c r="AG703">
        <f t="shared" si="96"/>
        <v>0</v>
      </c>
      <c r="AH703">
        <f t="shared" si="97"/>
        <v>0</v>
      </c>
      <c r="AI703">
        <f t="shared" si="98"/>
        <v>0</v>
      </c>
      <c r="AJ703">
        <f t="shared" si="99"/>
        <v>0</v>
      </c>
    </row>
    <row r="704" spans="1:36" x14ac:dyDescent="0.25">
      <c r="A704">
        <v>13.385714</v>
      </c>
      <c r="B704">
        <v>-0.38260680437088002</v>
      </c>
      <c r="C704">
        <v>0.453614562749863</v>
      </c>
      <c r="D704">
        <v>2.1658082008361799</v>
      </c>
      <c r="E704">
        <v>-0.24492679536342599</v>
      </c>
      <c r="F704">
        <v>0.22863864898681599</v>
      </c>
      <c r="G704">
        <v>-7.6148651540279E-2</v>
      </c>
      <c r="H704">
        <v>1.5872044488788001E-2</v>
      </c>
      <c r="I704">
        <v>-0.10634459555149101</v>
      </c>
      <c r="J704">
        <v>-0.114123627543449</v>
      </c>
      <c r="M704">
        <f t="shared" si="92"/>
        <v>1.6595239999999993</v>
      </c>
      <c r="N704">
        <v>-0.38260680437088002</v>
      </c>
      <c r="O704">
        <v>0.453614562749863</v>
      </c>
      <c r="P704">
        <v>2.1658082008361799</v>
      </c>
      <c r="Q704">
        <v>-0.24492679536342599</v>
      </c>
      <c r="R704">
        <v>0.22863864898681599</v>
      </c>
      <c r="S704">
        <v>-7.6148651540279E-2</v>
      </c>
      <c r="T704">
        <v>1.5872044488788001E-2</v>
      </c>
      <c r="U704">
        <v>-0.10634459555149101</v>
      </c>
      <c r="V704">
        <v>-0.114123627543449</v>
      </c>
      <c r="W704" s="30"/>
      <c r="X704" s="30"/>
      <c r="Y704" s="30"/>
      <c r="AB704">
        <f t="shared" si="100"/>
        <v>6.9699999999998958</v>
      </c>
      <c r="AC704">
        <v>0</v>
      </c>
      <c r="AD704">
        <f t="shared" si="93"/>
        <v>6.969047999999999</v>
      </c>
      <c r="AE704">
        <f t="shared" si="94"/>
        <v>3.4970469474792401</v>
      </c>
      <c r="AF704">
        <f t="shared" si="95"/>
        <v>0</v>
      </c>
      <c r="AG704">
        <f t="shared" si="96"/>
        <v>0</v>
      </c>
      <c r="AH704">
        <f t="shared" si="97"/>
        <v>0</v>
      </c>
      <c r="AI704">
        <f t="shared" si="98"/>
        <v>0</v>
      </c>
      <c r="AJ704">
        <f t="shared" si="99"/>
        <v>0</v>
      </c>
    </row>
    <row r="705" spans="1:36" x14ac:dyDescent="0.25">
      <c r="A705">
        <v>13.388095</v>
      </c>
      <c r="B705">
        <v>-0.36230236291885398</v>
      </c>
      <c r="C705">
        <v>0.45277559757232699</v>
      </c>
      <c r="D705">
        <v>2.1489379405975302</v>
      </c>
      <c r="E705">
        <v>-0.24289593100547799</v>
      </c>
      <c r="F705">
        <v>0.22572000324726099</v>
      </c>
      <c r="G705">
        <v>-7.3244191706181003E-2</v>
      </c>
      <c r="H705">
        <v>1.6034225001931E-2</v>
      </c>
      <c r="I705">
        <v>-0.10575263202190401</v>
      </c>
      <c r="J705">
        <v>-0.114018872380257</v>
      </c>
      <c r="M705">
        <f t="shared" si="92"/>
        <v>1.6619049999999991</v>
      </c>
      <c r="N705">
        <v>-0.36230236291885398</v>
      </c>
      <c r="O705">
        <v>0.45277559757232699</v>
      </c>
      <c r="P705">
        <v>2.1489379405975302</v>
      </c>
      <c r="Q705">
        <v>-0.24289593100547799</v>
      </c>
      <c r="R705">
        <v>0.22572000324726099</v>
      </c>
      <c r="S705">
        <v>-7.3244191706181003E-2</v>
      </c>
      <c r="T705">
        <v>1.6034225001931E-2</v>
      </c>
      <c r="U705">
        <v>-0.10575263202190401</v>
      </c>
      <c r="V705">
        <v>-0.114018872380257</v>
      </c>
      <c r="W705" s="30"/>
      <c r="X705" s="30"/>
      <c r="Y705" s="30"/>
      <c r="AB705">
        <f t="shared" si="100"/>
        <v>6.9799999999998956</v>
      </c>
      <c r="AC705">
        <v>0</v>
      </c>
      <c r="AD705">
        <f t="shared" si="93"/>
        <v>6.978571999999998</v>
      </c>
      <c r="AE705">
        <f t="shared" si="94"/>
        <v>3.4942181110382</v>
      </c>
      <c r="AF705">
        <f t="shared" si="95"/>
        <v>0</v>
      </c>
      <c r="AG705">
        <f t="shared" si="96"/>
        <v>0</v>
      </c>
      <c r="AH705">
        <f t="shared" si="97"/>
        <v>0</v>
      </c>
      <c r="AI705">
        <f t="shared" si="98"/>
        <v>0</v>
      </c>
      <c r="AJ705">
        <f t="shared" si="99"/>
        <v>0</v>
      </c>
    </row>
    <row r="706" spans="1:36" x14ac:dyDescent="0.25">
      <c r="A706">
        <v>13.390476</v>
      </c>
      <c r="B706">
        <v>-0.34144118428230302</v>
      </c>
      <c r="C706">
        <v>0.45176157355308499</v>
      </c>
      <c r="D706">
        <v>2.1290488243103001</v>
      </c>
      <c r="E706">
        <v>-0.24058111011982</v>
      </c>
      <c r="F706">
        <v>0.22253327071666701</v>
      </c>
      <c r="G706">
        <v>-7.0300869643687994E-2</v>
      </c>
      <c r="H706">
        <v>1.6184231266378999E-2</v>
      </c>
      <c r="I706">
        <v>-0.105197459459305</v>
      </c>
      <c r="J706">
        <v>-0.113943725824356</v>
      </c>
      <c r="M706">
        <f t="shared" si="92"/>
        <v>1.6642859999999988</v>
      </c>
      <c r="N706">
        <v>-0.34144118428230302</v>
      </c>
      <c r="O706">
        <v>0.45176157355308499</v>
      </c>
      <c r="P706">
        <v>2.1290488243103001</v>
      </c>
      <c r="Q706">
        <v>-0.24058111011982</v>
      </c>
      <c r="R706">
        <v>0.22253327071666701</v>
      </c>
      <c r="S706">
        <v>-7.0300869643687994E-2</v>
      </c>
      <c r="T706">
        <v>1.6184231266378999E-2</v>
      </c>
      <c r="U706">
        <v>-0.105197459459305</v>
      </c>
      <c r="V706">
        <v>-0.113943725824356</v>
      </c>
      <c r="W706" s="30"/>
      <c r="X706" s="30"/>
      <c r="Y706" s="30"/>
      <c r="AB706">
        <f t="shared" si="100"/>
        <v>6.9899999999998954</v>
      </c>
      <c r="AC706">
        <v>0</v>
      </c>
      <c r="AD706">
        <f t="shared" si="93"/>
        <v>6.9880960000000005</v>
      </c>
      <c r="AE706">
        <f t="shared" si="94"/>
        <v>3.49175524711608</v>
      </c>
      <c r="AF706">
        <f t="shared" si="95"/>
        <v>0</v>
      </c>
      <c r="AG706">
        <f t="shared" si="96"/>
        <v>0</v>
      </c>
      <c r="AH706">
        <f t="shared" si="97"/>
        <v>0</v>
      </c>
      <c r="AI706">
        <f t="shared" si="98"/>
        <v>0</v>
      </c>
      <c r="AJ706">
        <f t="shared" si="99"/>
        <v>0</v>
      </c>
    </row>
    <row r="707" spans="1:36" x14ac:dyDescent="0.25">
      <c r="A707">
        <v>13.392856999999999</v>
      </c>
      <c r="B707">
        <v>-0.32014918327331499</v>
      </c>
      <c r="C707">
        <v>0.45057320594787598</v>
      </c>
      <c r="D707">
        <v>2.1063301563262899</v>
      </c>
      <c r="E707">
        <v>-0.238002479076386</v>
      </c>
      <c r="F707">
        <v>0.219110786914825</v>
      </c>
      <c r="G707">
        <v>-6.7333735525607993E-2</v>
      </c>
      <c r="H707">
        <v>1.6322819516063E-2</v>
      </c>
      <c r="I707">
        <v>-0.104684717953205</v>
      </c>
      <c r="J707">
        <v>-0.113897815346718</v>
      </c>
      <c r="M707">
        <f t="shared" si="92"/>
        <v>1.6666669999999986</v>
      </c>
      <c r="N707">
        <v>-0.32014918327331499</v>
      </c>
      <c r="O707">
        <v>0.45057320594787598</v>
      </c>
      <c r="P707">
        <v>2.1063301563262899</v>
      </c>
      <c r="Q707">
        <v>-0.238002479076386</v>
      </c>
      <c r="R707">
        <v>0.219110786914825</v>
      </c>
      <c r="S707">
        <v>-6.7333735525607993E-2</v>
      </c>
      <c r="T707">
        <v>1.6322819516063E-2</v>
      </c>
      <c r="U707">
        <v>-0.104684717953205</v>
      </c>
      <c r="V707">
        <v>-0.113897815346718</v>
      </c>
      <c r="W707" s="30"/>
      <c r="X707" s="30"/>
      <c r="Y707" s="30"/>
      <c r="AB707">
        <f t="shared" si="100"/>
        <v>6.9999999999998952</v>
      </c>
      <c r="AC707">
        <v>0</v>
      </c>
      <c r="AD707">
        <f t="shared" si="93"/>
        <v>6.9976199999999995</v>
      </c>
      <c r="AE707">
        <f t="shared" si="94"/>
        <v>3.4900424480438201</v>
      </c>
      <c r="AF707">
        <f t="shared" si="95"/>
        <v>0</v>
      </c>
      <c r="AG707">
        <f t="shared" si="96"/>
        <v>0</v>
      </c>
      <c r="AH707">
        <f t="shared" si="97"/>
        <v>0</v>
      </c>
      <c r="AI707">
        <f t="shared" si="98"/>
        <v>0</v>
      </c>
      <c r="AJ707">
        <f t="shared" si="99"/>
        <v>0</v>
      </c>
    </row>
    <row r="708" spans="1:36" x14ac:dyDescent="0.25">
      <c r="A708">
        <v>13.395238000000001</v>
      </c>
      <c r="B708">
        <v>-0.298567265272141</v>
      </c>
      <c r="C708">
        <v>0.449207782745361</v>
      </c>
      <c r="D708">
        <v>2.08102059364318</v>
      </c>
      <c r="E708">
        <v>-0.23518277704715701</v>
      </c>
      <c r="F708">
        <v>0.215485945343971</v>
      </c>
      <c r="G708">
        <v>-6.4359091222286002E-2</v>
      </c>
      <c r="H708">
        <v>1.6450393944978998E-2</v>
      </c>
      <c r="I708">
        <v>-0.104217782616615</v>
      </c>
      <c r="J708">
        <v>-0.11387892812490499</v>
      </c>
      <c r="M708">
        <f t="shared" si="92"/>
        <v>1.6690480000000001</v>
      </c>
      <c r="N708">
        <v>-0.298567265272141</v>
      </c>
      <c r="O708">
        <v>0.449207782745361</v>
      </c>
      <c r="P708">
        <v>2.08102059364318</v>
      </c>
      <c r="Q708">
        <v>-0.23518277704715701</v>
      </c>
      <c r="R708">
        <v>0.215485945343971</v>
      </c>
      <c r="S708">
        <v>-6.4359091222286002E-2</v>
      </c>
      <c r="T708">
        <v>1.6450393944978998E-2</v>
      </c>
      <c r="U708">
        <v>-0.104217782616615</v>
      </c>
      <c r="V708">
        <v>-0.11387892812490499</v>
      </c>
      <c r="W708" s="30"/>
      <c r="X708" s="30"/>
      <c r="Y708" s="30"/>
      <c r="AB708">
        <f t="shared" si="100"/>
        <v>7.009999999999895</v>
      </c>
      <c r="AC708">
        <v>0</v>
      </c>
      <c r="AD708">
        <f t="shared" si="93"/>
        <v>7.0095240000000008</v>
      </c>
      <c r="AE708">
        <f t="shared" si="94"/>
        <v>3.4899988174438401</v>
      </c>
      <c r="AF708">
        <f t="shared" si="95"/>
        <v>0</v>
      </c>
      <c r="AG708">
        <f t="shared" si="96"/>
        <v>0</v>
      </c>
      <c r="AH708">
        <f t="shared" si="97"/>
        <v>0</v>
      </c>
      <c r="AI708">
        <f t="shared" si="98"/>
        <v>0</v>
      </c>
      <c r="AJ708">
        <f t="shared" si="99"/>
        <v>0</v>
      </c>
    </row>
    <row r="709" spans="1:36" x14ac:dyDescent="0.25">
      <c r="A709">
        <v>13.397619000000001</v>
      </c>
      <c r="B709">
        <v>-0.27681219577789301</v>
      </c>
      <c r="C709">
        <v>0.44766122102737399</v>
      </c>
      <c r="D709">
        <v>2.0534026622772199</v>
      </c>
      <c r="E709">
        <v>-0.232148617506027</v>
      </c>
      <c r="F709">
        <v>0.211695685982704</v>
      </c>
      <c r="G709">
        <v>-6.1392024159431E-2</v>
      </c>
      <c r="H709">
        <v>1.6564324498177001E-2</v>
      </c>
      <c r="I709">
        <v>-0.10379978269338599</v>
      </c>
      <c r="J709">
        <v>-0.113884553313255</v>
      </c>
      <c r="M709">
        <f t="shared" si="92"/>
        <v>1.6714289999999998</v>
      </c>
      <c r="N709">
        <v>-0.27681219577789301</v>
      </c>
      <c r="O709">
        <v>0.44766122102737399</v>
      </c>
      <c r="P709">
        <v>2.0534026622772199</v>
      </c>
      <c r="Q709">
        <v>-0.232148617506027</v>
      </c>
      <c r="R709">
        <v>0.211695685982704</v>
      </c>
      <c r="S709">
        <v>-6.1392024159431E-2</v>
      </c>
      <c r="T709">
        <v>1.6564324498177001E-2</v>
      </c>
      <c r="U709">
        <v>-0.10379978269338599</v>
      </c>
      <c r="V709">
        <v>-0.113884553313255</v>
      </c>
      <c r="W709" s="30"/>
      <c r="X709" s="30"/>
      <c r="Y709" s="30"/>
      <c r="AB709">
        <f t="shared" si="100"/>
        <v>7.0199999999998948</v>
      </c>
      <c r="AC709">
        <v>0</v>
      </c>
      <c r="AD709">
        <f t="shared" si="93"/>
        <v>7.0190479999999997</v>
      </c>
      <c r="AE709">
        <f t="shared" si="94"/>
        <v>3.49263596534729</v>
      </c>
      <c r="AF709">
        <f t="shared" si="95"/>
        <v>0</v>
      </c>
      <c r="AG709">
        <f t="shared" si="96"/>
        <v>0</v>
      </c>
      <c r="AH709">
        <f t="shared" si="97"/>
        <v>0</v>
      </c>
      <c r="AI709">
        <f t="shared" si="98"/>
        <v>0</v>
      </c>
      <c r="AJ709">
        <f t="shared" si="99"/>
        <v>0</v>
      </c>
    </row>
    <row r="710" spans="1:36" x14ac:dyDescent="0.25">
      <c r="A710">
        <v>13.4</v>
      </c>
      <c r="B710">
        <v>-0.25504523515701299</v>
      </c>
      <c r="C710">
        <v>0.44590812921523998</v>
      </c>
      <c r="D710">
        <v>2.02375340461731</v>
      </c>
      <c r="E710">
        <v>-0.22892564535141</v>
      </c>
      <c r="F710">
        <v>0.20777784287929499</v>
      </c>
      <c r="G710">
        <v>-5.8448635041713999E-2</v>
      </c>
      <c r="H710">
        <v>1.6664223745465001E-2</v>
      </c>
      <c r="I710">
        <v>-0.103434793651104</v>
      </c>
      <c r="J710">
        <v>-0.113912187516689</v>
      </c>
      <c r="M710">
        <f t="shared" si="92"/>
        <v>1.6738099999999996</v>
      </c>
      <c r="N710">
        <v>-0.25504523515701299</v>
      </c>
      <c r="O710">
        <v>0.44590812921523998</v>
      </c>
      <c r="P710">
        <v>2.02375340461731</v>
      </c>
      <c r="Q710">
        <v>-0.22892564535141</v>
      </c>
      <c r="R710">
        <v>0.20777784287929499</v>
      </c>
      <c r="S710">
        <v>-5.8448635041713999E-2</v>
      </c>
      <c r="T710">
        <v>1.6664223745465001E-2</v>
      </c>
      <c r="U710">
        <v>-0.103434793651104</v>
      </c>
      <c r="V710">
        <v>-0.113912187516689</v>
      </c>
      <c r="W710" s="30"/>
      <c r="X710" s="30"/>
      <c r="Y710" s="30"/>
      <c r="AB710">
        <f t="shared" si="100"/>
        <v>7.0299999999998946</v>
      </c>
      <c r="AC710">
        <v>0</v>
      </c>
      <c r="AD710">
        <f t="shared" si="93"/>
        <v>7.0285719999999987</v>
      </c>
      <c r="AE710">
        <f t="shared" si="94"/>
        <v>3.4980485439300502</v>
      </c>
      <c r="AF710">
        <f t="shared" si="95"/>
        <v>0</v>
      </c>
      <c r="AG710">
        <f t="shared" si="96"/>
        <v>0</v>
      </c>
      <c r="AH710">
        <f t="shared" si="97"/>
        <v>0</v>
      </c>
      <c r="AI710">
        <f t="shared" si="98"/>
        <v>0</v>
      </c>
      <c r="AJ710">
        <f t="shared" si="99"/>
        <v>0</v>
      </c>
    </row>
    <row r="711" spans="1:36" x14ac:dyDescent="0.25">
      <c r="A711">
        <v>13.402381</v>
      </c>
      <c r="B711">
        <v>-0.23338356614112901</v>
      </c>
      <c r="C711">
        <v>0.44394162297248801</v>
      </c>
      <c r="D711">
        <v>1.9923782348632799</v>
      </c>
      <c r="E711">
        <v>-0.22554463148117099</v>
      </c>
      <c r="F711">
        <v>0.20377248525619501</v>
      </c>
      <c r="G711">
        <v>-5.554199591279E-2</v>
      </c>
      <c r="H711">
        <v>1.6749896109104E-2</v>
      </c>
      <c r="I711">
        <v>-0.10312668234109899</v>
      </c>
      <c r="J711">
        <v>-0.11396008729934699</v>
      </c>
      <c r="M711">
        <f t="shared" ref="M711:M774" si="101">A711-A$7</f>
        <v>1.6761909999999993</v>
      </c>
      <c r="N711">
        <v>-0.23338356614112901</v>
      </c>
      <c r="O711">
        <v>0.44394162297248801</v>
      </c>
      <c r="P711">
        <v>1.9923782348632799</v>
      </c>
      <c r="Q711">
        <v>-0.22554463148117099</v>
      </c>
      <c r="R711">
        <v>0.20377248525619501</v>
      </c>
      <c r="S711">
        <v>-5.554199591279E-2</v>
      </c>
      <c r="T711">
        <v>1.6749896109104E-2</v>
      </c>
      <c r="U711">
        <v>-0.10312668234109899</v>
      </c>
      <c r="V711">
        <v>-0.11396008729934699</v>
      </c>
      <c r="W711" s="30"/>
      <c r="X711" s="30"/>
      <c r="Y711" s="30"/>
      <c r="AB711">
        <f t="shared" si="100"/>
        <v>7.0399999999998943</v>
      </c>
      <c r="AC711">
        <v>0</v>
      </c>
      <c r="AD711">
        <f t="shared" ref="AD711:AD774" si="102">VLOOKUP(AB711,$M$7:$T$35442,1,TRUE)</f>
        <v>7.0380959999999977</v>
      </c>
      <c r="AE711">
        <f t="shared" ref="AE711:AE774" si="103">VLOOKUP(AB711,$M$7:$T$35442,4)</f>
        <v>3.5057144165039</v>
      </c>
      <c r="AF711">
        <f t="shared" si="95"/>
        <v>0</v>
      </c>
      <c r="AG711">
        <f t="shared" si="96"/>
        <v>0</v>
      </c>
      <c r="AH711">
        <f t="shared" si="97"/>
        <v>0</v>
      </c>
      <c r="AI711">
        <f t="shared" si="98"/>
        <v>0</v>
      </c>
      <c r="AJ711">
        <f t="shared" si="99"/>
        <v>0</v>
      </c>
    </row>
    <row r="712" spans="1:36" x14ac:dyDescent="0.25">
      <c r="A712">
        <v>13.404762</v>
      </c>
      <c r="B712">
        <v>-0.21196323633194</v>
      </c>
      <c r="C712">
        <v>0.44173246622085599</v>
      </c>
      <c r="D712">
        <v>1.95962131023407</v>
      </c>
      <c r="E712">
        <v>-0.22203920781612399</v>
      </c>
      <c r="F712">
        <v>0.199718818068504</v>
      </c>
      <c r="G712">
        <v>-5.2685748785734003E-2</v>
      </c>
      <c r="H712">
        <v>1.6818597912787999E-2</v>
      </c>
      <c r="I712">
        <v>-0.102877072989941</v>
      </c>
      <c r="J712">
        <v>-0.11402639746666</v>
      </c>
      <c r="M712">
        <f t="shared" si="101"/>
        <v>1.6785719999999991</v>
      </c>
      <c r="N712">
        <v>-0.21196323633194</v>
      </c>
      <c r="O712">
        <v>0.44173246622085599</v>
      </c>
      <c r="P712">
        <v>1.95962131023407</v>
      </c>
      <c r="Q712">
        <v>-0.22203920781612399</v>
      </c>
      <c r="R712">
        <v>0.199718818068504</v>
      </c>
      <c r="S712">
        <v>-5.2685748785734003E-2</v>
      </c>
      <c r="T712">
        <v>1.6818597912787999E-2</v>
      </c>
      <c r="U712">
        <v>-0.102877072989941</v>
      </c>
      <c r="V712">
        <v>-0.11402639746666</v>
      </c>
      <c r="W712" s="30"/>
      <c r="X712" s="30"/>
      <c r="Y712" s="30"/>
      <c r="AB712">
        <f t="shared" si="100"/>
        <v>7.0499999999998941</v>
      </c>
      <c r="AC712">
        <v>0</v>
      </c>
      <c r="AD712">
        <f t="shared" si="102"/>
        <v>7.0476200000000002</v>
      </c>
      <c r="AE712">
        <f t="shared" si="103"/>
        <v>3.5143508911132799</v>
      </c>
      <c r="AF712">
        <f t="shared" ref="AF712:AF775" si="104">AE712*AC712</f>
        <v>0</v>
      </c>
      <c r="AG712">
        <f t="shared" ref="AG712:AG775" si="105">IFERROR((((AF713/AC713)+(AF712/AC712))/2)*(AB713-AB712),0)</f>
        <v>0</v>
      </c>
      <c r="AH712">
        <f t="shared" ref="AH712:AH775" si="106">((AF713+AF712)/2)*(AB713-AB712)</f>
        <v>0</v>
      </c>
      <c r="AI712">
        <f t="shared" ref="AI712:AI775" si="107">AG712/$AC$5</f>
        <v>0</v>
      </c>
      <c r="AJ712">
        <f t="shared" ref="AJ712:AJ775" si="108">0.5*(AI712^2)*$AC$5</f>
        <v>0</v>
      </c>
    </row>
    <row r="713" spans="1:36" x14ac:dyDescent="0.25">
      <c r="A713">
        <v>13.407143</v>
      </c>
      <c r="B713">
        <v>-0.19091288745403301</v>
      </c>
      <c r="C713">
        <v>0.43924820423126198</v>
      </c>
      <c r="D713">
        <v>1.92578768730163</v>
      </c>
      <c r="E713">
        <v>-0.218437999486923</v>
      </c>
      <c r="F713">
        <v>0.19565491378307301</v>
      </c>
      <c r="G713">
        <v>-4.9891754984855999E-2</v>
      </c>
      <c r="H713">
        <v>1.6868440434336999E-2</v>
      </c>
      <c r="I713">
        <v>-0.102689199149609</v>
      </c>
      <c r="J713">
        <v>-0.11410848796367599</v>
      </c>
      <c r="M713">
        <f t="shared" si="101"/>
        <v>1.6809529999999988</v>
      </c>
      <c r="N713">
        <v>-0.19091288745403301</v>
      </c>
      <c r="O713">
        <v>0.43924820423126198</v>
      </c>
      <c r="P713">
        <v>1.92578768730163</v>
      </c>
      <c r="Q713">
        <v>-0.218437999486923</v>
      </c>
      <c r="R713">
        <v>0.19565491378307301</v>
      </c>
      <c r="S713">
        <v>-4.9891754984855999E-2</v>
      </c>
      <c r="T713">
        <v>1.6868440434336999E-2</v>
      </c>
      <c r="U713">
        <v>-0.102689199149609</v>
      </c>
      <c r="V713">
        <v>-0.11410848796367599</v>
      </c>
      <c r="W713" s="30"/>
      <c r="X713" s="30"/>
      <c r="Y713" s="30"/>
      <c r="AB713">
        <f t="shared" ref="AB713:AB776" si="109">AB712+0.01</f>
        <v>7.0599999999998939</v>
      </c>
      <c r="AC713">
        <v>0</v>
      </c>
      <c r="AD713">
        <f t="shared" si="102"/>
        <v>7.0595239999999979</v>
      </c>
      <c r="AE713">
        <f t="shared" si="103"/>
        <v>3.52430963516235</v>
      </c>
      <c r="AF713">
        <f t="shared" si="104"/>
        <v>0</v>
      </c>
      <c r="AG713">
        <f t="shared" si="105"/>
        <v>0</v>
      </c>
      <c r="AH713">
        <f t="shared" si="106"/>
        <v>0</v>
      </c>
      <c r="AI713">
        <f t="shared" si="107"/>
        <v>0</v>
      </c>
      <c r="AJ713">
        <f t="shared" si="108"/>
        <v>0</v>
      </c>
    </row>
    <row r="714" spans="1:36" x14ac:dyDescent="0.25">
      <c r="A714">
        <v>13.409523999999999</v>
      </c>
      <c r="B714">
        <v>-0.17034660279750799</v>
      </c>
      <c r="C714">
        <v>0.43646875023841902</v>
      </c>
      <c r="D714">
        <v>1.89119029045105</v>
      </c>
      <c r="E714">
        <v>-0.214773610234261</v>
      </c>
      <c r="F714">
        <v>0.191618397831917</v>
      </c>
      <c r="G714">
        <v>-4.7172307968140002E-2</v>
      </c>
      <c r="H714">
        <v>1.6897507011889999E-2</v>
      </c>
      <c r="I714">
        <v>-0.102565407752991</v>
      </c>
      <c r="J714">
        <v>-0.11420550942421</v>
      </c>
      <c r="M714">
        <f t="shared" si="101"/>
        <v>1.6833339999999986</v>
      </c>
      <c r="N714">
        <v>-0.17034660279750799</v>
      </c>
      <c r="O714">
        <v>0.43646875023841902</v>
      </c>
      <c r="P714">
        <v>1.89119029045105</v>
      </c>
      <c r="Q714">
        <v>-0.214773610234261</v>
      </c>
      <c r="R714">
        <v>0.191618397831917</v>
      </c>
      <c r="S714">
        <v>-4.7172307968140002E-2</v>
      </c>
      <c r="T714">
        <v>1.6897507011889999E-2</v>
      </c>
      <c r="U714">
        <v>-0.102565407752991</v>
      </c>
      <c r="V714">
        <v>-0.11420550942421</v>
      </c>
      <c r="W714" s="30"/>
      <c r="X714" s="30"/>
      <c r="Y714" s="30"/>
      <c r="AB714">
        <f t="shared" si="109"/>
        <v>7.0699999999998937</v>
      </c>
      <c r="AC714">
        <v>0</v>
      </c>
      <c r="AD714">
        <f t="shared" si="102"/>
        <v>7.0690480000000004</v>
      </c>
      <c r="AE714">
        <f t="shared" si="103"/>
        <v>3.5305292606353702</v>
      </c>
      <c r="AF714">
        <f t="shared" si="104"/>
        <v>0</v>
      </c>
      <c r="AG714">
        <f t="shared" si="105"/>
        <v>0</v>
      </c>
      <c r="AH714">
        <f t="shared" si="106"/>
        <v>0</v>
      </c>
      <c r="AI714">
        <f t="shared" si="107"/>
        <v>0</v>
      </c>
      <c r="AJ714">
        <f t="shared" si="108"/>
        <v>0</v>
      </c>
    </row>
    <row r="715" spans="1:36" x14ac:dyDescent="0.25">
      <c r="A715">
        <v>13.411905000000001</v>
      </c>
      <c r="B715">
        <v>-0.150372564792633</v>
      </c>
      <c r="C715">
        <v>0.433352380990982</v>
      </c>
      <c r="D715">
        <v>1.8561596870422301</v>
      </c>
      <c r="E715">
        <v>-0.21107777953147899</v>
      </c>
      <c r="F715">
        <v>0.18764370679855299</v>
      </c>
      <c r="G715">
        <v>-4.4538173824548999E-2</v>
      </c>
      <c r="H715">
        <v>1.6900982707739001E-2</v>
      </c>
      <c r="I715">
        <v>-0.102505758404732</v>
      </c>
      <c r="J715">
        <v>-0.114314615726471</v>
      </c>
      <c r="M715">
        <f t="shared" si="101"/>
        <v>1.6857150000000001</v>
      </c>
      <c r="N715">
        <v>-0.150372564792633</v>
      </c>
      <c r="O715">
        <v>0.433352380990982</v>
      </c>
      <c r="P715">
        <v>1.8561596870422301</v>
      </c>
      <c r="Q715">
        <v>-0.21107777953147899</v>
      </c>
      <c r="R715">
        <v>0.18764370679855299</v>
      </c>
      <c r="S715">
        <v>-4.4538173824548999E-2</v>
      </c>
      <c r="T715">
        <v>1.6900982707739001E-2</v>
      </c>
      <c r="U715">
        <v>-0.102505758404732</v>
      </c>
      <c r="V715">
        <v>-0.114314615726471</v>
      </c>
      <c r="W715" s="30"/>
      <c r="X715" s="30"/>
      <c r="Y715" s="30"/>
      <c r="AB715">
        <f t="shared" si="109"/>
        <v>7.0799999999998935</v>
      </c>
      <c r="AC715">
        <v>0</v>
      </c>
      <c r="AD715">
        <f t="shared" si="102"/>
        <v>7.0785719999999994</v>
      </c>
      <c r="AE715">
        <f t="shared" si="103"/>
        <v>3.5350880622863698</v>
      </c>
      <c r="AF715">
        <f t="shared" si="104"/>
        <v>0</v>
      </c>
      <c r="AG715">
        <f t="shared" si="105"/>
        <v>0</v>
      </c>
      <c r="AH715">
        <f t="shared" si="106"/>
        <v>0</v>
      </c>
      <c r="AI715">
        <f t="shared" si="107"/>
        <v>0</v>
      </c>
      <c r="AJ715">
        <f t="shared" si="108"/>
        <v>0</v>
      </c>
    </row>
    <row r="716" spans="1:36" x14ac:dyDescent="0.25">
      <c r="A716">
        <v>13.414286000000001</v>
      </c>
      <c r="B716">
        <v>-0.13108530640602101</v>
      </c>
      <c r="C716">
        <v>0.42987215518951399</v>
      </c>
      <c r="D716">
        <v>1.8210074901580799</v>
      </c>
      <c r="E716">
        <v>-0.20737986266613001</v>
      </c>
      <c r="F716">
        <v>0.18376389145851099</v>
      </c>
      <c r="G716">
        <v>-4.1998583823442001E-2</v>
      </c>
      <c r="H716">
        <v>1.6874536871910002E-2</v>
      </c>
      <c r="I716">
        <v>-0.10251041501760499</v>
      </c>
      <c r="J716">
        <v>-0.11443347483873401</v>
      </c>
      <c r="M716">
        <f t="shared" si="101"/>
        <v>1.6880959999999998</v>
      </c>
      <c r="N716">
        <v>-0.13108530640602101</v>
      </c>
      <c r="O716">
        <v>0.42987215518951399</v>
      </c>
      <c r="P716">
        <v>1.8210074901580799</v>
      </c>
      <c r="Q716">
        <v>-0.20737986266613001</v>
      </c>
      <c r="R716">
        <v>0.18376389145851099</v>
      </c>
      <c r="S716">
        <v>-4.1998583823442001E-2</v>
      </c>
      <c r="T716">
        <v>1.6874536871910002E-2</v>
      </c>
      <c r="U716">
        <v>-0.10251041501760499</v>
      </c>
      <c r="V716">
        <v>-0.11443347483873401</v>
      </c>
      <c r="W716" s="30"/>
      <c r="X716" s="30"/>
      <c r="Y716" s="30"/>
      <c r="AB716">
        <f t="shared" si="109"/>
        <v>7.0899999999998933</v>
      </c>
      <c r="AC716">
        <v>0</v>
      </c>
      <c r="AD716">
        <f t="shared" si="102"/>
        <v>7.0880959999999984</v>
      </c>
      <c r="AE716">
        <f t="shared" si="103"/>
        <v>3.5385773181915199</v>
      </c>
      <c r="AF716">
        <f t="shared" si="104"/>
        <v>0</v>
      </c>
      <c r="AG716">
        <f t="shared" si="105"/>
        <v>0</v>
      </c>
      <c r="AH716">
        <f t="shared" si="106"/>
        <v>0</v>
      </c>
      <c r="AI716">
        <f t="shared" si="107"/>
        <v>0</v>
      </c>
      <c r="AJ716">
        <f t="shared" si="108"/>
        <v>0</v>
      </c>
    </row>
    <row r="717" spans="1:36" x14ac:dyDescent="0.25">
      <c r="A717">
        <v>13.416667</v>
      </c>
      <c r="B717">
        <v>-0.11257154494524001</v>
      </c>
      <c r="C717">
        <v>0.42599686980247498</v>
      </c>
      <c r="D717">
        <v>1.7859901189803999</v>
      </c>
      <c r="E717">
        <v>-0.20370656251907299</v>
      </c>
      <c r="F717">
        <v>0.18000833690166501</v>
      </c>
      <c r="G717">
        <v>-3.9561621844769003E-2</v>
      </c>
      <c r="H717">
        <v>1.6816148534417E-2</v>
      </c>
      <c r="I717">
        <v>-0.102581441402435</v>
      </c>
      <c r="J717">
        <v>-0.114561624825001</v>
      </c>
      <c r="M717">
        <f t="shared" si="101"/>
        <v>1.6904769999999996</v>
      </c>
      <c r="N717">
        <v>-0.11257154494524001</v>
      </c>
      <c r="O717">
        <v>0.42599686980247498</v>
      </c>
      <c r="P717">
        <v>1.7859901189803999</v>
      </c>
      <c r="Q717">
        <v>-0.20370656251907299</v>
      </c>
      <c r="R717">
        <v>0.18000833690166501</v>
      </c>
      <c r="S717">
        <v>-3.9561621844769003E-2</v>
      </c>
      <c r="T717">
        <v>1.6816148534417E-2</v>
      </c>
      <c r="U717">
        <v>-0.102581441402435</v>
      </c>
      <c r="V717">
        <v>-0.114561624825001</v>
      </c>
      <c r="W717" s="30"/>
      <c r="X717" s="30"/>
      <c r="Y717" s="30"/>
      <c r="AB717">
        <f t="shared" si="109"/>
        <v>7.0999999999998931</v>
      </c>
      <c r="AC717">
        <v>0</v>
      </c>
      <c r="AD717">
        <f t="shared" si="102"/>
        <v>7.0976200000000009</v>
      </c>
      <c r="AE717">
        <f t="shared" si="103"/>
        <v>3.5416731834411599</v>
      </c>
      <c r="AF717">
        <f t="shared" si="104"/>
        <v>0</v>
      </c>
      <c r="AG717">
        <f t="shared" si="105"/>
        <v>0</v>
      </c>
      <c r="AH717">
        <f t="shared" si="106"/>
        <v>0</v>
      </c>
      <c r="AI717">
        <f t="shared" si="107"/>
        <v>0</v>
      </c>
      <c r="AJ717">
        <f t="shared" si="108"/>
        <v>0</v>
      </c>
    </row>
    <row r="718" spans="1:36" x14ac:dyDescent="0.25">
      <c r="A718">
        <v>13.419048</v>
      </c>
      <c r="B718">
        <v>-9.4909802079200994E-2</v>
      </c>
      <c r="C718">
        <v>0.42169791460037198</v>
      </c>
      <c r="D718">
        <v>1.7513895034789999</v>
      </c>
      <c r="E718">
        <v>-0.20008835196495101</v>
      </c>
      <c r="F718">
        <v>0.17640408873558</v>
      </c>
      <c r="G718">
        <v>-3.7233456969261003E-2</v>
      </c>
      <c r="H718">
        <v>1.6723511740565002E-2</v>
      </c>
      <c r="I718">
        <v>-0.10271693021059</v>
      </c>
      <c r="J718">
        <v>-0.114698268473148</v>
      </c>
      <c r="M718">
        <f t="shared" si="101"/>
        <v>1.6928579999999993</v>
      </c>
      <c r="N718">
        <v>-9.4909802079200994E-2</v>
      </c>
      <c r="O718">
        <v>0.42169791460037198</v>
      </c>
      <c r="P718">
        <v>1.7513895034789999</v>
      </c>
      <c r="Q718">
        <v>-0.20008835196495101</v>
      </c>
      <c r="R718">
        <v>0.17640408873558</v>
      </c>
      <c r="S718">
        <v>-3.7233456969261003E-2</v>
      </c>
      <c r="T718">
        <v>1.6723511740565002E-2</v>
      </c>
      <c r="U718">
        <v>-0.10271693021059</v>
      </c>
      <c r="V718">
        <v>-0.114698268473148</v>
      </c>
      <c r="W718" s="30"/>
      <c r="X718" s="30"/>
      <c r="Y718" s="30"/>
      <c r="AB718">
        <f t="shared" si="109"/>
        <v>7.1099999999998929</v>
      </c>
      <c r="AC718">
        <v>0</v>
      </c>
      <c r="AD718">
        <f t="shared" si="102"/>
        <v>7.1095239999999986</v>
      </c>
      <c r="AE718">
        <f t="shared" si="103"/>
        <v>3.5453314781188898</v>
      </c>
      <c r="AF718">
        <f t="shared" si="104"/>
        <v>0</v>
      </c>
      <c r="AG718">
        <f t="shared" si="105"/>
        <v>0</v>
      </c>
      <c r="AH718">
        <f t="shared" si="106"/>
        <v>0</v>
      </c>
      <c r="AI718">
        <f t="shared" si="107"/>
        <v>0</v>
      </c>
      <c r="AJ718">
        <f t="shared" si="108"/>
        <v>0</v>
      </c>
    </row>
    <row r="719" spans="1:36" x14ac:dyDescent="0.25">
      <c r="A719">
        <v>13.421429</v>
      </c>
      <c r="B719">
        <v>-7.8153982758522006E-2</v>
      </c>
      <c r="C719">
        <v>0.41695675253868097</v>
      </c>
      <c r="D719">
        <v>1.7174773216247501</v>
      </c>
      <c r="E719">
        <v>-0.19655171036720301</v>
      </c>
      <c r="F719">
        <v>0.17297609150409701</v>
      </c>
      <c r="G719">
        <v>-3.5019207745790003E-2</v>
      </c>
      <c r="H719">
        <v>1.6591999679804001E-2</v>
      </c>
      <c r="I719">
        <v>-0.102914728224278</v>
      </c>
      <c r="J719">
        <v>-0.11484163254499399</v>
      </c>
      <c r="M719">
        <f t="shared" si="101"/>
        <v>1.6952389999999991</v>
      </c>
      <c r="N719">
        <v>-7.8153982758522006E-2</v>
      </c>
      <c r="O719">
        <v>0.41695675253868097</v>
      </c>
      <c r="P719">
        <v>1.7174773216247501</v>
      </c>
      <c r="Q719">
        <v>-0.19655171036720301</v>
      </c>
      <c r="R719">
        <v>0.17297609150409701</v>
      </c>
      <c r="S719">
        <v>-3.5019207745790003E-2</v>
      </c>
      <c r="T719">
        <v>1.6591999679804001E-2</v>
      </c>
      <c r="U719">
        <v>-0.102914728224278</v>
      </c>
      <c r="V719">
        <v>-0.11484163254499399</v>
      </c>
      <c r="W719" s="30"/>
      <c r="X719" s="30"/>
      <c r="Y719" s="30"/>
      <c r="AB719">
        <f t="shared" si="109"/>
        <v>7.1199999999998926</v>
      </c>
      <c r="AC719">
        <v>0</v>
      </c>
      <c r="AD719">
        <f t="shared" si="102"/>
        <v>7.1190479999999976</v>
      </c>
      <c r="AE719">
        <f t="shared" si="103"/>
        <v>3.5475103855132999</v>
      </c>
      <c r="AF719">
        <f t="shared" si="104"/>
        <v>0</v>
      </c>
      <c r="AG719">
        <f t="shared" si="105"/>
        <v>0</v>
      </c>
      <c r="AH719">
        <f t="shared" si="106"/>
        <v>0</v>
      </c>
      <c r="AI719">
        <f t="shared" si="107"/>
        <v>0</v>
      </c>
      <c r="AJ719">
        <f t="shared" si="108"/>
        <v>0</v>
      </c>
    </row>
    <row r="720" spans="1:36" x14ac:dyDescent="0.25">
      <c r="A720">
        <v>13.42381</v>
      </c>
      <c r="B720">
        <v>-6.2357407063246002E-2</v>
      </c>
      <c r="C720">
        <v>0.41174969077110302</v>
      </c>
      <c r="D720">
        <v>1.6844506263732899</v>
      </c>
      <c r="E720">
        <v>-0.193118646740913</v>
      </c>
      <c r="F720">
        <v>0.16974592208862299</v>
      </c>
      <c r="G720">
        <v>-3.2923415303230001E-2</v>
      </c>
      <c r="H720">
        <v>1.6419989988208001E-2</v>
      </c>
      <c r="I720">
        <v>-0.103175863623619</v>
      </c>
      <c r="J720">
        <v>-0.114992022514343</v>
      </c>
      <c r="M720">
        <f t="shared" si="101"/>
        <v>1.6976199999999988</v>
      </c>
      <c r="N720">
        <v>-6.2357407063246002E-2</v>
      </c>
      <c r="O720">
        <v>0.41174969077110302</v>
      </c>
      <c r="P720">
        <v>1.6844506263732899</v>
      </c>
      <c r="Q720">
        <v>-0.193118646740913</v>
      </c>
      <c r="R720">
        <v>0.16974592208862299</v>
      </c>
      <c r="S720">
        <v>-3.2923415303230001E-2</v>
      </c>
      <c r="T720">
        <v>1.6419989988208001E-2</v>
      </c>
      <c r="U720">
        <v>-0.103175863623619</v>
      </c>
      <c r="V720">
        <v>-0.114992022514343</v>
      </c>
      <c r="W720" s="30"/>
      <c r="X720" s="30"/>
      <c r="Y720" s="30"/>
      <c r="AB720">
        <f t="shared" si="109"/>
        <v>7.1299999999998924</v>
      </c>
      <c r="AC720">
        <v>0</v>
      </c>
      <c r="AD720">
        <f t="shared" si="102"/>
        <v>7.1285720000000001</v>
      </c>
      <c r="AE720">
        <f t="shared" si="103"/>
        <v>3.5479753017425502</v>
      </c>
      <c r="AF720">
        <f t="shared" si="104"/>
        <v>0</v>
      </c>
      <c r="AG720">
        <f t="shared" si="105"/>
        <v>0</v>
      </c>
      <c r="AH720">
        <f t="shared" si="106"/>
        <v>0</v>
      </c>
      <c r="AI720">
        <f t="shared" si="107"/>
        <v>0</v>
      </c>
      <c r="AJ720">
        <f t="shared" si="108"/>
        <v>0</v>
      </c>
    </row>
    <row r="721" spans="1:36" x14ac:dyDescent="0.25">
      <c r="A721">
        <v>13.42619</v>
      </c>
      <c r="B721">
        <v>-4.7555401921272E-2</v>
      </c>
      <c r="C721">
        <v>0.40607017278671298</v>
      </c>
      <c r="D721">
        <v>1.65251493453979</v>
      </c>
      <c r="E721">
        <v>-0.1898123472929</v>
      </c>
      <c r="F721">
        <v>0.166729331016541</v>
      </c>
      <c r="G721">
        <v>-3.0949618667363999E-2</v>
      </c>
      <c r="H721">
        <v>1.6204878687859001E-2</v>
      </c>
      <c r="I721">
        <v>-0.103496134281158</v>
      </c>
      <c r="J721">
        <v>-0.115149334073067</v>
      </c>
      <c r="M721">
        <f t="shared" si="101"/>
        <v>1.6999999999999993</v>
      </c>
      <c r="N721">
        <v>-4.7555401921272E-2</v>
      </c>
      <c r="O721">
        <v>0.40607017278671298</v>
      </c>
      <c r="P721">
        <v>1.65251493453979</v>
      </c>
      <c r="Q721">
        <v>-0.1898123472929</v>
      </c>
      <c r="R721">
        <v>0.166729331016541</v>
      </c>
      <c r="S721">
        <v>-3.0949618667363999E-2</v>
      </c>
      <c r="T721">
        <v>1.6204878687859001E-2</v>
      </c>
      <c r="U721">
        <v>-0.103496134281158</v>
      </c>
      <c r="V721">
        <v>-0.115149334073067</v>
      </c>
      <c r="W721" s="30"/>
      <c r="X721" s="30"/>
      <c r="Y721" s="30"/>
      <c r="AB721">
        <f t="shared" si="109"/>
        <v>7.1399999999998922</v>
      </c>
      <c r="AC721">
        <v>0</v>
      </c>
      <c r="AD721">
        <f t="shared" si="102"/>
        <v>7.1380959999999991</v>
      </c>
      <c r="AE721">
        <f t="shared" si="103"/>
        <v>3.5460233688354399</v>
      </c>
      <c r="AF721">
        <f t="shared" si="104"/>
        <v>0</v>
      </c>
      <c r="AG721">
        <f t="shared" si="105"/>
        <v>0</v>
      </c>
      <c r="AH721">
        <f t="shared" si="106"/>
        <v>0</v>
      </c>
      <c r="AI721">
        <f t="shared" si="107"/>
        <v>0</v>
      </c>
      <c r="AJ721">
        <f t="shared" si="108"/>
        <v>0</v>
      </c>
    </row>
    <row r="722" spans="1:36" x14ac:dyDescent="0.25">
      <c r="A722">
        <v>13.428571</v>
      </c>
      <c r="B722">
        <v>-3.3768836408854003E-2</v>
      </c>
      <c r="C722">
        <v>0.39990386366844199</v>
      </c>
      <c r="D722">
        <v>1.62187075614929</v>
      </c>
      <c r="E722">
        <v>-0.18665269017219499</v>
      </c>
      <c r="F722">
        <v>0.16394014656543701</v>
      </c>
      <c r="G722">
        <v>-2.9099186882377E-2</v>
      </c>
      <c r="H722">
        <v>1.594378054142E-2</v>
      </c>
      <c r="I722">
        <v>-0.103871338069439</v>
      </c>
      <c r="J722">
        <v>-0.115312032401562</v>
      </c>
      <c r="M722">
        <f t="shared" si="101"/>
        <v>1.702380999999999</v>
      </c>
      <c r="N722">
        <v>-3.3768836408854003E-2</v>
      </c>
      <c r="O722">
        <v>0.39990386366844199</v>
      </c>
      <c r="P722">
        <v>1.62187075614929</v>
      </c>
      <c r="Q722">
        <v>-0.18665269017219499</v>
      </c>
      <c r="R722">
        <v>0.16394014656543701</v>
      </c>
      <c r="S722">
        <v>-2.9099186882377E-2</v>
      </c>
      <c r="T722">
        <v>1.594378054142E-2</v>
      </c>
      <c r="U722">
        <v>-0.103871338069439</v>
      </c>
      <c r="V722">
        <v>-0.115312032401562</v>
      </c>
      <c r="W722" s="30"/>
      <c r="X722" s="30"/>
      <c r="Y722" s="30"/>
      <c r="AB722">
        <f t="shared" si="109"/>
        <v>7.149999999999892</v>
      </c>
      <c r="AC722">
        <v>0</v>
      </c>
      <c r="AD722">
        <f t="shared" si="102"/>
        <v>7.1476199999999981</v>
      </c>
      <c r="AE722">
        <f t="shared" si="103"/>
        <v>3.5418636798858598</v>
      </c>
      <c r="AF722">
        <f t="shared" si="104"/>
        <v>0</v>
      </c>
      <c r="AG722">
        <f t="shared" si="105"/>
        <v>0</v>
      </c>
      <c r="AH722">
        <f t="shared" si="106"/>
        <v>0</v>
      </c>
      <c r="AI722">
        <f t="shared" si="107"/>
        <v>0</v>
      </c>
      <c r="AJ722">
        <f t="shared" si="108"/>
        <v>0</v>
      </c>
    </row>
    <row r="723" spans="1:36" x14ac:dyDescent="0.25">
      <c r="A723">
        <v>13.430952</v>
      </c>
      <c r="B723">
        <v>-2.1004460752009999E-2</v>
      </c>
      <c r="C723">
        <v>0.39326131343841603</v>
      </c>
      <c r="D723">
        <v>1.59267318248748</v>
      </c>
      <c r="E723">
        <v>-0.183654695749283</v>
      </c>
      <c r="F723">
        <v>0.16138996183872201</v>
      </c>
      <c r="G723">
        <v>-2.7371320873499E-2</v>
      </c>
      <c r="H723">
        <v>1.5635808929801001E-2</v>
      </c>
      <c r="I723">
        <v>-0.104297652840614</v>
      </c>
      <c r="J723">
        <v>-0.115478612482548</v>
      </c>
      <c r="M723">
        <f t="shared" si="101"/>
        <v>1.7047619999999988</v>
      </c>
      <c r="N723">
        <v>-2.1004460752009999E-2</v>
      </c>
      <c r="O723">
        <v>0.39326131343841603</v>
      </c>
      <c r="P723">
        <v>1.59267318248748</v>
      </c>
      <c r="Q723">
        <v>-0.183654695749283</v>
      </c>
      <c r="R723">
        <v>0.16138996183872201</v>
      </c>
      <c r="S723">
        <v>-2.7371320873499E-2</v>
      </c>
      <c r="T723">
        <v>1.5635808929801001E-2</v>
      </c>
      <c r="U723">
        <v>-0.104297652840614</v>
      </c>
      <c r="V723">
        <v>-0.115478612482548</v>
      </c>
      <c r="W723" s="30"/>
      <c r="X723" s="30"/>
      <c r="Y723" s="30"/>
      <c r="AB723">
        <f t="shared" si="109"/>
        <v>7.1599999999998918</v>
      </c>
      <c r="AC723">
        <v>0</v>
      </c>
      <c r="AD723">
        <f t="shared" si="102"/>
        <v>7.1595239999999993</v>
      </c>
      <c r="AE723">
        <f t="shared" si="103"/>
        <v>3.5354452133178702</v>
      </c>
      <c r="AF723">
        <f t="shared" si="104"/>
        <v>0</v>
      </c>
      <c r="AG723">
        <f t="shared" si="105"/>
        <v>0</v>
      </c>
      <c r="AH723">
        <f t="shared" si="106"/>
        <v>0</v>
      </c>
      <c r="AI723">
        <f t="shared" si="107"/>
        <v>0</v>
      </c>
      <c r="AJ723">
        <f t="shared" si="108"/>
        <v>0</v>
      </c>
    </row>
    <row r="724" spans="1:36" x14ac:dyDescent="0.25">
      <c r="A724">
        <v>13.433332999999999</v>
      </c>
      <c r="B724">
        <v>-9.2716347426179992E-3</v>
      </c>
      <c r="C724">
        <v>0.386147111654282</v>
      </c>
      <c r="D724">
        <v>1.56504619121551</v>
      </c>
      <c r="E724">
        <v>-0.18083241581916801</v>
      </c>
      <c r="F724">
        <v>0.15908496081829099</v>
      </c>
      <c r="G724">
        <v>-2.5764936581253998E-2</v>
      </c>
      <c r="H724">
        <v>1.528287306428E-2</v>
      </c>
      <c r="I724">
        <v>-0.104770891368389</v>
      </c>
      <c r="J724">
        <v>-0.115649044513702</v>
      </c>
      <c r="M724">
        <f t="shared" si="101"/>
        <v>1.7071429999999985</v>
      </c>
      <c r="N724">
        <v>-9.2716347426179992E-3</v>
      </c>
      <c r="O724">
        <v>0.386147111654282</v>
      </c>
      <c r="P724">
        <v>1.56504619121551</v>
      </c>
      <c r="Q724">
        <v>-0.18083241581916801</v>
      </c>
      <c r="R724">
        <v>0.15908496081829099</v>
      </c>
      <c r="S724">
        <v>-2.5764936581253998E-2</v>
      </c>
      <c r="T724">
        <v>1.528287306428E-2</v>
      </c>
      <c r="U724">
        <v>-0.104770891368389</v>
      </c>
      <c r="V724">
        <v>-0.115649044513702</v>
      </c>
      <c r="W724" s="30"/>
      <c r="X724" s="30"/>
      <c r="Y724" s="30"/>
      <c r="AB724">
        <f t="shared" si="109"/>
        <v>7.1699999999998916</v>
      </c>
      <c r="AC724">
        <v>0</v>
      </c>
      <c r="AD724">
        <f t="shared" si="102"/>
        <v>7.1690479999999983</v>
      </c>
      <c r="AE724">
        <f t="shared" si="103"/>
        <v>3.5311899185180602</v>
      </c>
      <c r="AF724">
        <f t="shared" si="104"/>
        <v>0</v>
      </c>
      <c r="AG724">
        <f t="shared" si="105"/>
        <v>0</v>
      </c>
      <c r="AH724">
        <f t="shared" si="106"/>
        <v>0</v>
      </c>
      <c r="AI724">
        <f t="shared" si="107"/>
        <v>0</v>
      </c>
      <c r="AJ724">
        <f t="shared" si="108"/>
        <v>0</v>
      </c>
    </row>
    <row r="725" spans="1:36" x14ac:dyDescent="0.25">
      <c r="A725">
        <v>13.435714000000001</v>
      </c>
      <c r="B725">
        <v>1.447477145121E-3</v>
      </c>
      <c r="C725">
        <v>0.37857401371002197</v>
      </c>
      <c r="D725">
        <v>1.5391145944595299</v>
      </c>
      <c r="E725">
        <v>-0.178201735019684</v>
      </c>
      <c r="F725">
        <v>0.157031044363976</v>
      </c>
      <c r="G725">
        <v>-2.4277819320560001E-2</v>
      </c>
      <c r="H725">
        <v>1.4884702861308999E-2</v>
      </c>
      <c r="I725">
        <v>-0.105285726487637</v>
      </c>
      <c r="J725">
        <v>-0.115823939442635</v>
      </c>
      <c r="M725">
        <f t="shared" si="101"/>
        <v>1.709524</v>
      </c>
      <c r="N725">
        <v>1.447477145121E-3</v>
      </c>
      <c r="O725">
        <v>0.37857401371002197</v>
      </c>
      <c r="P725">
        <v>1.5391145944595299</v>
      </c>
      <c r="Q725">
        <v>-0.178201735019684</v>
      </c>
      <c r="R725">
        <v>0.157031044363976</v>
      </c>
      <c r="S725">
        <v>-2.4277819320560001E-2</v>
      </c>
      <c r="T725">
        <v>1.4884702861308999E-2</v>
      </c>
      <c r="U725">
        <v>-0.105285726487637</v>
      </c>
      <c r="V725">
        <v>-0.115823939442635</v>
      </c>
      <c r="W725" s="30"/>
      <c r="X725" s="30"/>
      <c r="Y725" s="30"/>
      <c r="AB725">
        <f t="shared" si="109"/>
        <v>7.1799999999998914</v>
      </c>
      <c r="AC725">
        <v>0</v>
      </c>
      <c r="AD725">
        <f t="shared" si="102"/>
        <v>7.1785720000000008</v>
      </c>
      <c r="AE725">
        <f t="shared" si="103"/>
        <v>3.5287051200866699</v>
      </c>
      <c r="AF725">
        <f t="shared" si="104"/>
        <v>0</v>
      </c>
      <c r="AG725">
        <f t="shared" si="105"/>
        <v>0</v>
      </c>
      <c r="AH725">
        <f t="shared" si="106"/>
        <v>0</v>
      </c>
      <c r="AI725">
        <f t="shared" si="107"/>
        <v>0</v>
      </c>
      <c r="AJ725">
        <f t="shared" si="108"/>
        <v>0</v>
      </c>
    </row>
    <row r="726" spans="1:36" x14ac:dyDescent="0.25">
      <c r="A726">
        <v>13.438095000000001</v>
      </c>
      <c r="B726">
        <v>1.1171055957674999E-2</v>
      </c>
      <c r="C726">
        <v>0.37057816982269298</v>
      </c>
      <c r="D726">
        <v>1.51497542858123</v>
      </c>
      <c r="E726">
        <v>-0.17577464878559099</v>
      </c>
      <c r="F726">
        <v>0.15523166954517401</v>
      </c>
      <c r="G726">
        <v>-2.2905997931956999E-2</v>
      </c>
      <c r="H726">
        <v>1.4444966800511E-2</v>
      </c>
      <c r="I726">
        <v>-0.105836622416973</v>
      </c>
      <c r="J726">
        <v>-0.116003200411797</v>
      </c>
      <c r="M726">
        <f t="shared" si="101"/>
        <v>1.7119049999999998</v>
      </c>
      <c r="N726">
        <v>1.1171055957674999E-2</v>
      </c>
      <c r="O726">
        <v>0.37057816982269298</v>
      </c>
      <c r="P726">
        <v>1.51497542858123</v>
      </c>
      <c r="Q726">
        <v>-0.17577464878559099</v>
      </c>
      <c r="R726">
        <v>0.15523166954517401</v>
      </c>
      <c r="S726">
        <v>-2.2905997931956999E-2</v>
      </c>
      <c r="T726">
        <v>1.4444966800511E-2</v>
      </c>
      <c r="U726">
        <v>-0.105836622416973</v>
      </c>
      <c r="V726">
        <v>-0.116003200411797</v>
      </c>
      <c r="W726" s="30"/>
      <c r="X726" s="30"/>
      <c r="Y726" s="30"/>
      <c r="AB726">
        <f t="shared" si="109"/>
        <v>7.1899999999998911</v>
      </c>
      <c r="AC726">
        <v>0</v>
      </c>
      <c r="AD726">
        <f t="shared" si="102"/>
        <v>7.1880959999999998</v>
      </c>
      <c r="AE726">
        <f t="shared" si="103"/>
        <v>3.52792072296142</v>
      </c>
      <c r="AF726">
        <f t="shared" si="104"/>
        <v>0</v>
      </c>
      <c r="AG726">
        <f t="shared" si="105"/>
        <v>0</v>
      </c>
      <c r="AH726">
        <f t="shared" si="106"/>
        <v>0</v>
      </c>
      <c r="AI726">
        <f t="shared" si="107"/>
        <v>0</v>
      </c>
      <c r="AJ726">
        <f t="shared" si="108"/>
        <v>0</v>
      </c>
    </row>
    <row r="727" spans="1:36" x14ac:dyDescent="0.25">
      <c r="A727">
        <v>13.440476</v>
      </c>
      <c r="B727">
        <v>1.9918411970139001E-2</v>
      </c>
      <c r="C727">
        <v>0.36216998100280801</v>
      </c>
      <c r="D727">
        <v>1.4926939010620099</v>
      </c>
      <c r="E727">
        <v>-0.17355653643608099</v>
      </c>
      <c r="F727">
        <v>0.153685763478279</v>
      </c>
      <c r="G727">
        <v>-2.1645212545990999E-2</v>
      </c>
      <c r="H727">
        <v>1.3965184800326999E-2</v>
      </c>
      <c r="I727">
        <v>-0.106418579816818</v>
      </c>
      <c r="J727">
        <v>-0.116185612976551</v>
      </c>
      <c r="M727">
        <f t="shared" si="101"/>
        <v>1.7142859999999995</v>
      </c>
      <c r="N727">
        <v>1.9918411970139001E-2</v>
      </c>
      <c r="O727">
        <v>0.36216998100280801</v>
      </c>
      <c r="P727">
        <v>1.4926939010620099</v>
      </c>
      <c r="Q727">
        <v>-0.17355653643608099</v>
      </c>
      <c r="R727">
        <v>0.153685763478279</v>
      </c>
      <c r="S727">
        <v>-2.1645212545990999E-2</v>
      </c>
      <c r="T727">
        <v>1.3965184800326999E-2</v>
      </c>
      <c r="U727">
        <v>-0.106418579816818</v>
      </c>
      <c r="V727">
        <v>-0.116185612976551</v>
      </c>
      <c r="W727" s="30"/>
      <c r="X727" s="30"/>
      <c r="Y727" s="30"/>
      <c r="AB727">
        <f t="shared" si="109"/>
        <v>7.1999999999998909</v>
      </c>
      <c r="AC727">
        <v>0</v>
      </c>
      <c r="AD727">
        <f t="shared" si="102"/>
        <v>7.1976199999999988</v>
      </c>
      <c r="AE727">
        <f t="shared" si="103"/>
        <v>3.52810478210449</v>
      </c>
      <c r="AF727">
        <f t="shared" si="104"/>
        <v>0</v>
      </c>
      <c r="AG727">
        <f t="shared" si="105"/>
        <v>0</v>
      </c>
      <c r="AH727">
        <f t="shared" si="106"/>
        <v>0</v>
      </c>
      <c r="AI727">
        <f t="shared" si="107"/>
        <v>0</v>
      </c>
      <c r="AJ727">
        <f t="shared" si="108"/>
        <v>0</v>
      </c>
    </row>
    <row r="728" spans="1:36" x14ac:dyDescent="0.25">
      <c r="A728">
        <v>13.442857</v>
      </c>
      <c r="B728">
        <v>2.7736373245716001E-2</v>
      </c>
      <c r="C728">
        <v>0.35340419411659202</v>
      </c>
      <c r="D728">
        <v>1.47233963012695</v>
      </c>
      <c r="E728">
        <v>-0.171555355191231</v>
      </c>
      <c r="F728">
        <v>0.15239037573337599</v>
      </c>
      <c r="G728">
        <v>-2.0490048453211999E-2</v>
      </c>
      <c r="H728">
        <v>1.3449761085212E-2</v>
      </c>
      <c r="I728">
        <v>-0.10702391713857699</v>
      </c>
      <c r="J728">
        <v>-0.11637057363987</v>
      </c>
      <c r="M728">
        <f t="shared" si="101"/>
        <v>1.7166669999999993</v>
      </c>
      <c r="N728">
        <v>2.7736373245716001E-2</v>
      </c>
      <c r="O728">
        <v>0.35340419411659202</v>
      </c>
      <c r="P728">
        <v>1.47233963012695</v>
      </c>
      <c r="Q728">
        <v>-0.171555355191231</v>
      </c>
      <c r="R728">
        <v>0.15239037573337599</v>
      </c>
      <c r="S728">
        <v>-2.0490048453211999E-2</v>
      </c>
      <c r="T728">
        <v>1.3449761085212E-2</v>
      </c>
      <c r="U728">
        <v>-0.10702391713857699</v>
      </c>
      <c r="V728">
        <v>-0.11637057363987</v>
      </c>
      <c r="W728" s="30"/>
      <c r="X728" s="30"/>
      <c r="Y728" s="30"/>
      <c r="AB728">
        <f t="shared" si="109"/>
        <v>7.2099999999998907</v>
      </c>
      <c r="AC728">
        <v>0</v>
      </c>
      <c r="AD728">
        <f t="shared" si="102"/>
        <v>7.209524</v>
      </c>
      <c r="AE728">
        <f t="shared" si="103"/>
        <v>3.5281889438629102</v>
      </c>
      <c r="AF728">
        <f t="shared" si="104"/>
        <v>0</v>
      </c>
      <c r="AG728">
        <f t="shared" si="105"/>
        <v>0</v>
      </c>
      <c r="AH728">
        <f t="shared" si="106"/>
        <v>0</v>
      </c>
      <c r="AI728">
        <f t="shared" si="107"/>
        <v>0</v>
      </c>
      <c r="AJ728">
        <f t="shared" si="108"/>
        <v>0</v>
      </c>
    </row>
    <row r="729" spans="1:36" x14ac:dyDescent="0.25">
      <c r="A729">
        <v>13.445238</v>
      </c>
      <c r="B729">
        <v>3.4652799367905003E-2</v>
      </c>
      <c r="C729">
        <v>0.34430700540542603</v>
      </c>
      <c r="D729">
        <v>1.45395290851593</v>
      </c>
      <c r="E729">
        <v>-0.16977252066135401</v>
      </c>
      <c r="F729">
        <v>0.151340171694756</v>
      </c>
      <c r="G729">
        <v>-1.9434781745075999E-2</v>
      </c>
      <c r="H729">
        <v>1.2901907786727E-2</v>
      </c>
      <c r="I729">
        <v>-0.107645615935326</v>
      </c>
      <c r="J729">
        <v>-0.11655583977699301</v>
      </c>
      <c r="M729">
        <f t="shared" si="101"/>
        <v>1.719047999999999</v>
      </c>
      <c r="N729">
        <v>3.4652799367905003E-2</v>
      </c>
      <c r="O729">
        <v>0.34430700540542603</v>
      </c>
      <c r="P729">
        <v>1.45395290851593</v>
      </c>
      <c r="Q729">
        <v>-0.16977252066135401</v>
      </c>
      <c r="R729">
        <v>0.151340171694756</v>
      </c>
      <c r="S729">
        <v>-1.9434781745075999E-2</v>
      </c>
      <c r="T729">
        <v>1.2901907786727E-2</v>
      </c>
      <c r="U729">
        <v>-0.107645615935326</v>
      </c>
      <c r="V729">
        <v>-0.11655583977699301</v>
      </c>
      <c r="W729" s="30"/>
      <c r="X729" s="30"/>
      <c r="Y729" s="30"/>
      <c r="AB729">
        <f t="shared" si="109"/>
        <v>7.2199999999998905</v>
      </c>
      <c r="AC729">
        <v>0</v>
      </c>
      <c r="AD729">
        <f t="shared" si="102"/>
        <v>7.219047999999999</v>
      </c>
      <c r="AE729">
        <f t="shared" si="103"/>
        <v>3.52699494361877</v>
      </c>
      <c r="AF729">
        <f t="shared" si="104"/>
        <v>0</v>
      </c>
      <c r="AG729">
        <f t="shared" si="105"/>
        <v>0</v>
      </c>
      <c r="AH729">
        <f t="shared" si="106"/>
        <v>0</v>
      </c>
      <c r="AI729">
        <f t="shared" si="107"/>
        <v>0</v>
      </c>
      <c r="AJ729">
        <f t="shared" si="108"/>
        <v>0</v>
      </c>
    </row>
    <row r="730" spans="1:36" x14ac:dyDescent="0.25">
      <c r="A730">
        <v>13.447619</v>
      </c>
      <c r="B730">
        <v>4.0719851851462999E-2</v>
      </c>
      <c r="C730">
        <v>0.33493021130561801</v>
      </c>
      <c r="D730">
        <v>1.43757832050323</v>
      </c>
      <c r="E730">
        <v>-0.16821207106113401</v>
      </c>
      <c r="F730">
        <v>0.15052974224090601</v>
      </c>
      <c r="G730">
        <v>-1.8472407013178E-2</v>
      </c>
      <c r="H730">
        <v>1.2327008880675E-2</v>
      </c>
      <c r="I730">
        <v>-0.10827654600143399</v>
      </c>
      <c r="J730">
        <v>-0.116740450263023</v>
      </c>
      <c r="M730">
        <f t="shared" si="101"/>
        <v>1.7214289999999988</v>
      </c>
      <c r="N730">
        <v>4.0719851851462999E-2</v>
      </c>
      <c r="O730">
        <v>0.33493021130561801</v>
      </c>
      <c r="P730">
        <v>1.43757832050323</v>
      </c>
      <c r="Q730">
        <v>-0.16821207106113401</v>
      </c>
      <c r="R730">
        <v>0.15052974224090601</v>
      </c>
      <c r="S730">
        <v>-1.8472407013178E-2</v>
      </c>
      <c r="T730">
        <v>1.2327008880675E-2</v>
      </c>
      <c r="U730">
        <v>-0.10827654600143399</v>
      </c>
      <c r="V730">
        <v>-0.116740450263023</v>
      </c>
      <c r="W730" s="30"/>
      <c r="X730" s="30"/>
      <c r="Y730" s="30"/>
      <c r="AB730">
        <f t="shared" si="109"/>
        <v>7.2299999999998903</v>
      </c>
      <c r="AC730">
        <v>0</v>
      </c>
      <c r="AD730">
        <f t="shared" si="102"/>
        <v>7.228571999999998</v>
      </c>
      <c r="AE730">
        <f t="shared" si="103"/>
        <v>3.52368712425231</v>
      </c>
      <c r="AF730">
        <f t="shared" si="104"/>
        <v>0</v>
      </c>
      <c r="AG730">
        <f t="shared" si="105"/>
        <v>0</v>
      </c>
      <c r="AH730">
        <f t="shared" si="106"/>
        <v>0</v>
      </c>
      <c r="AI730">
        <f t="shared" si="107"/>
        <v>0</v>
      </c>
      <c r="AJ730">
        <f t="shared" si="108"/>
        <v>0</v>
      </c>
    </row>
    <row r="731" spans="1:36" x14ac:dyDescent="0.25">
      <c r="A731">
        <v>13.45</v>
      </c>
      <c r="B731">
        <v>4.5981243252754003E-2</v>
      </c>
      <c r="C731">
        <v>0.32531875371933</v>
      </c>
      <c r="D731">
        <v>1.4232233762741</v>
      </c>
      <c r="E731">
        <v>-0.16687317192554499</v>
      </c>
      <c r="F731">
        <v>0.149952292442322</v>
      </c>
      <c r="G731">
        <v>-1.7595076933502998E-2</v>
      </c>
      <c r="H731">
        <v>1.1731341481209001E-2</v>
      </c>
      <c r="I731">
        <v>-0.108910754323006</v>
      </c>
      <c r="J731">
        <v>-0.11692275106906901</v>
      </c>
      <c r="M731">
        <f t="shared" si="101"/>
        <v>1.7238099999999985</v>
      </c>
      <c r="N731">
        <v>4.5981243252754003E-2</v>
      </c>
      <c r="O731">
        <v>0.32531875371933</v>
      </c>
      <c r="P731">
        <v>1.4232233762741</v>
      </c>
      <c r="Q731">
        <v>-0.16687317192554499</v>
      </c>
      <c r="R731">
        <v>0.149952292442322</v>
      </c>
      <c r="S731">
        <v>-1.7595076933502998E-2</v>
      </c>
      <c r="T731">
        <v>1.1731341481209001E-2</v>
      </c>
      <c r="U731">
        <v>-0.108910754323006</v>
      </c>
      <c r="V731">
        <v>-0.11692275106906901</v>
      </c>
      <c r="W731" s="30"/>
      <c r="X731" s="30"/>
      <c r="Y731" s="30"/>
      <c r="AB731">
        <f t="shared" si="109"/>
        <v>7.2399999999998901</v>
      </c>
      <c r="AC731">
        <v>0</v>
      </c>
      <c r="AD731">
        <f t="shared" si="102"/>
        <v>7.2380960000000005</v>
      </c>
      <c r="AE731">
        <f t="shared" si="103"/>
        <v>3.5173213481903001</v>
      </c>
      <c r="AF731">
        <f t="shared" si="104"/>
        <v>0</v>
      </c>
      <c r="AG731">
        <f t="shared" si="105"/>
        <v>0</v>
      </c>
      <c r="AH731">
        <f t="shared" si="106"/>
        <v>0</v>
      </c>
      <c r="AI731">
        <f t="shared" si="107"/>
        <v>0</v>
      </c>
      <c r="AJ731">
        <f t="shared" si="108"/>
        <v>0</v>
      </c>
    </row>
    <row r="732" spans="1:36" x14ac:dyDescent="0.25">
      <c r="A732">
        <v>13.452381000000001</v>
      </c>
      <c r="B732">
        <v>5.0474084913731003E-2</v>
      </c>
      <c r="C732">
        <v>0.31551247835159302</v>
      </c>
      <c r="D732">
        <v>1.41087734699249</v>
      </c>
      <c r="E732">
        <v>-0.165756300091743</v>
      </c>
      <c r="F732">
        <v>0.14959976077079801</v>
      </c>
      <c r="G732">
        <v>-1.6794627532363E-2</v>
      </c>
      <c r="H732">
        <v>1.1123152449726999E-2</v>
      </c>
      <c r="I732">
        <v>-0.109542898833752</v>
      </c>
      <c r="J732">
        <v>-0.117103278636932</v>
      </c>
      <c r="M732">
        <f t="shared" si="101"/>
        <v>1.726191</v>
      </c>
      <c r="N732">
        <v>5.0474084913731003E-2</v>
      </c>
      <c r="O732">
        <v>0.31551247835159302</v>
      </c>
      <c r="P732">
        <v>1.41087734699249</v>
      </c>
      <c r="Q732">
        <v>-0.165756300091743</v>
      </c>
      <c r="R732">
        <v>0.14959976077079801</v>
      </c>
      <c r="S732">
        <v>-1.6794627532363E-2</v>
      </c>
      <c r="T732">
        <v>1.1123152449726999E-2</v>
      </c>
      <c r="U732">
        <v>-0.109542898833752</v>
      </c>
      <c r="V732">
        <v>-0.117103278636932</v>
      </c>
      <c r="W732" s="30"/>
      <c r="X732" s="30"/>
      <c r="Y732" s="30"/>
      <c r="AB732">
        <f t="shared" si="109"/>
        <v>7.2499999999998899</v>
      </c>
      <c r="AC732">
        <v>0</v>
      </c>
      <c r="AD732">
        <f t="shared" si="102"/>
        <v>7.2476199999999995</v>
      </c>
      <c r="AE732">
        <f t="shared" si="103"/>
        <v>3.5071988105773899</v>
      </c>
      <c r="AF732">
        <f t="shared" si="104"/>
        <v>0</v>
      </c>
      <c r="AG732">
        <f t="shared" si="105"/>
        <v>0</v>
      </c>
      <c r="AH732">
        <f t="shared" si="106"/>
        <v>0</v>
      </c>
      <c r="AI732">
        <f t="shared" si="107"/>
        <v>0</v>
      </c>
      <c r="AJ732">
        <f t="shared" si="108"/>
        <v>0</v>
      </c>
    </row>
    <row r="733" spans="1:36" x14ac:dyDescent="0.25">
      <c r="A733">
        <v>13.454762000000001</v>
      </c>
      <c r="B733">
        <v>5.4261609911919001E-2</v>
      </c>
      <c r="C733">
        <v>0.30556473135948198</v>
      </c>
      <c r="D733">
        <v>1.40055286884307</v>
      </c>
      <c r="E733">
        <v>-0.164861530065537</v>
      </c>
      <c r="F733">
        <v>0.149463325738907</v>
      </c>
      <c r="G733">
        <v>-1.6063004732132E-2</v>
      </c>
      <c r="H733">
        <v>1.0507821105421001E-2</v>
      </c>
      <c r="I733">
        <v>-0.110165700316429</v>
      </c>
      <c r="J733">
        <v>-0.117280699312687</v>
      </c>
      <c r="M733">
        <f t="shared" si="101"/>
        <v>1.7285719999999998</v>
      </c>
      <c r="N733">
        <v>5.4261609911919001E-2</v>
      </c>
      <c r="O733">
        <v>0.30556473135948198</v>
      </c>
      <c r="P733">
        <v>1.40055286884307</v>
      </c>
      <c r="Q733">
        <v>-0.164861530065537</v>
      </c>
      <c r="R733">
        <v>0.149463325738907</v>
      </c>
      <c r="S733">
        <v>-1.6063004732132E-2</v>
      </c>
      <c r="T733">
        <v>1.0507821105421001E-2</v>
      </c>
      <c r="U733">
        <v>-0.110165700316429</v>
      </c>
      <c r="V733">
        <v>-0.117280699312687</v>
      </c>
      <c r="W733" s="30"/>
      <c r="X733" s="30"/>
      <c r="Y733" s="30"/>
      <c r="AB733">
        <f t="shared" si="109"/>
        <v>7.2599999999998897</v>
      </c>
      <c r="AC733">
        <v>0</v>
      </c>
      <c r="AD733">
        <f t="shared" si="102"/>
        <v>7.2595240000000008</v>
      </c>
      <c r="AE733">
        <f t="shared" si="103"/>
        <v>3.4895861148834202</v>
      </c>
      <c r="AF733">
        <f t="shared" si="104"/>
        <v>0</v>
      </c>
      <c r="AG733">
        <f t="shared" si="105"/>
        <v>0</v>
      </c>
      <c r="AH733">
        <f t="shared" si="106"/>
        <v>0</v>
      </c>
      <c r="AI733">
        <f t="shared" si="107"/>
        <v>0</v>
      </c>
      <c r="AJ733">
        <f t="shared" si="108"/>
        <v>0</v>
      </c>
    </row>
    <row r="734" spans="1:36" x14ac:dyDescent="0.25">
      <c r="A734">
        <v>13.457143</v>
      </c>
      <c r="B734">
        <v>5.7377964258193997E-2</v>
      </c>
      <c r="C734">
        <v>0.295519679784775</v>
      </c>
      <c r="D734">
        <v>1.39224064350128</v>
      </c>
      <c r="E734">
        <v>-0.164181053638458</v>
      </c>
      <c r="F734">
        <v>0.14953219890594499</v>
      </c>
      <c r="G734">
        <v>-1.5393235720693999E-2</v>
      </c>
      <c r="H734">
        <v>9.8914187401530004E-3</v>
      </c>
      <c r="I734">
        <v>-0.110772483050823</v>
      </c>
      <c r="J734">
        <v>-0.117450945079327</v>
      </c>
      <c r="M734">
        <f t="shared" si="101"/>
        <v>1.7309529999999995</v>
      </c>
      <c r="N734">
        <v>5.7377964258193997E-2</v>
      </c>
      <c r="O734">
        <v>0.295519679784775</v>
      </c>
      <c r="P734">
        <v>1.39224064350128</v>
      </c>
      <c r="Q734">
        <v>-0.164181053638458</v>
      </c>
      <c r="R734">
        <v>0.14953219890594499</v>
      </c>
      <c r="S734">
        <v>-1.5393235720693999E-2</v>
      </c>
      <c r="T734">
        <v>9.8914187401530004E-3</v>
      </c>
      <c r="U734">
        <v>-0.110772483050823</v>
      </c>
      <c r="V734">
        <v>-0.117450945079327</v>
      </c>
      <c r="W734" s="30"/>
      <c r="X734" s="30"/>
      <c r="Y734" s="30"/>
      <c r="AB734">
        <f t="shared" si="109"/>
        <v>7.2699999999998894</v>
      </c>
      <c r="AC734">
        <v>0</v>
      </c>
      <c r="AD734">
        <f t="shared" si="102"/>
        <v>7.2690479999999997</v>
      </c>
      <c r="AE734">
        <f t="shared" si="103"/>
        <v>3.4733040332794101</v>
      </c>
      <c r="AF734">
        <f t="shared" si="104"/>
        <v>0</v>
      </c>
      <c r="AG734">
        <f t="shared" si="105"/>
        <v>0</v>
      </c>
      <c r="AH734">
        <f t="shared" si="106"/>
        <v>0</v>
      </c>
      <c r="AI734">
        <f t="shared" si="107"/>
        <v>0</v>
      </c>
      <c r="AJ734">
        <f t="shared" si="108"/>
        <v>0</v>
      </c>
    </row>
    <row r="735" spans="1:36" x14ac:dyDescent="0.25">
      <c r="A735">
        <v>13.459524</v>
      </c>
      <c r="B735">
        <v>5.9870716184378003E-2</v>
      </c>
      <c r="C735">
        <v>0.28541612625122098</v>
      </c>
      <c r="D735">
        <v>1.3859102725982599</v>
      </c>
      <c r="E735">
        <v>-0.16370899975299799</v>
      </c>
      <c r="F735">
        <v>0.14979687333107</v>
      </c>
      <c r="G735">
        <v>-1.4778107404708999E-2</v>
      </c>
      <c r="H735">
        <v>9.279433637857E-3</v>
      </c>
      <c r="I735">
        <v>-0.111358530819416</v>
      </c>
      <c r="J735">
        <v>-0.117612592875957</v>
      </c>
      <c r="M735">
        <f t="shared" si="101"/>
        <v>1.7333339999999993</v>
      </c>
      <c r="N735">
        <v>5.9870716184378003E-2</v>
      </c>
      <c r="O735">
        <v>0.28541612625122098</v>
      </c>
      <c r="P735">
        <v>1.3859102725982599</v>
      </c>
      <c r="Q735">
        <v>-0.16370899975299799</v>
      </c>
      <c r="R735">
        <v>0.14979687333107</v>
      </c>
      <c r="S735">
        <v>-1.4778107404708999E-2</v>
      </c>
      <c r="T735">
        <v>9.279433637857E-3</v>
      </c>
      <c r="U735">
        <v>-0.111358530819416</v>
      </c>
      <c r="V735">
        <v>-0.117612592875957</v>
      </c>
      <c r="W735" s="30"/>
      <c r="X735" s="30"/>
      <c r="Y735" s="30"/>
      <c r="AB735">
        <f t="shared" si="109"/>
        <v>7.2799999999998892</v>
      </c>
      <c r="AC735">
        <v>0</v>
      </c>
      <c r="AD735">
        <f t="shared" si="102"/>
        <v>7.2785719999999987</v>
      </c>
      <c r="AE735">
        <f t="shared" si="103"/>
        <v>3.4573850631713801</v>
      </c>
      <c r="AF735">
        <f t="shared" si="104"/>
        <v>0</v>
      </c>
      <c r="AG735">
        <f t="shared" si="105"/>
        <v>0</v>
      </c>
      <c r="AH735">
        <f t="shared" si="106"/>
        <v>0</v>
      </c>
      <c r="AI735">
        <f t="shared" si="107"/>
        <v>0</v>
      </c>
      <c r="AJ735">
        <f t="shared" si="108"/>
        <v>0</v>
      </c>
    </row>
    <row r="736" spans="1:36" x14ac:dyDescent="0.25">
      <c r="A736">
        <v>13.461905</v>
      </c>
      <c r="B736">
        <v>6.1793029308319002E-2</v>
      </c>
      <c r="C736">
        <v>0.27529609203338601</v>
      </c>
      <c r="D736">
        <v>1.38152968883514</v>
      </c>
      <c r="E736">
        <v>-0.16343924403190599</v>
      </c>
      <c r="F736">
        <v>0.150246232748032</v>
      </c>
      <c r="G736">
        <v>-1.4210216701031E-2</v>
      </c>
      <c r="H736">
        <v>8.6770504713059998E-3</v>
      </c>
      <c r="I736">
        <v>-0.11191875487566</v>
      </c>
      <c r="J736">
        <v>-0.117763832211494</v>
      </c>
      <c r="M736">
        <f t="shared" si="101"/>
        <v>1.735714999999999</v>
      </c>
      <c r="N736">
        <v>6.1793029308319002E-2</v>
      </c>
      <c r="O736">
        <v>0.27529609203338601</v>
      </c>
      <c r="P736">
        <v>1.38152968883514</v>
      </c>
      <c r="Q736">
        <v>-0.16343924403190599</v>
      </c>
      <c r="R736">
        <v>0.150246232748032</v>
      </c>
      <c r="S736">
        <v>-1.4210216701031E-2</v>
      </c>
      <c r="T736">
        <v>8.6770504713059998E-3</v>
      </c>
      <c r="U736">
        <v>-0.11191875487566</v>
      </c>
      <c r="V736">
        <v>-0.117763832211494</v>
      </c>
      <c r="W736" s="30"/>
      <c r="X736" s="30"/>
      <c r="Y736" s="30"/>
      <c r="AB736">
        <f t="shared" si="109"/>
        <v>7.289999999999889</v>
      </c>
      <c r="AC736">
        <v>0</v>
      </c>
      <c r="AD736">
        <f t="shared" si="102"/>
        <v>7.2880959999999977</v>
      </c>
      <c r="AE736">
        <f t="shared" si="103"/>
        <v>3.44335889816284</v>
      </c>
      <c r="AF736">
        <f t="shared" si="104"/>
        <v>0</v>
      </c>
      <c r="AG736">
        <f t="shared" si="105"/>
        <v>0</v>
      </c>
      <c r="AH736">
        <f t="shared" si="106"/>
        <v>0</v>
      </c>
      <c r="AI736">
        <f t="shared" si="107"/>
        <v>0</v>
      </c>
      <c r="AJ736">
        <f t="shared" si="108"/>
        <v>0</v>
      </c>
    </row>
    <row r="737" spans="1:36" x14ac:dyDescent="0.25">
      <c r="A737">
        <v>13.464286</v>
      </c>
      <c r="B737">
        <v>6.3171826303004996E-2</v>
      </c>
      <c r="C737">
        <v>0.26518377661705</v>
      </c>
      <c r="D737">
        <v>1.37907874584198</v>
      </c>
      <c r="E737">
        <v>-0.16336663067340901</v>
      </c>
      <c r="F737">
        <v>0.150870621204376</v>
      </c>
      <c r="G737">
        <v>-1.3681103475392E-2</v>
      </c>
      <c r="H737">
        <v>8.0916890874510004E-3</v>
      </c>
      <c r="I737">
        <v>-0.1124482229352</v>
      </c>
      <c r="J737">
        <v>-0.117903038859367</v>
      </c>
      <c r="M737">
        <f t="shared" si="101"/>
        <v>1.7380959999999988</v>
      </c>
      <c r="N737">
        <v>6.3171826303004996E-2</v>
      </c>
      <c r="O737">
        <v>0.26518377661705</v>
      </c>
      <c r="P737">
        <v>1.37907874584198</v>
      </c>
      <c r="Q737">
        <v>-0.16336663067340901</v>
      </c>
      <c r="R737">
        <v>0.150870621204376</v>
      </c>
      <c r="S737">
        <v>-1.3681103475392E-2</v>
      </c>
      <c r="T737">
        <v>8.0916890874510004E-3</v>
      </c>
      <c r="U737">
        <v>-0.1124482229352</v>
      </c>
      <c r="V737">
        <v>-0.117903038859367</v>
      </c>
      <c r="W737" s="30"/>
      <c r="X737" s="30"/>
      <c r="Y737" s="30"/>
      <c r="AB737">
        <f t="shared" si="109"/>
        <v>7.2999999999998888</v>
      </c>
      <c r="AC737">
        <v>0</v>
      </c>
      <c r="AD737">
        <f t="shared" si="102"/>
        <v>7.2976200000000002</v>
      </c>
      <c r="AE737">
        <f t="shared" si="103"/>
        <v>3.4312560558318999</v>
      </c>
      <c r="AF737">
        <f t="shared" si="104"/>
        <v>0</v>
      </c>
      <c r="AG737">
        <f t="shared" si="105"/>
        <v>0</v>
      </c>
      <c r="AH737">
        <f t="shared" si="106"/>
        <v>0</v>
      </c>
      <c r="AI737">
        <f t="shared" si="107"/>
        <v>0</v>
      </c>
      <c r="AJ737">
        <f t="shared" si="108"/>
        <v>0</v>
      </c>
    </row>
    <row r="738" spans="1:36" x14ac:dyDescent="0.25">
      <c r="A738">
        <v>13.466666999999999</v>
      </c>
      <c r="B738">
        <v>6.4055748283862998E-2</v>
      </c>
      <c r="C738">
        <v>0.25510707497596702</v>
      </c>
      <c r="D738">
        <v>1.3785082101821899</v>
      </c>
      <c r="E738">
        <v>-0.163483336567879</v>
      </c>
      <c r="F738">
        <v>0.151661202311516</v>
      </c>
      <c r="G738">
        <v>-1.3183239847422E-2</v>
      </c>
      <c r="H738">
        <v>7.5278612785039997E-3</v>
      </c>
      <c r="I738">
        <v>-0.112944282591343</v>
      </c>
      <c r="J738">
        <v>-0.118028573691845</v>
      </c>
      <c r="M738">
        <f t="shared" si="101"/>
        <v>1.7404769999999985</v>
      </c>
      <c r="N738">
        <v>6.4055748283862998E-2</v>
      </c>
      <c r="O738">
        <v>0.25510707497596702</v>
      </c>
      <c r="P738">
        <v>1.3785082101821899</v>
      </c>
      <c r="Q738">
        <v>-0.163483336567879</v>
      </c>
      <c r="R738">
        <v>0.151661202311516</v>
      </c>
      <c r="S738">
        <v>-1.3183239847422E-2</v>
      </c>
      <c r="T738">
        <v>7.5278612785039997E-3</v>
      </c>
      <c r="U738">
        <v>-0.112944282591343</v>
      </c>
      <c r="V738">
        <v>-0.118028573691845</v>
      </c>
      <c r="W738" s="30"/>
      <c r="X738" s="30"/>
      <c r="Y738" s="30"/>
      <c r="AB738">
        <f t="shared" si="109"/>
        <v>7.3099999999998886</v>
      </c>
      <c r="AC738">
        <v>0</v>
      </c>
      <c r="AD738">
        <f t="shared" si="102"/>
        <v>7.3095239999999979</v>
      </c>
      <c r="AE738">
        <f t="shared" si="103"/>
        <v>3.4169831275939901</v>
      </c>
      <c r="AF738">
        <f t="shared" si="104"/>
        <v>0</v>
      </c>
      <c r="AG738">
        <f t="shared" si="105"/>
        <v>0</v>
      </c>
      <c r="AH738">
        <f t="shared" si="106"/>
        <v>0</v>
      </c>
      <c r="AI738">
        <f t="shared" si="107"/>
        <v>0</v>
      </c>
      <c r="AJ738">
        <f t="shared" si="108"/>
        <v>0</v>
      </c>
    </row>
    <row r="739" spans="1:36" x14ac:dyDescent="0.25">
      <c r="A739">
        <v>13.469048000000001</v>
      </c>
      <c r="B739">
        <v>6.4471803605556002E-2</v>
      </c>
      <c r="C739">
        <v>0.245087400078774</v>
      </c>
      <c r="D739">
        <v>1.3797628879547099</v>
      </c>
      <c r="E739">
        <v>-0.16378131508827201</v>
      </c>
      <c r="F739">
        <v>0.15260960161685899</v>
      </c>
      <c r="G739">
        <v>-1.2710581533610999E-2</v>
      </c>
      <c r="H739">
        <v>6.9911628961559997E-3</v>
      </c>
      <c r="I739">
        <v>-0.113405086100101</v>
      </c>
      <c r="J739">
        <v>-0.118139319121838</v>
      </c>
      <c r="M739">
        <f t="shared" si="101"/>
        <v>1.742858</v>
      </c>
      <c r="N739">
        <v>6.4471803605556002E-2</v>
      </c>
      <c r="O739">
        <v>0.245087400078774</v>
      </c>
      <c r="P739">
        <v>1.3797628879547099</v>
      </c>
      <c r="Q739">
        <v>-0.16378131508827201</v>
      </c>
      <c r="R739">
        <v>0.15260960161685899</v>
      </c>
      <c r="S739">
        <v>-1.2710581533610999E-2</v>
      </c>
      <c r="T739">
        <v>6.9911628961559997E-3</v>
      </c>
      <c r="U739">
        <v>-0.113405086100101</v>
      </c>
      <c r="V739">
        <v>-0.118139319121838</v>
      </c>
      <c r="W739" s="30"/>
      <c r="X739" s="30"/>
      <c r="Y739" s="30"/>
      <c r="AB739">
        <f t="shared" si="109"/>
        <v>7.3199999999998884</v>
      </c>
      <c r="AC739">
        <v>0</v>
      </c>
      <c r="AD739">
        <f t="shared" si="102"/>
        <v>7.3190480000000004</v>
      </c>
      <c r="AE739">
        <f t="shared" si="103"/>
        <v>3.40496397018432</v>
      </c>
      <c r="AF739">
        <f t="shared" si="104"/>
        <v>0</v>
      </c>
      <c r="AG739">
        <f t="shared" si="105"/>
        <v>0</v>
      </c>
      <c r="AH739">
        <f t="shared" si="106"/>
        <v>0</v>
      </c>
      <c r="AI739">
        <f t="shared" si="107"/>
        <v>0</v>
      </c>
      <c r="AJ739">
        <f t="shared" si="108"/>
        <v>0</v>
      </c>
    </row>
    <row r="740" spans="1:36" x14ac:dyDescent="0.25">
      <c r="A740">
        <v>13.471429000000001</v>
      </c>
      <c r="B740">
        <v>6.4449332654475999E-2</v>
      </c>
      <c r="C740">
        <v>0.23513692617416401</v>
      </c>
      <c r="D740">
        <v>1.3828110694885201</v>
      </c>
      <c r="E740">
        <v>-0.16425439715385401</v>
      </c>
      <c r="F740">
        <v>0.153705954551697</v>
      </c>
      <c r="G740">
        <v>-1.2257799506187E-2</v>
      </c>
      <c r="H740">
        <v>6.4843324944379999E-3</v>
      </c>
      <c r="I740">
        <v>-0.113827139139175</v>
      </c>
      <c r="J740">
        <v>-0.118233732879162</v>
      </c>
      <c r="M740">
        <f t="shared" si="101"/>
        <v>1.7452389999999998</v>
      </c>
      <c r="N740">
        <v>6.4449332654475999E-2</v>
      </c>
      <c r="O740">
        <v>0.23513692617416401</v>
      </c>
      <c r="P740">
        <v>1.3828110694885201</v>
      </c>
      <c r="Q740">
        <v>-0.16425439715385401</v>
      </c>
      <c r="R740">
        <v>0.153705954551697</v>
      </c>
      <c r="S740">
        <v>-1.2257799506187E-2</v>
      </c>
      <c r="T740">
        <v>6.4843324944379999E-3</v>
      </c>
      <c r="U740">
        <v>-0.113827139139175</v>
      </c>
      <c r="V740">
        <v>-0.118233732879162</v>
      </c>
      <c r="W740" s="30"/>
      <c r="X740" s="30"/>
      <c r="Y740" s="30"/>
      <c r="AB740">
        <f t="shared" si="109"/>
        <v>7.3299999999998882</v>
      </c>
      <c r="AC740">
        <v>0</v>
      </c>
      <c r="AD740">
        <f t="shared" si="102"/>
        <v>7.3285719999999994</v>
      </c>
      <c r="AE740">
        <f t="shared" si="103"/>
        <v>3.39253330230712</v>
      </c>
      <c r="AF740">
        <f t="shared" si="104"/>
        <v>0</v>
      </c>
      <c r="AG740">
        <f t="shared" si="105"/>
        <v>0</v>
      </c>
      <c r="AH740">
        <f t="shared" si="106"/>
        <v>0</v>
      </c>
      <c r="AI740">
        <f t="shared" si="107"/>
        <v>0</v>
      </c>
      <c r="AJ740">
        <f t="shared" si="108"/>
        <v>0</v>
      </c>
    </row>
    <row r="741" spans="1:36" x14ac:dyDescent="0.25">
      <c r="A741">
        <v>13.47381</v>
      </c>
      <c r="B741">
        <v>6.4032159745692999E-2</v>
      </c>
      <c r="C741">
        <v>0.22526104748249101</v>
      </c>
      <c r="D741">
        <v>1.3876042366027801</v>
      </c>
      <c r="E741">
        <v>-0.16489216685295099</v>
      </c>
      <c r="F741">
        <v>0.154941901564598</v>
      </c>
      <c r="G741">
        <v>-1.1820404790342E-2</v>
      </c>
      <c r="H741">
        <v>6.0066501609980002E-3</v>
      </c>
      <c r="I741">
        <v>-0.114208906888962</v>
      </c>
      <c r="J741">
        <v>-0.118309259414673</v>
      </c>
      <c r="M741">
        <f t="shared" si="101"/>
        <v>1.7476199999999995</v>
      </c>
      <c r="N741">
        <v>6.4032159745692999E-2</v>
      </c>
      <c r="O741">
        <v>0.22526104748249101</v>
      </c>
      <c r="P741">
        <v>1.3876042366027801</v>
      </c>
      <c r="Q741">
        <v>-0.16489216685295099</v>
      </c>
      <c r="R741">
        <v>0.154941901564598</v>
      </c>
      <c r="S741">
        <v>-1.1820404790342E-2</v>
      </c>
      <c r="T741">
        <v>6.0066501609980002E-3</v>
      </c>
      <c r="U741">
        <v>-0.114208906888962</v>
      </c>
      <c r="V741">
        <v>-0.118309259414673</v>
      </c>
      <c r="W741" s="30"/>
      <c r="X741" s="30"/>
      <c r="Y741" s="30"/>
      <c r="AB741">
        <f t="shared" si="109"/>
        <v>7.3399999999998879</v>
      </c>
      <c r="AC741">
        <v>0</v>
      </c>
      <c r="AD741">
        <f t="shared" si="102"/>
        <v>7.3380959999999984</v>
      </c>
      <c r="AE741">
        <f t="shared" si="103"/>
        <v>3.3809123039245601</v>
      </c>
      <c r="AF741">
        <f t="shared" si="104"/>
        <v>0</v>
      </c>
      <c r="AG741">
        <f t="shared" si="105"/>
        <v>0</v>
      </c>
      <c r="AH741">
        <f t="shared" si="106"/>
        <v>0</v>
      </c>
      <c r="AI741">
        <f t="shared" si="107"/>
        <v>0</v>
      </c>
      <c r="AJ741">
        <f t="shared" si="108"/>
        <v>0</v>
      </c>
    </row>
    <row r="742" spans="1:36" x14ac:dyDescent="0.25">
      <c r="A742">
        <v>13.476190000000001</v>
      </c>
      <c r="B742">
        <v>6.3221156597136993E-2</v>
      </c>
      <c r="C742">
        <v>0.21545784175395999</v>
      </c>
      <c r="D742">
        <v>1.3940782546996999</v>
      </c>
      <c r="E742">
        <v>-0.165686219930649</v>
      </c>
      <c r="F742">
        <v>0.15630978345870999</v>
      </c>
      <c r="G742">
        <v>-1.1393501423299E-2</v>
      </c>
      <c r="H742">
        <v>5.5623454973100003E-3</v>
      </c>
      <c r="I742">
        <v>-0.114550210535526</v>
      </c>
      <c r="J742">
        <v>-0.118365190923214</v>
      </c>
      <c r="M742">
        <f t="shared" si="101"/>
        <v>1.75</v>
      </c>
      <c r="N742">
        <v>6.3221156597136993E-2</v>
      </c>
      <c r="O742">
        <v>0.21545784175395999</v>
      </c>
      <c r="P742">
        <v>1.3940782546996999</v>
      </c>
      <c r="Q742">
        <v>-0.165686219930649</v>
      </c>
      <c r="R742">
        <v>0.15630978345870999</v>
      </c>
      <c r="S742">
        <v>-1.1393501423299E-2</v>
      </c>
      <c r="T742">
        <v>5.5623454973100003E-3</v>
      </c>
      <c r="U742">
        <v>-0.114550210535526</v>
      </c>
      <c r="V742">
        <v>-0.118365190923214</v>
      </c>
      <c r="W742" s="30"/>
      <c r="X742" s="30"/>
      <c r="Y742" s="30"/>
      <c r="AB742">
        <f t="shared" si="109"/>
        <v>7.3499999999998877</v>
      </c>
      <c r="AC742">
        <v>0</v>
      </c>
      <c r="AD742">
        <f t="shared" si="102"/>
        <v>7.3476200000000009</v>
      </c>
      <c r="AE742">
        <f t="shared" si="103"/>
        <v>3.3714365959167401</v>
      </c>
      <c r="AF742">
        <f t="shared" si="104"/>
        <v>0</v>
      </c>
      <c r="AG742">
        <f t="shared" si="105"/>
        <v>0</v>
      </c>
      <c r="AH742">
        <f t="shared" si="106"/>
        <v>0</v>
      </c>
      <c r="AI742">
        <f t="shared" si="107"/>
        <v>0</v>
      </c>
      <c r="AJ742">
        <f t="shared" si="108"/>
        <v>0</v>
      </c>
    </row>
    <row r="743" spans="1:36" x14ac:dyDescent="0.25">
      <c r="A743">
        <v>13.478571000000001</v>
      </c>
      <c r="B743">
        <v>6.2056548893452003E-2</v>
      </c>
      <c r="C743">
        <v>0.205718323588371</v>
      </c>
      <c r="D743">
        <v>1.4021855592727599</v>
      </c>
      <c r="E743">
        <v>-0.166628658771515</v>
      </c>
      <c r="F743">
        <v>0.15780268609523801</v>
      </c>
      <c r="G743">
        <v>-1.0972660034895E-2</v>
      </c>
      <c r="H743">
        <v>5.1502254791560001E-3</v>
      </c>
      <c r="I743">
        <v>-0.114850461483002</v>
      </c>
      <c r="J743">
        <v>-0.118400186300278</v>
      </c>
      <c r="M743">
        <f t="shared" si="101"/>
        <v>1.7523809999999997</v>
      </c>
      <c r="N743">
        <v>6.2056548893452003E-2</v>
      </c>
      <c r="O743">
        <v>0.205718323588371</v>
      </c>
      <c r="P743">
        <v>1.4021855592727599</v>
      </c>
      <c r="Q743">
        <v>-0.166628658771515</v>
      </c>
      <c r="R743">
        <v>0.15780268609523801</v>
      </c>
      <c r="S743">
        <v>-1.0972660034895E-2</v>
      </c>
      <c r="T743">
        <v>5.1502254791560001E-3</v>
      </c>
      <c r="U743">
        <v>-0.114850461483002</v>
      </c>
      <c r="V743">
        <v>-0.118400186300278</v>
      </c>
      <c r="W743" s="30"/>
      <c r="X743" s="30"/>
      <c r="Y743" s="30"/>
      <c r="AB743">
        <f t="shared" si="109"/>
        <v>7.3599999999998875</v>
      </c>
      <c r="AC743">
        <v>0</v>
      </c>
      <c r="AD743">
        <f t="shared" si="102"/>
        <v>7.3595239999999986</v>
      </c>
      <c r="AE743">
        <f t="shared" si="103"/>
        <v>3.3634986877441402</v>
      </c>
      <c r="AF743">
        <f t="shared" si="104"/>
        <v>0</v>
      </c>
      <c r="AG743">
        <f t="shared" si="105"/>
        <v>0</v>
      </c>
      <c r="AH743">
        <f t="shared" si="106"/>
        <v>0</v>
      </c>
      <c r="AI743">
        <f t="shared" si="107"/>
        <v>0</v>
      </c>
      <c r="AJ743">
        <f t="shared" si="108"/>
        <v>0</v>
      </c>
    </row>
    <row r="744" spans="1:36" x14ac:dyDescent="0.25">
      <c r="A744">
        <v>13.480952</v>
      </c>
      <c r="B744">
        <v>6.0558952391148002E-2</v>
      </c>
      <c r="C744">
        <v>0.19602879881858801</v>
      </c>
      <c r="D744">
        <v>1.4118852615356401</v>
      </c>
      <c r="E744">
        <v>-0.16771371662616699</v>
      </c>
      <c r="F744">
        <v>0.15941463410854301</v>
      </c>
      <c r="G744">
        <v>-1.0553723201156001E-2</v>
      </c>
      <c r="H744">
        <v>4.7704372555020004E-3</v>
      </c>
      <c r="I744">
        <v>-0.11510965228080799</v>
      </c>
      <c r="J744">
        <v>-0.11841358244419101</v>
      </c>
      <c r="M744">
        <f t="shared" si="101"/>
        <v>1.7547619999999995</v>
      </c>
      <c r="N744">
        <v>6.0558952391148002E-2</v>
      </c>
      <c r="O744">
        <v>0.19602879881858801</v>
      </c>
      <c r="P744">
        <v>1.4118852615356401</v>
      </c>
      <c r="Q744">
        <v>-0.16771371662616699</v>
      </c>
      <c r="R744">
        <v>0.15941463410854301</v>
      </c>
      <c r="S744">
        <v>-1.0553723201156001E-2</v>
      </c>
      <c r="T744">
        <v>4.7704372555020004E-3</v>
      </c>
      <c r="U744">
        <v>-0.11510965228080799</v>
      </c>
      <c r="V744">
        <v>-0.11841358244419101</v>
      </c>
      <c r="W744" s="30"/>
      <c r="X744" s="30"/>
      <c r="Y744" s="30"/>
      <c r="AB744">
        <f t="shared" si="109"/>
        <v>7.3699999999998873</v>
      </c>
      <c r="AC744">
        <v>0</v>
      </c>
      <c r="AD744">
        <f t="shared" si="102"/>
        <v>7.3690479999999976</v>
      </c>
      <c r="AE744">
        <f t="shared" si="103"/>
        <v>3.3597846031188898</v>
      </c>
      <c r="AF744">
        <f t="shared" si="104"/>
        <v>0</v>
      </c>
      <c r="AG744">
        <f t="shared" si="105"/>
        <v>0</v>
      </c>
      <c r="AH744">
        <f t="shared" si="106"/>
        <v>0</v>
      </c>
      <c r="AI744">
        <f t="shared" si="107"/>
        <v>0</v>
      </c>
      <c r="AJ744">
        <f t="shared" si="108"/>
        <v>0</v>
      </c>
    </row>
    <row r="745" spans="1:36" x14ac:dyDescent="0.25">
      <c r="A745">
        <v>13.483333</v>
      </c>
      <c r="B745">
        <v>5.8730285614728997E-2</v>
      </c>
      <c r="C745">
        <v>0.186371460556984</v>
      </c>
      <c r="D745">
        <v>1.4231104850769001</v>
      </c>
      <c r="E745">
        <v>-0.16893333196640001</v>
      </c>
      <c r="F745">
        <v>0.161139115691185</v>
      </c>
      <c r="G745">
        <v>-1.013371348381E-2</v>
      </c>
      <c r="H745">
        <v>4.4235722161830001E-3</v>
      </c>
      <c r="I745">
        <v>-0.11532890051603301</v>
      </c>
      <c r="J745">
        <v>-0.11840490251779601</v>
      </c>
      <c r="M745">
        <f t="shared" si="101"/>
        <v>1.7571429999999992</v>
      </c>
      <c r="N745">
        <v>5.8730285614728997E-2</v>
      </c>
      <c r="O745">
        <v>0.186371460556984</v>
      </c>
      <c r="P745">
        <v>1.4231104850769001</v>
      </c>
      <c r="Q745">
        <v>-0.16893333196640001</v>
      </c>
      <c r="R745">
        <v>0.161139115691185</v>
      </c>
      <c r="S745">
        <v>-1.013371348381E-2</v>
      </c>
      <c r="T745">
        <v>4.4235722161830001E-3</v>
      </c>
      <c r="U745">
        <v>-0.11532890051603301</v>
      </c>
      <c r="V745">
        <v>-0.11840490251779601</v>
      </c>
      <c r="W745" s="30"/>
      <c r="X745" s="30"/>
      <c r="Y745" s="30"/>
      <c r="AB745">
        <f t="shared" si="109"/>
        <v>7.3799999999998871</v>
      </c>
      <c r="AC745">
        <v>0</v>
      </c>
      <c r="AD745">
        <f t="shared" si="102"/>
        <v>7.3785720000000001</v>
      </c>
      <c r="AE745">
        <f t="shared" si="103"/>
        <v>3.3571720123290998</v>
      </c>
      <c r="AF745">
        <f t="shared" si="104"/>
        <v>0</v>
      </c>
      <c r="AG745">
        <f t="shared" si="105"/>
        <v>0</v>
      </c>
      <c r="AH745">
        <f t="shared" si="106"/>
        <v>0</v>
      </c>
      <c r="AI745">
        <f t="shared" si="107"/>
        <v>0</v>
      </c>
      <c r="AJ745">
        <f t="shared" si="108"/>
        <v>0</v>
      </c>
    </row>
    <row r="746" spans="1:36" x14ac:dyDescent="0.25">
      <c r="A746">
        <v>13.485714</v>
      </c>
      <c r="B746">
        <v>5.6602697819470998E-2</v>
      </c>
      <c r="C746">
        <v>0.176716908812523</v>
      </c>
      <c r="D746">
        <v>1.4357948303222601</v>
      </c>
      <c r="E746">
        <v>-0.17028026282787301</v>
      </c>
      <c r="F746">
        <v>0.16297185420990001</v>
      </c>
      <c r="G746">
        <v>-9.7105447202919994E-3</v>
      </c>
      <c r="H746">
        <v>4.1050319559869999E-3</v>
      </c>
      <c r="I746">
        <v>-0.115510314702988</v>
      </c>
      <c r="J746">
        <v>-0.118374235928059</v>
      </c>
      <c r="M746">
        <f t="shared" si="101"/>
        <v>1.759523999999999</v>
      </c>
      <c r="N746">
        <v>5.6602697819470998E-2</v>
      </c>
      <c r="O746">
        <v>0.176716908812523</v>
      </c>
      <c r="P746">
        <v>1.4357948303222601</v>
      </c>
      <c r="Q746">
        <v>-0.17028026282787301</v>
      </c>
      <c r="R746">
        <v>0.16297185420990001</v>
      </c>
      <c r="S746">
        <v>-9.7105447202919994E-3</v>
      </c>
      <c r="T746">
        <v>4.1050319559869999E-3</v>
      </c>
      <c r="U746">
        <v>-0.115510314702988</v>
      </c>
      <c r="V746">
        <v>-0.118374235928059</v>
      </c>
      <c r="W746" s="30"/>
      <c r="X746" s="30"/>
      <c r="Y746" s="30"/>
      <c r="AB746">
        <f t="shared" si="109"/>
        <v>7.3899999999998869</v>
      </c>
      <c r="AC746">
        <v>0</v>
      </c>
      <c r="AD746">
        <f t="shared" si="102"/>
        <v>7.3880959999999991</v>
      </c>
      <c r="AE746">
        <f t="shared" si="103"/>
        <v>3.3540954589843701</v>
      </c>
      <c r="AF746">
        <f t="shared" si="104"/>
        <v>0</v>
      </c>
      <c r="AG746">
        <f t="shared" si="105"/>
        <v>0</v>
      </c>
      <c r="AH746">
        <f t="shared" si="106"/>
        <v>0</v>
      </c>
      <c r="AI746">
        <f t="shared" si="107"/>
        <v>0</v>
      </c>
      <c r="AJ746">
        <f t="shared" si="108"/>
        <v>0</v>
      </c>
    </row>
    <row r="747" spans="1:36" x14ac:dyDescent="0.25">
      <c r="A747">
        <v>13.488095</v>
      </c>
      <c r="B747">
        <v>5.4175551980734003E-2</v>
      </c>
      <c r="C747">
        <v>0.16704663634300199</v>
      </c>
      <c r="D747">
        <v>1.4499046802520701</v>
      </c>
      <c r="E747">
        <v>-0.17175140976905801</v>
      </c>
      <c r="F747">
        <v>0.16490757465362499</v>
      </c>
      <c r="G747">
        <v>-9.2830043286090003E-3</v>
      </c>
      <c r="H747">
        <v>3.813547315076E-3</v>
      </c>
      <c r="I747">
        <v>-0.115654453635216</v>
      </c>
      <c r="J747">
        <v>-0.118321873247623</v>
      </c>
      <c r="M747">
        <f t="shared" si="101"/>
        <v>1.7619049999999987</v>
      </c>
      <c r="N747">
        <v>5.4175551980734003E-2</v>
      </c>
      <c r="O747">
        <v>0.16704663634300199</v>
      </c>
      <c r="P747">
        <v>1.4499046802520701</v>
      </c>
      <c r="Q747">
        <v>-0.17175140976905801</v>
      </c>
      <c r="R747">
        <v>0.16490757465362499</v>
      </c>
      <c r="S747">
        <v>-9.2830043286090003E-3</v>
      </c>
      <c r="T747">
        <v>3.813547315076E-3</v>
      </c>
      <c r="U747">
        <v>-0.115654453635216</v>
      </c>
      <c r="V747">
        <v>-0.118321873247623</v>
      </c>
      <c r="W747" s="30"/>
      <c r="X747" s="30"/>
      <c r="Y747" s="30"/>
      <c r="AB747">
        <f t="shared" si="109"/>
        <v>7.3999999999998867</v>
      </c>
      <c r="AC747">
        <v>0</v>
      </c>
      <c r="AD747">
        <f t="shared" si="102"/>
        <v>7.3976199999999981</v>
      </c>
      <c r="AE747">
        <f t="shared" si="103"/>
        <v>3.34911680221557</v>
      </c>
      <c r="AF747">
        <f t="shared" si="104"/>
        <v>0</v>
      </c>
      <c r="AG747">
        <f t="shared" si="105"/>
        <v>0</v>
      </c>
      <c r="AH747">
        <f t="shared" si="106"/>
        <v>0</v>
      </c>
      <c r="AI747">
        <f t="shared" si="107"/>
        <v>0</v>
      </c>
      <c r="AJ747">
        <f t="shared" si="108"/>
        <v>0</v>
      </c>
    </row>
    <row r="748" spans="1:36" x14ac:dyDescent="0.25">
      <c r="A748">
        <v>13.490475999999999</v>
      </c>
      <c r="B748">
        <v>5.1467161625624001E-2</v>
      </c>
      <c r="C748">
        <v>0.15733212232589699</v>
      </c>
      <c r="D748">
        <v>1.4653949737548799</v>
      </c>
      <c r="E748">
        <v>-0.17333900928497301</v>
      </c>
      <c r="F748">
        <v>0.16694064438343001</v>
      </c>
      <c r="G748">
        <v>-8.8489390909669997E-3</v>
      </c>
      <c r="H748">
        <v>3.545312676579E-3</v>
      </c>
      <c r="I748">
        <v>-0.115762308239937</v>
      </c>
      <c r="J748">
        <v>-0.118246667087078</v>
      </c>
      <c r="M748">
        <f t="shared" si="101"/>
        <v>1.7642859999999985</v>
      </c>
      <c r="N748">
        <v>5.1467161625624001E-2</v>
      </c>
      <c r="O748">
        <v>0.15733212232589699</v>
      </c>
      <c r="P748">
        <v>1.4653949737548799</v>
      </c>
      <c r="Q748">
        <v>-0.17333900928497301</v>
      </c>
      <c r="R748">
        <v>0.16694064438343001</v>
      </c>
      <c r="S748">
        <v>-8.8489390909669997E-3</v>
      </c>
      <c r="T748">
        <v>3.545312676579E-3</v>
      </c>
      <c r="U748">
        <v>-0.115762308239937</v>
      </c>
      <c r="V748">
        <v>-0.118246667087078</v>
      </c>
      <c r="W748" s="30"/>
      <c r="X748" s="30"/>
      <c r="Y748" s="30"/>
      <c r="AB748">
        <f t="shared" si="109"/>
        <v>7.4099999999998865</v>
      </c>
      <c r="AC748">
        <v>0</v>
      </c>
      <c r="AD748">
        <f t="shared" si="102"/>
        <v>7.4095239999999993</v>
      </c>
      <c r="AE748">
        <f t="shared" si="103"/>
        <v>3.3393573760986301</v>
      </c>
      <c r="AF748">
        <f t="shared" si="104"/>
        <v>0</v>
      </c>
      <c r="AG748">
        <f t="shared" si="105"/>
        <v>0</v>
      </c>
      <c r="AH748">
        <f t="shared" si="106"/>
        <v>0</v>
      </c>
      <c r="AI748">
        <f t="shared" si="107"/>
        <v>0</v>
      </c>
      <c r="AJ748">
        <f t="shared" si="108"/>
        <v>0</v>
      </c>
    </row>
    <row r="749" spans="1:36" x14ac:dyDescent="0.25">
      <c r="A749">
        <v>13.492857000000001</v>
      </c>
      <c r="B749">
        <v>4.8482116311789003E-2</v>
      </c>
      <c r="C749">
        <v>0.147536605596542</v>
      </c>
      <c r="D749">
        <v>1.4821856021881099</v>
      </c>
      <c r="E749">
        <v>-0.17503669857978801</v>
      </c>
      <c r="F749">
        <v>0.169067278504372</v>
      </c>
      <c r="G749">
        <v>-8.4077371284370008E-3</v>
      </c>
      <c r="H749">
        <v>3.2968360465020002E-3</v>
      </c>
      <c r="I749">
        <v>-0.115837007761002</v>
      </c>
      <c r="J749">
        <v>-0.118149861693382</v>
      </c>
      <c r="M749">
        <f t="shared" si="101"/>
        <v>1.766667</v>
      </c>
      <c r="N749">
        <v>4.8482116311789003E-2</v>
      </c>
      <c r="O749">
        <v>0.147536605596542</v>
      </c>
      <c r="P749">
        <v>1.4821856021881099</v>
      </c>
      <c r="Q749">
        <v>-0.17503669857978801</v>
      </c>
      <c r="R749">
        <v>0.169067278504372</v>
      </c>
      <c r="S749">
        <v>-8.4077371284370008E-3</v>
      </c>
      <c r="T749">
        <v>3.2968360465020002E-3</v>
      </c>
      <c r="U749">
        <v>-0.115837007761002</v>
      </c>
      <c r="V749">
        <v>-0.118149861693382</v>
      </c>
      <c r="W749" s="30"/>
      <c r="X749" s="30"/>
      <c r="Y749" s="30"/>
      <c r="AB749">
        <f t="shared" si="109"/>
        <v>7.4199999999998862</v>
      </c>
      <c r="AC749">
        <v>0</v>
      </c>
      <c r="AD749">
        <f t="shared" si="102"/>
        <v>7.4190479999999983</v>
      </c>
      <c r="AE749">
        <f t="shared" si="103"/>
        <v>3.3296055793762198</v>
      </c>
      <c r="AF749">
        <f t="shared" si="104"/>
        <v>0</v>
      </c>
      <c r="AG749">
        <f t="shared" si="105"/>
        <v>0</v>
      </c>
      <c r="AH749">
        <f t="shared" si="106"/>
        <v>0</v>
      </c>
      <c r="AI749">
        <f t="shared" si="107"/>
        <v>0</v>
      </c>
      <c r="AJ749">
        <f t="shared" si="108"/>
        <v>0</v>
      </c>
    </row>
    <row r="750" spans="1:36" x14ac:dyDescent="0.25">
      <c r="A750">
        <v>13.495238000000001</v>
      </c>
      <c r="B750">
        <v>4.5228112488984999E-2</v>
      </c>
      <c r="C750">
        <v>0.13764692842960399</v>
      </c>
      <c r="D750">
        <v>1.50022864341735</v>
      </c>
      <c r="E750">
        <v>-0.17683997750282299</v>
      </c>
      <c r="F750">
        <v>0.17128212749957999</v>
      </c>
      <c r="G750">
        <v>-7.9584550112489997E-3</v>
      </c>
      <c r="H750">
        <v>3.0660554766649998E-3</v>
      </c>
      <c r="I750">
        <v>-0.11588004976511</v>
      </c>
      <c r="J750">
        <v>-0.118031933903694</v>
      </c>
      <c r="M750">
        <f t="shared" si="101"/>
        <v>1.7690479999999997</v>
      </c>
      <c r="N750">
        <v>4.5228112488984999E-2</v>
      </c>
      <c r="O750">
        <v>0.13764692842960399</v>
      </c>
      <c r="P750">
        <v>1.50022864341735</v>
      </c>
      <c r="Q750">
        <v>-0.17683997750282299</v>
      </c>
      <c r="R750">
        <v>0.17128212749957999</v>
      </c>
      <c r="S750">
        <v>-7.9584550112489997E-3</v>
      </c>
      <c r="T750">
        <v>3.0660554766649998E-3</v>
      </c>
      <c r="U750">
        <v>-0.11588004976511</v>
      </c>
      <c r="V750">
        <v>-0.118031933903694</v>
      </c>
      <c r="W750" s="30"/>
      <c r="X750" s="30"/>
      <c r="Y750" s="30"/>
      <c r="AB750">
        <f t="shared" si="109"/>
        <v>7.429999999999886</v>
      </c>
      <c r="AC750">
        <v>0</v>
      </c>
      <c r="AD750">
        <f t="shared" si="102"/>
        <v>7.4285720000000008</v>
      </c>
      <c r="AE750">
        <f t="shared" si="103"/>
        <v>3.3198924064636199</v>
      </c>
      <c r="AF750">
        <f t="shared" si="104"/>
        <v>0</v>
      </c>
      <c r="AG750">
        <f t="shared" si="105"/>
        <v>0</v>
      </c>
      <c r="AH750">
        <f t="shared" si="106"/>
        <v>0</v>
      </c>
      <c r="AI750">
        <f t="shared" si="107"/>
        <v>0</v>
      </c>
      <c r="AJ750">
        <f t="shared" si="108"/>
        <v>0</v>
      </c>
    </row>
    <row r="751" spans="1:36" x14ac:dyDescent="0.25">
      <c r="A751">
        <v>13.497619</v>
      </c>
      <c r="B751">
        <v>4.1714355349541002E-2</v>
      </c>
      <c r="C751">
        <v>0.127617686986923</v>
      </c>
      <c r="D751">
        <v>1.51948130130767</v>
      </c>
      <c r="E751">
        <v>-0.17874655127525299</v>
      </c>
      <c r="F751">
        <v>0.17358186841011</v>
      </c>
      <c r="G751">
        <v>-7.5003104284410002E-3</v>
      </c>
      <c r="H751">
        <v>2.8480959590519998E-3</v>
      </c>
      <c r="I751">
        <v>-0.11589343100786199</v>
      </c>
      <c r="J751">
        <v>-0.11789441853761699</v>
      </c>
      <c r="M751">
        <f t="shared" si="101"/>
        <v>1.7714289999999995</v>
      </c>
      <c r="N751">
        <v>4.1714355349541002E-2</v>
      </c>
      <c r="O751">
        <v>0.127617686986923</v>
      </c>
      <c r="P751">
        <v>1.51948130130767</v>
      </c>
      <c r="Q751">
        <v>-0.17874655127525299</v>
      </c>
      <c r="R751">
        <v>0.17358186841011</v>
      </c>
      <c r="S751">
        <v>-7.5003104284410002E-3</v>
      </c>
      <c r="T751">
        <v>2.8480959590519998E-3</v>
      </c>
      <c r="U751">
        <v>-0.11589343100786199</v>
      </c>
      <c r="V751">
        <v>-0.11789441853761699</v>
      </c>
      <c r="W751" s="30"/>
      <c r="X751" s="30"/>
      <c r="Y751" s="30"/>
      <c r="AB751">
        <f t="shared" si="109"/>
        <v>7.4399999999998858</v>
      </c>
      <c r="AC751">
        <v>0</v>
      </c>
      <c r="AD751">
        <f t="shared" si="102"/>
        <v>7.4380959999999998</v>
      </c>
      <c r="AE751">
        <f t="shared" si="103"/>
        <v>3.3116550445556601</v>
      </c>
      <c r="AF751">
        <f t="shared" si="104"/>
        <v>0</v>
      </c>
      <c r="AG751">
        <f t="shared" si="105"/>
        <v>0</v>
      </c>
      <c r="AH751">
        <f t="shared" si="106"/>
        <v>0</v>
      </c>
      <c r="AI751">
        <f t="shared" si="107"/>
        <v>0</v>
      </c>
      <c r="AJ751">
        <f t="shared" si="108"/>
        <v>0</v>
      </c>
    </row>
    <row r="752" spans="1:36" x14ac:dyDescent="0.25">
      <c r="A752">
        <v>13.5</v>
      </c>
      <c r="B752">
        <v>3.7935540080070003E-2</v>
      </c>
      <c r="C752">
        <v>0.117445051670074</v>
      </c>
      <c r="D752">
        <v>1.5398809909820499</v>
      </c>
      <c r="E752">
        <v>-0.18075187504291501</v>
      </c>
      <c r="F752">
        <v>0.17596247792243999</v>
      </c>
      <c r="G752">
        <v>-7.0336596108969999E-3</v>
      </c>
      <c r="H752">
        <v>2.6422666851429999E-3</v>
      </c>
      <c r="I752">
        <v>-0.115879729390144</v>
      </c>
      <c r="J752">
        <v>-0.117738470435143</v>
      </c>
      <c r="M752">
        <f t="shared" si="101"/>
        <v>1.7738099999999992</v>
      </c>
      <c r="N752">
        <v>3.7935540080070003E-2</v>
      </c>
      <c r="O752">
        <v>0.117445051670074</v>
      </c>
      <c r="P752">
        <v>1.5398809909820499</v>
      </c>
      <c r="Q752">
        <v>-0.18075187504291501</v>
      </c>
      <c r="R752">
        <v>0.17596247792243999</v>
      </c>
      <c r="S752">
        <v>-7.0336596108969999E-3</v>
      </c>
      <c r="T752">
        <v>2.6422666851429999E-3</v>
      </c>
      <c r="U752">
        <v>-0.115879729390144</v>
      </c>
      <c r="V752">
        <v>-0.117738470435143</v>
      </c>
      <c r="W752" s="30"/>
      <c r="X752" s="30"/>
      <c r="Y752" s="30"/>
      <c r="AB752">
        <f t="shared" si="109"/>
        <v>7.4499999999998856</v>
      </c>
      <c r="AC752">
        <v>0</v>
      </c>
      <c r="AD752">
        <f t="shared" si="102"/>
        <v>7.4476199999999988</v>
      </c>
      <c r="AE752">
        <f t="shared" si="103"/>
        <v>3.3052875995635902</v>
      </c>
      <c r="AF752">
        <f t="shared" si="104"/>
        <v>0</v>
      </c>
      <c r="AG752">
        <f t="shared" si="105"/>
        <v>0</v>
      </c>
      <c r="AH752">
        <f t="shared" si="106"/>
        <v>0</v>
      </c>
      <c r="AI752">
        <f t="shared" si="107"/>
        <v>0</v>
      </c>
      <c r="AJ752">
        <f t="shared" si="108"/>
        <v>0</v>
      </c>
    </row>
    <row r="753" spans="1:36" x14ac:dyDescent="0.25">
      <c r="A753">
        <v>13.502381</v>
      </c>
      <c r="B753">
        <v>3.3893357962370002E-2</v>
      </c>
      <c r="C753">
        <v>0.10709154605865499</v>
      </c>
      <c r="D753">
        <v>1.56135094165802</v>
      </c>
      <c r="E753">
        <v>-0.18285121023654899</v>
      </c>
      <c r="F753">
        <v>0.178420215845108</v>
      </c>
      <c r="G753">
        <v>-6.5592154860499999E-3</v>
      </c>
      <c r="H753">
        <v>2.4442246649409999E-3</v>
      </c>
      <c r="I753">
        <v>-0.115842252969742</v>
      </c>
      <c r="J753">
        <v>-0.117566309869289</v>
      </c>
      <c r="M753">
        <f t="shared" si="101"/>
        <v>1.776190999999999</v>
      </c>
      <c r="N753">
        <v>3.3893357962370002E-2</v>
      </c>
      <c r="O753">
        <v>0.10709154605865499</v>
      </c>
      <c r="P753">
        <v>1.56135094165802</v>
      </c>
      <c r="Q753">
        <v>-0.18285121023654899</v>
      </c>
      <c r="R753">
        <v>0.178420215845108</v>
      </c>
      <c r="S753">
        <v>-6.5592154860499999E-3</v>
      </c>
      <c r="T753">
        <v>2.4442246649409999E-3</v>
      </c>
      <c r="U753">
        <v>-0.115842252969742</v>
      </c>
      <c r="V753">
        <v>-0.117566309869289</v>
      </c>
      <c r="W753" s="30"/>
      <c r="X753" s="30"/>
      <c r="Y753" s="30"/>
      <c r="AB753">
        <f t="shared" si="109"/>
        <v>7.4599999999998854</v>
      </c>
      <c r="AC753">
        <v>0</v>
      </c>
      <c r="AD753">
        <f t="shared" si="102"/>
        <v>7.459524</v>
      </c>
      <c r="AE753">
        <f t="shared" si="103"/>
        <v>3.2989518642425502</v>
      </c>
      <c r="AF753">
        <f t="shared" si="104"/>
        <v>0</v>
      </c>
      <c r="AG753">
        <f t="shared" si="105"/>
        <v>0</v>
      </c>
      <c r="AH753">
        <f t="shared" si="106"/>
        <v>0</v>
      </c>
      <c r="AI753">
        <f t="shared" si="107"/>
        <v>0</v>
      </c>
      <c r="AJ753">
        <f t="shared" si="108"/>
        <v>0</v>
      </c>
    </row>
    <row r="754" spans="1:36" x14ac:dyDescent="0.25">
      <c r="A754">
        <v>13.504761999999999</v>
      </c>
      <c r="B754">
        <v>2.9591696336864998E-2</v>
      </c>
      <c r="C754">
        <v>9.6565894782543002E-2</v>
      </c>
      <c r="D754">
        <v>1.5838552713394101</v>
      </c>
      <c r="E754">
        <v>-0.18504367768764499</v>
      </c>
      <c r="F754">
        <v>0.18094936013221699</v>
      </c>
      <c r="G754">
        <v>-6.0778437182310002E-3</v>
      </c>
      <c r="H754">
        <v>2.253069076687E-3</v>
      </c>
      <c r="I754">
        <v>-0.115781679749489</v>
      </c>
      <c r="J754">
        <v>-0.117379643023014</v>
      </c>
      <c r="M754">
        <f t="shared" si="101"/>
        <v>1.7785719999999987</v>
      </c>
      <c r="N754">
        <v>2.9591696336864998E-2</v>
      </c>
      <c r="O754">
        <v>9.6565894782543002E-2</v>
      </c>
      <c r="P754">
        <v>1.5838552713394101</v>
      </c>
      <c r="Q754">
        <v>-0.18504367768764499</v>
      </c>
      <c r="R754">
        <v>0.18094936013221699</v>
      </c>
      <c r="S754">
        <v>-6.0778437182310002E-3</v>
      </c>
      <c r="T754">
        <v>2.253069076687E-3</v>
      </c>
      <c r="U754">
        <v>-0.115781679749489</v>
      </c>
      <c r="V754">
        <v>-0.117379643023014</v>
      </c>
      <c r="W754" s="30"/>
      <c r="X754" s="30"/>
      <c r="Y754" s="30"/>
      <c r="AB754">
        <f t="shared" si="109"/>
        <v>7.4699999999998852</v>
      </c>
      <c r="AC754">
        <v>0</v>
      </c>
      <c r="AD754">
        <f t="shared" si="102"/>
        <v>7.469047999999999</v>
      </c>
      <c r="AE754">
        <f t="shared" si="103"/>
        <v>3.2942235469818102</v>
      </c>
      <c r="AF754">
        <f t="shared" si="104"/>
        <v>0</v>
      </c>
      <c r="AG754">
        <f t="shared" si="105"/>
        <v>0</v>
      </c>
      <c r="AH754">
        <f t="shared" si="106"/>
        <v>0</v>
      </c>
      <c r="AI754">
        <f t="shared" si="107"/>
        <v>0</v>
      </c>
      <c r="AJ754">
        <f t="shared" si="108"/>
        <v>0</v>
      </c>
    </row>
    <row r="755" spans="1:36" x14ac:dyDescent="0.25">
      <c r="A755">
        <v>13.507142999999999</v>
      </c>
      <c r="B755">
        <v>2.5024879723786999E-2</v>
      </c>
      <c r="C755">
        <v>8.5847020149230999E-2</v>
      </c>
      <c r="D755">
        <v>1.6073292493820099</v>
      </c>
      <c r="E755">
        <v>-0.187319740653038</v>
      </c>
      <c r="F755">
        <v>0.18354307115078</v>
      </c>
      <c r="G755">
        <v>-5.5907345376910002E-3</v>
      </c>
      <c r="H755">
        <v>2.065462525934E-3</v>
      </c>
      <c r="I755">
        <v>-0.115699805319309</v>
      </c>
      <c r="J755">
        <v>-0.117178171873093</v>
      </c>
      <c r="M755">
        <f t="shared" si="101"/>
        <v>1.7809529999999985</v>
      </c>
      <c r="N755">
        <v>2.5024879723786999E-2</v>
      </c>
      <c r="O755">
        <v>8.5847020149230999E-2</v>
      </c>
      <c r="P755">
        <v>1.6073292493820099</v>
      </c>
      <c r="Q755">
        <v>-0.187319740653038</v>
      </c>
      <c r="R755">
        <v>0.18354307115078</v>
      </c>
      <c r="S755">
        <v>-5.5907345376910002E-3</v>
      </c>
      <c r="T755">
        <v>2.065462525934E-3</v>
      </c>
      <c r="U755">
        <v>-0.115699805319309</v>
      </c>
      <c r="V755">
        <v>-0.117178171873093</v>
      </c>
      <c r="W755" s="30"/>
      <c r="X755" s="30"/>
      <c r="Y755" s="30"/>
      <c r="AB755">
        <f t="shared" si="109"/>
        <v>7.479999999999885</v>
      </c>
      <c r="AC755">
        <v>0</v>
      </c>
      <c r="AD755">
        <f t="shared" si="102"/>
        <v>7.478571999999998</v>
      </c>
      <c r="AE755">
        <f t="shared" si="103"/>
        <v>3.28971862792968</v>
      </c>
      <c r="AF755">
        <f t="shared" si="104"/>
        <v>0</v>
      </c>
      <c r="AG755">
        <f t="shared" si="105"/>
        <v>0</v>
      </c>
      <c r="AH755">
        <f t="shared" si="106"/>
        <v>0</v>
      </c>
      <c r="AI755">
        <f t="shared" si="107"/>
        <v>0</v>
      </c>
      <c r="AJ755">
        <f t="shared" si="108"/>
        <v>0</v>
      </c>
    </row>
    <row r="756" spans="1:36" x14ac:dyDescent="0.25">
      <c r="A756">
        <v>13.509524000000001</v>
      </c>
      <c r="B756">
        <v>2.0185017958283001E-2</v>
      </c>
      <c r="C756">
        <v>7.4948638677597004E-2</v>
      </c>
      <c r="D756">
        <v>1.6316766738891599</v>
      </c>
      <c r="E756">
        <v>-0.18967382609844199</v>
      </c>
      <c r="F756">
        <v>0.18619604408741</v>
      </c>
      <c r="G756">
        <v>-5.0991373136640003E-3</v>
      </c>
      <c r="H756">
        <v>1.882791751996E-3</v>
      </c>
      <c r="I756">
        <v>-0.115599475800991</v>
      </c>
      <c r="J756">
        <v>-0.116964533925056</v>
      </c>
      <c r="M756">
        <f t="shared" si="101"/>
        <v>1.783334</v>
      </c>
      <c r="N756">
        <v>2.0185017958283001E-2</v>
      </c>
      <c r="O756">
        <v>7.4948638677597004E-2</v>
      </c>
      <c r="P756">
        <v>1.6316766738891599</v>
      </c>
      <c r="Q756">
        <v>-0.18967382609844199</v>
      </c>
      <c r="R756">
        <v>0.18619604408741</v>
      </c>
      <c r="S756">
        <v>-5.0991373136640003E-3</v>
      </c>
      <c r="T756">
        <v>1.882791751996E-3</v>
      </c>
      <c r="U756">
        <v>-0.115599475800991</v>
      </c>
      <c r="V756">
        <v>-0.116964533925056</v>
      </c>
      <c r="W756" s="30"/>
      <c r="X756" s="30"/>
      <c r="Y756" s="30"/>
      <c r="AB756">
        <f t="shared" si="109"/>
        <v>7.4899999999998847</v>
      </c>
      <c r="AC756">
        <v>0</v>
      </c>
      <c r="AD756">
        <f t="shared" si="102"/>
        <v>7.4880960000000005</v>
      </c>
      <c r="AE756">
        <f t="shared" si="103"/>
        <v>3.2861337661743102</v>
      </c>
      <c r="AF756">
        <f t="shared" si="104"/>
        <v>0</v>
      </c>
      <c r="AG756">
        <f t="shared" si="105"/>
        <v>0</v>
      </c>
      <c r="AH756">
        <f t="shared" si="106"/>
        <v>0</v>
      </c>
      <c r="AI756">
        <f t="shared" si="107"/>
        <v>0</v>
      </c>
      <c r="AJ756">
        <f t="shared" si="108"/>
        <v>0</v>
      </c>
    </row>
    <row r="757" spans="1:36" x14ac:dyDescent="0.25">
      <c r="A757">
        <v>13.511905</v>
      </c>
      <c r="B757">
        <v>1.5077001415192999E-2</v>
      </c>
      <c r="C757">
        <v>6.3873641192913E-2</v>
      </c>
      <c r="D757">
        <v>1.6568365097045901</v>
      </c>
      <c r="E757">
        <v>-0.19210295379161799</v>
      </c>
      <c r="F757">
        <v>0.18890149891376501</v>
      </c>
      <c r="G757">
        <v>-4.6044215559960001E-3</v>
      </c>
      <c r="H757">
        <v>1.7039666417989999E-3</v>
      </c>
      <c r="I757">
        <v>-0.11548212170600899</v>
      </c>
      <c r="J757">
        <v>-0.11674078553915</v>
      </c>
      <c r="M757">
        <f t="shared" si="101"/>
        <v>1.7857149999999997</v>
      </c>
      <c r="N757">
        <v>1.5077001415192999E-2</v>
      </c>
      <c r="O757">
        <v>6.3873641192913E-2</v>
      </c>
      <c r="P757">
        <v>1.6568365097045901</v>
      </c>
      <c r="Q757">
        <v>-0.19210295379161799</v>
      </c>
      <c r="R757">
        <v>0.18890149891376501</v>
      </c>
      <c r="S757">
        <v>-4.6044215559960001E-3</v>
      </c>
      <c r="T757">
        <v>1.7039666417989999E-3</v>
      </c>
      <c r="U757">
        <v>-0.11548212170600899</v>
      </c>
      <c r="V757">
        <v>-0.11674078553915</v>
      </c>
      <c r="W757" s="30"/>
      <c r="X757" s="30"/>
      <c r="Y757" s="30"/>
      <c r="AB757">
        <f t="shared" si="109"/>
        <v>7.4999999999998845</v>
      </c>
      <c r="AC757">
        <v>0</v>
      </c>
      <c r="AD757">
        <f t="shared" si="102"/>
        <v>7.4976199999999995</v>
      </c>
      <c r="AE757">
        <f t="shared" si="103"/>
        <v>3.28421878814697</v>
      </c>
      <c r="AF757">
        <f t="shared" si="104"/>
        <v>0</v>
      </c>
      <c r="AG757">
        <f t="shared" si="105"/>
        <v>0</v>
      </c>
      <c r="AH757">
        <f t="shared" si="106"/>
        <v>0</v>
      </c>
      <c r="AI757">
        <f t="shared" si="107"/>
        <v>0</v>
      </c>
      <c r="AJ757">
        <f t="shared" si="108"/>
        <v>0</v>
      </c>
    </row>
    <row r="758" spans="1:36" x14ac:dyDescent="0.25">
      <c r="A758">
        <v>13.514286</v>
      </c>
      <c r="B758">
        <v>9.6889426931739998E-3</v>
      </c>
      <c r="C758">
        <v>5.2643738687037998E-2</v>
      </c>
      <c r="D758">
        <v>1.6827633380889799</v>
      </c>
      <c r="E758">
        <v>-0.194603011012077</v>
      </c>
      <c r="F758">
        <v>0.19165207445621499</v>
      </c>
      <c r="G758">
        <v>-4.1078370995820002E-3</v>
      </c>
      <c r="H758">
        <v>1.531387330033E-3</v>
      </c>
      <c r="I758">
        <v>-0.115348480641842</v>
      </c>
      <c r="J758">
        <v>-0.116508558392525</v>
      </c>
      <c r="M758">
        <f t="shared" si="101"/>
        <v>1.7880959999999995</v>
      </c>
      <c r="N758">
        <v>9.6889426931739998E-3</v>
      </c>
      <c r="O758">
        <v>5.2643738687037998E-2</v>
      </c>
      <c r="P758">
        <v>1.6827633380889799</v>
      </c>
      <c r="Q758">
        <v>-0.194603011012077</v>
      </c>
      <c r="R758">
        <v>0.19165207445621499</v>
      </c>
      <c r="S758">
        <v>-4.1078370995820002E-3</v>
      </c>
      <c r="T758">
        <v>1.531387330033E-3</v>
      </c>
      <c r="U758">
        <v>-0.115348480641842</v>
      </c>
      <c r="V758">
        <v>-0.116508558392525</v>
      </c>
      <c r="W758" s="30"/>
      <c r="X758" s="30"/>
      <c r="Y758" s="30"/>
      <c r="AB758">
        <f t="shared" si="109"/>
        <v>7.5099999999998843</v>
      </c>
      <c r="AC758">
        <v>0</v>
      </c>
      <c r="AD758">
        <f t="shared" si="102"/>
        <v>7.5095240000000008</v>
      </c>
      <c r="AE758">
        <f t="shared" si="103"/>
        <v>3.2846207618713299</v>
      </c>
      <c r="AF758">
        <f t="shared" si="104"/>
        <v>0</v>
      </c>
      <c r="AG758">
        <f t="shared" si="105"/>
        <v>0</v>
      </c>
      <c r="AH758">
        <f t="shared" si="106"/>
        <v>0</v>
      </c>
      <c r="AI758">
        <f t="shared" si="107"/>
        <v>0</v>
      </c>
      <c r="AJ758">
        <f t="shared" si="108"/>
        <v>0</v>
      </c>
    </row>
    <row r="759" spans="1:36" x14ac:dyDescent="0.25">
      <c r="A759">
        <v>13.516667</v>
      </c>
      <c r="B759">
        <v>4.0163616649810004E-3</v>
      </c>
      <c r="C759">
        <v>4.1293755173683E-2</v>
      </c>
      <c r="D759">
        <v>1.70934009552002</v>
      </c>
      <c r="E759">
        <v>-0.197165161371231</v>
      </c>
      <c r="F759">
        <v>0.19444188475608801</v>
      </c>
      <c r="G759">
        <v>-3.6114756949250002E-3</v>
      </c>
      <c r="H759">
        <v>1.367871765979E-3</v>
      </c>
      <c r="I759">
        <v>-0.115202032029629</v>
      </c>
      <c r="J759">
        <v>-0.116269953548908</v>
      </c>
      <c r="M759">
        <f t="shared" si="101"/>
        <v>1.7904769999999992</v>
      </c>
      <c r="N759">
        <v>4.0163616649810004E-3</v>
      </c>
      <c r="O759">
        <v>4.1293755173683E-2</v>
      </c>
      <c r="P759">
        <v>1.70934009552002</v>
      </c>
      <c r="Q759">
        <v>-0.197165161371231</v>
      </c>
      <c r="R759">
        <v>0.19444188475608801</v>
      </c>
      <c r="S759">
        <v>-3.6114756949250002E-3</v>
      </c>
      <c r="T759">
        <v>1.367871765979E-3</v>
      </c>
      <c r="U759">
        <v>-0.115202032029629</v>
      </c>
      <c r="V759">
        <v>-0.116269953548908</v>
      </c>
      <c r="W759" s="30"/>
      <c r="X759" s="30"/>
      <c r="Y759" s="30"/>
      <c r="AB759">
        <f t="shared" si="109"/>
        <v>7.5199999999998841</v>
      </c>
      <c r="AC759">
        <v>0</v>
      </c>
      <c r="AD759">
        <f t="shared" si="102"/>
        <v>7.5190479999999997</v>
      </c>
      <c r="AE759">
        <f t="shared" si="103"/>
        <v>3.2870273590087802</v>
      </c>
      <c r="AF759">
        <f t="shared" si="104"/>
        <v>0</v>
      </c>
      <c r="AG759">
        <f t="shared" si="105"/>
        <v>0</v>
      </c>
      <c r="AH759">
        <f t="shared" si="106"/>
        <v>0</v>
      </c>
      <c r="AI759">
        <f t="shared" si="107"/>
        <v>0</v>
      </c>
      <c r="AJ759">
        <f t="shared" si="108"/>
        <v>0</v>
      </c>
    </row>
    <row r="760" spans="1:36" x14ac:dyDescent="0.25">
      <c r="A760">
        <v>13.519048</v>
      </c>
      <c r="B760">
        <v>-1.9558432977649998E-3</v>
      </c>
      <c r="C760">
        <v>2.9853284358978001E-2</v>
      </c>
      <c r="D760">
        <v>1.7364765405654901</v>
      </c>
      <c r="E760">
        <v>-0.199781313538551</v>
      </c>
      <c r="F760">
        <v>0.197260707616806</v>
      </c>
      <c r="G760">
        <v>-3.119128290564E-3</v>
      </c>
      <c r="H760">
        <v>1.2152732815590001E-3</v>
      </c>
      <c r="I760">
        <v>-0.115043573081493</v>
      </c>
      <c r="J760">
        <v>-0.116026483476162</v>
      </c>
      <c r="M760">
        <f t="shared" si="101"/>
        <v>1.792857999999999</v>
      </c>
      <c r="N760">
        <v>-1.9558432977649998E-3</v>
      </c>
      <c r="O760">
        <v>2.9853284358978001E-2</v>
      </c>
      <c r="P760">
        <v>1.7364765405654901</v>
      </c>
      <c r="Q760">
        <v>-0.199781313538551</v>
      </c>
      <c r="R760">
        <v>0.197260707616806</v>
      </c>
      <c r="S760">
        <v>-3.119128290564E-3</v>
      </c>
      <c r="T760">
        <v>1.2152732815590001E-3</v>
      </c>
      <c r="U760">
        <v>-0.115043573081493</v>
      </c>
      <c r="V760">
        <v>-0.116026483476162</v>
      </c>
      <c r="W760" s="30"/>
      <c r="X760" s="30"/>
      <c r="Y760" s="30"/>
      <c r="AB760">
        <f t="shared" si="109"/>
        <v>7.5299999999998839</v>
      </c>
      <c r="AC760">
        <v>0</v>
      </c>
      <c r="AD760">
        <f t="shared" si="102"/>
        <v>7.5285719999999987</v>
      </c>
      <c r="AE760">
        <f t="shared" si="103"/>
        <v>3.2911598682403498</v>
      </c>
      <c r="AF760">
        <f t="shared" si="104"/>
        <v>0</v>
      </c>
      <c r="AG760">
        <f t="shared" si="105"/>
        <v>0</v>
      </c>
      <c r="AH760">
        <f t="shared" si="106"/>
        <v>0</v>
      </c>
      <c r="AI760">
        <f t="shared" si="107"/>
        <v>0</v>
      </c>
      <c r="AJ760">
        <f t="shared" si="108"/>
        <v>0</v>
      </c>
    </row>
    <row r="761" spans="1:36" x14ac:dyDescent="0.25">
      <c r="A761">
        <v>13.521428999999999</v>
      </c>
      <c r="B761">
        <v>-8.2154097035530005E-3</v>
      </c>
      <c r="C761">
        <v>1.8380085006356E-2</v>
      </c>
      <c r="D761">
        <v>1.76411032676696</v>
      </c>
      <c r="E761">
        <v>-0.202445343136787</v>
      </c>
      <c r="F761">
        <v>0.200097441673279</v>
      </c>
      <c r="G761">
        <v>-2.633079653606E-3</v>
      </c>
      <c r="H761">
        <v>1.0759966680779999E-3</v>
      </c>
      <c r="I761">
        <v>-0.114872619509697</v>
      </c>
      <c r="J761">
        <v>-0.115779183804989</v>
      </c>
      <c r="M761">
        <f t="shared" si="101"/>
        <v>1.7952389999999987</v>
      </c>
      <c r="N761">
        <v>-8.2154097035530005E-3</v>
      </c>
      <c r="O761">
        <v>1.8380085006356E-2</v>
      </c>
      <c r="P761">
        <v>1.76411032676696</v>
      </c>
      <c r="Q761">
        <v>-0.202445343136787</v>
      </c>
      <c r="R761">
        <v>0.200097441673279</v>
      </c>
      <c r="S761">
        <v>-2.633079653606E-3</v>
      </c>
      <c r="T761">
        <v>1.0759966680779999E-3</v>
      </c>
      <c r="U761">
        <v>-0.114872619509697</v>
      </c>
      <c r="V761">
        <v>-0.115779183804989</v>
      </c>
      <c r="W761" s="30"/>
      <c r="X761" s="30"/>
      <c r="Y761" s="30"/>
      <c r="AB761">
        <f t="shared" si="109"/>
        <v>7.5399999999998837</v>
      </c>
      <c r="AC761">
        <v>0</v>
      </c>
      <c r="AD761">
        <f t="shared" si="102"/>
        <v>7.5380959999999977</v>
      </c>
      <c r="AE761">
        <f t="shared" si="103"/>
        <v>3.2970848083496</v>
      </c>
      <c r="AF761">
        <f t="shared" si="104"/>
        <v>0</v>
      </c>
      <c r="AG761">
        <f t="shared" si="105"/>
        <v>0</v>
      </c>
      <c r="AH761">
        <f t="shared" si="106"/>
        <v>0</v>
      </c>
      <c r="AI761">
        <f t="shared" si="107"/>
        <v>0</v>
      </c>
      <c r="AJ761">
        <f t="shared" si="108"/>
        <v>0</v>
      </c>
    </row>
    <row r="762" spans="1:36" x14ac:dyDescent="0.25">
      <c r="A762">
        <v>13.523809999999999</v>
      </c>
      <c r="B762">
        <v>-1.4770496636629001E-2</v>
      </c>
      <c r="C762">
        <v>6.9295372813939996E-3</v>
      </c>
      <c r="D762">
        <v>1.7921348810195901</v>
      </c>
      <c r="E762">
        <v>-0.205143436789513</v>
      </c>
      <c r="F762">
        <v>0.20294126868248</v>
      </c>
      <c r="G762">
        <v>-2.1565870847550001E-3</v>
      </c>
      <c r="H762">
        <v>9.5383473671999998E-4</v>
      </c>
      <c r="I762">
        <v>-0.114690020680428</v>
      </c>
      <c r="J762">
        <v>-0.11552755534648899</v>
      </c>
      <c r="M762">
        <f t="shared" si="101"/>
        <v>1.7976199999999984</v>
      </c>
      <c r="N762">
        <v>-1.4770496636629001E-2</v>
      </c>
      <c r="O762">
        <v>6.9295372813939996E-3</v>
      </c>
      <c r="P762">
        <v>1.7921348810195901</v>
      </c>
      <c r="Q762">
        <v>-0.205143436789513</v>
      </c>
      <c r="R762">
        <v>0.20294126868248</v>
      </c>
      <c r="S762">
        <v>-2.1565870847550001E-3</v>
      </c>
      <c r="T762">
        <v>9.5383473671999998E-4</v>
      </c>
      <c r="U762">
        <v>-0.114690020680428</v>
      </c>
      <c r="V762">
        <v>-0.11552755534648899</v>
      </c>
      <c r="W762" s="30"/>
      <c r="X762" s="30"/>
      <c r="Y762" s="30"/>
      <c r="AB762">
        <f t="shared" si="109"/>
        <v>7.5499999999998835</v>
      </c>
      <c r="AC762">
        <v>0</v>
      </c>
      <c r="AD762">
        <f t="shared" si="102"/>
        <v>7.5476200000000002</v>
      </c>
      <c r="AE762">
        <f t="shared" si="103"/>
        <v>3.3048534393310498</v>
      </c>
      <c r="AF762">
        <f t="shared" si="104"/>
        <v>0</v>
      </c>
      <c r="AG762">
        <f t="shared" si="105"/>
        <v>0</v>
      </c>
      <c r="AH762">
        <f t="shared" si="106"/>
        <v>0</v>
      </c>
      <c r="AI762">
        <f t="shared" si="107"/>
        <v>0</v>
      </c>
      <c r="AJ762">
        <f t="shared" si="108"/>
        <v>0</v>
      </c>
    </row>
    <row r="763" spans="1:36" x14ac:dyDescent="0.25">
      <c r="A763">
        <v>13.52619</v>
      </c>
      <c r="B763">
        <v>-2.1633755415678E-2</v>
      </c>
      <c r="C763">
        <v>-4.4301352463659996E-3</v>
      </c>
      <c r="D763">
        <v>1.82042372226715</v>
      </c>
      <c r="E763">
        <v>-0.20786406099796301</v>
      </c>
      <c r="F763">
        <v>0.205781430006027</v>
      </c>
      <c r="G763">
        <v>-1.693974714726E-3</v>
      </c>
      <c r="H763">
        <v>8.5488939657799999E-4</v>
      </c>
      <c r="I763">
        <v>-0.114497885107994</v>
      </c>
      <c r="J763">
        <v>-0.115273259580135</v>
      </c>
      <c r="M763">
        <f t="shared" si="101"/>
        <v>1.7999999999999989</v>
      </c>
      <c r="N763">
        <v>-2.1633755415678E-2</v>
      </c>
      <c r="O763">
        <v>-4.4301352463659996E-3</v>
      </c>
      <c r="P763">
        <v>1.82042372226715</v>
      </c>
      <c r="Q763">
        <v>-0.20786406099796301</v>
      </c>
      <c r="R763">
        <v>0.205781430006027</v>
      </c>
      <c r="S763">
        <v>-1.693974714726E-3</v>
      </c>
      <c r="T763">
        <v>8.5488939657799999E-4</v>
      </c>
      <c r="U763">
        <v>-0.114497885107994</v>
      </c>
      <c r="V763">
        <v>-0.115273259580135</v>
      </c>
      <c r="W763" s="30"/>
      <c r="X763" s="30"/>
      <c r="Y763" s="30"/>
      <c r="AB763">
        <f t="shared" si="109"/>
        <v>7.5599999999998833</v>
      </c>
      <c r="AC763">
        <v>0</v>
      </c>
      <c r="AD763">
        <f t="shared" si="102"/>
        <v>7.5595239999999979</v>
      </c>
      <c r="AE763">
        <f t="shared" si="103"/>
        <v>3.3167984485626198</v>
      </c>
      <c r="AF763">
        <f t="shared" si="104"/>
        <v>0</v>
      </c>
      <c r="AG763">
        <f t="shared" si="105"/>
        <v>0</v>
      </c>
      <c r="AH763">
        <f t="shared" si="106"/>
        <v>0</v>
      </c>
      <c r="AI763">
        <f t="shared" si="107"/>
        <v>0</v>
      </c>
      <c r="AJ763">
        <f t="shared" si="108"/>
        <v>0</v>
      </c>
    </row>
    <row r="764" spans="1:36" x14ac:dyDescent="0.25">
      <c r="A764">
        <v>13.528570999999999</v>
      </c>
      <c r="B764">
        <v>-2.8784651309252E-2</v>
      </c>
      <c r="C764">
        <v>-1.5618456527591E-2</v>
      </c>
      <c r="D764">
        <v>1.8489099740982</v>
      </c>
      <c r="E764">
        <v>-0.210599631071091</v>
      </c>
      <c r="F764">
        <v>0.208603724837303</v>
      </c>
      <c r="G764">
        <v>-1.247092266567E-3</v>
      </c>
      <c r="H764">
        <v>7.8311411198199996E-4</v>
      </c>
      <c r="I764">
        <v>-0.114294201135635</v>
      </c>
      <c r="J764">
        <v>-0.115017026662827</v>
      </c>
      <c r="M764">
        <f t="shared" si="101"/>
        <v>1.8023809999999987</v>
      </c>
      <c r="N764">
        <v>-2.8784651309252E-2</v>
      </c>
      <c r="O764">
        <v>-1.5618456527591E-2</v>
      </c>
      <c r="P764">
        <v>1.8489099740982</v>
      </c>
      <c r="Q764">
        <v>-0.210599631071091</v>
      </c>
      <c r="R764">
        <v>0.208603724837303</v>
      </c>
      <c r="S764">
        <v>-1.247092266567E-3</v>
      </c>
      <c r="T764">
        <v>7.8311411198199996E-4</v>
      </c>
      <c r="U764">
        <v>-0.114294201135635</v>
      </c>
      <c r="V764">
        <v>-0.115017026662827</v>
      </c>
      <c r="W764" s="30"/>
      <c r="X764" s="30"/>
      <c r="Y764" s="30"/>
      <c r="AB764">
        <f t="shared" si="109"/>
        <v>7.569999999999883</v>
      </c>
      <c r="AC764">
        <v>0</v>
      </c>
      <c r="AD764">
        <f t="shared" si="102"/>
        <v>7.5690480000000004</v>
      </c>
      <c r="AE764">
        <f t="shared" si="103"/>
        <v>3.3275945186614901</v>
      </c>
      <c r="AF764">
        <f t="shared" si="104"/>
        <v>0</v>
      </c>
      <c r="AG764">
        <f t="shared" si="105"/>
        <v>0</v>
      </c>
      <c r="AH764">
        <f t="shared" si="106"/>
        <v>0</v>
      </c>
      <c r="AI764">
        <f t="shared" si="107"/>
        <v>0</v>
      </c>
      <c r="AJ764">
        <f t="shared" si="108"/>
        <v>0</v>
      </c>
    </row>
    <row r="765" spans="1:36" x14ac:dyDescent="0.25">
      <c r="A765">
        <v>13.530951999999999</v>
      </c>
      <c r="B765">
        <v>-3.6225866526365003E-2</v>
      </c>
      <c r="C765">
        <v>-2.6552805677056E-2</v>
      </c>
      <c r="D765">
        <v>1.8774938583373999</v>
      </c>
      <c r="E765">
        <v>-0.21333758533000899</v>
      </c>
      <c r="F765">
        <v>0.21139577031135601</v>
      </c>
      <c r="G765">
        <v>-8.1884296378099996E-4</v>
      </c>
      <c r="H765">
        <v>7.45778437704E-4</v>
      </c>
      <c r="I765">
        <v>-0.114078894257545</v>
      </c>
      <c r="J765">
        <v>-0.114758506417274</v>
      </c>
      <c r="M765">
        <f t="shared" si="101"/>
        <v>1.8047619999999984</v>
      </c>
      <c r="N765">
        <v>-3.6225866526365003E-2</v>
      </c>
      <c r="O765">
        <v>-2.6552805677056E-2</v>
      </c>
      <c r="P765">
        <v>1.8774938583373999</v>
      </c>
      <c r="Q765">
        <v>-0.21333758533000899</v>
      </c>
      <c r="R765">
        <v>0.21139577031135601</v>
      </c>
      <c r="S765">
        <v>-8.1884296378099996E-4</v>
      </c>
      <c r="T765">
        <v>7.45778437704E-4</v>
      </c>
      <c r="U765">
        <v>-0.114078894257545</v>
      </c>
      <c r="V765">
        <v>-0.114758506417274</v>
      </c>
      <c r="W765" s="30"/>
      <c r="X765" s="30"/>
      <c r="Y765" s="30"/>
      <c r="AB765">
        <f t="shared" si="109"/>
        <v>7.5799999999998828</v>
      </c>
      <c r="AC765">
        <v>0</v>
      </c>
      <c r="AD765">
        <f t="shared" si="102"/>
        <v>7.5785719999999994</v>
      </c>
      <c r="AE765">
        <f t="shared" si="103"/>
        <v>3.33888506889343</v>
      </c>
      <c r="AF765">
        <f t="shared" si="104"/>
        <v>0</v>
      </c>
      <c r="AG765">
        <f t="shared" si="105"/>
        <v>0</v>
      </c>
      <c r="AH765">
        <f t="shared" si="106"/>
        <v>0</v>
      </c>
      <c r="AI765">
        <f t="shared" si="107"/>
        <v>0</v>
      </c>
      <c r="AJ765">
        <f t="shared" si="108"/>
        <v>0</v>
      </c>
    </row>
    <row r="766" spans="1:36" x14ac:dyDescent="0.25">
      <c r="A766">
        <v>13.533333000000001</v>
      </c>
      <c r="B766">
        <v>-4.3957017362118003E-2</v>
      </c>
      <c r="C766">
        <v>-3.7136506289244003E-2</v>
      </c>
      <c r="D766">
        <v>1.9060425758361801</v>
      </c>
      <c r="E766">
        <v>-0.216062411665916</v>
      </c>
      <c r="F766">
        <v>0.21414354443550099</v>
      </c>
      <c r="G766">
        <v>-4.13616246078E-4</v>
      </c>
      <c r="H766">
        <v>7.4938335456000002E-4</v>
      </c>
      <c r="I766">
        <v>-0.11385221034288399</v>
      </c>
      <c r="J766">
        <v>-0.114497452974319</v>
      </c>
      <c r="M766">
        <f t="shared" si="101"/>
        <v>1.8071429999999999</v>
      </c>
      <c r="N766">
        <v>-4.3957017362118003E-2</v>
      </c>
      <c r="O766">
        <v>-3.7136506289244003E-2</v>
      </c>
      <c r="P766">
        <v>1.9060425758361801</v>
      </c>
      <c r="Q766">
        <v>-0.216062411665916</v>
      </c>
      <c r="R766">
        <v>0.21414354443550099</v>
      </c>
      <c r="S766">
        <v>-4.13616246078E-4</v>
      </c>
      <c r="T766">
        <v>7.4938335456000002E-4</v>
      </c>
      <c r="U766">
        <v>-0.11385221034288399</v>
      </c>
      <c r="V766">
        <v>-0.114497452974319</v>
      </c>
      <c r="W766" s="30"/>
      <c r="X766" s="30"/>
      <c r="Y766" s="30"/>
      <c r="AB766">
        <f t="shared" si="109"/>
        <v>7.5899999999998826</v>
      </c>
      <c r="AC766">
        <v>0</v>
      </c>
      <c r="AD766">
        <f t="shared" si="102"/>
        <v>7.5880959999999984</v>
      </c>
      <c r="AE766">
        <f t="shared" si="103"/>
        <v>3.3502569198608398</v>
      </c>
      <c r="AF766">
        <f t="shared" si="104"/>
        <v>0</v>
      </c>
      <c r="AG766">
        <f t="shared" si="105"/>
        <v>0</v>
      </c>
      <c r="AH766">
        <f t="shared" si="106"/>
        <v>0</v>
      </c>
      <c r="AI766">
        <f t="shared" si="107"/>
        <v>0</v>
      </c>
      <c r="AJ766">
        <f t="shared" si="108"/>
        <v>0</v>
      </c>
    </row>
    <row r="767" spans="1:36" x14ac:dyDescent="0.25">
      <c r="A767">
        <v>13.535714</v>
      </c>
      <c r="B767">
        <v>-5.1949739456177001E-2</v>
      </c>
      <c r="C767">
        <v>-4.7279004007578E-2</v>
      </c>
      <c r="D767">
        <v>1.93447029590606</v>
      </c>
      <c r="E767">
        <v>-0.218761682510376</v>
      </c>
      <c r="F767">
        <v>0.216830834746361</v>
      </c>
      <c r="G767">
        <v>-3.513773845E-5</v>
      </c>
      <c r="H767">
        <v>7.9721759539099998E-4</v>
      </c>
      <c r="I767">
        <v>-0.113612316548824</v>
      </c>
      <c r="J767">
        <v>-0.114233285188675</v>
      </c>
      <c r="M767">
        <f t="shared" si="101"/>
        <v>1.8095239999999997</v>
      </c>
      <c r="N767">
        <v>-5.1949739456177001E-2</v>
      </c>
      <c r="O767">
        <v>-4.7279004007578E-2</v>
      </c>
      <c r="P767">
        <v>1.93447029590606</v>
      </c>
      <c r="Q767">
        <v>-0.218761682510376</v>
      </c>
      <c r="R767">
        <v>0.216830834746361</v>
      </c>
      <c r="S767">
        <v>-3.513773845E-5</v>
      </c>
      <c r="T767">
        <v>7.9721759539099998E-4</v>
      </c>
      <c r="U767">
        <v>-0.113612316548824</v>
      </c>
      <c r="V767">
        <v>-0.114233285188675</v>
      </c>
      <c r="W767" s="30"/>
      <c r="X767" s="30"/>
      <c r="Y767" s="30"/>
      <c r="AB767">
        <f t="shared" si="109"/>
        <v>7.5999999999998824</v>
      </c>
      <c r="AC767">
        <v>0</v>
      </c>
      <c r="AD767">
        <f t="shared" si="102"/>
        <v>7.5976200000000009</v>
      </c>
      <c r="AE767">
        <f t="shared" si="103"/>
        <v>3.3610105514526301</v>
      </c>
      <c r="AF767">
        <f t="shared" si="104"/>
        <v>0</v>
      </c>
      <c r="AG767">
        <f t="shared" si="105"/>
        <v>0</v>
      </c>
      <c r="AH767">
        <f t="shared" si="106"/>
        <v>0</v>
      </c>
      <c r="AI767">
        <f t="shared" si="107"/>
        <v>0</v>
      </c>
      <c r="AJ767">
        <f t="shared" si="108"/>
        <v>0</v>
      </c>
    </row>
    <row r="768" spans="1:36" x14ac:dyDescent="0.25">
      <c r="A768">
        <v>13.538095</v>
      </c>
      <c r="B768">
        <v>-6.01971372962E-2</v>
      </c>
      <c r="C768">
        <v>-5.6860215961932997E-2</v>
      </c>
      <c r="D768">
        <v>1.9626920223236</v>
      </c>
      <c r="E768">
        <v>-0.22142305970192</v>
      </c>
      <c r="F768">
        <v>0.21944160759449</v>
      </c>
      <c r="G768">
        <v>3.1268541351900001E-4</v>
      </c>
      <c r="H768">
        <v>8.9642830425900005E-4</v>
      </c>
      <c r="I768">
        <v>-0.11335626989603</v>
      </c>
      <c r="J768">
        <v>-0.11396495252847701</v>
      </c>
      <c r="M768">
        <f t="shared" si="101"/>
        <v>1.8119049999999994</v>
      </c>
      <c r="N768">
        <v>-6.01971372962E-2</v>
      </c>
      <c r="O768">
        <v>-5.6860215961932997E-2</v>
      </c>
      <c r="P768">
        <v>1.9626920223236</v>
      </c>
      <c r="Q768">
        <v>-0.22142305970192</v>
      </c>
      <c r="R768">
        <v>0.21944160759449</v>
      </c>
      <c r="S768">
        <v>3.1268541351900001E-4</v>
      </c>
      <c r="T768">
        <v>8.9642830425900005E-4</v>
      </c>
      <c r="U768">
        <v>-0.11335626989603</v>
      </c>
      <c r="V768">
        <v>-0.11396495252847701</v>
      </c>
      <c r="W768" s="30"/>
      <c r="X768" s="30"/>
      <c r="Y768" s="30"/>
      <c r="AB768">
        <f t="shared" si="109"/>
        <v>7.6099999999998822</v>
      </c>
      <c r="AC768">
        <v>0</v>
      </c>
      <c r="AD768">
        <f t="shared" si="102"/>
        <v>7.6095239999999986</v>
      </c>
      <c r="AE768">
        <f t="shared" si="103"/>
        <v>3.3722522258758501</v>
      </c>
      <c r="AF768">
        <f t="shared" si="104"/>
        <v>0</v>
      </c>
      <c r="AG768">
        <f t="shared" si="105"/>
        <v>0</v>
      </c>
      <c r="AH768">
        <f t="shared" si="106"/>
        <v>0</v>
      </c>
      <c r="AI768">
        <f t="shared" si="107"/>
        <v>0</v>
      </c>
      <c r="AJ768">
        <f t="shared" si="108"/>
        <v>0</v>
      </c>
    </row>
    <row r="769" spans="1:36" x14ac:dyDescent="0.25">
      <c r="A769">
        <v>13.540476</v>
      </c>
      <c r="B769">
        <v>-6.8672604858874997E-2</v>
      </c>
      <c r="C769">
        <v>-6.5788716077804996E-2</v>
      </c>
      <c r="D769">
        <v>1.99059545993804</v>
      </c>
      <c r="E769">
        <v>-0.22402867674827601</v>
      </c>
      <c r="F769">
        <v>0.221959963440895</v>
      </c>
      <c r="G769">
        <v>6.26910128631E-4</v>
      </c>
      <c r="H769">
        <v>1.051764702424E-3</v>
      </c>
      <c r="I769">
        <v>-0.11308307945728301</v>
      </c>
      <c r="J769">
        <v>-0.113689690828323</v>
      </c>
      <c r="M769">
        <f t="shared" si="101"/>
        <v>1.8142859999999992</v>
      </c>
      <c r="N769">
        <v>-6.8672604858874997E-2</v>
      </c>
      <c r="O769">
        <v>-6.5788716077804996E-2</v>
      </c>
      <c r="P769">
        <v>1.99059545993804</v>
      </c>
      <c r="Q769">
        <v>-0.22402867674827601</v>
      </c>
      <c r="R769">
        <v>0.221959963440895</v>
      </c>
      <c r="S769">
        <v>6.26910128631E-4</v>
      </c>
      <c r="T769">
        <v>1.051764702424E-3</v>
      </c>
      <c r="U769">
        <v>-0.11308307945728301</v>
      </c>
      <c r="V769">
        <v>-0.113689690828323</v>
      </c>
      <c r="W769" s="30"/>
      <c r="X769" s="30"/>
      <c r="Y769" s="30"/>
      <c r="AB769">
        <f t="shared" si="109"/>
        <v>7.619999999999882</v>
      </c>
      <c r="AC769">
        <v>0</v>
      </c>
      <c r="AD769">
        <f t="shared" si="102"/>
        <v>7.6190479999999976</v>
      </c>
      <c r="AE769">
        <f t="shared" si="103"/>
        <v>3.3786015510559002</v>
      </c>
      <c r="AF769">
        <f t="shared" si="104"/>
        <v>0</v>
      </c>
      <c r="AG769">
        <f t="shared" si="105"/>
        <v>0</v>
      </c>
      <c r="AH769">
        <f t="shared" si="106"/>
        <v>0</v>
      </c>
      <c r="AI769">
        <f t="shared" si="107"/>
        <v>0</v>
      </c>
      <c r="AJ769">
        <f t="shared" si="108"/>
        <v>0</v>
      </c>
    </row>
    <row r="770" spans="1:36" x14ac:dyDescent="0.25">
      <c r="A770">
        <v>13.542857</v>
      </c>
      <c r="B770">
        <v>-7.7352672815323001E-2</v>
      </c>
      <c r="C770">
        <v>-7.3937125504017001E-2</v>
      </c>
      <c r="D770">
        <v>2.0180861949920601</v>
      </c>
      <c r="E770">
        <v>-0.22656747698783899</v>
      </c>
      <c r="F770">
        <v>0.22436976432800301</v>
      </c>
      <c r="G770">
        <v>9.0570328757199996E-4</v>
      </c>
      <c r="H770">
        <v>1.2724766274909999E-3</v>
      </c>
      <c r="I770">
        <v>-0.11279066652059599</v>
      </c>
      <c r="J770">
        <v>-0.113408230245113</v>
      </c>
      <c r="M770">
        <f t="shared" si="101"/>
        <v>1.8166669999999989</v>
      </c>
      <c r="N770">
        <v>-7.7352672815323001E-2</v>
      </c>
      <c r="O770">
        <v>-7.3937125504017001E-2</v>
      </c>
      <c r="P770">
        <v>2.0180861949920601</v>
      </c>
      <c r="Q770">
        <v>-0.22656747698783899</v>
      </c>
      <c r="R770">
        <v>0.22436976432800301</v>
      </c>
      <c r="S770">
        <v>9.0570328757199996E-4</v>
      </c>
      <c r="T770">
        <v>1.2724766274909999E-3</v>
      </c>
      <c r="U770">
        <v>-0.11279066652059599</v>
      </c>
      <c r="V770">
        <v>-0.113408230245113</v>
      </c>
      <c r="W770" s="30"/>
      <c r="X770" s="30"/>
      <c r="Y770" s="30"/>
      <c r="AB770">
        <f t="shared" si="109"/>
        <v>7.6299999999998818</v>
      </c>
      <c r="AC770">
        <v>0</v>
      </c>
      <c r="AD770">
        <f t="shared" si="102"/>
        <v>7.6285720000000001</v>
      </c>
      <c r="AE770">
        <f t="shared" si="103"/>
        <v>3.3821346759796098</v>
      </c>
      <c r="AF770">
        <f t="shared" si="104"/>
        <v>0</v>
      </c>
      <c r="AG770">
        <f t="shared" si="105"/>
        <v>0</v>
      </c>
      <c r="AH770">
        <f t="shared" si="106"/>
        <v>0</v>
      </c>
      <c r="AI770">
        <f t="shared" si="107"/>
        <v>0</v>
      </c>
      <c r="AJ770">
        <f t="shared" si="108"/>
        <v>0</v>
      </c>
    </row>
    <row r="771" spans="1:36" x14ac:dyDescent="0.25">
      <c r="A771">
        <v>13.545237999999999</v>
      </c>
      <c r="B771">
        <v>-8.6205460131168005E-2</v>
      </c>
      <c r="C771">
        <v>-8.1206783652306005E-2</v>
      </c>
      <c r="D771">
        <v>2.0451076030731201</v>
      </c>
      <c r="E771">
        <v>-0.229028910398483</v>
      </c>
      <c r="F771">
        <v>0.22665448486805001</v>
      </c>
      <c r="G771">
        <v>1.1476704385129999E-3</v>
      </c>
      <c r="H771">
        <v>1.5632545109839999E-3</v>
      </c>
      <c r="I771">
        <v>-0.11247494071722</v>
      </c>
      <c r="J771">
        <v>-0.113118663430214</v>
      </c>
      <c r="M771">
        <f t="shared" si="101"/>
        <v>1.8190479999999987</v>
      </c>
      <c r="N771">
        <v>-8.6205460131168005E-2</v>
      </c>
      <c r="O771">
        <v>-8.1206783652306005E-2</v>
      </c>
      <c r="P771">
        <v>2.0451076030731201</v>
      </c>
      <c r="Q771">
        <v>-0.229028910398483</v>
      </c>
      <c r="R771">
        <v>0.22665448486805001</v>
      </c>
      <c r="S771">
        <v>1.1476704385129999E-3</v>
      </c>
      <c r="T771">
        <v>1.5632545109839999E-3</v>
      </c>
      <c r="U771">
        <v>-0.11247494071722</v>
      </c>
      <c r="V771">
        <v>-0.113118663430214</v>
      </c>
      <c r="W771" s="30"/>
      <c r="X771" s="30"/>
      <c r="Y771" s="30"/>
      <c r="AB771">
        <f t="shared" si="109"/>
        <v>7.6399999999998816</v>
      </c>
      <c r="AC771">
        <v>0</v>
      </c>
      <c r="AD771">
        <f t="shared" si="102"/>
        <v>7.6380959999999991</v>
      </c>
      <c r="AE771">
        <f t="shared" si="103"/>
        <v>3.3834152221679599</v>
      </c>
      <c r="AF771">
        <f t="shared" si="104"/>
        <v>0</v>
      </c>
      <c r="AG771">
        <f t="shared" si="105"/>
        <v>0</v>
      </c>
      <c r="AH771">
        <f t="shared" si="106"/>
        <v>0</v>
      </c>
      <c r="AI771">
        <f t="shared" si="107"/>
        <v>0</v>
      </c>
      <c r="AJ771">
        <f t="shared" si="108"/>
        <v>0</v>
      </c>
    </row>
    <row r="772" spans="1:36" x14ac:dyDescent="0.25">
      <c r="A772">
        <v>13.547618999999999</v>
      </c>
      <c r="B772">
        <v>-9.5192112028598994E-2</v>
      </c>
      <c r="C772">
        <v>-8.7483718991280005E-2</v>
      </c>
      <c r="D772">
        <v>2.0715982913970898</v>
      </c>
      <c r="E772">
        <v>-0.231400221586227</v>
      </c>
      <c r="F772">
        <v>0.22879953682422599</v>
      </c>
      <c r="G772">
        <v>1.350554754026E-3</v>
      </c>
      <c r="H772">
        <v>1.929088495672E-3</v>
      </c>
      <c r="I772">
        <v>-0.112132638692856</v>
      </c>
      <c r="J772">
        <v>-0.112818337976933</v>
      </c>
      <c r="M772">
        <f t="shared" si="101"/>
        <v>1.8214289999999984</v>
      </c>
      <c r="N772">
        <v>-9.5192112028598994E-2</v>
      </c>
      <c r="O772">
        <v>-8.7483718991280005E-2</v>
      </c>
      <c r="P772">
        <v>2.0715982913970898</v>
      </c>
      <c r="Q772">
        <v>-0.231400221586227</v>
      </c>
      <c r="R772">
        <v>0.22879953682422599</v>
      </c>
      <c r="S772">
        <v>1.350554754026E-3</v>
      </c>
      <c r="T772">
        <v>1.929088495672E-3</v>
      </c>
      <c r="U772">
        <v>-0.112132638692856</v>
      </c>
      <c r="V772">
        <v>-0.112818337976933</v>
      </c>
      <c r="W772" s="30"/>
      <c r="X772" s="30"/>
      <c r="Y772" s="30"/>
      <c r="AB772">
        <f t="shared" si="109"/>
        <v>7.6499999999998813</v>
      </c>
      <c r="AC772">
        <v>0</v>
      </c>
      <c r="AD772">
        <f t="shared" si="102"/>
        <v>7.6476199999999981</v>
      </c>
      <c r="AE772">
        <f t="shared" si="103"/>
        <v>3.38412189483642</v>
      </c>
      <c r="AF772">
        <f t="shared" si="104"/>
        <v>0</v>
      </c>
      <c r="AG772">
        <f t="shared" si="105"/>
        <v>0</v>
      </c>
      <c r="AH772">
        <f t="shared" si="106"/>
        <v>0</v>
      </c>
      <c r="AI772">
        <f t="shared" si="107"/>
        <v>0</v>
      </c>
      <c r="AJ772">
        <f t="shared" si="108"/>
        <v>0</v>
      </c>
    </row>
    <row r="773" spans="1:36" x14ac:dyDescent="0.25">
      <c r="A773">
        <v>13.55</v>
      </c>
      <c r="B773">
        <v>-0.10427550971508</v>
      </c>
      <c r="C773">
        <v>-9.2651963233948004E-2</v>
      </c>
      <c r="D773">
        <v>2.0974693298339799</v>
      </c>
      <c r="E773">
        <v>-0.23366767168045</v>
      </c>
      <c r="F773">
        <v>0.23078878223895999</v>
      </c>
      <c r="G773">
        <v>1.513872412033E-3</v>
      </c>
      <c r="H773">
        <v>2.37736152485E-3</v>
      </c>
      <c r="I773">
        <v>-0.111761942505836</v>
      </c>
      <c r="J773">
        <v>-0.11250600963830901</v>
      </c>
      <c r="M773">
        <f t="shared" si="101"/>
        <v>1.8238099999999999</v>
      </c>
      <c r="N773">
        <v>-0.10427550971508</v>
      </c>
      <c r="O773">
        <v>-9.2651963233948004E-2</v>
      </c>
      <c r="P773">
        <v>2.0974693298339799</v>
      </c>
      <c r="Q773">
        <v>-0.23366767168045</v>
      </c>
      <c r="R773">
        <v>0.23078878223895999</v>
      </c>
      <c r="S773">
        <v>1.513872412033E-3</v>
      </c>
      <c r="T773">
        <v>2.37736152485E-3</v>
      </c>
      <c r="U773">
        <v>-0.111761942505836</v>
      </c>
      <c r="V773">
        <v>-0.11250600963830901</v>
      </c>
      <c r="W773" s="30"/>
      <c r="X773" s="30"/>
      <c r="Y773" s="30"/>
      <c r="AB773">
        <f t="shared" si="109"/>
        <v>7.6599999999998811</v>
      </c>
      <c r="AC773">
        <v>0</v>
      </c>
      <c r="AD773">
        <f t="shared" si="102"/>
        <v>7.6595239999999993</v>
      </c>
      <c r="AE773">
        <f t="shared" si="103"/>
        <v>3.3875784873962398</v>
      </c>
      <c r="AF773">
        <f t="shared" si="104"/>
        <v>0</v>
      </c>
      <c r="AG773">
        <f t="shared" si="105"/>
        <v>0</v>
      </c>
      <c r="AH773">
        <f t="shared" si="106"/>
        <v>0</v>
      </c>
      <c r="AI773">
        <f t="shared" si="107"/>
        <v>0</v>
      </c>
      <c r="AJ773">
        <f t="shared" si="108"/>
        <v>0</v>
      </c>
    </row>
    <row r="774" spans="1:36" x14ac:dyDescent="0.25">
      <c r="A774">
        <v>13.552381</v>
      </c>
      <c r="B774">
        <v>-0.11341913044452701</v>
      </c>
      <c r="C774">
        <v>-9.6631102263927002E-2</v>
      </c>
      <c r="D774">
        <v>2.12269711494445</v>
      </c>
      <c r="E774">
        <v>-0.23582272231578799</v>
      </c>
      <c r="F774">
        <v>0.23260572552681</v>
      </c>
      <c r="G774">
        <v>1.6361714806409999E-3</v>
      </c>
      <c r="H774">
        <v>2.9098698869350001E-3</v>
      </c>
      <c r="I774">
        <v>-0.111357338726521</v>
      </c>
      <c r="J774">
        <v>-0.112179726362228</v>
      </c>
      <c r="M774">
        <f t="shared" si="101"/>
        <v>1.8261909999999997</v>
      </c>
      <c r="N774">
        <v>-0.11341913044452701</v>
      </c>
      <c r="O774">
        <v>-9.6631102263927002E-2</v>
      </c>
      <c r="P774">
        <v>2.12269711494445</v>
      </c>
      <c r="Q774">
        <v>-0.23582272231578799</v>
      </c>
      <c r="R774">
        <v>0.23260572552681</v>
      </c>
      <c r="S774">
        <v>1.6361714806409999E-3</v>
      </c>
      <c r="T774">
        <v>2.9098698869350001E-3</v>
      </c>
      <c r="U774">
        <v>-0.111357338726521</v>
      </c>
      <c r="V774">
        <v>-0.112179726362228</v>
      </c>
      <c r="W774" s="30"/>
      <c r="X774" s="30"/>
      <c r="Y774" s="30"/>
      <c r="AB774">
        <f t="shared" si="109"/>
        <v>7.6699999999998809</v>
      </c>
      <c r="AC774">
        <v>0</v>
      </c>
      <c r="AD774">
        <f t="shared" si="102"/>
        <v>7.6690479999999983</v>
      </c>
      <c r="AE774">
        <f t="shared" si="103"/>
        <v>3.3944501876831001</v>
      </c>
      <c r="AF774">
        <f t="shared" si="104"/>
        <v>0</v>
      </c>
      <c r="AG774">
        <f t="shared" si="105"/>
        <v>0</v>
      </c>
      <c r="AH774">
        <f t="shared" si="106"/>
        <v>0</v>
      </c>
      <c r="AI774">
        <f t="shared" si="107"/>
        <v>0</v>
      </c>
      <c r="AJ774">
        <f t="shared" si="108"/>
        <v>0</v>
      </c>
    </row>
    <row r="775" spans="1:36" x14ac:dyDescent="0.25">
      <c r="A775">
        <v>13.554762</v>
      </c>
      <c r="B775">
        <v>-0.12255494296550801</v>
      </c>
      <c r="C775">
        <v>-9.9300839006900996E-2</v>
      </c>
      <c r="D775">
        <v>2.1472425460815399</v>
      </c>
      <c r="E775">
        <v>-0.23785690963268299</v>
      </c>
      <c r="F775">
        <v>0.23423747718334201</v>
      </c>
      <c r="G775">
        <v>1.7204241594299999E-3</v>
      </c>
      <c r="H775">
        <v>3.5333409905429999E-3</v>
      </c>
      <c r="I775">
        <v>-0.11091485619545</v>
      </c>
      <c r="J775">
        <v>-0.111837528645992</v>
      </c>
      <c r="M775">
        <f t="shared" ref="M775:M838" si="110">A775-A$7</f>
        <v>1.8285719999999994</v>
      </c>
      <c r="N775">
        <v>-0.12255494296550801</v>
      </c>
      <c r="O775">
        <v>-9.9300839006900996E-2</v>
      </c>
      <c r="P775">
        <v>2.1472425460815399</v>
      </c>
      <c r="Q775">
        <v>-0.23785690963268299</v>
      </c>
      <c r="R775">
        <v>0.23423747718334201</v>
      </c>
      <c r="S775">
        <v>1.7204241594299999E-3</v>
      </c>
      <c r="T775">
        <v>3.5333409905429999E-3</v>
      </c>
      <c r="U775">
        <v>-0.11091485619545</v>
      </c>
      <c r="V775">
        <v>-0.111837528645992</v>
      </c>
      <c r="W775" s="30"/>
      <c r="X775" s="30"/>
      <c r="Y775" s="30"/>
      <c r="AB775">
        <f t="shared" si="109"/>
        <v>7.6799999999998807</v>
      </c>
      <c r="AC775">
        <v>0</v>
      </c>
      <c r="AD775">
        <f t="shared" ref="AD775:AD838" si="111">VLOOKUP(AB775,$M$7:$T$35442,1,TRUE)</f>
        <v>7.6785720000000008</v>
      </c>
      <c r="AE775">
        <f t="shared" ref="AE775:AE838" si="112">VLOOKUP(AB775,$M$7:$T$35442,4)</f>
        <v>3.4049527645111</v>
      </c>
      <c r="AF775">
        <f t="shared" si="104"/>
        <v>0</v>
      </c>
      <c r="AG775">
        <f t="shared" si="105"/>
        <v>0</v>
      </c>
      <c r="AH775">
        <f t="shared" si="106"/>
        <v>0</v>
      </c>
      <c r="AI775">
        <f t="shared" si="107"/>
        <v>0</v>
      </c>
      <c r="AJ775">
        <f t="shared" si="108"/>
        <v>0</v>
      </c>
    </row>
    <row r="776" spans="1:36" x14ac:dyDescent="0.25">
      <c r="A776">
        <v>13.557143</v>
      </c>
      <c r="B776">
        <v>-0.13164891302585599</v>
      </c>
      <c r="C776">
        <v>-0.100592911243439</v>
      </c>
      <c r="D776">
        <v>2.1710803508758501</v>
      </c>
      <c r="E776">
        <v>-0.239760681986809</v>
      </c>
      <c r="F776">
        <v>0.23567089438438399</v>
      </c>
      <c r="G776">
        <v>1.7692302353679999E-3</v>
      </c>
      <c r="H776">
        <v>4.2523713782429999E-3</v>
      </c>
      <c r="I776">
        <v>-0.110430724918842</v>
      </c>
      <c r="J776">
        <v>-0.11147598922252699</v>
      </c>
      <c r="M776">
        <f t="shared" si="110"/>
        <v>1.8309529999999992</v>
      </c>
      <c r="N776">
        <v>-0.13164891302585599</v>
      </c>
      <c r="O776">
        <v>-0.100592911243439</v>
      </c>
      <c r="P776">
        <v>2.1710803508758501</v>
      </c>
      <c r="Q776">
        <v>-0.239760681986809</v>
      </c>
      <c r="R776">
        <v>0.23567089438438399</v>
      </c>
      <c r="S776">
        <v>1.7692302353679999E-3</v>
      </c>
      <c r="T776">
        <v>4.2523713782429999E-3</v>
      </c>
      <c r="U776">
        <v>-0.110430724918842</v>
      </c>
      <c r="V776">
        <v>-0.11147598922252699</v>
      </c>
      <c r="W776" s="30"/>
      <c r="X776" s="30"/>
      <c r="Y776" s="30"/>
      <c r="AB776">
        <f t="shared" si="109"/>
        <v>7.6899999999998805</v>
      </c>
      <c r="AC776">
        <v>0</v>
      </c>
      <c r="AD776">
        <f t="shared" si="111"/>
        <v>7.6880959999999998</v>
      </c>
      <c r="AE776">
        <f t="shared" si="112"/>
        <v>3.41727566719055</v>
      </c>
      <c r="AF776">
        <f t="shared" ref="AF776:AF839" si="113">AE776*AC776</f>
        <v>0</v>
      </c>
      <c r="AG776">
        <f t="shared" ref="AG776:AG839" si="114">IFERROR((((AF777/AC777)+(AF776/AC776))/2)*(AB777-AB776),0)</f>
        <v>0</v>
      </c>
      <c r="AH776">
        <f t="shared" ref="AH776:AH839" si="115">((AF777+AF776)/2)*(AB777-AB776)</f>
        <v>0</v>
      </c>
      <c r="AI776">
        <f t="shared" ref="AI776:AI839" si="116">AG776/$AC$5</f>
        <v>0</v>
      </c>
      <c r="AJ776">
        <f t="shared" ref="AJ776:AJ839" si="117">0.5*(AI776^2)*$AC$5</f>
        <v>0</v>
      </c>
    </row>
    <row r="777" spans="1:36" x14ac:dyDescent="0.25">
      <c r="A777">
        <v>13.559524</v>
      </c>
      <c r="B777">
        <v>-0.14064034819603</v>
      </c>
      <c r="C777">
        <v>-0.100426457822323</v>
      </c>
      <c r="D777">
        <v>2.1942110061645499</v>
      </c>
      <c r="E777">
        <v>-0.24153025448322299</v>
      </c>
      <c r="F777">
        <v>0.23689444363117201</v>
      </c>
      <c r="G777">
        <v>1.786175067537E-3</v>
      </c>
      <c r="H777">
        <v>5.0708074122670001E-3</v>
      </c>
      <c r="I777">
        <v>-0.109901025891304</v>
      </c>
      <c r="J777">
        <v>-0.11109486967325199</v>
      </c>
      <c r="M777">
        <f t="shared" si="110"/>
        <v>1.8333339999999989</v>
      </c>
      <c r="N777">
        <v>-0.14064034819603</v>
      </c>
      <c r="O777">
        <v>-0.100426457822323</v>
      </c>
      <c r="P777">
        <v>2.1942110061645499</v>
      </c>
      <c r="Q777">
        <v>-0.24153025448322299</v>
      </c>
      <c r="R777">
        <v>0.23689444363117201</v>
      </c>
      <c r="S777">
        <v>1.786175067537E-3</v>
      </c>
      <c r="T777">
        <v>5.0708074122670001E-3</v>
      </c>
      <c r="U777">
        <v>-0.109901025891304</v>
      </c>
      <c r="V777">
        <v>-0.11109486967325199</v>
      </c>
      <c r="W777" s="30"/>
      <c r="X777" s="30"/>
      <c r="Y777" s="30"/>
      <c r="AB777">
        <f t="shared" ref="AB777:AB840" si="118">AB776+0.01</f>
        <v>7.6999999999998803</v>
      </c>
      <c r="AC777">
        <v>0</v>
      </c>
      <c r="AD777">
        <f t="shared" si="111"/>
        <v>7.6976199999999988</v>
      </c>
      <c r="AE777">
        <f t="shared" si="112"/>
        <v>3.4289879798889098</v>
      </c>
      <c r="AF777">
        <f t="shared" si="113"/>
        <v>0</v>
      </c>
      <c r="AG777">
        <f t="shared" si="114"/>
        <v>0</v>
      </c>
      <c r="AH777">
        <f t="shared" si="115"/>
        <v>0</v>
      </c>
      <c r="AI777">
        <f t="shared" si="116"/>
        <v>0</v>
      </c>
      <c r="AJ777">
        <f t="shared" si="117"/>
        <v>0</v>
      </c>
    </row>
    <row r="778" spans="1:36" x14ac:dyDescent="0.25">
      <c r="A778">
        <v>13.561904999999999</v>
      </c>
      <c r="B778">
        <v>-0.149463295936584</v>
      </c>
      <c r="C778">
        <v>-9.8736383020878005E-2</v>
      </c>
      <c r="D778">
        <v>2.2166476249694802</v>
      </c>
      <c r="E778">
        <v>-0.243162572383881</v>
      </c>
      <c r="F778">
        <v>0.23789873719215399</v>
      </c>
      <c r="G778">
        <v>1.775820972398E-3</v>
      </c>
      <c r="H778">
        <v>5.9910267591479997E-3</v>
      </c>
      <c r="I778">
        <v>-0.109321147203445</v>
      </c>
      <c r="J778">
        <v>-0.110692150890827</v>
      </c>
      <c r="M778">
        <f t="shared" si="110"/>
        <v>1.8357149999999987</v>
      </c>
      <c r="N778">
        <v>-0.149463295936584</v>
      </c>
      <c r="O778">
        <v>-9.8736383020878005E-2</v>
      </c>
      <c r="P778">
        <v>2.2166476249694802</v>
      </c>
      <c r="Q778">
        <v>-0.243162572383881</v>
      </c>
      <c r="R778">
        <v>0.23789873719215399</v>
      </c>
      <c r="S778">
        <v>1.775820972398E-3</v>
      </c>
      <c r="T778">
        <v>5.9910267591479997E-3</v>
      </c>
      <c r="U778">
        <v>-0.109321147203445</v>
      </c>
      <c r="V778">
        <v>-0.110692150890827</v>
      </c>
      <c r="W778" s="30"/>
      <c r="X778" s="30"/>
      <c r="Y778" s="30"/>
      <c r="AB778">
        <f t="shared" si="118"/>
        <v>7.7099999999998801</v>
      </c>
      <c r="AC778">
        <v>0</v>
      </c>
      <c r="AD778">
        <f t="shared" si="111"/>
        <v>7.709524</v>
      </c>
      <c r="AE778">
        <f t="shared" si="112"/>
        <v>3.4403016567230198</v>
      </c>
      <c r="AF778">
        <f t="shared" si="113"/>
        <v>0</v>
      </c>
      <c r="AG778">
        <f t="shared" si="114"/>
        <v>0</v>
      </c>
      <c r="AH778">
        <f t="shared" si="115"/>
        <v>0</v>
      </c>
      <c r="AI778">
        <f t="shared" si="116"/>
        <v>0</v>
      </c>
      <c r="AJ778">
        <f t="shared" si="117"/>
        <v>0</v>
      </c>
    </row>
    <row r="779" spans="1:36" x14ac:dyDescent="0.25">
      <c r="A779">
        <v>13.564285999999999</v>
      </c>
      <c r="B779">
        <v>-0.15807676315307601</v>
      </c>
      <c r="C779">
        <v>-9.5485866069794006E-2</v>
      </c>
      <c r="D779">
        <v>2.2384054660797101</v>
      </c>
      <c r="E779">
        <v>-0.24465493857860601</v>
      </c>
      <c r="F779">
        <v>0.238677173852921</v>
      </c>
      <c r="G779">
        <v>1.7429973231630001E-3</v>
      </c>
      <c r="H779">
        <v>7.0155560970309996E-3</v>
      </c>
      <c r="I779">
        <v>-0.108688101172447</v>
      </c>
      <c r="J779">
        <v>-0.110266238451004</v>
      </c>
      <c r="M779">
        <f t="shared" si="110"/>
        <v>1.8380959999999984</v>
      </c>
      <c r="N779">
        <v>-0.15807676315307601</v>
      </c>
      <c r="O779">
        <v>-9.5485866069794006E-2</v>
      </c>
      <c r="P779">
        <v>2.2384054660797101</v>
      </c>
      <c r="Q779">
        <v>-0.24465493857860601</v>
      </c>
      <c r="R779">
        <v>0.238677173852921</v>
      </c>
      <c r="S779">
        <v>1.7429973231630001E-3</v>
      </c>
      <c r="T779">
        <v>7.0155560970309996E-3</v>
      </c>
      <c r="U779">
        <v>-0.108688101172447</v>
      </c>
      <c r="V779">
        <v>-0.110266238451004</v>
      </c>
      <c r="W779" s="30"/>
      <c r="X779" s="30"/>
      <c r="Y779" s="30"/>
      <c r="AB779">
        <f t="shared" si="118"/>
        <v>7.7199999999998798</v>
      </c>
      <c r="AC779">
        <v>0</v>
      </c>
      <c r="AD779">
        <f t="shared" si="111"/>
        <v>7.719047999999999</v>
      </c>
      <c r="AE779">
        <f t="shared" si="112"/>
        <v>3.44656062126159</v>
      </c>
      <c r="AF779">
        <f t="shared" si="113"/>
        <v>0</v>
      </c>
      <c r="AG779">
        <f t="shared" si="114"/>
        <v>0</v>
      </c>
      <c r="AH779">
        <f t="shared" si="115"/>
        <v>0</v>
      </c>
      <c r="AI779">
        <f t="shared" si="116"/>
        <v>0</v>
      </c>
      <c r="AJ779">
        <f t="shared" si="117"/>
        <v>0</v>
      </c>
    </row>
    <row r="780" spans="1:36" x14ac:dyDescent="0.25">
      <c r="A780">
        <v>13.566667000000001</v>
      </c>
      <c r="B780">
        <v>-0.16640700399875599</v>
      </c>
      <c r="C780">
        <v>-9.0637885034084001E-2</v>
      </c>
      <c r="D780">
        <v>2.2594940662384002</v>
      </c>
      <c r="E780">
        <v>-0.24600610136985801</v>
      </c>
      <c r="F780">
        <v>0.23922297358512901</v>
      </c>
      <c r="G780">
        <v>1.693820697255E-3</v>
      </c>
      <c r="H780">
        <v>8.1448499113320003E-3</v>
      </c>
      <c r="I780">
        <v>-0.10799965262413</v>
      </c>
      <c r="J780">
        <v>-0.10981646925211</v>
      </c>
      <c r="M780">
        <f t="shared" si="110"/>
        <v>1.8404769999999999</v>
      </c>
      <c r="N780">
        <v>-0.16640700399875599</v>
      </c>
      <c r="O780">
        <v>-9.0637885034084001E-2</v>
      </c>
      <c r="P780">
        <v>2.2594940662384002</v>
      </c>
      <c r="Q780">
        <v>-0.24600610136985801</v>
      </c>
      <c r="R780">
        <v>0.23922297358512901</v>
      </c>
      <c r="S780">
        <v>1.693820697255E-3</v>
      </c>
      <c r="T780">
        <v>8.1448499113320003E-3</v>
      </c>
      <c r="U780">
        <v>-0.10799965262413</v>
      </c>
      <c r="V780">
        <v>-0.10981646925211</v>
      </c>
      <c r="W780" s="30"/>
      <c r="X780" s="30"/>
      <c r="Y780" s="30"/>
      <c r="AB780">
        <f t="shared" si="118"/>
        <v>7.7299999999998796</v>
      </c>
      <c r="AC780">
        <v>0</v>
      </c>
      <c r="AD780">
        <f t="shared" si="111"/>
        <v>7.728571999999998</v>
      </c>
      <c r="AE780">
        <f t="shared" si="112"/>
        <v>3.4513804912567099</v>
      </c>
      <c r="AF780">
        <f t="shared" si="113"/>
        <v>0</v>
      </c>
      <c r="AG780">
        <f t="shared" si="114"/>
        <v>0</v>
      </c>
      <c r="AH780">
        <f t="shared" si="115"/>
        <v>0</v>
      </c>
      <c r="AI780">
        <f t="shared" si="116"/>
        <v>0</v>
      </c>
      <c r="AJ780">
        <f t="shared" si="117"/>
        <v>0</v>
      </c>
    </row>
    <row r="781" spans="1:36" x14ac:dyDescent="0.25">
      <c r="A781">
        <v>13.569048</v>
      </c>
      <c r="B781">
        <v>-0.17440085113048601</v>
      </c>
      <c r="C781">
        <v>-8.4185868501663E-2</v>
      </c>
      <c r="D781">
        <v>2.27996802330017</v>
      </c>
      <c r="E781">
        <v>-0.24721750617027299</v>
      </c>
      <c r="F781">
        <v>0.23953191936016099</v>
      </c>
      <c r="G781">
        <v>1.6350583173329999E-3</v>
      </c>
      <c r="H781">
        <v>9.3784742057320004E-3</v>
      </c>
      <c r="I781">
        <v>-0.107251614332199</v>
      </c>
      <c r="J781">
        <v>-0.109341621398926</v>
      </c>
      <c r="M781">
        <f t="shared" si="110"/>
        <v>1.8428579999999997</v>
      </c>
      <c r="N781">
        <v>-0.17440085113048601</v>
      </c>
      <c r="O781">
        <v>-8.4185868501663E-2</v>
      </c>
      <c r="P781">
        <v>2.27996802330017</v>
      </c>
      <c r="Q781">
        <v>-0.24721750617027299</v>
      </c>
      <c r="R781">
        <v>0.23953191936016099</v>
      </c>
      <c r="S781">
        <v>1.6350583173329999E-3</v>
      </c>
      <c r="T781">
        <v>9.3784742057320004E-3</v>
      </c>
      <c r="U781">
        <v>-0.107251614332199</v>
      </c>
      <c r="V781">
        <v>-0.109341621398926</v>
      </c>
      <c r="W781" s="30"/>
      <c r="X781" s="30"/>
      <c r="Y781" s="30"/>
      <c r="AB781">
        <f t="shared" si="118"/>
        <v>7.7399999999998794</v>
      </c>
      <c r="AC781">
        <v>0</v>
      </c>
      <c r="AD781">
        <f t="shared" si="111"/>
        <v>7.7380960000000005</v>
      </c>
      <c r="AE781">
        <f t="shared" si="112"/>
        <v>3.4557259082794101</v>
      </c>
      <c r="AF781">
        <f t="shared" si="113"/>
        <v>0</v>
      </c>
      <c r="AG781">
        <f t="shared" si="114"/>
        <v>0</v>
      </c>
      <c r="AH781">
        <f t="shared" si="115"/>
        <v>0</v>
      </c>
      <c r="AI781">
        <f t="shared" si="116"/>
        <v>0</v>
      </c>
      <c r="AJ781">
        <f t="shared" si="117"/>
        <v>0</v>
      </c>
    </row>
    <row r="782" spans="1:36" x14ac:dyDescent="0.25">
      <c r="A782">
        <v>13.571429</v>
      </c>
      <c r="B782">
        <v>-0.181996375322342</v>
      </c>
      <c r="C782">
        <v>-7.6134182512759996E-2</v>
      </c>
      <c r="D782">
        <v>2.2998681068420401</v>
      </c>
      <c r="E782">
        <v>-0.24829049408435799</v>
      </c>
      <c r="F782">
        <v>0.23960307240486101</v>
      </c>
      <c r="G782">
        <v>1.575390109792E-3</v>
      </c>
      <c r="H782">
        <v>1.0716025717556E-2</v>
      </c>
      <c r="I782">
        <v>-0.106441773474216</v>
      </c>
      <c r="J782">
        <v>-0.108840316534042</v>
      </c>
      <c r="M782">
        <f t="shared" si="110"/>
        <v>1.8452389999999994</v>
      </c>
      <c r="N782">
        <v>-0.181996375322342</v>
      </c>
      <c r="O782">
        <v>-7.6134182512759996E-2</v>
      </c>
      <c r="P782">
        <v>2.2998681068420401</v>
      </c>
      <c r="Q782">
        <v>-0.24829049408435799</v>
      </c>
      <c r="R782">
        <v>0.23960307240486101</v>
      </c>
      <c r="S782">
        <v>1.575390109792E-3</v>
      </c>
      <c r="T782">
        <v>1.0716025717556E-2</v>
      </c>
      <c r="U782">
        <v>-0.106441773474216</v>
      </c>
      <c r="V782">
        <v>-0.108840316534042</v>
      </c>
      <c r="W782" s="30"/>
      <c r="X782" s="30"/>
      <c r="Y782" s="30"/>
      <c r="AB782">
        <f t="shared" si="118"/>
        <v>7.7499999999998792</v>
      </c>
      <c r="AC782">
        <v>0</v>
      </c>
      <c r="AD782">
        <f t="shared" si="111"/>
        <v>7.7476199999999995</v>
      </c>
      <c r="AE782">
        <f t="shared" si="112"/>
        <v>3.45974373817443</v>
      </c>
      <c r="AF782">
        <f t="shared" si="113"/>
        <v>0</v>
      </c>
      <c r="AG782">
        <f t="shared" si="114"/>
        <v>0</v>
      </c>
      <c r="AH782">
        <f t="shared" si="115"/>
        <v>0</v>
      </c>
      <c r="AI782">
        <f t="shared" si="116"/>
        <v>0</v>
      </c>
      <c r="AJ782">
        <f t="shared" si="117"/>
        <v>0</v>
      </c>
    </row>
    <row r="783" spans="1:36" x14ac:dyDescent="0.25">
      <c r="A783">
        <v>13.57381</v>
      </c>
      <c r="B783">
        <v>-0.18913161754608199</v>
      </c>
      <c r="C783">
        <v>-6.6508457064629004E-2</v>
      </c>
      <c r="D783">
        <v>2.3192276954650799</v>
      </c>
      <c r="E783">
        <v>-0.24922801554203</v>
      </c>
      <c r="F783">
        <v>0.239437401294708</v>
      </c>
      <c r="G783">
        <v>1.523182028905E-3</v>
      </c>
      <c r="H783">
        <v>1.215557847172E-2</v>
      </c>
      <c r="I783">
        <v>-0.10556980222463599</v>
      </c>
      <c r="J783">
        <v>-0.10831256210803999</v>
      </c>
      <c r="M783">
        <f t="shared" si="110"/>
        <v>1.8476199999999992</v>
      </c>
      <c r="N783">
        <v>-0.18913161754608199</v>
      </c>
      <c r="O783">
        <v>-6.6508457064629004E-2</v>
      </c>
      <c r="P783">
        <v>2.3192276954650799</v>
      </c>
      <c r="Q783">
        <v>-0.24922801554203</v>
      </c>
      <c r="R783">
        <v>0.239437401294708</v>
      </c>
      <c r="S783">
        <v>1.523182028905E-3</v>
      </c>
      <c r="T783">
        <v>1.215557847172E-2</v>
      </c>
      <c r="U783">
        <v>-0.10556980222463599</v>
      </c>
      <c r="V783">
        <v>-0.10831256210803999</v>
      </c>
      <c r="W783" s="30"/>
      <c r="X783" s="30"/>
      <c r="Y783" s="30"/>
      <c r="AB783">
        <f t="shared" si="118"/>
        <v>7.759999999999879</v>
      </c>
      <c r="AC783">
        <v>0</v>
      </c>
      <c r="AD783">
        <f t="shared" si="111"/>
        <v>7.7595240000000008</v>
      </c>
      <c r="AE783">
        <f t="shared" si="112"/>
        <v>3.46269679069519</v>
      </c>
      <c r="AF783">
        <f t="shared" si="113"/>
        <v>0</v>
      </c>
      <c r="AG783">
        <f t="shared" si="114"/>
        <v>0</v>
      </c>
      <c r="AH783">
        <f t="shared" si="115"/>
        <v>0</v>
      </c>
      <c r="AI783">
        <f t="shared" si="116"/>
        <v>0</v>
      </c>
      <c r="AJ783">
        <f t="shared" si="117"/>
        <v>0</v>
      </c>
    </row>
    <row r="784" spans="1:36" x14ac:dyDescent="0.25">
      <c r="A784">
        <v>13.57619</v>
      </c>
      <c r="B784">
        <v>-0.195758402347565</v>
      </c>
      <c r="C784">
        <v>-5.5364094674587E-2</v>
      </c>
      <c r="D784">
        <v>2.3381099700927699</v>
      </c>
      <c r="E784">
        <v>-0.25003665685653698</v>
      </c>
      <c r="F784">
        <v>0.23903812468051899</v>
      </c>
      <c r="G784">
        <v>1.4877629000689999E-3</v>
      </c>
      <c r="H784">
        <v>1.3693826273084001E-2</v>
      </c>
      <c r="I784">
        <v>-0.10463452339172399</v>
      </c>
      <c r="J784">
        <v>-0.107759013772011</v>
      </c>
      <c r="M784">
        <f t="shared" si="110"/>
        <v>1.8499999999999996</v>
      </c>
      <c r="N784">
        <v>-0.195758402347565</v>
      </c>
      <c r="O784">
        <v>-5.5364094674587E-2</v>
      </c>
      <c r="P784">
        <v>2.3381099700927699</v>
      </c>
      <c r="Q784">
        <v>-0.25003665685653698</v>
      </c>
      <c r="R784">
        <v>0.23903812468051899</v>
      </c>
      <c r="S784">
        <v>1.4877629000689999E-3</v>
      </c>
      <c r="T784">
        <v>1.3693826273084001E-2</v>
      </c>
      <c r="U784">
        <v>-0.10463452339172399</v>
      </c>
      <c r="V784">
        <v>-0.107759013772011</v>
      </c>
      <c r="W784" s="30"/>
      <c r="X784" s="30"/>
      <c r="Y784" s="30"/>
      <c r="AB784">
        <f t="shared" si="118"/>
        <v>7.7699999999998788</v>
      </c>
      <c r="AC784">
        <v>0</v>
      </c>
      <c r="AD784">
        <f t="shared" si="111"/>
        <v>7.7690479999999997</v>
      </c>
      <c r="AE784">
        <f t="shared" si="112"/>
        <v>3.4609947204589799</v>
      </c>
      <c r="AF784">
        <f t="shared" si="113"/>
        <v>0</v>
      </c>
      <c r="AG784">
        <f t="shared" si="114"/>
        <v>0</v>
      </c>
      <c r="AH784">
        <f t="shared" si="115"/>
        <v>0</v>
      </c>
      <c r="AI784">
        <f t="shared" si="116"/>
        <v>0</v>
      </c>
      <c r="AJ784">
        <f t="shared" si="117"/>
        <v>0</v>
      </c>
    </row>
    <row r="785" spans="1:36" x14ac:dyDescent="0.25">
      <c r="A785">
        <v>13.578571</v>
      </c>
      <c r="B785">
        <v>-0.20181654393672899</v>
      </c>
      <c r="C785">
        <v>-4.2759455740452E-2</v>
      </c>
      <c r="D785">
        <v>2.3565559387207</v>
      </c>
      <c r="E785">
        <v>-0.25072249770164501</v>
      </c>
      <c r="F785">
        <v>0.23841129243373901</v>
      </c>
      <c r="G785">
        <v>1.4770998386669999E-3</v>
      </c>
      <c r="H785">
        <v>1.5325122512877E-2</v>
      </c>
      <c r="I785">
        <v>-0.103636033833027</v>
      </c>
      <c r="J785">
        <v>-0.107180282473564</v>
      </c>
      <c r="M785">
        <f t="shared" si="110"/>
        <v>1.8523809999999994</v>
      </c>
      <c r="N785">
        <v>-0.20181654393672899</v>
      </c>
      <c r="O785">
        <v>-4.2759455740452E-2</v>
      </c>
      <c r="P785">
        <v>2.3565559387207</v>
      </c>
      <c r="Q785">
        <v>-0.25072249770164501</v>
      </c>
      <c r="R785">
        <v>0.23841129243373901</v>
      </c>
      <c r="S785">
        <v>1.4770998386669999E-3</v>
      </c>
      <c r="T785">
        <v>1.5325122512877E-2</v>
      </c>
      <c r="U785">
        <v>-0.103636033833027</v>
      </c>
      <c r="V785">
        <v>-0.107180282473564</v>
      </c>
      <c r="W785" s="30"/>
      <c r="X785" s="30"/>
      <c r="Y785" s="30"/>
      <c r="AB785">
        <f t="shared" si="118"/>
        <v>7.7799999999998786</v>
      </c>
      <c r="AC785">
        <v>0</v>
      </c>
      <c r="AD785">
        <f t="shared" si="111"/>
        <v>7.7785719999999987</v>
      </c>
      <c r="AE785">
        <f t="shared" si="112"/>
        <v>3.4528350830078098</v>
      </c>
      <c r="AF785">
        <f t="shared" si="113"/>
        <v>0</v>
      </c>
      <c r="AG785">
        <f t="shared" si="114"/>
        <v>0</v>
      </c>
      <c r="AH785">
        <f t="shared" si="115"/>
        <v>0</v>
      </c>
      <c r="AI785">
        <f t="shared" si="116"/>
        <v>0</v>
      </c>
      <c r="AJ785">
        <f t="shared" si="117"/>
        <v>0</v>
      </c>
    </row>
    <row r="786" spans="1:36" x14ac:dyDescent="0.25">
      <c r="A786">
        <v>13.580952</v>
      </c>
      <c r="B786">
        <v>-0.207255244255066</v>
      </c>
      <c r="C786">
        <v>-2.8791768476367E-2</v>
      </c>
      <c r="D786">
        <v>2.3746120929718</v>
      </c>
      <c r="E786">
        <v>-0.25129187107086198</v>
      </c>
      <c r="F786">
        <v>0.237565487623215</v>
      </c>
      <c r="G786">
        <v>1.4989877818149999E-3</v>
      </c>
      <c r="H786">
        <v>1.7041364684701001E-2</v>
      </c>
      <c r="I786">
        <v>-0.10257637500762901</v>
      </c>
      <c r="J786">
        <v>-0.10657723248004899</v>
      </c>
      <c r="M786">
        <f t="shared" si="110"/>
        <v>1.8547619999999991</v>
      </c>
      <c r="N786">
        <v>-0.207255244255066</v>
      </c>
      <c r="O786">
        <v>-2.8791768476367E-2</v>
      </c>
      <c r="P786">
        <v>2.3746120929718</v>
      </c>
      <c r="Q786">
        <v>-0.25129187107086198</v>
      </c>
      <c r="R786">
        <v>0.237565487623215</v>
      </c>
      <c r="S786">
        <v>1.4989877818149999E-3</v>
      </c>
      <c r="T786">
        <v>1.7041364684701001E-2</v>
      </c>
      <c r="U786">
        <v>-0.10257637500762901</v>
      </c>
      <c r="V786">
        <v>-0.10657723248004899</v>
      </c>
      <c r="W786" s="30"/>
      <c r="X786" s="30"/>
      <c r="Y786" s="30"/>
      <c r="AB786">
        <f t="shared" si="118"/>
        <v>7.7899999999998784</v>
      </c>
      <c r="AC786">
        <v>0</v>
      </c>
      <c r="AD786">
        <f t="shared" si="111"/>
        <v>7.7880959999999977</v>
      </c>
      <c r="AE786">
        <f t="shared" si="112"/>
        <v>3.4351437091827299</v>
      </c>
      <c r="AF786">
        <f t="shared" si="113"/>
        <v>0</v>
      </c>
      <c r="AG786">
        <f t="shared" si="114"/>
        <v>0</v>
      </c>
      <c r="AH786">
        <f t="shared" si="115"/>
        <v>0</v>
      </c>
      <c r="AI786">
        <f t="shared" si="116"/>
        <v>0</v>
      </c>
      <c r="AJ786">
        <f t="shared" si="117"/>
        <v>0</v>
      </c>
    </row>
    <row r="787" spans="1:36" x14ac:dyDescent="0.25">
      <c r="A787">
        <v>13.583333</v>
      </c>
      <c r="B787">
        <v>-0.212038293480873</v>
      </c>
      <c r="C787">
        <v>-1.3556792400777E-2</v>
      </c>
      <c r="D787">
        <v>2.3923096656799299</v>
      </c>
      <c r="E787">
        <v>-0.25175154209137002</v>
      </c>
      <c r="F787">
        <v>0.23650887608528101</v>
      </c>
      <c r="G787">
        <v>1.5606634551660001E-3</v>
      </c>
      <c r="H787">
        <v>1.8835434690117999E-2</v>
      </c>
      <c r="I787">
        <v>-0.10145715624094</v>
      </c>
      <c r="J787">
        <v>-0.105951495468616</v>
      </c>
      <c r="M787">
        <f t="shared" si="110"/>
        <v>1.8571429999999989</v>
      </c>
      <c r="N787">
        <v>-0.212038293480873</v>
      </c>
      <c r="O787">
        <v>-1.3556792400777E-2</v>
      </c>
      <c r="P787">
        <v>2.3923096656799299</v>
      </c>
      <c r="Q787">
        <v>-0.25175154209137002</v>
      </c>
      <c r="R787">
        <v>0.23650887608528101</v>
      </c>
      <c r="S787">
        <v>1.5606634551660001E-3</v>
      </c>
      <c r="T787">
        <v>1.8835434690117999E-2</v>
      </c>
      <c r="U787">
        <v>-0.10145715624094</v>
      </c>
      <c r="V787">
        <v>-0.105951495468616</v>
      </c>
      <c r="W787" s="30"/>
      <c r="X787" s="30"/>
      <c r="Y787" s="30"/>
      <c r="AB787">
        <f t="shared" si="118"/>
        <v>7.7999999999998781</v>
      </c>
      <c r="AC787">
        <v>0</v>
      </c>
      <c r="AD787">
        <f t="shared" si="111"/>
        <v>7.7976200000000002</v>
      </c>
      <c r="AE787">
        <f t="shared" si="112"/>
        <v>3.4046497344970699</v>
      </c>
      <c r="AF787">
        <f t="shared" si="113"/>
        <v>0</v>
      </c>
      <c r="AG787">
        <f t="shared" si="114"/>
        <v>0</v>
      </c>
      <c r="AH787">
        <f t="shared" si="115"/>
        <v>0</v>
      </c>
      <c r="AI787">
        <f t="shared" si="116"/>
        <v>0</v>
      </c>
      <c r="AJ787">
        <f t="shared" si="117"/>
        <v>0</v>
      </c>
    </row>
    <row r="788" spans="1:36" x14ac:dyDescent="0.25">
      <c r="A788">
        <v>13.585713999999999</v>
      </c>
      <c r="B788">
        <v>-0.216110184788704</v>
      </c>
      <c r="C788">
        <v>2.811146900058E-3</v>
      </c>
      <c r="D788">
        <v>2.40969514846801</v>
      </c>
      <c r="E788">
        <v>-0.252108454704285</v>
      </c>
      <c r="F788">
        <v>0.23525397479534099</v>
      </c>
      <c r="G788">
        <v>1.6696566017339999E-3</v>
      </c>
      <c r="H788">
        <v>2.0695570856333001E-2</v>
      </c>
      <c r="I788">
        <v>-0.100281216204166</v>
      </c>
      <c r="J788">
        <v>-0.105304032564163</v>
      </c>
      <c r="M788">
        <f t="shared" si="110"/>
        <v>1.8595239999999986</v>
      </c>
      <c r="N788">
        <v>-0.216110184788704</v>
      </c>
      <c r="O788">
        <v>2.811146900058E-3</v>
      </c>
      <c r="P788">
        <v>2.40969514846801</v>
      </c>
      <c r="Q788">
        <v>-0.252108454704285</v>
      </c>
      <c r="R788">
        <v>0.23525397479534099</v>
      </c>
      <c r="S788">
        <v>1.6696566017339999E-3</v>
      </c>
      <c r="T788">
        <v>2.0695570856333001E-2</v>
      </c>
      <c r="U788">
        <v>-0.100281216204166</v>
      </c>
      <c r="V788">
        <v>-0.105304032564163</v>
      </c>
      <c r="W788" s="30"/>
      <c r="X788" s="30"/>
      <c r="Y788" s="30"/>
      <c r="AB788">
        <f t="shared" si="118"/>
        <v>7.8099999999998779</v>
      </c>
      <c r="AC788">
        <v>0</v>
      </c>
      <c r="AD788">
        <f t="shared" si="111"/>
        <v>7.8095239999999979</v>
      </c>
      <c r="AE788">
        <f t="shared" si="112"/>
        <v>3.34534692764282</v>
      </c>
      <c r="AF788">
        <f t="shared" si="113"/>
        <v>0</v>
      </c>
      <c r="AG788">
        <f t="shared" si="114"/>
        <v>0</v>
      </c>
      <c r="AH788">
        <f t="shared" si="115"/>
        <v>0</v>
      </c>
      <c r="AI788">
        <f t="shared" si="116"/>
        <v>0</v>
      </c>
      <c r="AJ788">
        <f t="shared" si="117"/>
        <v>0</v>
      </c>
    </row>
    <row r="789" spans="1:36" x14ac:dyDescent="0.25">
      <c r="A789">
        <v>13.588094999999999</v>
      </c>
      <c r="B789">
        <v>-0.219446420669556</v>
      </c>
      <c r="C789">
        <v>2.0184136927128001E-2</v>
      </c>
      <c r="D789">
        <v>2.42678546905517</v>
      </c>
      <c r="E789">
        <v>-0.252370595932007</v>
      </c>
      <c r="F789">
        <v>0.23381505906581901</v>
      </c>
      <c r="G789">
        <v>1.8324198899790001E-3</v>
      </c>
      <c r="H789">
        <v>2.2612659260631E-2</v>
      </c>
      <c r="I789">
        <v>-9.9052660167217005E-2</v>
      </c>
      <c r="J789">
        <v>-0.104637376964092</v>
      </c>
      <c r="M789">
        <f t="shared" si="110"/>
        <v>1.8619049999999984</v>
      </c>
      <c r="N789">
        <v>-0.219446420669556</v>
      </c>
      <c r="O789">
        <v>2.0184136927128001E-2</v>
      </c>
      <c r="P789">
        <v>2.42678546905517</v>
      </c>
      <c r="Q789">
        <v>-0.252370595932007</v>
      </c>
      <c r="R789">
        <v>0.23381505906581901</v>
      </c>
      <c r="S789">
        <v>1.8324198899790001E-3</v>
      </c>
      <c r="T789">
        <v>2.2612659260631E-2</v>
      </c>
      <c r="U789">
        <v>-9.9052660167217005E-2</v>
      </c>
      <c r="V789">
        <v>-0.104637376964092</v>
      </c>
      <c r="W789" s="30"/>
      <c r="X789" s="30"/>
      <c r="Y789" s="30"/>
      <c r="AB789">
        <f t="shared" si="118"/>
        <v>7.8199999999998777</v>
      </c>
      <c r="AC789">
        <v>0</v>
      </c>
      <c r="AD789">
        <f t="shared" si="111"/>
        <v>7.8190480000000004</v>
      </c>
      <c r="AE789">
        <f t="shared" si="112"/>
        <v>3.2824997901916499</v>
      </c>
      <c r="AF789">
        <f t="shared" si="113"/>
        <v>0</v>
      </c>
      <c r="AG789">
        <f t="shared" si="114"/>
        <v>0</v>
      </c>
      <c r="AH789">
        <f t="shared" si="115"/>
        <v>0</v>
      </c>
      <c r="AI789">
        <f t="shared" si="116"/>
        <v>0</v>
      </c>
      <c r="AJ789">
        <f t="shared" si="117"/>
        <v>0</v>
      </c>
    </row>
    <row r="790" spans="1:36" x14ac:dyDescent="0.25">
      <c r="A790">
        <v>13.590476000000001</v>
      </c>
      <c r="B790">
        <v>-0.222016125917435</v>
      </c>
      <c r="C790">
        <v>3.8406930863856999E-2</v>
      </c>
      <c r="D790">
        <v>2.44358777999877</v>
      </c>
      <c r="E790">
        <v>-0.25254577398300199</v>
      </c>
      <c r="F790">
        <v>0.232206791639328</v>
      </c>
      <c r="G790">
        <v>2.0544817671180001E-3</v>
      </c>
      <c r="H790">
        <v>2.4574268609285001E-2</v>
      </c>
      <c r="I790">
        <v>-9.7777225077152002E-2</v>
      </c>
      <c r="J790">
        <v>-0.103955037891865</v>
      </c>
      <c r="M790">
        <f t="shared" si="110"/>
        <v>1.8642859999999999</v>
      </c>
      <c r="N790">
        <v>-0.222016125917435</v>
      </c>
      <c r="O790">
        <v>3.8406930863856999E-2</v>
      </c>
      <c r="P790">
        <v>2.44358777999877</v>
      </c>
      <c r="Q790">
        <v>-0.25254577398300199</v>
      </c>
      <c r="R790">
        <v>0.232206791639328</v>
      </c>
      <c r="S790">
        <v>2.0544817671180001E-3</v>
      </c>
      <c r="T790">
        <v>2.4574268609285001E-2</v>
      </c>
      <c r="U790">
        <v>-9.7777225077152002E-2</v>
      </c>
      <c r="V790">
        <v>-0.103955037891865</v>
      </c>
      <c r="W790" s="30"/>
      <c r="X790" s="30"/>
      <c r="Y790" s="30"/>
      <c r="AB790">
        <f t="shared" si="118"/>
        <v>7.8299999999998775</v>
      </c>
      <c r="AC790">
        <v>0</v>
      </c>
      <c r="AD790">
        <f t="shared" si="111"/>
        <v>7.8285719999999994</v>
      </c>
      <c r="AE790">
        <f t="shared" si="112"/>
        <v>3.2131657600402801</v>
      </c>
      <c r="AF790">
        <f t="shared" si="113"/>
        <v>0</v>
      </c>
      <c r="AG790">
        <f t="shared" si="114"/>
        <v>0</v>
      </c>
      <c r="AH790">
        <f t="shared" si="115"/>
        <v>0</v>
      </c>
      <c r="AI790">
        <f t="shared" si="116"/>
        <v>0</v>
      </c>
      <c r="AJ790">
        <f t="shared" si="117"/>
        <v>0</v>
      </c>
    </row>
    <row r="791" spans="1:36" x14ac:dyDescent="0.25">
      <c r="A791">
        <v>13.592857</v>
      </c>
      <c r="B791">
        <v>-0.22378906607627899</v>
      </c>
      <c r="C791">
        <v>5.7312507182360001E-2</v>
      </c>
      <c r="D791">
        <v>2.4601078033447199</v>
      </c>
      <c r="E791">
        <v>-0.25264412164688099</v>
      </c>
      <c r="F791">
        <v>0.23044671118259399</v>
      </c>
      <c r="G791">
        <v>2.3400853388009998E-3</v>
      </c>
      <c r="H791">
        <v>2.6566097512840999E-2</v>
      </c>
      <c r="I791">
        <v>-9.6460558474063998E-2</v>
      </c>
      <c r="J791">
        <v>-0.103260681033134</v>
      </c>
      <c r="M791">
        <f t="shared" si="110"/>
        <v>1.8666669999999996</v>
      </c>
      <c r="N791">
        <v>-0.22378906607627899</v>
      </c>
      <c r="O791">
        <v>5.7312507182360001E-2</v>
      </c>
      <c r="P791">
        <v>2.4601078033447199</v>
      </c>
      <c r="Q791">
        <v>-0.25264412164688099</v>
      </c>
      <c r="R791">
        <v>0.23044671118259399</v>
      </c>
      <c r="S791">
        <v>2.3400853388009998E-3</v>
      </c>
      <c r="T791">
        <v>2.6566097512840999E-2</v>
      </c>
      <c r="U791">
        <v>-9.6460558474063998E-2</v>
      </c>
      <c r="V791">
        <v>-0.103260681033134</v>
      </c>
      <c r="W791" s="30"/>
      <c r="X791" s="30"/>
      <c r="Y791" s="30"/>
      <c r="AB791">
        <f t="shared" si="118"/>
        <v>7.8399999999998773</v>
      </c>
      <c r="AC791">
        <v>0</v>
      </c>
      <c r="AD791">
        <f t="shared" si="111"/>
        <v>7.8380959999999984</v>
      </c>
      <c r="AE791">
        <f t="shared" si="112"/>
        <v>3.1487283706664999</v>
      </c>
      <c r="AF791">
        <f t="shared" si="113"/>
        <v>0</v>
      </c>
      <c r="AG791">
        <f t="shared" si="114"/>
        <v>0</v>
      </c>
      <c r="AH791">
        <f t="shared" si="115"/>
        <v>0</v>
      </c>
      <c r="AI791">
        <f t="shared" si="116"/>
        <v>0</v>
      </c>
      <c r="AJ791">
        <f t="shared" si="117"/>
        <v>0</v>
      </c>
    </row>
    <row r="792" spans="1:36" x14ac:dyDescent="0.25">
      <c r="A792">
        <v>13.595238</v>
      </c>
      <c r="B792">
        <v>-0.22475729882717099</v>
      </c>
      <c r="C792">
        <v>7.6744563877582994E-2</v>
      </c>
      <c r="D792">
        <v>2.47633934020996</v>
      </c>
      <c r="E792">
        <v>-0.25267210602760298</v>
      </c>
      <c r="F792">
        <v>0.22855210304260301</v>
      </c>
      <c r="G792">
        <v>2.6919587980959998E-3</v>
      </c>
      <c r="H792">
        <v>2.8575621545315E-2</v>
      </c>
      <c r="I792">
        <v>-9.5109023153782002E-2</v>
      </c>
      <c r="J792">
        <v>-0.10255762934684801</v>
      </c>
      <c r="M792">
        <f t="shared" si="110"/>
        <v>1.8690479999999994</v>
      </c>
      <c r="N792">
        <v>-0.22475729882717099</v>
      </c>
      <c r="O792">
        <v>7.6744563877582994E-2</v>
      </c>
      <c r="P792">
        <v>2.47633934020996</v>
      </c>
      <c r="Q792">
        <v>-0.25267210602760298</v>
      </c>
      <c r="R792">
        <v>0.22855210304260301</v>
      </c>
      <c r="S792">
        <v>2.6919587980959998E-3</v>
      </c>
      <c r="T792">
        <v>2.8575621545315E-2</v>
      </c>
      <c r="U792">
        <v>-9.5109023153782002E-2</v>
      </c>
      <c r="V792">
        <v>-0.10255762934684801</v>
      </c>
      <c r="W792" s="30"/>
      <c r="X792" s="30"/>
      <c r="Y792" s="30"/>
      <c r="AB792">
        <f t="shared" si="118"/>
        <v>7.8499999999998771</v>
      </c>
      <c r="AC792">
        <v>0</v>
      </c>
      <c r="AD792">
        <f t="shared" si="111"/>
        <v>7.8476200000000009</v>
      </c>
      <c r="AE792">
        <f t="shared" si="112"/>
        <v>3.1011724472045898</v>
      </c>
      <c r="AF792">
        <f t="shared" si="113"/>
        <v>0</v>
      </c>
      <c r="AG792">
        <f t="shared" si="114"/>
        <v>0</v>
      </c>
      <c r="AH792">
        <f t="shared" si="115"/>
        <v>0</v>
      </c>
      <c r="AI792">
        <f t="shared" si="116"/>
        <v>0</v>
      </c>
      <c r="AJ792">
        <f t="shared" si="117"/>
        <v>0</v>
      </c>
    </row>
    <row r="793" spans="1:36" x14ac:dyDescent="0.25">
      <c r="A793">
        <v>13.597619</v>
      </c>
      <c r="B793">
        <v>-0.224907651543617</v>
      </c>
      <c r="C793">
        <v>9.6519581973552995E-2</v>
      </c>
      <c r="D793">
        <v>2.4922628402709899</v>
      </c>
      <c r="E793">
        <v>-0.25263535976409901</v>
      </c>
      <c r="F793">
        <v>0.226540967822075</v>
      </c>
      <c r="G793">
        <v>3.1111440621320002E-3</v>
      </c>
      <c r="H793">
        <v>3.0586378648877002E-2</v>
      </c>
      <c r="I793">
        <v>-9.3729794025421004E-2</v>
      </c>
      <c r="J793">
        <v>-0.10184848308563201</v>
      </c>
      <c r="M793">
        <f t="shared" si="110"/>
        <v>1.8714289999999991</v>
      </c>
      <c r="N793">
        <v>-0.224907651543617</v>
      </c>
      <c r="O793">
        <v>9.6519581973552995E-2</v>
      </c>
      <c r="P793">
        <v>2.4922628402709899</v>
      </c>
      <c r="Q793">
        <v>-0.25263535976409901</v>
      </c>
      <c r="R793">
        <v>0.226540967822075</v>
      </c>
      <c r="S793">
        <v>3.1111440621320002E-3</v>
      </c>
      <c r="T793">
        <v>3.0586378648877002E-2</v>
      </c>
      <c r="U793">
        <v>-9.3729794025421004E-2</v>
      </c>
      <c r="V793">
        <v>-0.10184848308563201</v>
      </c>
      <c r="W793" s="30"/>
      <c r="X793" s="30"/>
      <c r="Y793" s="30"/>
      <c r="AB793">
        <f t="shared" si="118"/>
        <v>7.8599999999998769</v>
      </c>
      <c r="AC793">
        <v>0</v>
      </c>
      <c r="AD793">
        <f t="shared" si="111"/>
        <v>7.8595239999999986</v>
      </c>
      <c r="AE793">
        <f t="shared" si="112"/>
        <v>3.0757982730865399</v>
      </c>
      <c r="AF793">
        <f t="shared" si="113"/>
        <v>0</v>
      </c>
      <c r="AG793">
        <f t="shared" si="114"/>
        <v>0</v>
      </c>
      <c r="AH793">
        <f t="shared" si="115"/>
        <v>0</v>
      </c>
      <c r="AI793">
        <f t="shared" si="116"/>
        <v>0</v>
      </c>
      <c r="AJ793">
        <f t="shared" si="117"/>
        <v>0</v>
      </c>
    </row>
    <row r="794" spans="1:36" x14ac:dyDescent="0.25">
      <c r="A794">
        <v>13.6</v>
      </c>
      <c r="B794">
        <v>-0.22423300147056599</v>
      </c>
      <c r="C794">
        <v>0.116469517350197</v>
      </c>
      <c r="D794">
        <v>2.5078349113464302</v>
      </c>
      <c r="E794">
        <v>-0.25253951549530002</v>
      </c>
      <c r="F794">
        <v>0.22443076968193101</v>
      </c>
      <c r="G794">
        <v>3.5978283267470001E-3</v>
      </c>
      <c r="H794">
        <v>3.2583344727755002E-2</v>
      </c>
      <c r="I794">
        <v>-9.2330083250999007E-2</v>
      </c>
      <c r="J794">
        <v>-0.10113737732172</v>
      </c>
      <c r="M794">
        <f t="shared" si="110"/>
        <v>1.8738099999999989</v>
      </c>
      <c r="N794">
        <v>-0.22423300147056599</v>
      </c>
      <c r="O794">
        <v>0.116469517350197</v>
      </c>
      <c r="P794">
        <v>2.5078349113464302</v>
      </c>
      <c r="Q794">
        <v>-0.25253951549530002</v>
      </c>
      <c r="R794">
        <v>0.22443076968193101</v>
      </c>
      <c r="S794">
        <v>3.5978283267470001E-3</v>
      </c>
      <c r="T794">
        <v>3.2583344727755002E-2</v>
      </c>
      <c r="U794">
        <v>-9.2330083250999007E-2</v>
      </c>
      <c r="V794">
        <v>-0.10113737732172</v>
      </c>
      <c r="W794" s="30"/>
      <c r="X794" s="30"/>
      <c r="Y794" s="30"/>
      <c r="AB794">
        <f t="shared" si="118"/>
        <v>7.8699999999998766</v>
      </c>
      <c r="AC794">
        <v>0</v>
      </c>
      <c r="AD794">
        <f t="shared" si="111"/>
        <v>7.8690479999999976</v>
      </c>
      <c r="AE794">
        <f t="shared" si="112"/>
        <v>3.0798366069793701</v>
      </c>
      <c r="AF794">
        <f t="shared" si="113"/>
        <v>0</v>
      </c>
      <c r="AG794">
        <f t="shared" si="114"/>
        <v>0</v>
      </c>
      <c r="AH794">
        <f t="shared" si="115"/>
        <v>0</v>
      </c>
      <c r="AI794">
        <f t="shared" si="116"/>
        <v>0</v>
      </c>
      <c r="AJ794">
        <f t="shared" si="117"/>
        <v>0</v>
      </c>
    </row>
    <row r="795" spans="1:36" x14ac:dyDescent="0.25">
      <c r="A795">
        <v>13.602380999999999</v>
      </c>
      <c r="B795">
        <v>-0.22274391353130299</v>
      </c>
      <c r="C795">
        <v>0.136423960328102</v>
      </c>
      <c r="D795">
        <v>2.5230214595794598</v>
      </c>
      <c r="E795">
        <v>-0.25239020586013799</v>
      </c>
      <c r="F795">
        <v>0.222240090370178</v>
      </c>
      <c r="G795">
        <v>4.1511496528980002E-3</v>
      </c>
      <c r="H795">
        <v>3.4552194178103998E-2</v>
      </c>
      <c r="I795">
        <v>-9.0917326509953003E-2</v>
      </c>
      <c r="J795">
        <v>-0.100427761673927</v>
      </c>
      <c r="M795">
        <f t="shared" si="110"/>
        <v>1.8761909999999986</v>
      </c>
      <c r="N795">
        <v>-0.22274391353130299</v>
      </c>
      <c r="O795">
        <v>0.136423960328102</v>
      </c>
      <c r="P795">
        <v>2.5230214595794598</v>
      </c>
      <c r="Q795">
        <v>-0.25239020586013799</v>
      </c>
      <c r="R795">
        <v>0.222240090370178</v>
      </c>
      <c r="S795">
        <v>4.1511496528980002E-3</v>
      </c>
      <c r="T795">
        <v>3.4552194178103998E-2</v>
      </c>
      <c r="U795">
        <v>-9.0917326509953003E-2</v>
      </c>
      <c r="V795">
        <v>-0.100427761673927</v>
      </c>
      <c r="W795" s="30"/>
      <c r="X795" s="30"/>
      <c r="Y795" s="30"/>
      <c r="AB795">
        <f t="shared" si="118"/>
        <v>7.8799999999998764</v>
      </c>
      <c r="AC795">
        <v>0</v>
      </c>
      <c r="AD795">
        <f t="shared" si="111"/>
        <v>7.8785720000000001</v>
      </c>
      <c r="AE795">
        <f t="shared" si="112"/>
        <v>3.09346103668212</v>
      </c>
      <c r="AF795">
        <f t="shared" si="113"/>
        <v>0</v>
      </c>
      <c r="AG795">
        <f t="shared" si="114"/>
        <v>0</v>
      </c>
      <c r="AH795">
        <f t="shared" si="115"/>
        <v>0</v>
      </c>
      <c r="AI795">
        <f t="shared" si="116"/>
        <v>0</v>
      </c>
      <c r="AJ795">
        <f t="shared" si="117"/>
        <v>0</v>
      </c>
    </row>
    <row r="796" spans="1:36" x14ac:dyDescent="0.25">
      <c r="A796">
        <v>13.604761999999999</v>
      </c>
      <c r="B796">
        <v>-0.22044211626052901</v>
      </c>
      <c r="C796">
        <v>0.15621502697467801</v>
      </c>
      <c r="D796">
        <v>2.5377652645111</v>
      </c>
      <c r="E796">
        <v>-0.25219270586967502</v>
      </c>
      <c r="F796">
        <v>0.21998827159404799</v>
      </c>
      <c r="G796">
        <v>4.7697154805060003E-3</v>
      </c>
      <c r="H796">
        <v>3.6478575319051999E-2</v>
      </c>
      <c r="I796">
        <v>-8.9500397443771001E-2</v>
      </c>
      <c r="J796">
        <v>-9.9724188446998999E-2</v>
      </c>
      <c r="M796">
        <f t="shared" si="110"/>
        <v>1.8785719999999984</v>
      </c>
      <c r="N796">
        <v>-0.22044211626052901</v>
      </c>
      <c r="O796">
        <v>0.15621502697467801</v>
      </c>
      <c r="P796">
        <v>2.5377652645111</v>
      </c>
      <c r="Q796">
        <v>-0.25219270586967502</v>
      </c>
      <c r="R796">
        <v>0.21998827159404799</v>
      </c>
      <c r="S796">
        <v>4.7697154805060003E-3</v>
      </c>
      <c r="T796">
        <v>3.6478575319051999E-2</v>
      </c>
      <c r="U796">
        <v>-8.9500397443771001E-2</v>
      </c>
      <c r="V796">
        <v>-9.9724188446998999E-2</v>
      </c>
      <c r="W796" s="30"/>
      <c r="X796" s="30"/>
      <c r="Y796" s="30"/>
      <c r="AB796">
        <f t="shared" si="118"/>
        <v>7.8899999999998762</v>
      </c>
      <c r="AC796">
        <v>0</v>
      </c>
      <c r="AD796">
        <f t="shared" si="111"/>
        <v>7.8880959999999991</v>
      </c>
      <c r="AE796">
        <f t="shared" si="112"/>
        <v>3.1017701625823899</v>
      </c>
      <c r="AF796">
        <f t="shared" si="113"/>
        <v>0</v>
      </c>
      <c r="AG796">
        <f t="shared" si="114"/>
        <v>0</v>
      </c>
      <c r="AH796">
        <f t="shared" si="115"/>
        <v>0</v>
      </c>
      <c r="AI796">
        <f t="shared" si="116"/>
        <v>0</v>
      </c>
      <c r="AJ796">
        <f t="shared" si="117"/>
        <v>0</v>
      </c>
    </row>
    <row r="797" spans="1:36" x14ac:dyDescent="0.25">
      <c r="A797">
        <v>13.607143000000001</v>
      </c>
      <c r="B797">
        <v>-0.217358618974686</v>
      </c>
      <c r="C797">
        <v>0.17568704485893299</v>
      </c>
      <c r="D797">
        <v>2.552001953125</v>
      </c>
      <c r="E797">
        <v>-0.25194984674453702</v>
      </c>
      <c r="F797">
        <v>0.21769209206104301</v>
      </c>
      <c r="G797">
        <v>5.4505318403240003E-3</v>
      </c>
      <c r="H797">
        <v>3.8350112736225003E-2</v>
      </c>
      <c r="I797">
        <v>-8.8087283074855999E-2</v>
      </c>
      <c r="J797">
        <v>-9.9030591547489E-2</v>
      </c>
      <c r="M797">
        <f t="shared" si="110"/>
        <v>1.8809529999999999</v>
      </c>
      <c r="N797">
        <v>-0.217358618974686</v>
      </c>
      <c r="O797">
        <v>0.17568704485893299</v>
      </c>
      <c r="P797">
        <v>2.552001953125</v>
      </c>
      <c r="Q797">
        <v>-0.25194984674453702</v>
      </c>
      <c r="R797">
        <v>0.21769209206104301</v>
      </c>
      <c r="S797">
        <v>5.4505318403240003E-3</v>
      </c>
      <c r="T797">
        <v>3.8350112736225003E-2</v>
      </c>
      <c r="U797">
        <v>-8.8087283074855999E-2</v>
      </c>
      <c r="V797">
        <v>-9.9030591547489E-2</v>
      </c>
      <c r="W797" s="30"/>
      <c r="X797" s="30"/>
      <c r="Y797" s="30"/>
      <c r="AB797">
        <f t="shared" si="118"/>
        <v>7.899999999999876</v>
      </c>
      <c r="AC797">
        <v>0</v>
      </c>
      <c r="AD797">
        <f t="shared" si="111"/>
        <v>7.8976199999999981</v>
      </c>
      <c r="AE797">
        <f t="shared" si="112"/>
        <v>3.0927810668945299</v>
      </c>
      <c r="AF797">
        <f t="shared" si="113"/>
        <v>0</v>
      </c>
      <c r="AG797">
        <f t="shared" si="114"/>
        <v>0</v>
      </c>
      <c r="AH797">
        <f t="shared" si="115"/>
        <v>0</v>
      </c>
      <c r="AI797">
        <f t="shared" si="116"/>
        <v>0</v>
      </c>
      <c r="AJ797">
        <f t="shared" si="117"/>
        <v>0</v>
      </c>
    </row>
    <row r="798" spans="1:36" x14ac:dyDescent="0.25">
      <c r="A798">
        <v>13.609524</v>
      </c>
      <c r="B798">
        <v>-0.21351166069507599</v>
      </c>
      <c r="C798">
        <v>0.19469077885150901</v>
      </c>
      <c r="D798">
        <v>2.5656652450561501</v>
      </c>
      <c r="E798">
        <v>-0.25166529417038003</v>
      </c>
      <c r="F798">
        <v>0.21536862850189201</v>
      </c>
      <c r="G798">
        <v>6.1902208253739998E-3</v>
      </c>
      <c r="H798">
        <v>4.0153879672288999E-2</v>
      </c>
      <c r="I798">
        <v>-8.6685590445994998E-2</v>
      </c>
      <c r="J798">
        <v>-9.8350554704665999E-2</v>
      </c>
      <c r="M798">
        <f t="shared" si="110"/>
        <v>1.8833339999999996</v>
      </c>
      <c r="N798">
        <v>-0.21351166069507599</v>
      </c>
      <c r="O798">
        <v>0.19469077885150901</v>
      </c>
      <c r="P798">
        <v>2.5656652450561501</v>
      </c>
      <c r="Q798">
        <v>-0.25166529417038003</v>
      </c>
      <c r="R798">
        <v>0.21536862850189201</v>
      </c>
      <c r="S798">
        <v>6.1902208253739998E-3</v>
      </c>
      <c r="T798">
        <v>4.0153879672288999E-2</v>
      </c>
      <c r="U798">
        <v>-8.6685590445994998E-2</v>
      </c>
      <c r="V798">
        <v>-9.8350554704665999E-2</v>
      </c>
      <c r="W798" s="30"/>
      <c r="X798" s="30"/>
      <c r="Y798" s="30"/>
      <c r="AB798">
        <f t="shared" si="118"/>
        <v>7.9099999999998758</v>
      </c>
      <c r="AC798">
        <v>0</v>
      </c>
      <c r="AD798">
        <f t="shared" si="111"/>
        <v>7.9095239999999993</v>
      </c>
      <c r="AE798">
        <f t="shared" si="112"/>
        <v>3.0516090393066402</v>
      </c>
      <c r="AF798">
        <f t="shared" si="113"/>
        <v>0</v>
      </c>
      <c r="AG798">
        <f t="shared" si="114"/>
        <v>0</v>
      </c>
      <c r="AH798">
        <f t="shared" si="115"/>
        <v>0</v>
      </c>
      <c r="AI798">
        <f t="shared" si="116"/>
        <v>0</v>
      </c>
      <c r="AJ798">
        <f t="shared" si="117"/>
        <v>0</v>
      </c>
    </row>
    <row r="799" spans="1:36" x14ac:dyDescent="0.25">
      <c r="A799">
        <v>13.611905</v>
      </c>
      <c r="B799">
        <v>-0.20893749594688399</v>
      </c>
      <c r="C799">
        <v>0.21309478580951699</v>
      </c>
      <c r="D799">
        <v>2.57867431640625</v>
      </c>
      <c r="E799">
        <v>-0.25134012103080799</v>
      </c>
      <c r="F799">
        <v>0.213033556938171</v>
      </c>
      <c r="G799">
        <v>6.9823763333259998E-3</v>
      </c>
      <c r="H799">
        <v>4.1877586394548E-2</v>
      </c>
      <c r="I799">
        <v>-8.5303105413914004E-2</v>
      </c>
      <c r="J799">
        <v>-9.7687721252441004E-2</v>
      </c>
      <c r="M799">
        <f t="shared" si="110"/>
        <v>1.8857149999999994</v>
      </c>
      <c r="N799">
        <v>-0.20893749594688399</v>
      </c>
      <c r="O799">
        <v>0.21309478580951699</v>
      </c>
      <c r="P799">
        <v>2.57867431640625</v>
      </c>
      <c r="Q799">
        <v>-0.25134012103080799</v>
      </c>
      <c r="R799">
        <v>0.213033556938171</v>
      </c>
      <c r="S799">
        <v>6.9823763333259998E-3</v>
      </c>
      <c r="T799">
        <v>4.1877586394548E-2</v>
      </c>
      <c r="U799">
        <v>-8.5303105413914004E-2</v>
      </c>
      <c r="V799">
        <v>-9.7687721252441004E-2</v>
      </c>
      <c r="W799" s="30"/>
      <c r="X799" s="30"/>
      <c r="Y799" s="30"/>
      <c r="AB799">
        <f t="shared" si="118"/>
        <v>7.9199999999998756</v>
      </c>
      <c r="AC799">
        <v>0</v>
      </c>
      <c r="AD799">
        <f t="shared" si="111"/>
        <v>7.9190479999999983</v>
      </c>
      <c r="AE799">
        <f t="shared" si="112"/>
        <v>3.0020070075988698</v>
      </c>
      <c r="AF799">
        <f t="shared" si="113"/>
        <v>0</v>
      </c>
      <c r="AG799">
        <f t="shared" si="114"/>
        <v>0</v>
      </c>
      <c r="AH799">
        <f t="shared" si="115"/>
        <v>0</v>
      </c>
      <c r="AI799">
        <f t="shared" si="116"/>
        <v>0</v>
      </c>
      <c r="AJ799">
        <f t="shared" si="117"/>
        <v>0</v>
      </c>
    </row>
    <row r="800" spans="1:36" x14ac:dyDescent="0.25">
      <c r="A800">
        <v>13.614286</v>
      </c>
      <c r="B800">
        <v>-0.20367237925529499</v>
      </c>
      <c r="C800">
        <v>0.230780974030495</v>
      </c>
      <c r="D800">
        <v>2.5909621715545601</v>
      </c>
      <c r="E800">
        <v>-0.250975131988525</v>
      </c>
      <c r="F800">
        <v>0.210701689124107</v>
      </c>
      <c r="G800">
        <v>7.8220283612610002E-3</v>
      </c>
      <c r="H800">
        <v>4.3511666357517E-2</v>
      </c>
      <c r="I800">
        <v>-8.3947069942950994E-2</v>
      </c>
      <c r="J800">
        <v>-9.7044356167316007E-2</v>
      </c>
      <c r="M800">
        <f t="shared" si="110"/>
        <v>1.8880959999999991</v>
      </c>
      <c r="N800">
        <v>-0.20367237925529499</v>
      </c>
      <c r="O800">
        <v>0.230780974030495</v>
      </c>
      <c r="P800">
        <v>2.5909621715545601</v>
      </c>
      <c r="Q800">
        <v>-0.250975131988525</v>
      </c>
      <c r="R800">
        <v>0.210701689124107</v>
      </c>
      <c r="S800">
        <v>7.8220283612610002E-3</v>
      </c>
      <c r="T800">
        <v>4.3511666357517E-2</v>
      </c>
      <c r="U800">
        <v>-8.3947069942950994E-2</v>
      </c>
      <c r="V800">
        <v>-9.7044356167316007E-2</v>
      </c>
      <c r="W800" s="30"/>
      <c r="X800" s="30"/>
      <c r="Y800" s="30"/>
      <c r="AB800">
        <f t="shared" si="118"/>
        <v>7.9299999999998754</v>
      </c>
      <c r="AC800">
        <v>0</v>
      </c>
      <c r="AD800">
        <f t="shared" si="111"/>
        <v>7.9285720000000008</v>
      </c>
      <c r="AE800">
        <f t="shared" si="112"/>
        <v>2.9517428874969398</v>
      </c>
      <c r="AF800">
        <f t="shared" si="113"/>
        <v>0</v>
      </c>
      <c r="AG800">
        <f t="shared" si="114"/>
        <v>0</v>
      </c>
      <c r="AH800">
        <f t="shared" si="115"/>
        <v>0</v>
      </c>
      <c r="AI800">
        <f t="shared" si="116"/>
        <v>0</v>
      </c>
      <c r="AJ800">
        <f t="shared" si="117"/>
        <v>0</v>
      </c>
    </row>
    <row r="801" spans="1:36" x14ac:dyDescent="0.25">
      <c r="A801">
        <v>13.616667</v>
      </c>
      <c r="B801">
        <v>-0.197767004370689</v>
      </c>
      <c r="C801">
        <v>0.24764992296695701</v>
      </c>
      <c r="D801">
        <v>2.6024386882781898</v>
      </c>
      <c r="E801">
        <v>-0.25056925415992698</v>
      </c>
      <c r="F801">
        <v>0.20838455855846399</v>
      </c>
      <c r="G801">
        <v>8.7015982717280008E-3</v>
      </c>
      <c r="H801">
        <v>4.5047014951706002E-2</v>
      </c>
      <c r="I801">
        <v>-8.2623556256294001E-2</v>
      </c>
      <c r="J801">
        <v>-9.6423342823982003E-2</v>
      </c>
      <c r="M801">
        <f t="shared" si="110"/>
        <v>1.8904769999999989</v>
      </c>
      <c r="N801">
        <v>-0.197767004370689</v>
      </c>
      <c r="O801">
        <v>0.24764992296695701</v>
      </c>
      <c r="P801">
        <v>2.6024386882781898</v>
      </c>
      <c r="Q801">
        <v>-0.25056925415992698</v>
      </c>
      <c r="R801">
        <v>0.20838455855846399</v>
      </c>
      <c r="S801">
        <v>8.7015982717280008E-3</v>
      </c>
      <c r="T801">
        <v>4.5047014951706002E-2</v>
      </c>
      <c r="U801">
        <v>-8.2623556256294001E-2</v>
      </c>
      <c r="V801">
        <v>-9.6423342823982003E-2</v>
      </c>
      <c r="W801" s="30"/>
      <c r="X801" s="30"/>
      <c r="Y801" s="30"/>
      <c r="AB801">
        <f t="shared" si="118"/>
        <v>7.9399999999998752</v>
      </c>
      <c r="AC801">
        <v>0</v>
      </c>
      <c r="AD801">
        <f t="shared" si="111"/>
        <v>7.9380959999999998</v>
      </c>
      <c r="AE801">
        <f t="shared" si="112"/>
        <v>2.91626524925231</v>
      </c>
      <c r="AF801">
        <f t="shared" si="113"/>
        <v>0</v>
      </c>
      <c r="AG801">
        <f t="shared" si="114"/>
        <v>0</v>
      </c>
      <c r="AH801">
        <f t="shared" si="115"/>
        <v>0</v>
      </c>
      <c r="AI801">
        <f t="shared" si="116"/>
        <v>0</v>
      </c>
      <c r="AJ801">
        <f t="shared" si="117"/>
        <v>0</v>
      </c>
    </row>
    <row r="802" spans="1:36" x14ac:dyDescent="0.25">
      <c r="A802">
        <v>13.619047999999999</v>
      </c>
      <c r="B802">
        <v>-0.191264793276787</v>
      </c>
      <c r="C802">
        <v>0.263613641262054</v>
      </c>
      <c r="D802">
        <v>2.6130285263061501</v>
      </c>
      <c r="E802">
        <v>-0.25012108683586098</v>
      </c>
      <c r="F802">
        <v>0.20609459280967701</v>
      </c>
      <c r="G802">
        <v>9.6159521490339992E-3</v>
      </c>
      <c r="H802">
        <v>4.6477407217026E-2</v>
      </c>
      <c r="I802">
        <v>-8.1338971853256004E-2</v>
      </c>
      <c r="J802">
        <v>-9.5826335251330996E-2</v>
      </c>
      <c r="M802">
        <f t="shared" si="110"/>
        <v>1.8928579999999986</v>
      </c>
      <c r="N802">
        <v>-0.191264793276787</v>
      </c>
      <c r="O802">
        <v>0.263613641262054</v>
      </c>
      <c r="P802">
        <v>2.6130285263061501</v>
      </c>
      <c r="Q802">
        <v>-0.25012108683586098</v>
      </c>
      <c r="R802">
        <v>0.20609459280967701</v>
      </c>
      <c r="S802">
        <v>9.6159521490339992E-3</v>
      </c>
      <c r="T802">
        <v>4.6477407217026E-2</v>
      </c>
      <c r="U802">
        <v>-8.1338971853256004E-2</v>
      </c>
      <c r="V802">
        <v>-9.5826335251330996E-2</v>
      </c>
      <c r="W802" s="30"/>
      <c r="X802" s="30"/>
      <c r="Y802" s="30"/>
      <c r="AB802">
        <f t="shared" si="118"/>
        <v>7.9499999999998749</v>
      </c>
      <c r="AC802">
        <v>0</v>
      </c>
      <c r="AD802">
        <f t="shared" si="111"/>
        <v>7.9476199999999988</v>
      </c>
      <c r="AE802">
        <f t="shared" si="112"/>
        <v>2.9088814258575399</v>
      </c>
      <c r="AF802">
        <f t="shared" si="113"/>
        <v>0</v>
      </c>
      <c r="AG802">
        <f t="shared" si="114"/>
        <v>0</v>
      </c>
      <c r="AH802">
        <f t="shared" si="115"/>
        <v>0</v>
      </c>
      <c r="AI802">
        <f t="shared" si="116"/>
        <v>0</v>
      </c>
      <c r="AJ802">
        <f t="shared" si="117"/>
        <v>0</v>
      </c>
    </row>
    <row r="803" spans="1:36" x14ac:dyDescent="0.25">
      <c r="A803">
        <v>13.621428999999999</v>
      </c>
      <c r="B803">
        <v>-0.18423841893672899</v>
      </c>
      <c r="C803">
        <v>0.27860933542251598</v>
      </c>
      <c r="D803">
        <v>2.6226520538329998</v>
      </c>
      <c r="E803">
        <v>-0.249631106853485</v>
      </c>
      <c r="F803">
        <v>0.20384268462657901</v>
      </c>
      <c r="G803">
        <v>1.0557220317423E-2</v>
      </c>
      <c r="H803">
        <v>4.7799196094275E-2</v>
      </c>
      <c r="I803">
        <v>-8.0099627375603E-2</v>
      </c>
      <c r="J803">
        <v>-9.5256827771663999E-2</v>
      </c>
      <c r="M803">
        <f t="shared" si="110"/>
        <v>1.8952389999999983</v>
      </c>
      <c r="N803">
        <v>-0.18423841893672899</v>
      </c>
      <c r="O803">
        <v>0.27860933542251598</v>
      </c>
      <c r="P803">
        <v>2.6226520538329998</v>
      </c>
      <c r="Q803">
        <v>-0.249631106853485</v>
      </c>
      <c r="R803">
        <v>0.20384268462657901</v>
      </c>
      <c r="S803">
        <v>1.0557220317423E-2</v>
      </c>
      <c r="T803">
        <v>4.7799196094275E-2</v>
      </c>
      <c r="U803">
        <v>-8.0099627375603E-2</v>
      </c>
      <c r="V803">
        <v>-9.5256827771663999E-2</v>
      </c>
      <c r="W803" s="30"/>
      <c r="X803" s="30"/>
      <c r="Y803" s="30"/>
      <c r="AB803">
        <f t="shared" si="118"/>
        <v>7.9599999999998747</v>
      </c>
      <c r="AC803">
        <v>0</v>
      </c>
      <c r="AD803">
        <f t="shared" si="111"/>
        <v>7.959524</v>
      </c>
      <c r="AE803">
        <f t="shared" si="112"/>
        <v>2.9510505199432302</v>
      </c>
      <c r="AF803">
        <f t="shared" si="113"/>
        <v>0</v>
      </c>
      <c r="AG803">
        <f t="shared" si="114"/>
        <v>0</v>
      </c>
      <c r="AH803">
        <f t="shared" si="115"/>
        <v>0</v>
      </c>
      <c r="AI803">
        <f t="shared" si="116"/>
        <v>0</v>
      </c>
      <c r="AJ803">
        <f t="shared" si="117"/>
        <v>0</v>
      </c>
    </row>
    <row r="804" spans="1:36" x14ac:dyDescent="0.25">
      <c r="A804">
        <v>13.623810000000001</v>
      </c>
      <c r="B804">
        <v>-0.17674021422863001</v>
      </c>
      <c r="C804">
        <v>0.29258275032043501</v>
      </c>
      <c r="D804">
        <v>2.6312239170074401</v>
      </c>
      <c r="E804">
        <v>-0.249097049236298</v>
      </c>
      <c r="F804">
        <v>0.20163677632808699</v>
      </c>
      <c r="G804">
        <v>1.1518143117427999E-2</v>
      </c>
      <c r="H804">
        <v>4.9007862806320003E-2</v>
      </c>
      <c r="I804">
        <v>-7.8910164535045998E-2</v>
      </c>
      <c r="J804">
        <v>-9.4716064631939004E-2</v>
      </c>
      <c r="M804">
        <f t="shared" si="110"/>
        <v>1.8976199999999999</v>
      </c>
      <c r="N804">
        <v>-0.17674021422863001</v>
      </c>
      <c r="O804">
        <v>0.29258275032043501</v>
      </c>
      <c r="P804">
        <v>2.6312239170074401</v>
      </c>
      <c r="Q804">
        <v>-0.249097049236298</v>
      </c>
      <c r="R804">
        <v>0.20163677632808699</v>
      </c>
      <c r="S804">
        <v>1.1518143117427999E-2</v>
      </c>
      <c r="T804">
        <v>4.9007862806320003E-2</v>
      </c>
      <c r="U804">
        <v>-7.8910164535045998E-2</v>
      </c>
      <c r="V804">
        <v>-9.4716064631939004E-2</v>
      </c>
      <c r="W804" s="30"/>
      <c r="X804" s="30"/>
      <c r="Y804" s="30"/>
      <c r="AB804">
        <f t="shared" si="118"/>
        <v>7.9699999999998745</v>
      </c>
      <c r="AC804">
        <v>0</v>
      </c>
      <c r="AD804">
        <f t="shared" si="111"/>
        <v>7.969047999999999</v>
      </c>
      <c r="AE804">
        <f t="shared" si="112"/>
        <v>3.0265624523162802</v>
      </c>
      <c r="AF804">
        <f t="shared" si="113"/>
        <v>0</v>
      </c>
      <c r="AG804">
        <f t="shared" si="114"/>
        <v>0</v>
      </c>
      <c r="AH804">
        <f t="shared" si="115"/>
        <v>0</v>
      </c>
      <c r="AI804">
        <f t="shared" si="116"/>
        <v>0</v>
      </c>
      <c r="AJ804">
        <f t="shared" si="117"/>
        <v>0</v>
      </c>
    </row>
    <row r="805" spans="1:36" x14ac:dyDescent="0.25">
      <c r="A805">
        <v>13.626189999999999</v>
      </c>
      <c r="B805">
        <v>-0.16884703934192699</v>
      </c>
      <c r="C805">
        <v>0.30550542473793002</v>
      </c>
      <c r="D805">
        <v>2.6386790275573699</v>
      </c>
      <c r="E805">
        <v>-0.24851663410663599</v>
      </c>
      <c r="F805">
        <v>0.199484393000603</v>
      </c>
      <c r="G805">
        <v>1.2490555644034999E-2</v>
      </c>
      <c r="H805">
        <v>5.0102546811104001E-2</v>
      </c>
      <c r="I805">
        <v>-7.7774971723557004E-2</v>
      </c>
      <c r="J805">
        <v>-9.4205312430859001E-2</v>
      </c>
      <c r="M805">
        <f t="shared" si="110"/>
        <v>1.8999999999999986</v>
      </c>
      <c r="N805">
        <v>-0.16884703934192699</v>
      </c>
      <c r="O805">
        <v>0.30550542473793002</v>
      </c>
      <c r="P805">
        <v>2.6386790275573699</v>
      </c>
      <c r="Q805">
        <v>-0.24851663410663599</v>
      </c>
      <c r="R805">
        <v>0.199484393000603</v>
      </c>
      <c r="S805">
        <v>1.2490555644034999E-2</v>
      </c>
      <c r="T805">
        <v>5.0102546811104001E-2</v>
      </c>
      <c r="U805">
        <v>-7.7774971723557004E-2</v>
      </c>
      <c r="V805">
        <v>-9.4205312430859001E-2</v>
      </c>
      <c r="W805" s="30"/>
      <c r="X805" s="30"/>
      <c r="Y805" s="30"/>
      <c r="AB805">
        <f t="shared" si="118"/>
        <v>7.9799999999998743</v>
      </c>
      <c r="AC805">
        <v>0</v>
      </c>
      <c r="AD805">
        <f t="shared" si="111"/>
        <v>7.978571999999998</v>
      </c>
      <c r="AE805">
        <f t="shared" si="112"/>
        <v>3.1313729286193799</v>
      </c>
      <c r="AF805">
        <f t="shared" si="113"/>
        <v>0</v>
      </c>
      <c r="AG805">
        <f t="shared" si="114"/>
        <v>0</v>
      </c>
      <c r="AH805">
        <f t="shared" si="115"/>
        <v>0</v>
      </c>
      <c r="AI805">
        <f t="shared" si="116"/>
        <v>0</v>
      </c>
      <c r="AJ805">
        <f t="shared" si="117"/>
        <v>0</v>
      </c>
    </row>
    <row r="806" spans="1:36" x14ac:dyDescent="0.25">
      <c r="A806">
        <v>13.628571000000001</v>
      </c>
      <c r="B806">
        <v>-0.16063256561756101</v>
      </c>
      <c r="C806">
        <v>0.31736001372337302</v>
      </c>
      <c r="D806">
        <v>2.6449513435363698</v>
      </c>
      <c r="E806">
        <v>-0.24788661301136</v>
      </c>
      <c r="F806">
        <v>0.19739019870758101</v>
      </c>
      <c r="G806">
        <v>1.346626598388E-2</v>
      </c>
      <c r="H806">
        <v>5.1082689315080997E-2</v>
      </c>
      <c r="I806">
        <v>-7.6697155833244005E-2</v>
      </c>
      <c r="J806">
        <v>-9.3724876642227006E-2</v>
      </c>
      <c r="M806">
        <f t="shared" si="110"/>
        <v>1.9023810000000001</v>
      </c>
      <c r="N806">
        <v>-0.16063256561756101</v>
      </c>
      <c r="O806">
        <v>0.31736001372337302</v>
      </c>
      <c r="P806">
        <v>2.6449513435363698</v>
      </c>
      <c r="Q806">
        <v>-0.24788661301136</v>
      </c>
      <c r="R806">
        <v>0.19739019870758101</v>
      </c>
      <c r="S806">
        <v>1.346626598388E-2</v>
      </c>
      <c r="T806">
        <v>5.1082689315080997E-2</v>
      </c>
      <c r="U806">
        <v>-7.6697155833244005E-2</v>
      </c>
      <c r="V806">
        <v>-9.3724876642227006E-2</v>
      </c>
      <c r="W806" s="30"/>
      <c r="X806" s="30"/>
      <c r="Y806" s="30"/>
      <c r="AB806">
        <f t="shared" si="118"/>
        <v>7.9899999999998741</v>
      </c>
      <c r="AC806">
        <v>0</v>
      </c>
      <c r="AD806">
        <f t="shared" si="111"/>
        <v>7.9880960000000005</v>
      </c>
      <c r="AE806">
        <f t="shared" si="112"/>
        <v>3.2513871192932098</v>
      </c>
      <c r="AF806">
        <f t="shared" si="113"/>
        <v>0</v>
      </c>
      <c r="AG806">
        <f t="shared" si="114"/>
        <v>0</v>
      </c>
      <c r="AH806">
        <f t="shared" si="115"/>
        <v>0</v>
      </c>
      <c r="AI806">
        <f t="shared" si="116"/>
        <v>0</v>
      </c>
      <c r="AJ806">
        <f t="shared" si="117"/>
        <v>0</v>
      </c>
    </row>
    <row r="807" spans="1:36" x14ac:dyDescent="0.25">
      <c r="A807">
        <v>13.630952000000001</v>
      </c>
      <c r="B807">
        <v>-0.15216109156608601</v>
      </c>
      <c r="C807">
        <v>0.328145802021027</v>
      </c>
      <c r="D807">
        <v>2.64999198913574</v>
      </c>
      <c r="E807">
        <v>-0.24720445275306699</v>
      </c>
      <c r="F807">
        <v>0.195358842611313</v>
      </c>
      <c r="G807">
        <v>1.4437488280237E-2</v>
      </c>
      <c r="H807">
        <v>5.1948688924313001E-2</v>
      </c>
      <c r="I807">
        <v>-7.5679562985896995E-2</v>
      </c>
      <c r="J807">
        <v>-9.3274913728236999E-2</v>
      </c>
      <c r="M807">
        <f t="shared" si="110"/>
        <v>1.9047619999999998</v>
      </c>
      <c r="N807">
        <v>-0.15216109156608601</v>
      </c>
      <c r="O807">
        <v>0.328145802021027</v>
      </c>
      <c r="P807">
        <v>2.64999198913574</v>
      </c>
      <c r="Q807">
        <v>-0.24720445275306699</v>
      </c>
      <c r="R807">
        <v>0.195358842611313</v>
      </c>
      <c r="S807">
        <v>1.4437488280237E-2</v>
      </c>
      <c r="T807">
        <v>5.1948688924313001E-2</v>
      </c>
      <c r="U807">
        <v>-7.5679562985896995E-2</v>
      </c>
      <c r="V807">
        <v>-9.3274913728236999E-2</v>
      </c>
      <c r="W807" s="30"/>
      <c r="X807" s="30"/>
      <c r="Y807" s="30"/>
      <c r="AB807">
        <f t="shared" si="118"/>
        <v>7.9999999999998739</v>
      </c>
      <c r="AC807">
        <v>0</v>
      </c>
      <c r="AD807">
        <f t="shared" si="111"/>
        <v>7.9976199999999995</v>
      </c>
      <c r="AE807">
        <f t="shared" si="112"/>
        <v>3.3685612678527801</v>
      </c>
      <c r="AF807">
        <f t="shared" si="113"/>
        <v>0</v>
      </c>
      <c r="AG807">
        <f t="shared" si="114"/>
        <v>0</v>
      </c>
      <c r="AH807">
        <f t="shared" si="115"/>
        <v>0</v>
      </c>
      <c r="AI807">
        <f t="shared" si="116"/>
        <v>0</v>
      </c>
      <c r="AJ807">
        <f t="shared" si="117"/>
        <v>0</v>
      </c>
    </row>
    <row r="808" spans="1:36" x14ac:dyDescent="0.25">
      <c r="A808">
        <v>13.633333</v>
      </c>
      <c r="B808">
        <v>-0.143530994653702</v>
      </c>
      <c r="C808">
        <v>0.33787363767623901</v>
      </c>
      <c r="D808">
        <v>2.6537275314331001</v>
      </c>
      <c r="E808">
        <v>-0.24646583199500999</v>
      </c>
      <c r="F808">
        <v>0.19339114427566501</v>
      </c>
      <c r="G808">
        <v>1.5396255999803999E-2</v>
      </c>
      <c r="H808">
        <v>5.2704829722643003E-2</v>
      </c>
      <c r="I808">
        <v>-7.4723936617374004E-2</v>
      </c>
      <c r="J808">
        <v>-9.2855468392372006E-2</v>
      </c>
      <c r="M808">
        <f t="shared" si="110"/>
        <v>1.9071429999999996</v>
      </c>
      <c r="N808">
        <v>-0.143530994653702</v>
      </c>
      <c r="O808">
        <v>0.33787363767623901</v>
      </c>
      <c r="P808">
        <v>2.6537275314331001</v>
      </c>
      <c r="Q808">
        <v>-0.24646583199500999</v>
      </c>
      <c r="R808">
        <v>0.19339114427566501</v>
      </c>
      <c r="S808">
        <v>1.5396255999803999E-2</v>
      </c>
      <c r="T808">
        <v>5.2704829722643003E-2</v>
      </c>
      <c r="U808">
        <v>-7.4723936617374004E-2</v>
      </c>
      <c r="V808">
        <v>-9.2855468392372006E-2</v>
      </c>
      <c r="W808" s="30"/>
      <c r="X808" s="30"/>
      <c r="Y808" s="30"/>
      <c r="AB808">
        <f t="shared" si="118"/>
        <v>8.0099999999998737</v>
      </c>
      <c r="AC808">
        <v>0</v>
      </c>
      <c r="AD808">
        <f t="shared" si="111"/>
        <v>8.0095240000000008</v>
      </c>
      <c r="AE808">
        <f t="shared" si="112"/>
        <v>3.4841685295104901</v>
      </c>
      <c r="AF808">
        <f t="shared" si="113"/>
        <v>0</v>
      </c>
      <c r="AG808">
        <f t="shared" si="114"/>
        <v>0</v>
      </c>
      <c r="AH808">
        <f t="shared" si="115"/>
        <v>0</v>
      </c>
      <c r="AI808">
        <f t="shared" si="116"/>
        <v>0</v>
      </c>
      <c r="AJ808">
        <f t="shared" si="117"/>
        <v>0</v>
      </c>
    </row>
    <row r="809" spans="1:36" x14ac:dyDescent="0.25">
      <c r="A809">
        <v>13.635714</v>
      </c>
      <c r="B809">
        <v>-0.13481143116951</v>
      </c>
      <c r="C809">
        <v>0.34656259417533902</v>
      </c>
      <c r="D809">
        <v>2.6561315059661799</v>
      </c>
      <c r="E809">
        <v>-0.24567112326622001</v>
      </c>
      <c r="F809">
        <v>0.19149041175842299</v>
      </c>
      <c r="G809">
        <v>1.6335489228368E-2</v>
      </c>
      <c r="H809">
        <v>5.3353920578957E-2</v>
      </c>
      <c r="I809">
        <v>-7.3832310736179005E-2</v>
      </c>
      <c r="J809">
        <v>-9.2467136681080003E-2</v>
      </c>
      <c r="M809">
        <f t="shared" si="110"/>
        <v>1.9095239999999993</v>
      </c>
      <c r="N809">
        <v>-0.13481143116951</v>
      </c>
      <c r="O809">
        <v>0.34656259417533902</v>
      </c>
      <c r="P809">
        <v>2.6561315059661799</v>
      </c>
      <c r="Q809">
        <v>-0.24567112326622001</v>
      </c>
      <c r="R809">
        <v>0.19149041175842299</v>
      </c>
      <c r="S809">
        <v>1.6335489228368E-2</v>
      </c>
      <c r="T809">
        <v>5.3353920578957E-2</v>
      </c>
      <c r="U809">
        <v>-7.3832310736179005E-2</v>
      </c>
      <c r="V809">
        <v>-9.2467136681080003E-2</v>
      </c>
      <c r="W809" s="30"/>
      <c r="X809" s="30"/>
      <c r="Y809" s="30"/>
      <c r="AB809">
        <f t="shared" si="118"/>
        <v>8.0199999999998735</v>
      </c>
      <c r="AC809">
        <v>0</v>
      </c>
      <c r="AD809">
        <f t="shared" si="111"/>
        <v>8.0190479999999997</v>
      </c>
      <c r="AE809">
        <f t="shared" si="112"/>
        <v>3.5370218753814702</v>
      </c>
      <c r="AF809">
        <f t="shared" si="113"/>
        <v>0</v>
      </c>
      <c r="AG809">
        <f t="shared" si="114"/>
        <v>0</v>
      </c>
      <c r="AH809">
        <f t="shared" si="115"/>
        <v>0</v>
      </c>
      <c r="AI809">
        <f t="shared" si="116"/>
        <v>0</v>
      </c>
      <c r="AJ809">
        <f t="shared" si="117"/>
        <v>0</v>
      </c>
    </row>
    <row r="810" spans="1:36" x14ac:dyDescent="0.25">
      <c r="A810">
        <v>13.638095</v>
      </c>
      <c r="B810">
        <v>-0.12608847022056599</v>
      </c>
      <c r="C810">
        <v>0.35425078868866</v>
      </c>
      <c r="D810">
        <v>2.6571726799011199</v>
      </c>
      <c r="E810">
        <v>-0.244820266962051</v>
      </c>
      <c r="F810">
        <v>0.189658313989639</v>
      </c>
      <c r="G810">
        <v>1.724711805582E-2</v>
      </c>
      <c r="H810">
        <v>5.3900960832834001E-2</v>
      </c>
      <c r="I810">
        <v>-7.3006249964237005E-2</v>
      </c>
      <c r="J810">
        <v>-9.2110432684421997E-2</v>
      </c>
      <c r="M810">
        <f t="shared" si="110"/>
        <v>1.9119049999999991</v>
      </c>
      <c r="N810">
        <v>-0.12608847022056599</v>
      </c>
      <c r="O810">
        <v>0.35425078868866</v>
      </c>
      <c r="P810">
        <v>2.6571726799011199</v>
      </c>
      <c r="Q810">
        <v>-0.244820266962051</v>
      </c>
      <c r="R810">
        <v>0.189658313989639</v>
      </c>
      <c r="S810">
        <v>1.724711805582E-2</v>
      </c>
      <c r="T810">
        <v>5.3900960832834001E-2</v>
      </c>
      <c r="U810">
        <v>-7.3006249964237005E-2</v>
      </c>
      <c r="V810">
        <v>-9.2110432684421997E-2</v>
      </c>
      <c r="W810" s="30"/>
      <c r="X810" s="30"/>
      <c r="Y810" s="30"/>
      <c r="AB810">
        <f t="shared" si="118"/>
        <v>8.0299999999998732</v>
      </c>
      <c r="AC810">
        <v>0</v>
      </c>
      <c r="AD810">
        <f t="shared" si="111"/>
        <v>8.0285719999999987</v>
      </c>
      <c r="AE810">
        <f t="shared" si="112"/>
        <v>3.55070877075195</v>
      </c>
      <c r="AF810">
        <f t="shared" si="113"/>
        <v>0</v>
      </c>
      <c r="AG810">
        <f t="shared" si="114"/>
        <v>0</v>
      </c>
      <c r="AH810">
        <f t="shared" si="115"/>
        <v>0</v>
      </c>
      <c r="AI810">
        <f t="shared" si="116"/>
        <v>0</v>
      </c>
      <c r="AJ810">
        <f t="shared" si="117"/>
        <v>0</v>
      </c>
    </row>
    <row r="811" spans="1:36" x14ac:dyDescent="0.25">
      <c r="A811">
        <v>13.640476</v>
      </c>
      <c r="B811">
        <v>-0.11745296418666799</v>
      </c>
      <c r="C811">
        <v>0.36097273230552701</v>
      </c>
      <c r="D811">
        <v>2.6568169593811</v>
      </c>
      <c r="E811">
        <v>-0.243910238146782</v>
      </c>
      <c r="F811">
        <v>0.18789374828338601</v>
      </c>
      <c r="G811">
        <v>1.8123786896467001E-2</v>
      </c>
      <c r="H811">
        <v>5.4351475089788E-2</v>
      </c>
      <c r="I811">
        <v>-7.2245992720126995E-2</v>
      </c>
      <c r="J811">
        <v>-9.1784596443176006E-2</v>
      </c>
      <c r="M811">
        <f t="shared" si="110"/>
        <v>1.9142859999999988</v>
      </c>
      <c r="N811">
        <v>-0.11745296418666799</v>
      </c>
      <c r="O811">
        <v>0.36097273230552701</v>
      </c>
      <c r="P811">
        <v>2.6568169593811</v>
      </c>
      <c r="Q811">
        <v>-0.243910238146782</v>
      </c>
      <c r="R811">
        <v>0.18789374828338601</v>
      </c>
      <c r="S811">
        <v>1.8123786896467001E-2</v>
      </c>
      <c r="T811">
        <v>5.4351475089788E-2</v>
      </c>
      <c r="U811">
        <v>-7.2245992720126995E-2</v>
      </c>
      <c r="V811">
        <v>-9.1784596443176006E-2</v>
      </c>
      <c r="W811" s="30"/>
      <c r="X811" s="30"/>
      <c r="Y811" s="30"/>
      <c r="AB811">
        <f t="shared" si="118"/>
        <v>8.039999999999873</v>
      </c>
      <c r="AC811">
        <v>0</v>
      </c>
      <c r="AD811">
        <f t="shared" si="111"/>
        <v>8.0380959999999977</v>
      </c>
      <c r="AE811">
        <f t="shared" si="112"/>
        <v>3.5297749042510902</v>
      </c>
      <c r="AF811">
        <f t="shared" si="113"/>
        <v>0</v>
      </c>
      <c r="AG811">
        <f t="shared" si="114"/>
        <v>0</v>
      </c>
      <c r="AH811">
        <f t="shared" si="115"/>
        <v>0</v>
      </c>
      <c r="AI811">
        <f t="shared" si="116"/>
        <v>0</v>
      </c>
      <c r="AJ811">
        <f t="shared" si="117"/>
        <v>0</v>
      </c>
    </row>
    <row r="812" spans="1:36" x14ac:dyDescent="0.25">
      <c r="A812">
        <v>13.642856999999999</v>
      </c>
      <c r="B812">
        <v>-0.108971625566483</v>
      </c>
      <c r="C812">
        <v>0.366772830486298</v>
      </c>
      <c r="D812">
        <v>2.65506720542907</v>
      </c>
      <c r="E812">
        <v>-0.242941468954086</v>
      </c>
      <c r="F812">
        <v>0.186194628477097</v>
      </c>
      <c r="G812">
        <v>1.8957875669003001E-2</v>
      </c>
      <c r="H812">
        <v>5.4708987474442E-2</v>
      </c>
      <c r="I812">
        <v>-7.1550481021404003E-2</v>
      </c>
      <c r="J812">
        <v>-9.1488704085349995E-2</v>
      </c>
      <c r="M812">
        <f t="shared" si="110"/>
        <v>1.9166669999999986</v>
      </c>
      <c r="N812">
        <v>-0.108971625566483</v>
      </c>
      <c r="O812">
        <v>0.366772830486298</v>
      </c>
      <c r="P812">
        <v>2.65506720542907</v>
      </c>
      <c r="Q812">
        <v>-0.242941468954086</v>
      </c>
      <c r="R812">
        <v>0.186194628477097</v>
      </c>
      <c r="S812">
        <v>1.8957875669003001E-2</v>
      </c>
      <c r="T812">
        <v>5.4708987474442E-2</v>
      </c>
      <c r="U812">
        <v>-7.1550481021404003E-2</v>
      </c>
      <c r="V812">
        <v>-9.1488704085349995E-2</v>
      </c>
      <c r="W812" s="30"/>
      <c r="X812" s="30"/>
      <c r="Y812" s="30"/>
      <c r="AB812">
        <f t="shared" si="118"/>
        <v>8.0499999999998728</v>
      </c>
      <c r="AC812">
        <v>0</v>
      </c>
      <c r="AD812">
        <f t="shared" si="111"/>
        <v>8.0476200000000002</v>
      </c>
      <c r="AE812">
        <f t="shared" si="112"/>
        <v>3.4827868938446001</v>
      </c>
      <c r="AF812">
        <f t="shared" si="113"/>
        <v>0</v>
      </c>
      <c r="AG812">
        <f t="shared" si="114"/>
        <v>0</v>
      </c>
      <c r="AH812">
        <f t="shared" si="115"/>
        <v>0</v>
      </c>
      <c r="AI812">
        <f t="shared" si="116"/>
        <v>0</v>
      </c>
      <c r="AJ812">
        <f t="shared" si="117"/>
        <v>0</v>
      </c>
    </row>
    <row r="813" spans="1:36" x14ac:dyDescent="0.25">
      <c r="A813">
        <v>13.645238000000001</v>
      </c>
      <c r="B813">
        <v>-0.100731939077377</v>
      </c>
      <c r="C813">
        <v>0.37170201539993297</v>
      </c>
      <c r="D813">
        <v>2.6519172191619802</v>
      </c>
      <c r="E813">
        <v>-0.24191239476203899</v>
      </c>
      <c r="F813">
        <v>0.18455858528614</v>
      </c>
      <c r="G813">
        <v>1.9742174074054E-2</v>
      </c>
      <c r="H813">
        <v>5.4979749023913997E-2</v>
      </c>
      <c r="I813">
        <v>-7.0918940007687004E-2</v>
      </c>
      <c r="J813">
        <v>-9.1221630573272997E-2</v>
      </c>
      <c r="M813">
        <f t="shared" si="110"/>
        <v>1.9190480000000001</v>
      </c>
      <c r="N813">
        <v>-0.100731939077377</v>
      </c>
      <c r="O813">
        <v>0.37170201539993297</v>
      </c>
      <c r="P813">
        <v>2.6519172191619802</v>
      </c>
      <c r="Q813">
        <v>-0.24191239476203899</v>
      </c>
      <c r="R813">
        <v>0.18455858528614</v>
      </c>
      <c r="S813">
        <v>1.9742174074054E-2</v>
      </c>
      <c r="T813">
        <v>5.4979749023913997E-2</v>
      </c>
      <c r="U813">
        <v>-7.0918940007687004E-2</v>
      </c>
      <c r="V813">
        <v>-9.1221630573272997E-2</v>
      </c>
      <c r="W813" s="30"/>
      <c r="X813" s="30"/>
      <c r="Y813" s="30"/>
      <c r="AB813">
        <f t="shared" si="118"/>
        <v>8.0599999999998726</v>
      </c>
      <c r="AC813">
        <v>0</v>
      </c>
      <c r="AD813">
        <f t="shared" si="111"/>
        <v>8.0595239999999979</v>
      </c>
      <c r="AE813">
        <f t="shared" si="112"/>
        <v>3.3996376991271902</v>
      </c>
      <c r="AF813">
        <f t="shared" si="113"/>
        <v>0</v>
      </c>
      <c r="AG813">
        <f t="shared" si="114"/>
        <v>0</v>
      </c>
      <c r="AH813">
        <f t="shared" si="115"/>
        <v>0</v>
      </c>
      <c r="AI813">
        <f t="shared" si="116"/>
        <v>0</v>
      </c>
      <c r="AJ813">
        <f t="shared" si="117"/>
        <v>0</v>
      </c>
    </row>
    <row r="814" spans="1:36" x14ac:dyDescent="0.25">
      <c r="A814">
        <v>13.647619000000001</v>
      </c>
      <c r="B814">
        <v>-9.2802383005618994E-2</v>
      </c>
      <c r="C814">
        <v>0.37580475211143499</v>
      </c>
      <c r="D814">
        <v>2.64737820625305</v>
      </c>
      <c r="E814">
        <v>-0.24082493782043499</v>
      </c>
      <c r="F814">
        <v>0.182984203100204</v>
      </c>
      <c r="G814">
        <v>2.0470703020692E-2</v>
      </c>
      <c r="H814">
        <v>5.5168755352496997E-2</v>
      </c>
      <c r="I814">
        <v>-7.0350587368011003E-2</v>
      </c>
      <c r="J814">
        <v>-9.0982891619205003E-2</v>
      </c>
      <c r="M814">
        <f t="shared" si="110"/>
        <v>1.9214289999999998</v>
      </c>
      <c r="N814">
        <v>-9.2802383005618994E-2</v>
      </c>
      <c r="O814">
        <v>0.37580475211143499</v>
      </c>
      <c r="P814">
        <v>2.64737820625305</v>
      </c>
      <c r="Q814">
        <v>-0.24082493782043499</v>
      </c>
      <c r="R814">
        <v>0.182984203100204</v>
      </c>
      <c r="S814">
        <v>2.0470703020692E-2</v>
      </c>
      <c r="T814">
        <v>5.5168755352496997E-2</v>
      </c>
      <c r="U814">
        <v>-7.0350587368011003E-2</v>
      </c>
      <c r="V814">
        <v>-9.0982891619205003E-2</v>
      </c>
      <c r="W814" s="30"/>
      <c r="X814" s="30"/>
      <c r="Y814" s="30"/>
      <c r="AB814">
        <f t="shared" si="118"/>
        <v>8.0699999999998724</v>
      </c>
      <c r="AC814">
        <v>0</v>
      </c>
      <c r="AD814">
        <f t="shared" si="111"/>
        <v>8.0690480000000004</v>
      </c>
      <c r="AE814">
        <f t="shared" si="112"/>
        <v>3.3196256160736</v>
      </c>
      <c r="AF814">
        <f t="shared" si="113"/>
        <v>0</v>
      </c>
      <c r="AG814">
        <f t="shared" si="114"/>
        <v>0</v>
      </c>
      <c r="AH814">
        <f t="shared" si="115"/>
        <v>0</v>
      </c>
      <c r="AI814">
        <f t="shared" si="116"/>
        <v>0</v>
      </c>
      <c r="AJ814">
        <f t="shared" si="117"/>
        <v>0</v>
      </c>
    </row>
    <row r="815" spans="1:36" x14ac:dyDescent="0.25">
      <c r="A815">
        <v>13.65</v>
      </c>
      <c r="B815">
        <v>-8.5248947143555007E-2</v>
      </c>
      <c r="C815">
        <v>0.37913143634796098</v>
      </c>
      <c r="D815">
        <v>2.6414735317230198</v>
      </c>
      <c r="E815">
        <v>-0.239681541919708</v>
      </c>
      <c r="F815">
        <v>0.18146817386150399</v>
      </c>
      <c r="G815">
        <v>2.1138343960047001E-2</v>
      </c>
      <c r="H815">
        <v>5.5282231420279E-2</v>
      </c>
      <c r="I815">
        <v>-6.9843716919421997E-2</v>
      </c>
      <c r="J815">
        <v>-9.0772181749343997E-2</v>
      </c>
      <c r="M815">
        <f t="shared" si="110"/>
        <v>1.9238099999999996</v>
      </c>
      <c r="N815">
        <v>-8.5248947143555007E-2</v>
      </c>
      <c r="O815">
        <v>0.37913143634796098</v>
      </c>
      <c r="P815">
        <v>2.6414735317230198</v>
      </c>
      <c r="Q815">
        <v>-0.239681541919708</v>
      </c>
      <c r="R815">
        <v>0.18146817386150399</v>
      </c>
      <c r="S815">
        <v>2.1138343960047001E-2</v>
      </c>
      <c r="T815">
        <v>5.5282231420279E-2</v>
      </c>
      <c r="U815">
        <v>-6.9843716919421997E-2</v>
      </c>
      <c r="V815">
        <v>-9.0772181749343997E-2</v>
      </c>
      <c r="W815" s="30"/>
      <c r="X815" s="30"/>
      <c r="Y815" s="30"/>
      <c r="AB815">
        <f t="shared" si="118"/>
        <v>8.0799999999998722</v>
      </c>
      <c r="AC815">
        <v>0</v>
      </c>
      <c r="AD815">
        <f t="shared" si="111"/>
        <v>8.0785719999999994</v>
      </c>
      <c r="AE815">
        <f t="shared" si="112"/>
        <v>3.2306497097015301</v>
      </c>
      <c r="AF815">
        <f t="shared" si="113"/>
        <v>0</v>
      </c>
      <c r="AG815">
        <f t="shared" si="114"/>
        <v>0</v>
      </c>
      <c r="AH815">
        <f t="shared" si="115"/>
        <v>0</v>
      </c>
      <c r="AI815">
        <f t="shared" si="116"/>
        <v>0</v>
      </c>
      <c r="AJ815">
        <f t="shared" si="117"/>
        <v>0</v>
      </c>
    </row>
    <row r="816" spans="1:36" x14ac:dyDescent="0.25">
      <c r="A816">
        <v>13.652381</v>
      </c>
      <c r="B816">
        <v>-7.8143492341041995E-2</v>
      </c>
      <c r="C816">
        <v>0.38171926140785201</v>
      </c>
      <c r="D816">
        <v>2.6342430114746</v>
      </c>
      <c r="E816">
        <v>-0.23848530650138899</v>
      </c>
      <c r="F816">
        <v>0.180007860064507</v>
      </c>
      <c r="G816">
        <v>2.1740848198532999E-2</v>
      </c>
      <c r="H816">
        <v>5.5325914174318001E-2</v>
      </c>
      <c r="I816">
        <v>-6.9396391510962996E-2</v>
      </c>
      <c r="J816">
        <v>-9.0588465332984994E-2</v>
      </c>
      <c r="M816">
        <f t="shared" si="110"/>
        <v>1.9261909999999993</v>
      </c>
      <c r="N816">
        <v>-7.8143492341041995E-2</v>
      </c>
      <c r="O816">
        <v>0.38171926140785201</v>
      </c>
      <c r="P816">
        <v>2.6342430114746</v>
      </c>
      <c r="Q816">
        <v>-0.23848530650138899</v>
      </c>
      <c r="R816">
        <v>0.180007860064507</v>
      </c>
      <c r="S816">
        <v>2.1740848198532999E-2</v>
      </c>
      <c r="T816">
        <v>5.5325914174318001E-2</v>
      </c>
      <c r="U816">
        <v>-6.9396391510962996E-2</v>
      </c>
      <c r="V816">
        <v>-9.0588465332984994E-2</v>
      </c>
      <c r="W816" s="30"/>
      <c r="X816" s="30"/>
      <c r="Y816" s="30"/>
      <c r="AB816">
        <f t="shared" si="118"/>
        <v>8.089999999999872</v>
      </c>
      <c r="AC816">
        <v>0</v>
      </c>
      <c r="AD816">
        <f t="shared" si="111"/>
        <v>8.0880959999999984</v>
      </c>
      <c r="AE816">
        <f t="shared" si="112"/>
        <v>3.13605785369873</v>
      </c>
      <c r="AF816">
        <f t="shared" si="113"/>
        <v>0</v>
      </c>
      <c r="AG816">
        <f t="shared" si="114"/>
        <v>0</v>
      </c>
      <c r="AH816">
        <f t="shared" si="115"/>
        <v>0</v>
      </c>
      <c r="AI816">
        <f t="shared" si="116"/>
        <v>0</v>
      </c>
      <c r="AJ816">
        <f t="shared" si="117"/>
        <v>0</v>
      </c>
    </row>
    <row r="817" spans="1:36" x14ac:dyDescent="0.25">
      <c r="A817">
        <v>13.654762</v>
      </c>
      <c r="B817">
        <v>-7.1529567241669006E-2</v>
      </c>
      <c r="C817">
        <v>0.38362067937851002</v>
      </c>
      <c r="D817">
        <v>2.62572765350341</v>
      </c>
      <c r="E817">
        <v>-0.23724165558815</v>
      </c>
      <c r="F817">
        <v>0.17860183119773901</v>
      </c>
      <c r="G817">
        <v>2.2274164482951001E-2</v>
      </c>
      <c r="H817">
        <v>5.5304773151875E-2</v>
      </c>
      <c r="I817">
        <v>-6.9007098674774003E-2</v>
      </c>
      <c r="J817">
        <v>-9.0432092547417006E-2</v>
      </c>
      <c r="M817">
        <f t="shared" si="110"/>
        <v>1.9285719999999991</v>
      </c>
      <c r="N817">
        <v>-7.1529567241669006E-2</v>
      </c>
      <c r="O817">
        <v>0.38362067937851002</v>
      </c>
      <c r="P817">
        <v>2.62572765350341</v>
      </c>
      <c r="Q817">
        <v>-0.23724165558815</v>
      </c>
      <c r="R817">
        <v>0.17860183119773901</v>
      </c>
      <c r="S817">
        <v>2.2274164482951001E-2</v>
      </c>
      <c r="T817">
        <v>5.5304773151875E-2</v>
      </c>
      <c r="U817">
        <v>-6.9007098674774003E-2</v>
      </c>
      <c r="V817">
        <v>-9.0432092547417006E-2</v>
      </c>
      <c r="W817" s="30"/>
      <c r="X817" s="30"/>
      <c r="Y817" s="30"/>
      <c r="AB817">
        <f t="shared" si="118"/>
        <v>8.0999999999998717</v>
      </c>
      <c r="AC817">
        <v>0</v>
      </c>
      <c r="AD817">
        <f t="shared" si="111"/>
        <v>8.0976200000000009</v>
      </c>
      <c r="AE817">
        <f t="shared" si="112"/>
        <v>3.04139876365661</v>
      </c>
      <c r="AF817">
        <f t="shared" si="113"/>
        <v>0</v>
      </c>
      <c r="AG817">
        <f t="shared" si="114"/>
        <v>0</v>
      </c>
      <c r="AH817">
        <f t="shared" si="115"/>
        <v>0</v>
      </c>
      <c r="AI817">
        <f t="shared" si="116"/>
        <v>0</v>
      </c>
      <c r="AJ817">
        <f t="shared" si="117"/>
        <v>0</v>
      </c>
    </row>
    <row r="818" spans="1:36" x14ac:dyDescent="0.25">
      <c r="A818">
        <v>13.657143</v>
      </c>
      <c r="B818">
        <v>-6.5460935235022999E-2</v>
      </c>
      <c r="C818">
        <v>0.38486835360527</v>
      </c>
      <c r="D818">
        <v>2.6159737110137899</v>
      </c>
      <c r="E818">
        <v>-0.235954210162163</v>
      </c>
      <c r="F818">
        <v>0.17724624276161199</v>
      </c>
      <c r="G818">
        <v>2.2734360769391001E-2</v>
      </c>
      <c r="H818">
        <v>5.5222652852534998E-2</v>
      </c>
      <c r="I818">
        <v>-6.8673379719256994E-2</v>
      </c>
      <c r="J818">
        <v>-9.0302303433417996E-2</v>
      </c>
      <c r="M818">
        <f t="shared" si="110"/>
        <v>1.9309529999999988</v>
      </c>
      <c r="N818">
        <v>-6.5460935235022999E-2</v>
      </c>
      <c r="O818">
        <v>0.38486835360527</v>
      </c>
      <c r="P818">
        <v>2.6159737110137899</v>
      </c>
      <c r="Q818">
        <v>-0.235954210162163</v>
      </c>
      <c r="R818">
        <v>0.17724624276161199</v>
      </c>
      <c r="S818">
        <v>2.2734360769391001E-2</v>
      </c>
      <c r="T818">
        <v>5.5222652852534998E-2</v>
      </c>
      <c r="U818">
        <v>-6.8673379719256994E-2</v>
      </c>
      <c r="V818">
        <v>-9.0302303433417996E-2</v>
      </c>
      <c r="W818" s="30"/>
      <c r="X818" s="30"/>
      <c r="Y818" s="30"/>
      <c r="AB818">
        <f t="shared" si="118"/>
        <v>8.1099999999998715</v>
      </c>
      <c r="AC818">
        <v>0</v>
      </c>
      <c r="AD818">
        <f t="shared" si="111"/>
        <v>8.1095239999999986</v>
      </c>
      <c r="AE818">
        <f t="shared" si="112"/>
        <v>2.9341292381286599</v>
      </c>
      <c r="AF818">
        <f t="shared" si="113"/>
        <v>0</v>
      </c>
      <c r="AG818">
        <f t="shared" si="114"/>
        <v>0</v>
      </c>
      <c r="AH818">
        <f t="shared" si="115"/>
        <v>0</v>
      </c>
      <c r="AI818">
        <f t="shared" si="116"/>
        <v>0</v>
      </c>
      <c r="AJ818">
        <f t="shared" si="117"/>
        <v>0</v>
      </c>
    </row>
    <row r="819" spans="1:36" x14ac:dyDescent="0.25">
      <c r="A819">
        <v>13.659523999999999</v>
      </c>
      <c r="B819">
        <v>-5.9975519776344001E-2</v>
      </c>
      <c r="C819">
        <v>0.385491043329239</v>
      </c>
      <c r="D819">
        <v>2.60506272315979</v>
      </c>
      <c r="E819">
        <v>-0.234627515077591</v>
      </c>
      <c r="F819">
        <v>0.17593674361705799</v>
      </c>
      <c r="G819">
        <v>2.3118600249290001E-2</v>
      </c>
      <c r="H819">
        <v>5.5083151906729001E-2</v>
      </c>
      <c r="I819">
        <v>-6.8391516804695004E-2</v>
      </c>
      <c r="J819">
        <v>-9.0197376906872004E-2</v>
      </c>
      <c r="M819">
        <f t="shared" si="110"/>
        <v>1.9333339999999986</v>
      </c>
      <c r="N819">
        <v>-5.9975519776344001E-2</v>
      </c>
      <c r="O819">
        <v>0.385491043329239</v>
      </c>
      <c r="P819">
        <v>2.60506272315979</v>
      </c>
      <c r="Q819">
        <v>-0.234627515077591</v>
      </c>
      <c r="R819">
        <v>0.17593674361705799</v>
      </c>
      <c r="S819">
        <v>2.3118600249290001E-2</v>
      </c>
      <c r="T819">
        <v>5.5083151906729001E-2</v>
      </c>
      <c r="U819">
        <v>-6.8391516804695004E-2</v>
      </c>
      <c r="V819">
        <v>-9.0197376906872004E-2</v>
      </c>
      <c r="W819" s="30"/>
      <c r="X819" s="30"/>
      <c r="Y819" s="30"/>
      <c r="AB819">
        <f t="shared" si="118"/>
        <v>8.1199999999998713</v>
      </c>
      <c r="AC819">
        <v>0</v>
      </c>
      <c r="AD819">
        <f t="shared" si="111"/>
        <v>8.1190479999999976</v>
      </c>
      <c r="AE819">
        <f t="shared" si="112"/>
        <v>2.86601686477661</v>
      </c>
      <c r="AF819">
        <f t="shared" si="113"/>
        <v>0</v>
      </c>
      <c r="AG819">
        <f t="shared" si="114"/>
        <v>0</v>
      </c>
      <c r="AH819">
        <f t="shared" si="115"/>
        <v>0</v>
      </c>
      <c r="AI819">
        <f t="shared" si="116"/>
        <v>0</v>
      </c>
      <c r="AJ819">
        <f t="shared" si="117"/>
        <v>0</v>
      </c>
    </row>
    <row r="820" spans="1:36" x14ac:dyDescent="0.25">
      <c r="A820">
        <v>13.661905000000001</v>
      </c>
      <c r="B820">
        <v>-5.5090848356484999E-2</v>
      </c>
      <c r="C820">
        <v>0.38551786541938798</v>
      </c>
      <c r="D820">
        <v>2.59307360649108</v>
      </c>
      <c r="E820">
        <v>-0.23326693475246399</v>
      </c>
      <c r="F820">
        <v>0.17467184364795699</v>
      </c>
      <c r="G820">
        <v>2.3425800725818E-2</v>
      </c>
      <c r="H820">
        <v>5.4889403283595997E-2</v>
      </c>
      <c r="I820">
        <v>-6.8158760666846993E-2</v>
      </c>
      <c r="J820">
        <v>-9.0116374194621998E-2</v>
      </c>
      <c r="M820">
        <f t="shared" si="110"/>
        <v>1.9357150000000001</v>
      </c>
      <c r="N820">
        <v>-5.5090848356484999E-2</v>
      </c>
      <c r="O820">
        <v>0.38551786541938798</v>
      </c>
      <c r="P820">
        <v>2.59307360649108</v>
      </c>
      <c r="Q820">
        <v>-0.23326693475246399</v>
      </c>
      <c r="R820">
        <v>0.17467184364795699</v>
      </c>
      <c r="S820">
        <v>2.3425800725818E-2</v>
      </c>
      <c r="T820">
        <v>5.4889403283595997E-2</v>
      </c>
      <c r="U820">
        <v>-6.8158760666846993E-2</v>
      </c>
      <c r="V820">
        <v>-9.0116374194621998E-2</v>
      </c>
      <c r="W820" s="30"/>
      <c r="X820" s="30"/>
      <c r="Y820" s="30"/>
      <c r="AB820">
        <f t="shared" si="118"/>
        <v>8.1299999999998711</v>
      </c>
      <c r="AC820">
        <v>0</v>
      </c>
      <c r="AD820">
        <f t="shared" si="111"/>
        <v>8.1285720000000001</v>
      </c>
      <c r="AE820">
        <f t="shared" si="112"/>
        <v>2.8198008537292401</v>
      </c>
      <c r="AF820">
        <f t="shared" si="113"/>
        <v>0</v>
      </c>
      <c r="AG820">
        <f t="shared" si="114"/>
        <v>0</v>
      </c>
      <c r="AH820">
        <f t="shared" si="115"/>
        <v>0</v>
      </c>
      <c r="AI820">
        <f t="shared" si="116"/>
        <v>0</v>
      </c>
      <c r="AJ820">
        <f t="shared" si="117"/>
        <v>0</v>
      </c>
    </row>
    <row r="821" spans="1:36" x14ac:dyDescent="0.25">
      <c r="A821">
        <v>13.664286000000001</v>
      </c>
      <c r="B821">
        <v>-5.0837267190218E-2</v>
      </c>
      <c r="C821">
        <v>0.38496619462966902</v>
      </c>
      <c r="D821">
        <v>2.5800902843475302</v>
      </c>
      <c r="E821">
        <v>-0.23187913000583599</v>
      </c>
      <c r="F821">
        <v>0.17344911396503401</v>
      </c>
      <c r="G821">
        <v>2.3656625300646002E-2</v>
      </c>
      <c r="H821">
        <v>5.4646067321300999E-2</v>
      </c>
      <c r="I821">
        <v>-6.7972451448440996E-2</v>
      </c>
      <c r="J821">
        <v>-9.0058572590350994E-2</v>
      </c>
      <c r="M821">
        <f t="shared" si="110"/>
        <v>1.9380959999999998</v>
      </c>
      <c r="N821">
        <v>-5.0837267190218E-2</v>
      </c>
      <c r="O821">
        <v>0.38496619462966902</v>
      </c>
      <c r="P821">
        <v>2.5800902843475302</v>
      </c>
      <c r="Q821">
        <v>-0.23187913000583599</v>
      </c>
      <c r="R821">
        <v>0.17344911396503401</v>
      </c>
      <c r="S821">
        <v>2.3656625300646002E-2</v>
      </c>
      <c r="T821">
        <v>5.4646067321300999E-2</v>
      </c>
      <c r="U821">
        <v>-6.7972451448440996E-2</v>
      </c>
      <c r="V821">
        <v>-9.0058572590350994E-2</v>
      </c>
      <c r="W821" s="30"/>
      <c r="X821" s="30"/>
      <c r="Y821" s="30"/>
      <c r="AB821">
        <f t="shared" si="118"/>
        <v>8.1399999999998709</v>
      </c>
      <c r="AC821">
        <v>0</v>
      </c>
      <c r="AD821">
        <f t="shared" si="111"/>
        <v>8.1380959999999991</v>
      </c>
      <c r="AE821">
        <f t="shared" si="112"/>
        <v>2.7991971969604399</v>
      </c>
      <c r="AF821">
        <f t="shared" si="113"/>
        <v>0</v>
      </c>
      <c r="AG821">
        <f t="shared" si="114"/>
        <v>0</v>
      </c>
      <c r="AH821">
        <f t="shared" si="115"/>
        <v>0</v>
      </c>
      <c r="AI821">
        <f t="shared" si="116"/>
        <v>0</v>
      </c>
      <c r="AJ821">
        <f t="shared" si="117"/>
        <v>0</v>
      </c>
    </row>
    <row r="822" spans="1:36" x14ac:dyDescent="0.25">
      <c r="A822">
        <v>13.666667</v>
      </c>
      <c r="B822">
        <v>-4.7214694321155999E-2</v>
      </c>
      <c r="C822">
        <v>0.38384151458740201</v>
      </c>
      <c r="D822">
        <v>2.5661962032318102</v>
      </c>
      <c r="E822">
        <v>-0.230472102761269</v>
      </c>
      <c r="F822">
        <v>0.17226670682430301</v>
      </c>
      <c r="G822">
        <v>2.3812644183636E-2</v>
      </c>
      <c r="H822">
        <v>5.4355490952729998E-2</v>
      </c>
      <c r="I822">
        <v>-6.7829921841620996E-2</v>
      </c>
      <c r="J822">
        <v>-9.0024255216122007E-2</v>
      </c>
      <c r="M822">
        <f t="shared" si="110"/>
        <v>1.9404769999999996</v>
      </c>
      <c r="N822">
        <v>-4.7214694321155999E-2</v>
      </c>
      <c r="O822">
        <v>0.38384151458740201</v>
      </c>
      <c r="P822">
        <v>2.5661962032318102</v>
      </c>
      <c r="Q822">
        <v>-0.230472102761269</v>
      </c>
      <c r="R822">
        <v>0.17226670682430301</v>
      </c>
      <c r="S822">
        <v>2.3812644183636E-2</v>
      </c>
      <c r="T822">
        <v>5.4355490952729998E-2</v>
      </c>
      <c r="U822">
        <v>-6.7829921841620996E-2</v>
      </c>
      <c r="V822">
        <v>-9.0024255216122007E-2</v>
      </c>
      <c r="W822" s="30"/>
      <c r="X822" s="30"/>
      <c r="Y822" s="30"/>
      <c r="AB822">
        <f t="shared" si="118"/>
        <v>8.1499999999998707</v>
      </c>
      <c r="AC822">
        <v>0</v>
      </c>
      <c r="AD822">
        <f t="shared" si="111"/>
        <v>8.1476199999999981</v>
      </c>
      <c r="AE822">
        <f t="shared" si="112"/>
        <v>2.8061602115631099</v>
      </c>
      <c r="AF822">
        <f t="shared" si="113"/>
        <v>0</v>
      </c>
      <c r="AG822">
        <f t="shared" si="114"/>
        <v>0</v>
      </c>
      <c r="AH822">
        <f t="shared" si="115"/>
        <v>0</v>
      </c>
      <c r="AI822">
        <f t="shared" si="116"/>
        <v>0</v>
      </c>
      <c r="AJ822">
        <f t="shared" si="117"/>
        <v>0</v>
      </c>
    </row>
    <row r="823" spans="1:36" x14ac:dyDescent="0.25">
      <c r="A823">
        <v>13.669048</v>
      </c>
      <c r="B823">
        <v>-4.4223871082066997E-2</v>
      </c>
      <c r="C823">
        <v>0.38215556740760798</v>
      </c>
      <c r="D823">
        <v>2.55150866508483</v>
      </c>
      <c r="E823">
        <v>-0.22905501723289501</v>
      </c>
      <c r="F823">
        <v>0.17112350463867201</v>
      </c>
      <c r="G823">
        <v>2.3896440863609002E-2</v>
      </c>
      <c r="H823">
        <v>5.4021243005991003E-2</v>
      </c>
      <c r="I823">
        <v>-6.7727535963058E-2</v>
      </c>
      <c r="J823">
        <v>-9.0012535452843004E-2</v>
      </c>
      <c r="M823">
        <f t="shared" si="110"/>
        <v>1.9428579999999993</v>
      </c>
      <c r="N823">
        <v>-4.4223871082066997E-2</v>
      </c>
      <c r="O823">
        <v>0.38215556740760798</v>
      </c>
      <c r="P823">
        <v>2.55150866508483</v>
      </c>
      <c r="Q823">
        <v>-0.22905501723289501</v>
      </c>
      <c r="R823">
        <v>0.17112350463867201</v>
      </c>
      <c r="S823">
        <v>2.3896440863609002E-2</v>
      </c>
      <c r="T823">
        <v>5.4021243005991003E-2</v>
      </c>
      <c r="U823">
        <v>-6.7727535963058E-2</v>
      </c>
      <c r="V823">
        <v>-9.0012535452843004E-2</v>
      </c>
      <c r="W823" s="30"/>
      <c r="X823" s="30"/>
      <c r="Y823" s="30"/>
      <c r="AB823">
        <f t="shared" si="118"/>
        <v>8.1599999999998705</v>
      </c>
      <c r="AC823">
        <v>0</v>
      </c>
      <c r="AD823">
        <f t="shared" si="111"/>
        <v>8.1595239999999993</v>
      </c>
      <c r="AE823">
        <f t="shared" si="112"/>
        <v>2.85315990447998</v>
      </c>
      <c r="AF823">
        <f t="shared" si="113"/>
        <v>0</v>
      </c>
      <c r="AG823">
        <f t="shared" si="114"/>
        <v>0</v>
      </c>
      <c r="AH823">
        <f t="shared" si="115"/>
        <v>0</v>
      </c>
      <c r="AI823">
        <f t="shared" si="116"/>
        <v>0</v>
      </c>
      <c r="AJ823">
        <f t="shared" si="117"/>
        <v>0</v>
      </c>
    </row>
    <row r="824" spans="1:36" x14ac:dyDescent="0.25">
      <c r="A824">
        <v>13.671429</v>
      </c>
      <c r="B824">
        <v>-4.1857406497002002E-2</v>
      </c>
      <c r="C824">
        <v>0.37989959120750399</v>
      </c>
      <c r="D824">
        <v>2.53614330291748</v>
      </c>
      <c r="E824">
        <v>-0.22763496637344399</v>
      </c>
      <c r="F824">
        <v>0.170019596815109</v>
      </c>
      <c r="G824">
        <v>2.3911757394671E-2</v>
      </c>
      <c r="H824">
        <v>5.3645715117455001E-2</v>
      </c>
      <c r="I824">
        <v>-6.7662470042705994E-2</v>
      </c>
      <c r="J824">
        <v>-9.0022064745425998E-2</v>
      </c>
      <c r="M824">
        <f t="shared" si="110"/>
        <v>1.9452389999999991</v>
      </c>
      <c r="N824">
        <v>-4.1857406497002002E-2</v>
      </c>
      <c r="O824">
        <v>0.37989959120750399</v>
      </c>
      <c r="P824">
        <v>2.53614330291748</v>
      </c>
      <c r="Q824">
        <v>-0.22763496637344399</v>
      </c>
      <c r="R824">
        <v>0.170019596815109</v>
      </c>
      <c r="S824">
        <v>2.3911757394671E-2</v>
      </c>
      <c r="T824">
        <v>5.3645715117455001E-2</v>
      </c>
      <c r="U824">
        <v>-6.7662470042705994E-2</v>
      </c>
      <c r="V824">
        <v>-9.0022064745425998E-2</v>
      </c>
      <c r="W824" s="30"/>
      <c r="X824" s="30"/>
      <c r="Y824" s="30"/>
      <c r="AB824">
        <f t="shared" si="118"/>
        <v>8.1699999999998703</v>
      </c>
      <c r="AC824">
        <v>0</v>
      </c>
      <c r="AD824">
        <f t="shared" si="111"/>
        <v>8.1690479999999983</v>
      </c>
      <c r="AE824">
        <f t="shared" si="112"/>
        <v>2.9171156883239702</v>
      </c>
      <c r="AF824">
        <f t="shared" si="113"/>
        <v>0</v>
      </c>
      <c r="AG824">
        <f t="shared" si="114"/>
        <v>0</v>
      </c>
      <c r="AH824">
        <f t="shared" si="115"/>
        <v>0</v>
      </c>
      <c r="AI824">
        <f t="shared" si="116"/>
        <v>0</v>
      </c>
      <c r="AJ824">
        <f t="shared" si="117"/>
        <v>0</v>
      </c>
    </row>
    <row r="825" spans="1:36" x14ac:dyDescent="0.25">
      <c r="A825">
        <v>13.67381</v>
      </c>
      <c r="B825">
        <v>-4.0085230022668998E-2</v>
      </c>
      <c r="C825">
        <v>0.37707147002220198</v>
      </c>
      <c r="D825">
        <v>2.5202035903930602</v>
      </c>
      <c r="E825">
        <v>-0.22621867060661299</v>
      </c>
      <c r="F825">
        <v>0.16895380616187999</v>
      </c>
      <c r="G825">
        <v>2.3862324655056E-2</v>
      </c>
      <c r="H825">
        <v>5.3229615092277999E-2</v>
      </c>
      <c r="I825">
        <v>-6.7631736397743003E-2</v>
      </c>
      <c r="J825">
        <v>-9.0051859617232999E-2</v>
      </c>
      <c r="M825">
        <f t="shared" si="110"/>
        <v>1.9476199999999988</v>
      </c>
      <c r="N825">
        <v>-4.0085230022668998E-2</v>
      </c>
      <c r="O825">
        <v>0.37707147002220198</v>
      </c>
      <c r="P825">
        <v>2.5202035903930602</v>
      </c>
      <c r="Q825">
        <v>-0.22621867060661299</v>
      </c>
      <c r="R825">
        <v>0.16895380616187999</v>
      </c>
      <c r="S825">
        <v>2.3862324655056E-2</v>
      </c>
      <c r="T825">
        <v>5.3229615092277999E-2</v>
      </c>
      <c r="U825">
        <v>-6.7631736397743003E-2</v>
      </c>
      <c r="V825">
        <v>-9.0051859617232999E-2</v>
      </c>
      <c r="W825" s="30"/>
      <c r="X825" s="30"/>
      <c r="Y825" s="30"/>
      <c r="AB825">
        <f t="shared" si="118"/>
        <v>8.17999999999987</v>
      </c>
      <c r="AC825">
        <v>0</v>
      </c>
      <c r="AD825">
        <f t="shared" si="111"/>
        <v>8.1785720000000008</v>
      </c>
      <c r="AE825">
        <f t="shared" si="112"/>
        <v>2.9965114593505802</v>
      </c>
      <c r="AF825">
        <f t="shared" si="113"/>
        <v>0</v>
      </c>
      <c r="AG825">
        <f t="shared" si="114"/>
        <v>0</v>
      </c>
      <c r="AH825">
        <f t="shared" si="115"/>
        <v>0</v>
      </c>
      <c r="AI825">
        <f t="shared" si="116"/>
        <v>0</v>
      </c>
      <c r="AJ825">
        <f t="shared" si="117"/>
        <v>0</v>
      </c>
    </row>
    <row r="826" spans="1:36" x14ac:dyDescent="0.25">
      <c r="A826">
        <v>13.67619</v>
      </c>
      <c r="B826">
        <v>-3.8884971290826999E-2</v>
      </c>
      <c r="C826">
        <v>0.373653113842011</v>
      </c>
      <c r="D826">
        <v>2.50382280349731</v>
      </c>
      <c r="E826">
        <v>-0.22481429576873799</v>
      </c>
      <c r="F826">
        <v>0.16792459785938299</v>
      </c>
      <c r="G826">
        <v>2.3753823712468002E-2</v>
      </c>
      <c r="H826">
        <v>5.2775423973799002E-2</v>
      </c>
      <c r="I826">
        <v>-6.7631237208842995E-2</v>
      </c>
      <c r="J826">
        <v>-9.0100489556788996E-2</v>
      </c>
      <c r="M826">
        <f t="shared" si="110"/>
        <v>1.9499999999999993</v>
      </c>
      <c r="N826">
        <v>-3.8884971290826999E-2</v>
      </c>
      <c r="O826">
        <v>0.373653113842011</v>
      </c>
      <c r="P826">
        <v>2.50382280349731</v>
      </c>
      <c r="Q826">
        <v>-0.22481429576873799</v>
      </c>
      <c r="R826">
        <v>0.16792459785938299</v>
      </c>
      <c r="S826">
        <v>2.3753823712468002E-2</v>
      </c>
      <c r="T826">
        <v>5.2775423973799002E-2</v>
      </c>
      <c r="U826">
        <v>-6.7631237208842995E-2</v>
      </c>
      <c r="V826">
        <v>-9.0100489556788996E-2</v>
      </c>
      <c r="W826" s="30"/>
      <c r="X826" s="30"/>
      <c r="Y826" s="30"/>
      <c r="AB826">
        <f t="shared" si="118"/>
        <v>8.1899999999998698</v>
      </c>
      <c r="AC826">
        <v>0</v>
      </c>
      <c r="AD826">
        <f t="shared" si="111"/>
        <v>8.1880959999999998</v>
      </c>
      <c r="AE826">
        <f t="shared" si="112"/>
        <v>3.08070969581604</v>
      </c>
      <c r="AF826">
        <f t="shared" si="113"/>
        <v>0</v>
      </c>
      <c r="AG826">
        <f t="shared" si="114"/>
        <v>0</v>
      </c>
      <c r="AH826">
        <f t="shared" si="115"/>
        <v>0</v>
      </c>
      <c r="AI826">
        <f t="shared" si="116"/>
        <v>0</v>
      </c>
      <c r="AJ826">
        <f t="shared" si="117"/>
        <v>0</v>
      </c>
    </row>
    <row r="827" spans="1:36" x14ac:dyDescent="0.25">
      <c r="A827">
        <v>13.678571</v>
      </c>
      <c r="B827">
        <v>-3.8218136876821997E-2</v>
      </c>
      <c r="C827">
        <v>0.36962109804153398</v>
      </c>
      <c r="D827">
        <v>2.4871268272399898</v>
      </c>
      <c r="E827">
        <v>-0.22342924773693101</v>
      </c>
      <c r="F827">
        <v>0.16693308949470501</v>
      </c>
      <c r="G827">
        <v>2.3593386635184E-2</v>
      </c>
      <c r="H827">
        <v>5.2285104990005001E-2</v>
      </c>
      <c r="I827">
        <v>-6.7657999694347007E-2</v>
      </c>
      <c r="J827">
        <v>-9.0166427195071994E-2</v>
      </c>
      <c r="M827">
        <f t="shared" si="110"/>
        <v>1.952380999999999</v>
      </c>
      <c r="N827">
        <v>-3.8218136876821997E-2</v>
      </c>
      <c r="O827">
        <v>0.36962109804153398</v>
      </c>
      <c r="P827">
        <v>2.4871268272399898</v>
      </c>
      <c r="Q827">
        <v>-0.22342924773693101</v>
      </c>
      <c r="R827">
        <v>0.16693308949470501</v>
      </c>
      <c r="S827">
        <v>2.3593386635184E-2</v>
      </c>
      <c r="T827">
        <v>5.2285104990005001E-2</v>
      </c>
      <c r="U827">
        <v>-6.7657999694347007E-2</v>
      </c>
      <c r="V827">
        <v>-9.0166427195071994E-2</v>
      </c>
      <c r="W827" s="30"/>
      <c r="X827" s="30"/>
      <c r="Y827" s="30"/>
      <c r="AB827">
        <f t="shared" si="118"/>
        <v>8.1999999999998696</v>
      </c>
      <c r="AC827">
        <v>0</v>
      </c>
      <c r="AD827">
        <f t="shared" si="111"/>
        <v>8.1976199999999988</v>
      </c>
      <c r="AE827">
        <f t="shared" si="112"/>
        <v>3.1577062606811501</v>
      </c>
      <c r="AF827">
        <f t="shared" si="113"/>
        <v>0</v>
      </c>
      <c r="AG827">
        <f t="shared" si="114"/>
        <v>0</v>
      </c>
      <c r="AH827">
        <f t="shared" si="115"/>
        <v>0</v>
      </c>
      <c r="AI827">
        <f t="shared" si="116"/>
        <v>0</v>
      </c>
      <c r="AJ827">
        <f t="shared" si="117"/>
        <v>0</v>
      </c>
    </row>
    <row r="828" spans="1:36" x14ac:dyDescent="0.25">
      <c r="A828">
        <v>13.680952</v>
      </c>
      <c r="B828">
        <v>-3.8029480725526997E-2</v>
      </c>
      <c r="C828">
        <v>0.36495774984359702</v>
      </c>
      <c r="D828">
        <v>2.4702506065368599</v>
      </c>
      <c r="E828">
        <v>-0.222073689103127</v>
      </c>
      <c r="F828">
        <v>0.165981650352478</v>
      </c>
      <c r="G828">
        <v>2.3389751091599E-2</v>
      </c>
      <c r="H828">
        <v>5.1760166883469003E-2</v>
      </c>
      <c r="I828">
        <v>-6.7709706723690005E-2</v>
      </c>
      <c r="J828">
        <v>-9.024915099144E-2</v>
      </c>
      <c r="M828">
        <f t="shared" si="110"/>
        <v>1.9547619999999988</v>
      </c>
      <c r="N828">
        <v>-3.8029480725526997E-2</v>
      </c>
      <c r="O828">
        <v>0.36495774984359702</v>
      </c>
      <c r="P828">
        <v>2.4702506065368599</v>
      </c>
      <c r="Q828">
        <v>-0.222073689103127</v>
      </c>
      <c r="R828">
        <v>0.165981650352478</v>
      </c>
      <c r="S828">
        <v>2.3389751091599E-2</v>
      </c>
      <c r="T828">
        <v>5.1760166883469003E-2</v>
      </c>
      <c r="U828">
        <v>-6.7709706723690005E-2</v>
      </c>
      <c r="V828">
        <v>-9.024915099144E-2</v>
      </c>
      <c r="W828" s="30"/>
      <c r="X828" s="30"/>
      <c r="Y828" s="30"/>
      <c r="AB828">
        <f t="shared" si="118"/>
        <v>8.2099999999998694</v>
      </c>
      <c r="AC828">
        <v>0</v>
      </c>
      <c r="AD828">
        <f t="shared" si="111"/>
        <v>8.209524</v>
      </c>
      <c r="AE828">
        <f t="shared" si="112"/>
        <v>3.22704601287841</v>
      </c>
      <c r="AF828">
        <f t="shared" si="113"/>
        <v>0</v>
      </c>
      <c r="AG828">
        <f t="shared" si="114"/>
        <v>0</v>
      </c>
      <c r="AH828">
        <f t="shared" si="115"/>
        <v>0</v>
      </c>
      <c r="AI828">
        <f t="shared" si="116"/>
        <v>0</v>
      </c>
      <c r="AJ828">
        <f t="shared" si="117"/>
        <v>0</v>
      </c>
    </row>
    <row r="829" spans="1:36" x14ac:dyDescent="0.25">
      <c r="A829">
        <v>13.683332999999999</v>
      </c>
      <c r="B829">
        <v>-3.8286101073026997E-2</v>
      </c>
      <c r="C829">
        <v>0.35963135957717901</v>
      </c>
      <c r="D829">
        <v>2.4533066749572701</v>
      </c>
      <c r="E829">
        <v>-0.220755755901337</v>
      </c>
      <c r="F829">
        <v>0.165070369839668</v>
      </c>
      <c r="G829">
        <v>2.3151688277720999E-2</v>
      </c>
      <c r="H829">
        <v>5.1204264163971003E-2</v>
      </c>
      <c r="I829">
        <v>-6.7783221602440005E-2</v>
      </c>
      <c r="J829">
        <v>-9.0347982943058E-2</v>
      </c>
      <c r="M829">
        <f t="shared" si="110"/>
        <v>1.9571429999999985</v>
      </c>
      <c r="N829">
        <v>-3.8286101073026997E-2</v>
      </c>
      <c r="O829">
        <v>0.35963135957717901</v>
      </c>
      <c r="P829">
        <v>2.4533066749572701</v>
      </c>
      <c r="Q829">
        <v>-0.220755755901337</v>
      </c>
      <c r="R829">
        <v>0.165070369839668</v>
      </c>
      <c r="S829">
        <v>2.3151688277720999E-2</v>
      </c>
      <c r="T829">
        <v>5.1204264163971003E-2</v>
      </c>
      <c r="U829">
        <v>-6.7783221602440005E-2</v>
      </c>
      <c r="V829">
        <v>-9.0347982943058E-2</v>
      </c>
      <c r="W829" s="30"/>
      <c r="X829" s="30"/>
      <c r="Y829" s="30"/>
      <c r="AB829">
        <f t="shared" si="118"/>
        <v>8.2199999999998692</v>
      </c>
      <c r="AC829">
        <v>0</v>
      </c>
      <c r="AD829">
        <f t="shared" si="111"/>
        <v>8.219047999999999</v>
      </c>
      <c r="AE829">
        <f t="shared" si="112"/>
        <v>3.2513375282287602</v>
      </c>
      <c r="AF829">
        <f t="shared" si="113"/>
        <v>0</v>
      </c>
      <c r="AG829">
        <f t="shared" si="114"/>
        <v>0</v>
      </c>
      <c r="AH829">
        <f t="shared" si="115"/>
        <v>0</v>
      </c>
      <c r="AI829">
        <f t="shared" si="116"/>
        <v>0</v>
      </c>
      <c r="AJ829">
        <f t="shared" si="117"/>
        <v>0</v>
      </c>
    </row>
    <row r="830" spans="1:36" x14ac:dyDescent="0.25">
      <c r="A830">
        <v>13.685714000000001</v>
      </c>
      <c r="B830">
        <v>-3.8912221789359998E-2</v>
      </c>
      <c r="C830">
        <v>0.35361233353614802</v>
      </c>
      <c r="D830">
        <v>2.4364557266235298</v>
      </c>
      <c r="E830">
        <v>-0.21948561072349501</v>
      </c>
      <c r="F830">
        <v>0.164201244711876</v>
      </c>
      <c r="G830">
        <v>2.2888496518135001E-2</v>
      </c>
      <c r="H830">
        <v>5.0617314875126003E-2</v>
      </c>
      <c r="I830">
        <v>-6.7874856293201002E-2</v>
      </c>
      <c r="J830">
        <v>-9.0461134910582996E-2</v>
      </c>
      <c r="M830">
        <f t="shared" si="110"/>
        <v>1.959524</v>
      </c>
      <c r="N830">
        <v>-3.8912221789359998E-2</v>
      </c>
      <c r="O830">
        <v>0.35361233353614802</v>
      </c>
      <c r="P830">
        <v>2.4364557266235298</v>
      </c>
      <c r="Q830">
        <v>-0.21948561072349501</v>
      </c>
      <c r="R830">
        <v>0.164201244711876</v>
      </c>
      <c r="S830">
        <v>2.2888496518135001E-2</v>
      </c>
      <c r="T830">
        <v>5.0617314875126003E-2</v>
      </c>
      <c r="U830">
        <v>-6.7874856293201002E-2</v>
      </c>
      <c r="V830">
        <v>-9.0461134910582996E-2</v>
      </c>
      <c r="W830" s="30"/>
      <c r="X830" s="30"/>
      <c r="Y830" s="30"/>
      <c r="AB830">
        <f t="shared" si="118"/>
        <v>8.229999999999869</v>
      </c>
      <c r="AC830">
        <v>0</v>
      </c>
      <c r="AD830">
        <f t="shared" si="111"/>
        <v>8.228571999999998</v>
      </c>
      <c r="AE830">
        <f t="shared" si="112"/>
        <v>3.2437298297882</v>
      </c>
      <c r="AF830">
        <f t="shared" si="113"/>
        <v>0</v>
      </c>
      <c r="AG830">
        <f t="shared" si="114"/>
        <v>0</v>
      </c>
      <c r="AH830">
        <f t="shared" si="115"/>
        <v>0</v>
      </c>
      <c r="AI830">
        <f t="shared" si="116"/>
        <v>0</v>
      </c>
      <c r="AJ830">
        <f t="shared" si="117"/>
        <v>0</v>
      </c>
    </row>
    <row r="831" spans="1:36" x14ac:dyDescent="0.25">
      <c r="A831">
        <v>13.688095000000001</v>
      </c>
      <c r="B831">
        <v>-3.9853472262621002E-2</v>
      </c>
      <c r="C831">
        <v>0.34687739610672003</v>
      </c>
      <c r="D831">
        <v>2.4198260307311998</v>
      </c>
      <c r="E831">
        <v>-0.21826957166194899</v>
      </c>
      <c r="F831">
        <v>0.16337707638740501</v>
      </c>
      <c r="G831">
        <v>2.2609682753682001E-2</v>
      </c>
      <c r="H831">
        <v>5.0001658499241E-2</v>
      </c>
      <c r="I831">
        <v>-6.7982375621796001E-2</v>
      </c>
      <c r="J831">
        <v>-9.0587027370929996E-2</v>
      </c>
      <c r="M831">
        <f t="shared" si="110"/>
        <v>1.9619049999999998</v>
      </c>
      <c r="N831">
        <v>-3.9853472262621002E-2</v>
      </c>
      <c r="O831">
        <v>0.34687739610672003</v>
      </c>
      <c r="P831">
        <v>2.4198260307311998</v>
      </c>
      <c r="Q831">
        <v>-0.21826957166194899</v>
      </c>
      <c r="R831">
        <v>0.16337707638740501</v>
      </c>
      <c r="S831">
        <v>2.2609682753682001E-2</v>
      </c>
      <c r="T831">
        <v>5.0001658499241E-2</v>
      </c>
      <c r="U831">
        <v>-6.7982375621796001E-2</v>
      </c>
      <c r="V831">
        <v>-9.0587027370929996E-2</v>
      </c>
      <c r="W831" s="30"/>
      <c r="X831" s="30"/>
      <c r="Y831" s="30"/>
      <c r="AB831">
        <f t="shared" si="118"/>
        <v>8.2399999999998688</v>
      </c>
      <c r="AC831">
        <v>0</v>
      </c>
      <c r="AD831">
        <f t="shared" si="111"/>
        <v>8.2380960000000005</v>
      </c>
      <c r="AE831">
        <f t="shared" si="112"/>
        <v>3.2042491436004599</v>
      </c>
      <c r="AF831">
        <f t="shared" si="113"/>
        <v>0</v>
      </c>
      <c r="AG831">
        <f t="shared" si="114"/>
        <v>0</v>
      </c>
      <c r="AH831">
        <f t="shared" si="115"/>
        <v>0</v>
      </c>
      <c r="AI831">
        <f t="shared" si="116"/>
        <v>0</v>
      </c>
      <c r="AJ831">
        <f t="shared" si="117"/>
        <v>0</v>
      </c>
    </row>
    <row r="832" spans="1:36" x14ac:dyDescent="0.25">
      <c r="A832">
        <v>13.690476</v>
      </c>
      <c r="B832">
        <v>-4.1050806641579E-2</v>
      </c>
      <c r="C832">
        <v>0.339392930269241</v>
      </c>
      <c r="D832">
        <v>2.4035298824310298</v>
      </c>
      <c r="E832">
        <v>-0.21711471676826499</v>
      </c>
      <c r="F832">
        <v>0.16259753704071001</v>
      </c>
      <c r="G832">
        <v>2.2324519231914999E-2</v>
      </c>
      <c r="H832">
        <v>4.9358535557985E-2</v>
      </c>
      <c r="I832">
        <v>-6.8102531135081995E-2</v>
      </c>
      <c r="J832">
        <v>-9.0724430978298007E-2</v>
      </c>
      <c r="M832">
        <f t="shared" si="110"/>
        <v>1.9642859999999995</v>
      </c>
      <c r="N832">
        <v>-4.1050806641579E-2</v>
      </c>
      <c r="O832">
        <v>0.339392930269241</v>
      </c>
      <c r="P832">
        <v>2.4035298824310298</v>
      </c>
      <c r="Q832">
        <v>-0.21711471676826499</v>
      </c>
      <c r="R832">
        <v>0.16259753704071001</v>
      </c>
      <c r="S832">
        <v>2.2324519231914999E-2</v>
      </c>
      <c r="T832">
        <v>4.9358535557985E-2</v>
      </c>
      <c r="U832">
        <v>-6.8102531135081995E-2</v>
      </c>
      <c r="V832">
        <v>-9.0724430978298007E-2</v>
      </c>
      <c r="W832" s="30"/>
      <c r="X832" s="30"/>
      <c r="Y832" s="30"/>
      <c r="AB832">
        <f t="shared" si="118"/>
        <v>8.2499999999998685</v>
      </c>
      <c r="AC832">
        <v>0</v>
      </c>
      <c r="AD832">
        <f t="shared" si="111"/>
        <v>8.2476199999999995</v>
      </c>
      <c r="AE832">
        <f t="shared" si="112"/>
        <v>3.1354892253875701</v>
      </c>
      <c r="AF832">
        <f t="shared" si="113"/>
        <v>0</v>
      </c>
      <c r="AG832">
        <f t="shared" si="114"/>
        <v>0</v>
      </c>
      <c r="AH832">
        <f t="shared" si="115"/>
        <v>0</v>
      </c>
      <c r="AI832">
        <f t="shared" si="116"/>
        <v>0</v>
      </c>
      <c r="AJ832">
        <f t="shared" si="117"/>
        <v>0</v>
      </c>
    </row>
    <row r="833" spans="1:36" x14ac:dyDescent="0.25">
      <c r="A833">
        <v>13.692857</v>
      </c>
      <c r="B833">
        <v>-4.2415983974933999E-2</v>
      </c>
      <c r="C833">
        <v>0.331130921840668</v>
      </c>
      <c r="D833">
        <v>2.38771319389343</v>
      </c>
      <c r="E833">
        <v>-0.21602894365787501</v>
      </c>
      <c r="F833">
        <v>0.16186334192752799</v>
      </c>
      <c r="G833">
        <v>2.2043300792575E-2</v>
      </c>
      <c r="H833">
        <v>4.8687815666199001E-2</v>
      </c>
      <c r="I833">
        <v>-6.8231552839278994E-2</v>
      </c>
      <c r="J833">
        <v>-9.0871475636959007E-2</v>
      </c>
      <c r="M833">
        <f t="shared" si="110"/>
        <v>1.9666669999999993</v>
      </c>
      <c r="N833">
        <v>-4.2415983974933999E-2</v>
      </c>
      <c r="O833">
        <v>0.331130921840668</v>
      </c>
      <c r="P833">
        <v>2.38771319389343</v>
      </c>
      <c r="Q833">
        <v>-0.21602894365787501</v>
      </c>
      <c r="R833">
        <v>0.16186334192752799</v>
      </c>
      <c r="S833">
        <v>2.2043300792575E-2</v>
      </c>
      <c r="T833">
        <v>4.8687815666199001E-2</v>
      </c>
      <c r="U833">
        <v>-6.8231552839278994E-2</v>
      </c>
      <c r="V833">
        <v>-9.0871475636959007E-2</v>
      </c>
      <c r="W833" s="30"/>
      <c r="X833" s="30"/>
      <c r="Y833" s="30"/>
      <c r="AB833">
        <f t="shared" si="118"/>
        <v>8.2599999999998683</v>
      </c>
      <c r="AC833">
        <v>0</v>
      </c>
      <c r="AD833">
        <f t="shared" si="111"/>
        <v>8.2595240000000008</v>
      </c>
      <c r="AE833">
        <f t="shared" si="112"/>
        <v>3.0140075683593701</v>
      </c>
      <c r="AF833">
        <f t="shared" si="113"/>
        <v>0</v>
      </c>
      <c r="AG833">
        <f t="shared" si="114"/>
        <v>0</v>
      </c>
      <c r="AH833">
        <f t="shared" si="115"/>
        <v>0</v>
      </c>
      <c r="AI833">
        <f t="shared" si="116"/>
        <v>0</v>
      </c>
      <c r="AJ833">
        <f t="shared" si="117"/>
        <v>0</v>
      </c>
    </row>
    <row r="834" spans="1:36" x14ac:dyDescent="0.25">
      <c r="A834">
        <v>13.695238</v>
      </c>
      <c r="B834">
        <v>-4.3896224349737001E-2</v>
      </c>
      <c r="C834">
        <v>0.32206988334655801</v>
      </c>
      <c r="D834">
        <v>2.3725070953369101</v>
      </c>
      <c r="E834">
        <v>-0.21501873433589899</v>
      </c>
      <c r="F834">
        <v>0.16117613017559099</v>
      </c>
      <c r="G834">
        <v>2.1776661276816999E-2</v>
      </c>
      <c r="H834">
        <v>4.7993682324886003E-2</v>
      </c>
      <c r="I834">
        <v>-6.8366184830666005E-2</v>
      </c>
      <c r="J834">
        <v>-9.1026246547699002E-2</v>
      </c>
      <c r="M834">
        <f t="shared" si="110"/>
        <v>1.969047999999999</v>
      </c>
      <c r="N834">
        <v>-4.3896224349737001E-2</v>
      </c>
      <c r="O834">
        <v>0.32206988334655801</v>
      </c>
      <c r="P834">
        <v>2.3725070953369101</v>
      </c>
      <c r="Q834">
        <v>-0.21501873433589899</v>
      </c>
      <c r="R834">
        <v>0.16117613017559099</v>
      </c>
      <c r="S834">
        <v>2.1776661276816999E-2</v>
      </c>
      <c r="T834">
        <v>4.7993682324886003E-2</v>
      </c>
      <c r="U834">
        <v>-6.8366184830666005E-2</v>
      </c>
      <c r="V834">
        <v>-9.1026246547699002E-2</v>
      </c>
      <c r="W834" s="30"/>
      <c r="X834" s="30"/>
      <c r="Y834" s="30"/>
      <c r="AB834">
        <f t="shared" si="118"/>
        <v>8.2699999999998681</v>
      </c>
      <c r="AC834">
        <v>0</v>
      </c>
      <c r="AD834">
        <f t="shared" si="111"/>
        <v>8.2690479999999997</v>
      </c>
      <c r="AE834">
        <f t="shared" si="112"/>
        <v>2.8922705650329501</v>
      </c>
      <c r="AF834">
        <f t="shared" si="113"/>
        <v>0</v>
      </c>
      <c r="AG834">
        <f t="shared" si="114"/>
        <v>0</v>
      </c>
      <c r="AH834">
        <f t="shared" si="115"/>
        <v>0</v>
      </c>
      <c r="AI834">
        <f t="shared" si="116"/>
        <v>0</v>
      </c>
      <c r="AJ834">
        <f t="shared" si="117"/>
        <v>0</v>
      </c>
    </row>
    <row r="835" spans="1:36" x14ac:dyDescent="0.25">
      <c r="A835">
        <v>13.697619</v>
      </c>
      <c r="B835">
        <v>-4.5406792312860003E-2</v>
      </c>
      <c r="C835">
        <v>0.31218963861465499</v>
      </c>
      <c r="D835">
        <v>2.3580324649810702</v>
      </c>
      <c r="E835">
        <v>-0.214091211557388</v>
      </c>
      <c r="F835">
        <v>0.160537600517273</v>
      </c>
      <c r="G835">
        <v>2.1535648033022999E-2</v>
      </c>
      <c r="H835">
        <v>4.7276578843594E-2</v>
      </c>
      <c r="I835">
        <v>-6.8503789603709994E-2</v>
      </c>
      <c r="J835">
        <v>-9.1187268495559998E-2</v>
      </c>
      <c r="M835">
        <f t="shared" si="110"/>
        <v>1.9714289999999988</v>
      </c>
      <c r="N835">
        <v>-4.5406792312860003E-2</v>
      </c>
      <c r="O835">
        <v>0.31218963861465499</v>
      </c>
      <c r="P835">
        <v>2.3580324649810702</v>
      </c>
      <c r="Q835">
        <v>-0.214091211557388</v>
      </c>
      <c r="R835">
        <v>0.160537600517273</v>
      </c>
      <c r="S835">
        <v>2.1535648033022999E-2</v>
      </c>
      <c r="T835">
        <v>4.7276578843594E-2</v>
      </c>
      <c r="U835">
        <v>-6.8503789603709994E-2</v>
      </c>
      <c r="V835">
        <v>-9.1187268495559998E-2</v>
      </c>
      <c r="W835" s="30"/>
      <c r="X835" s="30"/>
      <c r="Y835" s="30"/>
      <c r="AB835">
        <f t="shared" si="118"/>
        <v>8.2799999999998679</v>
      </c>
      <c r="AC835">
        <v>0</v>
      </c>
      <c r="AD835">
        <f t="shared" si="111"/>
        <v>8.2785719999999987</v>
      </c>
      <c r="AE835">
        <f t="shared" si="112"/>
        <v>2.7502021789550701</v>
      </c>
      <c r="AF835">
        <f t="shared" si="113"/>
        <v>0</v>
      </c>
      <c r="AG835">
        <f t="shared" si="114"/>
        <v>0</v>
      </c>
      <c r="AH835">
        <f t="shared" si="115"/>
        <v>0</v>
      </c>
      <c r="AI835">
        <f t="shared" si="116"/>
        <v>0</v>
      </c>
      <c r="AJ835">
        <f t="shared" si="117"/>
        <v>0</v>
      </c>
    </row>
    <row r="836" spans="1:36" x14ac:dyDescent="0.25">
      <c r="A836">
        <v>13.7</v>
      </c>
      <c r="B836">
        <v>-4.6875692903996E-2</v>
      </c>
      <c r="C836">
        <v>0.301470696926117</v>
      </c>
      <c r="D836">
        <v>2.34438872337341</v>
      </c>
      <c r="E836">
        <v>-0.213253304362297</v>
      </c>
      <c r="F836">
        <v>0.15994697809219399</v>
      </c>
      <c r="G836">
        <v>2.1329699084163E-2</v>
      </c>
      <c r="H836">
        <v>4.6538203954697002E-2</v>
      </c>
      <c r="I836">
        <v>-6.8641178309917006E-2</v>
      </c>
      <c r="J836">
        <v>-9.1353908181190005E-2</v>
      </c>
      <c r="M836">
        <f t="shared" si="110"/>
        <v>1.9738099999999985</v>
      </c>
      <c r="N836">
        <v>-4.6875692903996E-2</v>
      </c>
      <c r="O836">
        <v>0.301470696926117</v>
      </c>
      <c r="P836">
        <v>2.34438872337341</v>
      </c>
      <c r="Q836">
        <v>-0.213253304362297</v>
      </c>
      <c r="R836">
        <v>0.15994697809219399</v>
      </c>
      <c r="S836">
        <v>2.1329699084163E-2</v>
      </c>
      <c r="T836">
        <v>4.6538203954697002E-2</v>
      </c>
      <c r="U836">
        <v>-6.8641178309917006E-2</v>
      </c>
      <c r="V836">
        <v>-9.1353908181190005E-2</v>
      </c>
      <c r="W836" s="30"/>
      <c r="X836" s="30"/>
      <c r="Y836" s="30"/>
      <c r="AB836">
        <f t="shared" si="118"/>
        <v>8.2899999999998677</v>
      </c>
      <c r="AC836">
        <v>0</v>
      </c>
      <c r="AD836">
        <f t="shared" si="111"/>
        <v>8.2880959999999977</v>
      </c>
      <c r="AE836">
        <f t="shared" si="112"/>
        <v>2.58692479133606</v>
      </c>
      <c r="AF836">
        <f t="shared" si="113"/>
        <v>0</v>
      </c>
      <c r="AG836">
        <f t="shared" si="114"/>
        <v>0</v>
      </c>
      <c r="AH836">
        <f t="shared" si="115"/>
        <v>0</v>
      </c>
      <c r="AI836">
        <f t="shared" si="116"/>
        <v>0</v>
      </c>
      <c r="AJ836">
        <f t="shared" si="117"/>
        <v>0</v>
      </c>
    </row>
    <row r="837" spans="1:36" x14ac:dyDescent="0.25">
      <c r="A837">
        <v>13.702381000000001</v>
      </c>
      <c r="B837">
        <v>-4.8238504678011003E-2</v>
      </c>
      <c r="C837">
        <v>0.28991267085075401</v>
      </c>
      <c r="D837">
        <v>2.3317124843597399</v>
      </c>
      <c r="E837">
        <v>-0.21251311898231501</v>
      </c>
      <c r="F837">
        <v>0.15940344333648701</v>
      </c>
      <c r="G837">
        <v>2.1167373284698001E-2</v>
      </c>
      <c r="H837">
        <v>4.5780614018439997E-2</v>
      </c>
      <c r="I837">
        <v>-6.8774014711380005E-2</v>
      </c>
      <c r="J837">
        <v>-9.1524302959442E-2</v>
      </c>
      <c r="M837">
        <f t="shared" si="110"/>
        <v>1.976191</v>
      </c>
      <c r="N837">
        <v>-4.8238504678011003E-2</v>
      </c>
      <c r="O837">
        <v>0.28991267085075401</v>
      </c>
      <c r="P837">
        <v>2.3317124843597399</v>
      </c>
      <c r="Q837">
        <v>-0.21251311898231501</v>
      </c>
      <c r="R837">
        <v>0.15940344333648701</v>
      </c>
      <c r="S837">
        <v>2.1167373284698001E-2</v>
      </c>
      <c r="T837">
        <v>4.5780614018439997E-2</v>
      </c>
      <c r="U837">
        <v>-6.8774014711380005E-2</v>
      </c>
      <c r="V837">
        <v>-9.1524302959442E-2</v>
      </c>
      <c r="W837" s="30"/>
      <c r="X837" s="30"/>
      <c r="Y837" s="30"/>
      <c r="AB837">
        <f t="shared" si="118"/>
        <v>8.2999999999998675</v>
      </c>
      <c r="AC837">
        <v>0</v>
      </c>
      <c r="AD837">
        <f t="shared" si="111"/>
        <v>8.2976200000000002</v>
      </c>
      <c r="AE837">
        <f t="shared" si="112"/>
        <v>2.4000778198242099</v>
      </c>
      <c r="AF837">
        <f t="shared" si="113"/>
        <v>0</v>
      </c>
      <c r="AG837">
        <f t="shared" si="114"/>
        <v>0</v>
      </c>
      <c r="AH837">
        <f t="shared" si="115"/>
        <v>0</v>
      </c>
      <c r="AI837">
        <f t="shared" si="116"/>
        <v>0</v>
      </c>
      <c r="AJ837">
        <f t="shared" si="117"/>
        <v>0</v>
      </c>
    </row>
    <row r="838" spans="1:36" x14ac:dyDescent="0.25">
      <c r="A838">
        <v>13.704762000000001</v>
      </c>
      <c r="B838">
        <v>-4.9410328269005002E-2</v>
      </c>
      <c r="C838">
        <v>0.27750912308692899</v>
      </c>
      <c r="D838">
        <v>2.3201017379760698</v>
      </c>
      <c r="E838">
        <v>-0.21187551319599199</v>
      </c>
      <c r="F838">
        <v>0.15890796482562999</v>
      </c>
      <c r="G838">
        <v>2.1057393401861E-2</v>
      </c>
      <c r="H838">
        <v>4.5003399252891998E-2</v>
      </c>
      <c r="I838">
        <v>-6.8899579346180004E-2</v>
      </c>
      <c r="J838">
        <v>-9.1697134077548995E-2</v>
      </c>
      <c r="M838">
        <f t="shared" si="110"/>
        <v>1.9785719999999998</v>
      </c>
      <c r="N838">
        <v>-4.9410328269005002E-2</v>
      </c>
      <c r="O838">
        <v>0.27750912308692899</v>
      </c>
      <c r="P838">
        <v>2.3201017379760698</v>
      </c>
      <c r="Q838">
        <v>-0.21187551319599199</v>
      </c>
      <c r="R838">
        <v>0.15890796482562999</v>
      </c>
      <c r="S838">
        <v>2.1057393401861E-2</v>
      </c>
      <c r="T838">
        <v>4.5003399252891998E-2</v>
      </c>
      <c r="U838">
        <v>-6.8899579346180004E-2</v>
      </c>
      <c r="V838">
        <v>-9.1697134077548995E-2</v>
      </c>
      <c r="W838" s="30"/>
      <c r="X838" s="30"/>
      <c r="Y838" s="30"/>
      <c r="AB838">
        <f t="shared" si="118"/>
        <v>8.3099999999998673</v>
      </c>
      <c r="AC838">
        <v>0</v>
      </c>
      <c r="AD838">
        <f t="shared" si="111"/>
        <v>8.3095239999999979</v>
      </c>
      <c r="AE838">
        <f t="shared" si="112"/>
        <v>2.1306500434875399</v>
      </c>
      <c r="AF838">
        <f t="shared" si="113"/>
        <v>0</v>
      </c>
      <c r="AG838">
        <f t="shared" si="114"/>
        <v>0</v>
      </c>
      <c r="AH838">
        <f t="shared" si="115"/>
        <v>0</v>
      </c>
      <c r="AI838">
        <f t="shared" si="116"/>
        <v>0</v>
      </c>
      <c r="AJ838">
        <f t="shared" si="117"/>
        <v>0</v>
      </c>
    </row>
    <row r="839" spans="1:36" x14ac:dyDescent="0.25">
      <c r="A839">
        <v>13.707143</v>
      </c>
      <c r="B839">
        <v>-5.0328109413385003E-2</v>
      </c>
      <c r="C839">
        <v>0.264277994632721</v>
      </c>
      <c r="D839">
        <v>2.3096454143524099</v>
      </c>
      <c r="E839">
        <v>-0.21134389936924</v>
      </c>
      <c r="F839">
        <v>0.15845665335655201</v>
      </c>
      <c r="G839">
        <v>2.1006681025028E-2</v>
      </c>
      <c r="H839">
        <v>4.4208385050296999E-2</v>
      </c>
      <c r="I839">
        <v>-6.9013819098472998E-2</v>
      </c>
      <c r="J839">
        <v>-9.1870315372944003E-2</v>
      </c>
      <c r="M839">
        <f t="shared" ref="M839:M902" si="119">A839-A$7</f>
        <v>1.9809529999999995</v>
      </c>
      <c r="N839">
        <v>-5.0328109413385003E-2</v>
      </c>
      <c r="O839">
        <v>0.264277994632721</v>
      </c>
      <c r="P839">
        <v>2.3096454143524099</v>
      </c>
      <c r="Q839">
        <v>-0.21134389936924</v>
      </c>
      <c r="R839">
        <v>0.15845665335655201</v>
      </c>
      <c r="S839">
        <v>2.1006681025028E-2</v>
      </c>
      <c r="T839">
        <v>4.4208385050296999E-2</v>
      </c>
      <c r="U839">
        <v>-6.9013819098472998E-2</v>
      </c>
      <c r="V839">
        <v>-9.1870315372944003E-2</v>
      </c>
      <c r="W839" s="30"/>
      <c r="X839" s="30"/>
      <c r="Y839" s="30"/>
      <c r="AB839">
        <f t="shared" si="118"/>
        <v>8.3199999999998671</v>
      </c>
      <c r="AC839">
        <v>0</v>
      </c>
      <c r="AD839">
        <f t="shared" ref="AD839:AD902" si="120">VLOOKUP(AB839,$M$7:$T$35442,1,TRUE)</f>
        <v>8.3190480000000004</v>
      </c>
      <c r="AE839">
        <f t="shared" ref="AE839:AE902" si="121">VLOOKUP(AB839,$M$7:$T$35442,4)</f>
        <v>1.8883354663848799</v>
      </c>
      <c r="AF839">
        <f t="shared" si="113"/>
        <v>0</v>
      </c>
      <c r="AG839">
        <f t="shared" si="114"/>
        <v>0</v>
      </c>
      <c r="AH839">
        <f t="shared" si="115"/>
        <v>0</v>
      </c>
      <c r="AI839">
        <f t="shared" si="116"/>
        <v>0</v>
      </c>
      <c r="AJ839">
        <f t="shared" si="117"/>
        <v>0</v>
      </c>
    </row>
    <row r="840" spans="1:36" x14ac:dyDescent="0.25">
      <c r="A840">
        <v>13.709524</v>
      </c>
      <c r="B840">
        <v>-5.0915773957968001E-2</v>
      </c>
      <c r="C840">
        <v>0.25022506713867199</v>
      </c>
      <c r="D840">
        <v>2.3004498481750399</v>
      </c>
      <c r="E840">
        <v>-0.210923746228218</v>
      </c>
      <c r="F840">
        <v>0.15804593265056599</v>
      </c>
      <c r="G840">
        <v>2.1022528409958E-2</v>
      </c>
      <c r="H840">
        <v>4.3396130204201001E-2</v>
      </c>
      <c r="I840">
        <v>-6.9112330675124997E-2</v>
      </c>
      <c r="J840">
        <v>-9.2042513191699996E-2</v>
      </c>
      <c r="M840">
        <f t="shared" si="119"/>
        <v>1.9833339999999993</v>
      </c>
      <c r="N840">
        <v>-5.0915773957968001E-2</v>
      </c>
      <c r="O840">
        <v>0.25022506713867199</v>
      </c>
      <c r="P840">
        <v>2.3004498481750399</v>
      </c>
      <c r="Q840">
        <v>-0.210923746228218</v>
      </c>
      <c r="R840">
        <v>0.15804593265056599</v>
      </c>
      <c r="S840">
        <v>2.1022528409958E-2</v>
      </c>
      <c r="T840">
        <v>4.3396130204201001E-2</v>
      </c>
      <c r="U840">
        <v>-6.9112330675124997E-2</v>
      </c>
      <c r="V840">
        <v>-9.2042513191699996E-2</v>
      </c>
      <c r="W840" s="30"/>
      <c r="X840" s="30"/>
      <c r="Y840" s="30"/>
      <c r="AB840">
        <f t="shared" si="118"/>
        <v>8.3299999999998668</v>
      </c>
      <c r="AC840">
        <v>0</v>
      </c>
      <c r="AD840">
        <f t="shared" si="120"/>
        <v>8.3285719999999994</v>
      </c>
      <c r="AE840">
        <f t="shared" si="121"/>
        <v>1.6298302412032999</v>
      </c>
      <c r="AF840">
        <f t="shared" ref="AF840:AF903" si="122">AE840*AC840</f>
        <v>0</v>
      </c>
      <c r="AG840">
        <f t="shared" ref="AG840:AG903" si="123">IFERROR((((AF841/AC841)+(AF840/AC840))/2)*(AB841-AB840),0)</f>
        <v>0</v>
      </c>
      <c r="AH840">
        <f t="shared" ref="AH840:AH903" si="124">((AF841+AF840)/2)*(AB841-AB840)</f>
        <v>0</v>
      </c>
      <c r="AI840">
        <f t="shared" ref="AI840:AI903" si="125">AG840/$AC$5</f>
        <v>0</v>
      </c>
      <c r="AJ840">
        <f t="shared" ref="AJ840:AJ903" si="126">0.5*(AI840^2)*$AC$5</f>
        <v>0</v>
      </c>
    </row>
    <row r="841" spans="1:36" x14ac:dyDescent="0.25">
      <c r="A841">
        <v>13.711905</v>
      </c>
      <c r="B841">
        <v>-5.1108632236719E-2</v>
      </c>
      <c r="C841">
        <v>0.23538796603679699</v>
      </c>
      <c r="D841">
        <v>2.29259037971496</v>
      </c>
      <c r="E841">
        <v>-0.21061879396438599</v>
      </c>
      <c r="F841">
        <v>0.157673254609108</v>
      </c>
      <c r="G841">
        <v>2.1111333742737999E-2</v>
      </c>
      <c r="H841">
        <v>4.2569171637297003E-2</v>
      </c>
      <c r="I841">
        <v>-6.9191388785838998E-2</v>
      </c>
      <c r="J841">
        <v>-9.2212244868279003E-2</v>
      </c>
      <c r="M841">
        <f t="shared" si="119"/>
        <v>1.985714999999999</v>
      </c>
      <c r="N841">
        <v>-5.1108632236719E-2</v>
      </c>
      <c r="O841">
        <v>0.23538796603679699</v>
      </c>
      <c r="P841">
        <v>2.29259037971496</v>
      </c>
      <c r="Q841">
        <v>-0.21061879396438599</v>
      </c>
      <c r="R841">
        <v>0.157673254609108</v>
      </c>
      <c r="S841">
        <v>2.1111333742737999E-2</v>
      </c>
      <c r="T841">
        <v>4.2569171637297003E-2</v>
      </c>
      <c r="U841">
        <v>-6.9191388785838998E-2</v>
      </c>
      <c r="V841">
        <v>-9.2212244868279003E-2</v>
      </c>
      <c r="W841" s="30"/>
      <c r="X841" s="30"/>
      <c r="Y841" s="30"/>
      <c r="AB841">
        <f t="shared" ref="AB841:AB904" si="127">AB840+0.01</f>
        <v>8.3399999999998666</v>
      </c>
      <c r="AC841">
        <v>0</v>
      </c>
      <c r="AD841">
        <f t="shared" si="120"/>
        <v>8.3380959999999984</v>
      </c>
      <c r="AE841">
        <f t="shared" si="121"/>
        <v>1.36745333671569</v>
      </c>
      <c r="AF841">
        <f t="shared" si="122"/>
        <v>0</v>
      </c>
      <c r="AG841">
        <f t="shared" si="123"/>
        <v>0</v>
      </c>
      <c r="AH841">
        <f t="shared" si="124"/>
        <v>0</v>
      </c>
      <c r="AI841">
        <f t="shared" si="125"/>
        <v>0</v>
      </c>
      <c r="AJ841">
        <f t="shared" si="126"/>
        <v>0</v>
      </c>
    </row>
    <row r="842" spans="1:36" x14ac:dyDescent="0.25">
      <c r="A842">
        <v>13.714286</v>
      </c>
      <c r="B842">
        <v>-5.0842035561800003E-2</v>
      </c>
      <c r="C842">
        <v>0.21979616582393599</v>
      </c>
      <c r="D842">
        <v>2.28614974021911</v>
      </c>
      <c r="E842">
        <v>-0.210433915257454</v>
      </c>
      <c r="F842">
        <v>0.157335564494133</v>
      </c>
      <c r="G842">
        <v>2.1279195323585999E-2</v>
      </c>
      <c r="H842">
        <v>4.1728802025318E-2</v>
      </c>
      <c r="I842">
        <v>-6.9247864186763999E-2</v>
      </c>
      <c r="J842">
        <v>-9.2378534376620997E-2</v>
      </c>
      <c r="M842">
        <f t="shared" si="119"/>
        <v>1.9880959999999988</v>
      </c>
      <c r="N842">
        <v>-5.0842035561800003E-2</v>
      </c>
      <c r="O842">
        <v>0.21979616582393599</v>
      </c>
      <c r="P842">
        <v>2.28614974021911</v>
      </c>
      <c r="Q842">
        <v>-0.210433915257454</v>
      </c>
      <c r="R842">
        <v>0.157335564494133</v>
      </c>
      <c r="S842">
        <v>2.1279195323585999E-2</v>
      </c>
      <c r="T842">
        <v>4.1728802025318E-2</v>
      </c>
      <c r="U842">
        <v>-6.9247864186763999E-2</v>
      </c>
      <c r="V842">
        <v>-9.2378534376620997E-2</v>
      </c>
      <c r="W842" s="30"/>
      <c r="X842" s="30"/>
      <c r="Y842" s="30"/>
      <c r="AB842">
        <f t="shared" si="127"/>
        <v>8.3499999999998664</v>
      </c>
      <c r="AC842">
        <v>0</v>
      </c>
      <c r="AD842">
        <f t="shared" si="120"/>
        <v>8.3476200000000009</v>
      </c>
      <c r="AE842">
        <f t="shared" si="121"/>
        <v>1.11574482917785</v>
      </c>
      <c r="AF842">
        <f t="shared" si="122"/>
        <v>0</v>
      </c>
      <c r="AG842">
        <f t="shared" si="123"/>
        <v>0</v>
      </c>
      <c r="AH842">
        <f t="shared" si="124"/>
        <v>0</v>
      </c>
      <c r="AI842">
        <f t="shared" si="125"/>
        <v>0</v>
      </c>
      <c r="AJ842">
        <f t="shared" si="126"/>
        <v>0</v>
      </c>
    </row>
    <row r="843" spans="1:36" x14ac:dyDescent="0.25">
      <c r="A843">
        <v>13.716666999999999</v>
      </c>
      <c r="B843">
        <v>-5.0053752958774997E-2</v>
      </c>
      <c r="C843">
        <v>0.20349632203578899</v>
      </c>
      <c r="D843">
        <v>2.2811875343322701</v>
      </c>
      <c r="E843">
        <v>-0.21037384867668199</v>
      </c>
      <c r="F843">
        <v>0.157027393579483</v>
      </c>
      <c r="G843">
        <v>2.1530050784349001E-2</v>
      </c>
      <c r="H843">
        <v>4.0876939892768999E-2</v>
      </c>
      <c r="I843">
        <v>-6.9277651607990001E-2</v>
      </c>
      <c r="J843">
        <v>-9.2540785670279999E-2</v>
      </c>
      <c r="M843">
        <f t="shared" si="119"/>
        <v>1.9904769999999985</v>
      </c>
      <c r="N843">
        <v>-5.0053752958774997E-2</v>
      </c>
      <c r="O843">
        <v>0.20349632203578899</v>
      </c>
      <c r="P843">
        <v>2.2811875343322701</v>
      </c>
      <c r="Q843">
        <v>-0.21037384867668199</v>
      </c>
      <c r="R843">
        <v>0.157027393579483</v>
      </c>
      <c r="S843">
        <v>2.1530050784349001E-2</v>
      </c>
      <c r="T843">
        <v>4.0876939892768999E-2</v>
      </c>
      <c r="U843">
        <v>-6.9277651607990001E-2</v>
      </c>
      <c r="V843">
        <v>-9.2540785670279999E-2</v>
      </c>
      <c r="W843" s="30"/>
      <c r="X843" s="30"/>
      <c r="Y843" s="30"/>
      <c r="AB843">
        <f t="shared" si="127"/>
        <v>8.3599999999998662</v>
      </c>
      <c r="AC843">
        <v>0</v>
      </c>
      <c r="AD843">
        <f t="shared" si="120"/>
        <v>8.3595239999999986</v>
      </c>
      <c r="AE843">
        <f t="shared" si="121"/>
        <v>0.83484673500061002</v>
      </c>
      <c r="AF843">
        <f t="shared" si="122"/>
        <v>0</v>
      </c>
      <c r="AG843">
        <f t="shared" si="123"/>
        <v>0</v>
      </c>
      <c r="AH843">
        <f t="shared" si="124"/>
        <v>0</v>
      </c>
      <c r="AI843">
        <f t="shared" si="125"/>
        <v>0</v>
      </c>
      <c r="AJ843">
        <f t="shared" si="126"/>
        <v>0</v>
      </c>
    </row>
    <row r="844" spans="1:36" x14ac:dyDescent="0.25">
      <c r="A844">
        <v>13.719048000000001</v>
      </c>
      <c r="B844">
        <v>-4.8682164400815998E-2</v>
      </c>
      <c r="C844">
        <v>0.18654118478298201</v>
      </c>
      <c r="D844">
        <v>2.2777833938598602</v>
      </c>
      <c r="E844">
        <v>-0.21044193208217599</v>
      </c>
      <c r="F844">
        <v>0.156743869185448</v>
      </c>
      <c r="G844">
        <v>2.1866651251911999E-2</v>
      </c>
      <c r="H844">
        <v>4.0013641119002998E-2</v>
      </c>
      <c r="I844">
        <v>-6.9276474416256006E-2</v>
      </c>
      <c r="J844">
        <v>-9.2697545886039998E-2</v>
      </c>
      <c r="M844">
        <f t="shared" si="119"/>
        <v>1.992858</v>
      </c>
      <c r="N844">
        <v>-4.8682164400815998E-2</v>
      </c>
      <c r="O844">
        <v>0.18654118478298201</v>
      </c>
      <c r="P844">
        <v>2.2777833938598602</v>
      </c>
      <c r="Q844">
        <v>-0.21044193208217599</v>
      </c>
      <c r="R844">
        <v>0.156743869185448</v>
      </c>
      <c r="S844">
        <v>2.1866651251911999E-2</v>
      </c>
      <c r="T844">
        <v>4.0013641119002998E-2</v>
      </c>
      <c r="U844">
        <v>-6.9276474416256006E-2</v>
      </c>
      <c r="V844">
        <v>-9.2697545886039998E-2</v>
      </c>
      <c r="W844" s="30"/>
      <c r="X844" s="30"/>
      <c r="Y844" s="30"/>
      <c r="AB844">
        <f t="shared" si="127"/>
        <v>8.369999999999866</v>
      </c>
      <c r="AC844">
        <v>0</v>
      </c>
      <c r="AD844">
        <f t="shared" si="120"/>
        <v>8.3690479999999976</v>
      </c>
      <c r="AE844">
        <f t="shared" si="121"/>
        <v>0.64499241113662698</v>
      </c>
      <c r="AF844">
        <f t="shared" si="122"/>
        <v>0</v>
      </c>
      <c r="AG844">
        <f t="shared" si="123"/>
        <v>0</v>
      </c>
      <c r="AH844">
        <f t="shared" si="124"/>
        <v>0</v>
      </c>
      <c r="AI844">
        <f t="shared" si="125"/>
        <v>0</v>
      </c>
      <c r="AJ844">
        <f t="shared" si="126"/>
        <v>0</v>
      </c>
    </row>
    <row r="845" spans="1:36" x14ac:dyDescent="0.25">
      <c r="A845">
        <v>13.721429000000001</v>
      </c>
      <c r="B845">
        <v>-4.6679001301527002E-2</v>
      </c>
      <c r="C845">
        <v>0.168999522924423</v>
      </c>
      <c r="D845">
        <v>2.2759916782379102</v>
      </c>
      <c r="E845">
        <v>-0.210637956857681</v>
      </c>
      <c r="F845">
        <v>0.15647804737091101</v>
      </c>
      <c r="G845">
        <v>2.2290885448456001E-2</v>
      </c>
      <c r="H845">
        <v>3.9141222834587E-2</v>
      </c>
      <c r="I845">
        <v>-6.9240503013134003E-2</v>
      </c>
      <c r="J845">
        <v>-9.2846736311912995E-2</v>
      </c>
      <c r="M845">
        <f t="shared" si="119"/>
        <v>1.9952389999999998</v>
      </c>
      <c r="N845">
        <v>-4.6679001301527002E-2</v>
      </c>
      <c r="O845">
        <v>0.168999522924423</v>
      </c>
      <c r="P845">
        <v>2.2759916782379102</v>
      </c>
      <c r="Q845">
        <v>-0.210637956857681</v>
      </c>
      <c r="R845">
        <v>0.15647804737091101</v>
      </c>
      <c r="S845">
        <v>2.2290885448456001E-2</v>
      </c>
      <c r="T845">
        <v>3.9141222834587E-2</v>
      </c>
      <c r="U845">
        <v>-6.9240503013134003E-2</v>
      </c>
      <c r="V845">
        <v>-9.2846736311912995E-2</v>
      </c>
      <c r="W845" s="30"/>
      <c r="X845" s="30"/>
      <c r="Y845" s="30"/>
      <c r="AB845">
        <f t="shared" si="127"/>
        <v>8.3799999999998658</v>
      </c>
      <c r="AC845">
        <v>0</v>
      </c>
      <c r="AD845">
        <f t="shared" si="120"/>
        <v>8.3785720000000001</v>
      </c>
      <c r="AE845">
        <f t="shared" si="121"/>
        <v>0.48586022853851302</v>
      </c>
      <c r="AF845">
        <f t="shared" si="122"/>
        <v>0</v>
      </c>
      <c r="AG845">
        <f t="shared" si="123"/>
        <v>0</v>
      </c>
      <c r="AH845">
        <f t="shared" si="124"/>
        <v>0</v>
      </c>
      <c r="AI845">
        <f t="shared" si="125"/>
        <v>0</v>
      </c>
      <c r="AJ845">
        <f t="shared" si="126"/>
        <v>0</v>
      </c>
    </row>
    <row r="846" spans="1:36" x14ac:dyDescent="0.25">
      <c r="A846">
        <v>13.72381</v>
      </c>
      <c r="B846">
        <v>-4.3983716517687003E-2</v>
      </c>
      <c r="C846">
        <v>0.15094524621963501</v>
      </c>
      <c r="D846">
        <v>2.27584481239318</v>
      </c>
      <c r="E846">
        <v>-0.21096277236938499</v>
      </c>
      <c r="F846">
        <v>0.15622314810752899</v>
      </c>
      <c r="G846">
        <v>2.280462346971E-2</v>
      </c>
      <c r="H846">
        <v>3.8261115550994998E-2</v>
      </c>
      <c r="I846">
        <v>-6.9166347384453E-2</v>
      </c>
      <c r="J846">
        <v>-9.2987418174743999E-2</v>
      </c>
      <c r="M846">
        <f t="shared" si="119"/>
        <v>1.9976199999999995</v>
      </c>
      <c r="N846">
        <v>-4.3983716517687003E-2</v>
      </c>
      <c r="O846">
        <v>0.15094524621963501</v>
      </c>
      <c r="P846">
        <v>2.27584481239318</v>
      </c>
      <c r="Q846">
        <v>-0.21096277236938499</v>
      </c>
      <c r="R846">
        <v>0.15622314810752899</v>
      </c>
      <c r="S846">
        <v>2.280462346971E-2</v>
      </c>
      <c r="T846">
        <v>3.8261115550994998E-2</v>
      </c>
      <c r="U846">
        <v>-6.9166347384453E-2</v>
      </c>
      <c r="V846">
        <v>-9.2987418174743999E-2</v>
      </c>
      <c r="W846" s="30"/>
      <c r="X846" s="30"/>
      <c r="Y846" s="30"/>
      <c r="AB846">
        <f t="shared" si="127"/>
        <v>8.3899999999998656</v>
      </c>
      <c r="AC846">
        <v>0</v>
      </c>
      <c r="AD846">
        <f t="shared" si="120"/>
        <v>8.3880959999999991</v>
      </c>
      <c r="AE846">
        <f t="shared" si="121"/>
        <v>0.35246500372886702</v>
      </c>
      <c r="AF846">
        <f t="shared" si="122"/>
        <v>0</v>
      </c>
      <c r="AG846">
        <f t="shared" si="123"/>
        <v>0</v>
      </c>
      <c r="AH846">
        <f t="shared" si="124"/>
        <v>0</v>
      </c>
      <c r="AI846">
        <f t="shared" si="125"/>
        <v>0</v>
      </c>
      <c r="AJ846">
        <f t="shared" si="126"/>
        <v>0</v>
      </c>
    </row>
    <row r="847" spans="1:36" x14ac:dyDescent="0.25">
      <c r="A847">
        <v>13.726190000000001</v>
      </c>
      <c r="B847">
        <v>-4.0548160672187999E-2</v>
      </c>
      <c r="C847">
        <v>0.132453858852386</v>
      </c>
      <c r="D847">
        <v>2.2774066925048801</v>
      </c>
      <c r="E847">
        <v>-0.21141891181469</v>
      </c>
      <c r="F847">
        <v>0.15597096085548401</v>
      </c>
      <c r="G847">
        <v>2.3408744484185999E-2</v>
      </c>
      <c r="H847">
        <v>3.7375148385763002E-2</v>
      </c>
      <c r="I847">
        <v>-6.9049477577209001E-2</v>
      </c>
      <c r="J847">
        <v>-9.3118406832218004E-2</v>
      </c>
      <c r="M847">
        <f t="shared" si="119"/>
        <v>2</v>
      </c>
      <c r="N847">
        <v>-4.0548160672187999E-2</v>
      </c>
      <c r="O847">
        <v>0.132453858852386</v>
      </c>
      <c r="P847">
        <v>2.2774066925048801</v>
      </c>
      <c r="Q847">
        <v>-0.21141891181469</v>
      </c>
      <c r="R847">
        <v>0.15597096085548401</v>
      </c>
      <c r="S847">
        <v>2.3408744484185999E-2</v>
      </c>
      <c r="T847">
        <v>3.7375148385763002E-2</v>
      </c>
      <c r="U847">
        <v>-6.9049477577209001E-2</v>
      </c>
      <c r="V847">
        <v>-9.3118406832218004E-2</v>
      </c>
      <c r="W847" s="30"/>
      <c r="X847" s="30"/>
      <c r="Y847" s="30"/>
      <c r="AB847">
        <f t="shared" si="127"/>
        <v>8.3999999999998654</v>
      </c>
      <c r="AC847">
        <v>0</v>
      </c>
      <c r="AD847">
        <f t="shared" si="120"/>
        <v>8.3976199999999981</v>
      </c>
      <c r="AE847">
        <f t="shared" si="121"/>
        <v>0.23831224441528301</v>
      </c>
      <c r="AF847">
        <f t="shared" si="122"/>
        <v>0</v>
      </c>
      <c r="AG847">
        <f t="shared" si="123"/>
        <v>0</v>
      </c>
      <c r="AH847">
        <f t="shared" si="124"/>
        <v>0</v>
      </c>
      <c r="AI847">
        <f t="shared" si="125"/>
        <v>0</v>
      </c>
      <c r="AJ847">
        <f t="shared" si="126"/>
        <v>0</v>
      </c>
    </row>
    <row r="848" spans="1:36" x14ac:dyDescent="0.25">
      <c r="A848">
        <v>13.728571000000001</v>
      </c>
      <c r="B848">
        <v>-3.6333627998828999E-2</v>
      </c>
      <c r="C848">
        <v>0.11360952258110001</v>
      </c>
      <c r="D848">
        <v>2.2807116508483798</v>
      </c>
      <c r="E848">
        <v>-0.21200679242610901</v>
      </c>
      <c r="F848">
        <v>0.155714675784111</v>
      </c>
      <c r="G848">
        <v>2.4104505777358998E-2</v>
      </c>
      <c r="H848">
        <v>3.6487895995378002E-2</v>
      </c>
      <c r="I848">
        <v>-6.8886704742908006E-2</v>
      </c>
      <c r="J848">
        <v>-9.3238420784473003E-2</v>
      </c>
      <c r="M848">
        <f t="shared" si="119"/>
        <v>2.0023809999999997</v>
      </c>
      <c r="N848">
        <v>-3.6333627998828999E-2</v>
      </c>
      <c r="O848">
        <v>0.11360952258110001</v>
      </c>
      <c r="P848">
        <v>2.2807116508483798</v>
      </c>
      <c r="Q848">
        <v>-0.21200679242610901</v>
      </c>
      <c r="R848">
        <v>0.155714675784111</v>
      </c>
      <c r="S848">
        <v>2.4104505777358998E-2</v>
      </c>
      <c r="T848">
        <v>3.6487895995378002E-2</v>
      </c>
      <c r="U848">
        <v>-6.8886704742908006E-2</v>
      </c>
      <c r="V848">
        <v>-9.3238420784473003E-2</v>
      </c>
      <c r="W848" s="30"/>
      <c r="X848" s="30"/>
      <c r="Y848" s="30"/>
      <c r="AB848">
        <f t="shared" si="127"/>
        <v>8.4099999999998651</v>
      </c>
      <c r="AC848">
        <v>0</v>
      </c>
      <c r="AD848">
        <f t="shared" si="120"/>
        <v>8.4095239999999993</v>
      </c>
      <c r="AE848">
        <f t="shared" si="121"/>
        <v>0.114066161215305</v>
      </c>
      <c r="AF848">
        <f t="shared" si="122"/>
        <v>0</v>
      </c>
      <c r="AG848">
        <f t="shared" si="123"/>
        <v>0</v>
      </c>
      <c r="AH848">
        <f t="shared" si="124"/>
        <v>0</v>
      </c>
      <c r="AI848">
        <f t="shared" si="125"/>
        <v>0</v>
      </c>
      <c r="AJ848">
        <f t="shared" si="126"/>
        <v>0</v>
      </c>
    </row>
    <row r="849" spans="1:36" x14ac:dyDescent="0.25">
      <c r="A849">
        <v>13.730952</v>
      </c>
      <c r="B849">
        <v>-3.1291197985411003E-2</v>
      </c>
      <c r="C849">
        <v>9.4511799514294004E-2</v>
      </c>
      <c r="D849">
        <v>2.2857904434204102</v>
      </c>
      <c r="E849">
        <v>-0.212727576494217</v>
      </c>
      <c r="F849">
        <v>0.155448168516159</v>
      </c>
      <c r="G849">
        <v>2.4891633540391998E-2</v>
      </c>
      <c r="H849">
        <v>3.5601012408733E-2</v>
      </c>
      <c r="I849">
        <v>-6.8675629794598E-2</v>
      </c>
      <c r="J849">
        <v>-9.3346722424029999E-2</v>
      </c>
      <c r="M849">
        <f t="shared" si="119"/>
        <v>2.0047619999999995</v>
      </c>
      <c r="N849">
        <v>-3.1291197985411003E-2</v>
      </c>
      <c r="O849">
        <v>9.4511799514294004E-2</v>
      </c>
      <c r="P849">
        <v>2.2857904434204102</v>
      </c>
      <c r="Q849">
        <v>-0.212727576494217</v>
      </c>
      <c r="R849">
        <v>0.155448168516159</v>
      </c>
      <c r="S849">
        <v>2.4891633540391998E-2</v>
      </c>
      <c r="T849">
        <v>3.5601012408733E-2</v>
      </c>
      <c r="U849">
        <v>-6.8675629794598E-2</v>
      </c>
      <c r="V849">
        <v>-9.3346722424029999E-2</v>
      </c>
      <c r="W849" s="30"/>
      <c r="X849" s="30"/>
      <c r="Y849" s="30"/>
      <c r="AB849">
        <f t="shared" si="127"/>
        <v>8.4199999999998649</v>
      </c>
      <c r="AC849">
        <v>0</v>
      </c>
      <c r="AD849">
        <f t="shared" si="120"/>
        <v>8.4190479999999983</v>
      </c>
      <c r="AE849">
        <f t="shared" si="121"/>
        <v>2.4590335786342999E-2</v>
      </c>
      <c r="AF849">
        <f t="shared" si="122"/>
        <v>0</v>
      </c>
      <c r="AG849">
        <f t="shared" si="123"/>
        <v>0</v>
      </c>
      <c r="AH849">
        <f t="shared" si="124"/>
        <v>0</v>
      </c>
      <c r="AI849">
        <f t="shared" si="125"/>
        <v>0</v>
      </c>
      <c r="AJ849">
        <f t="shared" si="126"/>
        <v>0</v>
      </c>
    </row>
    <row r="850" spans="1:36" x14ac:dyDescent="0.25">
      <c r="A850">
        <v>13.733333</v>
      </c>
      <c r="B850">
        <v>-2.5391876697539999E-2</v>
      </c>
      <c r="C850">
        <v>7.5243562459945998E-2</v>
      </c>
      <c r="D850">
        <v>2.29268074035644</v>
      </c>
      <c r="E850">
        <v>-0.21358035504817999</v>
      </c>
      <c r="F850">
        <v>0.15516076982021301</v>
      </c>
      <c r="G850">
        <v>2.5768499821423999E-2</v>
      </c>
      <c r="H850">
        <v>3.4717869013548001E-2</v>
      </c>
      <c r="I850">
        <v>-6.8412221968173995E-2</v>
      </c>
      <c r="J850">
        <v>-9.3441903591156006E-2</v>
      </c>
      <c r="M850">
        <f t="shared" si="119"/>
        <v>2.0071429999999992</v>
      </c>
      <c r="N850">
        <v>-2.5391876697539999E-2</v>
      </c>
      <c r="O850">
        <v>7.5243562459945998E-2</v>
      </c>
      <c r="P850">
        <v>2.29268074035644</v>
      </c>
      <c r="Q850">
        <v>-0.21358035504817999</v>
      </c>
      <c r="R850">
        <v>0.15516076982021301</v>
      </c>
      <c r="S850">
        <v>2.5768499821423999E-2</v>
      </c>
      <c r="T850">
        <v>3.4717869013548001E-2</v>
      </c>
      <c r="U850">
        <v>-6.8412221968173995E-2</v>
      </c>
      <c r="V850">
        <v>-9.3441903591156006E-2</v>
      </c>
      <c r="W850" s="30"/>
      <c r="X850" s="30"/>
      <c r="Y850" s="30"/>
      <c r="AB850">
        <f t="shared" si="127"/>
        <v>8.4299999999998647</v>
      </c>
      <c r="AC850">
        <v>0</v>
      </c>
      <c r="AD850">
        <f t="shared" si="120"/>
        <v>8.4285720000000008</v>
      </c>
      <c r="AE850">
        <f t="shared" si="121"/>
        <v>-5.8696493506432003E-2</v>
      </c>
      <c r="AF850">
        <f t="shared" si="122"/>
        <v>0</v>
      </c>
      <c r="AG850">
        <f t="shared" si="123"/>
        <v>0</v>
      </c>
      <c r="AH850">
        <f t="shared" si="124"/>
        <v>0</v>
      </c>
      <c r="AI850">
        <f t="shared" si="125"/>
        <v>0</v>
      </c>
      <c r="AJ850">
        <f t="shared" si="126"/>
        <v>0</v>
      </c>
    </row>
    <row r="851" spans="1:36" x14ac:dyDescent="0.25">
      <c r="A851">
        <v>13.735714</v>
      </c>
      <c r="B851">
        <v>-1.8598504364491002E-2</v>
      </c>
      <c r="C851">
        <v>5.5914033204317003E-2</v>
      </c>
      <c r="D851">
        <v>2.30140876770019</v>
      </c>
      <c r="E851">
        <v>-0.21456384658813499</v>
      </c>
      <c r="F851">
        <v>0.15484407544136</v>
      </c>
      <c r="G851">
        <v>2.6733230799436999E-2</v>
      </c>
      <c r="H851">
        <v>3.3841144293547003E-2</v>
      </c>
      <c r="I851">
        <v>-6.8093255162239005E-2</v>
      </c>
      <c r="J851">
        <v>-9.3522466719151001E-2</v>
      </c>
      <c r="M851">
        <f t="shared" si="119"/>
        <v>2.009523999999999</v>
      </c>
      <c r="N851">
        <v>-1.8598504364491002E-2</v>
      </c>
      <c r="O851">
        <v>5.5914033204317003E-2</v>
      </c>
      <c r="P851">
        <v>2.30140876770019</v>
      </c>
      <c r="Q851">
        <v>-0.21456384658813499</v>
      </c>
      <c r="R851">
        <v>0.15484407544136</v>
      </c>
      <c r="S851">
        <v>2.6733230799436999E-2</v>
      </c>
      <c r="T851">
        <v>3.3841144293547003E-2</v>
      </c>
      <c r="U851">
        <v>-6.8093255162239005E-2</v>
      </c>
      <c r="V851">
        <v>-9.3522466719151001E-2</v>
      </c>
      <c r="W851" s="30"/>
      <c r="X851" s="30"/>
      <c r="Y851" s="30"/>
      <c r="AB851">
        <f t="shared" si="127"/>
        <v>8.4399999999998645</v>
      </c>
      <c r="AC851">
        <v>0</v>
      </c>
      <c r="AD851">
        <f t="shared" si="120"/>
        <v>8.4380959999999998</v>
      </c>
      <c r="AE851">
        <f t="shared" si="121"/>
        <v>-0.13694578409194899</v>
      </c>
      <c r="AF851">
        <f t="shared" si="122"/>
        <v>0</v>
      </c>
      <c r="AG851">
        <f t="shared" si="123"/>
        <v>0</v>
      </c>
      <c r="AH851">
        <f t="shared" si="124"/>
        <v>0</v>
      </c>
      <c r="AI851">
        <f t="shared" si="125"/>
        <v>0</v>
      </c>
      <c r="AJ851">
        <f t="shared" si="126"/>
        <v>0</v>
      </c>
    </row>
    <row r="852" spans="1:36" x14ac:dyDescent="0.25">
      <c r="A852">
        <v>13.738095</v>
      </c>
      <c r="B852">
        <v>-1.0877665132284E-2</v>
      </c>
      <c r="C852">
        <v>3.6625575274229001E-2</v>
      </c>
      <c r="D852">
        <v>2.3119819164276101</v>
      </c>
      <c r="E852">
        <v>-0.21567378938198101</v>
      </c>
      <c r="F852">
        <v>0.154488876461983</v>
      </c>
      <c r="G852">
        <v>2.7783675119280999E-2</v>
      </c>
      <c r="H852">
        <v>3.2973717898130001E-2</v>
      </c>
      <c r="I852">
        <v>-6.7716792225837999E-2</v>
      </c>
      <c r="J852">
        <v>-9.3586660921574E-2</v>
      </c>
      <c r="M852">
        <f t="shared" si="119"/>
        <v>2.0119049999999987</v>
      </c>
      <c r="N852">
        <v>-1.0877665132284E-2</v>
      </c>
      <c r="O852">
        <v>3.6625575274229001E-2</v>
      </c>
      <c r="P852">
        <v>2.3119819164276101</v>
      </c>
      <c r="Q852">
        <v>-0.21567378938198101</v>
      </c>
      <c r="R852">
        <v>0.154488876461983</v>
      </c>
      <c r="S852">
        <v>2.7783675119280999E-2</v>
      </c>
      <c r="T852">
        <v>3.2973717898130001E-2</v>
      </c>
      <c r="U852">
        <v>-6.7716792225837999E-2</v>
      </c>
      <c r="V852">
        <v>-9.3586660921574E-2</v>
      </c>
      <c r="W852" s="30"/>
      <c r="X852" s="30"/>
      <c r="Y852" s="30"/>
      <c r="AB852">
        <f t="shared" si="127"/>
        <v>8.4499999999998643</v>
      </c>
      <c r="AC852">
        <v>0</v>
      </c>
      <c r="AD852">
        <f t="shared" si="120"/>
        <v>8.4476199999999988</v>
      </c>
      <c r="AE852">
        <f t="shared" si="121"/>
        <v>-0.21030324697494501</v>
      </c>
      <c r="AF852">
        <f t="shared" si="122"/>
        <v>0</v>
      </c>
      <c r="AG852">
        <f t="shared" si="123"/>
        <v>0</v>
      </c>
      <c r="AH852">
        <f t="shared" si="124"/>
        <v>0</v>
      </c>
      <c r="AI852">
        <f t="shared" si="125"/>
        <v>0</v>
      </c>
      <c r="AJ852">
        <f t="shared" si="126"/>
        <v>0</v>
      </c>
    </row>
    <row r="853" spans="1:36" x14ac:dyDescent="0.25">
      <c r="A853">
        <v>13.740475999999999</v>
      </c>
      <c r="B853">
        <v>-2.2112757433210002E-3</v>
      </c>
      <c r="C853">
        <v>1.7477486282586999E-2</v>
      </c>
      <c r="D853">
        <v>2.3244261741638099</v>
      </c>
      <c r="E853">
        <v>-0.216907143592834</v>
      </c>
      <c r="F853">
        <v>0.15408349037170399</v>
      </c>
      <c r="G853">
        <v>2.8918078169227E-2</v>
      </c>
      <c r="H853">
        <v>3.2120943069458001E-2</v>
      </c>
      <c r="I853">
        <v>-6.7279398441315003E-2</v>
      </c>
      <c r="J853">
        <v>-9.3632847070693997E-2</v>
      </c>
      <c r="M853">
        <f t="shared" si="119"/>
        <v>2.0142859999999985</v>
      </c>
      <c r="N853">
        <v>-2.2112757433210002E-3</v>
      </c>
      <c r="O853">
        <v>1.7477486282586999E-2</v>
      </c>
      <c r="P853">
        <v>2.3244261741638099</v>
      </c>
      <c r="Q853">
        <v>-0.216907143592834</v>
      </c>
      <c r="R853">
        <v>0.15408349037170399</v>
      </c>
      <c r="S853">
        <v>2.8918078169227E-2</v>
      </c>
      <c r="T853">
        <v>3.2120943069458001E-2</v>
      </c>
      <c r="U853">
        <v>-6.7279398441315003E-2</v>
      </c>
      <c r="V853">
        <v>-9.3632847070693997E-2</v>
      </c>
      <c r="W853" s="30"/>
      <c r="X853" s="30"/>
      <c r="Y853" s="30"/>
      <c r="AB853">
        <f t="shared" si="127"/>
        <v>8.4599999999998641</v>
      </c>
      <c r="AC853">
        <v>0</v>
      </c>
      <c r="AD853">
        <f t="shared" si="120"/>
        <v>8.459524</v>
      </c>
      <c r="AE853">
        <f t="shared" si="121"/>
        <v>-0.294170051813126</v>
      </c>
      <c r="AF853">
        <f t="shared" si="122"/>
        <v>0</v>
      </c>
      <c r="AG853">
        <f t="shared" si="123"/>
        <v>0</v>
      </c>
      <c r="AH853">
        <f t="shared" si="124"/>
        <v>0</v>
      </c>
      <c r="AI853">
        <f t="shared" si="125"/>
        <v>0</v>
      </c>
      <c r="AJ853">
        <f t="shared" si="126"/>
        <v>0</v>
      </c>
    </row>
    <row r="854" spans="1:36" x14ac:dyDescent="0.25">
      <c r="A854">
        <v>13.742857000000001</v>
      </c>
      <c r="B854">
        <v>7.435184437782E-3</v>
      </c>
      <c r="C854">
        <v>-1.4210480730979999E-3</v>
      </c>
      <c r="D854">
        <v>2.3387637138366699</v>
      </c>
      <c r="E854">
        <v>-0.21826085448265101</v>
      </c>
      <c r="F854">
        <v>0.15361875295638999</v>
      </c>
      <c r="G854">
        <v>3.0135408043861001E-2</v>
      </c>
      <c r="H854">
        <v>3.1286921352148001E-2</v>
      </c>
      <c r="I854">
        <v>-6.6778525710105993E-2</v>
      </c>
      <c r="J854">
        <v>-9.3659259378909995E-2</v>
      </c>
      <c r="M854">
        <f t="shared" si="119"/>
        <v>2.016667</v>
      </c>
      <c r="N854">
        <v>7.435184437782E-3</v>
      </c>
      <c r="O854">
        <v>-1.4210480730979999E-3</v>
      </c>
      <c r="P854">
        <v>2.3387637138366699</v>
      </c>
      <c r="Q854">
        <v>-0.21826085448265101</v>
      </c>
      <c r="R854">
        <v>0.15361875295638999</v>
      </c>
      <c r="S854">
        <v>3.0135408043861001E-2</v>
      </c>
      <c r="T854">
        <v>3.1286921352148001E-2</v>
      </c>
      <c r="U854">
        <v>-6.6778525710105993E-2</v>
      </c>
      <c r="V854">
        <v>-9.3659259378909995E-2</v>
      </c>
      <c r="W854" s="30"/>
      <c r="X854" s="30"/>
      <c r="Y854" s="30"/>
      <c r="AB854">
        <f t="shared" si="127"/>
        <v>8.4699999999998639</v>
      </c>
      <c r="AC854">
        <v>0</v>
      </c>
      <c r="AD854">
        <f t="shared" si="120"/>
        <v>8.469047999999999</v>
      </c>
      <c r="AE854">
        <f t="shared" si="121"/>
        <v>-0.35410952568054199</v>
      </c>
      <c r="AF854">
        <f t="shared" si="122"/>
        <v>0</v>
      </c>
      <c r="AG854">
        <f t="shared" si="123"/>
        <v>0</v>
      </c>
      <c r="AH854">
        <f t="shared" si="124"/>
        <v>0</v>
      </c>
      <c r="AI854">
        <f t="shared" si="125"/>
        <v>0</v>
      </c>
      <c r="AJ854">
        <f t="shared" si="126"/>
        <v>0</v>
      </c>
    </row>
    <row r="855" spans="1:36" x14ac:dyDescent="0.25">
      <c r="A855">
        <v>13.745238000000001</v>
      </c>
      <c r="B855">
        <v>1.8067201599478999E-2</v>
      </c>
      <c r="C855">
        <v>-1.9974296912550999E-2</v>
      </c>
      <c r="D855">
        <v>2.3549880981445299</v>
      </c>
      <c r="E855">
        <v>-0.21973018348216999</v>
      </c>
      <c r="F855">
        <v>0.153084382414818</v>
      </c>
      <c r="G855">
        <v>3.1432945281267E-2</v>
      </c>
      <c r="H855">
        <v>3.0477801337837999E-2</v>
      </c>
      <c r="I855">
        <v>-6.6212601959705006E-2</v>
      </c>
      <c r="J855">
        <v>-9.3664586544037004E-2</v>
      </c>
      <c r="M855">
        <f t="shared" si="119"/>
        <v>2.0190479999999997</v>
      </c>
      <c r="N855">
        <v>1.8067201599478999E-2</v>
      </c>
      <c r="O855">
        <v>-1.9974296912550999E-2</v>
      </c>
      <c r="P855">
        <v>2.3549880981445299</v>
      </c>
      <c r="Q855">
        <v>-0.21973018348216999</v>
      </c>
      <c r="R855">
        <v>0.153084382414818</v>
      </c>
      <c r="S855">
        <v>3.1432945281267E-2</v>
      </c>
      <c r="T855">
        <v>3.0477801337837999E-2</v>
      </c>
      <c r="U855">
        <v>-6.6212601959705006E-2</v>
      </c>
      <c r="V855">
        <v>-9.3664586544037004E-2</v>
      </c>
      <c r="W855" s="30"/>
      <c r="X855" s="30"/>
      <c r="Y855" s="30"/>
      <c r="AB855">
        <f t="shared" si="127"/>
        <v>8.4799999999998636</v>
      </c>
      <c r="AC855">
        <v>0</v>
      </c>
      <c r="AD855">
        <f t="shared" si="120"/>
        <v>8.478571999999998</v>
      </c>
      <c r="AE855">
        <f t="shared" si="121"/>
        <v>-0.407645463943481</v>
      </c>
      <c r="AF855">
        <f t="shared" si="122"/>
        <v>0</v>
      </c>
      <c r="AG855">
        <f t="shared" si="123"/>
        <v>0</v>
      </c>
      <c r="AH855">
        <f t="shared" si="124"/>
        <v>0</v>
      </c>
      <c r="AI855">
        <f t="shared" si="125"/>
        <v>0</v>
      </c>
      <c r="AJ855">
        <f t="shared" si="126"/>
        <v>0</v>
      </c>
    </row>
    <row r="856" spans="1:36" x14ac:dyDescent="0.25">
      <c r="A856">
        <v>13.747619</v>
      </c>
      <c r="B856">
        <v>2.9704557731747998E-2</v>
      </c>
      <c r="C856">
        <v>-3.8068424910307E-2</v>
      </c>
      <c r="D856">
        <v>2.3731224536895699</v>
      </c>
      <c r="E856">
        <v>-0.22131292521953599</v>
      </c>
      <c r="F856">
        <v>0.15246944129466999</v>
      </c>
      <c r="G856">
        <v>3.2807689160109003E-2</v>
      </c>
      <c r="H856">
        <v>2.969585545361E-2</v>
      </c>
      <c r="I856">
        <v>-6.5579608082770996E-2</v>
      </c>
      <c r="J856">
        <v>-9.3647561967373005E-2</v>
      </c>
      <c r="M856">
        <f t="shared" si="119"/>
        <v>2.0214289999999995</v>
      </c>
      <c r="N856">
        <v>2.9704557731747998E-2</v>
      </c>
      <c r="O856">
        <v>-3.8068424910307E-2</v>
      </c>
      <c r="P856">
        <v>2.3731224536895699</v>
      </c>
      <c r="Q856">
        <v>-0.22131292521953599</v>
      </c>
      <c r="R856">
        <v>0.15246944129466999</v>
      </c>
      <c r="S856">
        <v>3.2807689160109003E-2</v>
      </c>
      <c r="T856">
        <v>2.969585545361E-2</v>
      </c>
      <c r="U856">
        <v>-6.5579608082770996E-2</v>
      </c>
      <c r="V856">
        <v>-9.3647561967373005E-2</v>
      </c>
      <c r="W856" s="30"/>
      <c r="X856" s="30"/>
      <c r="Y856" s="30"/>
      <c r="AB856">
        <f t="shared" si="127"/>
        <v>8.4899999999998634</v>
      </c>
      <c r="AC856">
        <v>0</v>
      </c>
      <c r="AD856">
        <f t="shared" si="120"/>
        <v>8.4880960000000005</v>
      </c>
      <c r="AE856">
        <f t="shared" si="121"/>
        <v>-0.45582211017608598</v>
      </c>
      <c r="AF856">
        <f t="shared" si="122"/>
        <v>0</v>
      </c>
      <c r="AG856">
        <f t="shared" si="123"/>
        <v>0</v>
      </c>
      <c r="AH856">
        <f t="shared" si="124"/>
        <v>0</v>
      </c>
      <c r="AI856">
        <f t="shared" si="125"/>
        <v>0</v>
      </c>
      <c r="AJ856">
        <f t="shared" si="126"/>
        <v>0</v>
      </c>
    </row>
    <row r="857" spans="1:36" x14ac:dyDescent="0.25">
      <c r="A857">
        <v>13.75</v>
      </c>
      <c r="B857">
        <v>4.2363636195659998E-2</v>
      </c>
      <c r="C857">
        <v>-5.5611386895179998E-2</v>
      </c>
      <c r="D857">
        <v>2.3931512832641602</v>
      </c>
      <c r="E857">
        <v>-0.22300070524215701</v>
      </c>
      <c r="F857">
        <v>0.15176163613796201</v>
      </c>
      <c r="G857">
        <v>3.4256257116795003E-2</v>
      </c>
      <c r="H857">
        <v>2.8945479542017E-2</v>
      </c>
      <c r="I857">
        <v>-6.4877353608607996E-2</v>
      </c>
      <c r="J857">
        <v>-9.3606062233448001E-2</v>
      </c>
      <c r="M857">
        <f t="shared" si="119"/>
        <v>2.0238099999999992</v>
      </c>
      <c r="N857">
        <v>4.2363636195659998E-2</v>
      </c>
      <c r="O857">
        <v>-5.5611386895179998E-2</v>
      </c>
      <c r="P857">
        <v>2.3931512832641602</v>
      </c>
      <c r="Q857">
        <v>-0.22300070524215701</v>
      </c>
      <c r="R857">
        <v>0.15176163613796201</v>
      </c>
      <c r="S857">
        <v>3.4256257116795003E-2</v>
      </c>
      <c r="T857">
        <v>2.8945479542017E-2</v>
      </c>
      <c r="U857">
        <v>-6.4877353608607996E-2</v>
      </c>
      <c r="V857">
        <v>-9.3606062233448001E-2</v>
      </c>
      <c r="W857" s="30"/>
      <c r="X857" s="30"/>
      <c r="Y857" s="30"/>
      <c r="AB857">
        <f t="shared" si="127"/>
        <v>8.4999999999998632</v>
      </c>
      <c r="AC857">
        <v>0</v>
      </c>
      <c r="AD857">
        <f t="shared" si="120"/>
        <v>8.4976199999999995</v>
      </c>
      <c r="AE857">
        <f t="shared" si="121"/>
        <v>-0.500535368919373</v>
      </c>
      <c r="AF857">
        <f t="shared" si="122"/>
        <v>0</v>
      </c>
      <c r="AG857">
        <f t="shared" si="123"/>
        <v>0</v>
      </c>
      <c r="AH857">
        <f t="shared" si="124"/>
        <v>0</v>
      </c>
      <c r="AI857">
        <f t="shared" si="125"/>
        <v>0</v>
      </c>
      <c r="AJ857">
        <f t="shared" si="126"/>
        <v>0</v>
      </c>
    </row>
    <row r="858" spans="1:36" x14ac:dyDescent="0.25">
      <c r="A858">
        <v>13.752381</v>
      </c>
      <c r="B858">
        <v>5.6040871888398999E-2</v>
      </c>
      <c r="C858">
        <v>-7.2498790919780995E-2</v>
      </c>
      <c r="D858">
        <v>2.41506719589233</v>
      </c>
      <c r="E858">
        <v>-0.22478750348091101</v>
      </c>
      <c r="F858">
        <v>0.15094856917858099</v>
      </c>
      <c r="G858">
        <v>3.5775408148766001E-2</v>
      </c>
      <c r="H858">
        <v>2.8231432661414001E-2</v>
      </c>
      <c r="I858">
        <v>-6.4104124903679005E-2</v>
      </c>
      <c r="J858">
        <v>-9.3538530170917997E-2</v>
      </c>
      <c r="M858">
        <f t="shared" si="119"/>
        <v>2.026190999999999</v>
      </c>
      <c r="N858">
        <v>5.6040871888398999E-2</v>
      </c>
      <c r="O858">
        <v>-7.2498790919780995E-2</v>
      </c>
      <c r="P858">
        <v>2.41506719589233</v>
      </c>
      <c r="Q858">
        <v>-0.22478750348091101</v>
      </c>
      <c r="R858">
        <v>0.15094856917858099</v>
      </c>
      <c r="S858">
        <v>3.5775408148766001E-2</v>
      </c>
      <c r="T858">
        <v>2.8231432661414001E-2</v>
      </c>
      <c r="U858">
        <v>-6.4104124903679005E-2</v>
      </c>
      <c r="V858">
        <v>-9.3538530170917997E-2</v>
      </c>
      <c r="W858" s="30"/>
      <c r="X858" s="30"/>
      <c r="Y858" s="30"/>
      <c r="AB858">
        <f t="shared" si="127"/>
        <v>8.509999999999863</v>
      </c>
      <c r="AC858">
        <v>0</v>
      </c>
      <c r="AD858">
        <f t="shared" si="120"/>
        <v>8.5095240000000008</v>
      </c>
      <c r="AE858">
        <f t="shared" si="121"/>
        <v>-0.55463033914565996</v>
      </c>
      <c r="AF858">
        <f t="shared" si="122"/>
        <v>0</v>
      </c>
      <c r="AG858">
        <f t="shared" si="123"/>
        <v>0</v>
      </c>
      <c r="AH858">
        <f t="shared" si="124"/>
        <v>0</v>
      </c>
      <c r="AI858">
        <f t="shared" si="125"/>
        <v>0</v>
      </c>
      <c r="AJ858">
        <f t="shared" si="126"/>
        <v>0</v>
      </c>
    </row>
    <row r="859" spans="1:36" x14ac:dyDescent="0.25">
      <c r="A859">
        <v>13.754761999999999</v>
      </c>
      <c r="B859">
        <v>7.0749670267105005E-2</v>
      </c>
      <c r="C859">
        <v>-8.8634088635445002E-2</v>
      </c>
      <c r="D859">
        <v>2.4388687610626198</v>
      </c>
      <c r="E859">
        <v>-0.22666567564010601</v>
      </c>
      <c r="F859">
        <v>0.15001764893531799</v>
      </c>
      <c r="G859">
        <v>3.7362817674875003E-2</v>
      </c>
      <c r="H859">
        <v>2.7558535337447999E-2</v>
      </c>
      <c r="I859">
        <v>-6.3258603215218007E-2</v>
      </c>
      <c r="J859">
        <v>-9.3442961573601005E-2</v>
      </c>
      <c r="M859">
        <f t="shared" si="119"/>
        <v>2.0285719999999987</v>
      </c>
      <c r="N859">
        <v>7.0749670267105005E-2</v>
      </c>
      <c r="O859">
        <v>-8.8634088635445002E-2</v>
      </c>
      <c r="P859">
        <v>2.4388687610626198</v>
      </c>
      <c r="Q859">
        <v>-0.22666567564010601</v>
      </c>
      <c r="R859">
        <v>0.15001764893531799</v>
      </c>
      <c r="S859">
        <v>3.7362817674875003E-2</v>
      </c>
      <c r="T859">
        <v>2.7558535337447999E-2</v>
      </c>
      <c r="U859">
        <v>-6.3258603215218007E-2</v>
      </c>
      <c r="V859">
        <v>-9.3442961573601005E-2</v>
      </c>
      <c r="W859" s="30"/>
      <c r="X859" s="30"/>
      <c r="Y859" s="30"/>
      <c r="AB859">
        <f t="shared" si="127"/>
        <v>8.5199999999998628</v>
      </c>
      <c r="AC859">
        <v>0</v>
      </c>
      <c r="AD859">
        <f t="shared" si="120"/>
        <v>8.5190479999999997</v>
      </c>
      <c r="AE859">
        <f t="shared" si="121"/>
        <v>-0.59795558452606201</v>
      </c>
      <c r="AF859">
        <f t="shared" si="122"/>
        <v>0</v>
      </c>
      <c r="AG859">
        <f t="shared" si="123"/>
        <v>0</v>
      </c>
      <c r="AH859">
        <f t="shared" si="124"/>
        <v>0</v>
      </c>
      <c r="AI859">
        <f t="shared" si="125"/>
        <v>0</v>
      </c>
      <c r="AJ859">
        <f t="shared" si="126"/>
        <v>0</v>
      </c>
    </row>
    <row r="860" spans="1:36" x14ac:dyDescent="0.25">
      <c r="A860">
        <v>13.757142999999999</v>
      </c>
      <c r="B860">
        <v>8.6488619446753998E-2</v>
      </c>
      <c r="C860">
        <v>-0.103918664157391</v>
      </c>
      <c r="D860">
        <v>2.4645290374755802</v>
      </c>
      <c r="E860">
        <v>-0.22862619161605799</v>
      </c>
      <c r="F860">
        <v>0.14895531535148601</v>
      </c>
      <c r="G860">
        <v>3.9016280323266997E-2</v>
      </c>
      <c r="H860">
        <v>2.6932353153825001E-2</v>
      </c>
      <c r="I860">
        <v>-6.2339350581168997E-2</v>
      </c>
      <c r="J860">
        <v>-9.3317784368992004E-2</v>
      </c>
      <c r="M860">
        <f t="shared" si="119"/>
        <v>2.0309529999999985</v>
      </c>
      <c r="N860">
        <v>8.6488619446753998E-2</v>
      </c>
      <c r="O860">
        <v>-0.103918664157391</v>
      </c>
      <c r="P860">
        <v>2.4645290374755802</v>
      </c>
      <c r="Q860">
        <v>-0.22862619161605799</v>
      </c>
      <c r="R860">
        <v>0.14895531535148601</v>
      </c>
      <c r="S860">
        <v>3.9016280323266997E-2</v>
      </c>
      <c r="T860">
        <v>2.6932353153825001E-2</v>
      </c>
      <c r="U860">
        <v>-6.2339350581168997E-2</v>
      </c>
      <c r="V860">
        <v>-9.3317784368992004E-2</v>
      </c>
      <c r="W860" s="30"/>
      <c r="X860" s="30"/>
      <c r="Y860" s="30"/>
      <c r="AB860">
        <f t="shared" si="127"/>
        <v>8.5299999999998626</v>
      </c>
      <c r="AC860">
        <v>0</v>
      </c>
      <c r="AD860">
        <f t="shared" si="120"/>
        <v>8.5285719999999987</v>
      </c>
      <c r="AE860">
        <f t="shared" si="121"/>
        <v>-0.64107954502105702</v>
      </c>
      <c r="AF860">
        <f t="shared" si="122"/>
        <v>0</v>
      </c>
      <c r="AG860">
        <f t="shared" si="123"/>
        <v>0</v>
      </c>
      <c r="AH860">
        <f t="shared" si="124"/>
        <v>0</v>
      </c>
      <c r="AI860">
        <f t="shared" si="125"/>
        <v>0</v>
      </c>
      <c r="AJ860">
        <f t="shared" si="126"/>
        <v>0</v>
      </c>
    </row>
    <row r="861" spans="1:36" x14ac:dyDescent="0.25">
      <c r="A861">
        <v>13.759524000000001</v>
      </c>
      <c r="B861">
        <v>0.10324805974960299</v>
      </c>
      <c r="C861">
        <v>-0.11826940625906</v>
      </c>
      <c r="D861">
        <v>2.4920272827148402</v>
      </c>
      <c r="E861">
        <v>-0.230662256479263</v>
      </c>
      <c r="F861">
        <v>0.147748664021492</v>
      </c>
      <c r="G861">
        <v>4.0732748806477002E-2</v>
      </c>
      <c r="H861">
        <v>2.6357050985098E-2</v>
      </c>
      <c r="I861">
        <v>-6.1345100402831997E-2</v>
      </c>
      <c r="J861">
        <v>-9.3161746859550004E-2</v>
      </c>
      <c r="M861">
        <f t="shared" si="119"/>
        <v>2.033334</v>
      </c>
      <c r="N861">
        <v>0.10324805974960299</v>
      </c>
      <c r="O861">
        <v>-0.11826940625906</v>
      </c>
      <c r="P861">
        <v>2.4920272827148402</v>
      </c>
      <c r="Q861">
        <v>-0.230662256479263</v>
      </c>
      <c r="R861">
        <v>0.147748664021492</v>
      </c>
      <c r="S861">
        <v>4.0732748806477002E-2</v>
      </c>
      <c r="T861">
        <v>2.6357050985098E-2</v>
      </c>
      <c r="U861">
        <v>-6.1345100402831997E-2</v>
      </c>
      <c r="V861">
        <v>-9.3161746859550004E-2</v>
      </c>
      <c r="W861" s="30"/>
      <c r="X861" s="30"/>
      <c r="Y861" s="30"/>
      <c r="AB861">
        <f t="shared" si="127"/>
        <v>8.5399999999998624</v>
      </c>
      <c r="AC861">
        <v>0</v>
      </c>
      <c r="AD861">
        <f t="shared" si="120"/>
        <v>8.5380959999999977</v>
      </c>
      <c r="AE861">
        <f t="shared" si="121"/>
        <v>-0.68220585584640503</v>
      </c>
      <c r="AF861">
        <f t="shared" si="122"/>
        <v>0</v>
      </c>
      <c r="AG861">
        <f t="shared" si="123"/>
        <v>0</v>
      </c>
      <c r="AH861">
        <f t="shared" si="124"/>
        <v>0</v>
      </c>
      <c r="AI861">
        <f t="shared" si="125"/>
        <v>0</v>
      </c>
      <c r="AJ861">
        <f t="shared" si="126"/>
        <v>0</v>
      </c>
    </row>
    <row r="862" spans="1:36" x14ac:dyDescent="0.25">
      <c r="A862">
        <v>13.761905</v>
      </c>
      <c r="B862">
        <v>0.121029503643513</v>
      </c>
      <c r="C862">
        <v>-0.131591826677322</v>
      </c>
      <c r="D862">
        <v>2.5213148593902499</v>
      </c>
      <c r="E862">
        <v>-0.23276402056217199</v>
      </c>
      <c r="F862">
        <v>0.14638480544090299</v>
      </c>
      <c r="G862">
        <v>4.2509008198977002E-2</v>
      </c>
      <c r="H862">
        <v>2.5836540386080999E-2</v>
      </c>
      <c r="I862">
        <v>-6.0275658965111001E-2</v>
      </c>
      <c r="J862">
        <v>-9.2973798513412004E-2</v>
      </c>
      <c r="M862">
        <f t="shared" si="119"/>
        <v>2.0357149999999997</v>
      </c>
      <c r="N862">
        <v>0.121029503643513</v>
      </c>
      <c r="O862">
        <v>-0.131591826677322</v>
      </c>
      <c r="P862">
        <v>2.5213148593902499</v>
      </c>
      <c r="Q862">
        <v>-0.23276402056217199</v>
      </c>
      <c r="R862">
        <v>0.14638480544090299</v>
      </c>
      <c r="S862">
        <v>4.2509008198977002E-2</v>
      </c>
      <c r="T862">
        <v>2.5836540386080999E-2</v>
      </c>
      <c r="U862">
        <v>-6.0275658965111001E-2</v>
      </c>
      <c r="V862">
        <v>-9.2973798513412004E-2</v>
      </c>
      <c r="W862" s="30"/>
      <c r="X862" s="30"/>
      <c r="Y862" s="30"/>
      <c r="AB862">
        <f t="shared" si="127"/>
        <v>8.5499999999998622</v>
      </c>
      <c r="AC862">
        <v>0</v>
      </c>
      <c r="AD862">
        <f t="shared" si="120"/>
        <v>8.5476200000000002</v>
      </c>
      <c r="AE862">
        <f t="shared" si="121"/>
        <v>-0.71870756149292003</v>
      </c>
      <c r="AF862">
        <f t="shared" si="122"/>
        <v>0</v>
      </c>
      <c r="AG862">
        <f t="shared" si="123"/>
        <v>0</v>
      </c>
      <c r="AH862">
        <f t="shared" si="124"/>
        <v>0</v>
      </c>
      <c r="AI862">
        <f t="shared" si="125"/>
        <v>0</v>
      </c>
      <c r="AJ862">
        <f t="shared" si="126"/>
        <v>0</v>
      </c>
    </row>
    <row r="863" spans="1:36" x14ac:dyDescent="0.25">
      <c r="A863">
        <v>13.764286</v>
      </c>
      <c r="B863">
        <v>0.13981747627258301</v>
      </c>
      <c r="C863">
        <v>-0.14380806684493999</v>
      </c>
      <c r="D863">
        <v>2.5523607730865399</v>
      </c>
      <c r="E863">
        <v>-0.23492385447025299</v>
      </c>
      <c r="F863">
        <v>0.14485061168670699</v>
      </c>
      <c r="G863">
        <v>4.4341105967760003E-2</v>
      </c>
      <c r="H863">
        <v>2.5372685864568E-2</v>
      </c>
      <c r="I863">
        <v>-5.9130214154720001E-2</v>
      </c>
      <c r="J863">
        <v>-9.2752918601036002E-2</v>
      </c>
      <c r="M863">
        <f t="shared" si="119"/>
        <v>2.0380959999999995</v>
      </c>
      <c r="N863">
        <v>0.13981747627258301</v>
      </c>
      <c r="O863">
        <v>-0.14380806684493999</v>
      </c>
      <c r="P863">
        <v>2.5523607730865399</v>
      </c>
      <c r="Q863">
        <v>-0.23492385447025299</v>
      </c>
      <c r="R863">
        <v>0.14485061168670699</v>
      </c>
      <c r="S863">
        <v>4.4341105967760003E-2</v>
      </c>
      <c r="T863">
        <v>2.5372685864568E-2</v>
      </c>
      <c r="U863">
        <v>-5.9130214154720001E-2</v>
      </c>
      <c r="V863">
        <v>-9.2752918601036002E-2</v>
      </c>
      <c r="W863" s="30"/>
      <c r="X863" s="30"/>
      <c r="Y863" s="30"/>
      <c r="AB863">
        <f t="shared" si="127"/>
        <v>8.5599999999998619</v>
      </c>
      <c r="AC863">
        <v>0</v>
      </c>
      <c r="AD863">
        <f t="shared" si="120"/>
        <v>8.5595239999999979</v>
      </c>
      <c r="AE863">
        <f t="shared" si="121"/>
        <v>-0.75440895557403598</v>
      </c>
      <c r="AF863">
        <f t="shared" si="122"/>
        <v>0</v>
      </c>
      <c r="AG863">
        <f t="shared" si="123"/>
        <v>0</v>
      </c>
      <c r="AH863">
        <f t="shared" si="124"/>
        <v>0</v>
      </c>
      <c r="AI863">
        <f t="shared" si="125"/>
        <v>0</v>
      </c>
      <c r="AJ863">
        <f t="shared" si="126"/>
        <v>0</v>
      </c>
    </row>
    <row r="864" spans="1:36" x14ac:dyDescent="0.25">
      <c r="A864">
        <v>13.766667</v>
      </c>
      <c r="B864">
        <v>0.15959756076335899</v>
      </c>
      <c r="C864">
        <v>-0.15483877062797499</v>
      </c>
      <c r="D864">
        <v>2.5851025581359801</v>
      </c>
      <c r="E864">
        <v>-0.237129896879196</v>
      </c>
      <c r="F864">
        <v>0.14313185214996299</v>
      </c>
      <c r="G864">
        <v>4.6224258840084E-2</v>
      </c>
      <c r="H864">
        <v>2.4967802688479E-2</v>
      </c>
      <c r="I864">
        <v>-5.7908292859793001E-2</v>
      </c>
      <c r="J864">
        <v>-9.2497996985912004E-2</v>
      </c>
      <c r="M864">
        <f t="shared" si="119"/>
        <v>2.0404769999999992</v>
      </c>
      <c r="N864">
        <v>0.15959756076335899</v>
      </c>
      <c r="O864">
        <v>-0.15483877062797499</v>
      </c>
      <c r="P864">
        <v>2.5851025581359801</v>
      </c>
      <c r="Q864">
        <v>-0.237129896879196</v>
      </c>
      <c r="R864">
        <v>0.14313185214996299</v>
      </c>
      <c r="S864">
        <v>4.6224258840084E-2</v>
      </c>
      <c r="T864">
        <v>2.4967802688479E-2</v>
      </c>
      <c r="U864">
        <v>-5.7908292859793001E-2</v>
      </c>
      <c r="V864">
        <v>-9.2497996985912004E-2</v>
      </c>
      <c r="W864" s="30"/>
      <c r="X864" s="30"/>
      <c r="Y864" s="30"/>
      <c r="AB864">
        <f t="shared" si="127"/>
        <v>8.5699999999998617</v>
      </c>
      <c r="AC864">
        <v>0</v>
      </c>
      <c r="AD864">
        <f t="shared" si="120"/>
        <v>8.5690480000000004</v>
      </c>
      <c r="AE864">
        <f t="shared" si="121"/>
        <v>-0.77397495508194003</v>
      </c>
      <c r="AF864">
        <f t="shared" si="122"/>
        <v>0</v>
      </c>
      <c r="AG864">
        <f t="shared" si="123"/>
        <v>0</v>
      </c>
      <c r="AH864">
        <f t="shared" si="124"/>
        <v>0</v>
      </c>
      <c r="AI864">
        <f t="shared" si="125"/>
        <v>0</v>
      </c>
      <c r="AJ864">
        <f t="shared" si="126"/>
        <v>0</v>
      </c>
    </row>
    <row r="865" spans="1:36" x14ac:dyDescent="0.25">
      <c r="A865">
        <v>13.769048</v>
      </c>
      <c r="B865">
        <v>0.18035790324211101</v>
      </c>
      <c r="C865">
        <v>-0.164615213871002</v>
      </c>
      <c r="D865">
        <v>2.6194672584533598</v>
      </c>
      <c r="E865">
        <v>-0.23937128484249101</v>
      </c>
      <c r="F865">
        <v>0.14121709764003801</v>
      </c>
      <c r="G865">
        <v>4.8155110329390002E-2</v>
      </c>
      <c r="H865">
        <v>2.4624353274703002E-2</v>
      </c>
      <c r="I865">
        <v>-5.6610520929097997E-2</v>
      </c>
      <c r="J865">
        <v>-9.2208534479140999E-2</v>
      </c>
      <c r="M865">
        <f t="shared" si="119"/>
        <v>2.042857999999999</v>
      </c>
      <c r="N865">
        <v>0.18035790324211101</v>
      </c>
      <c r="O865">
        <v>-0.164615213871002</v>
      </c>
      <c r="P865">
        <v>2.6194672584533598</v>
      </c>
      <c r="Q865">
        <v>-0.23937128484249101</v>
      </c>
      <c r="R865">
        <v>0.14121709764003801</v>
      </c>
      <c r="S865">
        <v>4.8155110329390002E-2</v>
      </c>
      <c r="T865">
        <v>2.4624353274703002E-2</v>
      </c>
      <c r="U865">
        <v>-5.6610520929097997E-2</v>
      </c>
      <c r="V865">
        <v>-9.2208534479140999E-2</v>
      </c>
      <c r="W865" s="30"/>
      <c r="X865" s="30"/>
      <c r="Y865" s="30"/>
      <c r="AB865">
        <f t="shared" si="127"/>
        <v>8.5799999999998615</v>
      </c>
      <c r="AC865">
        <v>0</v>
      </c>
      <c r="AD865">
        <f t="shared" si="120"/>
        <v>8.5785719999999994</v>
      </c>
      <c r="AE865">
        <f t="shared" si="121"/>
        <v>-0.78675860166549705</v>
      </c>
      <c r="AF865">
        <f t="shared" si="122"/>
        <v>0</v>
      </c>
      <c r="AG865">
        <f t="shared" si="123"/>
        <v>0</v>
      </c>
      <c r="AH865">
        <f t="shared" si="124"/>
        <v>0</v>
      </c>
      <c r="AI865">
        <f t="shared" si="125"/>
        <v>0</v>
      </c>
      <c r="AJ865">
        <f t="shared" si="126"/>
        <v>0</v>
      </c>
    </row>
    <row r="866" spans="1:36" x14ac:dyDescent="0.25">
      <c r="A866">
        <v>13.771428999999999</v>
      </c>
      <c r="B866">
        <v>0.20207126438617701</v>
      </c>
      <c r="C866">
        <v>-0.17306689918041199</v>
      </c>
      <c r="D866">
        <v>2.6553919315338099</v>
      </c>
      <c r="E866">
        <v>-0.241638898849487</v>
      </c>
      <c r="F866">
        <v>0.13909380137920399</v>
      </c>
      <c r="G866">
        <v>5.0129946321249001E-2</v>
      </c>
      <c r="H866">
        <v>2.4343656376004E-2</v>
      </c>
      <c r="I866">
        <v>-5.5237211287021998E-2</v>
      </c>
      <c r="J866">
        <v>-9.1884247958660001E-2</v>
      </c>
      <c r="M866">
        <f t="shared" si="119"/>
        <v>2.0452389999999987</v>
      </c>
      <c r="N866">
        <v>0.20207126438617701</v>
      </c>
      <c r="O866">
        <v>-0.17306689918041199</v>
      </c>
      <c r="P866">
        <v>2.6553919315338099</v>
      </c>
      <c r="Q866">
        <v>-0.241638898849487</v>
      </c>
      <c r="R866">
        <v>0.13909380137920399</v>
      </c>
      <c r="S866">
        <v>5.0129946321249001E-2</v>
      </c>
      <c r="T866">
        <v>2.4343656376004E-2</v>
      </c>
      <c r="U866">
        <v>-5.5237211287021998E-2</v>
      </c>
      <c r="V866">
        <v>-9.1884247958660001E-2</v>
      </c>
      <c r="W866" s="30"/>
      <c r="X866" s="30"/>
      <c r="Y866" s="30"/>
      <c r="AB866">
        <f t="shared" si="127"/>
        <v>8.5899999999998613</v>
      </c>
      <c r="AC866">
        <v>0</v>
      </c>
      <c r="AD866">
        <f t="shared" si="120"/>
        <v>8.5880959999999984</v>
      </c>
      <c r="AE866">
        <f t="shared" si="121"/>
        <v>-0.79573678970336903</v>
      </c>
      <c r="AF866">
        <f t="shared" si="122"/>
        <v>0</v>
      </c>
      <c r="AG866">
        <f t="shared" si="123"/>
        <v>0</v>
      </c>
      <c r="AH866">
        <f t="shared" si="124"/>
        <v>0</v>
      </c>
      <c r="AI866">
        <f t="shared" si="125"/>
        <v>0</v>
      </c>
      <c r="AJ866">
        <f t="shared" si="126"/>
        <v>0</v>
      </c>
    </row>
    <row r="867" spans="1:36" x14ac:dyDescent="0.25">
      <c r="A867">
        <v>13.773809999999999</v>
      </c>
      <c r="B867">
        <v>0.22472137212753299</v>
      </c>
      <c r="C867">
        <v>-0.180141106247902</v>
      </c>
      <c r="D867">
        <v>2.69277763366699</v>
      </c>
      <c r="E867">
        <v>-0.24392020702362099</v>
      </c>
      <c r="F867">
        <v>0.13675084710121199</v>
      </c>
      <c r="G867">
        <v>5.2145339548588E-2</v>
      </c>
      <c r="H867">
        <v>2.4126751348376E-2</v>
      </c>
      <c r="I867">
        <v>-5.3789172321557999E-2</v>
      </c>
      <c r="J867">
        <v>-9.1524899005890004E-2</v>
      </c>
      <c r="M867">
        <f t="shared" si="119"/>
        <v>2.0476199999999984</v>
      </c>
      <c r="N867">
        <v>0.22472137212753299</v>
      </c>
      <c r="O867">
        <v>-0.180141106247902</v>
      </c>
      <c r="P867">
        <v>2.69277763366699</v>
      </c>
      <c r="Q867">
        <v>-0.24392020702362099</v>
      </c>
      <c r="R867">
        <v>0.13675084710121199</v>
      </c>
      <c r="S867">
        <v>5.2145339548588E-2</v>
      </c>
      <c r="T867">
        <v>2.4126751348376E-2</v>
      </c>
      <c r="U867">
        <v>-5.3789172321557999E-2</v>
      </c>
      <c r="V867">
        <v>-9.1524899005890004E-2</v>
      </c>
      <c r="W867" s="30"/>
      <c r="X867" s="30"/>
      <c r="Y867" s="30"/>
      <c r="AB867">
        <f t="shared" si="127"/>
        <v>8.5999999999998611</v>
      </c>
      <c r="AC867">
        <v>0</v>
      </c>
      <c r="AD867">
        <f t="shared" si="120"/>
        <v>8.5976200000000009</v>
      </c>
      <c r="AE867">
        <f t="shared" si="121"/>
        <v>-0.80534970760345503</v>
      </c>
      <c r="AF867">
        <f t="shared" si="122"/>
        <v>0</v>
      </c>
      <c r="AG867">
        <f t="shared" si="123"/>
        <v>0</v>
      </c>
      <c r="AH867">
        <f t="shared" si="124"/>
        <v>0</v>
      </c>
      <c r="AI867">
        <f t="shared" si="125"/>
        <v>0</v>
      </c>
      <c r="AJ867">
        <f t="shared" si="126"/>
        <v>0</v>
      </c>
    </row>
    <row r="868" spans="1:36" x14ac:dyDescent="0.25">
      <c r="A868">
        <v>13.77619</v>
      </c>
      <c r="B868">
        <v>0.24827967584133101</v>
      </c>
      <c r="C868">
        <v>-0.18578533828258501</v>
      </c>
      <c r="D868">
        <v>2.73153448104858</v>
      </c>
      <c r="E868">
        <v>-0.24620562791824299</v>
      </c>
      <c r="F868">
        <v>0.13417933881282801</v>
      </c>
      <c r="G868">
        <v>5.4197728633880997E-2</v>
      </c>
      <c r="H868">
        <v>2.3973943665624001E-2</v>
      </c>
      <c r="I868">
        <v>-5.2268005907535997E-2</v>
      </c>
      <c r="J868">
        <v>-9.1130927205086004E-2</v>
      </c>
      <c r="M868">
        <f t="shared" si="119"/>
        <v>2.0499999999999989</v>
      </c>
      <c r="N868">
        <v>0.24827967584133101</v>
      </c>
      <c r="O868">
        <v>-0.18578533828258501</v>
      </c>
      <c r="P868">
        <v>2.73153448104858</v>
      </c>
      <c r="Q868">
        <v>-0.24620562791824299</v>
      </c>
      <c r="R868">
        <v>0.13417933881282801</v>
      </c>
      <c r="S868">
        <v>5.4197728633880997E-2</v>
      </c>
      <c r="T868">
        <v>2.3973943665624001E-2</v>
      </c>
      <c r="U868">
        <v>-5.2268005907535997E-2</v>
      </c>
      <c r="V868">
        <v>-9.1130927205086004E-2</v>
      </c>
      <c r="W868" s="30"/>
      <c r="X868" s="30"/>
      <c r="Y868" s="30"/>
      <c r="AB868">
        <f t="shared" si="127"/>
        <v>8.6099999999998609</v>
      </c>
      <c r="AC868">
        <v>0</v>
      </c>
      <c r="AD868">
        <f t="shared" si="120"/>
        <v>8.6095239999999986</v>
      </c>
      <c r="AE868">
        <f t="shared" si="121"/>
        <v>-0.826402068138123</v>
      </c>
      <c r="AF868">
        <f t="shared" si="122"/>
        <v>0</v>
      </c>
      <c r="AG868">
        <f t="shared" si="123"/>
        <v>0</v>
      </c>
      <c r="AH868">
        <f t="shared" si="124"/>
        <v>0</v>
      </c>
      <c r="AI868">
        <f t="shared" si="125"/>
        <v>0</v>
      </c>
      <c r="AJ868">
        <f t="shared" si="126"/>
        <v>0</v>
      </c>
    </row>
    <row r="869" spans="1:36" x14ac:dyDescent="0.25">
      <c r="A869">
        <v>13.778570999999999</v>
      </c>
      <c r="B869">
        <v>0.27270883321762102</v>
      </c>
      <c r="C869">
        <v>-0.18996863067150099</v>
      </c>
      <c r="D869">
        <v>2.77153396606445</v>
      </c>
      <c r="E869">
        <v>-0.24848267436027499</v>
      </c>
      <c r="F869">
        <v>0.131370559334755</v>
      </c>
      <c r="G869">
        <v>5.6281585246324997E-2</v>
      </c>
      <c r="H869">
        <v>2.3884298279880999E-2</v>
      </c>
      <c r="I869">
        <v>-5.0675749778748003E-2</v>
      </c>
      <c r="J869">
        <v>-9.0703077614307001E-2</v>
      </c>
      <c r="M869">
        <f t="shared" si="119"/>
        <v>2.0523809999999987</v>
      </c>
      <c r="N869">
        <v>0.27270883321762102</v>
      </c>
      <c r="O869">
        <v>-0.18996863067150099</v>
      </c>
      <c r="P869">
        <v>2.77153396606445</v>
      </c>
      <c r="Q869">
        <v>-0.24848267436027499</v>
      </c>
      <c r="R869">
        <v>0.131370559334755</v>
      </c>
      <c r="S869">
        <v>5.6281585246324997E-2</v>
      </c>
      <c r="T869">
        <v>2.3884298279880999E-2</v>
      </c>
      <c r="U869">
        <v>-5.0675749778748003E-2</v>
      </c>
      <c r="V869">
        <v>-9.0703077614307001E-2</v>
      </c>
      <c r="W869" s="30"/>
      <c r="X869" s="30"/>
      <c r="Y869" s="30"/>
      <c r="AB869">
        <f t="shared" si="127"/>
        <v>8.6199999999998607</v>
      </c>
      <c r="AC869">
        <v>0</v>
      </c>
      <c r="AD869">
        <f t="shared" si="120"/>
        <v>8.6190479999999976</v>
      </c>
      <c r="AE869">
        <f t="shared" si="121"/>
        <v>-0.85751646757125899</v>
      </c>
      <c r="AF869">
        <f t="shared" si="122"/>
        <v>0</v>
      </c>
      <c r="AG869">
        <f t="shared" si="123"/>
        <v>0</v>
      </c>
      <c r="AH869">
        <f t="shared" si="124"/>
        <v>0</v>
      </c>
      <c r="AI869">
        <f t="shared" si="125"/>
        <v>0</v>
      </c>
      <c r="AJ869">
        <f t="shared" si="126"/>
        <v>0</v>
      </c>
    </row>
    <row r="870" spans="1:36" x14ac:dyDescent="0.25">
      <c r="A870">
        <v>13.780951999999999</v>
      </c>
      <c r="B870">
        <v>0.29799136519432101</v>
      </c>
      <c r="C870">
        <v>-0.192655503749847</v>
      </c>
      <c r="D870">
        <v>2.8126621246337802</v>
      </c>
      <c r="E870">
        <v>-0.25074279308319097</v>
      </c>
      <c r="F870">
        <v>0.128318801522255</v>
      </c>
      <c r="G870">
        <v>5.8391660451889003E-2</v>
      </c>
      <c r="H870">
        <v>2.3852713406085999E-2</v>
      </c>
      <c r="I870">
        <v>-4.9014952033757997E-2</v>
      </c>
      <c r="J870">
        <v>-9.0242817997932004E-2</v>
      </c>
      <c r="M870">
        <f t="shared" si="119"/>
        <v>2.0547619999999984</v>
      </c>
      <c r="N870">
        <v>0.29799136519432101</v>
      </c>
      <c r="O870">
        <v>-0.192655503749847</v>
      </c>
      <c r="P870">
        <v>2.8126621246337802</v>
      </c>
      <c r="Q870">
        <v>-0.25074279308319097</v>
      </c>
      <c r="R870">
        <v>0.128318801522255</v>
      </c>
      <c r="S870">
        <v>5.8391660451889003E-2</v>
      </c>
      <c r="T870">
        <v>2.3852713406085999E-2</v>
      </c>
      <c r="U870">
        <v>-4.9014952033757997E-2</v>
      </c>
      <c r="V870">
        <v>-9.0242817997932004E-2</v>
      </c>
      <c r="W870" s="30"/>
      <c r="X870" s="30"/>
      <c r="Y870" s="30"/>
      <c r="AB870">
        <f t="shared" si="127"/>
        <v>8.6299999999998604</v>
      </c>
      <c r="AC870">
        <v>0</v>
      </c>
      <c r="AD870">
        <f t="shared" si="120"/>
        <v>8.6285720000000001</v>
      </c>
      <c r="AE870">
        <f t="shared" si="121"/>
        <v>-0.90649455785751298</v>
      </c>
      <c r="AF870">
        <f t="shared" si="122"/>
        <v>0</v>
      </c>
      <c r="AG870">
        <f t="shared" si="123"/>
        <v>0</v>
      </c>
      <c r="AH870">
        <f t="shared" si="124"/>
        <v>0</v>
      </c>
      <c r="AI870">
        <f t="shared" si="125"/>
        <v>0</v>
      </c>
      <c r="AJ870">
        <f t="shared" si="126"/>
        <v>0</v>
      </c>
    </row>
    <row r="871" spans="1:36" x14ac:dyDescent="0.25">
      <c r="A871">
        <v>13.783333000000001</v>
      </c>
      <c r="B871">
        <v>0.32407689094543501</v>
      </c>
      <c r="C871">
        <v>-0.19383808970451399</v>
      </c>
      <c r="D871">
        <v>2.8547892570495601</v>
      </c>
      <c r="E871">
        <v>-0.25297215580940202</v>
      </c>
      <c r="F871">
        <v>0.12501786649227101</v>
      </c>
      <c r="G871">
        <v>6.0522221028805001E-2</v>
      </c>
      <c r="H871">
        <v>2.3877613246440998E-2</v>
      </c>
      <c r="I871">
        <v>-4.7288000583649001E-2</v>
      </c>
      <c r="J871">
        <v>-8.9750349521637005E-2</v>
      </c>
      <c r="M871">
        <f t="shared" si="119"/>
        <v>2.0571429999999999</v>
      </c>
      <c r="N871">
        <v>0.32407689094543501</v>
      </c>
      <c r="O871">
        <v>-0.19383808970451399</v>
      </c>
      <c r="P871">
        <v>2.8547892570495601</v>
      </c>
      <c r="Q871">
        <v>-0.25297215580940202</v>
      </c>
      <c r="R871">
        <v>0.12501786649227101</v>
      </c>
      <c r="S871">
        <v>6.0522221028805001E-2</v>
      </c>
      <c r="T871">
        <v>2.3877613246440998E-2</v>
      </c>
      <c r="U871">
        <v>-4.7288000583649001E-2</v>
      </c>
      <c r="V871">
        <v>-8.9750349521637005E-2</v>
      </c>
      <c r="W871" s="30"/>
      <c r="X871" s="30"/>
      <c r="Y871" s="30"/>
      <c r="AB871">
        <f t="shared" si="127"/>
        <v>8.6399999999998602</v>
      </c>
      <c r="AC871">
        <v>0</v>
      </c>
      <c r="AD871">
        <f t="shared" si="120"/>
        <v>8.6380959999999991</v>
      </c>
      <c r="AE871">
        <f t="shared" si="121"/>
        <v>-0.97495847940444902</v>
      </c>
      <c r="AF871">
        <f t="shared" si="122"/>
        <v>0</v>
      </c>
      <c r="AG871">
        <f t="shared" si="123"/>
        <v>0</v>
      </c>
      <c r="AH871">
        <f t="shared" si="124"/>
        <v>0</v>
      </c>
      <c r="AI871">
        <f t="shared" si="125"/>
        <v>0</v>
      </c>
      <c r="AJ871">
        <f t="shared" si="126"/>
        <v>0</v>
      </c>
    </row>
    <row r="872" spans="1:36" x14ac:dyDescent="0.25">
      <c r="A872">
        <v>13.785714</v>
      </c>
      <c r="B872">
        <v>0.35093310475349399</v>
      </c>
      <c r="C872">
        <v>-0.19351246953010601</v>
      </c>
      <c r="D872">
        <v>2.8977427482604901</v>
      </c>
      <c r="E872">
        <v>-0.25515827536582902</v>
      </c>
      <c r="F872">
        <v>0.121465750038624</v>
      </c>
      <c r="G872">
        <v>6.2667779624462003E-2</v>
      </c>
      <c r="H872">
        <v>2.3954622447491001E-2</v>
      </c>
      <c r="I872">
        <v>-4.5498713850975002E-2</v>
      </c>
      <c r="J872">
        <v>-8.9227274060248996E-2</v>
      </c>
      <c r="M872">
        <f t="shared" si="119"/>
        <v>2.0595239999999997</v>
      </c>
      <c r="N872">
        <v>0.35093310475349399</v>
      </c>
      <c r="O872">
        <v>-0.19351246953010601</v>
      </c>
      <c r="P872">
        <v>2.8977427482604901</v>
      </c>
      <c r="Q872">
        <v>-0.25515827536582902</v>
      </c>
      <c r="R872">
        <v>0.121465750038624</v>
      </c>
      <c r="S872">
        <v>6.2667779624462003E-2</v>
      </c>
      <c r="T872">
        <v>2.3954622447491001E-2</v>
      </c>
      <c r="U872">
        <v>-4.5498713850975002E-2</v>
      </c>
      <c r="V872">
        <v>-8.9227274060248996E-2</v>
      </c>
      <c r="W872" s="30"/>
      <c r="X872" s="30"/>
      <c r="Y872" s="30"/>
      <c r="AB872">
        <f t="shared" si="127"/>
        <v>8.64999999999986</v>
      </c>
      <c r="AC872">
        <v>0</v>
      </c>
      <c r="AD872">
        <f t="shared" si="120"/>
        <v>8.6476199999999981</v>
      </c>
      <c r="AE872">
        <f t="shared" si="121"/>
        <v>-1.05870032310485</v>
      </c>
      <c r="AF872">
        <f t="shared" si="122"/>
        <v>0</v>
      </c>
      <c r="AG872">
        <f t="shared" si="123"/>
        <v>0</v>
      </c>
      <c r="AH872">
        <f t="shared" si="124"/>
        <v>0</v>
      </c>
      <c r="AI872">
        <f t="shared" si="125"/>
        <v>0</v>
      </c>
      <c r="AJ872">
        <f t="shared" si="126"/>
        <v>0</v>
      </c>
    </row>
    <row r="873" spans="1:36" x14ac:dyDescent="0.25">
      <c r="A873">
        <v>13.788095</v>
      </c>
      <c r="B873">
        <v>0.37851986289024397</v>
      </c>
      <c r="C873">
        <v>-0.191690042614937</v>
      </c>
      <c r="D873">
        <v>2.9413759708404501</v>
      </c>
      <c r="E873">
        <v>-0.25729218125343301</v>
      </c>
      <c r="F873">
        <v>0.117662869393826</v>
      </c>
      <c r="G873">
        <v>6.4822934567927995E-2</v>
      </c>
      <c r="H873">
        <v>2.4077774956822E-2</v>
      </c>
      <c r="I873">
        <v>-4.3651029467583001E-2</v>
      </c>
      <c r="J873">
        <v>-8.8675752282143E-2</v>
      </c>
      <c r="M873">
        <f t="shared" si="119"/>
        <v>2.0619049999999994</v>
      </c>
      <c r="N873">
        <v>0.37851986289024397</v>
      </c>
      <c r="O873">
        <v>-0.191690042614937</v>
      </c>
      <c r="P873">
        <v>2.9413759708404501</v>
      </c>
      <c r="Q873">
        <v>-0.25729218125343301</v>
      </c>
      <c r="R873">
        <v>0.117662869393826</v>
      </c>
      <c r="S873">
        <v>6.4822934567927995E-2</v>
      </c>
      <c r="T873">
        <v>2.4077774956822E-2</v>
      </c>
      <c r="U873">
        <v>-4.3651029467583001E-2</v>
      </c>
      <c r="V873">
        <v>-8.8675752282143E-2</v>
      </c>
      <c r="W873" s="30"/>
      <c r="X873" s="30"/>
      <c r="Y873" s="30"/>
      <c r="AB873">
        <f t="shared" si="127"/>
        <v>8.6599999999998598</v>
      </c>
      <c r="AC873">
        <v>0</v>
      </c>
      <c r="AD873">
        <f t="shared" si="120"/>
        <v>8.6595239999999993</v>
      </c>
      <c r="AE873">
        <f t="shared" si="121"/>
        <v>-1.1652686595916699</v>
      </c>
      <c r="AF873">
        <f t="shared" si="122"/>
        <v>0</v>
      </c>
      <c r="AG873">
        <f t="shared" si="123"/>
        <v>0</v>
      </c>
      <c r="AH873">
        <f t="shared" si="124"/>
        <v>0</v>
      </c>
      <c r="AI873">
        <f t="shared" si="125"/>
        <v>0</v>
      </c>
      <c r="AJ873">
        <f t="shared" si="126"/>
        <v>0</v>
      </c>
    </row>
    <row r="874" spans="1:36" x14ac:dyDescent="0.25">
      <c r="A874">
        <v>13.790476</v>
      </c>
      <c r="B874">
        <v>0.40678054094314597</v>
      </c>
      <c r="C874">
        <v>-0.188408717513084</v>
      </c>
      <c r="D874">
        <v>2.98552298545837</v>
      </c>
      <c r="E874">
        <v>-0.25936287641525302</v>
      </c>
      <c r="F874">
        <v>0.11361026018858</v>
      </c>
      <c r="G874">
        <v>6.6982068121432994E-2</v>
      </c>
      <c r="H874">
        <v>2.4242587387561999E-2</v>
      </c>
      <c r="I874">
        <v>-4.1749250143766001E-2</v>
      </c>
      <c r="J874">
        <v>-8.8097572326660004E-2</v>
      </c>
      <c r="M874">
        <f t="shared" si="119"/>
        <v>2.0642859999999992</v>
      </c>
      <c r="N874">
        <v>0.40678054094314597</v>
      </c>
      <c r="O874">
        <v>-0.188408717513084</v>
      </c>
      <c r="P874">
        <v>2.98552298545837</v>
      </c>
      <c r="Q874">
        <v>-0.25936287641525302</v>
      </c>
      <c r="R874">
        <v>0.11361026018858</v>
      </c>
      <c r="S874">
        <v>6.6982068121432994E-2</v>
      </c>
      <c r="T874">
        <v>2.4242587387561999E-2</v>
      </c>
      <c r="U874">
        <v>-4.1749250143766001E-2</v>
      </c>
      <c r="V874">
        <v>-8.8097572326660004E-2</v>
      </c>
      <c r="W874" s="30"/>
      <c r="X874" s="30"/>
      <c r="Y874" s="30"/>
      <c r="AB874">
        <f t="shared" si="127"/>
        <v>8.6699999999998596</v>
      </c>
      <c r="AC874">
        <v>0</v>
      </c>
      <c r="AD874">
        <f t="shared" si="120"/>
        <v>8.6690479999999983</v>
      </c>
      <c r="AE874">
        <f t="shared" si="121"/>
        <v>-1.22697412967681</v>
      </c>
      <c r="AF874">
        <f t="shared" si="122"/>
        <v>0</v>
      </c>
      <c r="AG874">
        <f t="shared" si="123"/>
        <v>0</v>
      </c>
      <c r="AH874">
        <f t="shared" si="124"/>
        <v>0</v>
      </c>
      <c r="AI874">
        <f t="shared" si="125"/>
        <v>0</v>
      </c>
      <c r="AJ874">
        <f t="shared" si="126"/>
        <v>0</v>
      </c>
    </row>
    <row r="875" spans="1:36" x14ac:dyDescent="0.25">
      <c r="A875">
        <v>13.792857</v>
      </c>
      <c r="B875">
        <v>0.43567135930061301</v>
      </c>
      <c r="C875">
        <v>-0.183711558580399</v>
      </c>
      <c r="D875">
        <v>3.0299906730651802</v>
      </c>
      <c r="E875">
        <v>-0.26136070489883401</v>
      </c>
      <c r="F875">
        <v>0.109315641224384</v>
      </c>
      <c r="G875">
        <v>6.9138698279857996E-2</v>
      </c>
      <c r="H875">
        <v>2.4440782144665999E-2</v>
      </c>
      <c r="I875">
        <v>-3.9799325168132997E-2</v>
      </c>
      <c r="J875">
        <v>-8.7495550513268003E-2</v>
      </c>
      <c r="M875">
        <f t="shared" si="119"/>
        <v>2.0666669999999989</v>
      </c>
      <c r="N875">
        <v>0.43567135930061301</v>
      </c>
      <c r="O875">
        <v>-0.183711558580399</v>
      </c>
      <c r="P875">
        <v>3.0299906730651802</v>
      </c>
      <c r="Q875">
        <v>-0.26136070489883401</v>
      </c>
      <c r="R875">
        <v>0.109315641224384</v>
      </c>
      <c r="S875">
        <v>6.9138698279857996E-2</v>
      </c>
      <c r="T875">
        <v>2.4440782144665999E-2</v>
      </c>
      <c r="U875">
        <v>-3.9799325168132997E-2</v>
      </c>
      <c r="V875">
        <v>-8.7495550513268003E-2</v>
      </c>
      <c r="W875" s="30"/>
      <c r="X875" s="30"/>
      <c r="Y875" s="30"/>
      <c r="AB875">
        <f t="shared" si="127"/>
        <v>8.6799999999998594</v>
      </c>
      <c r="AC875">
        <v>0</v>
      </c>
      <c r="AD875">
        <f t="shared" si="120"/>
        <v>8.6785720000000008</v>
      </c>
      <c r="AE875">
        <f t="shared" si="121"/>
        <v>-1.2439817190170199</v>
      </c>
      <c r="AF875">
        <f t="shared" si="122"/>
        <v>0</v>
      </c>
      <c r="AG875">
        <f t="shared" si="123"/>
        <v>0</v>
      </c>
      <c r="AH875">
        <f t="shared" si="124"/>
        <v>0</v>
      </c>
      <c r="AI875">
        <f t="shared" si="125"/>
        <v>0</v>
      </c>
      <c r="AJ875">
        <f t="shared" si="126"/>
        <v>0</v>
      </c>
    </row>
    <row r="876" spans="1:36" x14ac:dyDescent="0.25">
      <c r="A876">
        <v>13.795237999999999</v>
      </c>
      <c r="B876">
        <v>0.46513023972511303</v>
      </c>
      <c r="C876">
        <v>-0.17766062915325201</v>
      </c>
      <c r="D876">
        <v>3.0745794773101802</v>
      </c>
      <c r="E876">
        <v>-0.26327645778656</v>
      </c>
      <c r="F876">
        <v>0.104786224663258</v>
      </c>
      <c r="G876">
        <v>7.1285337209701996E-2</v>
      </c>
      <c r="H876">
        <v>2.4664934724569001E-2</v>
      </c>
      <c r="I876">
        <v>-3.7806659936904997E-2</v>
      </c>
      <c r="J876">
        <v>-8.6872771382332001E-2</v>
      </c>
      <c r="M876">
        <f t="shared" si="119"/>
        <v>2.0690479999999987</v>
      </c>
      <c r="N876">
        <v>0.46513023972511303</v>
      </c>
      <c r="O876">
        <v>-0.17766062915325201</v>
      </c>
      <c r="P876">
        <v>3.0745794773101802</v>
      </c>
      <c r="Q876">
        <v>-0.26327645778656</v>
      </c>
      <c r="R876">
        <v>0.104786224663258</v>
      </c>
      <c r="S876">
        <v>7.1285337209701996E-2</v>
      </c>
      <c r="T876">
        <v>2.4664934724569001E-2</v>
      </c>
      <c r="U876">
        <v>-3.7806659936904997E-2</v>
      </c>
      <c r="V876">
        <v>-8.6872771382332001E-2</v>
      </c>
      <c r="W876" s="30"/>
      <c r="X876" s="30"/>
      <c r="Y876" s="30"/>
      <c r="AB876">
        <f t="shared" si="127"/>
        <v>8.6899999999998592</v>
      </c>
      <c r="AC876">
        <v>0</v>
      </c>
      <c r="AD876">
        <f t="shared" si="120"/>
        <v>8.6880959999999998</v>
      </c>
      <c r="AE876">
        <f t="shared" si="121"/>
        <v>-1.2032544612884499</v>
      </c>
      <c r="AF876">
        <f t="shared" si="122"/>
        <v>0</v>
      </c>
      <c r="AG876">
        <f t="shared" si="123"/>
        <v>0</v>
      </c>
      <c r="AH876">
        <f t="shared" si="124"/>
        <v>0</v>
      </c>
      <c r="AI876">
        <f t="shared" si="125"/>
        <v>0</v>
      </c>
      <c r="AJ876">
        <f t="shared" si="126"/>
        <v>0</v>
      </c>
    </row>
    <row r="877" spans="1:36" x14ac:dyDescent="0.25">
      <c r="A877">
        <v>13.797618999999999</v>
      </c>
      <c r="B877">
        <v>0.49509534239768999</v>
      </c>
      <c r="C877">
        <v>-0.170341581106186</v>
      </c>
      <c r="D877">
        <v>3.1191048622131299</v>
      </c>
      <c r="E877">
        <v>-0.26510265469551098</v>
      </c>
      <c r="F877">
        <v>0.10003190487623199</v>
      </c>
      <c r="G877">
        <v>7.3414362967013994E-2</v>
      </c>
      <c r="H877">
        <v>2.4905167520046002E-2</v>
      </c>
      <c r="I877">
        <v>-3.5776980221272001E-2</v>
      </c>
      <c r="J877">
        <v>-8.6232088506221993E-2</v>
      </c>
      <c r="M877">
        <f t="shared" si="119"/>
        <v>2.0714289999999984</v>
      </c>
      <c r="N877">
        <v>0.49509534239768999</v>
      </c>
      <c r="O877">
        <v>-0.170341581106186</v>
      </c>
      <c r="P877">
        <v>3.1191048622131299</v>
      </c>
      <c r="Q877">
        <v>-0.26510265469551098</v>
      </c>
      <c r="R877">
        <v>0.10003190487623199</v>
      </c>
      <c r="S877">
        <v>7.3414362967013994E-2</v>
      </c>
      <c r="T877">
        <v>2.4905167520046002E-2</v>
      </c>
      <c r="U877">
        <v>-3.5776980221272001E-2</v>
      </c>
      <c r="V877">
        <v>-8.6232088506221993E-2</v>
      </c>
      <c r="W877" s="30"/>
      <c r="X877" s="30"/>
      <c r="Y877" s="30"/>
      <c r="AB877">
        <f t="shared" si="127"/>
        <v>8.699999999999859</v>
      </c>
      <c r="AC877">
        <v>0</v>
      </c>
      <c r="AD877">
        <f t="shared" si="120"/>
        <v>8.6976199999999988</v>
      </c>
      <c r="AE877">
        <f t="shared" si="121"/>
        <v>-1.10804271697998</v>
      </c>
      <c r="AF877">
        <f t="shared" si="122"/>
        <v>0</v>
      </c>
      <c r="AG877">
        <f t="shared" si="123"/>
        <v>0</v>
      </c>
      <c r="AH877">
        <f t="shared" si="124"/>
        <v>0</v>
      </c>
      <c r="AI877">
        <f t="shared" si="125"/>
        <v>0</v>
      </c>
      <c r="AJ877">
        <f t="shared" si="126"/>
        <v>0</v>
      </c>
    </row>
    <row r="878" spans="1:36" x14ac:dyDescent="0.25">
      <c r="A878">
        <v>13.8</v>
      </c>
      <c r="B878">
        <v>0.525507152080536</v>
      </c>
      <c r="C878">
        <v>-0.16185569763183599</v>
      </c>
      <c r="D878">
        <v>3.1633529663085902</v>
      </c>
      <c r="E878">
        <v>-0.26682749390602101</v>
      </c>
      <c r="F878">
        <v>9.5065712928772E-2</v>
      </c>
      <c r="G878">
        <v>7.5517497956752999E-2</v>
      </c>
      <c r="H878">
        <v>2.5152295827866E-2</v>
      </c>
      <c r="I878">
        <v>-3.3716797828673997E-2</v>
      </c>
      <c r="J878">
        <v>-8.5575737059116003E-2</v>
      </c>
      <c r="M878">
        <f t="shared" si="119"/>
        <v>2.0738099999999999</v>
      </c>
      <c r="N878">
        <v>0.525507152080536</v>
      </c>
      <c r="O878">
        <v>-0.16185569763183599</v>
      </c>
      <c r="P878">
        <v>3.1633529663085902</v>
      </c>
      <c r="Q878">
        <v>-0.26682749390602101</v>
      </c>
      <c r="R878">
        <v>9.5065712928772E-2</v>
      </c>
      <c r="S878">
        <v>7.5517497956752999E-2</v>
      </c>
      <c r="T878">
        <v>2.5152295827866E-2</v>
      </c>
      <c r="U878">
        <v>-3.3716797828673997E-2</v>
      </c>
      <c r="V878">
        <v>-8.5575737059116003E-2</v>
      </c>
      <c r="W878" s="30"/>
      <c r="X878" s="30"/>
      <c r="Y878" s="30"/>
      <c r="AB878">
        <f t="shared" si="127"/>
        <v>8.7099999999998587</v>
      </c>
      <c r="AC878">
        <v>0</v>
      </c>
      <c r="AD878">
        <f t="shared" si="120"/>
        <v>8.709524</v>
      </c>
      <c r="AE878">
        <f t="shared" si="121"/>
        <v>-0.94310456514358498</v>
      </c>
      <c r="AF878">
        <f t="shared" si="122"/>
        <v>0</v>
      </c>
      <c r="AG878">
        <f t="shared" si="123"/>
        <v>0</v>
      </c>
      <c r="AH878">
        <f t="shared" si="124"/>
        <v>0</v>
      </c>
      <c r="AI878">
        <f t="shared" si="125"/>
        <v>0</v>
      </c>
      <c r="AJ878">
        <f t="shared" si="126"/>
        <v>0</v>
      </c>
    </row>
    <row r="879" spans="1:36" x14ac:dyDescent="0.25">
      <c r="A879">
        <v>13.802381</v>
      </c>
      <c r="B879">
        <v>0.55627459287643399</v>
      </c>
      <c r="C879">
        <v>-0.15232141315937001</v>
      </c>
      <c r="D879">
        <v>3.2071003913879399</v>
      </c>
      <c r="E879">
        <v>-0.26844143867492698</v>
      </c>
      <c r="F879">
        <v>8.9903347194195002E-2</v>
      </c>
      <c r="G879">
        <v>7.7586129307746998E-2</v>
      </c>
      <c r="H879">
        <v>2.5398142635822001E-2</v>
      </c>
      <c r="I879">
        <v>-3.1632743775844997E-2</v>
      </c>
      <c r="J879">
        <v>-8.4906660020350994E-2</v>
      </c>
      <c r="M879">
        <f t="shared" si="119"/>
        <v>2.0761909999999997</v>
      </c>
      <c r="N879">
        <v>0.55627459287643399</v>
      </c>
      <c r="O879">
        <v>-0.15232141315937001</v>
      </c>
      <c r="P879">
        <v>3.2071003913879399</v>
      </c>
      <c r="Q879">
        <v>-0.26844143867492698</v>
      </c>
      <c r="R879">
        <v>8.9903347194195002E-2</v>
      </c>
      <c r="S879">
        <v>7.7586129307746998E-2</v>
      </c>
      <c r="T879">
        <v>2.5398142635822001E-2</v>
      </c>
      <c r="U879">
        <v>-3.1632743775844997E-2</v>
      </c>
      <c r="V879">
        <v>-8.4906660020350994E-2</v>
      </c>
      <c r="W879" s="30"/>
      <c r="X879" s="30"/>
      <c r="Y879" s="30"/>
      <c r="AB879">
        <f t="shared" si="127"/>
        <v>8.7199999999998585</v>
      </c>
      <c r="AC879">
        <v>0</v>
      </c>
      <c r="AD879">
        <f t="shared" si="120"/>
        <v>8.719047999999999</v>
      </c>
      <c r="AE879">
        <f t="shared" si="121"/>
        <v>-0.80803591012954701</v>
      </c>
      <c r="AF879">
        <f t="shared" si="122"/>
        <v>0</v>
      </c>
      <c r="AG879">
        <f t="shared" si="123"/>
        <v>0</v>
      </c>
      <c r="AH879">
        <f t="shared" si="124"/>
        <v>0</v>
      </c>
      <c r="AI879">
        <f t="shared" si="125"/>
        <v>0</v>
      </c>
      <c r="AJ879">
        <f t="shared" si="126"/>
        <v>0</v>
      </c>
    </row>
    <row r="880" spans="1:36" x14ac:dyDescent="0.25">
      <c r="A880">
        <v>13.804762</v>
      </c>
      <c r="B880">
        <v>0.58733201026916504</v>
      </c>
      <c r="C880">
        <v>-0.141877681016922</v>
      </c>
      <c r="D880">
        <v>3.2501425743103001</v>
      </c>
      <c r="E880">
        <v>-0.26994141936302202</v>
      </c>
      <c r="F880">
        <v>8.4563791751862002E-2</v>
      </c>
      <c r="G880">
        <v>7.9611942172050004E-2</v>
      </c>
      <c r="H880">
        <v>2.5630582123995001E-2</v>
      </c>
      <c r="I880">
        <v>-2.9532209038733999E-2</v>
      </c>
      <c r="J880">
        <v>-8.4229327738284995E-2</v>
      </c>
      <c r="M880">
        <f t="shared" si="119"/>
        <v>2.0785719999999994</v>
      </c>
      <c r="N880">
        <v>0.58733201026916504</v>
      </c>
      <c r="O880">
        <v>-0.141877681016922</v>
      </c>
      <c r="P880">
        <v>3.2501425743103001</v>
      </c>
      <c r="Q880">
        <v>-0.26994141936302202</v>
      </c>
      <c r="R880">
        <v>8.4563791751862002E-2</v>
      </c>
      <c r="S880">
        <v>7.9611942172050004E-2</v>
      </c>
      <c r="T880">
        <v>2.5630582123995001E-2</v>
      </c>
      <c r="U880">
        <v>-2.9532209038733999E-2</v>
      </c>
      <c r="V880">
        <v>-8.4229327738284995E-2</v>
      </c>
      <c r="W880" s="30"/>
      <c r="X880" s="30"/>
      <c r="Y880" s="30"/>
      <c r="AB880">
        <f t="shared" si="127"/>
        <v>8.7299999999998583</v>
      </c>
      <c r="AC880">
        <v>0</v>
      </c>
      <c r="AD880">
        <f t="shared" si="120"/>
        <v>8.728571999999998</v>
      </c>
      <c r="AE880">
        <f t="shared" si="121"/>
        <v>-0.69474971294403098</v>
      </c>
      <c r="AF880">
        <f t="shared" si="122"/>
        <v>0</v>
      </c>
      <c r="AG880">
        <f t="shared" si="123"/>
        <v>0</v>
      </c>
      <c r="AH880">
        <f t="shared" si="124"/>
        <v>0</v>
      </c>
      <c r="AI880">
        <f t="shared" si="125"/>
        <v>0</v>
      </c>
      <c r="AJ880">
        <f t="shared" si="126"/>
        <v>0</v>
      </c>
    </row>
    <row r="881" spans="1:36" x14ac:dyDescent="0.25">
      <c r="A881">
        <v>13.807143</v>
      </c>
      <c r="B881">
        <v>0.61859011650085405</v>
      </c>
      <c r="C881">
        <v>-0.130675598978996</v>
      </c>
      <c r="D881">
        <v>3.29224705696106</v>
      </c>
      <c r="E881">
        <v>-0.27132025361061102</v>
      </c>
      <c r="F881">
        <v>7.9068116843700006E-2</v>
      </c>
      <c r="G881">
        <v>8.1585623323917E-2</v>
      </c>
      <c r="H881">
        <v>2.5839649140834999E-2</v>
      </c>
      <c r="I881">
        <v>-2.7422830462455999E-2</v>
      </c>
      <c r="J881">
        <v>-8.3547316491604004E-2</v>
      </c>
      <c r="M881">
        <f t="shared" si="119"/>
        <v>2.0809529999999992</v>
      </c>
      <c r="N881">
        <v>0.61859011650085405</v>
      </c>
      <c r="O881">
        <v>-0.130675598978996</v>
      </c>
      <c r="P881">
        <v>3.29224705696106</v>
      </c>
      <c r="Q881">
        <v>-0.27132025361061102</v>
      </c>
      <c r="R881">
        <v>7.9068116843700006E-2</v>
      </c>
      <c r="S881">
        <v>8.1585623323917E-2</v>
      </c>
      <c r="T881">
        <v>2.5839649140834999E-2</v>
      </c>
      <c r="U881">
        <v>-2.7422830462455999E-2</v>
      </c>
      <c r="V881">
        <v>-8.3547316491604004E-2</v>
      </c>
      <c r="W881" s="30"/>
      <c r="X881" s="30"/>
      <c r="Y881" s="30"/>
      <c r="AB881">
        <f t="shared" si="127"/>
        <v>8.7399999999998581</v>
      </c>
      <c r="AC881">
        <v>0</v>
      </c>
      <c r="AD881">
        <f t="shared" si="120"/>
        <v>8.7380960000000005</v>
      </c>
      <c r="AE881">
        <f t="shared" si="121"/>
        <v>-0.61337524652481101</v>
      </c>
      <c r="AF881">
        <f t="shared" si="122"/>
        <v>0</v>
      </c>
      <c r="AG881">
        <f t="shared" si="123"/>
        <v>0</v>
      </c>
      <c r="AH881">
        <f t="shared" si="124"/>
        <v>0</v>
      </c>
      <c r="AI881">
        <f t="shared" si="125"/>
        <v>0</v>
      </c>
      <c r="AJ881">
        <f t="shared" si="126"/>
        <v>0</v>
      </c>
    </row>
    <row r="882" spans="1:36" x14ac:dyDescent="0.25">
      <c r="A882">
        <v>13.809524</v>
      </c>
      <c r="B882">
        <v>0.64993929862976096</v>
      </c>
      <c r="C882">
        <v>-0.118881620466709</v>
      </c>
      <c r="D882">
        <v>3.3331923484802202</v>
      </c>
      <c r="E882">
        <v>-0.27257212996482799</v>
      </c>
      <c r="F882">
        <v>7.3439419269562004E-2</v>
      </c>
      <c r="G882">
        <v>8.3497337996960005E-2</v>
      </c>
      <c r="H882">
        <v>2.6016406714916E-2</v>
      </c>
      <c r="I882">
        <v>-2.5312000885605999E-2</v>
      </c>
      <c r="J882">
        <v>-8.2864277064799999E-2</v>
      </c>
      <c r="M882">
        <f t="shared" si="119"/>
        <v>2.0833339999999989</v>
      </c>
      <c r="N882">
        <v>0.64993929862976096</v>
      </c>
      <c r="O882">
        <v>-0.118881620466709</v>
      </c>
      <c r="P882">
        <v>3.3331923484802202</v>
      </c>
      <c r="Q882">
        <v>-0.27257212996482799</v>
      </c>
      <c r="R882">
        <v>7.3439419269562004E-2</v>
      </c>
      <c r="S882">
        <v>8.3497337996960005E-2</v>
      </c>
      <c r="T882">
        <v>2.6016406714916E-2</v>
      </c>
      <c r="U882">
        <v>-2.5312000885605999E-2</v>
      </c>
      <c r="V882">
        <v>-8.2864277064799999E-2</v>
      </c>
      <c r="W882" s="30"/>
      <c r="X882" s="30"/>
      <c r="Y882" s="30"/>
      <c r="AB882">
        <f t="shared" si="127"/>
        <v>8.7499999999998579</v>
      </c>
      <c r="AC882">
        <v>0</v>
      </c>
      <c r="AD882">
        <f t="shared" si="120"/>
        <v>8.7476199999999995</v>
      </c>
      <c r="AE882">
        <f t="shared" si="121"/>
        <v>-0.56261008977890004</v>
      </c>
      <c r="AF882">
        <f t="shared" si="122"/>
        <v>0</v>
      </c>
      <c r="AG882">
        <f t="shared" si="123"/>
        <v>0</v>
      </c>
      <c r="AH882">
        <f t="shared" si="124"/>
        <v>0</v>
      </c>
      <c r="AI882">
        <f t="shared" si="125"/>
        <v>0</v>
      </c>
      <c r="AJ882">
        <f t="shared" si="126"/>
        <v>0</v>
      </c>
    </row>
    <row r="883" spans="1:36" x14ac:dyDescent="0.25">
      <c r="A883">
        <v>13.811904999999999</v>
      </c>
      <c r="B883">
        <v>0.68129968643188499</v>
      </c>
      <c r="C883">
        <v>-0.10668994486331899</v>
      </c>
      <c r="D883">
        <v>3.3727695941925</v>
      </c>
      <c r="E883">
        <v>-0.27369192242622398</v>
      </c>
      <c r="F883">
        <v>6.7702151834965002E-2</v>
      </c>
      <c r="G883">
        <v>8.5335932672023995E-2</v>
      </c>
      <c r="H883">
        <v>2.6148293167352999E-2</v>
      </c>
      <c r="I883">
        <v>-2.3207269608973999E-2</v>
      </c>
      <c r="J883">
        <v>-8.2183375954628005E-2</v>
      </c>
      <c r="M883">
        <f t="shared" si="119"/>
        <v>2.0857149999999987</v>
      </c>
      <c r="N883">
        <v>0.68129968643188499</v>
      </c>
      <c r="O883">
        <v>-0.10668994486331899</v>
      </c>
      <c r="P883">
        <v>3.3727695941925</v>
      </c>
      <c r="Q883">
        <v>-0.27369192242622398</v>
      </c>
      <c r="R883">
        <v>6.7702151834965002E-2</v>
      </c>
      <c r="S883">
        <v>8.5335932672023995E-2</v>
      </c>
      <c r="T883">
        <v>2.6148293167352999E-2</v>
      </c>
      <c r="U883">
        <v>-2.3207269608973999E-2</v>
      </c>
      <c r="V883">
        <v>-8.2183375954628005E-2</v>
      </c>
      <c r="W883" s="30"/>
      <c r="X883" s="30"/>
      <c r="Y883" s="30"/>
      <c r="AB883">
        <f t="shared" si="127"/>
        <v>8.7599999999998577</v>
      </c>
      <c r="AC883">
        <v>0</v>
      </c>
      <c r="AD883">
        <f t="shared" si="120"/>
        <v>8.7595240000000008</v>
      </c>
      <c r="AE883">
        <f t="shared" si="121"/>
        <v>-0.53044146299362205</v>
      </c>
      <c r="AF883">
        <f t="shared" si="122"/>
        <v>0</v>
      </c>
      <c r="AG883">
        <f t="shared" si="123"/>
        <v>0</v>
      </c>
      <c r="AH883">
        <f t="shared" si="124"/>
        <v>0</v>
      </c>
      <c r="AI883">
        <f t="shared" si="125"/>
        <v>0</v>
      </c>
      <c r="AJ883">
        <f t="shared" si="126"/>
        <v>0</v>
      </c>
    </row>
    <row r="884" spans="1:36" x14ac:dyDescent="0.25">
      <c r="A884">
        <v>13.814285999999999</v>
      </c>
      <c r="B884">
        <v>0.71254754066467296</v>
      </c>
      <c r="C884">
        <v>-9.4280645251273998E-2</v>
      </c>
      <c r="D884">
        <v>3.4107687473297101</v>
      </c>
      <c r="E884">
        <v>-0.274676263332367</v>
      </c>
      <c r="F884">
        <v>6.1882488429546002E-2</v>
      </c>
      <c r="G884">
        <v>8.7090060114861007E-2</v>
      </c>
      <c r="H884">
        <v>2.6225727051496998E-2</v>
      </c>
      <c r="I884">
        <v>-2.1116258576512E-2</v>
      </c>
      <c r="J884">
        <v>-8.1508502364159005E-2</v>
      </c>
      <c r="M884">
        <f t="shared" si="119"/>
        <v>2.0880959999999984</v>
      </c>
      <c r="N884">
        <v>0.71254754066467296</v>
      </c>
      <c r="O884">
        <v>-9.4280645251273998E-2</v>
      </c>
      <c r="P884">
        <v>3.4107687473297101</v>
      </c>
      <c r="Q884">
        <v>-0.274676263332367</v>
      </c>
      <c r="R884">
        <v>6.1882488429546002E-2</v>
      </c>
      <c r="S884">
        <v>8.7090060114861007E-2</v>
      </c>
      <c r="T884">
        <v>2.6225727051496998E-2</v>
      </c>
      <c r="U884">
        <v>-2.1116258576512E-2</v>
      </c>
      <c r="V884">
        <v>-8.1508502364159005E-2</v>
      </c>
      <c r="W884" s="30"/>
      <c r="X884" s="30"/>
      <c r="Y884" s="30"/>
      <c r="AB884">
        <f t="shared" si="127"/>
        <v>8.7699999999998575</v>
      </c>
      <c r="AC884">
        <v>0</v>
      </c>
      <c r="AD884">
        <f t="shared" si="120"/>
        <v>8.7690479999999997</v>
      </c>
      <c r="AE884">
        <f t="shared" si="121"/>
        <v>-0.51959210634231601</v>
      </c>
      <c r="AF884">
        <f t="shared" si="122"/>
        <v>0</v>
      </c>
      <c r="AG884">
        <f t="shared" si="123"/>
        <v>0</v>
      </c>
      <c r="AH884">
        <f t="shared" si="124"/>
        <v>0</v>
      </c>
      <c r="AI884">
        <f t="shared" si="125"/>
        <v>0</v>
      </c>
      <c r="AJ884">
        <f t="shared" si="126"/>
        <v>0</v>
      </c>
    </row>
    <row r="885" spans="1:36" x14ac:dyDescent="0.25">
      <c r="A885">
        <v>13.816667000000001</v>
      </c>
      <c r="B885">
        <v>0.74357765913009599</v>
      </c>
      <c r="C885">
        <v>-8.1880040466785001E-2</v>
      </c>
      <c r="D885">
        <v>3.4469683170318599</v>
      </c>
      <c r="E885">
        <v>-0.27552041411399802</v>
      </c>
      <c r="F885">
        <v>5.6008107960223999E-2</v>
      </c>
      <c r="G885">
        <v>8.8747553527355E-2</v>
      </c>
      <c r="H885">
        <v>2.6237504556774999E-2</v>
      </c>
      <c r="I885">
        <v>-1.9046599045396E-2</v>
      </c>
      <c r="J885">
        <v>-8.0842956900596993E-2</v>
      </c>
      <c r="M885">
        <f t="shared" si="119"/>
        <v>2.0904769999999999</v>
      </c>
      <c r="N885">
        <v>0.74357765913009599</v>
      </c>
      <c r="O885">
        <v>-8.1880040466785001E-2</v>
      </c>
      <c r="P885">
        <v>3.4469683170318599</v>
      </c>
      <c r="Q885">
        <v>-0.27552041411399802</v>
      </c>
      <c r="R885">
        <v>5.6008107960223999E-2</v>
      </c>
      <c r="S885">
        <v>8.8747553527355E-2</v>
      </c>
      <c r="T885">
        <v>2.6237504556774999E-2</v>
      </c>
      <c r="U885">
        <v>-1.9046599045396E-2</v>
      </c>
      <c r="V885">
        <v>-8.0842956900596993E-2</v>
      </c>
      <c r="W885" s="30"/>
      <c r="X885" s="30"/>
      <c r="Y885" s="30"/>
      <c r="AB885">
        <f t="shared" si="127"/>
        <v>8.7799999999998573</v>
      </c>
      <c r="AC885">
        <v>0</v>
      </c>
      <c r="AD885">
        <f t="shared" si="120"/>
        <v>8.7785719999999987</v>
      </c>
      <c r="AE885">
        <f t="shared" si="121"/>
        <v>-0.51562190055847201</v>
      </c>
      <c r="AF885">
        <f t="shared" si="122"/>
        <v>0</v>
      </c>
      <c r="AG885">
        <f t="shared" si="123"/>
        <v>0</v>
      </c>
      <c r="AH885">
        <f t="shared" si="124"/>
        <v>0</v>
      </c>
      <c r="AI885">
        <f t="shared" si="125"/>
        <v>0</v>
      </c>
      <c r="AJ885">
        <f t="shared" si="126"/>
        <v>0</v>
      </c>
    </row>
    <row r="886" spans="1:36" x14ac:dyDescent="0.25">
      <c r="A886">
        <v>13.819048</v>
      </c>
      <c r="B886">
        <v>0.77427512407302901</v>
      </c>
      <c r="C886">
        <v>-6.9689095020293995E-2</v>
      </c>
      <c r="D886">
        <v>3.4811747074127202</v>
      </c>
      <c r="E886">
        <v>-0.27622261643409701</v>
      </c>
      <c r="F886">
        <v>5.0107829272746998E-2</v>
      </c>
      <c r="G886">
        <v>9.0296790003776994E-2</v>
      </c>
      <c r="H886">
        <v>2.6174135506152999E-2</v>
      </c>
      <c r="I886">
        <v>-1.7005782574414999E-2</v>
      </c>
      <c r="J886">
        <v>-8.0190464854240001E-2</v>
      </c>
      <c r="M886">
        <f t="shared" si="119"/>
        <v>2.0928579999999997</v>
      </c>
      <c r="N886">
        <v>0.77427512407302901</v>
      </c>
      <c r="O886">
        <v>-6.9689095020293995E-2</v>
      </c>
      <c r="P886">
        <v>3.4811747074127202</v>
      </c>
      <c r="Q886">
        <v>-0.27622261643409701</v>
      </c>
      <c r="R886">
        <v>5.0107829272746998E-2</v>
      </c>
      <c r="S886">
        <v>9.0296790003776994E-2</v>
      </c>
      <c r="T886">
        <v>2.6174135506152999E-2</v>
      </c>
      <c r="U886">
        <v>-1.7005782574414999E-2</v>
      </c>
      <c r="V886">
        <v>-8.0190464854240001E-2</v>
      </c>
      <c r="W886" s="30"/>
      <c r="X886" s="30"/>
      <c r="Y886" s="30"/>
      <c r="AB886">
        <f t="shared" si="127"/>
        <v>8.789999999999857</v>
      </c>
      <c r="AC886">
        <v>0</v>
      </c>
      <c r="AD886">
        <f t="shared" si="120"/>
        <v>8.7880959999999977</v>
      </c>
      <c r="AE886">
        <f t="shared" si="121"/>
        <v>-0.515466928482056</v>
      </c>
      <c r="AF886">
        <f t="shared" si="122"/>
        <v>0</v>
      </c>
      <c r="AG886">
        <f t="shared" si="123"/>
        <v>0</v>
      </c>
      <c r="AH886">
        <f t="shared" si="124"/>
        <v>0</v>
      </c>
      <c r="AI886">
        <f t="shared" si="125"/>
        <v>0</v>
      </c>
      <c r="AJ886">
        <f t="shared" si="126"/>
        <v>0</v>
      </c>
    </row>
    <row r="887" spans="1:36" x14ac:dyDescent="0.25">
      <c r="A887">
        <v>13.821429</v>
      </c>
      <c r="B887">
        <v>0.80450654029846203</v>
      </c>
      <c r="C887">
        <v>-5.7935532182455E-2</v>
      </c>
      <c r="D887">
        <v>3.5132126808166499</v>
      </c>
      <c r="E887">
        <v>-0.27678370475768999</v>
      </c>
      <c r="F887">
        <v>4.4211879372596997E-2</v>
      </c>
      <c r="G887">
        <v>9.1726914048194996E-2</v>
      </c>
      <c r="H887">
        <v>2.6027526706456999E-2</v>
      </c>
      <c r="I887">
        <v>-1.5001258812845E-2</v>
      </c>
      <c r="J887">
        <v>-7.9554691910744005E-2</v>
      </c>
      <c r="M887">
        <f t="shared" si="119"/>
        <v>2.0952389999999994</v>
      </c>
      <c r="N887">
        <v>0.80450654029846203</v>
      </c>
      <c r="O887">
        <v>-5.7935532182455E-2</v>
      </c>
      <c r="P887">
        <v>3.5132126808166499</v>
      </c>
      <c r="Q887">
        <v>-0.27678370475768999</v>
      </c>
      <c r="R887">
        <v>4.4211879372596997E-2</v>
      </c>
      <c r="S887">
        <v>9.1726914048194996E-2</v>
      </c>
      <c r="T887">
        <v>2.6027526706456999E-2</v>
      </c>
      <c r="U887">
        <v>-1.5001258812845E-2</v>
      </c>
      <c r="V887">
        <v>-7.9554691910744005E-2</v>
      </c>
      <c r="W887" s="30"/>
      <c r="X887" s="30"/>
      <c r="Y887" s="30"/>
      <c r="AB887">
        <f t="shared" si="127"/>
        <v>8.7999999999998568</v>
      </c>
      <c r="AC887">
        <v>0</v>
      </c>
      <c r="AD887">
        <f t="shared" si="120"/>
        <v>8.7976200000000002</v>
      </c>
      <c r="AE887">
        <f t="shared" si="121"/>
        <v>-0.51773327589035001</v>
      </c>
      <c r="AF887">
        <f t="shared" si="122"/>
        <v>0</v>
      </c>
      <c r="AG887">
        <f t="shared" si="123"/>
        <v>0</v>
      </c>
      <c r="AH887">
        <f t="shared" si="124"/>
        <v>0</v>
      </c>
      <c r="AI887">
        <f t="shared" si="125"/>
        <v>0</v>
      </c>
      <c r="AJ887">
        <f t="shared" si="126"/>
        <v>0</v>
      </c>
    </row>
    <row r="888" spans="1:36" x14ac:dyDescent="0.25">
      <c r="A888">
        <v>13.82381</v>
      </c>
      <c r="B888">
        <v>0.834156513214111</v>
      </c>
      <c r="C888">
        <v>-4.6846013516188001E-2</v>
      </c>
      <c r="D888">
        <v>3.5429048538207999</v>
      </c>
      <c r="E888">
        <v>-0.27720156311988797</v>
      </c>
      <c r="F888">
        <v>3.8349993526936001E-2</v>
      </c>
      <c r="G888">
        <v>9.3025654554366996E-2</v>
      </c>
      <c r="H888">
        <v>2.5788621976972001E-2</v>
      </c>
      <c r="I888">
        <v>-1.3040413148701E-2</v>
      </c>
      <c r="J888">
        <v>-7.8938715159892994E-2</v>
      </c>
      <c r="M888">
        <f t="shared" si="119"/>
        <v>2.0976199999999992</v>
      </c>
      <c r="N888">
        <v>0.834156513214111</v>
      </c>
      <c r="O888">
        <v>-4.6846013516188001E-2</v>
      </c>
      <c r="P888">
        <v>3.5429048538207999</v>
      </c>
      <c r="Q888">
        <v>-0.27720156311988797</v>
      </c>
      <c r="R888">
        <v>3.8349993526936001E-2</v>
      </c>
      <c r="S888">
        <v>9.3025654554366996E-2</v>
      </c>
      <c r="T888">
        <v>2.5788621976972001E-2</v>
      </c>
      <c r="U888">
        <v>-1.3040413148701E-2</v>
      </c>
      <c r="V888">
        <v>-7.8938715159892994E-2</v>
      </c>
      <c r="W888" s="30"/>
      <c r="X888" s="30"/>
      <c r="Y888" s="30"/>
      <c r="AB888">
        <f t="shared" si="127"/>
        <v>8.8099999999998566</v>
      </c>
      <c r="AC888">
        <v>0</v>
      </c>
      <c r="AD888">
        <f t="shared" si="120"/>
        <v>8.8095239999999979</v>
      </c>
      <c r="AE888">
        <f t="shared" si="121"/>
        <v>-0.52287930250167802</v>
      </c>
      <c r="AF888">
        <f t="shared" si="122"/>
        <v>0</v>
      </c>
      <c r="AG888">
        <f t="shared" si="123"/>
        <v>0</v>
      </c>
      <c r="AH888">
        <f t="shared" si="124"/>
        <v>0</v>
      </c>
      <c r="AI888">
        <f t="shared" si="125"/>
        <v>0</v>
      </c>
      <c r="AJ888">
        <f t="shared" si="126"/>
        <v>0</v>
      </c>
    </row>
    <row r="889" spans="1:36" x14ac:dyDescent="0.25">
      <c r="A889">
        <v>13.82619</v>
      </c>
      <c r="B889">
        <v>0.86309361457824696</v>
      </c>
      <c r="C889">
        <v>-3.6646164953709003E-2</v>
      </c>
      <c r="D889">
        <v>3.5700993537902801</v>
      </c>
      <c r="E889">
        <v>-0.27747869491577098</v>
      </c>
      <c r="F889">
        <v>3.2552476972342002E-2</v>
      </c>
      <c r="G889">
        <v>9.4181209802627994E-2</v>
      </c>
      <c r="H889">
        <v>2.5450561195611999E-2</v>
      </c>
      <c r="I889">
        <v>-1.1129928752780001E-2</v>
      </c>
      <c r="J889">
        <v>-7.8345991671084997E-2</v>
      </c>
      <c r="M889">
        <f t="shared" si="119"/>
        <v>2.0999999999999996</v>
      </c>
      <c r="N889">
        <v>0.86309361457824696</v>
      </c>
      <c r="O889">
        <v>-3.6646164953709003E-2</v>
      </c>
      <c r="P889">
        <v>3.5700993537902801</v>
      </c>
      <c r="Q889">
        <v>-0.27747869491577098</v>
      </c>
      <c r="R889">
        <v>3.2552476972342002E-2</v>
      </c>
      <c r="S889">
        <v>9.4181209802627994E-2</v>
      </c>
      <c r="T889">
        <v>2.5450561195611999E-2</v>
      </c>
      <c r="U889">
        <v>-1.1129928752780001E-2</v>
      </c>
      <c r="V889">
        <v>-7.8345991671084997E-2</v>
      </c>
      <c r="W889" s="30"/>
      <c r="X889" s="30"/>
      <c r="Y889" s="30"/>
      <c r="AB889">
        <f t="shared" si="127"/>
        <v>8.8199999999998564</v>
      </c>
      <c r="AC889">
        <v>0</v>
      </c>
      <c r="AD889">
        <f t="shared" si="120"/>
        <v>8.8190480000000004</v>
      </c>
      <c r="AE889">
        <f t="shared" si="121"/>
        <v>-0.52792191505432096</v>
      </c>
      <c r="AF889">
        <f t="shared" si="122"/>
        <v>0</v>
      </c>
      <c r="AG889">
        <f t="shared" si="123"/>
        <v>0</v>
      </c>
      <c r="AH889">
        <f t="shared" si="124"/>
        <v>0</v>
      </c>
      <c r="AI889">
        <f t="shared" si="125"/>
        <v>0</v>
      </c>
      <c r="AJ889">
        <f t="shared" si="126"/>
        <v>0</v>
      </c>
    </row>
    <row r="890" spans="1:36" x14ac:dyDescent="0.25">
      <c r="A890">
        <v>13.828571</v>
      </c>
      <c r="B890">
        <v>0.89118605852127097</v>
      </c>
      <c r="C890">
        <v>-2.7561750262976002E-2</v>
      </c>
      <c r="D890">
        <v>3.5946784019470202</v>
      </c>
      <c r="E890">
        <v>-0.277615636587143</v>
      </c>
      <c r="F890">
        <v>2.6847966015338998E-2</v>
      </c>
      <c r="G890">
        <v>9.5180779695511003E-2</v>
      </c>
      <c r="H890">
        <v>2.5006696581841001E-2</v>
      </c>
      <c r="I890">
        <v>-9.2761255800720005E-3</v>
      </c>
      <c r="J890">
        <v>-7.7778875827789001E-2</v>
      </c>
      <c r="M890">
        <f t="shared" si="119"/>
        <v>2.1023809999999994</v>
      </c>
      <c r="N890">
        <v>0.89118605852127097</v>
      </c>
      <c r="O890">
        <v>-2.7561750262976002E-2</v>
      </c>
      <c r="P890">
        <v>3.5946784019470202</v>
      </c>
      <c r="Q890">
        <v>-0.277615636587143</v>
      </c>
      <c r="R890">
        <v>2.6847966015338998E-2</v>
      </c>
      <c r="S890">
        <v>9.5180779695511003E-2</v>
      </c>
      <c r="T890">
        <v>2.5006696581841001E-2</v>
      </c>
      <c r="U890">
        <v>-9.2761255800720005E-3</v>
      </c>
      <c r="V890">
        <v>-7.7778875827789001E-2</v>
      </c>
      <c r="W890" s="30"/>
      <c r="X890" s="30"/>
      <c r="Y890" s="30"/>
      <c r="AB890">
        <f t="shared" si="127"/>
        <v>8.8299999999998562</v>
      </c>
      <c r="AC890">
        <v>0</v>
      </c>
      <c r="AD890">
        <f t="shared" si="120"/>
        <v>8.8285719999999994</v>
      </c>
      <c r="AE890">
        <f t="shared" si="121"/>
        <v>-0.53291708230972301</v>
      </c>
      <c r="AF890">
        <f t="shared" si="122"/>
        <v>0</v>
      </c>
      <c r="AG890">
        <f t="shared" si="123"/>
        <v>0</v>
      </c>
      <c r="AH890">
        <f t="shared" si="124"/>
        <v>0</v>
      </c>
      <c r="AI890">
        <f t="shared" si="125"/>
        <v>0</v>
      </c>
      <c r="AJ890">
        <f t="shared" si="126"/>
        <v>0</v>
      </c>
    </row>
    <row r="891" spans="1:36" x14ac:dyDescent="0.25">
      <c r="A891">
        <v>13.830952</v>
      </c>
      <c r="B891">
        <v>0.91832470893859897</v>
      </c>
      <c r="C891">
        <v>-1.9808135926723001E-2</v>
      </c>
      <c r="D891">
        <v>3.6165239810943599</v>
      </c>
      <c r="E891">
        <v>-0.27761453390121499</v>
      </c>
      <c r="F891">
        <v>2.1266514435410999E-2</v>
      </c>
      <c r="G891">
        <v>9.6013784408569003E-2</v>
      </c>
      <c r="H891">
        <v>2.4449640884994999E-2</v>
      </c>
      <c r="I891">
        <v>-7.4853459373119997E-3</v>
      </c>
      <c r="J891">
        <v>-7.7239796519278994E-2</v>
      </c>
      <c r="M891">
        <f t="shared" si="119"/>
        <v>2.1047619999999991</v>
      </c>
      <c r="N891">
        <v>0.91832470893859897</v>
      </c>
      <c r="O891">
        <v>-1.9808135926723001E-2</v>
      </c>
      <c r="P891">
        <v>3.6165239810943599</v>
      </c>
      <c r="Q891">
        <v>-0.27761453390121499</v>
      </c>
      <c r="R891">
        <v>2.1266514435410999E-2</v>
      </c>
      <c r="S891">
        <v>9.6013784408569003E-2</v>
      </c>
      <c r="T891">
        <v>2.4449640884994999E-2</v>
      </c>
      <c r="U891">
        <v>-7.4853459373119997E-3</v>
      </c>
      <c r="V891">
        <v>-7.7239796519278994E-2</v>
      </c>
      <c r="W891" s="30"/>
      <c r="X891" s="30"/>
      <c r="Y891" s="30"/>
      <c r="AB891">
        <f t="shared" si="127"/>
        <v>8.839999999999856</v>
      </c>
      <c r="AC891">
        <v>0</v>
      </c>
      <c r="AD891">
        <f t="shared" si="120"/>
        <v>8.8380959999999984</v>
      </c>
      <c r="AE891">
        <f t="shared" si="121"/>
        <v>-0.53713941574096702</v>
      </c>
      <c r="AF891">
        <f t="shared" si="122"/>
        <v>0</v>
      </c>
      <c r="AG891">
        <f t="shared" si="123"/>
        <v>0</v>
      </c>
      <c r="AH891">
        <f t="shared" si="124"/>
        <v>0</v>
      </c>
      <c r="AI891">
        <f t="shared" si="125"/>
        <v>0</v>
      </c>
      <c r="AJ891">
        <f t="shared" si="126"/>
        <v>0</v>
      </c>
    </row>
    <row r="892" spans="1:36" x14ac:dyDescent="0.25">
      <c r="A892">
        <v>13.833333</v>
      </c>
      <c r="B892">
        <v>0.94436955451965299</v>
      </c>
      <c r="C892">
        <v>-1.3601118698716001E-2</v>
      </c>
      <c r="D892">
        <v>3.6355597972869802</v>
      </c>
      <c r="E892">
        <v>-0.27747848629951499</v>
      </c>
      <c r="F892">
        <v>1.583418995142E-2</v>
      </c>
      <c r="G892">
        <v>9.6670016646384999E-2</v>
      </c>
      <c r="H892">
        <v>2.3777551949023999E-2</v>
      </c>
      <c r="I892">
        <v>-5.7625765912230004E-3</v>
      </c>
      <c r="J892">
        <v>-7.6730467379093004E-2</v>
      </c>
      <c r="M892">
        <f t="shared" si="119"/>
        <v>2.1071429999999989</v>
      </c>
      <c r="N892">
        <v>0.94436955451965299</v>
      </c>
      <c r="O892">
        <v>-1.3601118698716001E-2</v>
      </c>
      <c r="P892">
        <v>3.6355597972869802</v>
      </c>
      <c r="Q892">
        <v>-0.27747848629951499</v>
      </c>
      <c r="R892">
        <v>1.583418995142E-2</v>
      </c>
      <c r="S892">
        <v>9.6670016646384999E-2</v>
      </c>
      <c r="T892">
        <v>2.3777551949023999E-2</v>
      </c>
      <c r="U892">
        <v>-5.7625765912230004E-3</v>
      </c>
      <c r="V892">
        <v>-7.6730467379093004E-2</v>
      </c>
      <c r="W892" s="30"/>
      <c r="X892" s="30"/>
      <c r="Y892" s="30"/>
      <c r="AB892">
        <f t="shared" si="127"/>
        <v>8.8499999999998558</v>
      </c>
      <c r="AC892">
        <v>0</v>
      </c>
      <c r="AD892">
        <f t="shared" si="120"/>
        <v>8.8476200000000009</v>
      </c>
      <c r="AE892">
        <f t="shared" si="121"/>
        <v>-0.540089130401611</v>
      </c>
      <c r="AF892">
        <f t="shared" si="122"/>
        <v>0</v>
      </c>
      <c r="AG892">
        <f t="shared" si="123"/>
        <v>0</v>
      </c>
      <c r="AH892">
        <f t="shared" si="124"/>
        <v>0</v>
      </c>
      <c r="AI892">
        <f t="shared" si="125"/>
        <v>0</v>
      </c>
      <c r="AJ892">
        <f t="shared" si="126"/>
        <v>0</v>
      </c>
    </row>
    <row r="893" spans="1:36" x14ac:dyDescent="0.25">
      <c r="A893">
        <v>13.835713999999999</v>
      </c>
      <c r="B893">
        <v>0.96921229362487804</v>
      </c>
      <c r="C893">
        <v>-9.1453697532420004E-3</v>
      </c>
      <c r="D893">
        <v>3.6517322063446001</v>
      </c>
      <c r="E893">
        <v>-0.27721321582794201</v>
      </c>
      <c r="F893">
        <v>1.057849265635E-2</v>
      </c>
      <c r="G893">
        <v>9.7140960395335998E-2</v>
      </c>
      <c r="H893">
        <v>2.2987263277173001E-2</v>
      </c>
      <c r="I893">
        <v>-4.1133495979010001E-3</v>
      </c>
      <c r="J893">
        <v>-7.6253294944763003E-2</v>
      </c>
      <c r="M893">
        <f t="shared" si="119"/>
        <v>2.1095239999999986</v>
      </c>
      <c r="N893">
        <v>0.96921229362487804</v>
      </c>
      <c r="O893">
        <v>-9.1453697532420004E-3</v>
      </c>
      <c r="P893">
        <v>3.6517322063446001</v>
      </c>
      <c r="Q893">
        <v>-0.27721321582794201</v>
      </c>
      <c r="R893">
        <v>1.057849265635E-2</v>
      </c>
      <c r="S893">
        <v>9.7140960395335998E-2</v>
      </c>
      <c r="T893">
        <v>2.2987263277173001E-2</v>
      </c>
      <c r="U893">
        <v>-4.1133495979010001E-3</v>
      </c>
      <c r="V893">
        <v>-7.6253294944763003E-2</v>
      </c>
      <c r="W893" s="30"/>
      <c r="X893" s="30"/>
      <c r="Y893" s="30"/>
      <c r="AB893">
        <f t="shared" si="127"/>
        <v>8.8599999999998555</v>
      </c>
      <c r="AC893">
        <v>0</v>
      </c>
      <c r="AD893">
        <f t="shared" si="120"/>
        <v>8.8595239999999986</v>
      </c>
      <c r="AE893">
        <f t="shared" si="121"/>
        <v>-0.54171842336654696</v>
      </c>
      <c r="AF893">
        <f t="shared" si="122"/>
        <v>0</v>
      </c>
      <c r="AG893">
        <f t="shared" si="123"/>
        <v>0</v>
      </c>
      <c r="AH893">
        <f t="shared" si="124"/>
        <v>0</v>
      </c>
      <c r="AI893">
        <f t="shared" si="125"/>
        <v>0</v>
      </c>
      <c r="AJ893">
        <f t="shared" si="126"/>
        <v>0</v>
      </c>
    </row>
    <row r="894" spans="1:36" x14ac:dyDescent="0.25">
      <c r="A894">
        <v>13.838094999999999</v>
      </c>
      <c r="B894">
        <v>0.99274563789367698</v>
      </c>
      <c r="C894">
        <v>-6.6215754486620001E-3</v>
      </c>
      <c r="D894">
        <v>3.6650109291076598</v>
      </c>
      <c r="E894">
        <v>-0.27682638168335</v>
      </c>
      <c r="F894">
        <v>5.5261733941730003E-3</v>
      </c>
      <c r="G894">
        <v>9.7419545054435994E-2</v>
      </c>
      <c r="H894">
        <v>2.2077362984419001E-2</v>
      </c>
      <c r="I894">
        <v>-2.5430175010109999E-3</v>
      </c>
      <c r="J894">
        <v>-7.5810380280018005E-2</v>
      </c>
      <c r="M894">
        <f t="shared" si="119"/>
        <v>2.1119049999999984</v>
      </c>
      <c r="N894">
        <v>0.99274563789367698</v>
      </c>
      <c r="O894">
        <v>-6.6215754486620001E-3</v>
      </c>
      <c r="P894">
        <v>3.6650109291076598</v>
      </c>
      <c r="Q894">
        <v>-0.27682638168335</v>
      </c>
      <c r="R894">
        <v>5.5261733941730003E-3</v>
      </c>
      <c r="S894">
        <v>9.7419545054435994E-2</v>
      </c>
      <c r="T894">
        <v>2.2077362984419001E-2</v>
      </c>
      <c r="U894">
        <v>-2.5430175010109999E-3</v>
      </c>
      <c r="V894">
        <v>-7.5810380280018005E-2</v>
      </c>
      <c r="W894" s="30"/>
      <c r="X894" s="30"/>
      <c r="Y894" s="30"/>
      <c r="AB894">
        <f t="shared" si="127"/>
        <v>8.8699999999998553</v>
      </c>
      <c r="AC894">
        <v>0</v>
      </c>
      <c r="AD894">
        <f t="shared" si="120"/>
        <v>8.8690479999999976</v>
      </c>
      <c r="AE894">
        <f t="shared" si="121"/>
        <v>-0.54150170087814298</v>
      </c>
      <c r="AF894">
        <f t="shared" si="122"/>
        <v>0</v>
      </c>
      <c r="AG894">
        <f t="shared" si="123"/>
        <v>0</v>
      </c>
      <c r="AH894">
        <f t="shared" si="124"/>
        <v>0</v>
      </c>
      <c r="AI894">
        <f t="shared" si="125"/>
        <v>0</v>
      </c>
      <c r="AJ894">
        <f t="shared" si="126"/>
        <v>0</v>
      </c>
    </row>
    <row r="895" spans="1:36" x14ac:dyDescent="0.25">
      <c r="A895">
        <v>13.840476000000001</v>
      </c>
      <c r="B895">
        <v>1.01485359668731</v>
      </c>
      <c r="C895">
        <v>-6.2121348455550004E-3</v>
      </c>
      <c r="D895">
        <v>3.6753988265991202</v>
      </c>
      <c r="E895">
        <v>-0.27632355690002403</v>
      </c>
      <c r="F895">
        <v>6.9942610571199998E-4</v>
      </c>
      <c r="G895">
        <v>9.7499042749405004E-2</v>
      </c>
      <c r="H895">
        <v>2.1048471331596E-2</v>
      </c>
      <c r="I895">
        <v>-1.0553839383650001E-3</v>
      </c>
      <c r="J895">
        <v>-7.5402848422526994E-2</v>
      </c>
      <c r="M895">
        <f t="shared" si="119"/>
        <v>2.1142859999999999</v>
      </c>
      <c r="N895">
        <v>1.01485359668731</v>
      </c>
      <c r="O895">
        <v>-6.2121348455550004E-3</v>
      </c>
      <c r="P895">
        <v>3.6753988265991202</v>
      </c>
      <c r="Q895">
        <v>-0.27632355690002403</v>
      </c>
      <c r="R895">
        <v>6.9942610571199998E-4</v>
      </c>
      <c r="S895">
        <v>9.7499042749405004E-2</v>
      </c>
      <c r="T895">
        <v>2.1048471331596E-2</v>
      </c>
      <c r="U895">
        <v>-1.0553839383650001E-3</v>
      </c>
      <c r="V895">
        <v>-7.5402848422526994E-2</v>
      </c>
      <c r="W895" s="30"/>
      <c r="X895" s="30"/>
      <c r="Y895" s="30"/>
      <c r="AB895">
        <f t="shared" si="127"/>
        <v>8.8799999999998551</v>
      </c>
      <c r="AC895">
        <v>0</v>
      </c>
      <c r="AD895">
        <f t="shared" si="120"/>
        <v>8.8785720000000001</v>
      </c>
      <c r="AE895">
        <f t="shared" si="121"/>
        <v>-0.54020994901657104</v>
      </c>
      <c r="AF895">
        <f t="shared" si="122"/>
        <v>0</v>
      </c>
      <c r="AG895">
        <f t="shared" si="123"/>
        <v>0</v>
      </c>
      <c r="AH895">
        <f t="shared" si="124"/>
        <v>0</v>
      </c>
      <c r="AI895">
        <f t="shared" si="125"/>
        <v>0</v>
      </c>
      <c r="AJ895">
        <f t="shared" si="126"/>
        <v>0</v>
      </c>
    </row>
    <row r="896" spans="1:36" x14ac:dyDescent="0.25">
      <c r="A896">
        <v>13.842857</v>
      </c>
      <c r="B896">
        <v>1.0354597568511901</v>
      </c>
      <c r="C896">
        <v>-8.0576771870259998E-3</v>
      </c>
      <c r="D896">
        <v>3.6829340457916202</v>
      </c>
      <c r="E896">
        <v>-0.27571454644203203</v>
      </c>
      <c r="F896">
        <v>-3.8803624920550001E-3</v>
      </c>
      <c r="G896">
        <v>9.7374856472015006E-2</v>
      </c>
      <c r="H896">
        <v>1.9901065155864001E-2</v>
      </c>
      <c r="I896">
        <v>3.46163054928E-4</v>
      </c>
      <c r="J896">
        <v>-7.5031660497188998E-2</v>
      </c>
      <c r="M896">
        <f t="shared" si="119"/>
        <v>2.1166669999999996</v>
      </c>
      <c r="N896">
        <v>1.0354597568511901</v>
      </c>
      <c r="O896">
        <v>-8.0576771870259998E-3</v>
      </c>
      <c r="P896">
        <v>3.6829340457916202</v>
      </c>
      <c r="Q896">
        <v>-0.27571454644203203</v>
      </c>
      <c r="R896">
        <v>-3.8803624920550001E-3</v>
      </c>
      <c r="S896">
        <v>9.7374856472015006E-2</v>
      </c>
      <c r="T896">
        <v>1.9901065155864001E-2</v>
      </c>
      <c r="U896">
        <v>3.46163054928E-4</v>
      </c>
      <c r="V896">
        <v>-7.5031660497188998E-2</v>
      </c>
      <c r="W896" s="30"/>
      <c r="X896" s="30"/>
      <c r="Y896" s="30"/>
      <c r="AB896">
        <f t="shared" si="127"/>
        <v>8.8899999999998549</v>
      </c>
      <c r="AC896">
        <v>0</v>
      </c>
      <c r="AD896">
        <f t="shared" si="120"/>
        <v>8.8880959999999991</v>
      </c>
      <c r="AE896">
        <f t="shared" si="121"/>
        <v>-0.53812229633331299</v>
      </c>
      <c r="AF896">
        <f t="shared" si="122"/>
        <v>0</v>
      </c>
      <c r="AG896">
        <f t="shared" si="123"/>
        <v>0</v>
      </c>
      <c r="AH896">
        <f t="shared" si="124"/>
        <v>0</v>
      </c>
      <c r="AI896">
        <f t="shared" si="125"/>
        <v>0</v>
      </c>
      <c r="AJ896">
        <f t="shared" si="126"/>
        <v>0</v>
      </c>
    </row>
    <row r="897" spans="1:36" x14ac:dyDescent="0.25">
      <c r="A897">
        <v>13.845238</v>
      </c>
      <c r="B897">
        <v>1.05447733402252</v>
      </c>
      <c r="C897">
        <v>-1.2306931428610999E-2</v>
      </c>
      <c r="D897">
        <v>3.68766736984252</v>
      </c>
      <c r="E897">
        <v>-0.27500563859939597</v>
      </c>
      <c r="F897">
        <v>-8.1947650760409996E-3</v>
      </c>
      <c r="G897">
        <v>9.7043745219707003E-2</v>
      </c>
      <c r="H897">
        <v>1.8638074398041E-2</v>
      </c>
      <c r="I897">
        <v>1.658444409259E-3</v>
      </c>
      <c r="J897">
        <v>-7.4696920812130002E-2</v>
      </c>
      <c r="M897">
        <f t="shared" si="119"/>
        <v>2.1190479999999994</v>
      </c>
      <c r="N897">
        <v>1.05447733402252</v>
      </c>
      <c r="O897">
        <v>-1.2306931428610999E-2</v>
      </c>
      <c r="P897">
        <v>3.68766736984252</v>
      </c>
      <c r="Q897">
        <v>-0.27500563859939597</v>
      </c>
      <c r="R897">
        <v>-8.1947650760409996E-3</v>
      </c>
      <c r="S897">
        <v>9.7043745219707003E-2</v>
      </c>
      <c r="T897">
        <v>1.8638074398041E-2</v>
      </c>
      <c r="U897">
        <v>1.658444409259E-3</v>
      </c>
      <c r="V897">
        <v>-7.4696920812130002E-2</v>
      </c>
      <c r="W897" s="30"/>
      <c r="X897" s="30"/>
      <c r="Y897" s="30"/>
      <c r="AB897">
        <f t="shared" si="127"/>
        <v>8.8999999999998547</v>
      </c>
      <c r="AC897">
        <v>0</v>
      </c>
      <c r="AD897">
        <f t="shared" si="120"/>
        <v>8.8976199999999981</v>
      </c>
      <c r="AE897">
        <f t="shared" si="121"/>
        <v>-0.53549444675445601</v>
      </c>
      <c r="AF897">
        <f t="shared" si="122"/>
        <v>0</v>
      </c>
      <c r="AG897">
        <f t="shared" si="123"/>
        <v>0</v>
      </c>
      <c r="AH897">
        <f t="shared" si="124"/>
        <v>0</v>
      </c>
      <c r="AI897">
        <f t="shared" si="125"/>
        <v>0</v>
      </c>
      <c r="AJ897">
        <f t="shared" si="126"/>
        <v>0</v>
      </c>
    </row>
    <row r="898" spans="1:36" x14ac:dyDescent="0.25">
      <c r="A898">
        <v>13.847619</v>
      </c>
      <c r="B898">
        <v>1.07183742523193</v>
      </c>
      <c r="C898">
        <v>-1.9055569544434998E-2</v>
      </c>
      <c r="D898">
        <v>3.6896960735321001</v>
      </c>
      <c r="E898">
        <v>-0.27420911192893999</v>
      </c>
      <c r="F898">
        <v>-1.2228049337864E-2</v>
      </c>
      <c r="G898">
        <v>9.6505753695964994E-2</v>
      </c>
      <c r="H898">
        <v>1.7263934016228E-2</v>
      </c>
      <c r="I898">
        <v>2.8792517259720002E-3</v>
      </c>
      <c r="J898">
        <v>-7.4399426579475E-2</v>
      </c>
      <c r="M898">
        <f t="shared" si="119"/>
        <v>2.1214289999999991</v>
      </c>
      <c r="N898">
        <v>1.07183742523193</v>
      </c>
      <c r="O898">
        <v>-1.9055569544434998E-2</v>
      </c>
      <c r="P898">
        <v>3.6896960735321001</v>
      </c>
      <c r="Q898">
        <v>-0.27420911192893999</v>
      </c>
      <c r="R898">
        <v>-1.2228049337864E-2</v>
      </c>
      <c r="S898">
        <v>9.6505753695964994E-2</v>
      </c>
      <c r="T898">
        <v>1.7263934016228E-2</v>
      </c>
      <c r="U898">
        <v>2.8792517259720002E-3</v>
      </c>
      <c r="V898">
        <v>-7.4399426579475E-2</v>
      </c>
      <c r="W898" s="30"/>
      <c r="X898" s="30"/>
      <c r="Y898" s="30"/>
      <c r="AB898">
        <f t="shared" si="127"/>
        <v>8.9099999999998545</v>
      </c>
      <c r="AC898">
        <v>0</v>
      </c>
      <c r="AD898">
        <f t="shared" si="120"/>
        <v>8.9095239999999993</v>
      </c>
      <c r="AE898">
        <f t="shared" si="121"/>
        <v>-0.53179717063903797</v>
      </c>
      <c r="AF898">
        <f t="shared" si="122"/>
        <v>0</v>
      </c>
      <c r="AG898">
        <f t="shared" si="123"/>
        <v>0</v>
      </c>
      <c r="AH898">
        <f t="shared" si="124"/>
        <v>0</v>
      </c>
      <c r="AI898">
        <f t="shared" si="125"/>
        <v>0</v>
      </c>
      <c r="AJ898">
        <f t="shared" si="126"/>
        <v>0</v>
      </c>
    </row>
    <row r="899" spans="1:36" x14ac:dyDescent="0.25">
      <c r="A899">
        <v>13.85</v>
      </c>
      <c r="B899">
        <v>1.087495803833</v>
      </c>
      <c r="C899">
        <v>-2.8403019532561E-2</v>
      </c>
      <c r="D899">
        <v>3.6891531944274898</v>
      </c>
      <c r="E899">
        <v>-0.27333611249923701</v>
      </c>
      <c r="F899">
        <v>-1.5966530889272999E-2</v>
      </c>
      <c r="G899">
        <v>9.5762938261031993E-2</v>
      </c>
      <c r="H899">
        <v>1.5784442424774E-2</v>
      </c>
      <c r="I899">
        <v>4.0069948881860003E-3</v>
      </c>
      <c r="J899">
        <v>-7.4138827621937006E-2</v>
      </c>
      <c r="M899">
        <f t="shared" si="119"/>
        <v>2.1238099999999989</v>
      </c>
      <c r="N899">
        <v>1.087495803833</v>
      </c>
      <c r="O899">
        <v>-2.8403019532561E-2</v>
      </c>
      <c r="P899">
        <v>3.6891531944274898</v>
      </c>
      <c r="Q899">
        <v>-0.27333611249923701</v>
      </c>
      <c r="R899">
        <v>-1.5966530889272999E-2</v>
      </c>
      <c r="S899">
        <v>9.5762938261031993E-2</v>
      </c>
      <c r="T899">
        <v>1.5784442424774E-2</v>
      </c>
      <c r="U899">
        <v>4.0069948881860003E-3</v>
      </c>
      <c r="V899">
        <v>-7.4138827621937006E-2</v>
      </c>
      <c r="W899" s="30"/>
      <c r="X899" s="30"/>
      <c r="Y899" s="30"/>
      <c r="AB899">
        <f t="shared" si="127"/>
        <v>8.9199999999998543</v>
      </c>
      <c r="AC899">
        <v>0</v>
      </c>
      <c r="AD899">
        <f t="shared" si="120"/>
        <v>8.9190479999999983</v>
      </c>
      <c r="AE899">
        <f t="shared" si="121"/>
        <v>-0.52889525890350297</v>
      </c>
      <c r="AF899">
        <f t="shared" si="122"/>
        <v>0</v>
      </c>
      <c r="AG899">
        <f t="shared" si="123"/>
        <v>0</v>
      </c>
      <c r="AH899">
        <f t="shared" si="124"/>
        <v>0</v>
      </c>
      <c r="AI899">
        <f t="shared" si="125"/>
        <v>0</v>
      </c>
      <c r="AJ899">
        <f t="shared" si="126"/>
        <v>0</v>
      </c>
    </row>
    <row r="900" spans="1:36" x14ac:dyDescent="0.25">
      <c r="A900">
        <v>13.852380999999999</v>
      </c>
      <c r="B900">
        <v>1.10140097141265</v>
      </c>
      <c r="C900">
        <v>-4.0400020778179002E-2</v>
      </c>
      <c r="D900">
        <v>3.6861696243286102</v>
      </c>
      <c r="E900">
        <v>-0.27239808440208402</v>
      </c>
      <c r="F900">
        <v>-1.9398087635636E-2</v>
      </c>
      <c r="G900">
        <v>9.4820007681846993E-2</v>
      </c>
      <c r="H900">
        <v>1.4208973385393999E-2</v>
      </c>
      <c r="I900">
        <v>5.0394143909220004E-3</v>
      </c>
      <c r="J900">
        <v>-7.3915474116801994E-2</v>
      </c>
      <c r="M900">
        <f t="shared" si="119"/>
        <v>2.1261909999999986</v>
      </c>
      <c r="N900">
        <v>1.10140097141265</v>
      </c>
      <c r="O900">
        <v>-4.0400020778179002E-2</v>
      </c>
      <c r="P900">
        <v>3.6861696243286102</v>
      </c>
      <c r="Q900">
        <v>-0.27239808440208402</v>
      </c>
      <c r="R900">
        <v>-1.9398087635636E-2</v>
      </c>
      <c r="S900">
        <v>9.4820007681846993E-2</v>
      </c>
      <c r="T900">
        <v>1.4208973385393999E-2</v>
      </c>
      <c r="U900">
        <v>5.0394143909220004E-3</v>
      </c>
      <c r="V900">
        <v>-7.3915474116801994E-2</v>
      </c>
      <c r="W900" s="30"/>
      <c r="X900" s="30"/>
      <c r="Y900" s="30"/>
      <c r="AB900">
        <f t="shared" si="127"/>
        <v>8.9299999999998541</v>
      </c>
      <c r="AC900">
        <v>0</v>
      </c>
      <c r="AD900">
        <f t="shared" si="120"/>
        <v>8.9285720000000008</v>
      </c>
      <c r="AE900">
        <f t="shared" si="121"/>
        <v>-0.52640801668167103</v>
      </c>
      <c r="AF900">
        <f t="shared" si="122"/>
        <v>0</v>
      </c>
      <c r="AG900">
        <f t="shared" si="123"/>
        <v>0</v>
      </c>
      <c r="AH900">
        <f t="shared" si="124"/>
        <v>0</v>
      </c>
      <c r="AI900">
        <f t="shared" si="125"/>
        <v>0</v>
      </c>
      <c r="AJ900">
        <f t="shared" si="126"/>
        <v>0</v>
      </c>
    </row>
    <row r="901" spans="1:36" x14ac:dyDescent="0.25">
      <c r="A901">
        <v>13.854761999999999</v>
      </c>
      <c r="B901">
        <v>1.1135333776473999</v>
      </c>
      <c r="C901">
        <v>-5.5080663412808997E-2</v>
      </c>
      <c r="D901">
        <v>3.68091440200805</v>
      </c>
      <c r="E901">
        <v>-0.27141192555427601</v>
      </c>
      <c r="F901">
        <v>-2.2514183074235999E-2</v>
      </c>
      <c r="G901">
        <v>9.3683391809464001E-2</v>
      </c>
      <c r="H901">
        <v>1.2544145807624E-2</v>
      </c>
      <c r="I901">
        <v>5.9761451557280004E-3</v>
      </c>
      <c r="J901">
        <v>-7.3729775846004E-2</v>
      </c>
      <c r="M901">
        <f t="shared" si="119"/>
        <v>2.1285719999999984</v>
      </c>
      <c r="N901">
        <v>1.1135333776473999</v>
      </c>
      <c r="O901">
        <v>-5.5080663412808997E-2</v>
      </c>
      <c r="P901">
        <v>3.68091440200805</v>
      </c>
      <c r="Q901">
        <v>-0.27141192555427601</v>
      </c>
      <c r="R901">
        <v>-2.2514183074235999E-2</v>
      </c>
      <c r="S901">
        <v>9.3683391809464001E-2</v>
      </c>
      <c r="T901">
        <v>1.2544145807624E-2</v>
      </c>
      <c r="U901">
        <v>5.9761451557280004E-3</v>
      </c>
      <c r="V901">
        <v>-7.3729775846004E-2</v>
      </c>
      <c r="W901" s="30"/>
      <c r="X901" s="30"/>
      <c r="Y901" s="30"/>
      <c r="AB901">
        <f t="shared" si="127"/>
        <v>8.9399999999998538</v>
      </c>
      <c r="AC901">
        <v>0</v>
      </c>
      <c r="AD901">
        <f t="shared" si="120"/>
        <v>8.9380959999999998</v>
      </c>
      <c r="AE901">
        <f t="shared" si="121"/>
        <v>-0.52447986602783203</v>
      </c>
      <c r="AF901">
        <f t="shared" si="122"/>
        <v>0</v>
      </c>
      <c r="AG901">
        <f t="shared" si="123"/>
        <v>0</v>
      </c>
      <c r="AH901">
        <f t="shared" si="124"/>
        <v>0</v>
      </c>
      <c r="AI901">
        <f t="shared" si="125"/>
        <v>0</v>
      </c>
      <c r="AJ901">
        <f t="shared" si="126"/>
        <v>0</v>
      </c>
    </row>
    <row r="902" spans="1:36" x14ac:dyDescent="0.25">
      <c r="A902">
        <v>13.857143000000001</v>
      </c>
      <c r="B902">
        <v>1.1238938570022501</v>
      </c>
      <c r="C902">
        <v>-7.2455689311027999E-2</v>
      </c>
      <c r="D902">
        <v>3.6736063957214302</v>
      </c>
      <c r="E902">
        <v>-0.27039149403572099</v>
      </c>
      <c r="F902">
        <v>-2.5312269106506999E-2</v>
      </c>
      <c r="G902">
        <v>9.2360958456993006E-2</v>
      </c>
      <c r="H902">
        <v>1.0798744857311001E-2</v>
      </c>
      <c r="I902">
        <v>6.8179690279069997E-3</v>
      </c>
      <c r="J902">
        <v>-7.3580443859099995E-2</v>
      </c>
      <c r="M902">
        <f t="shared" si="119"/>
        <v>2.1309529999999999</v>
      </c>
      <c r="N902">
        <v>1.1238938570022501</v>
      </c>
      <c r="O902">
        <v>-7.2455689311027999E-2</v>
      </c>
      <c r="P902">
        <v>3.6736063957214302</v>
      </c>
      <c r="Q902">
        <v>-0.27039149403572099</v>
      </c>
      <c r="R902">
        <v>-2.5312269106506999E-2</v>
      </c>
      <c r="S902">
        <v>9.2360958456993006E-2</v>
      </c>
      <c r="T902">
        <v>1.0798744857311001E-2</v>
      </c>
      <c r="U902">
        <v>6.8179690279069997E-3</v>
      </c>
      <c r="V902">
        <v>-7.3580443859099995E-2</v>
      </c>
      <c r="W902" s="30"/>
      <c r="X902" s="30"/>
      <c r="Y902" s="30"/>
      <c r="AB902">
        <f t="shared" si="127"/>
        <v>8.9499999999998536</v>
      </c>
      <c r="AC902">
        <v>0</v>
      </c>
      <c r="AD902">
        <f t="shared" si="120"/>
        <v>8.9476199999999988</v>
      </c>
      <c r="AE902">
        <f t="shared" si="121"/>
        <v>-0.522979736328125</v>
      </c>
      <c r="AF902">
        <f t="shared" si="122"/>
        <v>0</v>
      </c>
      <c r="AG902">
        <f t="shared" si="123"/>
        <v>0</v>
      </c>
      <c r="AH902">
        <f t="shared" si="124"/>
        <v>0</v>
      </c>
      <c r="AI902">
        <f t="shared" si="125"/>
        <v>0</v>
      </c>
      <c r="AJ902">
        <f t="shared" si="126"/>
        <v>0</v>
      </c>
    </row>
    <row r="903" spans="1:36" x14ac:dyDescent="0.25">
      <c r="A903">
        <v>13.859524</v>
      </c>
      <c r="B903">
        <v>1.1324712038040099</v>
      </c>
      <c r="C903">
        <v>-9.2494383454322995E-2</v>
      </c>
      <c r="D903">
        <v>3.6644527912139799</v>
      </c>
      <c r="E903">
        <v>-0.26934835314750699</v>
      </c>
      <c r="F903">
        <v>-2.7789887040854E-2</v>
      </c>
      <c r="G903">
        <v>9.0862549841404003E-2</v>
      </c>
      <c r="H903">
        <v>8.9849662035699999E-3</v>
      </c>
      <c r="I903">
        <v>7.5651765801010001E-3</v>
      </c>
      <c r="J903">
        <v>-7.3466092348099005E-2</v>
      </c>
      <c r="M903">
        <f t="shared" ref="M903:M966" si="128">A903-A$7</f>
        <v>2.1333339999999996</v>
      </c>
      <c r="N903">
        <v>1.1324712038040099</v>
      </c>
      <c r="O903">
        <v>-9.2494383454322995E-2</v>
      </c>
      <c r="P903">
        <v>3.6644527912139799</v>
      </c>
      <c r="Q903">
        <v>-0.26934835314750699</v>
      </c>
      <c r="R903">
        <v>-2.7789887040854E-2</v>
      </c>
      <c r="S903">
        <v>9.0862549841404003E-2</v>
      </c>
      <c r="T903">
        <v>8.9849662035699999E-3</v>
      </c>
      <c r="U903">
        <v>7.5651765801010001E-3</v>
      </c>
      <c r="V903">
        <v>-7.3466092348099005E-2</v>
      </c>
      <c r="W903" s="30"/>
      <c r="X903" s="30"/>
      <c r="Y903" s="30"/>
      <c r="AB903">
        <f t="shared" si="127"/>
        <v>8.9599999999998534</v>
      </c>
      <c r="AC903">
        <v>0</v>
      </c>
      <c r="AD903">
        <f t="shared" ref="AD903:AD966" si="129">VLOOKUP(AB903,$M$7:$T$35442,1,TRUE)</f>
        <v>8.959524</v>
      </c>
      <c r="AE903">
        <f t="shared" ref="AE903:AE966" si="130">VLOOKUP(AB903,$M$7:$T$35442,4)</f>
        <v>-0.52108389139175404</v>
      </c>
      <c r="AF903">
        <f t="shared" si="122"/>
        <v>0</v>
      </c>
      <c r="AG903">
        <f t="shared" si="123"/>
        <v>0</v>
      </c>
      <c r="AH903">
        <f t="shared" si="124"/>
        <v>0</v>
      </c>
      <c r="AI903">
        <f t="shared" si="125"/>
        <v>0</v>
      </c>
      <c r="AJ903">
        <f t="shared" si="126"/>
        <v>0</v>
      </c>
    </row>
    <row r="904" spans="1:36" x14ac:dyDescent="0.25">
      <c r="A904">
        <v>13.861905</v>
      </c>
      <c r="B904">
        <v>1.1393059492111199</v>
      </c>
      <c r="C904">
        <v>-0.115148641169071</v>
      </c>
      <c r="D904">
        <v>3.6536798477172798</v>
      </c>
      <c r="E904">
        <v>-0.26829650998115501</v>
      </c>
      <c r="F904">
        <v>-2.9948290437460001E-2</v>
      </c>
      <c r="G904">
        <v>8.9199632406235005E-2</v>
      </c>
      <c r="H904">
        <v>7.1114753372970001E-3</v>
      </c>
      <c r="I904">
        <v>8.2190437242389992E-3</v>
      </c>
      <c r="J904">
        <v>-7.3385663330555004E-2</v>
      </c>
      <c r="M904">
        <f t="shared" si="128"/>
        <v>2.1357149999999994</v>
      </c>
      <c r="N904">
        <v>1.1393059492111199</v>
      </c>
      <c r="O904">
        <v>-0.115148641169071</v>
      </c>
      <c r="P904">
        <v>3.6536798477172798</v>
      </c>
      <c r="Q904">
        <v>-0.26829650998115501</v>
      </c>
      <c r="R904">
        <v>-2.9948290437460001E-2</v>
      </c>
      <c r="S904">
        <v>8.9199632406235005E-2</v>
      </c>
      <c r="T904">
        <v>7.1114753372970001E-3</v>
      </c>
      <c r="U904">
        <v>8.2190437242389992E-3</v>
      </c>
      <c r="V904">
        <v>-7.3385663330555004E-2</v>
      </c>
      <c r="W904" s="30"/>
      <c r="X904" s="30"/>
      <c r="Y904" s="30"/>
      <c r="AB904">
        <f t="shared" si="127"/>
        <v>8.9699999999998532</v>
      </c>
      <c r="AC904">
        <v>0</v>
      </c>
      <c r="AD904">
        <f t="shared" si="129"/>
        <v>8.969047999999999</v>
      </c>
      <c r="AE904">
        <f t="shared" si="130"/>
        <v>-0.51901721954345703</v>
      </c>
      <c r="AF904">
        <f t="shared" ref="AF904:AF967" si="131">AE904*AC904</f>
        <v>0</v>
      </c>
      <c r="AG904">
        <f t="shared" ref="AG904:AG967" si="132">IFERROR((((AF905/AC905)+(AF904/AC904))/2)*(AB905-AB904),0)</f>
        <v>0</v>
      </c>
      <c r="AH904">
        <f t="shared" ref="AH904:AH967" si="133">((AF905+AF904)/2)*(AB905-AB904)</f>
        <v>0</v>
      </c>
      <c r="AI904">
        <f t="shared" ref="AI904:AI967" si="134">AG904/$AC$5</f>
        <v>0</v>
      </c>
      <c r="AJ904">
        <f t="shared" ref="AJ904:AJ967" si="135">0.5*(AI904^2)*$AC$5</f>
        <v>0</v>
      </c>
    </row>
    <row r="905" spans="1:36" x14ac:dyDescent="0.25">
      <c r="A905">
        <v>13.864286</v>
      </c>
      <c r="B905">
        <v>1.1444289684295601</v>
      </c>
      <c r="C905">
        <v>-0.14034254848957101</v>
      </c>
      <c r="D905">
        <v>3.64156150817871</v>
      </c>
      <c r="E905">
        <v>-0.26725390553474399</v>
      </c>
      <c r="F905">
        <v>-3.1793892383575002E-2</v>
      </c>
      <c r="G905">
        <v>8.7386220693587993E-2</v>
      </c>
      <c r="H905">
        <v>5.1904334686699999E-3</v>
      </c>
      <c r="I905">
        <v>8.782353252172E-3</v>
      </c>
      <c r="J905">
        <v>-7.3337957262992998E-2</v>
      </c>
      <c r="M905">
        <f t="shared" si="128"/>
        <v>2.1380959999999991</v>
      </c>
      <c r="N905">
        <v>1.1444289684295601</v>
      </c>
      <c r="O905">
        <v>-0.14034254848957101</v>
      </c>
      <c r="P905">
        <v>3.64156150817871</v>
      </c>
      <c r="Q905">
        <v>-0.26725390553474399</v>
      </c>
      <c r="R905">
        <v>-3.1793892383575002E-2</v>
      </c>
      <c r="S905">
        <v>8.7386220693587993E-2</v>
      </c>
      <c r="T905">
        <v>5.1904334686699999E-3</v>
      </c>
      <c r="U905">
        <v>8.782353252172E-3</v>
      </c>
      <c r="V905">
        <v>-7.3337957262992998E-2</v>
      </c>
      <c r="W905" s="30"/>
      <c r="X905" s="30"/>
      <c r="Y905" s="30"/>
      <c r="AB905">
        <f t="shared" ref="AB905:AB968" si="136">AB904+0.01</f>
        <v>8.979999999999853</v>
      </c>
      <c r="AC905">
        <v>0</v>
      </c>
      <c r="AD905">
        <f t="shared" si="129"/>
        <v>8.978571999999998</v>
      </c>
      <c r="AE905">
        <f t="shared" si="130"/>
        <v>-0.51630717515945401</v>
      </c>
      <c r="AF905">
        <f t="shared" si="131"/>
        <v>0</v>
      </c>
      <c r="AG905">
        <f t="shared" si="132"/>
        <v>0</v>
      </c>
      <c r="AH905">
        <f t="shared" si="133"/>
        <v>0</v>
      </c>
      <c r="AI905">
        <f t="shared" si="134"/>
        <v>0</v>
      </c>
      <c r="AJ905">
        <f t="shared" si="135"/>
        <v>0</v>
      </c>
    </row>
    <row r="906" spans="1:36" x14ac:dyDescent="0.25">
      <c r="A906">
        <v>13.866667</v>
      </c>
      <c r="B906">
        <v>1.14788925647735</v>
      </c>
      <c r="C906">
        <v>-0.16796758770942699</v>
      </c>
      <c r="D906">
        <v>3.6283571720123202</v>
      </c>
      <c r="E906">
        <v>-0.26623448729515098</v>
      </c>
      <c r="F906">
        <v>-3.3333797007799003E-2</v>
      </c>
      <c r="G906">
        <v>8.5437782108783999E-2</v>
      </c>
      <c r="H906">
        <v>3.234573407099E-3</v>
      </c>
      <c r="I906">
        <v>9.2575149610640006E-3</v>
      </c>
      <c r="J906">
        <v>-7.3321156203747004E-2</v>
      </c>
      <c r="M906">
        <f t="shared" si="128"/>
        <v>2.1404769999999989</v>
      </c>
      <c r="N906">
        <v>1.14788925647735</v>
      </c>
      <c r="O906">
        <v>-0.16796758770942699</v>
      </c>
      <c r="P906">
        <v>3.6283571720123202</v>
      </c>
      <c r="Q906">
        <v>-0.26623448729515098</v>
      </c>
      <c r="R906">
        <v>-3.3333797007799003E-2</v>
      </c>
      <c r="S906">
        <v>8.5437782108783999E-2</v>
      </c>
      <c r="T906">
        <v>3.234573407099E-3</v>
      </c>
      <c r="U906">
        <v>9.2575149610640006E-3</v>
      </c>
      <c r="V906">
        <v>-7.3321156203747004E-2</v>
      </c>
      <c r="W906" s="30"/>
      <c r="X906" s="30"/>
      <c r="Y906" s="30"/>
      <c r="AB906">
        <f t="shared" si="136"/>
        <v>8.9899999999998528</v>
      </c>
      <c r="AC906">
        <v>0</v>
      </c>
      <c r="AD906">
        <f t="shared" si="129"/>
        <v>8.9880960000000005</v>
      </c>
      <c r="AE906">
        <f t="shared" si="130"/>
        <v>-0.51323139667510997</v>
      </c>
      <c r="AF906">
        <f t="shared" si="131"/>
        <v>0</v>
      </c>
      <c r="AG906">
        <f t="shared" si="132"/>
        <v>0</v>
      </c>
      <c r="AH906">
        <f t="shared" si="133"/>
        <v>0</v>
      </c>
      <c r="AI906">
        <f t="shared" si="134"/>
        <v>0</v>
      </c>
      <c r="AJ906">
        <f t="shared" si="135"/>
        <v>0</v>
      </c>
    </row>
    <row r="907" spans="1:36" x14ac:dyDescent="0.25">
      <c r="A907">
        <v>13.869047999999999</v>
      </c>
      <c r="B907">
        <v>1.1497551202773999</v>
      </c>
      <c r="C907">
        <v>-0.19790475070476499</v>
      </c>
      <c r="D907">
        <v>3.6143281459808301</v>
      </c>
      <c r="E907">
        <v>-0.26525303721427901</v>
      </c>
      <c r="F907">
        <v>-3.4576013684273002E-2</v>
      </c>
      <c r="G907">
        <v>8.3370521664619002E-2</v>
      </c>
      <c r="H907">
        <v>1.2554957065729999E-3</v>
      </c>
      <c r="I907">
        <v>9.6470210701229998E-3</v>
      </c>
      <c r="J907">
        <v>-7.3334053158760001E-2</v>
      </c>
      <c r="M907">
        <f t="shared" si="128"/>
        <v>2.1428579999999986</v>
      </c>
      <c r="N907">
        <v>1.1497551202773999</v>
      </c>
      <c r="O907">
        <v>-0.19790475070476499</v>
      </c>
      <c r="P907">
        <v>3.6143281459808301</v>
      </c>
      <c r="Q907">
        <v>-0.26525303721427901</v>
      </c>
      <c r="R907">
        <v>-3.4576013684273002E-2</v>
      </c>
      <c r="S907">
        <v>8.3370521664619002E-2</v>
      </c>
      <c r="T907">
        <v>1.2554957065729999E-3</v>
      </c>
      <c r="U907">
        <v>9.6470210701229998E-3</v>
      </c>
      <c r="V907">
        <v>-7.3334053158760001E-2</v>
      </c>
      <c r="W907" s="30"/>
      <c r="X907" s="30"/>
      <c r="Y907" s="30"/>
      <c r="AB907">
        <f t="shared" si="136"/>
        <v>8.9999999999998526</v>
      </c>
      <c r="AC907">
        <v>0</v>
      </c>
      <c r="AD907">
        <f t="shared" si="129"/>
        <v>8.9976199999999995</v>
      </c>
      <c r="AE907">
        <f t="shared" si="130"/>
        <v>-0.51037824153900102</v>
      </c>
      <c r="AF907">
        <f t="shared" si="131"/>
        <v>0</v>
      </c>
      <c r="AG907">
        <f t="shared" si="132"/>
        <v>0</v>
      </c>
      <c r="AH907">
        <f t="shared" si="133"/>
        <v>0</v>
      </c>
      <c r="AI907">
        <f t="shared" si="134"/>
        <v>0</v>
      </c>
      <c r="AJ907">
        <f t="shared" si="135"/>
        <v>0</v>
      </c>
    </row>
    <row r="908" spans="1:36" x14ac:dyDescent="0.25">
      <c r="A908">
        <v>13.871428999999999</v>
      </c>
      <c r="B908">
        <v>1.1500928401946999</v>
      </c>
      <c r="C908">
        <v>-0.22998614609241499</v>
      </c>
      <c r="D908">
        <v>3.5997655391693102</v>
      </c>
      <c r="E908">
        <v>-0.26432695984840399</v>
      </c>
      <c r="F908">
        <v>-3.5535480827092999E-2</v>
      </c>
      <c r="G908">
        <v>8.1200882792473006E-2</v>
      </c>
      <c r="H908">
        <v>-7.3477259138600003E-4</v>
      </c>
      <c r="I908">
        <v>9.9553763866419998E-3</v>
      </c>
      <c r="J908">
        <v>-7.3375143110751995E-2</v>
      </c>
      <c r="M908">
        <f t="shared" si="128"/>
        <v>2.1452389999999983</v>
      </c>
      <c r="N908">
        <v>1.1500928401946999</v>
      </c>
      <c r="O908">
        <v>-0.22998614609241499</v>
      </c>
      <c r="P908">
        <v>3.5997655391693102</v>
      </c>
      <c r="Q908">
        <v>-0.26432695984840399</v>
      </c>
      <c r="R908">
        <v>-3.5535480827092999E-2</v>
      </c>
      <c r="S908">
        <v>8.1200882792473006E-2</v>
      </c>
      <c r="T908">
        <v>-7.3477259138600003E-4</v>
      </c>
      <c r="U908">
        <v>9.9553763866419998E-3</v>
      </c>
      <c r="V908">
        <v>-7.3375143110751995E-2</v>
      </c>
      <c r="W908" s="30"/>
      <c r="X908" s="30"/>
      <c r="Y908" s="30"/>
      <c r="AB908">
        <f t="shared" si="136"/>
        <v>9.0099999999998523</v>
      </c>
      <c r="AC908">
        <v>0</v>
      </c>
      <c r="AD908">
        <f t="shared" si="129"/>
        <v>9.0095240000000008</v>
      </c>
      <c r="AE908">
        <f t="shared" si="130"/>
        <v>-0.50808233022689797</v>
      </c>
      <c r="AF908">
        <f t="shared" si="131"/>
        <v>0</v>
      </c>
      <c r="AG908">
        <f t="shared" si="132"/>
        <v>0</v>
      </c>
      <c r="AH908">
        <f t="shared" si="133"/>
        <v>0</v>
      </c>
      <c r="AI908">
        <f t="shared" si="134"/>
        <v>0</v>
      </c>
      <c r="AJ908">
        <f t="shared" si="135"/>
        <v>0</v>
      </c>
    </row>
    <row r="909" spans="1:36" x14ac:dyDescent="0.25">
      <c r="A909">
        <v>13.873810000000001</v>
      </c>
      <c r="B909">
        <v>1.1490019559860201</v>
      </c>
      <c r="C909">
        <v>-0.26405513286590598</v>
      </c>
      <c r="D909">
        <v>3.5849552154540998</v>
      </c>
      <c r="E909">
        <v>-0.26346829533576999</v>
      </c>
      <c r="F909">
        <v>-3.6228694021702E-2</v>
      </c>
      <c r="G909">
        <v>7.8944951295852994E-2</v>
      </c>
      <c r="H909">
        <v>-2.7263285592199998E-3</v>
      </c>
      <c r="I909">
        <v>1.0187100619078E-2</v>
      </c>
      <c r="J909">
        <v>-7.3441579937935E-2</v>
      </c>
      <c r="M909">
        <f t="shared" si="128"/>
        <v>2.1476199999999999</v>
      </c>
      <c r="N909">
        <v>1.1490019559860201</v>
      </c>
      <c r="O909">
        <v>-0.26405513286590598</v>
      </c>
      <c r="P909">
        <v>3.5849552154540998</v>
      </c>
      <c r="Q909">
        <v>-0.26346829533576999</v>
      </c>
      <c r="R909">
        <v>-3.6228694021702E-2</v>
      </c>
      <c r="S909">
        <v>7.8944951295852994E-2</v>
      </c>
      <c r="T909">
        <v>-2.7263285592199998E-3</v>
      </c>
      <c r="U909">
        <v>1.0187100619078E-2</v>
      </c>
      <c r="V909">
        <v>-7.3441579937935E-2</v>
      </c>
      <c r="W909" s="30"/>
      <c r="X909" s="30"/>
      <c r="Y909" s="30"/>
      <c r="AB909">
        <f t="shared" si="136"/>
        <v>9.0199999999998521</v>
      </c>
      <c r="AC909">
        <v>0</v>
      </c>
      <c r="AD909">
        <f t="shared" si="129"/>
        <v>9.0190479999999997</v>
      </c>
      <c r="AE909">
        <f t="shared" si="130"/>
        <v>-0.50765365362167403</v>
      </c>
      <c r="AF909">
        <f t="shared" si="131"/>
        <v>0</v>
      </c>
      <c r="AG909">
        <f t="shared" si="132"/>
        <v>0</v>
      </c>
      <c r="AH909">
        <f t="shared" si="133"/>
        <v>0</v>
      </c>
      <c r="AI909">
        <f t="shared" si="134"/>
        <v>0</v>
      </c>
      <c r="AJ909">
        <f t="shared" si="135"/>
        <v>0</v>
      </c>
    </row>
    <row r="910" spans="1:36" x14ac:dyDescent="0.25">
      <c r="A910">
        <v>13.876189999999999</v>
      </c>
      <c r="B910">
        <v>1.14656829833984</v>
      </c>
      <c r="C910">
        <v>-0.29990813136100802</v>
      </c>
      <c r="D910">
        <v>3.5701708793640101</v>
      </c>
      <c r="E910">
        <v>-0.26268815994262701</v>
      </c>
      <c r="F910">
        <v>-3.6673035472631003E-2</v>
      </c>
      <c r="G910">
        <v>7.6619207859039001E-2</v>
      </c>
      <c r="H910">
        <v>-4.7074472531679996E-3</v>
      </c>
      <c r="I910">
        <v>1.0347122326493E-2</v>
      </c>
      <c r="J910">
        <v>-7.3530837893485995E-2</v>
      </c>
      <c r="M910">
        <f t="shared" si="128"/>
        <v>2.1499999999999986</v>
      </c>
      <c r="N910">
        <v>1.14656829833984</v>
      </c>
      <c r="O910">
        <v>-0.29990813136100802</v>
      </c>
      <c r="P910">
        <v>3.5701708793640101</v>
      </c>
      <c r="Q910">
        <v>-0.26268815994262701</v>
      </c>
      <c r="R910">
        <v>-3.6673035472631003E-2</v>
      </c>
      <c r="S910">
        <v>7.6619207859039001E-2</v>
      </c>
      <c r="T910">
        <v>-4.7074472531679996E-3</v>
      </c>
      <c r="U910">
        <v>1.0347122326493E-2</v>
      </c>
      <c r="V910">
        <v>-7.3530837893485995E-2</v>
      </c>
      <c r="W910" s="30"/>
      <c r="X910" s="30"/>
      <c r="Y910" s="30"/>
      <c r="AB910">
        <f t="shared" si="136"/>
        <v>9.0299999999998519</v>
      </c>
      <c r="AC910">
        <v>0</v>
      </c>
      <c r="AD910">
        <f t="shared" si="129"/>
        <v>9.0285719999999987</v>
      </c>
      <c r="AE910">
        <f t="shared" si="130"/>
        <v>-0.50836712121963501</v>
      </c>
      <c r="AF910">
        <f t="shared" si="131"/>
        <v>0</v>
      </c>
      <c r="AG910">
        <f t="shared" si="132"/>
        <v>0</v>
      </c>
      <c r="AH910">
        <f t="shared" si="133"/>
        <v>0</v>
      </c>
      <c r="AI910">
        <f t="shared" si="134"/>
        <v>0</v>
      </c>
      <c r="AJ910">
        <f t="shared" si="135"/>
        <v>0</v>
      </c>
    </row>
    <row r="911" spans="1:36" x14ac:dyDescent="0.25">
      <c r="A911">
        <v>13.878571000000001</v>
      </c>
      <c r="B911">
        <v>1.14289474487304</v>
      </c>
      <c r="C911">
        <v>-0.33734878897666898</v>
      </c>
      <c r="D911">
        <v>3.5556838512420601</v>
      </c>
      <c r="E911">
        <v>-0.26199924945831299</v>
      </c>
      <c r="F911">
        <v>-3.6888141185044999E-2</v>
      </c>
      <c r="G911">
        <v>7.4239961802958998E-2</v>
      </c>
      <c r="H911">
        <v>-6.6690286621449999E-3</v>
      </c>
      <c r="I911">
        <v>1.0440782643855E-2</v>
      </c>
      <c r="J911">
        <v>-7.3640517890453006E-2</v>
      </c>
      <c r="M911">
        <f t="shared" si="128"/>
        <v>2.1523810000000001</v>
      </c>
      <c r="N911">
        <v>1.14289474487304</v>
      </c>
      <c r="O911">
        <v>-0.33734878897666898</v>
      </c>
      <c r="P911">
        <v>3.5556838512420601</v>
      </c>
      <c r="Q911">
        <v>-0.26199924945831299</v>
      </c>
      <c r="R911">
        <v>-3.6888141185044999E-2</v>
      </c>
      <c r="S911">
        <v>7.4239961802958998E-2</v>
      </c>
      <c r="T911">
        <v>-6.6690286621449999E-3</v>
      </c>
      <c r="U911">
        <v>1.0440782643855E-2</v>
      </c>
      <c r="V911">
        <v>-7.3640517890453006E-2</v>
      </c>
      <c r="W911" s="30"/>
      <c r="X911" s="30"/>
      <c r="Y911" s="30"/>
      <c r="AB911">
        <f t="shared" si="136"/>
        <v>9.0399999999998517</v>
      </c>
      <c r="AC911">
        <v>0</v>
      </c>
      <c r="AD911">
        <f t="shared" si="129"/>
        <v>9.0380959999999977</v>
      </c>
      <c r="AE911">
        <f t="shared" si="130"/>
        <v>-0.50982147455215499</v>
      </c>
      <c r="AF911">
        <f t="shared" si="131"/>
        <v>0</v>
      </c>
      <c r="AG911">
        <f t="shared" si="132"/>
        <v>0</v>
      </c>
      <c r="AH911">
        <f t="shared" si="133"/>
        <v>0</v>
      </c>
      <c r="AI911">
        <f t="shared" si="134"/>
        <v>0</v>
      </c>
      <c r="AJ911">
        <f t="shared" si="135"/>
        <v>0</v>
      </c>
    </row>
    <row r="912" spans="1:36" x14ac:dyDescent="0.25">
      <c r="A912">
        <v>13.880952000000001</v>
      </c>
      <c r="B912">
        <v>1.13809978961944</v>
      </c>
      <c r="C912">
        <v>-0.37615427374839799</v>
      </c>
      <c r="D912">
        <v>3.5417735576629599</v>
      </c>
      <c r="E912">
        <v>-0.26141598820686301</v>
      </c>
      <c r="F912">
        <v>-3.6895692348480003E-2</v>
      </c>
      <c r="G912">
        <v>7.1823522448539998E-2</v>
      </c>
      <c r="H912">
        <v>-8.6026675999160002E-3</v>
      </c>
      <c r="I912">
        <v>1.0473848320544E-2</v>
      </c>
      <c r="J912">
        <v>-7.3768876492977004E-2</v>
      </c>
      <c r="M912">
        <f t="shared" si="128"/>
        <v>2.1547619999999998</v>
      </c>
      <c r="N912">
        <v>1.13809978961944</v>
      </c>
      <c r="O912">
        <v>-0.37615427374839799</v>
      </c>
      <c r="P912">
        <v>3.5417735576629599</v>
      </c>
      <c r="Q912">
        <v>-0.26141598820686301</v>
      </c>
      <c r="R912">
        <v>-3.6895692348480003E-2</v>
      </c>
      <c r="S912">
        <v>7.1823522448539998E-2</v>
      </c>
      <c r="T912">
        <v>-8.6026675999160002E-3</v>
      </c>
      <c r="U912">
        <v>1.0473848320544E-2</v>
      </c>
      <c r="V912">
        <v>-7.3768876492977004E-2</v>
      </c>
      <c r="W912" s="30"/>
      <c r="X912" s="30"/>
      <c r="Y912" s="30"/>
      <c r="AB912">
        <f t="shared" si="136"/>
        <v>9.0499999999998515</v>
      </c>
      <c r="AC912">
        <v>0</v>
      </c>
      <c r="AD912">
        <f t="shared" si="129"/>
        <v>9.0476200000000002</v>
      </c>
      <c r="AE912">
        <f t="shared" si="130"/>
        <v>-0.511704862117767</v>
      </c>
      <c r="AF912">
        <f t="shared" si="131"/>
        <v>0</v>
      </c>
      <c r="AG912">
        <f t="shared" si="132"/>
        <v>0</v>
      </c>
      <c r="AH912">
        <f t="shared" si="133"/>
        <v>0</v>
      </c>
      <c r="AI912">
        <f t="shared" si="134"/>
        <v>0</v>
      </c>
      <c r="AJ912">
        <f t="shared" si="135"/>
        <v>0</v>
      </c>
    </row>
    <row r="913" spans="1:36" x14ac:dyDescent="0.25">
      <c r="A913">
        <v>13.883333</v>
      </c>
      <c r="B913">
        <v>1.1322829723358101</v>
      </c>
      <c r="C913">
        <v>-0.41609975695610002</v>
      </c>
      <c r="D913">
        <v>3.52869200706481</v>
      </c>
      <c r="E913">
        <v>-0.26094657182693498</v>
      </c>
      <c r="F913">
        <v>-3.6718614399432997E-2</v>
      </c>
      <c r="G913">
        <v>6.9385364651680007E-2</v>
      </c>
      <c r="H913">
        <v>-1.0498569346964E-2</v>
      </c>
      <c r="I913">
        <v>1.0452440008521E-2</v>
      </c>
      <c r="J913">
        <v>-7.3912784457207004E-2</v>
      </c>
      <c r="M913">
        <f t="shared" si="128"/>
        <v>2.1571429999999996</v>
      </c>
      <c r="N913">
        <v>1.1322829723358101</v>
      </c>
      <c r="O913">
        <v>-0.41609975695610002</v>
      </c>
      <c r="P913">
        <v>3.52869200706481</v>
      </c>
      <c r="Q913">
        <v>-0.26094657182693498</v>
      </c>
      <c r="R913">
        <v>-3.6718614399432997E-2</v>
      </c>
      <c r="S913">
        <v>6.9385364651680007E-2</v>
      </c>
      <c r="T913">
        <v>-1.0498569346964E-2</v>
      </c>
      <c r="U913">
        <v>1.0452440008521E-2</v>
      </c>
      <c r="V913">
        <v>-7.3912784457207004E-2</v>
      </c>
      <c r="W913" s="30"/>
      <c r="X913" s="30"/>
      <c r="Y913" s="30"/>
      <c r="AB913">
        <f t="shared" si="136"/>
        <v>9.0599999999998513</v>
      </c>
      <c r="AC913">
        <v>0</v>
      </c>
      <c r="AD913">
        <f t="shared" si="129"/>
        <v>9.0595239999999979</v>
      </c>
      <c r="AE913">
        <f t="shared" si="130"/>
        <v>-0.51463884115219105</v>
      </c>
      <c r="AF913">
        <f t="shared" si="131"/>
        <v>0</v>
      </c>
      <c r="AG913">
        <f t="shared" si="132"/>
        <v>0</v>
      </c>
      <c r="AH913">
        <f t="shared" si="133"/>
        <v>0</v>
      </c>
      <c r="AI913">
        <f t="shared" si="134"/>
        <v>0</v>
      </c>
      <c r="AJ913">
        <f t="shared" si="135"/>
        <v>0</v>
      </c>
    </row>
    <row r="914" spans="1:36" x14ac:dyDescent="0.25">
      <c r="A914">
        <v>13.885714</v>
      </c>
      <c r="B914">
        <v>1.12557065486908</v>
      </c>
      <c r="C914">
        <v>-0.45695540308952298</v>
      </c>
      <c r="D914">
        <v>3.5166735649108798</v>
      </c>
      <c r="E914">
        <v>-0.26059857010841397</v>
      </c>
      <c r="F914">
        <v>-3.6378834396601001E-2</v>
      </c>
      <c r="G914">
        <v>6.6939584910870001E-2</v>
      </c>
      <c r="H914">
        <v>-1.2350492179394001E-2</v>
      </c>
      <c r="I914">
        <v>1.0382344946265E-2</v>
      </c>
      <c r="J914">
        <v>-7.4069589376450001E-2</v>
      </c>
      <c r="M914">
        <f t="shared" si="128"/>
        <v>2.1595239999999993</v>
      </c>
      <c r="N914">
        <v>1.12557065486908</v>
      </c>
      <c r="O914">
        <v>-0.45695540308952298</v>
      </c>
      <c r="P914">
        <v>3.5166735649108798</v>
      </c>
      <c r="Q914">
        <v>-0.26059857010841397</v>
      </c>
      <c r="R914">
        <v>-3.6378834396601001E-2</v>
      </c>
      <c r="S914">
        <v>6.6939584910870001E-2</v>
      </c>
      <c r="T914">
        <v>-1.2350492179394001E-2</v>
      </c>
      <c r="U914">
        <v>1.0382344946265E-2</v>
      </c>
      <c r="V914">
        <v>-7.4069589376450001E-2</v>
      </c>
      <c r="W914" s="30"/>
      <c r="X914" s="30"/>
      <c r="Y914" s="30"/>
      <c r="AB914">
        <f t="shared" si="136"/>
        <v>9.0699999999998511</v>
      </c>
      <c r="AC914">
        <v>0</v>
      </c>
      <c r="AD914">
        <f t="shared" si="129"/>
        <v>9.0690480000000004</v>
      </c>
      <c r="AE914">
        <f t="shared" si="130"/>
        <v>-0.51761299371719405</v>
      </c>
      <c r="AF914">
        <f t="shared" si="131"/>
        <v>0</v>
      </c>
      <c r="AG914">
        <f t="shared" si="132"/>
        <v>0</v>
      </c>
      <c r="AH914">
        <f t="shared" si="133"/>
        <v>0</v>
      </c>
      <c r="AI914">
        <f t="shared" si="134"/>
        <v>0</v>
      </c>
      <c r="AJ914">
        <f t="shared" si="135"/>
        <v>0</v>
      </c>
    </row>
    <row r="915" spans="1:36" x14ac:dyDescent="0.25">
      <c r="A915">
        <v>13.888095</v>
      </c>
      <c r="B915">
        <v>1.11808013916015</v>
      </c>
      <c r="C915">
        <v>-0.49847674369812001</v>
      </c>
      <c r="D915">
        <v>3.50594758987426</v>
      </c>
      <c r="E915">
        <v>-0.26038342714309698</v>
      </c>
      <c r="F915">
        <v>-3.5901121795177002E-2</v>
      </c>
      <c r="G915">
        <v>6.4498402178288006E-2</v>
      </c>
      <c r="H915">
        <v>-1.4153929427265999E-2</v>
      </c>
      <c r="I915">
        <v>1.0270249098539E-2</v>
      </c>
      <c r="J915">
        <v>-7.4237354099751005E-2</v>
      </c>
      <c r="M915">
        <f t="shared" si="128"/>
        <v>2.1619049999999991</v>
      </c>
      <c r="N915">
        <v>1.11808013916015</v>
      </c>
      <c r="O915">
        <v>-0.49847674369812001</v>
      </c>
      <c r="P915">
        <v>3.50594758987426</v>
      </c>
      <c r="Q915">
        <v>-0.26038342714309698</v>
      </c>
      <c r="R915">
        <v>-3.5901121795177002E-2</v>
      </c>
      <c r="S915">
        <v>6.4498402178288006E-2</v>
      </c>
      <c r="T915">
        <v>-1.4153929427265999E-2</v>
      </c>
      <c r="U915">
        <v>1.0270249098539E-2</v>
      </c>
      <c r="V915">
        <v>-7.4237354099751005E-2</v>
      </c>
      <c r="W915" s="30"/>
      <c r="X915" s="30"/>
      <c r="Y915" s="30"/>
      <c r="AB915">
        <f t="shared" si="136"/>
        <v>9.0799999999998509</v>
      </c>
      <c r="AC915">
        <v>0</v>
      </c>
      <c r="AD915">
        <f t="shared" si="129"/>
        <v>9.0785719999999994</v>
      </c>
      <c r="AE915">
        <f t="shared" si="130"/>
        <v>-0.52113664150238004</v>
      </c>
      <c r="AF915">
        <f t="shared" si="131"/>
        <v>0</v>
      </c>
      <c r="AG915">
        <f t="shared" si="132"/>
        <v>0</v>
      </c>
      <c r="AH915">
        <f t="shared" si="133"/>
        <v>0</v>
      </c>
      <c r="AI915">
        <f t="shared" si="134"/>
        <v>0</v>
      </c>
      <c r="AJ915">
        <f t="shared" si="135"/>
        <v>0</v>
      </c>
    </row>
    <row r="916" spans="1:36" x14ac:dyDescent="0.25">
      <c r="A916">
        <v>13.890476</v>
      </c>
      <c r="B916">
        <v>1.1099271774291899</v>
      </c>
      <c r="C916">
        <v>-0.54043668508529696</v>
      </c>
      <c r="D916">
        <v>3.49672508239746</v>
      </c>
      <c r="E916">
        <v>-0.26030409336090099</v>
      </c>
      <c r="F916">
        <v>-3.5311043262482002E-2</v>
      </c>
      <c r="G916">
        <v>6.2072023749352001E-2</v>
      </c>
      <c r="H916">
        <v>-1.5905011445284001E-2</v>
      </c>
      <c r="I916">
        <v>1.0122868232429E-2</v>
      </c>
      <c r="J916">
        <v>-7.4412435293198007E-2</v>
      </c>
      <c r="M916">
        <f t="shared" si="128"/>
        <v>2.1642859999999988</v>
      </c>
      <c r="N916">
        <v>1.1099271774291899</v>
      </c>
      <c r="O916">
        <v>-0.54043668508529696</v>
      </c>
      <c r="P916">
        <v>3.49672508239746</v>
      </c>
      <c r="Q916">
        <v>-0.26030409336090099</v>
      </c>
      <c r="R916">
        <v>-3.5311043262482002E-2</v>
      </c>
      <c r="S916">
        <v>6.2072023749352001E-2</v>
      </c>
      <c r="T916">
        <v>-1.5905011445284001E-2</v>
      </c>
      <c r="U916">
        <v>1.0122868232429E-2</v>
      </c>
      <c r="V916">
        <v>-7.4412435293198007E-2</v>
      </c>
      <c r="W916" s="30"/>
      <c r="X916" s="30"/>
      <c r="Y916" s="30"/>
      <c r="AB916">
        <f t="shared" si="136"/>
        <v>9.0899999999998506</v>
      </c>
      <c r="AC916">
        <v>0</v>
      </c>
      <c r="AD916">
        <f t="shared" si="129"/>
        <v>9.0880959999999984</v>
      </c>
      <c r="AE916">
        <f t="shared" si="130"/>
        <v>-0.52486163377761796</v>
      </c>
      <c r="AF916">
        <f t="shared" si="131"/>
        <v>0</v>
      </c>
      <c r="AG916">
        <f t="shared" si="132"/>
        <v>0</v>
      </c>
      <c r="AH916">
        <f t="shared" si="133"/>
        <v>0</v>
      </c>
      <c r="AI916">
        <f t="shared" si="134"/>
        <v>0</v>
      </c>
      <c r="AJ916">
        <f t="shared" si="135"/>
        <v>0</v>
      </c>
    </row>
    <row r="917" spans="1:36" x14ac:dyDescent="0.25">
      <c r="A917">
        <v>13.892856999999999</v>
      </c>
      <c r="B917">
        <v>1.1012339591979901</v>
      </c>
      <c r="C917">
        <v>-0.58260202407836903</v>
      </c>
      <c r="D917">
        <v>3.4891886711120601</v>
      </c>
      <c r="E917">
        <v>-0.26036387681961098</v>
      </c>
      <c r="F917">
        <v>-3.4631125628947997E-2</v>
      </c>
      <c r="G917">
        <v>5.9670876711607E-2</v>
      </c>
      <c r="H917">
        <v>-1.7600139603019E-2</v>
      </c>
      <c r="I917">
        <v>9.9463695660229993E-3</v>
      </c>
      <c r="J917">
        <v>-7.4591949582099998E-2</v>
      </c>
      <c r="M917">
        <f t="shared" si="128"/>
        <v>2.1666669999999986</v>
      </c>
      <c r="N917">
        <v>1.1012339591979901</v>
      </c>
      <c r="O917">
        <v>-0.58260202407836903</v>
      </c>
      <c r="P917">
        <v>3.4891886711120601</v>
      </c>
      <c r="Q917">
        <v>-0.26036387681961098</v>
      </c>
      <c r="R917">
        <v>-3.4631125628947997E-2</v>
      </c>
      <c r="S917">
        <v>5.9670876711607E-2</v>
      </c>
      <c r="T917">
        <v>-1.7600139603019E-2</v>
      </c>
      <c r="U917">
        <v>9.9463695660229993E-3</v>
      </c>
      <c r="V917">
        <v>-7.4591949582099998E-2</v>
      </c>
      <c r="W917" s="30"/>
      <c r="X917" s="30"/>
      <c r="Y917" s="30"/>
      <c r="AB917">
        <f t="shared" si="136"/>
        <v>9.0999999999998504</v>
      </c>
      <c r="AC917">
        <v>0</v>
      </c>
      <c r="AD917">
        <f t="shared" si="129"/>
        <v>9.0976200000000009</v>
      </c>
      <c r="AE917">
        <f t="shared" si="130"/>
        <v>-0.52822101116180398</v>
      </c>
      <c r="AF917">
        <f t="shared" si="131"/>
        <v>0</v>
      </c>
      <c r="AG917">
        <f t="shared" si="132"/>
        <v>0</v>
      </c>
      <c r="AH917">
        <f t="shared" si="133"/>
        <v>0</v>
      </c>
      <c r="AI917">
        <f t="shared" si="134"/>
        <v>0</v>
      </c>
      <c r="AJ917">
        <f t="shared" si="135"/>
        <v>0</v>
      </c>
    </row>
    <row r="918" spans="1:36" x14ac:dyDescent="0.25">
      <c r="A918">
        <v>13.895238000000001</v>
      </c>
      <c r="B918">
        <v>1.0921168327331501</v>
      </c>
      <c r="C918">
        <v>-0.62474012374877896</v>
      </c>
      <c r="D918">
        <v>3.4835023880004798</v>
      </c>
      <c r="E918">
        <v>-0.26056626439094499</v>
      </c>
      <c r="F918">
        <v>-3.3885970711707999E-2</v>
      </c>
      <c r="G918">
        <v>5.7303365319966999E-2</v>
      </c>
      <c r="H918">
        <v>-1.9236946478485999E-2</v>
      </c>
      <c r="I918">
        <v>9.7470832988619995E-3</v>
      </c>
      <c r="J918">
        <v>-7.4773311614989998E-2</v>
      </c>
      <c r="M918">
        <f t="shared" si="128"/>
        <v>2.1690480000000001</v>
      </c>
      <c r="N918">
        <v>1.0921168327331501</v>
      </c>
      <c r="O918">
        <v>-0.62474012374877896</v>
      </c>
      <c r="P918">
        <v>3.4835023880004798</v>
      </c>
      <c r="Q918">
        <v>-0.26056626439094499</v>
      </c>
      <c r="R918">
        <v>-3.3885970711707999E-2</v>
      </c>
      <c r="S918">
        <v>5.7303365319966999E-2</v>
      </c>
      <c r="T918">
        <v>-1.9236946478485999E-2</v>
      </c>
      <c r="U918">
        <v>9.7470832988619995E-3</v>
      </c>
      <c r="V918">
        <v>-7.4773311614989998E-2</v>
      </c>
      <c r="W918" s="30"/>
      <c r="X918" s="30"/>
      <c r="Y918" s="30"/>
      <c r="AB918">
        <f t="shared" si="136"/>
        <v>9.1099999999998502</v>
      </c>
      <c r="AC918">
        <v>0</v>
      </c>
      <c r="AD918">
        <f t="shared" si="129"/>
        <v>9.1095239999999986</v>
      </c>
      <c r="AE918">
        <f t="shared" si="130"/>
        <v>-0.53125673532485995</v>
      </c>
      <c r="AF918">
        <f t="shared" si="131"/>
        <v>0</v>
      </c>
      <c r="AG918">
        <f t="shared" si="132"/>
        <v>0</v>
      </c>
      <c r="AH918">
        <f t="shared" si="133"/>
        <v>0</v>
      </c>
      <c r="AI918">
        <f t="shared" si="134"/>
        <v>0</v>
      </c>
      <c r="AJ918">
        <f t="shared" si="135"/>
        <v>0</v>
      </c>
    </row>
    <row r="919" spans="1:36" x14ac:dyDescent="0.25">
      <c r="A919">
        <v>13.897619000000001</v>
      </c>
      <c r="B919">
        <v>1.0826935768127399</v>
      </c>
      <c r="C919">
        <v>-0.66664558649063099</v>
      </c>
      <c r="D919">
        <v>3.4798133373260498</v>
      </c>
      <c r="E919">
        <v>-0.26091471314430198</v>
      </c>
      <c r="F919">
        <v>-3.3097926527261998E-2</v>
      </c>
      <c r="G919">
        <v>5.4977372288704002E-2</v>
      </c>
      <c r="H919">
        <v>-2.0815022289752998E-2</v>
      </c>
      <c r="I919">
        <v>9.5310891047120008E-3</v>
      </c>
      <c r="J919">
        <v>-7.4954450130462993E-2</v>
      </c>
      <c r="M919">
        <f t="shared" si="128"/>
        <v>2.1714289999999998</v>
      </c>
      <c r="N919">
        <v>1.0826935768127399</v>
      </c>
      <c r="O919">
        <v>-0.66664558649063099</v>
      </c>
      <c r="P919">
        <v>3.4798133373260498</v>
      </c>
      <c r="Q919">
        <v>-0.26091471314430198</v>
      </c>
      <c r="R919">
        <v>-3.3097926527261998E-2</v>
      </c>
      <c r="S919">
        <v>5.4977372288704002E-2</v>
      </c>
      <c r="T919">
        <v>-2.0815022289752998E-2</v>
      </c>
      <c r="U919">
        <v>9.5310891047120008E-3</v>
      </c>
      <c r="V919">
        <v>-7.4954450130462993E-2</v>
      </c>
      <c r="W919" s="30"/>
      <c r="X919" s="30"/>
      <c r="Y919" s="30"/>
      <c r="AB919">
        <f t="shared" si="136"/>
        <v>9.11999999999985</v>
      </c>
      <c r="AC919">
        <v>0</v>
      </c>
      <c r="AD919">
        <f t="shared" si="129"/>
        <v>9.1190479999999976</v>
      </c>
      <c r="AE919">
        <f t="shared" si="130"/>
        <v>-0.53267914056777999</v>
      </c>
      <c r="AF919">
        <f t="shared" si="131"/>
        <v>0</v>
      </c>
      <c r="AG919">
        <f t="shared" si="132"/>
        <v>0</v>
      </c>
      <c r="AH919">
        <f t="shared" si="133"/>
        <v>0</v>
      </c>
      <c r="AI919">
        <f t="shared" si="134"/>
        <v>0</v>
      </c>
      <c r="AJ919">
        <f t="shared" si="135"/>
        <v>0</v>
      </c>
    </row>
    <row r="920" spans="1:36" x14ac:dyDescent="0.25">
      <c r="A920">
        <v>13.9</v>
      </c>
      <c r="B920">
        <v>1.0730767250061</v>
      </c>
      <c r="C920">
        <v>-0.70810294151306197</v>
      </c>
      <c r="D920">
        <v>3.4782354831695499</v>
      </c>
      <c r="E920">
        <v>-0.26140913367271401</v>
      </c>
      <c r="F920">
        <v>-3.2287783920764999E-2</v>
      </c>
      <c r="G920">
        <v>5.2698869258164999E-2</v>
      </c>
      <c r="H920">
        <v>-2.2334024310112E-2</v>
      </c>
      <c r="I920">
        <v>9.3040987849239993E-3</v>
      </c>
      <c r="J920">
        <v>-7.5132645666598996E-2</v>
      </c>
      <c r="M920">
        <f t="shared" si="128"/>
        <v>2.1738099999999996</v>
      </c>
      <c r="N920">
        <v>1.0730767250061</v>
      </c>
      <c r="O920">
        <v>-0.70810294151306197</v>
      </c>
      <c r="P920">
        <v>3.4782354831695499</v>
      </c>
      <c r="Q920">
        <v>-0.26140913367271401</v>
      </c>
      <c r="R920">
        <v>-3.2287783920764999E-2</v>
      </c>
      <c r="S920">
        <v>5.2698869258164999E-2</v>
      </c>
      <c r="T920">
        <v>-2.2334024310112E-2</v>
      </c>
      <c r="U920">
        <v>9.3040987849239993E-3</v>
      </c>
      <c r="V920">
        <v>-7.5132645666598996E-2</v>
      </c>
      <c r="W920" s="30"/>
      <c r="X920" s="30"/>
      <c r="Y920" s="30"/>
      <c r="AB920">
        <f t="shared" si="136"/>
        <v>9.1299999999998498</v>
      </c>
      <c r="AC920">
        <v>0</v>
      </c>
      <c r="AD920">
        <f t="shared" si="129"/>
        <v>9.1285720000000001</v>
      </c>
      <c r="AE920">
        <f t="shared" si="130"/>
        <v>-0.53347349166870095</v>
      </c>
      <c r="AF920">
        <f t="shared" si="131"/>
        <v>0</v>
      </c>
      <c r="AG920">
        <f t="shared" si="132"/>
        <v>0</v>
      </c>
      <c r="AH920">
        <f t="shared" si="133"/>
        <v>0</v>
      </c>
      <c r="AI920">
        <f t="shared" si="134"/>
        <v>0</v>
      </c>
      <c r="AJ920">
        <f t="shared" si="135"/>
        <v>0</v>
      </c>
    </row>
    <row r="921" spans="1:36" x14ac:dyDescent="0.25">
      <c r="A921">
        <v>13.902381</v>
      </c>
      <c r="B921">
        <v>1.0633679628372099</v>
      </c>
      <c r="C921">
        <v>-0.74893039464950595</v>
      </c>
      <c r="D921">
        <v>3.47885918617248</v>
      </c>
      <c r="E921">
        <v>-0.26204946637153598</v>
      </c>
      <c r="F921">
        <v>-3.1474631279706997E-2</v>
      </c>
      <c r="G921">
        <v>5.0472792237997E-2</v>
      </c>
      <c r="H921">
        <v>-2.3794557899236998E-2</v>
      </c>
      <c r="I921">
        <v>9.0710865333679998E-3</v>
      </c>
      <c r="J921">
        <v>-7.5305886566639002E-2</v>
      </c>
      <c r="M921">
        <f t="shared" si="128"/>
        <v>2.1761909999999993</v>
      </c>
      <c r="N921">
        <v>1.0633679628372099</v>
      </c>
      <c r="O921">
        <v>-0.74893039464950595</v>
      </c>
      <c r="P921">
        <v>3.47885918617248</v>
      </c>
      <c r="Q921">
        <v>-0.26204946637153598</v>
      </c>
      <c r="R921">
        <v>-3.1474631279706997E-2</v>
      </c>
      <c r="S921">
        <v>5.0472792237997E-2</v>
      </c>
      <c r="T921">
        <v>-2.3794557899236998E-2</v>
      </c>
      <c r="U921">
        <v>9.0710865333679998E-3</v>
      </c>
      <c r="V921">
        <v>-7.5305886566639002E-2</v>
      </c>
      <c r="W921" s="30"/>
      <c r="X921" s="30"/>
      <c r="Y921" s="30"/>
      <c r="AB921">
        <f t="shared" si="136"/>
        <v>9.1399999999998496</v>
      </c>
      <c r="AC921">
        <v>0</v>
      </c>
      <c r="AD921">
        <f t="shared" si="129"/>
        <v>9.1380959999999991</v>
      </c>
      <c r="AE921">
        <f t="shared" si="130"/>
        <v>-0.53389644622802701</v>
      </c>
      <c r="AF921">
        <f t="shared" si="131"/>
        <v>0</v>
      </c>
      <c r="AG921">
        <f t="shared" si="132"/>
        <v>0</v>
      </c>
      <c r="AH921">
        <f t="shared" si="133"/>
        <v>0</v>
      </c>
      <c r="AI921">
        <f t="shared" si="134"/>
        <v>0</v>
      </c>
      <c r="AJ921">
        <f t="shared" si="135"/>
        <v>0</v>
      </c>
    </row>
    <row r="922" spans="1:36" x14ac:dyDescent="0.25">
      <c r="A922">
        <v>13.904762</v>
      </c>
      <c r="B922">
        <v>1.0536777973175</v>
      </c>
      <c r="C922">
        <v>-0.78894257545471203</v>
      </c>
      <c r="D922">
        <v>3.4817657470703098</v>
      </c>
      <c r="E922">
        <v>-0.26283511519432101</v>
      </c>
      <c r="F922">
        <v>-3.0677149072288998E-2</v>
      </c>
      <c r="G922">
        <v>4.8301871865988E-2</v>
      </c>
      <c r="H922">
        <v>-2.5200130417943001E-2</v>
      </c>
      <c r="I922">
        <v>8.8372752070429994E-3</v>
      </c>
      <c r="J922">
        <v>-7.5472198426722995E-2</v>
      </c>
      <c r="M922">
        <f t="shared" si="128"/>
        <v>2.1785719999999991</v>
      </c>
      <c r="N922">
        <v>1.0536777973175</v>
      </c>
      <c r="O922">
        <v>-0.78894257545471203</v>
      </c>
      <c r="P922">
        <v>3.4817657470703098</v>
      </c>
      <c r="Q922">
        <v>-0.26283511519432101</v>
      </c>
      <c r="R922">
        <v>-3.0677149072288998E-2</v>
      </c>
      <c r="S922">
        <v>4.8301871865988E-2</v>
      </c>
      <c r="T922">
        <v>-2.5200130417943001E-2</v>
      </c>
      <c r="U922">
        <v>8.8372752070429994E-3</v>
      </c>
      <c r="V922">
        <v>-7.5472198426722995E-2</v>
      </c>
      <c r="W922" s="30"/>
      <c r="X922" s="30"/>
      <c r="Y922" s="30"/>
      <c r="AB922">
        <f t="shared" si="136"/>
        <v>9.1499999999998494</v>
      </c>
      <c r="AC922">
        <v>0</v>
      </c>
      <c r="AD922">
        <f t="shared" si="129"/>
        <v>9.1476199999999981</v>
      </c>
      <c r="AE922">
        <f t="shared" si="130"/>
        <v>-0.53401207923889205</v>
      </c>
      <c r="AF922">
        <f t="shared" si="131"/>
        <v>0</v>
      </c>
      <c r="AG922">
        <f t="shared" si="132"/>
        <v>0</v>
      </c>
      <c r="AH922">
        <f t="shared" si="133"/>
        <v>0</v>
      </c>
      <c r="AI922">
        <f t="shared" si="134"/>
        <v>0</v>
      </c>
      <c r="AJ922">
        <f t="shared" si="135"/>
        <v>0</v>
      </c>
    </row>
    <row r="923" spans="1:36" x14ac:dyDescent="0.25">
      <c r="A923">
        <v>13.907143</v>
      </c>
      <c r="B923">
        <v>1.04410672187805</v>
      </c>
      <c r="C923">
        <v>-0.82798153162002597</v>
      </c>
      <c r="D923">
        <v>3.48700594902038</v>
      </c>
      <c r="E923">
        <v>-0.26376178860664401</v>
      </c>
      <c r="F923">
        <v>-2.9912859201431E-2</v>
      </c>
      <c r="G923">
        <v>4.6188782900571997E-2</v>
      </c>
      <c r="H923">
        <v>-2.6552924886345999E-2</v>
      </c>
      <c r="I923">
        <v>8.6074117571120004E-3</v>
      </c>
      <c r="J923">
        <v>-7.5629115104675002E-2</v>
      </c>
      <c r="M923">
        <f t="shared" si="128"/>
        <v>2.1809529999999988</v>
      </c>
      <c r="N923">
        <v>1.04410672187805</v>
      </c>
      <c r="O923">
        <v>-0.82798153162002597</v>
      </c>
      <c r="P923">
        <v>3.48700594902038</v>
      </c>
      <c r="Q923">
        <v>-0.26376178860664401</v>
      </c>
      <c r="R923">
        <v>-2.9912859201431E-2</v>
      </c>
      <c r="S923">
        <v>4.6188782900571997E-2</v>
      </c>
      <c r="T923">
        <v>-2.6552924886345999E-2</v>
      </c>
      <c r="U923">
        <v>8.6074117571120004E-3</v>
      </c>
      <c r="V923">
        <v>-7.5629115104675002E-2</v>
      </c>
      <c r="W923" s="30"/>
      <c r="X923" s="30"/>
      <c r="Y923" s="30"/>
      <c r="AB923">
        <f t="shared" si="136"/>
        <v>9.1599999999998492</v>
      </c>
      <c r="AC923">
        <v>0</v>
      </c>
      <c r="AD923">
        <f t="shared" si="129"/>
        <v>9.1595239999999993</v>
      </c>
      <c r="AE923">
        <f t="shared" si="130"/>
        <v>-0.53349870443344105</v>
      </c>
      <c r="AF923">
        <f t="shared" si="131"/>
        <v>0</v>
      </c>
      <c r="AG923">
        <f t="shared" si="132"/>
        <v>0</v>
      </c>
      <c r="AH923">
        <f t="shared" si="133"/>
        <v>0</v>
      </c>
      <c r="AI923">
        <f t="shared" si="134"/>
        <v>0</v>
      </c>
      <c r="AJ923">
        <f t="shared" si="135"/>
        <v>0</v>
      </c>
    </row>
    <row r="924" spans="1:36" x14ac:dyDescent="0.25">
      <c r="A924">
        <v>13.909523999999999</v>
      </c>
      <c r="B924">
        <v>1.0347454547882</v>
      </c>
      <c r="C924">
        <v>-0.86590373516082797</v>
      </c>
      <c r="D924">
        <v>3.4946146011352499</v>
      </c>
      <c r="E924">
        <v>-0.26482504606246898</v>
      </c>
      <c r="F924">
        <v>-2.9196254909039002E-2</v>
      </c>
      <c r="G924">
        <v>4.4136036187410001E-2</v>
      </c>
      <c r="H924">
        <v>-2.7854239568114E-2</v>
      </c>
      <c r="I924">
        <v>8.3854300901290008E-3</v>
      </c>
      <c r="J924">
        <v>-7.5774691998959004E-2</v>
      </c>
      <c r="M924">
        <f t="shared" si="128"/>
        <v>2.1833339999999986</v>
      </c>
      <c r="N924">
        <v>1.0347454547882</v>
      </c>
      <c r="O924">
        <v>-0.86590373516082797</v>
      </c>
      <c r="P924">
        <v>3.4946146011352499</v>
      </c>
      <c r="Q924">
        <v>-0.26482504606246898</v>
      </c>
      <c r="R924">
        <v>-2.9196254909039002E-2</v>
      </c>
      <c r="S924">
        <v>4.4136036187410001E-2</v>
      </c>
      <c r="T924">
        <v>-2.7854239568114E-2</v>
      </c>
      <c r="U924">
        <v>8.3854300901290008E-3</v>
      </c>
      <c r="V924">
        <v>-7.5774691998959004E-2</v>
      </c>
      <c r="W924" s="30"/>
      <c r="X924" s="30"/>
      <c r="Y924" s="30"/>
      <c r="AB924">
        <f t="shared" si="136"/>
        <v>9.1699999999998489</v>
      </c>
      <c r="AC924">
        <v>0</v>
      </c>
      <c r="AD924">
        <f t="shared" si="129"/>
        <v>9.1690479999999983</v>
      </c>
      <c r="AE924">
        <f t="shared" si="130"/>
        <v>-0.53238230943679798</v>
      </c>
      <c r="AF924">
        <f t="shared" si="131"/>
        <v>0</v>
      </c>
      <c r="AG924">
        <f t="shared" si="132"/>
        <v>0</v>
      </c>
      <c r="AH924">
        <f t="shared" si="133"/>
        <v>0</v>
      </c>
      <c r="AI924">
        <f t="shared" si="134"/>
        <v>0</v>
      </c>
      <c r="AJ924">
        <f t="shared" si="135"/>
        <v>0</v>
      </c>
    </row>
    <row r="925" spans="1:36" x14ac:dyDescent="0.25">
      <c r="A925">
        <v>13.911905000000001</v>
      </c>
      <c r="B925">
        <v>1.0256937742233201</v>
      </c>
      <c r="C925">
        <v>-0.90258681774139404</v>
      </c>
      <c r="D925">
        <v>3.5046017169952299</v>
      </c>
      <c r="E925">
        <v>-0.26602086424827598</v>
      </c>
      <c r="F925">
        <v>-2.8539273887873001E-2</v>
      </c>
      <c r="G925">
        <v>4.2145941406488002E-2</v>
      </c>
      <c r="H925">
        <v>-2.9107702895999E-2</v>
      </c>
      <c r="I925">
        <v>8.1746410578489997E-3</v>
      </c>
      <c r="J925">
        <v>-7.5907558202744002E-2</v>
      </c>
      <c r="M925">
        <f t="shared" si="128"/>
        <v>2.1857150000000001</v>
      </c>
      <c r="N925">
        <v>1.0256937742233201</v>
      </c>
      <c r="O925">
        <v>-0.90258681774139404</v>
      </c>
      <c r="P925">
        <v>3.5046017169952299</v>
      </c>
      <c r="Q925">
        <v>-0.26602086424827598</v>
      </c>
      <c r="R925">
        <v>-2.8539273887873001E-2</v>
      </c>
      <c r="S925">
        <v>4.2145941406488002E-2</v>
      </c>
      <c r="T925">
        <v>-2.9107702895999E-2</v>
      </c>
      <c r="U925">
        <v>8.1746410578489997E-3</v>
      </c>
      <c r="V925">
        <v>-7.5907558202744002E-2</v>
      </c>
      <c r="W925" s="30"/>
      <c r="X925" s="30"/>
      <c r="Y925" s="30"/>
      <c r="AB925">
        <f t="shared" si="136"/>
        <v>9.1799999999998487</v>
      </c>
      <c r="AC925">
        <v>0</v>
      </c>
      <c r="AD925">
        <f t="shared" si="129"/>
        <v>9.1785720000000008</v>
      </c>
      <c r="AE925">
        <f t="shared" si="130"/>
        <v>-0.53060412406921398</v>
      </c>
      <c r="AF925">
        <f t="shared" si="131"/>
        <v>0</v>
      </c>
      <c r="AG925">
        <f t="shared" si="132"/>
        <v>0</v>
      </c>
      <c r="AH925">
        <f t="shared" si="133"/>
        <v>0</v>
      </c>
      <c r="AI925">
        <f t="shared" si="134"/>
        <v>0</v>
      </c>
      <c r="AJ925">
        <f t="shared" si="135"/>
        <v>0</v>
      </c>
    </row>
    <row r="926" spans="1:36" x14ac:dyDescent="0.25">
      <c r="A926">
        <v>13.914286000000001</v>
      </c>
      <c r="B926">
        <v>1.01702952384948</v>
      </c>
      <c r="C926">
        <v>-0.93793028593063399</v>
      </c>
      <c r="D926">
        <v>3.5169613361358598</v>
      </c>
      <c r="E926">
        <v>-0.26734733581543002</v>
      </c>
      <c r="F926">
        <v>-2.7952553704380999E-2</v>
      </c>
      <c r="G926">
        <v>4.0220327675342997E-2</v>
      </c>
      <c r="H926">
        <v>-3.0315950512885999E-2</v>
      </c>
      <c r="I926">
        <v>7.9781515523789995E-3</v>
      </c>
      <c r="J926">
        <v>-7.6026804745197005E-2</v>
      </c>
      <c r="M926">
        <f t="shared" si="128"/>
        <v>2.1880959999999998</v>
      </c>
      <c r="N926">
        <v>1.01702952384948</v>
      </c>
      <c r="O926">
        <v>-0.93793028593063399</v>
      </c>
      <c r="P926">
        <v>3.5169613361358598</v>
      </c>
      <c r="Q926">
        <v>-0.26734733581543002</v>
      </c>
      <c r="R926">
        <v>-2.7952553704380999E-2</v>
      </c>
      <c r="S926">
        <v>4.0220327675342997E-2</v>
      </c>
      <c r="T926">
        <v>-3.0315950512885999E-2</v>
      </c>
      <c r="U926">
        <v>7.9781515523789995E-3</v>
      </c>
      <c r="V926">
        <v>-7.6026804745197005E-2</v>
      </c>
      <c r="W926" s="30"/>
      <c r="X926" s="30"/>
      <c r="Y926" s="30"/>
      <c r="AB926">
        <f t="shared" si="136"/>
        <v>9.1899999999998485</v>
      </c>
      <c r="AC926">
        <v>0</v>
      </c>
      <c r="AD926">
        <f t="shared" si="129"/>
        <v>9.1880959999999998</v>
      </c>
      <c r="AE926">
        <f t="shared" si="130"/>
        <v>-0.52822029590606701</v>
      </c>
      <c r="AF926">
        <f t="shared" si="131"/>
        <v>0</v>
      </c>
      <c r="AG926">
        <f t="shared" si="132"/>
        <v>0</v>
      </c>
      <c r="AH926">
        <f t="shared" si="133"/>
        <v>0</v>
      </c>
      <c r="AI926">
        <f t="shared" si="134"/>
        <v>0</v>
      </c>
      <c r="AJ926">
        <f t="shared" si="135"/>
        <v>0</v>
      </c>
    </row>
    <row r="927" spans="1:36" x14ac:dyDescent="0.25">
      <c r="A927">
        <v>13.916667</v>
      </c>
      <c r="B927">
        <v>1.0088306665420499</v>
      </c>
      <c r="C927">
        <v>-0.971846044063568</v>
      </c>
      <c r="D927">
        <v>3.53168725967407</v>
      </c>
      <c r="E927">
        <v>-0.26879960298538202</v>
      </c>
      <c r="F927">
        <v>-2.7444617822765999E-2</v>
      </c>
      <c r="G927">
        <v>3.8360562175512002E-2</v>
      </c>
      <c r="H927">
        <v>-3.1481649726629E-2</v>
      </c>
      <c r="I927">
        <v>7.7982386574149999E-3</v>
      </c>
      <c r="J927">
        <v>-7.6131276786327001E-2</v>
      </c>
      <c r="M927">
        <f t="shared" si="128"/>
        <v>2.1904769999999996</v>
      </c>
      <c r="N927">
        <v>1.0088306665420499</v>
      </c>
      <c r="O927">
        <v>-0.971846044063568</v>
      </c>
      <c r="P927">
        <v>3.53168725967407</v>
      </c>
      <c r="Q927">
        <v>-0.26879960298538202</v>
      </c>
      <c r="R927">
        <v>-2.7444617822765999E-2</v>
      </c>
      <c r="S927">
        <v>3.8360562175512002E-2</v>
      </c>
      <c r="T927">
        <v>-3.1481649726629E-2</v>
      </c>
      <c r="U927">
        <v>7.7982386574149999E-3</v>
      </c>
      <c r="V927">
        <v>-7.6131276786327001E-2</v>
      </c>
      <c r="W927" s="30"/>
      <c r="X927" s="30"/>
      <c r="Y927" s="30"/>
      <c r="AB927">
        <f t="shared" si="136"/>
        <v>9.1999999999998483</v>
      </c>
      <c r="AC927">
        <v>0</v>
      </c>
      <c r="AD927">
        <f t="shared" si="129"/>
        <v>9.1976199999999988</v>
      </c>
      <c r="AE927">
        <f t="shared" si="130"/>
        <v>-0.52529501914978005</v>
      </c>
      <c r="AF927">
        <f t="shared" si="131"/>
        <v>0</v>
      </c>
      <c r="AG927">
        <f t="shared" si="132"/>
        <v>0</v>
      </c>
      <c r="AH927">
        <f t="shared" si="133"/>
        <v>0</v>
      </c>
      <c r="AI927">
        <f t="shared" si="134"/>
        <v>0</v>
      </c>
      <c r="AJ927">
        <f t="shared" si="135"/>
        <v>0</v>
      </c>
    </row>
    <row r="928" spans="1:36" x14ac:dyDescent="0.25">
      <c r="A928">
        <v>13.919048</v>
      </c>
      <c r="B928">
        <v>1.0011787414550699</v>
      </c>
      <c r="C928">
        <v>-1.0042754411697301</v>
      </c>
      <c r="D928">
        <v>3.54874563217163</v>
      </c>
      <c r="E928">
        <v>-0.27037152647972101</v>
      </c>
      <c r="F928">
        <v>-2.7020113542676E-2</v>
      </c>
      <c r="G928">
        <v>3.6567848175764001E-2</v>
      </c>
      <c r="H928">
        <v>-3.2608065754174999E-2</v>
      </c>
      <c r="I928">
        <v>7.6363435946399999E-3</v>
      </c>
      <c r="J928">
        <v>-7.6219990849495003E-2</v>
      </c>
      <c r="M928">
        <f t="shared" si="128"/>
        <v>2.1928579999999993</v>
      </c>
      <c r="N928">
        <v>1.0011787414550699</v>
      </c>
      <c r="O928">
        <v>-1.0042754411697301</v>
      </c>
      <c r="P928">
        <v>3.54874563217163</v>
      </c>
      <c r="Q928">
        <v>-0.27037152647972101</v>
      </c>
      <c r="R928">
        <v>-2.7020113542676E-2</v>
      </c>
      <c r="S928">
        <v>3.6567848175764001E-2</v>
      </c>
      <c r="T928">
        <v>-3.2608065754174999E-2</v>
      </c>
      <c r="U928">
        <v>7.6363435946399999E-3</v>
      </c>
      <c r="V928">
        <v>-7.6219990849495003E-2</v>
      </c>
      <c r="W928" s="30"/>
      <c r="X928" s="30"/>
      <c r="Y928" s="30"/>
      <c r="AB928">
        <f t="shared" si="136"/>
        <v>9.2099999999998481</v>
      </c>
      <c r="AC928">
        <v>0</v>
      </c>
      <c r="AD928">
        <f t="shared" si="129"/>
        <v>9.209524</v>
      </c>
      <c r="AE928">
        <f t="shared" si="130"/>
        <v>-0.52097010612487804</v>
      </c>
      <c r="AF928">
        <f t="shared" si="131"/>
        <v>0</v>
      </c>
      <c r="AG928">
        <f t="shared" si="132"/>
        <v>0</v>
      </c>
      <c r="AH928">
        <f t="shared" si="133"/>
        <v>0</v>
      </c>
      <c r="AI928">
        <f t="shared" si="134"/>
        <v>0</v>
      </c>
      <c r="AJ928">
        <f t="shared" si="135"/>
        <v>0</v>
      </c>
    </row>
    <row r="929" spans="1:36" x14ac:dyDescent="0.25">
      <c r="A929">
        <v>13.921429</v>
      </c>
      <c r="B929">
        <v>0.99413084983825695</v>
      </c>
      <c r="C929">
        <v>-1.0351648330688401</v>
      </c>
      <c r="D929">
        <v>3.5681009292602499</v>
      </c>
      <c r="E929">
        <v>-0.27205979824066201</v>
      </c>
      <c r="F929">
        <v>-2.6684219017625001E-2</v>
      </c>
      <c r="G929">
        <v>3.4843552857637003E-2</v>
      </c>
      <c r="H929">
        <v>-3.3697515726088999E-2</v>
      </c>
      <c r="I929">
        <v>7.4940645135939997E-3</v>
      </c>
      <c r="J929">
        <v>-7.6292566955089999E-2</v>
      </c>
      <c r="M929">
        <f t="shared" si="128"/>
        <v>2.1952389999999991</v>
      </c>
      <c r="N929">
        <v>0.99413084983825695</v>
      </c>
      <c r="O929">
        <v>-1.0351648330688401</v>
      </c>
      <c r="P929">
        <v>3.5681009292602499</v>
      </c>
      <c r="Q929">
        <v>-0.27205979824066201</v>
      </c>
      <c r="R929">
        <v>-2.6684219017625001E-2</v>
      </c>
      <c r="S929">
        <v>3.4843552857637003E-2</v>
      </c>
      <c r="T929">
        <v>-3.3697515726088999E-2</v>
      </c>
      <c r="U929">
        <v>7.4940645135939997E-3</v>
      </c>
      <c r="V929">
        <v>-7.6292566955089999E-2</v>
      </c>
      <c r="W929" s="30"/>
      <c r="X929" s="30"/>
      <c r="Y929" s="30"/>
      <c r="AB929">
        <f t="shared" si="136"/>
        <v>9.2199999999998479</v>
      </c>
      <c r="AC929">
        <v>0</v>
      </c>
      <c r="AD929">
        <f t="shared" si="129"/>
        <v>9.219047999999999</v>
      </c>
      <c r="AE929">
        <f t="shared" si="130"/>
        <v>-0.51721876859664895</v>
      </c>
      <c r="AF929">
        <f t="shared" si="131"/>
        <v>0</v>
      </c>
      <c r="AG929">
        <f t="shared" si="132"/>
        <v>0</v>
      </c>
      <c r="AH929">
        <f t="shared" si="133"/>
        <v>0</v>
      </c>
      <c r="AI929">
        <f t="shared" si="134"/>
        <v>0</v>
      </c>
      <c r="AJ929">
        <f t="shared" si="135"/>
        <v>0</v>
      </c>
    </row>
    <row r="930" spans="1:36" x14ac:dyDescent="0.25">
      <c r="A930">
        <v>13.92381</v>
      </c>
      <c r="B930">
        <v>0.98776012659072898</v>
      </c>
      <c r="C930">
        <v>-1.0644990205764699</v>
      </c>
      <c r="D930">
        <v>3.5897071361541699</v>
      </c>
      <c r="E930">
        <v>-0.27385884523391701</v>
      </c>
      <c r="F930">
        <v>-2.6440862566233E-2</v>
      </c>
      <c r="G930">
        <v>3.3189106732606999E-2</v>
      </c>
      <c r="H930">
        <v>-3.4752748906612001E-2</v>
      </c>
      <c r="I930">
        <v>7.372392341495E-3</v>
      </c>
      <c r="J930">
        <v>-7.6348379254341001E-2</v>
      </c>
      <c r="M930">
        <f t="shared" si="128"/>
        <v>2.1976199999999988</v>
      </c>
      <c r="N930">
        <v>0.98776012659072898</v>
      </c>
      <c r="O930">
        <v>-1.0644990205764699</v>
      </c>
      <c r="P930">
        <v>3.5897071361541699</v>
      </c>
      <c r="Q930">
        <v>-0.27385884523391701</v>
      </c>
      <c r="R930">
        <v>-2.6440862566233E-2</v>
      </c>
      <c r="S930">
        <v>3.3189106732606999E-2</v>
      </c>
      <c r="T930">
        <v>-3.4752748906612001E-2</v>
      </c>
      <c r="U930">
        <v>7.372392341495E-3</v>
      </c>
      <c r="V930">
        <v>-7.6348379254341001E-2</v>
      </c>
      <c r="W930" s="30"/>
      <c r="X930" s="30"/>
      <c r="Y930" s="30"/>
      <c r="AB930">
        <f t="shared" si="136"/>
        <v>9.2299999999998477</v>
      </c>
      <c r="AC930">
        <v>0</v>
      </c>
      <c r="AD930">
        <f t="shared" si="129"/>
        <v>9.228571999999998</v>
      </c>
      <c r="AE930">
        <f t="shared" si="130"/>
        <v>-0.51366710662841797</v>
      </c>
      <c r="AF930">
        <f t="shared" si="131"/>
        <v>0</v>
      </c>
      <c r="AG930">
        <f t="shared" si="132"/>
        <v>0</v>
      </c>
      <c r="AH930">
        <f t="shared" si="133"/>
        <v>0</v>
      </c>
      <c r="AI930">
        <f t="shared" si="134"/>
        <v>0</v>
      </c>
      <c r="AJ930">
        <f t="shared" si="135"/>
        <v>0</v>
      </c>
    </row>
    <row r="931" spans="1:36" x14ac:dyDescent="0.25">
      <c r="A931">
        <v>13.92619</v>
      </c>
      <c r="B931">
        <v>0.982116639614105</v>
      </c>
      <c r="C931">
        <v>-1.09226846694946</v>
      </c>
      <c r="D931">
        <v>3.6135175228118901</v>
      </c>
      <c r="E931">
        <v>-0.275762498378754</v>
      </c>
      <c r="F931">
        <v>-2.6289751753211001E-2</v>
      </c>
      <c r="G931">
        <v>3.1606730073689998E-2</v>
      </c>
      <c r="H931">
        <v>-3.5774033516645001E-2</v>
      </c>
      <c r="I931">
        <v>7.2714034467940003E-3</v>
      </c>
      <c r="J931">
        <v>-7.6386965811252996E-2</v>
      </c>
      <c r="M931">
        <f t="shared" si="128"/>
        <v>2.1999999999999993</v>
      </c>
      <c r="N931">
        <v>0.982116639614105</v>
      </c>
      <c r="O931">
        <v>-1.09226846694946</v>
      </c>
      <c r="P931">
        <v>3.6135175228118901</v>
      </c>
      <c r="Q931">
        <v>-0.275762498378754</v>
      </c>
      <c r="R931">
        <v>-2.6289751753211001E-2</v>
      </c>
      <c r="S931">
        <v>3.1606730073689998E-2</v>
      </c>
      <c r="T931">
        <v>-3.5774033516645001E-2</v>
      </c>
      <c r="U931">
        <v>7.2714034467940003E-3</v>
      </c>
      <c r="V931">
        <v>-7.6386965811252996E-2</v>
      </c>
      <c r="W931" s="30"/>
      <c r="X931" s="30"/>
      <c r="Y931" s="30"/>
      <c r="AB931">
        <f t="shared" si="136"/>
        <v>9.2399999999998474</v>
      </c>
      <c r="AC931">
        <v>0</v>
      </c>
      <c r="AD931">
        <f t="shared" si="129"/>
        <v>9.2380960000000005</v>
      </c>
      <c r="AE931">
        <f t="shared" si="130"/>
        <v>-0.51082116365432695</v>
      </c>
      <c r="AF931">
        <f t="shared" si="131"/>
        <v>0</v>
      </c>
      <c r="AG931">
        <f t="shared" si="132"/>
        <v>0</v>
      </c>
      <c r="AH931">
        <f t="shared" si="133"/>
        <v>0</v>
      </c>
      <c r="AI931">
        <f t="shared" si="134"/>
        <v>0</v>
      </c>
      <c r="AJ931">
        <f t="shared" si="135"/>
        <v>0</v>
      </c>
    </row>
    <row r="932" spans="1:36" x14ac:dyDescent="0.25">
      <c r="A932">
        <v>13.928571</v>
      </c>
      <c r="B932">
        <v>0.97724103927612305</v>
      </c>
      <c r="C932">
        <v>-1.11848556995391</v>
      </c>
      <c r="D932">
        <v>3.63947534561157</v>
      </c>
      <c r="E932">
        <v>-0.27776700258254999</v>
      </c>
      <c r="F932">
        <v>-2.6229739189148001E-2</v>
      </c>
      <c r="G932">
        <v>3.0099727213382999E-2</v>
      </c>
      <c r="H932">
        <v>-3.6761417984961998E-2</v>
      </c>
      <c r="I932">
        <v>7.190994918346E-3</v>
      </c>
      <c r="J932">
        <v>-7.6408468186854997E-2</v>
      </c>
      <c r="M932">
        <f t="shared" si="128"/>
        <v>2.202380999999999</v>
      </c>
      <c r="N932">
        <v>0.97724103927612305</v>
      </c>
      <c r="O932">
        <v>-1.11848556995391</v>
      </c>
      <c r="P932">
        <v>3.63947534561157</v>
      </c>
      <c r="Q932">
        <v>-0.27776700258254999</v>
      </c>
      <c r="R932">
        <v>-2.6229739189148001E-2</v>
      </c>
      <c r="S932">
        <v>3.0099727213382999E-2</v>
      </c>
      <c r="T932">
        <v>-3.6761417984961998E-2</v>
      </c>
      <c r="U932">
        <v>7.190994918346E-3</v>
      </c>
      <c r="V932">
        <v>-7.6408468186854997E-2</v>
      </c>
      <c r="W932" s="30"/>
      <c r="X932" s="30"/>
      <c r="Y932" s="30"/>
      <c r="AB932">
        <f t="shared" si="136"/>
        <v>9.2499999999998472</v>
      </c>
      <c r="AC932">
        <v>0</v>
      </c>
      <c r="AD932">
        <f t="shared" si="129"/>
        <v>9.2476199999999995</v>
      </c>
      <c r="AE932">
        <f t="shared" si="130"/>
        <v>-0.50908404588699296</v>
      </c>
      <c r="AF932">
        <f t="shared" si="131"/>
        <v>0</v>
      </c>
      <c r="AG932">
        <f t="shared" si="132"/>
        <v>0</v>
      </c>
      <c r="AH932">
        <f t="shared" si="133"/>
        <v>0</v>
      </c>
      <c r="AI932">
        <f t="shared" si="134"/>
        <v>0</v>
      </c>
      <c r="AJ932">
        <f t="shared" si="135"/>
        <v>0</v>
      </c>
    </row>
    <row r="933" spans="1:36" x14ac:dyDescent="0.25">
      <c r="A933">
        <v>13.930952</v>
      </c>
      <c r="B933">
        <v>0.973191797733307</v>
      </c>
      <c r="C933">
        <v>-1.14318835735321</v>
      </c>
      <c r="D933">
        <v>3.6675260066986</v>
      </c>
      <c r="E933">
        <v>-0.27987304329872098</v>
      </c>
      <c r="F933">
        <v>-2.6256510987877998E-2</v>
      </c>
      <c r="G933">
        <v>2.8671227395535001E-2</v>
      </c>
      <c r="H933">
        <v>-3.7717327475547999E-2</v>
      </c>
      <c r="I933">
        <v>7.1301995776589999E-3</v>
      </c>
      <c r="J933">
        <v>-7.6413854956627003E-2</v>
      </c>
      <c r="M933">
        <f t="shared" si="128"/>
        <v>2.2047619999999988</v>
      </c>
      <c r="N933">
        <v>0.973191797733307</v>
      </c>
      <c r="O933">
        <v>-1.14318835735321</v>
      </c>
      <c r="P933">
        <v>3.6675260066986</v>
      </c>
      <c r="Q933">
        <v>-0.27987304329872098</v>
      </c>
      <c r="R933">
        <v>-2.6256510987877998E-2</v>
      </c>
      <c r="S933">
        <v>2.8671227395535001E-2</v>
      </c>
      <c r="T933">
        <v>-3.7717327475547999E-2</v>
      </c>
      <c r="U933">
        <v>7.1301995776589999E-3</v>
      </c>
      <c r="V933">
        <v>-7.6413854956627003E-2</v>
      </c>
      <c r="W933" s="30"/>
      <c r="X933" s="30"/>
      <c r="Y933" s="30"/>
      <c r="AB933">
        <f t="shared" si="136"/>
        <v>9.259999999999847</v>
      </c>
      <c r="AC933">
        <v>0</v>
      </c>
      <c r="AD933">
        <f t="shared" si="129"/>
        <v>9.2595240000000008</v>
      </c>
      <c r="AE933">
        <f t="shared" si="130"/>
        <v>-0.50856900215148904</v>
      </c>
      <c r="AF933">
        <f t="shared" si="131"/>
        <v>0</v>
      </c>
      <c r="AG933">
        <f t="shared" si="132"/>
        <v>0</v>
      </c>
      <c r="AH933">
        <f t="shared" si="133"/>
        <v>0</v>
      </c>
      <c r="AI933">
        <f t="shared" si="134"/>
        <v>0</v>
      </c>
      <c r="AJ933">
        <f t="shared" si="135"/>
        <v>0</v>
      </c>
    </row>
    <row r="934" spans="1:36" x14ac:dyDescent="0.25">
      <c r="A934">
        <v>13.933332999999999</v>
      </c>
      <c r="B934">
        <v>0.96998566389083896</v>
      </c>
      <c r="C934">
        <v>-1.16641557216644</v>
      </c>
      <c r="D934">
        <v>3.6976170539855899</v>
      </c>
      <c r="E934">
        <v>-0.28207689523696899</v>
      </c>
      <c r="F934">
        <v>-2.6367766782641001E-2</v>
      </c>
      <c r="G934">
        <v>2.7324089780449999E-2</v>
      </c>
      <c r="H934">
        <v>-3.8640215992928002E-2</v>
      </c>
      <c r="I934">
        <v>7.0883855223660003E-3</v>
      </c>
      <c r="J934">
        <v>-7.6403386890888006E-2</v>
      </c>
      <c r="M934">
        <f t="shared" si="128"/>
        <v>2.2071429999999985</v>
      </c>
      <c r="N934">
        <v>0.96998566389083896</v>
      </c>
      <c r="O934">
        <v>-1.16641557216644</v>
      </c>
      <c r="P934">
        <v>3.6976170539855899</v>
      </c>
      <c r="Q934">
        <v>-0.28207689523696899</v>
      </c>
      <c r="R934">
        <v>-2.6367766782641001E-2</v>
      </c>
      <c r="S934">
        <v>2.7324089780449999E-2</v>
      </c>
      <c r="T934">
        <v>-3.8640215992928002E-2</v>
      </c>
      <c r="U934">
        <v>7.0883855223660003E-3</v>
      </c>
      <c r="V934">
        <v>-7.6403386890888006E-2</v>
      </c>
      <c r="W934" s="30"/>
      <c r="X934" s="30"/>
      <c r="Y934" s="30"/>
      <c r="AB934">
        <f t="shared" si="136"/>
        <v>9.2699999999998468</v>
      </c>
      <c r="AC934">
        <v>0</v>
      </c>
      <c r="AD934">
        <f t="shared" si="129"/>
        <v>9.2690479999999997</v>
      </c>
      <c r="AE934">
        <f t="shared" si="130"/>
        <v>-0.50911033153533902</v>
      </c>
      <c r="AF934">
        <f t="shared" si="131"/>
        <v>0</v>
      </c>
      <c r="AG934">
        <f t="shared" si="132"/>
        <v>0</v>
      </c>
      <c r="AH934">
        <f t="shared" si="133"/>
        <v>0</v>
      </c>
      <c r="AI934">
        <f t="shared" si="134"/>
        <v>0</v>
      </c>
      <c r="AJ934">
        <f t="shared" si="135"/>
        <v>0</v>
      </c>
    </row>
    <row r="935" spans="1:36" x14ac:dyDescent="0.25">
      <c r="A935">
        <v>13.935714000000001</v>
      </c>
      <c r="B935">
        <v>0.96765673160553001</v>
      </c>
      <c r="C935">
        <v>-1.1882392168045</v>
      </c>
      <c r="D935">
        <v>3.7296993732452299</v>
      </c>
      <c r="E935">
        <v>-0.28437477350235002</v>
      </c>
      <c r="F935">
        <v>-2.6556428521872E-2</v>
      </c>
      <c r="G935">
        <v>2.6061527431010999E-2</v>
      </c>
      <c r="H935">
        <v>-3.9529856294393997E-2</v>
      </c>
      <c r="I935">
        <v>7.0639476180079999E-3</v>
      </c>
      <c r="J935">
        <v>-7.6377406716347004E-2</v>
      </c>
      <c r="M935">
        <f t="shared" si="128"/>
        <v>2.209524</v>
      </c>
      <c r="N935">
        <v>0.96765673160553001</v>
      </c>
      <c r="O935">
        <v>-1.1882392168045</v>
      </c>
      <c r="P935">
        <v>3.7296993732452299</v>
      </c>
      <c r="Q935">
        <v>-0.28437477350235002</v>
      </c>
      <c r="R935">
        <v>-2.6556428521872E-2</v>
      </c>
      <c r="S935">
        <v>2.6061527431010999E-2</v>
      </c>
      <c r="T935">
        <v>-3.9529856294393997E-2</v>
      </c>
      <c r="U935">
        <v>7.0639476180079999E-3</v>
      </c>
      <c r="V935">
        <v>-7.6377406716347004E-2</v>
      </c>
      <c r="W935" s="30"/>
      <c r="X935" s="30"/>
      <c r="Y935" s="30"/>
      <c r="AB935">
        <f t="shared" si="136"/>
        <v>9.2799999999998466</v>
      </c>
      <c r="AC935">
        <v>0</v>
      </c>
      <c r="AD935">
        <f t="shared" si="129"/>
        <v>9.2785719999999987</v>
      </c>
      <c r="AE935">
        <f t="shared" si="130"/>
        <v>-0.50999438762664795</v>
      </c>
      <c r="AF935">
        <f t="shared" si="131"/>
        <v>0</v>
      </c>
      <c r="AG935">
        <f t="shared" si="132"/>
        <v>0</v>
      </c>
      <c r="AH935">
        <f t="shared" si="133"/>
        <v>0</v>
      </c>
      <c r="AI935">
        <f t="shared" si="134"/>
        <v>0</v>
      </c>
      <c r="AJ935">
        <f t="shared" si="135"/>
        <v>0</v>
      </c>
    </row>
    <row r="936" spans="1:36" x14ac:dyDescent="0.25">
      <c r="A936">
        <v>13.938095000000001</v>
      </c>
      <c r="B936">
        <v>0.966230988502502</v>
      </c>
      <c r="C936">
        <v>-1.2087215185165401</v>
      </c>
      <c r="D936">
        <v>3.7637083530425999</v>
      </c>
      <c r="E936">
        <v>-0.28676617145538302</v>
      </c>
      <c r="F936">
        <v>-2.6816124096512999E-2</v>
      </c>
      <c r="G936">
        <v>2.4885969236493E-2</v>
      </c>
      <c r="H936">
        <v>-4.0387406945229E-2</v>
      </c>
      <c r="I936">
        <v>7.0553449913860001E-3</v>
      </c>
      <c r="J936">
        <v>-7.6336950063705E-2</v>
      </c>
      <c r="M936">
        <f t="shared" si="128"/>
        <v>2.2119049999999998</v>
      </c>
      <c r="N936">
        <v>0.966230988502502</v>
      </c>
      <c r="O936">
        <v>-1.2087215185165401</v>
      </c>
      <c r="P936">
        <v>3.7637083530425999</v>
      </c>
      <c r="Q936">
        <v>-0.28676617145538302</v>
      </c>
      <c r="R936">
        <v>-2.6816124096512999E-2</v>
      </c>
      <c r="S936">
        <v>2.4885969236493E-2</v>
      </c>
      <c r="T936">
        <v>-4.0387406945229E-2</v>
      </c>
      <c r="U936">
        <v>7.0553449913860001E-3</v>
      </c>
      <c r="V936">
        <v>-7.6336950063705E-2</v>
      </c>
      <c r="W936" s="30"/>
      <c r="X936" s="30"/>
      <c r="Y936" s="30"/>
      <c r="AB936">
        <f t="shared" si="136"/>
        <v>9.2899999999998464</v>
      </c>
      <c r="AC936">
        <v>0</v>
      </c>
      <c r="AD936">
        <f t="shared" si="129"/>
        <v>9.2880959999999977</v>
      </c>
      <c r="AE936">
        <f t="shared" si="130"/>
        <v>-0.51088470220565796</v>
      </c>
      <c r="AF936">
        <f t="shared" si="131"/>
        <v>0</v>
      </c>
      <c r="AG936">
        <f t="shared" si="132"/>
        <v>0</v>
      </c>
      <c r="AH936">
        <f t="shared" si="133"/>
        <v>0</v>
      </c>
      <c r="AI936">
        <f t="shared" si="134"/>
        <v>0</v>
      </c>
      <c r="AJ936">
        <f t="shared" si="135"/>
        <v>0</v>
      </c>
    </row>
    <row r="937" spans="1:36" x14ac:dyDescent="0.25">
      <c r="A937">
        <v>13.940476</v>
      </c>
      <c r="B937">
        <v>0.96571010351180997</v>
      </c>
      <c r="C937">
        <v>-1.2279624938964799</v>
      </c>
      <c r="D937">
        <v>3.79960989952087</v>
      </c>
      <c r="E937">
        <v>-0.28924971818924</v>
      </c>
      <c r="F937">
        <v>-2.7142150327563001E-2</v>
      </c>
      <c r="G937">
        <v>2.3800700902938999E-2</v>
      </c>
      <c r="H937">
        <v>-4.1210278868675003E-2</v>
      </c>
      <c r="I937">
        <v>7.0612169802190001E-3</v>
      </c>
      <c r="J937">
        <v>-7.6282627880572995E-2</v>
      </c>
      <c r="M937">
        <f t="shared" si="128"/>
        <v>2.2142859999999995</v>
      </c>
      <c r="N937">
        <v>0.96571010351180997</v>
      </c>
      <c r="O937">
        <v>-1.2279624938964799</v>
      </c>
      <c r="P937">
        <v>3.79960989952087</v>
      </c>
      <c r="Q937">
        <v>-0.28924971818924</v>
      </c>
      <c r="R937">
        <v>-2.7142150327563001E-2</v>
      </c>
      <c r="S937">
        <v>2.3800700902938999E-2</v>
      </c>
      <c r="T937">
        <v>-4.1210278868675003E-2</v>
      </c>
      <c r="U937">
        <v>7.0612169802190001E-3</v>
      </c>
      <c r="V937">
        <v>-7.6282627880572995E-2</v>
      </c>
      <c r="W937" s="30"/>
      <c r="X937" s="30"/>
      <c r="Y937" s="30"/>
      <c r="AB937">
        <f t="shared" si="136"/>
        <v>9.2999999999998462</v>
      </c>
      <c r="AC937">
        <v>0</v>
      </c>
      <c r="AD937">
        <f t="shared" si="129"/>
        <v>9.2976200000000002</v>
      </c>
      <c r="AE937">
        <f t="shared" si="130"/>
        <v>-0.51180011034011796</v>
      </c>
      <c r="AF937">
        <f t="shared" si="131"/>
        <v>0</v>
      </c>
      <c r="AG937">
        <f t="shared" si="132"/>
        <v>0</v>
      </c>
      <c r="AH937">
        <f t="shared" si="133"/>
        <v>0</v>
      </c>
      <c r="AI937">
        <f t="shared" si="134"/>
        <v>0</v>
      </c>
      <c r="AJ937">
        <f t="shared" si="135"/>
        <v>0</v>
      </c>
    </row>
    <row r="938" spans="1:36" x14ac:dyDescent="0.25">
      <c r="A938">
        <v>13.942857</v>
      </c>
      <c r="B938">
        <v>0.96611136198043801</v>
      </c>
      <c r="C938">
        <v>-1.2460566759109499</v>
      </c>
      <c r="D938">
        <v>3.8373482227325399</v>
      </c>
      <c r="E938">
        <v>-0.29182448983192399</v>
      </c>
      <c r="F938">
        <v>-2.7524774894118E-2</v>
      </c>
      <c r="G938">
        <v>2.2809404879807999E-2</v>
      </c>
      <c r="H938">
        <v>-4.1997518390417002E-2</v>
      </c>
      <c r="I938">
        <v>7.0792236365380002E-3</v>
      </c>
      <c r="J938">
        <v>-7.6215669512748996E-2</v>
      </c>
      <c r="M938">
        <f t="shared" si="128"/>
        <v>2.2166669999999993</v>
      </c>
      <c r="N938">
        <v>0.96611136198043801</v>
      </c>
      <c r="O938">
        <v>-1.2460566759109499</v>
      </c>
      <c r="P938">
        <v>3.8373482227325399</v>
      </c>
      <c r="Q938">
        <v>-0.29182448983192399</v>
      </c>
      <c r="R938">
        <v>-2.7524774894118E-2</v>
      </c>
      <c r="S938">
        <v>2.2809404879807999E-2</v>
      </c>
      <c r="T938">
        <v>-4.1997518390417002E-2</v>
      </c>
      <c r="U938">
        <v>7.0792236365380002E-3</v>
      </c>
      <c r="V938">
        <v>-7.6215669512748996E-2</v>
      </c>
      <c r="W938" s="30"/>
      <c r="X938" s="30"/>
      <c r="Y938" s="30"/>
      <c r="AB938">
        <f t="shared" si="136"/>
        <v>9.309999999999846</v>
      </c>
      <c r="AC938">
        <v>0</v>
      </c>
      <c r="AD938">
        <f t="shared" si="129"/>
        <v>9.3095239999999979</v>
      </c>
      <c r="AE938">
        <f t="shared" si="130"/>
        <v>-0.51348859071731601</v>
      </c>
      <c r="AF938">
        <f t="shared" si="131"/>
        <v>0</v>
      </c>
      <c r="AG938">
        <f t="shared" si="132"/>
        <v>0</v>
      </c>
      <c r="AH938">
        <f t="shared" si="133"/>
        <v>0</v>
      </c>
      <c r="AI938">
        <f t="shared" si="134"/>
        <v>0</v>
      </c>
      <c r="AJ938">
        <f t="shared" si="135"/>
        <v>0</v>
      </c>
    </row>
    <row r="939" spans="1:36" x14ac:dyDescent="0.25">
      <c r="A939">
        <v>13.945238</v>
      </c>
      <c r="B939">
        <v>0.96742957830429099</v>
      </c>
      <c r="C939">
        <v>-1.26310682296752</v>
      </c>
      <c r="D939">
        <v>3.8768837451934801</v>
      </c>
      <c r="E939">
        <v>-0.29449105262756298</v>
      </c>
      <c r="F939">
        <v>-2.7955651283264001E-2</v>
      </c>
      <c r="G939">
        <v>2.1915556862949999E-2</v>
      </c>
      <c r="H939">
        <v>-4.2747225612401997E-2</v>
      </c>
      <c r="I939">
        <v>7.107328623533E-3</v>
      </c>
      <c r="J939">
        <v>-7.6137185096741E-2</v>
      </c>
      <c r="M939">
        <f t="shared" si="128"/>
        <v>2.219047999999999</v>
      </c>
      <c r="N939">
        <v>0.96742957830429099</v>
      </c>
      <c r="O939">
        <v>-1.26310682296752</v>
      </c>
      <c r="P939">
        <v>3.8768837451934801</v>
      </c>
      <c r="Q939">
        <v>-0.29449105262756298</v>
      </c>
      <c r="R939">
        <v>-2.7955651283264001E-2</v>
      </c>
      <c r="S939">
        <v>2.1915556862949999E-2</v>
      </c>
      <c r="T939">
        <v>-4.2747225612401997E-2</v>
      </c>
      <c r="U939">
        <v>7.107328623533E-3</v>
      </c>
      <c r="V939">
        <v>-7.6137185096741E-2</v>
      </c>
      <c r="W939" s="30"/>
      <c r="X939" s="30"/>
      <c r="Y939" s="30"/>
      <c r="AB939">
        <f t="shared" si="136"/>
        <v>9.3199999999998457</v>
      </c>
      <c r="AC939">
        <v>0</v>
      </c>
      <c r="AD939">
        <f t="shared" si="129"/>
        <v>9.3190480000000004</v>
      </c>
      <c r="AE939">
        <f t="shared" si="130"/>
        <v>-0.51576733589172397</v>
      </c>
      <c r="AF939">
        <f t="shared" si="131"/>
        <v>0</v>
      </c>
      <c r="AG939">
        <f t="shared" si="132"/>
        <v>0</v>
      </c>
      <c r="AH939">
        <f t="shared" si="133"/>
        <v>0</v>
      </c>
      <c r="AI939">
        <f t="shared" si="134"/>
        <v>0</v>
      </c>
      <c r="AJ939">
        <f t="shared" si="135"/>
        <v>0</v>
      </c>
    </row>
    <row r="940" spans="1:36" x14ac:dyDescent="0.25">
      <c r="A940">
        <v>13.947619</v>
      </c>
      <c r="B940">
        <v>0.96965605020523105</v>
      </c>
      <c r="C940">
        <v>-1.2792333364486601</v>
      </c>
      <c r="D940">
        <v>3.91819071769714</v>
      </c>
      <c r="E940">
        <v>-0.297252207994461</v>
      </c>
      <c r="F940">
        <v>-2.8426699340343E-2</v>
      </c>
      <c r="G940">
        <v>2.112084440887E-2</v>
      </c>
      <c r="H940">
        <v>-4.3459016829728997E-2</v>
      </c>
      <c r="I940">
        <v>7.1433838456870001E-3</v>
      </c>
      <c r="J940">
        <v>-7.6048590242863007E-2</v>
      </c>
      <c r="M940">
        <f t="shared" si="128"/>
        <v>2.2214289999999988</v>
      </c>
      <c r="N940">
        <v>0.96965605020523105</v>
      </c>
      <c r="O940">
        <v>-1.2792333364486601</v>
      </c>
      <c r="P940">
        <v>3.91819071769714</v>
      </c>
      <c r="Q940">
        <v>-0.297252207994461</v>
      </c>
      <c r="R940">
        <v>-2.8426699340343E-2</v>
      </c>
      <c r="S940">
        <v>2.112084440887E-2</v>
      </c>
      <c r="T940">
        <v>-4.3459016829728997E-2</v>
      </c>
      <c r="U940">
        <v>7.1433838456870001E-3</v>
      </c>
      <c r="V940">
        <v>-7.6048590242863007E-2</v>
      </c>
      <c r="W940" s="30"/>
      <c r="X940" s="30"/>
      <c r="Y940" s="30"/>
      <c r="AB940">
        <f t="shared" si="136"/>
        <v>9.3299999999998455</v>
      </c>
      <c r="AC940">
        <v>0</v>
      </c>
      <c r="AD940">
        <f t="shared" si="129"/>
        <v>9.3285719999999994</v>
      </c>
      <c r="AE940">
        <f t="shared" si="130"/>
        <v>-0.51895296573638905</v>
      </c>
      <c r="AF940">
        <f t="shared" si="131"/>
        <v>0</v>
      </c>
      <c r="AG940">
        <f t="shared" si="132"/>
        <v>0</v>
      </c>
      <c r="AH940">
        <f t="shared" si="133"/>
        <v>0</v>
      </c>
      <c r="AI940">
        <f t="shared" si="134"/>
        <v>0</v>
      </c>
      <c r="AJ940">
        <f t="shared" si="135"/>
        <v>0</v>
      </c>
    </row>
    <row r="941" spans="1:36" x14ac:dyDescent="0.25">
      <c r="A941">
        <v>13.95</v>
      </c>
      <c r="B941">
        <v>0.97279417514801003</v>
      </c>
      <c r="C941">
        <v>-1.29454505443573</v>
      </c>
      <c r="D941">
        <v>3.9612107276916499</v>
      </c>
      <c r="E941">
        <v>-0.30010792613029502</v>
      </c>
      <c r="F941">
        <v>-2.8930291533470001E-2</v>
      </c>
      <c r="G941">
        <v>2.0426260307430999E-2</v>
      </c>
      <c r="H941">
        <v>-4.4133629649877999E-2</v>
      </c>
      <c r="I941">
        <v>7.18544004485E-3</v>
      </c>
      <c r="J941">
        <v>-7.5951315462589E-2</v>
      </c>
      <c r="M941">
        <f t="shared" si="128"/>
        <v>2.2238099999999985</v>
      </c>
      <c r="N941">
        <v>0.97279417514801003</v>
      </c>
      <c r="O941">
        <v>-1.29454505443573</v>
      </c>
      <c r="P941">
        <v>3.9612107276916499</v>
      </c>
      <c r="Q941">
        <v>-0.30010792613029502</v>
      </c>
      <c r="R941">
        <v>-2.8930291533470001E-2</v>
      </c>
      <c r="S941">
        <v>2.0426260307430999E-2</v>
      </c>
      <c r="T941">
        <v>-4.4133629649877999E-2</v>
      </c>
      <c r="U941">
        <v>7.18544004485E-3</v>
      </c>
      <c r="V941">
        <v>-7.5951315462589E-2</v>
      </c>
      <c r="W941" s="30"/>
      <c r="X941" s="30"/>
      <c r="Y941" s="30"/>
      <c r="AB941">
        <f t="shared" si="136"/>
        <v>9.3399999999998453</v>
      </c>
      <c r="AC941">
        <v>0</v>
      </c>
      <c r="AD941">
        <f t="shared" si="129"/>
        <v>9.3380959999999984</v>
      </c>
      <c r="AE941">
        <f t="shared" si="130"/>
        <v>-0.52257651090621904</v>
      </c>
      <c r="AF941">
        <f t="shared" si="131"/>
        <v>0</v>
      </c>
      <c r="AG941">
        <f t="shared" si="132"/>
        <v>0</v>
      </c>
      <c r="AH941">
        <f t="shared" si="133"/>
        <v>0</v>
      </c>
      <c r="AI941">
        <f t="shared" si="134"/>
        <v>0</v>
      </c>
      <c r="AJ941">
        <f t="shared" si="135"/>
        <v>0</v>
      </c>
    </row>
    <row r="942" spans="1:36" x14ac:dyDescent="0.25">
      <c r="A942">
        <v>13.952381000000001</v>
      </c>
      <c r="B942">
        <v>0.97681283950805697</v>
      </c>
      <c r="C942">
        <v>-1.3091641664505</v>
      </c>
      <c r="D942">
        <v>4.0059247016906703</v>
      </c>
      <c r="E942">
        <v>-0.30305710434913602</v>
      </c>
      <c r="F942">
        <v>-2.9459644109011002E-2</v>
      </c>
      <c r="G942">
        <v>1.9831664860248999E-2</v>
      </c>
      <c r="H942">
        <v>-4.4769596308470001E-2</v>
      </c>
      <c r="I942">
        <v>7.2316545993089997E-3</v>
      </c>
      <c r="J942">
        <v>-7.5846083462238006E-2</v>
      </c>
      <c r="M942">
        <f t="shared" si="128"/>
        <v>2.226191</v>
      </c>
      <c r="N942">
        <v>0.97681283950805697</v>
      </c>
      <c r="O942">
        <v>-1.3091641664505</v>
      </c>
      <c r="P942">
        <v>4.0059247016906703</v>
      </c>
      <c r="Q942">
        <v>-0.30305710434913602</v>
      </c>
      <c r="R942">
        <v>-2.9459644109011002E-2</v>
      </c>
      <c r="S942">
        <v>1.9831664860248999E-2</v>
      </c>
      <c r="T942">
        <v>-4.4769596308470001E-2</v>
      </c>
      <c r="U942">
        <v>7.2316545993089997E-3</v>
      </c>
      <c r="V942">
        <v>-7.5846083462238006E-2</v>
      </c>
      <c r="W942" s="30"/>
      <c r="X942" s="30"/>
      <c r="Y942" s="30"/>
      <c r="AB942">
        <f t="shared" si="136"/>
        <v>9.3499999999998451</v>
      </c>
      <c r="AC942">
        <v>0</v>
      </c>
      <c r="AD942">
        <f t="shared" si="129"/>
        <v>9.3476200000000009</v>
      </c>
      <c r="AE942">
        <f t="shared" si="130"/>
        <v>-0.52587521076202404</v>
      </c>
      <c r="AF942">
        <f t="shared" si="131"/>
        <v>0</v>
      </c>
      <c r="AG942">
        <f t="shared" si="132"/>
        <v>0</v>
      </c>
      <c r="AH942">
        <f t="shared" si="133"/>
        <v>0</v>
      </c>
      <c r="AI942">
        <f t="shared" si="134"/>
        <v>0</v>
      </c>
      <c r="AJ942">
        <f t="shared" si="135"/>
        <v>0</v>
      </c>
    </row>
    <row r="943" spans="1:36" x14ac:dyDescent="0.25">
      <c r="A943">
        <v>13.954762000000001</v>
      </c>
      <c r="B943">
        <v>0.98170220851898204</v>
      </c>
      <c r="C943">
        <v>-1.3231995105743399</v>
      </c>
      <c r="D943">
        <v>4.0523090362548801</v>
      </c>
      <c r="E943">
        <v>-0.30610126256942699</v>
      </c>
      <c r="F943">
        <v>-3.0007578432559998E-2</v>
      </c>
      <c r="G943">
        <v>1.9336229190229998E-2</v>
      </c>
      <c r="H943">
        <v>-4.5368574559688998E-2</v>
      </c>
      <c r="I943">
        <v>7.2801150381570003E-3</v>
      </c>
      <c r="J943">
        <v>-7.5734138488770003E-2</v>
      </c>
      <c r="M943">
        <f t="shared" si="128"/>
        <v>2.2285719999999998</v>
      </c>
      <c r="N943">
        <v>0.98170220851898204</v>
      </c>
      <c r="O943">
        <v>-1.3231995105743399</v>
      </c>
      <c r="P943">
        <v>4.0523090362548801</v>
      </c>
      <c r="Q943">
        <v>-0.30610126256942699</v>
      </c>
      <c r="R943">
        <v>-3.0007578432559998E-2</v>
      </c>
      <c r="S943">
        <v>1.9336229190229998E-2</v>
      </c>
      <c r="T943">
        <v>-4.5368574559688998E-2</v>
      </c>
      <c r="U943">
        <v>7.2801150381570003E-3</v>
      </c>
      <c r="V943">
        <v>-7.5734138488770003E-2</v>
      </c>
      <c r="W943" s="30"/>
      <c r="X943" s="30"/>
      <c r="Y943" s="30"/>
      <c r="AB943">
        <f t="shared" si="136"/>
        <v>9.3599999999998449</v>
      </c>
      <c r="AC943">
        <v>0</v>
      </c>
      <c r="AD943">
        <f t="shared" si="129"/>
        <v>9.3595239999999986</v>
      </c>
      <c r="AE943">
        <f t="shared" si="130"/>
        <v>-0.52860969305038497</v>
      </c>
      <c r="AF943">
        <f t="shared" si="131"/>
        <v>0</v>
      </c>
      <c r="AG943">
        <f t="shared" si="132"/>
        <v>0</v>
      </c>
      <c r="AH943">
        <f t="shared" si="133"/>
        <v>0</v>
      </c>
      <c r="AI943">
        <f t="shared" si="134"/>
        <v>0</v>
      </c>
      <c r="AJ943">
        <f t="shared" si="135"/>
        <v>0</v>
      </c>
    </row>
    <row r="944" spans="1:36" x14ac:dyDescent="0.25">
      <c r="A944">
        <v>13.957143</v>
      </c>
      <c r="B944">
        <v>0.98743838071823098</v>
      </c>
      <c r="C944">
        <v>-1.3367781639099099</v>
      </c>
      <c r="D944">
        <v>4.1003098487854004</v>
      </c>
      <c r="E944">
        <v>-0.30923900008201599</v>
      </c>
      <c r="F944">
        <v>-3.0569558963180001E-2</v>
      </c>
      <c r="G944">
        <v>1.8939090892673E-2</v>
      </c>
      <c r="H944">
        <v>-4.5930106192827003E-2</v>
      </c>
      <c r="I944">
        <v>7.3295538313689996E-3</v>
      </c>
      <c r="J944">
        <v>-7.5616396963595997E-2</v>
      </c>
      <c r="M944">
        <f t="shared" si="128"/>
        <v>2.2309529999999995</v>
      </c>
      <c r="N944">
        <v>0.98743838071823098</v>
      </c>
      <c r="O944">
        <v>-1.3367781639099099</v>
      </c>
      <c r="P944">
        <v>4.1003098487854004</v>
      </c>
      <c r="Q944">
        <v>-0.30923900008201599</v>
      </c>
      <c r="R944">
        <v>-3.0569558963180001E-2</v>
      </c>
      <c r="S944">
        <v>1.8939090892673E-2</v>
      </c>
      <c r="T944">
        <v>-4.5930106192827003E-2</v>
      </c>
      <c r="U944">
        <v>7.3295538313689996E-3</v>
      </c>
      <c r="V944">
        <v>-7.5616396963595997E-2</v>
      </c>
      <c r="W944" s="30"/>
      <c r="X944" s="30"/>
      <c r="Y944" s="30"/>
      <c r="AB944">
        <f t="shared" si="136"/>
        <v>9.3699999999998447</v>
      </c>
      <c r="AC944">
        <v>0</v>
      </c>
      <c r="AD944">
        <f t="shared" si="129"/>
        <v>9.3690479999999976</v>
      </c>
      <c r="AE944">
        <f t="shared" si="130"/>
        <v>-0.529568672180176</v>
      </c>
      <c r="AF944">
        <f t="shared" si="131"/>
        <v>0</v>
      </c>
      <c r="AG944">
        <f t="shared" si="132"/>
        <v>0</v>
      </c>
      <c r="AH944">
        <f t="shared" si="133"/>
        <v>0</v>
      </c>
      <c r="AI944">
        <f t="shared" si="134"/>
        <v>0</v>
      </c>
      <c r="AJ944">
        <f t="shared" si="135"/>
        <v>0</v>
      </c>
    </row>
    <row r="945" spans="1:36" x14ac:dyDescent="0.25">
      <c r="A945">
        <v>13.959524</v>
      </c>
      <c r="B945">
        <v>0.99400115013122603</v>
      </c>
      <c r="C945">
        <v>-1.34999692440033</v>
      </c>
      <c r="D945">
        <v>4.1499147415161097</v>
      </c>
      <c r="E945">
        <v>-0.31247279047965998</v>
      </c>
      <c r="F945">
        <v>-3.1141504645348001E-2</v>
      </c>
      <c r="G945">
        <v>1.8637750297785E-2</v>
      </c>
      <c r="H945">
        <v>-4.6455930918454999E-2</v>
      </c>
      <c r="I945">
        <v>7.3786266148089998E-3</v>
      </c>
      <c r="J945">
        <v>-7.5494281947612998E-2</v>
      </c>
      <c r="M945">
        <f t="shared" si="128"/>
        <v>2.2333339999999993</v>
      </c>
      <c r="N945">
        <v>0.99400115013122603</v>
      </c>
      <c r="O945">
        <v>-1.34999692440033</v>
      </c>
      <c r="P945">
        <v>4.1499147415161097</v>
      </c>
      <c r="Q945">
        <v>-0.31247279047965998</v>
      </c>
      <c r="R945">
        <v>-3.1141504645348001E-2</v>
      </c>
      <c r="S945">
        <v>1.8637750297785E-2</v>
      </c>
      <c r="T945">
        <v>-4.6455930918454999E-2</v>
      </c>
      <c r="U945">
        <v>7.3786266148089998E-3</v>
      </c>
      <c r="V945">
        <v>-7.5494281947612998E-2</v>
      </c>
      <c r="W945" s="30"/>
      <c r="X945" s="30"/>
      <c r="Y945" s="30"/>
      <c r="AB945">
        <f t="shared" si="136"/>
        <v>9.3799999999998445</v>
      </c>
      <c r="AC945">
        <v>0</v>
      </c>
      <c r="AD945">
        <f t="shared" si="129"/>
        <v>9.3785720000000001</v>
      </c>
      <c r="AE945">
        <f t="shared" si="130"/>
        <v>-0.52983152866363503</v>
      </c>
      <c r="AF945">
        <f t="shared" si="131"/>
        <v>0</v>
      </c>
      <c r="AG945">
        <f t="shared" si="132"/>
        <v>0</v>
      </c>
      <c r="AH945">
        <f t="shared" si="133"/>
        <v>0</v>
      </c>
      <c r="AI945">
        <f t="shared" si="134"/>
        <v>0</v>
      </c>
      <c r="AJ945">
        <f t="shared" si="135"/>
        <v>0</v>
      </c>
    </row>
    <row r="946" spans="1:36" x14ac:dyDescent="0.25">
      <c r="A946">
        <v>13.961905</v>
      </c>
      <c r="B946">
        <v>1.0013579130172701</v>
      </c>
      <c r="C946">
        <v>-1.36297118663787</v>
      </c>
      <c r="D946">
        <v>4.2010941505432102</v>
      </c>
      <c r="E946">
        <v>-0.31580266356468201</v>
      </c>
      <c r="F946">
        <v>-3.171956166625E-2</v>
      </c>
      <c r="G946">
        <v>1.8427480012178001E-2</v>
      </c>
      <c r="H946">
        <v>-4.6948678791523001E-2</v>
      </c>
      <c r="I946">
        <v>7.4261077679690004E-3</v>
      </c>
      <c r="J946">
        <v>-7.5368680059910001E-2</v>
      </c>
      <c r="M946">
        <f t="shared" si="128"/>
        <v>2.235714999999999</v>
      </c>
      <c r="N946">
        <v>1.0013579130172701</v>
      </c>
      <c r="O946">
        <v>-1.36297118663787</v>
      </c>
      <c r="P946">
        <v>4.2010941505432102</v>
      </c>
      <c r="Q946">
        <v>-0.31580266356468201</v>
      </c>
      <c r="R946">
        <v>-3.171956166625E-2</v>
      </c>
      <c r="S946">
        <v>1.8427480012178001E-2</v>
      </c>
      <c r="T946">
        <v>-4.6948678791523001E-2</v>
      </c>
      <c r="U946">
        <v>7.4261077679690004E-3</v>
      </c>
      <c r="V946">
        <v>-7.5368680059910001E-2</v>
      </c>
      <c r="W946" s="30"/>
      <c r="X946" s="30"/>
      <c r="Y946" s="30"/>
      <c r="AB946">
        <f t="shared" si="136"/>
        <v>9.3899999999998442</v>
      </c>
      <c r="AC946">
        <v>0</v>
      </c>
      <c r="AD946">
        <f t="shared" si="129"/>
        <v>9.3880959999999991</v>
      </c>
      <c r="AE946">
        <f t="shared" si="130"/>
        <v>-0.52984309196472201</v>
      </c>
      <c r="AF946">
        <f t="shared" si="131"/>
        <v>0</v>
      </c>
      <c r="AG946">
        <f t="shared" si="132"/>
        <v>0</v>
      </c>
      <c r="AH946">
        <f t="shared" si="133"/>
        <v>0</v>
      </c>
      <c r="AI946">
        <f t="shared" si="134"/>
        <v>0</v>
      </c>
      <c r="AJ946">
        <f t="shared" si="135"/>
        <v>0</v>
      </c>
    </row>
    <row r="947" spans="1:36" x14ac:dyDescent="0.25">
      <c r="A947">
        <v>13.964286</v>
      </c>
      <c r="B947">
        <v>1.00949990749359</v>
      </c>
      <c r="C947">
        <v>-1.3757808208465501</v>
      </c>
      <c r="D947">
        <v>4.2538151741027797</v>
      </c>
      <c r="E947">
        <v>-0.31922876834869401</v>
      </c>
      <c r="F947">
        <v>-3.2301280647516001E-2</v>
      </c>
      <c r="G947">
        <v>1.8302058801055E-2</v>
      </c>
      <c r="H947">
        <v>-4.7414433211088E-2</v>
      </c>
      <c r="I947">
        <v>7.4711660854520001E-3</v>
      </c>
      <c r="J947">
        <v>-7.5240731239319E-2</v>
      </c>
      <c r="M947">
        <f t="shared" si="128"/>
        <v>2.2380959999999988</v>
      </c>
      <c r="N947">
        <v>1.00949990749359</v>
      </c>
      <c r="O947">
        <v>-1.3757808208465501</v>
      </c>
      <c r="P947">
        <v>4.2538151741027797</v>
      </c>
      <c r="Q947">
        <v>-0.31922876834869401</v>
      </c>
      <c r="R947">
        <v>-3.2301280647516001E-2</v>
      </c>
      <c r="S947">
        <v>1.8302058801055E-2</v>
      </c>
      <c r="T947">
        <v>-4.7414433211088E-2</v>
      </c>
      <c r="U947">
        <v>7.4711660854520001E-3</v>
      </c>
      <c r="V947">
        <v>-7.5240731239319E-2</v>
      </c>
      <c r="W947" s="30"/>
      <c r="X947" s="30"/>
      <c r="Y947" s="30"/>
      <c r="AB947">
        <f t="shared" si="136"/>
        <v>9.399999999999844</v>
      </c>
      <c r="AC947">
        <v>0</v>
      </c>
      <c r="AD947">
        <f t="shared" si="129"/>
        <v>9.3976199999999981</v>
      </c>
      <c r="AE947">
        <f t="shared" si="130"/>
        <v>-0.52983808517456099</v>
      </c>
      <c r="AF947">
        <f t="shared" si="131"/>
        <v>0</v>
      </c>
      <c r="AG947">
        <f t="shared" si="132"/>
        <v>0</v>
      </c>
      <c r="AH947">
        <f t="shared" si="133"/>
        <v>0</v>
      </c>
      <c r="AI947">
        <f t="shared" si="134"/>
        <v>0</v>
      </c>
      <c r="AJ947">
        <f t="shared" si="135"/>
        <v>0</v>
      </c>
    </row>
    <row r="948" spans="1:36" x14ac:dyDescent="0.25">
      <c r="A948">
        <v>13.966666999999999</v>
      </c>
      <c r="B948">
        <v>1.0183848142623899</v>
      </c>
      <c r="C948">
        <v>-1.3885184526443399</v>
      </c>
      <c r="D948">
        <v>4.30804395675659</v>
      </c>
      <c r="E948">
        <v>-0.32274898886680597</v>
      </c>
      <c r="F948">
        <v>-3.2890245318413003E-2</v>
      </c>
      <c r="G948">
        <v>1.8253210932016001E-2</v>
      </c>
      <c r="H948">
        <v>-4.7856733202934001E-2</v>
      </c>
      <c r="I948">
        <v>7.5139901600780002E-3</v>
      </c>
      <c r="J948">
        <v>-7.5111053884029E-2</v>
      </c>
      <c r="M948">
        <f t="shared" si="128"/>
        <v>2.2404769999999985</v>
      </c>
      <c r="N948">
        <v>1.0183848142623899</v>
      </c>
      <c r="O948">
        <v>-1.3885184526443399</v>
      </c>
      <c r="P948">
        <v>4.30804395675659</v>
      </c>
      <c r="Q948">
        <v>-0.32274898886680597</v>
      </c>
      <c r="R948">
        <v>-3.2890245318413003E-2</v>
      </c>
      <c r="S948">
        <v>1.8253210932016001E-2</v>
      </c>
      <c r="T948">
        <v>-4.7856733202934001E-2</v>
      </c>
      <c r="U948">
        <v>7.5139901600780002E-3</v>
      </c>
      <c r="V948">
        <v>-7.5111053884029E-2</v>
      </c>
      <c r="W948" s="30"/>
      <c r="X948" s="30"/>
      <c r="Y948" s="30"/>
      <c r="AB948">
        <f t="shared" si="136"/>
        <v>9.4099999999998438</v>
      </c>
      <c r="AC948">
        <v>0</v>
      </c>
      <c r="AD948">
        <f t="shared" si="129"/>
        <v>9.4095239999999993</v>
      </c>
      <c r="AE948">
        <f t="shared" si="130"/>
        <v>-0.52980160713195801</v>
      </c>
      <c r="AF948">
        <f t="shared" si="131"/>
        <v>0</v>
      </c>
      <c r="AG948">
        <f t="shared" si="132"/>
        <v>0</v>
      </c>
      <c r="AH948">
        <f t="shared" si="133"/>
        <v>0</v>
      </c>
      <c r="AI948">
        <f t="shared" si="134"/>
        <v>0</v>
      </c>
      <c r="AJ948">
        <f t="shared" si="135"/>
        <v>0</v>
      </c>
    </row>
    <row r="949" spans="1:36" x14ac:dyDescent="0.25">
      <c r="A949">
        <v>13.969048000000001</v>
      </c>
      <c r="B949">
        <v>1.02801513671875</v>
      </c>
      <c r="C949">
        <v>-1.4012526273727399</v>
      </c>
      <c r="D949">
        <v>4.3637528419494602</v>
      </c>
      <c r="E949">
        <v>-0.32635957002639798</v>
      </c>
      <c r="F949">
        <v>-3.3488936722278997E-2</v>
      </c>
      <c r="G949">
        <v>1.8271937966347001E-2</v>
      </c>
      <c r="H949">
        <v>-4.8282381147146003E-2</v>
      </c>
      <c r="I949">
        <v>7.5546340085569999E-3</v>
      </c>
      <c r="J949">
        <v>-7.4979849159718004E-2</v>
      </c>
      <c r="M949">
        <f t="shared" si="128"/>
        <v>2.242858</v>
      </c>
      <c r="N949">
        <v>1.02801513671875</v>
      </c>
      <c r="O949">
        <v>-1.4012526273727399</v>
      </c>
      <c r="P949">
        <v>4.3637528419494602</v>
      </c>
      <c r="Q949">
        <v>-0.32635957002639798</v>
      </c>
      <c r="R949">
        <v>-3.3488936722278997E-2</v>
      </c>
      <c r="S949">
        <v>1.8271937966347001E-2</v>
      </c>
      <c r="T949">
        <v>-4.8282381147146003E-2</v>
      </c>
      <c r="U949">
        <v>7.5546340085569999E-3</v>
      </c>
      <c r="V949">
        <v>-7.4979849159718004E-2</v>
      </c>
      <c r="W949" s="30"/>
      <c r="X949" s="30"/>
      <c r="Y949" s="30"/>
      <c r="AB949">
        <f t="shared" si="136"/>
        <v>9.4199999999998436</v>
      </c>
      <c r="AC949">
        <v>0</v>
      </c>
      <c r="AD949">
        <f t="shared" si="129"/>
        <v>9.4190479999999983</v>
      </c>
      <c r="AE949">
        <f t="shared" si="130"/>
        <v>-0.52969050407409701</v>
      </c>
      <c r="AF949">
        <f t="shared" si="131"/>
        <v>0</v>
      </c>
      <c r="AG949">
        <f t="shared" si="132"/>
        <v>0</v>
      </c>
      <c r="AH949">
        <f t="shared" si="133"/>
        <v>0</v>
      </c>
      <c r="AI949">
        <f t="shared" si="134"/>
        <v>0</v>
      </c>
      <c r="AJ949">
        <f t="shared" si="135"/>
        <v>0</v>
      </c>
    </row>
    <row r="950" spans="1:36" x14ac:dyDescent="0.25">
      <c r="A950">
        <v>13.971429000000001</v>
      </c>
      <c r="B950">
        <v>1.0383599996566699</v>
      </c>
      <c r="C950">
        <v>-1.4140360355377199</v>
      </c>
      <c r="D950">
        <v>4.4208855628967196</v>
      </c>
      <c r="E950">
        <v>-0.33005675673484802</v>
      </c>
      <c r="F950">
        <v>-3.4102492034435002E-2</v>
      </c>
      <c r="G950">
        <v>1.8348665907979001E-2</v>
      </c>
      <c r="H950">
        <v>-4.8696957528591003E-2</v>
      </c>
      <c r="I950">
        <v>7.5938035733999999E-3</v>
      </c>
      <c r="J950">
        <v>-7.4847631156444994E-2</v>
      </c>
      <c r="M950">
        <f t="shared" si="128"/>
        <v>2.2452389999999998</v>
      </c>
      <c r="N950">
        <v>1.0383599996566699</v>
      </c>
      <c r="O950">
        <v>-1.4140360355377199</v>
      </c>
      <c r="P950">
        <v>4.4208855628967196</v>
      </c>
      <c r="Q950">
        <v>-0.33005675673484802</v>
      </c>
      <c r="R950">
        <v>-3.4102492034435002E-2</v>
      </c>
      <c r="S950">
        <v>1.8348665907979001E-2</v>
      </c>
      <c r="T950">
        <v>-4.8696957528591003E-2</v>
      </c>
      <c r="U950">
        <v>7.5938035733999999E-3</v>
      </c>
      <c r="V950">
        <v>-7.4847631156444994E-2</v>
      </c>
      <c r="W950" s="30"/>
      <c r="X950" s="30"/>
      <c r="Y950" s="30"/>
      <c r="AB950">
        <f t="shared" si="136"/>
        <v>9.4299999999998434</v>
      </c>
      <c r="AC950">
        <v>0</v>
      </c>
      <c r="AD950">
        <f t="shared" si="129"/>
        <v>9.4285720000000008</v>
      </c>
      <c r="AE950">
        <f t="shared" si="130"/>
        <v>-0.52947002649307295</v>
      </c>
      <c r="AF950">
        <f t="shared" si="131"/>
        <v>0</v>
      </c>
      <c r="AG950">
        <f t="shared" si="132"/>
        <v>0</v>
      </c>
      <c r="AH950">
        <f t="shared" si="133"/>
        <v>0</v>
      </c>
      <c r="AI950">
        <f t="shared" si="134"/>
        <v>0</v>
      </c>
      <c r="AJ950">
        <f t="shared" si="135"/>
        <v>0</v>
      </c>
    </row>
    <row r="951" spans="1:36" x14ac:dyDescent="0.25">
      <c r="A951">
        <v>13.97381</v>
      </c>
      <c r="B951">
        <v>1.0494121313095</v>
      </c>
      <c r="C951">
        <v>-1.4269206523895199</v>
      </c>
      <c r="D951">
        <v>4.4794178009033203</v>
      </c>
      <c r="E951">
        <v>-0.33383786678314198</v>
      </c>
      <c r="F951">
        <v>-3.4740291535854E-2</v>
      </c>
      <c r="G951">
        <v>1.8471920862793999E-2</v>
      </c>
      <c r="H951">
        <v>-4.9108207225799998E-2</v>
      </c>
      <c r="I951">
        <v>7.6328441500660002E-3</v>
      </c>
      <c r="J951">
        <v>-7.4714466929435994E-2</v>
      </c>
      <c r="M951">
        <f t="shared" si="128"/>
        <v>2.2476199999999995</v>
      </c>
      <c r="N951">
        <v>1.0494121313095</v>
      </c>
      <c r="O951">
        <v>-1.4269206523895199</v>
      </c>
      <c r="P951">
        <v>4.4794178009033203</v>
      </c>
      <c r="Q951">
        <v>-0.33383786678314198</v>
      </c>
      <c r="R951">
        <v>-3.4740291535854E-2</v>
      </c>
      <c r="S951">
        <v>1.8471920862793999E-2</v>
      </c>
      <c r="T951">
        <v>-4.9108207225799998E-2</v>
      </c>
      <c r="U951">
        <v>7.6328441500660002E-3</v>
      </c>
      <c r="V951">
        <v>-7.4714466929435994E-2</v>
      </c>
      <c r="W951" s="30"/>
      <c r="X951" s="30"/>
      <c r="Y951" s="30"/>
      <c r="AB951">
        <f t="shared" si="136"/>
        <v>9.4399999999998432</v>
      </c>
      <c r="AC951">
        <v>0</v>
      </c>
      <c r="AD951">
        <f t="shared" si="129"/>
        <v>9.4380959999999998</v>
      </c>
      <c r="AE951">
        <f t="shared" si="130"/>
        <v>-0.52904582023620605</v>
      </c>
      <c r="AF951">
        <f t="shared" si="131"/>
        <v>0</v>
      </c>
      <c r="AG951">
        <f t="shared" si="132"/>
        <v>0</v>
      </c>
      <c r="AH951">
        <f t="shared" si="133"/>
        <v>0</v>
      </c>
      <c r="AI951">
        <f t="shared" si="134"/>
        <v>0</v>
      </c>
      <c r="AJ951">
        <f t="shared" si="135"/>
        <v>0</v>
      </c>
    </row>
    <row r="952" spans="1:36" x14ac:dyDescent="0.25">
      <c r="A952">
        <v>13.976190000000001</v>
      </c>
      <c r="B952">
        <v>1.0611778497695901</v>
      </c>
      <c r="C952">
        <v>-1.4399288892745901</v>
      </c>
      <c r="D952">
        <v>4.5392942428588796</v>
      </c>
      <c r="E952">
        <v>-0.337696373462677</v>
      </c>
      <c r="F952">
        <v>-3.5410638898610999E-2</v>
      </c>
      <c r="G952">
        <v>1.8630241975187999E-2</v>
      </c>
      <c r="H952">
        <v>-4.9524329602717999E-2</v>
      </c>
      <c r="I952">
        <v>7.672941777855E-3</v>
      </c>
      <c r="J952">
        <v>-7.4580527842044997E-2</v>
      </c>
      <c r="M952">
        <f t="shared" si="128"/>
        <v>2.25</v>
      </c>
      <c r="N952">
        <v>1.0611778497695901</v>
      </c>
      <c r="O952">
        <v>-1.4399288892745901</v>
      </c>
      <c r="P952">
        <v>4.5392942428588796</v>
      </c>
      <c r="Q952">
        <v>-0.337696373462677</v>
      </c>
      <c r="R952">
        <v>-3.5410638898610999E-2</v>
      </c>
      <c r="S952">
        <v>1.8630241975187999E-2</v>
      </c>
      <c r="T952">
        <v>-4.9524329602717999E-2</v>
      </c>
      <c r="U952">
        <v>7.672941777855E-3</v>
      </c>
      <c r="V952">
        <v>-7.4580527842044997E-2</v>
      </c>
      <c r="W952" s="30"/>
      <c r="X952" s="30"/>
      <c r="Y952" s="30"/>
      <c r="AB952">
        <f t="shared" si="136"/>
        <v>9.449999999999843</v>
      </c>
      <c r="AC952">
        <v>0</v>
      </c>
      <c r="AD952">
        <f t="shared" si="129"/>
        <v>9.4476199999999988</v>
      </c>
      <c r="AE952">
        <f t="shared" si="130"/>
        <v>-0.52825582027435303</v>
      </c>
      <c r="AF952">
        <f t="shared" si="131"/>
        <v>0</v>
      </c>
      <c r="AG952">
        <f t="shared" si="132"/>
        <v>0</v>
      </c>
      <c r="AH952">
        <f t="shared" si="133"/>
        <v>0</v>
      </c>
      <c r="AI952">
        <f t="shared" si="134"/>
        <v>0</v>
      </c>
      <c r="AJ952">
        <f t="shared" si="135"/>
        <v>0</v>
      </c>
    </row>
    <row r="953" spans="1:36" x14ac:dyDescent="0.25">
      <c r="A953">
        <v>13.978571000000001</v>
      </c>
      <c r="B953">
        <v>1.0736343860626201</v>
      </c>
      <c r="C953">
        <v>-1.45307528972625</v>
      </c>
      <c r="D953">
        <v>4.6004571914672798</v>
      </c>
      <c r="E953">
        <v>-0.34162658452987699</v>
      </c>
      <c r="F953">
        <v>-3.6125916987657998E-2</v>
      </c>
      <c r="G953">
        <v>1.8809342756866999E-2</v>
      </c>
      <c r="H953">
        <v>-4.9954231828450997E-2</v>
      </c>
      <c r="I953">
        <v>7.716170046479E-3</v>
      </c>
      <c r="J953">
        <v>-7.4445724487305007E-2</v>
      </c>
      <c r="M953">
        <f t="shared" si="128"/>
        <v>2.2523809999999997</v>
      </c>
      <c r="N953">
        <v>1.0736343860626201</v>
      </c>
      <c r="O953">
        <v>-1.45307528972625</v>
      </c>
      <c r="P953">
        <v>4.6004571914672798</v>
      </c>
      <c r="Q953">
        <v>-0.34162658452987699</v>
      </c>
      <c r="R953">
        <v>-3.6125916987657998E-2</v>
      </c>
      <c r="S953">
        <v>1.8809342756866999E-2</v>
      </c>
      <c r="T953">
        <v>-4.9954231828450997E-2</v>
      </c>
      <c r="U953">
        <v>7.716170046479E-3</v>
      </c>
      <c r="V953">
        <v>-7.4445724487305007E-2</v>
      </c>
      <c r="W953" s="30"/>
      <c r="X953" s="30"/>
      <c r="Y953" s="30"/>
      <c r="AB953">
        <f t="shared" si="136"/>
        <v>9.4599999999998428</v>
      </c>
      <c r="AC953">
        <v>0</v>
      </c>
      <c r="AD953">
        <f t="shared" si="129"/>
        <v>9.459524</v>
      </c>
      <c r="AE953">
        <f t="shared" si="130"/>
        <v>-0.52648425102233898</v>
      </c>
      <c r="AF953">
        <f t="shared" si="131"/>
        <v>0</v>
      </c>
      <c r="AG953">
        <f t="shared" si="132"/>
        <v>0</v>
      </c>
      <c r="AH953">
        <f t="shared" si="133"/>
        <v>0</v>
      </c>
      <c r="AI953">
        <f t="shared" si="134"/>
        <v>0</v>
      </c>
      <c r="AJ953">
        <f t="shared" si="135"/>
        <v>0</v>
      </c>
    </row>
    <row r="954" spans="1:36" x14ac:dyDescent="0.25">
      <c r="A954">
        <v>13.980952</v>
      </c>
      <c r="B954">
        <v>1.0868114233016899</v>
      </c>
      <c r="C954">
        <v>-1.46636462211608</v>
      </c>
      <c r="D954">
        <v>4.6628599166870099</v>
      </c>
      <c r="E954">
        <v>-0.34562245011329701</v>
      </c>
      <c r="F954">
        <v>-3.6901358515023998E-2</v>
      </c>
      <c r="G954">
        <v>1.8994376063347002E-2</v>
      </c>
      <c r="H954">
        <v>-5.0410039722918999E-2</v>
      </c>
      <c r="I954">
        <v>7.7649671584369999E-3</v>
      </c>
      <c r="J954">
        <v>-7.4309855699539004E-2</v>
      </c>
      <c r="M954">
        <f t="shared" si="128"/>
        <v>2.2547619999999995</v>
      </c>
      <c r="N954">
        <v>1.0868114233016899</v>
      </c>
      <c r="O954">
        <v>-1.46636462211608</v>
      </c>
      <c r="P954">
        <v>4.6628599166870099</v>
      </c>
      <c r="Q954">
        <v>-0.34562245011329701</v>
      </c>
      <c r="R954">
        <v>-3.6901358515023998E-2</v>
      </c>
      <c r="S954">
        <v>1.8994376063347002E-2</v>
      </c>
      <c r="T954">
        <v>-5.0410039722918999E-2</v>
      </c>
      <c r="U954">
        <v>7.7649671584369999E-3</v>
      </c>
      <c r="V954">
        <v>-7.4309855699539004E-2</v>
      </c>
      <c r="W954" s="30"/>
      <c r="X954" s="30"/>
      <c r="Y954" s="30"/>
      <c r="AB954">
        <f t="shared" si="136"/>
        <v>9.4699999999998425</v>
      </c>
      <c r="AC954">
        <v>0</v>
      </c>
      <c r="AD954">
        <f t="shared" si="129"/>
        <v>9.469047999999999</v>
      </c>
      <c r="AE954">
        <f t="shared" si="130"/>
        <v>-0.52419465780258201</v>
      </c>
      <c r="AF954">
        <f t="shared" si="131"/>
        <v>0</v>
      </c>
      <c r="AG954">
        <f t="shared" si="132"/>
        <v>0</v>
      </c>
      <c r="AH954">
        <f t="shared" si="133"/>
        <v>0</v>
      </c>
      <c r="AI954">
        <f t="shared" si="134"/>
        <v>0</v>
      </c>
      <c r="AJ954">
        <f t="shared" si="135"/>
        <v>0</v>
      </c>
    </row>
    <row r="955" spans="1:36" x14ac:dyDescent="0.25">
      <c r="A955">
        <v>13.983333</v>
      </c>
      <c r="B955">
        <v>1.10071408748626</v>
      </c>
      <c r="C955">
        <v>-1.47977411746978</v>
      </c>
      <c r="D955">
        <v>4.7264261245727504</v>
      </c>
      <c r="E955">
        <v>-0.34967252612114003</v>
      </c>
      <c r="F955">
        <v>-3.775405138731E-2</v>
      </c>
      <c r="G955">
        <v>1.9169764593244001E-2</v>
      </c>
      <c r="H955">
        <v>-5.0901431590318999E-2</v>
      </c>
      <c r="I955">
        <v>7.8222202137109998E-3</v>
      </c>
      <c r="J955">
        <v>-7.4172250926495001E-2</v>
      </c>
      <c r="M955">
        <f t="shared" si="128"/>
        <v>2.2571429999999992</v>
      </c>
      <c r="N955">
        <v>1.10071408748626</v>
      </c>
      <c r="O955">
        <v>-1.47977411746978</v>
      </c>
      <c r="P955">
        <v>4.7264261245727504</v>
      </c>
      <c r="Q955">
        <v>-0.34967252612114003</v>
      </c>
      <c r="R955">
        <v>-3.775405138731E-2</v>
      </c>
      <c r="S955">
        <v>1.9169764593244001E-2</v>
      </c>
      <c r="T955">
        <v>-5.0901431590318999E-2</v>
      </c>
      <c r="U955">
        <v>7.8222202137109998E-3</v>
      </c>
      <c r="V955">
        <v>-7.4172250926495001E-2</v>
      </c>
      <c r="W955" s="30"/>
      <c r="X955" s="30"/>
      <c r="Y955" s="30"/>
      <c r="AB955">
        <f t="shared" si="136"/>
        <v>9.4799999999998423</v>
      </c>
      <c r="AC955">
        <v>0</v>
      </c>
      <c r="AD955">
        <f t="shared" si="129"/>
        <v>9.478571999999998</v>
      </c>
      <c r="AE955">
        <f t="shared" si="130"/>
        <v>-0.52077621221542403</v>
      </c>
      <c r="AF955">
        <f t="shared" si="131"/>
        <v>0</v>
      </c>
      <c r="AG955">
        <f t="shared" si="132"/>
        <v>0</v>
      </c>
      <c r="AH955">
        <f t="shared" si="133"/>
        <v>0</v>
      </c>
      <c r="AI955">
        <f t="shared" si="134"/>
        <v>0</v>
      </c>
      <c r="AJ955">
        <f t="shared" si="135"/>
        <v>0</v>
      </c>
    </row>
    <row r="956" spans="1:36" x14ac:dyDescent="0.25">
      <c r="A956">
        <v>13.985714</v>
      </c>
      <c r="B956">
        <v>1.11535584926605</v>
      </c>
      <c r="C956">
        <v>-1.4932835102081301</v>
      </c>
      <c r="D956">
        <v>4.7910737991332999</v>
      </c>
      <c r="E956">
        <v>-0.35376569628715498</v>
      </c>
      <c r="F956">
        <v>-3.8702514022589E-2</v>
      </c>
      <c r="G956">
        <v>1.9319929182528998E-2</v>
      </c>
      <c r="H956">
        <v>-5.1438007503748003E-2</v>
      </c>
      <c r="I956">
        <v>7.8910402953620007E-3</v>
      </c>
      <c r="J956">
        <v>-7.4031986296176994E-2</v>
      </c>
      <c r="M956">
        <f t="shared" si="128"/>
        <v>2.259523999999999</v>
      </c>
      <c r="N956">
        <v>1.11535584926605</v>
      </c>
      <c r="O956">
        <v>-1.4932835102081301</v>
      </c>
      <c r="P956">
        <v>4.7910737991332999</v>
      </c>
      <c r="Q956">
        <v>-0.35376569628715498</v>
      </c>
      <c r="R956">
        <v>-3.8702514022589E-2</v>
      </c>
      <c r="S956">
        <v>1.9319929182528998E-2</v>
      </c>
      <c r="T956">
        <v>-5.1438007503748003E-2</v>
      </c>
      <c r="U956">
        <v>7.8910402953620007E-3</v>
      </c>
      <c r="V956">
        <v>-7.4031986296176994E-2</v>
      </c>
      <c r="W956" s="30"/>
      <c r="X956" s="30"/>
      <c r="Y956" s="30"/>
      <c r="AB956">
        <f t="shared" si="136"/>
        <v>9.4899999999998421</v>
      </c>
      <c r="AC956">
        <v>0</v>
      </c>
      <c r="AD956">
        <f t="shared" si="129"/>
        <v>9.4880960000000005</v>
      </c>
      <c r="AE956">
        <f t="shared" si="130"/>
        <v>-0.51534789800643899</v>
      </c>
      <c r="AF956">
        <f t="shared" si="131"/>
        <v>0</v>
      </c>
      <c r="AG956">
        <f t="shared" si="132"/>
        <v>0</v>
      </c>
      <c r="AH956">
        <f t="shared" si="133"/>
        <v>0</v>
      </c>
      <c r="AI956">
        <f t="shared" si="134"/>
        <v>0</v>
      </c>
      <c r="AJ956">
        <f t="shared" si="135"/>
        <v>0</v>
      </c>
    </row>
    <row r="957" spans="1:36" x14ac:dyDescent="0.25">
      <c r="A957">
        <v>13.988095</v>
      </c>
      <c r="B957">
        <v>1.1307845115661599</v>
      </c>
      <c r="C957">
        <v>-1.5068445205688401</v>
      </c>
      <c r="D957">
        <v>4.8567328453063903</v>
      </c>
      <c r="E957">
        <v>-0.35789412260055498</v>
      </c>
      <c r="F957">
        <v>-3.9766021072864997E-2</v>
      </c>
      <c r="G957">
        <v>1.9430136308074001E-2</v>
      </c>
      <c r="H957">
        <v>-5.2032750099897003E-2</v>
      </c>
      <c r="I957">
        <v>7.9746004194019993E-3</v>
      </c>
      <c r="J957">
        <v>-7.3888897895813002E-2</v>
      </c>
      <c r="M957">
        <f t="shared" si="128"/>
        <v>2.2619049999999987</v>
      </c>
      <c r="N957">
        <v>1.1307845115661599</v>
      </c>
      <c r="O957">
        <v>-1.5068445205688401</v>
      </c>
      <c r="P957">
        <v>4.8567328453063903</v>
      </c>
      <c r="Q957">
        <v>-0.35789412260055498</v>
      </c>
      <c r="R957">
        <v>-3.9766021072864997E-2</v>
      </c>
      <c r="S957">
        <v>1.9430136308074001E-2</v>
      </c>
      <c r="T957">
        <v>-5.2032750099897003E-2</v>
      </c>
      <c r="U957">
        <v>7.9746004194019993E-3</v>
      </c>
      <c r="V957">
        <v>-7.3888897895813002E-2</v>
      </c>
      <c r="W957" s="30"/>
      <c r="X957" s="30"/>
      <c r="Y957" s="30"/>
      <c r="AB957">
        <f t="shared" si="136"/>
        <v>9.4999999999998419</v>
      </c>
      <c r="AC957">
        <v>0</v>
      </c>
      <c r="AD957">
        <f t="shared" si="129"/>
        <v>9.4976199999999995</v>
      </c>
      <c r="AE957">
        <f t="shared" si="130"/>
        <v>-0.50609594583511397</v>
      </c>
      <c r="AF957">
        <f t="shared" si="131"/>
        <v>0</v>
      </c>
      <c r="AG957">
        <f t="shared" si="132"/>
        <v>0</v>
      </c>
      <c r="AH957">
        <f t="shared" si="133"/>
        <v>0</v>
      </c>
      <c r="AI957">
        <f t="shared" si="134"/>
        <v>0</v>
      </c>
      <c r="AJ957">
        <f t="shared" si="135"/>
        <v>0</v>
      </c>
    </row>
    <row r="958" spans="1:36" x14ac:dyDescent="0.25">
      <c r="A958">
        <v>13.990475999999999</v>
      </c>
      <c r="B958">
        <v>1.1470139026641799</v>
      </c>
      <c r="C958">
        <v>-1.5204110145568801</v>
      </c>
      <c r="D958">
        <v>4.9233059883117596</v>
      </c>
      <c r="E958">
        <v>-0.36204481124877902</v>
      </c>
      <c r="F958">
        <v>-4.0966965258120998E-2</v>
      </c>
      <c r="G958">
        <v>1.9485671073197999E-2</v>
      </c>
      <c r="H958">
        <v>-5.2694056183100003E-2</v>
      </c>
      <c r="I958">
        <v>8.0767488107089998E-3</v>
      </c>
      <c r="J958">
        <v>-7.3741771280766005E-2</v>
      </c>
      <c r="M958">
        <f t="shared" si="128"/>
        <v>2.2642859999999985</v>
      </c>
      <c r="N958">
        <v>1.1470139026641799</v>
      </c>
      <c r="O958">
        <v>-1.5204110145568801</v>
      </c>
      <c r="P958">
        <v>4.9233059883117596</v>
      </c>
      <c r="Q958">
        <v>-0.36204481124877902</v>
      </c>
      <c r="R958">
        <v>-4.0966965258120998E-2</v>
      </c>
      <c r="S958">
        <v>1.9485671073197999E-2</v>
      </c>
      <c r="T958">
        <v>-5.2694056183100003E-2</v>
      </c>
      <c r="U958">
        <v>8.0767488107089998E-3</v>
      </c>
      <c r="V958">
        <v>-7.3741771280766005E-2</v>
      </c>
      <c r="W958" s="30"/>
      <c r="X958" s="30"/>
      <c r="Y958" s="30"/>
      <c r="AB958">
        <f t="shared" si="136"/>
        <v>9.5099999999998417</v>
      </c>
      <c r="AC958">
        <v>0</v>
      </c>
      <c r="AD958">
        <f t="shared" si="129"/>
        <v>9.5095240000000008</v>
      </c>
      <c r="AE958">
        <f t="shared" si="130"/>
        <v>-0.48434007167816201</v>
      </c>
      <c r="AF958">
        <f t="shared" si="131"/>
        <v>0</v>
      </c>
      <c r="AG958">
        <f t="shared" si="132"/>
        <v>0</v>
      </c>
      <c r="AH958">
        <f t="shared" si="133"/>
        <v>0</v>
      </c>
      <c r="AI958">
        <f t="shared" si="134"/>
        <v>0</v>
      </c>
      <c r="AJ958">
        <f t="shared" si="135"/>
        <v>0</v>
      </c>
    </row>
    <row r="959" spans="1:36" x14ac:dyDescent="0.25">
      <c r="A959">
        <v>13.992857000000001</v>
      </c>
      <c r="B959">
        <v>1.1640987396240201</v>
      </c>
      <c r="C959">
        <v>-1.53391420841217</v>
      </c>
      <c r="D959">
        <v>4.9906811714172301</v>
      </c>
      <c r="E959">
        <v>-0.36620464920997597</v>
      </c>
      <c r="F959">
        <v>-4.2326010763644999E-2</v>
      </c>
      <c r="G959">
        <v>1.9471930339932001E-2</v>
      </c>
      <c r="H959">
        <v>-5.3433779627085003E-2</v>
      </c>
      <c r="I959">
        <v>8.200914599001E-3</v>
      </c>
      <c r="J959">
        <v>-7.3590226471424006E-2</v>
      </c>
      <c r="M959">
        <f t="shared" si="128"/>
        <v>2.266667</v>
      </c>
      <c r="N959">
        <v>1.1640987396240201</v>
      </c>
      <c r="O959">
        <v>-1.53391420841217</v>
      </c>
      <c r="P959">
        <v>4.9906811714172301</v>
      </c>
      <c r="Q959">
        <v>-0.36620464920997597</v>
      </c>
      <c r="R959">
        <v>-4.2326010763644999E-2</v>
      </c>
      <c r="S959">
        <v>1.9471930339932001E-2</v>
      </c>
      <c r="T959">
        <v>-5.3433779627085003E-2</v>
      </c>
      <c r="U959">
        <v>8.200914599001E-3</v>
      </c>
      <c r="V959">
        <v>-7.3590226471424006E-2</v>
      </c>
      <c r="W959" s="30"/>
      <c r="X959" s="30"/>
      <c r="Y959" s="30"/>
      <c r="AB959">
        <f t="shared" si="136"/>
        <v>9.5199999999998415</v>
      </c>
      <c r="AC959">
        <v>0</v>
      </c>
      <c r="AD959">
        <f t="shared" si="129"/>
        <v>9.5190479999999997</v>
      </c>
      <c r="AE959">
        <f t="shared" si="130"/>
        <v>-0.45326295495033297</v>
      </c>
      <c r="AF959">
        <f t="shared" si="131"/>
        <v>0</v>
      </c>
      <c r="AG959">
        <f t="shared" si="132"/>
        <v>0</v>
      </c>
      <c r="AH959">
        <f t="shared" si="133"/>
        <v>0</v>
      </c>
      <c r="AI959">
        <f t="shared" si="134"/>
        <v>0</v>
      </c>
      <c r="AJ959">
        <f t="shared" si="135"/>
        <v>0</v>
      </c>
    </row>
    <row r="960" spans="1:36" x14ac:dyDescent="0.25">
      <c r="A960">
        <v>13.995238000000001</v>
      </c>
      <c r="B960">
        <v>1.1820759773254399</v>
      </c>
      <c r="C960">
        <v>-1.54729175567627</v>
      </c>
      <c r="D960">
        <v>5.0587606430053702</v>
      </c>
      <c r="E960">
        <v>-0.37036159634590099</v>
      </c>
      <c r="F960">
        <v>-4.3867081403732001E-2</v>
      </c>
      <c r="G960">
        <v>1.9374148920178001E-2</v>
      </c>
      <c r="H960">
        <v>-5.4261814802885E-2</v>
      </c>
      <c r="I960">
        <v>8.3510316908359996E-3</v>
      </c>
      <c r="J960">
        <v>-7.3433257639408001E-2</v>
      </c>
      <c r="M960">
        <f t="shared" si="128"/>
        <v>2.2690479999999997</v>
      </c>
      <c r="N960">
        <v>1.1820759773254399</v>
      </c>
      <c r="O960">
        <v>-1.54729175567627</v>
      </c>
      <c r="P960">
        <v>5.0587606430053702</v>
      </c>
      <c r="Q960">
        <v>-0.37036159634590099</v>
      </c>
      <c r="R960">
        <v>-4.3867081403732001E-2</v>
      </c>
      <c r="S960">
        <v>1.9374148920178001E-2</v>
      </c>
      <c r="T960">
        <v>-5.4261814802885E-2</v>
      </c>
      <c r="U960">
        <v>8.3510316908359996E-3</v>
      </c>
      <c r="V960">
        <v>-7.3433257639408001E-2</v>
      </c>
      <c r="W960" s="30"/>
      <c r="X960" s="30"/>
      <c r="Y960" s="30"/>
      <c r="AB960">
        <f t="shared" si="136"/>
        <v>9.5299999999998413</v>
      </c>
      <c r="AC960">
        <v>0</v>
      </c>
      <c r="AD960">
        <f t="shared" si="129"/>
        <v>9.5285719999999987</v>
      </c>
      <c r="AE960">
        <f t="shared" si="130"/>
        <v>-0.40502008795738198</v>
      </c>
      <c r="AF960">
        <f t="shared" si="131"/>
        <v>0</v>
      </c>
      <c r="AG960">
        <f t="shared" si="132"/>
        <v>0</v>
      </c>
      <c r="AH960">
        <f t="shared" si="133"/>
        <v>0</v>
      </c>
      <c r="AI960">
        <f t="shared" si="134"/>
        <v>0</v>
      </c>
      <c r="AJ960">
        <f t="shared" si="135"/>
        <v>0</v>
      </c>
    </row>
    <row r="961" spans="1:36" x14ac:dyDescent="0.25">
      <c r="A961">
        <v>13.997619</v>
      </c>
      <c r="B961">
        <v>1.20100116729736</v>
      </c>
      <c r="C961">
        <v>-1.5604665279388401</v>
      </c>
      <c r="D961">
        <v>5.1274275779724103</v>
      </c>
      <c r="E961">
        <v>-0.37450006604194602</v>
      </c>
      <c r="F961">
        <v>-4.5613497495651002E-2</v>
      </c>
      <c r="G961">
        <v>1.917864009738E-2</v>
      </c>
      <c r="H961">
        <v>-5.5188469588756998E-2</v>
      </c>
      <c r="I961">
        <v>8.5310470312830004E-3</v>
      </c>
      <c r="J961">
        <v>-7.3269672691821996E-2</v>
      </c>
      <c r="M961">
        <f t="shared" si="128"/>
        <v>2.2714289999999995</v>
      </c>
      <c r="N961">
        <v>1.20100116729736</v>
      </c>
      <c r="O961">
        <v>-1.5604665279388401</v>
      </c>
      <c r="P961">
        <v>5.1274275779724103</v>
      </c>
      <c r="Q961">
        <v>-0.37450006604194602</v>
      </c>
      <c r="R961">
        <v>-4.5613497495651002E-2</v>
      </c>
      <c r="S961">
        <v>1.917864009738E-2</v>
      </c>
      <c r="T961">
        <v>-5.5188469588756998E-2</v>
      </c>
      <c r="U961">
        <v>8.5310470312830004E-3</v>
      </c>
      <c r="V961">
        <v>-7.3269672691821996E-2</v>
      </c>
      <c r="W961" s="30"/>
      <c r="X961" s="30"/>
      <c r="Y961" s="30"/>
      <c r="AB961">
        <f t="shared" si="136"/>
        <v>9.5399999999998411</v>
      </c>
      <c r="AC961">
        <v>0</v>
      </c>
      <c r="AD961">
        <f t="shared" si="129"/>
        <v>9.5380959999999977</v>
      </c>
      <c r="AE961">
        <f t="shared" si="130"/>
        <v>-0.33777305483818099</v>
      </c>
      <c r="AF961">
        <f t="shared" si="131"/>
        <v>0</v>
      </c>
      <c r="AG961">
        <f t="shared" si="132"/>
        <v>0</v>
      </c>
      <c r="AH961">
        <f t="shared" si="133"/>
        <v>0</v>
      </c>
      <c r="AI961">
        <f t="shared" si="134"/>
        <v>0</v>
      </c>
      <c r="AJ961">
        <f t="shared" si="135"/>
        <v>0</v>
      </c>
    </row>
    <row r="962" spans="1:36" x14ac:dyDescent="0.25">
      <c r="A962">
        <v>14</v>
      </c>
      <c r="B962">
        <v>1.22093117237091</v>
      </c>
      <c r="C962">
        <v>-1.57334876060485</v>
      </c>
      <c r="D962">
        <v>5.1965241432189897</v>
      </c>
      <c r="E962">
        <v>-0.37860167026519798</v>
      </c>
      <c r="F962">
        <v>-4.7588352113962E-2</v>
      </c>
      <c r="G962">
        <v>1.8871907144785E-2</v>
      </c>
      <c r="H962">
        <v>-5.6223254650831E-2</v>
      </c>
      <c r="I962">
        <v>8.7448749691250004E-3</v>
      </c>
      <c r="J962">
        <v>-7.3098354041575997E-2</v>
      </c>
      <c r="M962">
        <f t="shared" si="128"/>
        <v>2.2738099999999992</v>
      </c>
      <c r="N962">
        <v>1.22093117237091</v>
      </c>
      <c r="O962">
        <v>-1.57334876060485</v>
      </c>
      <c r="P962">
        <v>5.1965241432189897</v>
      </c>
      <c r="Q962">
        <v>-0.37860167026519798</v>
      </c>
      <c r="R962">
        <v>-4.7588352113962E-2</v>
      </c>
      <c r="S962">
        <v>1.8871907144785E-2</v>
      </c>
      <c r="T962">
        <v>-5.6223254650831E-2</v>
      </c>
      <c r="U962">
        <v>8.7448749691250004E-3</v>
      </c>
      <c r="V962">
        <v>-7.3098354041575997E-2</v>
      </c>
      <c r="W962" s="30"/>
      <c r="X962" s="30"/>
      <c r="Y962" s="30"/>
      <c r="AB962">
        <f t="shared" si="136"/>
        <v>9.5499999999998408</v>
      </c>
      <c r="AC962">
        <v>0</v>
      </c>
      <c r="AD962">
        <f t="shared" si="129"/>
        <v>9.5476200000000002</v>
      </c>
      <c r="AE962">
        <f t="shared" si="130"/>
        <v>-0.25592848658561701</v>
      </c>
      <c r="AF962">
        <f t="shared" si="131"/>
        <v>0</v>
      </c>
      <c r="AG962">
        <f t="shared" si="132"/>
        <v>0</v>
      </c>
      <c r="AH962">
        <f t="shared" si="133"/>
        <v>0</v>
      </c>
      <c r="AI962">
        <f t="shared" si="134"/>
        <v>0</v>
      </c>
      <c r="AJ962">
        <f t="shared" si="135"/>
        <v>0</v>
      </c>
    </row>
    <row r="963" spans="1:36" x14ac:dyDescent="0.25">
      <c r="A963">
        <v>14.002381</v>
      </c>
      <c r="B963">
        <v>1.2419131994247401</v>
      </c>
      <c r="C963">
        <v>-1.5858656167984</v>
      </c>
      <c r="D963">
        <v>5.26592922210693</v>
      </c>
      <c r="E963">
        <v>-0.38265228271484403</v>
      </c>
      <c r="F963">
        <v>-4.9814973026513998E-2</v>
      </c>
      <c r="G963">
        <v>1.8443522974849001E-2</v>
      </c>
      <c r="H963">
        <v>-5.7372726500033999E-2</v>
      </c>
      <c r="I963">
        <v>8.9963292703029996E-3</v>
      </c>
      <c r="J963">
        <v>-7.2918333113193998E-2</v>
      </c>
      <c r="M963">
        <f t="shared" si="128"/>
        <v>2.276190999999999</v>
      </c>
      <c r="N963">
        <v>1.2419131994247401</v>
      </c>
      <c r="O963">
        <v>-1.5858656167984</v>
      </c>
      <c r="P963">
        <v>5.26592922210693</v>
      </c>
      <c r="Q963">
        <v>-0.38265228271484403</v>
      </c>
      <c r="R963">
        <v>-4.9814973026513998E-2</v>
      </c>
      <c r="S963">
        <v>1.8443522974849001E-2</v>
      </c>
      <c r="T963">
        <v>-5.7372726500033999E-2</v>
      </c>
      <c r="U963">
        <v>8.9963292703029996E-3</v>
      </c>
      <c r="V963">
        <v>-7.2918333113193998E-2</v>
      </c>
      <c r="W963" s="30"/>
      <c r="X963" s="30"/>
      <c r="Y963" s="30"/>
      <c r="AB963">
        <f t="shared" si="136"/>
        <v>9.5599999999998406</v>
      </c>
      <c r="AC963">
        <v>0</v>
      </c>
      <c r="AD963">
        <f t="shared" si="129"/>
        <v>9.5595239999999979</v>
      </c>
      <c r="AE963">
        <f t="shared" si="130"/>
        <v>-0.153144225478172</v>
      </c>
      <c r="AF963">
        <f t="shared" si="131"/>
        <v>0</v>
      </c>
      <c r="AG963">
        <f t="shared" si="132"/>
        <v>0</v>
      </c>
      <c r="AH963">
        <f t="shared" si="133"/>
        <v>0</v>
      </c>
      <c r="AI963">
        <f t="shared" si="134"/>
        <v>0</v>
      </c>
      <c r="AJ963">
        <f t="shared" si="135"/>
        <v>0</v>
      </c>
    </row>
    <row r="964" spans="1:36" x14ac:dyDescent="0.25">
      <c r="A964">
        <v>14.004761999999999</v>
      </c>
      <c r="B964">
        <v>1.2640119791030799</v>
      </c>
      <c r="C964">
        <v>-1.5979212522506701</v>
      </c>
      <c r="D964">
        <v>5.33548736572265</v>
      </c>
      <c r="E964">
        <v>-0.38663572072982799</v>
      </c>
      <c r="F964">
        <v>-5.2312579005956997E-2</v>
      </c>
      <c r="G964">
        <v>1.7883898690343E-2</v>
      </c>
      <c r="H964">
        <v>-5.8645430952310999E-2</v>
      </c>
      <c r="I964">
        <v>9.2885801568629994E-3</v>
      </c>
      <c r="J964">
        <v>-7.2728790342808006E-2</v>
      </c>
      <c r="M964">
        <f t="shared" si="128"/>
        <v>2.2785719999999987</v>
      </c>
      <c r="N964">
        <v>1.2640119791030799</v>
      </c>
      <c r="O964">
        <v>-1.5979212522506701</v>
      </c>
      <c r="P964">
        <v>5.33548736572265</v>
      </c>
      <c r="Q964">
        <v>-0.38663572072982799</v>
      </c>
      <c r="R964">
        <v>-5.2312579005956997E-2</v>
      </c>
      <c r="S964">
        <v>1.7883898690343E-2</v>
      </c>
      <c r="T964">
        <v>-5.8645430952310999E-2</v>
      </c>
      <c r="U964">
        <v>9.2885801568629994E-3</v>
      </c>
      <c r="V964">
        <v>-7.2728790342808006E-2</v>
      </c>
      <c r="W964" s="30"/>
      <c r="X964" s="30"/>
      <c r="Y964" s="30"/>
      <c r="AB964">
        <f t="shared" si="136"/>
        <v>9.5699999999998404</v>
      </c>
      <c r="AC964">
        <v>0</v>
      </c>
      <c r="AD964">
        <f t="shared" si="129"/>
        <v>9.5690480000000004</v>
      </c>
      <c r="AE964">
        <f t="shared" si="130"/>
        <v>-9.4046153128147E-2</v>
      </c>
      <c r="AF964">
        <f t="shared" si="131"/>
        <v>0</v>
      </c>
      <c r="AG964">
        <f t="shared" si="132"/>
        <v>0</v>
      </c>
      <c r="AH964">
        <f t="shared" si="133"/>
        <v>0</v>
      </c>
      <c r="AI964">
        <f t="shared" si="134"/>
        <v>0</v>
      </c>
      <c r="AJ964">
        <f t="shared" si="135"/>
        <v>0</v>
      </c>
    </row>
    <row r="965" spans="1:36" x14ac:dyDescent="0.25">
      <c r="A965">
        <v>14.007142999999999</v>
      </c>
      <c r="B965">
        <v>1.2872778177261299</v>
      </c>
      <c r="C965">
        <v>-1.6094354391098</v>
      </c>
      <c r="D965">
        <v>5.4050240516662598</v>
      </c>
      <c r="E965">
        <v>-0.39053389430046098</v>
      </c>
      <c r="F965">
        <v>-5.5101178586483002E-2</v>
      </c>
      <c r="G965">
        <v>1.7185501754283999E-2</v>
      </c>
      <c r="H965">
        <v>-6.0046009719371997E-2</v>
      </c>
      <c r="I965">
        <v>9.6248993650080005E-3</v>
      </c>
      <c r="J965">
        <v>-7.2528734803200004E-2</v>
      </c>
      <c r="M965">
        <f t="shared" si="128"/>
        <v>2.2809529999999985</v>
      </c>
      <c r="N965">
        <v>1.2872778177261299</v>
      </c>
      <c r="O965">
        <v>-1.6094354391098</v>
      </c>
      <c r="P965">
        <v>5.4050240516662598</v>
      </c>
      <c r="Q965">
        <v>-0.39053389430046098</v>
      </c>
      <c r="R965">
        <v>-5.5101178586483002E-2</v>
      </c>
      <c r="S965">
        <v>1.7185501754283999E-2</v>
      </c>
      <c r="T965">
        <v>-6.0046009719371997E-2</v>
      </c>
      <c r="U965">
        <v>9.6248993650080005E-3</v>
      </c>
      <c r="V965">
        <v>-7.2528734803200004E-2</v>
      </c>
      <c r="W965" s="30"/>
      <c r="X965" s="30"/>
      <c r="Y965" s="30"/>
      <c r="AB965">
        <f t="shared" si="136"/>
        <v>9.5799999999998402</v>
      </c>
      <c r="AC965">
        <v>0</v>
      </c>
      <c r="AD965">
        <f t="shared" si="129"/>
        <v>9.5785719999999994</v>
      </c>
      <c r="AE965">
        <f t="shared" si="130"/>
        <v>-7.4555620551108995E-2</v>
      </c>
      <c r="AF965">
        <f t="shared" si="131"/>
        <v>0</v>
      </c>
      <c r="AG965">
        <f t="shared" si="132"/>
        <v>0</v>
      </c>
      <c r="AH965">
        <f t="shared" si="133"/>
        <v>0</v>
      </c>
      <c r="AI965">
        <f t="shared" si="134"/>
        <v>0</v>
      </c>
      <c r="AJ965">
        <f t="shared" si="135"/>
        <v>0</v>
      </c>
    </row>
    <row r="966" spans="1:36" x14ac:dyDescent="0.25">
      <c r="A966">
        <v>14.009524000000001</v>
      </c>
      <c r="B966">
        <v>1.3117594718933101</v>
      </c>
      <c r="C966">
        <v>-1.6203310489654501</v>
      </c>
      <c r="D966">
        <v>5.4743728637695304</v>
      </c>
      <c r="E966">
        <v>-0.39433079957961997</v>
      </c>
      <c r="F966">
        <v>-5.8198779821395999E-2</v>
      </c>
      <c r="G966">
        <v>1.6341408714651999E-2</v>
      </c>
      <c r="H966">
        <v>-6.1578687280416003E-2</v>
      </c>
      <c r="I966">
        <v>1.0008129291236E-2</v>
      </c>
      <c r="J966">
        <v>-7.2317808866500993E-2</v>
      </c>
      <c r="M966">
        <f t="shared" si="128"/>
        <v>2.283334</v>
      </c>
      <c r="N966">
        <v>1.3117594718933101</v>
      </c>
      <c r="O966">
        <v>-1.6203310489654501</v>
      </c>
      <c r="P966">
        <v>5.4743728637695304</v>
      </c>
      <c r="Q966">
        <v>-0.39433079957961997</v>
      </c>
      <c r="R966">
        <v>-5.8198779821395999E-2</v>
      </c>
      <c r="S966">
        <v>1.6341408714651999E-2</v>
      </c>
      <c r="T966">
        <v>-6.1578687280416003E-2</v>
      </c>
      <c r="U966">
        <v>1.0008129291236E-2</v>
      </c>
      <c r="V966">
        <v>-7.2317808866500993E-2</v>
      </c>
      <c r="W966" s="30"/>
      <c r="X966" s="30"/>
      <c r="Y966" s="30"/>
      <c r="AB966">
        <f t="shared" si="136"/>
        <v>9.58999999999984</v>
      </c>
      <c r="AC966">
        <v>0</v>
      </c>
      <c r="AD966">
        <f t="shared" si="129"/>
        <v>9.5880959999999984</v>
      </c>
      <c r="AE966">
        <f t="shared" si="130"/>
        <v>-0.10125748068094299</v>
      </c>
      <c r="AF966">
        <f t="shared" si="131"/>
        <v>0</v>
      </c>
      <c r="AG966">
        <f t="shared" si="132"/>
        <v>0</v>
      </c>
      <c r="AH966">
        <f t="shared" si="133"/>
        <v>0</v>
      </c>
      <c r="AI966">
        <f t="shared" si="134"/>
        <v>0</v>
      </c>
      <c r="AJ966">
        <f t="shared" si="135"/>
        <v>0</v>
      </c>
    </row>
    <row r="967" spans="1:36" x14ac:dyDescent="0.25">
      <c r="A967">
        <v>14.011905</v>
      </c>
      <c r="B967">
        <v>1.33751273155212</v>
      </c>
      <c r="C967">
        <v>-1.63052582740783</v>
      </c>
      <c r="D967">
        <v>5.5433554649353001</v>
      </c>
      <c r="E967">
        <v>-0.398008763790131</v>
      </c>
      <c r="F967">
        <v>-6.1620090156793997E-2</v>
      </c>
      <c r="G967">
        <v>1.5346698462963E-2</v>
      </c>
      <c r="H967">
        <v>-6.3247531652451006E-2</v>
      </c>
      <c r="I967">
        <v>1.0440764948726E-2</v>
      </c>
      <c r="J967">
        <v>-7.2095207870007005E-2</v>
      </c>
      <c r="M967">
        <f t="shared" ref="M967:M1031" si="137">A967-A$7</f>
        <v>2.2857149999999997</v>
      </c>
      <c r="N967">
        <v>1.33751273155212</v>
      </c>
      <c r="O967">
        <v>-1.63052582740783</v>
      </c>
      <c r="P967">
        <v>5.5433554649353001</v>
      </c>
      <c r="Q967">
        <v>-0.398008763790131</v>
      </c>
      <c r="R967">
        <v>-6.1620090156793997E-2</v>
      </c>
      <c r="S967">
        <v>1.5346698462963E-2</v>
      </c>
      <c r="T967">
        <v>-6.3247531652451006E-2</v>
      </c>
      <c r="U967">
        <v>1.0440764948726E-2</v>
      </c>
      <c r="V967">
        <v>-7.2095207870007005E-2</v>
      </c>
      <c r="W967" s="30"/>
      <c r="X967" s="30"/>
      <c r="Y967" s="30"/>
      <c r="AB967">
        <f t="shared" si="136"/>
        <v>9.5999999999998398</v>
      </c>
      <c r="AC967">
        <v>0</v>
      </c>
      <c r="AD967">
        <f t="shared" ref="AD967:AD1030" si="138">VLOOKUP(AB967,$M$7:$T$35442,1,TRUE)</f>
        <v>9.5976200000000009</v>
      </c>
      <c r="AE967">
        <f t="shared" ref="AE967:AE1030" si="139">VLOOKUP(AB967,$M$7:$T$35442,4)</f>
        <v>-0.166186228394508</v>
      </c>
      <c r="AF967">
        <f t="shared" si="131"/>
        <v>0</v>
      </c>
      <c r="AG967">
        <f t="shared" si="132"/>
        <v>0</v>
      </c>
      <c r="AH967">
        <f t="shared" si="133"/>
        <v>0</v>
      </c>
      <c r="AI967">
        <f t="shared" si="134"/>
        <v>0</v>
      </c>
      <c r="AJ967">
        <f t="shared" si="135"/>
        <v>0</v>
      </c>
    </row>
    <row r="968" spans="1:36" x14ac:dyDescent="0.25">
      <c r="A968">
        <v>14.014286</v>
      </c>
      <c r="B968">
        <v>1.3645769357681199</v>
      </c>
      <c r="C968">
        <v>-1.6399463415145801</v>
      </c>
      <c r="D968">
        <v>5.6117677688598597</v>
      </c>
      <c r="E968">
        <v>-0.40155047178268399</v>
      </c>
      <c r="F968">
        <v>-6.5376751124858995E-2</v>
      </c>
      <c r="G968">
        <v>1.4197182841599E-2</v>
      </c>
      <c r="H968">
        <v>-6.5056048333645006E-2</v>
      </c>
      <c r="I968">
        <v>1.0924784466624E-2</v>
      </c>
      <c r="J968">
        <v>-7.1860097348690005E-2</v>
      </c>
      <c r="M968">
        <f t="shared" si="137"/>
        <v>2.2880959999999995</v>
      </c>
      <c r="N968">
        <v>1.3645769357681199</v>
      </c>
      <c r="O968">
        <v>-1.6399463415145801</v>
      </c>
      <c r="P968">
        <v>5.6117677688598597</v>
      </c>
      <c r="Q968">
        <v>-0.40155047178268399</v>
      </c>
      <c r="R968">
        <v>-6.5376751124858995E-2</v>
      </c>
      <c r="S968">
        <v>1.4197182841599E-2</v>
      </c>
      <c r="T968">
        <v>-6.5056048333645006E-2</v>
      </c>
      <c r="U968">
        <v>1.0924784466624E-2</v>
      </c>
      <c r="V968">
        <v>-7.1860097348690005E-2</v>
      </c>
      <c r="W968" s="30"/>
      <c r="X968" s="30"/>
      <c r="Y968" s="30"/>
      <c r="AB968">
        <f t="shared" si="136"/>
        <v>9.6099999999998396</v>
      </c>
      <c r="AC968">
        <v>0</v>
      </c>
      <c r="AD968">
        <f t="shared" si="138"/>
        <v>9.6095239999999986</v>
      </c>
      <c r="AE968">
        <f t="shared" si="139"/>
        <v>-0.271754920482636</v>
      </c>
      <c r="AF968">
        <f t="shared" ref="AF968:AF1031" si="140">AE968*AC968</f>
        <v>0</v>
      </c>
      <c r="AG968">
        <f t="shared" ref="AG968:AG1031" si="141">IFERROR((((AF969/AC969)+(AF968/AC968))/2)*(AB969-AB968),0)</f>
        <v>0</v>
      </c>
      <c r="AH968">
        <f t="shared" ref="AH968:AH1031" si="142">((AF969+AF968)/2)*(AB969-AB968)</f>
        <v>0</v>
      </c>
      <c r="AI968">
        <f t="shared" ref="AI968:AI1031" si="143">AG968/$AC$5</f>
        <v>0</v>
      </c>
      <c r="AJ968">
        <f t="shared" ref="AJ968:AJ1031" si="144">0.5*(AI968^2)*$AC$5</f>
        <v>0</v>
      </c>
    </row>
    <row r="969" spans="1:36" x14ac:dyDescent="0.25">
      <c r="A969">
        <v>14.016667</v>
      </c>
      <c r="B969">
        <v>1.3929803371429399</v>
      </c>
      <c r="C969">
        <v>-1.6485339403152399</v>
      </c>
      <c r="D969">
        <v>5.6794095039367596</v>
      </c>
      <c r="E969">
        <v>-0.40493905544281</v>
      </c>
      <c r="F969">
        <v>-6.9480165839195002E-2</v>
      </c>
      <c r="G969">
        <v>1.2891734950244E-2</v>
      </c>
      <c r="H969">
        <v>-6.7003026604652002E-2</v>
      </c>
      <c r="I969">
        <v>1.1462203226984E-2</v>
      </c>
      <c r="J969">
        <v>-7.1612194180489003E-2</v>
      </c>
      <c r="M969">
        <f t="shared" si="137"/>
        <v>2.2904769999999992</v>
      </c>
      <c r="N969">
        <v>1.3929803371429399</v>
      </c>
      <c r="O969">
        <v>-1.6485339403152399</v>
      </c>
      <c r="P969">
        <v>5.6794095039367596</v>
      </c>
      <c r="Q969">
        <v>-0.40493905544281</v>
      </c>
      <c r="R969">
        <v>-6.9480165839195002E-2</v>
      </c>
      <c r="S969">
        <v>1.2891734950244E-2</v>
      </c>
      <c r="T969">
        <v>-6.7003026604652002E-2</v>
      </c>
      <c r="U969">
        <v>1.1462203226984E-2</v>
      </c>
      <c r="V969">
        <v>-7.1612194180489003E-2</v>
      </c>
      <c r="W969" s="30"/>
      <c r="X969" s="30"/>
      <c r="Y969" s="30"/>
      <c r="AB969">
        <f t="shared" ref="AB969:AB1032" si="145">AB968+0.01</f>
        <v>9.6199999999998393</v>
      </c>
      <c r="AC969">
        <v>0</v>
      </c>
      <c r="AD969">
        <f t="shared" si="138"/>
        <v>9.6190479999999976</v>
      </c>
      <c r="AE969">
        <f t="shared" si="139"/>
        <v>-0.35068422555923501</v>
      </c>
      <c r="AF969">
        <f t="shared" si="140"/>
        <v>0</v>
      </c>
      <c r="AG969">
        <f t="shared" si="141"/>
        <v>0</v>
      </c>
      <c r="AH969">
        <f t="shared" si="142"/>
        <v>0</v>
      </c>
      <c r="AI969">
        <f t="shared" si="143"/>
        <v>0</v>
      </c>
      <c r="AJ969">
        <f t="shared" si="144"/>
        <v>0</v>
      </c>
    </row>
    <row r="970" spans="1:36" x14ac:dyDescent="0.25">
      <c r="A970">
        <v>14.019048</v>
      </c>
      <c r="B970">
        <v>1.4227579832077</v>
      </c>
      <c r="C970">
        <v>-1.6562308073043801</v>
      </c>
      <c r="D970">
        <v>5.7460842132568297</v>
      </c>
      <c r="E970">
        <v>-0.40815842151641801</v>
      </c>
      <c r="F970">
        <v>-7.3934815824031996E-2</v>
      </c>
      <c r="G970">
        <v>1.1431153863667999E-2</v>
      </c>
      <c r="H970">
        <v>-6.9088600575924003E-2</v>
      </c>
      <c r="I970">
        <v>1.2053744867444E-2</v>
      </c>
      <c r="J970">
        <v>-7.1351148188114E-2</v>
      </c>
      <c r="M970">
        <f t="shared" si="137"/>
        <v>2.292857999999999</v>
      </c>
      <c r="N970">
        <v>1.4227579832077</v>
      </c>
      <c r="O970">
        <v>-1.6562308073043801</v>
      </c>
      <c r="P970">
        <v>5.7460842132568297</v>
      </c>
      <c r="Q970">
        <v>-0.40815842151641801</v>
      </c>
      <c r="R970">
        <v>-7.3934815824031996E-2</v>
      </c>
      <c r="S970">
        <v>1.1431153863667999E-2</v>
      </c>
      <c r="T970">
        <v>-6.9088600575924003E-2</v>
      </c>
      <c r="U970">
        <v>1.2053744867444E-2</v>
      </c>
      <c r="V970">
        <v>-7.1351148188114E-2</v>
      </c>
      <c r="W970" s="30"/>
      <c r="X970" s="30"/>
      <c r="Y970" s="30"/>
      <c r="AB970">
        <f t="shared" si="145"/>
        <v>9.6299999999998391</v>
      </c>
      <c r="AC970">
        <v>0</v>
      </c>
      <c r="AD970">
        <f t="shared" si="138"/>
        <v>9.6285720000000001</v>
      </c>
      <c r="AE970">
        <f t="shared" si="139"/>
        <v>-0.41080716252326999</v>
      </c>
      <c r="AF970">
        <f t="shared" si="140"/>
        <v>0</v>
      </c>
      <c r="AG970">
        <f t="shared" si="141"/>
        <v>0</v>
      </c>
      <c r="AH970">
        <f t="shared" si="142"/>
        <v>0</v>
      </c>
      <c r="AI970">
        <f t="shared" si="143"/>
        <v>0</v>
      </c>
      <c r="AJ970">
        <f t="shared" si="144"/>
        <v>0</v>
      </c>
    </row>
    <row r="971" spans="1:36" x14ac:dyDescent="0.25">
      <c r="A971">
        <v>14.021428999999999</v>
      </c>
      <c r="B971">
        <v>1.45391333103179</v>
      </c>
      <c r="C971">
        <v>-1.6629902124404901</v>
      </c>
      <c r="D971">
        <v>5.8115658760070801</v>
      </c>
      <c r="E971">
        <v>-0.41119357943534901</v>
      </c>
      <c r="F971">
        <v>-7.8741759061812994E-2</v>
      </c>
      <c r="G971">
        <v>9.8182726651430009E-3</v>
      </c>
      <c r="H971">
        <v>-7.1309074759483004E-2</v>
      </c>
      <c r="I971">
        <v>1.2699702754616999E-2</v>
      </c>
      <c r="J971">
        <v>-7.1077249944209997E-2</v>
      </c>
      <c r="M971">
        <f t="shared" si="137"/>
        <v>2.2952389999999987</v>
      </c>
      <c r="N971">
        <v>1.45391333103179</v>
      </c>
      <c r="O971">
        <v>-1.6629902124404901</v>
      </c>
      <c r="P971">
        <v>5.8115658760070801</v>
      </c>
      <c r="Q971">
        <v>-0.41119357943534901</v>
      </c>
      <c r="R971">
        <v>-7.8741759061812994E-2</v>
      </c>
      <c r="S971">
        <v>9.8182726651430009E-3</v>
      </c>
      <c r="T971">
        <v>-7.1309074759483004E-2</v>
      </c>
      <c r="U971">
        <v>1.2699702754616999E-2</v>
      </c>
      <c r="V971">
        <v>-7.1077249944209997E-2</v>
      </c>
      <c r="W971" s="30"/>
      <c r="X971" s="30"/>
      <c r="Y971" s="30"/>
      <c r="AB971">
        <f t="shared" si="145"/>
        <v>9.6399999999998389</v>
      </c>
      <c r="AC971">
        <v>0</v>
      </c>
      <c r="AD971">
        <f t="shared" si="138"/>
        <v>9.6380959999999991</v>
      </c>
      <c r="AE971">
        <f t="shared" si="139"/>
        <v>-0.44984135031700101</v>
      </c>
      <c r="AF971">
        <f t="shared" si="140"/>
        <v>0</v>
      </c>
      <c r="AG971">
        <f t="shared" si="141"/>
        <v>0</v>
      </c>
      <c r="AH971">
        <f t="shared" si="142"/>
        <v>0</v>
      </c>
      <c r="AI971">
        <f t="shared" si="143"/>
        <v>0</v>
      </c>
      <c r="AJ971">
        <f t="shared" si="144"/>
        <v>0</v>
      </c>
    </row>
    <row r="972" spans="1:36" x14ac:dyDescent="0.25">
      <c r="A972">
        <v>14.023809999999999</v>
      </c>
      <c r="B972">
        <v>1.48645651340484</v>
      </c>
      <c r="C972">
        <v>-1.6687830686569201</v>
      </c>
      <c r="D972">
        <v>5.8756456375121999</v>
      </c>
      <c r="E972">
        <v>-0.41403135657310502</v>
      </c>
      <c r="F972">
        <v>-8.3900809288024999E-2</v>
      </c>
      <c r="G972">
        <v>8.056551218033E-3</v>
      </c>
      <c r="H972">
        <v>-7.3662213981151997E-2</v>
      </c>
      <c r="I972">
        <v>1.3400265015661999E-2</v>
      </c>
      <c r="J972">
        <v>-7.0790678262711002E-2</v>
      </c>
      <c r="M972">
        <f t="shared" si="137"/>
        <v>2.2976199999999984</v>
      </c>
      <c r="N972">
        <v>1.48645651340484</v>
      </c>
      <c r="O972">
        <v>-1.6687830686569201</v>
      </c>
      <c r="P972">
        <v>5.8756456375121999</v>
      </c>
      <c r="Q972">
        <v>-0.41403135657310502</v>
      </c>
      <c r="R972">
        <v>-8.3900809288024999E-2</v>
      </c>
      <c r="S972">
        <v>8.056551218033E-3</v>
      </c>
      <c r="T972">
        <v>-7.3662213981151997E-2</v>
      </c>
      <c r="U972">
        <v>1.3400265015661999E-2</v>
      </c>
      <c r="V972">
        <v>-7.0790678262711002E-2</v>
      </c>
      <c r="W972" s="30"/>
      <c r="X972" s="30"/>
      <c r="Y972" s="30"/>
      <c r="AB972">
        <f t="shared" si="145"/>
        <v>9.6499999999998387</v>
      </c>
      <c r="AC972">
        <v>0</v>
      </c>
      <c r="AD972">
        <f t="shared" si="138"/>
        <v>9.6476199999999981</v>
      </c>
      <c r="AE972">
        <f t="shared" si="139"/>
        <v>-0.47189444303512601</v>
      </c>
      <c r="AF972">
        <f t="shared" si="140"/>
        <v>0</v>
      </c>
      <c r="AG972">
        <f t="shared" si="141"/>
        <v>0</v>
      </c>
      <c r="AH972">
        <f t="shared" si="142"/>
        <v>0</v>
      </c>
      <c r="AI972">
        <f t="shared" si="143"/>
        <v>0</v>
      </c>
      <c r="AJ972">
        <f t="shared" si="144"/>
        <v>0</v>
      </c>
    </row>
    <row r="973" spans="1:36" x14ac:dyDescent="0.25">
      <c r="A973">
        <v>14.02619</v>
      </c>
      <c r="B973">
        <v>1.5203784704208301</v>
      </c>
      <c r="C973">
        <v>-1.6735808849334699</v>
      </c>
      <c r="D973">
        <v>5.9380998611450204</v>
      </c>
      <c r="E973">
        <v>-0.416657865047455</v>
      </c>
      <c r="F973">
        <v>-8.9405603706837006E-2</v>
      </c>
      <c r="G973">
        <v>6.1507723294199996E-3</v>
      </c>
      <c r="H973">
        <v>-7.6143100857734999E-2</v>
      </c>
      <c r="I973">
        <v>1.4154776930809E-2</v>
      </c>
      <c r="J973">
        <v>-7.0491664111614005E-2</v>
      </c>
      <c r="M973">
        <f t="shared" si="137"/>
        <v>2.2999999999999989</v>
      </c>
      <c r="N973">
        <v>1.5203784704208301</v>
      </c>
      <c r="O973">
        <v>-1.6735808849334699</v>
      </c>
      <c r="P973">
        <v>5.9380998611450204</v>
      </c>
      <c r="Q973">
        <v>-0.416657865047455</v>
      </c>
      <c r="R973">
        <v>-8.9405603706837006E-2</v>
      </c>
      <c r="S973">
        <v>6.1507723294199996E-3</v>
      </c>
      <c r="T973">
        <v>-7.6143100857734999E-2</v>
      </c>
      <c r="U973">
        <v>1.4154776930809E-2</v>
      </c>
      <c r="V973">
        <v>-7.0491664111614005E-2</v>
      </c>
      <c r="W973" s="30"/>
      <c r="X973" s="30"/>
      <c r="Y973" s="30"/>
      <c r="AB973">
        <f t="shared" si="145"/>
        <v>9.6599999999998385</v>
      </c>
      <c r="AC973">
        <v>0</v>
      </c>
      <c r="AD973">
        <f t="shared" si="138"/>
        <v>9.6595239999999993</v>
      </c>
      <c r="AE973">
        <f t="shared" si="139"/>
        <v>-0.48210930824279802</v>
      </c>
      <c r="AF973">
        <f t="shared" si="140"/>
        <v>0</v>
      </c>
      <c r="AG973">
        <f t="shared" si="141"/>
        <v>0</v>
      </c>
      <c r="AH973">
        <f t="shared" si="142"/>
        <v>0</v>
      </c>
      <c r="AI973">
        <f t="shared" si="143"/>
        <v>0</v>
      </c>
      <c r="AJ973">
        <f t="shared" si="144"/>
        <v>0</v>
      </c>
    </row>
    <row r="974" spans="1:36" x14ac:dyDescent="0.25">
      <c r="A974">
        <v>14.028570999999999</v>
      </c>
      <c r="B974">
        <v>1.55564248561859</v>
      </c>
      <c r="C974">
        <v>-1.6773769855499201</v>
      </c>
      <c r="D974">
        <v>5.9986939430236799</v>
      </c>
      <c r="E974">
        <v>-0.41905987262725802</v>
      </c>
      <c r="F974">
        <v>-9.5247067511082001E-2</v>
      </c>
      <c r="G974">
        <v>4.1068089194600003E-3</v>
      </c>
      <c r="H974">
        <v>-7.8745350241661002E-2</v>
      </c>
      <c r="I974">
        <v>1.4962232671678E-2</v>
      </c>
      <c r="J974">
        <v>-7.0180520415305994E-2</v>
      </c>
      <c r="M974">
        <f t="shared" si="137"/>
        <v>2.3023809999999987</v>
      </c>
      <c r="N974">
        <v>1.55564248561859</v>
      </c>
      <c r="O974">
        <v>-1.6773769855499201</v>
      </c>
      <c r="P974">
        <v>5.9986939430236799</v>
      </c>
      <c r="Q974">
        <v>-0.41905987262725802</v>
      </c>
      <c r="R974">
        <v>-9.5247067511082001E-2</v>
      </c>
      <c r="S974">
        <v>4.1068089194600003E-3</v>
      </c>
      <c r="T974">
        <v>-7.8745350241661002E-2</v>
      </c>
      <c r="U974">
        <v>1.4962232671678E-2</v>
      </c>
      <c r="V974">
        <v>-7.0180520415305994E-2</v>
      </c>
      <c r="W974" s="30"/>
      <c r="X974" s="30"/>
      <c r="Y974" s="30"/>
      <c r="AB974">
        <f t="shared" si="145"/>
        <v>9.6699999999998383</v>
      </c>
      <c r="AC974">
        <v>0</v>
      </c>
      <c r="AD974">
        <f t="shared" si="138"/>
        <v>9.6690479999999983</v>
      </c>
      <c r="AE974">
        <f t="shared" si="139"/>
        <v>-0.475732982158661</v>
      </c>
      <c r="AF974">
        <f t="shared" si="140"/>
        <v>0</v>
      </c>
      <c r="AG974">
        <f t="shared" si="141"/>
        <v>0</v>
      </c>
      <c r="AH974">
        <f t="shared" si="142"/>
        <v>0</v>
      </c>
      <c r="AI974">
        <f t="shared" si="143"/>
        <v>0</v>
      </c>
      <c r="AJ974">
        <f t="shared" si="144"/>
        <v>0</v>
      </c>
    </row>
    <row r="975" spans="1:36" x14ac:dyDescent="0.25">
      <c r="A975">
        <v>14.030951999999999</v>
      </c>
      <c r="B975">
        <v>1.59223616123199</v>
      </c>
      <c r="C975">
        <v>-1.6801788806915201</v>
      </c>
      <c r="D975">
        <v>6.0572347640991202</v>
      </c>
      <c r="E975">
        <v>-0.421228617429733</v>
      </c>
      <c r="F975">
        <v>-0.10141260176897</v>
      </c>
      <c r="G975">
        <v>1.932178623974E-3</v>
      </c>
      <c r="H975">
        <v>-8.1464052200316994E-2</v>
      </c>
      <c r="I975">
        <v>1.5820911154151001E-2</v>
      </c>
      <c r="J975">
        <v>-6.9858051836491006E-2</v>
      </c>
      <c r="M975">
        <f t="shared" si="137"/>
        <v>2.3047619999999984</v>
      </c>
      <c r="N975">
        <v>1.59223616123199</v>
      </c>
      <c r="O975">
        <v>-1.6801788806915201</v>
      </c>
      <c r="P975">
        <v>6.0572347640991202</v>
      </c>
      <c r="Q975">
        <v>-0.421228617429733</v>
      </c>
      <c r="R975">
        <v>-0.10141260176897</v>
      </c>
      <c r="S975">
        <v>1.932178623974E-3</v>
      </c>
      <c r="T975">
        <v>-8.1464052200316994E-2</v>
      </c>
      <c r="U975">
        <v>1.5820911154151001E-2</v>
      </c>
      <c r="V975">
        <v>-6.9858051836491006E-2</v>
      </c>
      <c r="W975" s="30"/>
      <c r="X975" s="30"/>
      <c r="Y975" s="30"/>
      <c r="AB975">
        <f t="shared" si="145"/>
        <v>9.6799999999998381</v>
      </c>
      <c r="AC975">
        <v>0</v>
      </c>
      <c r="AD975">
        <f t="shared" si="138"/>
        <v>9.6785720000000008</v>
      </c>
      <c r="AE975">
        <f t="shared" si="139"/>
        <v>-0.44665291905403098</v>
      </c>
      <c r="AF975">
        <f t="shared" si="140"/>
        <v>0</v>
      </c>
      <c r="AG975">
        <f t="shared" si="141"/>
        <v>0</v>
      </c>
      <c r="AH975">
        <f t="shared" si="142"/>
        <v>0</v>
      </c>
      <c r="AI975">
        <f t="shared" si="143"/>
        <v>0</v>
      </c>
      <c r="AJ975">
        <f t="shared" si="144"/>
        <v>0</v>
      </c>
    </row>
    <row r="976" spans="1:36" x14ac:dyDescent="0.25">
      <c r="A976">
        <v>14.033333000000001</v>
      </c>
      <c r="B976">
        <v>1.6300894021987899</v>
      </c>
      <c r="C976">
        <v>-1.6819971799850399</v>
      </c>
      <c r="D976">
        <v>6.1134867668151802</v>
      </c>
      <c r="E976">
        <v>-0.42315319180488598</v>
      </c>
      <c r="F976">
        <v>-0.107885904610157</v>
      </c>
      <c r="G976">
        <v>-3.6424677819E-4</v>
      </c>
      <c r="H976">
        <v>-8.4288477897644001E-2</v>
      </c>
      <c r="I976">
        <v>1.6728911548853E-2</v>
      </c>
      <c r="J976">
        <v>-6.9524958729743999E-2</v>
      </c>
      <c r="M976">
        <f t="shared" si="137"/>
        <v>2.3071429999999999</v>
      </c>
      <c r="N976">
        <v>1.6300894021987899</v>
      </c>
      <c r="O976">
        <v>-1.6819971799850399</v>
      </c>
      <c r="P976">
        <v>6.1134867668151802</v>
      </c>
      <c r="Q976">
        <v>-0.42315319180488598</v>
      </c>
      <c r="R976">
        <v>-0.107885904610157</v>
      </c>
      <c r="S976">
        <v>-3.6424677819E-4</v>
      </c>
      <c r="T976">
        <v>-8.4288477897644001E-2</v>
      </c>
      <c r="U976">
        <v>1.6728911548853E-2</v>
      </c>
      <c r="V976">
        <v>-6.9524958729743999E-2</v>
      </c>
      <c r="W976" s="30"/>
      <c r="X976" s="30"/>
      <c r="Y976" s="30"/>
      <c r="AB976">
        <f t="shared" si="145"/>
        <v>9.6899999999998379</v>
      </c>
      <c r="AC976">
        <v>0</v>
      </c>
      <c r="AD976">
        <f t="shared" si="138"/>
        <v>9.6880959999999998</v>
      </c>
      <c r="AE976">
        <f t="shared" si="139"/>
        <v>-0.37438669800758401</v>
      </c>
      <c r="AF976">
        <f t="shared" si="140"/>
        <v>0</v>
      </c>
      <c r="AG976">
        <f t="shared" si="141"/>
        <v>0</v>
      </c>
      <c r="AH976">
        <f t="shared" si="142"/>
        <v>0</v>
      </c>
      <c r="AI976">
        <f t="shared" si="143"/>
        <v>0</v>
      </c>
      <c r="AJ976">
        <f t="shared" si="144"/>
        <v>0</v>
      </c>
    </row>
    <row r="977" spans="1:36" x14ac:dyDescent="0.25">
      <c r="A977">
        <v>14.035714</v>
      </c>
      <c r="B977">
        <v>1.6691466569900499</v>
      </c>
      <c r="C977">
        <v>-1.6828708648681601</v>
      </c>
      <c r="D977">
        <v>6.1672449111938397</v>
      </c>
      <c r="E977">
        <v>-0.424826979637146</v>
      </c>
      <c r="F977">
        <v>-0.11464635282754899</v>
      </c>
      <c r="G977">
        <v>-2.772580133751E-3</v>
      </c>
      <c r="H977">
        <v>-8.7209746241570005E-2</v>
      </c>
      <c r="I977">
        <v>1.7683515325189001E-2</v>
      </c>
      <c r="J977">
        <v>-6.9182261824608002E-2</v>
      </c>
      <c r="M977">
        <f t="shared" si="137"/>
        <v>2.3095239999999997</v>
      </c>
      <c r="N977">
        <v>1.6691466569900499</v>
      </c>
      <c r="O977">
        <v>-1.6828708648681601</v>
      </c>
      <c r="P977">
        <v>6.1672449111938397</v>
      </c>
      <c r="Q977">
        <v>-0.424826979637146</v>
      </c>
      <c r="R977">
        <v>-0.11464635282754899</v>
      </c>
      <c r="S977">
        <v>-2.772580133751E-3</v>
      </c>
      <c r="T977">
        <v>-8.7209746241570005E-2</v>
      </c>
      <c r="U977">
        <v>1.7683515325189001E-2</v>
      </c>
      <c r="V977">
        <v>-6.9182261824608002E-2</v>
      </c>
      <c r="W977" s="30"/>
      <c r="X977" s="30"/>
      <c r="Y977" s="30"/>
      <c r="AB977">
        <f t="shared" si="145"/>
        <v>9.6999999999998376</v>
      </c>
      <c r="AC977">
        <v>0</v>
      </c>
      <c r="AD977">
        <f t="shared" si="138"/>
        <v>9.6976199999999988</v>
      </c>
      <c r="AE977">
        <f t="shared" si="139"/>
        <v>-0.224970072507858</v>
      </c>
      <c r="AF977">
        <f t="shared" si="140"/>
        <v>0</v>
      </c>
      <c r="AG977">
        <f t="shared" si="141"/>
        <v>0</v>
      </c>
      <c r="AH977">
        <f t="shared" si="142"/>
        <v>0</v>
      </c>
      <c r="AI977">
        <f t="shared" si="143"/>
        <v>0</v>
      </c>
      <c r="AJ977">
        <f t="shared" si="144"/>
        <v>0</v>
      </c>
    </row>
    <row r="978" spans="1:36" x14ac:dyDescent="0.25">
      <c r="A978">
        <v>14.038095</v>
      </c>
      <c r="B978">
        <v>1.7093379497528001</v>
      </c>
      <c r="C978">
        <v>-1.6828378438949501</v>
      </c>
      <c r="D978">
        <v>6.2183170318603498</v>
      </c>
      <c r="E978">
        <v>-0.426247388124466</v>
      </c>
      <c r="F978">
        <v>-0.121669322252274</v>
      </c>
      <c r="G978">
        <v>-5.2825529128310003E-3</v>
      </c>
      <c r="H978">
        <v>-9.0220570564270006E-2</v>
      </c>
      <c r="I978">
        <v>1.8681311979890002E-2</v>
      </c>
      <c r="J978">
        <v>-6.8831682205200001E-2</v>
      </c>
      <c r="M978">
        <f t="shared" si="137"/>
        <v>2.3119049999999994</v>
      </c>
      <c r="N978">
        <v>1.7093379497528001</v>
      </c>
      <c r="O978">
        <v>-1.6828378438949501</v>
      </c>
      <c r="P978">
        <v>6.2183170318603498</v>
      </c>
      <c r="Q978">
        <v>-0.426247388124466</v>
      </c>
      <c r="R978">
        <v>-0.121669322252274</v>
      </c>
      <c r="S978">
        <v>-5.2825529128310003E-3</v>
      </c>
      <c r="T978">
        <v>-9.0220570564270006E-2</v>
      </c>
      <c r="U978">
        <v>1.8681311979890002E-2</v>
      </c>
      <c r="V978">
        <v>-6.8831682205200001E-2</v>
      </c>
      <c r="W978" s="30"/>
      <c r="X978" s="30"/>
      <c r="Y978" s="30"/>
      <c r="AB978">
        <f t="shared" si="145"/>
        <v>9.7099999999998374</v>
      </c>
      <c r="AC978">
        <v>0</v>
      </c>
      <c r="AD978">
        <f t="shared" si="138"/>
        <v>9.709524</v>
      </c>
      <c r="AE978">
        <f t="shared" si="139"/>
        <v>0.14420989155769301</v>
      </c>
      <c r="AF978">
        <f t="shared" si="140"/>
        <v>0</v>
      </c>
      <c r="AG978">
        <f t="shared" si="141"/>
        <v>0</v>
      </c>
      <c r="AH978">
        <f t="shared" si="142"/>
        <v>0</v>
      </c>
      <c r="AI978">
        <f t="shared" si="143"/>
        <v>0</v>
      </c>
      <c r="AJ978">
        <f t="shared" si="144"/>
        <v>0</v>
      </c>
    </row>
    <row r="979" spans="1:36" x14ac:dyDescent="0.25">
      <c r="A979">
        <v>14.040476</v>
      </c>
      <c r="B979">
        <v>1.7505575418472199</v>
      </c>
      <c r="C979">
        <v>-1.6819595098495399</v>
      </c>
      <c r="D979">
        <v>6.2665081024169904</v>
      </c>
      <c r="E979">
        <v>-0.42740920186042802</v>
      </c>
      <c r="F979">
        <v>-0.128929242491722</v>
      </c>
      <c r="G979">
        <v>-7.8840460628269993E-3</v>
      </c>
      <c r="H979">
        <v>-9.3309089541435006E-2</v>
      </c>
      <c r="I979">
        <v>1.9719334319233998E-2</v>
      </c>
      <c r="J979">
        <v>-6.8474389612675005E-2</v>
      </c>
      <c r="M979">
        <f t="shared" si="137"/>
        <v>2.3142859999999992</v>
      </c>
      <c r="N979">
        <v>1.7505575418472199</v>
      </c>
      <c r="O979">
        <v>-1.6819595098495399</v>
      </c>
      <c r="P979">
        <v>6.2665081024169904</v>
      </c>
      <c r="Q979">
        <v>-0.42740920186042802</v>
      </c>
      <c r="R979">
        <v>-0.128929242491722</v>
      </c>
      <c r="S979">
        <v>-7.8840460628269993E-3</v>
      </c>
      <c r="T979">
        <v>-9.3309089541435006E-2</v>
      </c>
      <c r="U979">
        <v>1.9719334319233998E-2</v>
      </c>
      <c r="V979">
        <v>-6.8474389612675005E-2</v>
      </c>
      <c r="W979" s="30"/>
      <c r="X979" s="30"/>
      <c r="Y979" s="30"/>
      <c r="AB979">
        <f t="shared" si="145"/>
        <v>9.7199999999998372</v>
      </c>
      <c r="AC979">
        <v>0</v>
      </c>
      <c r="AD979">
        <f t="shared" si="138"/>
        <v>9.719047999999999</v>
      </c>
      <c r="AE979">
        <f t="shared" si="139"/>
        <v>0.65519964694976796</v>
      </c>
      <c r="AF979">
        <f t="shared" si="140"/>
        <v>0</v>
      </c>
      <c r="AG979">
        <f t="shared" si="141"/>
        <v>0</v>
      </c>
      <c r="AH979">
        <f t="shared" si="142"/>
        <v>0</v>
      </c>
      <c r="AI979">
        <f t="shared" si="143"/>
        <v>0</v>
      </c>
      <c r="AJ979">
        <f t="shared" si="144"/>
        <v>0</v>
      </c>
    </row>
    <row r="980" spans="1:36" x14ac:dyDescent="0.25">
      <c r="A980">
        <v>14.042857</v>
      </c>
      <c r="B980">
        <v>1.7927188873291</v>
      </c>
      <c r="C980">
        <v>-1.68031537532806</v>
      </c>
      <c r="D980">
        <v>6.3116340637206996</v>
      </c>
      <c r="E980">
        <v>-0.42831116914749101</v>
      </c>
      <c r="F980">
        <v>-0.13639725744724299</v>
      </c>
      <c r="G980">
        <v>-1.0566678829491E-2</v>
      </c>
      <c r="H980">
        <v>-9.6465297043324003E-2</v>
      </c>
      <c r="I980">
        <v>2.0793737843633E-2</v>
      </c>
      <c r="J980">
        <v>-6.8111784756183999E-2</v>
      </c>
      <c r="M980">
        <f t="shared" si="137"/>
        <v>2.3166669999999989</v>
      </c>
      <c r="N980">
        <v>1.7927188873291</v>
      </c>
      <c r="O980">
        <v>-1.68031537532806</v>
      </c>
      <c r="P980">
        <v>6.3116340637206996</v>
      </c>
      <c r="Q980">
        <v>-0.42831116914749101</v>
      </c>
      <c r="R980">
        <v>-0.13639725744724299</v>
      </c>
      <c r="S980">
        <v>-1.0566678829491E-2</v>
      </c>
      <c r="T980">
        <v>-9.6465297043324003E-2</v>
      </c>
      <c r="U980">
        <v>2.0793737843633E-2</v>
      </c>
      <c r="V980">
        <v>-6.8111784756183999E-2</v>
      </c>
      <c r="W980" s="30"/>
      <c r="X980" s="30"/>
      <c r="Y980" s="30"/>
      <c r="AB980">
        <f t="shared" si="145"/>
        <v>9.729999999999837</v>
      </c>
      <c r="AC980">
        <v>0</v>
      </c>
      <c r="AD980">
        <f t="shared" si="138"/>
        <v>9.728571999999998</v>
      </c>
      <c r="AE980">
        <f t="shared" si="139"/>
        <v>1.4113626480102499</v>
      </c>
      <c r="AF980">
        <f t="shared" si="140"/>
        <v>0</v>
      </c>
      <c r="AG980">
        <f t="shared" si="141"/>
        <v>0</v>
      </c>
      <c r="AH980">
        <f t="shared" si="142"/>
        <v>0</v>
      </c>
      <c r="AI980">
        <f t="shared" si="143"/>
        <v>0</v>
      </c>
      <c r="AJ980">
        <f t="shared" si="144"/>
        <v>0</v>
      </c>
    </row>
    <row r="981" spans="1:36" x14ac:dyDescent="0.25">
      <c r="A981">
        <v>14.045237999999999</v>
      </c>
      <c r="B981">
        <v>1.83570981025695</v>
      </c>
      <c r="C981">
        <v>-1.67797744274139</v>
      </c>
      <c r="D981">
        <v>6.3535490036010698</v>
      </c>
      <c r="E981">
        <v>-0.42895472049713101</v>
      </c>
      <c r="F981">
        <v>-0.14404255151748699</v>
      </c>
      <c r="G981">
        <v>-1.3320012018085E-2</v>
      </c>
      <c r="H981">
        <v>-9.9679499864577997E-2</v>
      </c>
      <c r="I981">
        <v>2.1900596097112E-2</v>
      </c>
      <c r="J981">
        <v>-6.7745566368103E-2</v>
      </c>
      <c r="M981">
        <f t="shared" si="137"/>
        <v>2.3190479999999987</v>
      </c>
      <c r="N981">
        <v>1.83570981025695</v>
      </c>
      <c r="O981">
        <v>-1.67797744274139</v>
      </c>
      <c r="P981">
        <v>6.3535490036010698</v>
      </c>
      <c r="Q981">
        <v>-0.42895472049713101</v>
      </c>
      <c r="R981">
        <v>-0.14404255151748699</v>
      </c>
      <c r="S981">
        <v>-1.3320012018085E-2</v>
      </c>
      <c r="T981">
        <v>-9.9679499864577997E-2</v>
      </c>
      <c r="U981">
        <v>2.1900596097112E-2</v>
      </c>
      <c r="V981">
        <v>-6.7745566368103E-2</v>
      </c>
      <c r="W981" s="30"/>
      <c r="X981" s="30"/>
      <c r="Y981" s="30"/>
      <c r="AB981">
        <f t="shared" si="145"/>
        <v>9.7399999999998368</v>
      </c>
      <c r="AC981">
        <v>0</v>
      </c>
      <c r="AD981">
        <f t="shared" si="138"/>
        <v>9.7380960000000005</v>
      </c>
      <c r="AE981">
        <f t="shared" si="139"/>
        <v>2.4299566745757999</v>
      </c>
      <c r="AF981">
        <f t="shared" si="140"/>
        <v>0</v>
      </c>
      <c r="AG981">
        <f t="shared" si="141"/>
        <v>0</v>
      </c>
      <c r="AH981">
        <f t="shared" si="142"/>
        <v>0</v>
      </c>
      <c r="AI981">
        <f t="shared" si="143"/>
        <v>0</v>
      </c>
      <c r="AJ981">
        <f t="shared" si="144"/>
        <v>0</v>
      </c>
    </row>
    <row r="982" spans="1:36" x14ac:dyDescent="0.25">
      <c r="A982">
        <v>14.047618999999999</v>
      </c>
      <c r="B982">
        <v>1.87940657138824</v>
      </c>
      <c r="C982">
        <v>-1.675048828125</v>
      </c>
      <c r="D982">
        <v>6.3921313285827601</v>
      </c>
      <c r="E982">
        <v>-0.42934119701385498</v>
      </c>
      <c r="F982">
        <v>-0.15183304250240301</v>
      </c>
      <c r="G982">
        <v>-1.6133803874254001E-2</v>
      </c>
      <c r="H982">
        <v>-0.10293939709663399</v>
      </c>
      <c r="I982">
        <v>2.3035662248730999E-2</v>
      </c>
      <c r="J982">
        <v>-6.7376919090748E-2</v>
      </c>
      <c r="M982">
        <f t="shared" si="137"/>
        <v>2.3214289999999984</v>
      </c>
      <c r="N982">
        <v>1.87940657138824</v>
      </c>
      <c r="O982">
        <v>-1.675048828125</v>
      </c>
      <c r="P982">
        <v>6.3921313285827601</v>
      </c>
      <c r="Q982">
        <v>-0.42934119701385498</v>
      </c>
      <c r="R982">
        <v>-0.15183304250240301</v>
      </c>
      <c r="S982">
        <v>-1.6133803874254001E-2</v>
      </c>
      <c r="T982">
        <v>-0.10293939709663399</v>
      </c>
      <c r="U982">
        <v>2.3035662248730999E-2</v>
      </c>
      <c r="V982">
        <v>-6.7376919090748E-2</v>
      </c>
      <c r="W982" s="30"/>
      <c r="X982" s="30"/>
      <c r="Y982" s="30"/>
      <c r="AB982">
        <f t="shared" si="145"/>
        <v>9.7499999999998366</v>
      </c>
      <c r="AC982">
        <v>0</v>
      </c>
      <c r="AD982">
        <f t="shared" si="138"/>
        <v>9.7476199999999995</v>
      </c>
      <c r="AE982">
        <f t="shared" si="139"/>
        <v>3.6867365837097101</v>
      </c>
      <c r="AF982">
        <f t="shared" si="140"/>
        <v>0</v>
      </c>
      <c r="AG982">
        <f t="shared" si="141"/>
        <v>0</v>
      </c>
      <c r="AH982">
        <f t="shared" si="142"/>
        <v>0</v>
      </c>
      <c r="AI982">
        <f t="shared" si="143"/>
        <v>0</v>
      </c>
      <c r="AJ982">
        <f t="shared" si="144"/>
        <v>0</v>
      </c>
    </row>
    <row r="983" spans="1:36" x14ac:dyDescent="0.25">
      <c r="A983">
        <v>14.05</v>
      </c>
      <c r="B983">
        <v>1.9236923456192001</v>
      </c>
      <c r="C983">
        <v>-1.6716282367706301</v>
      </c>
      <c r="D983">
        <v>6.4272336959838796</v>
      </c>
      <c r="E983">
        <v>-0.429472595453262</v>
      </c>
      <c r="F983">
        <v>-0.15973462164402</v>
      </c>
      <c r="G983">
        <v>-1.8998097628354998E-2</v>
      </c>
      <c r="H983">
        <v>-0.10623428225517299</v>
      </c>
      <c r="I983">
        <v>2.4194782599807001E-2</v>
      </c>
      <c r="J983">
        <v>-6.7007452249527005E-2</v>
      </c>
      <c r="M983">
        <f t="shared" si="137"/>
        <v>2.3238099999999999</v>
      </c>
      <c r="N983">
        <v>1.9236923456192001</v>
      </c>
      <c r="O983">
        <v>-1.6716282367706301</v>
      </c>
      <c r="P983">
        <v>6.4272336959838796</v>
      </c>
      <c r="Q983">
        <v>-0.429472595453262</v>
      </c>
      <c r="R983">
        <v>-0.15973462164402</v>
      </c>
      <c r="S983">
        <v>-1.8998097628354998E-2</v>
      </c>
      <c r="T983">
        <v>-0.10623428225517299</v>
      </c>
      <c r="U983">
        <v>2.4194782599807001E-2</v>
      </c>
      <c r="V983">
        <v>-6.7007452249527005E-2</v>
      </c>
      <c r="W983" s="30"/>
      <c r="X983" s="30"/>
      <c r="Y983" s="30"/>
      <c r="AB983">
        <f t="shared" si="145"/>
        <v>9.7599999999998364</v>
      </c>
      <c r="AC983">
        <v>0</v>
      </c>
      <c r="AD983">
        <f t="shared" si="138"/>
        <v>9.7595240000000008</v>
      </c>
      <c r="AE983">
        <f t="shared" si="139"/>
        <v>5.4965739250183097</v>
      </c>
      <c r="AF983">
        <f t="shared" si="140"/>
        <v>0</v>
      </c>
      <c r="AG983">
        <f t="shared" si="141"/>
        <v>0</v>
      </c>
      <c r="AH983">
        <f t="shared" si="142"/>
        <v>0</v>
      </c>
      <c r="AI983">
        <f t="shared" si="143"/>
        <v>0</v>
      </c>
      <c r="AJ983">
        <f t="shared" si="144"/>
        <v>0</v>
      </c>
    </row>
    <row r="984" spans="1:36" x14ac:dyDescent="0.25">
      <c r="A984">
        <v>14.052381</v>
      </c>
      <c r="B984">
        <v>1.9684246778488099</v>
      </c>
      <c r="C984">
        <v>-1.6678454875946001</v>
      </c>
      <c r="D984">
        <v>6.4587755203246999</v>
      </c>
      <c r="E984">
        <v>-0.429357439279556</v>
      </c>
      <c r="F984">
        <v>-0.16771402955055201</v>
      </c>
      <c r="G984">
        <v>-2.1903149783610999E-2</v>
      </c>
      <c r="H984">
        <v>-0.109552301466465</v>
      </c>
      <c r="I984">
        <v>2.5373673066497002E-2</v>
      </c>
      <c r="J984">
        <v>-6.6639102995395993E-2</v>
      </c>
      <c r="M984">
        <f t="shared" si="137"/>
        <v>2.3261909999999997</v>
      </c>
      <c r="N984">
        <v>1.9684246778488099</v>
      </c>
      <c r="O984">
        <v>-1.6678454875946001</v>
      </c>
      <c r="P984">
        <v>6.4587755203246999</v>
      </c>
      <c r="Q984">
        <v>-0.429357439279556</v>
      </c>
      <c r="R984">
        <v>-0.16771402955055201</v>
      </c>
      <c r="S984">
        <v>-2.1903149783610999E-2</v>
      </c>
      <c r="T984">
        <v>-0.109552301466465</v>
      </c>
      <c r="U984">
        <v>2.5373673066497002E-2</v>
      </c>
      <c r="V984">
        <v>-6.6639102995395993E-2</v>
      </c>
      <c r="W984" s="30"/>
      <c r="X984" s="30"/>
      <c r="Y984" s="30"/>
      <c r="AB984">
        <f t="shared" si="145"/>
        <v>9.7699999999998361</v>
      </c>
      <c r="AC984">
        <v>0</v>
      </c>
      <c r="AD984">
        <f t="shared" si="138"/>
        <v>9.7690479999999997</v>
      </c>
      <c r="AE984">
        <f t="shared" si="139"/>
        <v>7.0446105003356898</v>
      </c>
      <c r="AF984">
        <f t="shared" si="140"/>
        <v>0</v>
      </c>
      <c r="AG984">
        <f t="shared" si="141"/>
        <v>0</v>
      </c>
      <c r="AH984">
        <f t="shared" si="142"/>
        <v>0</v>
      </c>
      <c r="AI984">
        <f t="shared" si="143"/>
        <v>0</v>
      </c>
      <c r="AJ984">
        <f t="shared" si="144"/>
        <v>0</v>
      </c>
    </row>
    <row r="985" spans="1:36" x14ac:dyDescent="0.25">
      <c r="A985">
        <v>14.054762</v>
      </c>
      <c r="B985">
        <v>2.0134737491607599</v>
      </c>
      <c r="C985">
        <v>-1.66380286216735</v>
      </c>
      <c r="D985">
        <v>6.4866976737976003</v>
      </c>
      <c r="E985">
        <v>-0.42900466918945301</v>
      </c>
      <c r="F985">
        <v>-0.17573598027229301</v>
      </c>
      <c r="G985">
        <v>-2.4839552119374001E-2</v>
      </c>
      <c r="H985">
        <v>-0.11288435757160201</v>
      </c>
      <c r="I985">
        <v>2.656764164567E-2</v>
      </c>
      <c r="J985">
        <v>-6.6273719072342002E-2</v>
      </c>
      <c r="M985">
        <f t="shared" si="137"/>
        <v>2.3285719999999994</v>
      </c>
      <c r="N985">
        <v>2.0134737491607599</v>
      </c>
      <c r="O985">
        <v>-1.66380286216735</v>
      </c>
      <c r="P985">
        <v>6.4866976737976003</v>
      </c>
      <c r="Q985">
        <v>-0.42900466918945301</v>
      </c>
      <c r="R985">
        <v>-0.17573598027229301</v>
      </c>
      <c r="S985">
        <v>-2.4839552119374001E-2</v>
      </c>
      <c r="T985">
        <v>-0.11288435757160201</v>
      </c>
      <c r="U985">
        <v>2.656764164567E-2</v>
      </c>
      <c r="V985">
        <v>-6.6273719072342002E-2</v>
      </c>
      <c r="W985" s="30"/>
      <c r="X985" s="30"/>
      <c r="Y985" s="30"/>
      <c r="AB985">
        <f t="shared" si="145"/>
        <v>9.7799999999998359</v>
      </c>
      <c r="AC985">
        <v>0</v>
      </c>
      <c r="AD985">
        <f t="shared" si="138"/>
        <v>9.7785719999999987</v>
      </c>
      <c r="AE985">
        <f t="shared" si="139"/>
        <v>8.6168222427368093</v>
      </c>
      <c r="AF985">
        <f t="shared" si="140"/>
        <v>0</v>
      </c>
      <c r="AG985">
        <f t="shared" si="141"/>
        <v>0</v>
      </c>
      <c r="AH985">
        <f t="shared" si="142"/>
        <v>0</v>
      </c>
      <c r="AI985">
        <f t="shared" si="143"/>
        <v>0</v>
      </c>
      <c r="AJ985">
        <f t="shared" si="144"/>
        <v>0</v>
      </c>
    </row>
    <row r="986" spans="1:36" x14ac:dyDescent="0.25">
      <c r="A986">
        <v>14.057143</v>
      </c>
      <c r="B986">
        <v>2.05870056152343</v>
      </c>
      <c r="C986">
        <v>-1.65964567661285</v>
      </c>
      <c r="D986">
        <v>6.5109395980834899</v>
      </c>
      <c r="E986">
        <v>-0.428419649600983</v>
      </c>
      <c r="F986">
        <v>-0.18376591801643399</v>
      </c>
      <c r="G986">
        <v>-2.7799753472209001E-2</v>
      </c>
      <c r="H986">
        <v>-0.116218648850918</v>
      </c>
      <c r="I986">
        <v>2.7772424742578999E-2</v>
      </c>
      <c r="J986">
        <v>-6.5912351012230003E-2</v>
      </c>
      <c r="M986">
        <f t="shared" si="137"/>
        <v>2.3309529999999992</v>
      </c>
      <c r="N986">
        <v>2.05870056152343</v>
      </c>
      <c r="O986">
        <v>-1.65964567661285</v>
      </c>
      <c r="P986">
        <v>6.5109395980834899</v>
      </c>
      <c r="Q986">
        <v>-0.428419649600983</v>
      </c>
      <c r="R986">
        <v>-0.18376591801643399</v>
      </c>
      <c r="S986">
        <v>-2.7799753472209001E-2</v>
      </c>
      <c r="T986">
        <v>-0.116218648850918</v>
      </c>
      <c r="U986">
        <v>2.7772424742578999E-2</v>
      </c>
      <c r="V986">
        <v>-6.5912351012230003E-2</v>
      </c>
      <c r="W986" s="30"/>
      <c r="X986" s="30"/>
      <c r="Y986" s="30"/>
      <c r="AB986">
        <f t="shared" si="145"/>
        <v>9.7899999999998357</v>
      </c>
      <c r="AC986">
        <v>0</v>
      </c>
      <c r="AD986">
        <f t="shared" si="138"/>
        <v>9.7880959999999977</v>
      </c>
      <c r="AE986">
        <f t="shared" si="139"/>
        <v>10.168083190917899</v>
      </c>
      <c r="AF986">
        <f t="shared" si="140"/>
        <v>0</v>
      </c>
      <c r="AG986">
        <f t="shared" si="141"/>
        <v>0</v>
      </c>
      <c r="AH986">
        <f t="shared" si="142"/>
        <v>0</v>
      </c>
      <c r="AI986">
        <f t="shared" si="143"/>
        <v>0</v>
      </c>
      <c r="AJ986">
        <f t="shared" si="144"/>
        <v>0</v>
      </c>
    </row>
    <row r="987" spans="1:36" x14ac:dyDescent="0.25">
      <c r="A987">
        <v>14.059524</v>
      </c>
      <c r="B987">
        <v>2.1039619445800701</v>
      </c>
      <c r="C987">
        <v>-1.6554924249648999</v>
      </c>
      <c r="D987">
        <v>6.5314922332763601</v>
      </c>
      <c r="E987">
        <v>-0.427613586187363</v>
      </c>
      <c r="F987">
        <v>-0.19177287817001301</v>
      </c>
      <c r="G987">
        <v>-3.0776767060161001E-2</v>
      </c>
      <c r="H987">
        <v>-0.119544640183449</v>
      </c>
      <c r="I987">
        <v>2.8984075412154E-2</v>
      </c>
      <c r="J987">
        <v>-6.5556697547435996E-2</v>
      </c>
      <c r="M987">
        <f t="shared" si="137"/>
        <v>2.3333339999999989</v>
      </c>
      <c r="N987">
        <v>2.1039619445800701</v>
      </c>
      <c r="O987">
        <v>-1.6554924249648999</v>
      </c>
      <c r="P987">
        <v>6.5314922332763601</v>
      </c>
      <c r="Q987">
        <v>-0.427613586187363</v>
      </c>
      <c r="R987">
        <v>-0.19177287817001301</v>
      </c>
      <c r="S987">
        <v>-3.0776767060161001E-2</v>
      </c>
      <c r="T987">
        <v>-0.119544640183449</v>
      </c>
      <c r="U987">
        <v>2.8984075412154E-2</v>
      </c>
      <c r="V987">
        <v>-6.5556697547435996E-2</v>
      </c>
      <c r="W987" s="30"/>
      <c r="X987" s="30"/>
      <c r="Y987" s="30"/>
      <c r="AB987">
        <f t="shared" si="145"/>
        <v>9.7999999999998355</v>
      </c>
      <c r="AC987">
        <v>0</v>
      </c>
      <c r="AD987">
        <f t="shared" si="138"/>
        <v>9.7976200000000002</v>
      </c>
      <c r="AE987">
        <f t="shared" si="139"/>
        <v>11.640520095825099</v>
      </c>
      <c r="AF987">
        <f t="shared" si="140"/>
        <v>0</v>
      </c>
      <c r="AG987">
        <f t="shared" si="141"/>
        <v>0</v>
      </c>
      <c r="AH987">
        <f t="shared" si="142"/>
        <v>0</v>
      </c>
      <c r="AI987">
        <f t="shared" si="143"/>
        <v>0</v>
      </c>
      <c r="AJ987">
        <f t="shared" si="144"/>
        <v>0</v>
      </c>
    </row>
    <row r="988" spans="1:36" x14ac:dyDescent="0.25">
      <c r="A988">
        <v>14.061904999999999</v>
      </c>
      <c r="B988">
        <v>2.1491198539733798</v>
      </c>
      <c r="C988">
        <v>-1.6514809131622299</v>
      </c>
      <c r="D988">
        <v>6.5483584403991699</v>
      </c>
      <c r="E988">
        <v>-0.426596999168396</v>
      </c>
      <c r="F988">
        <v>-0.199725702404976</v>
      </c>
      <c r="G988">
        <v>-3.3765554428101002E-2</v>
      </c>
      <c r="H988">
        <v>-0.12285315990447999</v>
      </c>
      <c r="I988">
        <v>3.0198697000742E-2</v>
      </c>
      <c r="J988">
        <v>-6.5207883715629994E-2</v>
      </c>
      <c r="M988">
        <f t="shared" si="137"/>
        <v>2.3357149999999987</v>
      </c>
      <c r="N988">
        <v>2.1491198539733798</v>
      </c>
      <c r="O988">
        <v>-1.6514809131622299</v>
      </c>
      <c r="P988">
        <v>6.5483584403991699</v>
      </c>
      <c r="Q988">
        <v>-0.426596999168396</v>
      </c>
      <c r="R988">
        <v>-0.199725702404976</v>
      </c>
      <c r="S988">
        <v>-3.3765554428101002E-2</v>
      </c>
      <c r="T988">
        <v>-0.12285315990447999</v>
      </c>
      <c r="U988">
        <v>3.0198697000742E-2</v>
      </c>
      <c r="V988">
        <v>-6.5207883715629994E-2</v>
      </c>
      <c r="W988" s="30"/>
      <c r="X988" s="30"/>
      <c r="Y988" s="30"/>
      <c r="AB988">
        <f t="shared" si="145"/>
        <v>9.8099999999998353</v>
      </c>
      <c r="AC988">
        <v>0</v>
      </c>
      <c r="AD988">
        <f t="shared" si="138"/>
        <v>9.8095239999999979</v>
      </c>
      <c r="AE988">
        <f t="shared" si="139"/>
        <v>13.2311992645263</v>
      </c>
      <c r="AF988">
        <f t="shared" si="140"/>
        <v>0</v>
      </c>
      <c r="AG988">
        <f t="shared" si="141"/>
        <v>0</v>
      </c>
      <c r="AH988">
        <f t="shared" si="142"/>
        <v>0</v>
      </c>
      <c r="AI988">
        <f t="shared" si="143"/>
        <v>0</v>
      </c>
      <c r="AJ988">
        <f t="shared" si="144"/>
        <v>0</v>
      </c>
    </row>
    <row r="989" spans="1:36" x14ac:dyDescent="0.25">
      <c r="A989">
        <v>14.064285999999999</v>
      </c>
      <c r="B989">
        <v>2.1940510272979701</v>
      </c>
      <c r="C989">
        <v>-1.64774918556213</v>
      </c>
      <c r="D989">
        <v>6.5615973472595197</v>
      </c>
      <c r="E989">
        <v>-0.42537972331047103</v>
      </c>
      <c r="F989">
        <v>-0.20759429037571001</v>
      </c>
      <c r="G989">
        <v>-3.6760862916707999E-2</v>
      </c>
      <c r="H989">
        <v>-0.126134768128395</v>
      </c>
      <c r="I989">
        <v>3.1412277370691001E-2</v>
      </c>
      <c r="J989">
        <v>-6.4866475760937001E-2</v>
      </c>
      <c r="M989">
        <f t="shared" si="137"/>
        <v>2.3380959999999984</v>
      </c>
      <c r="N989">
        <v>2.1940510272979701</v>
      </c>
      <c r="O989">
        <v>-1.64774918556213</v>
      </c>
      <c r="P989">
        <v>6.5615973472595197</v>
      </c>
      <c r="Q989">
        <v>-0.42537972331047103</v>
      </c>
      <c r="R989">
        <v>-0.20759429037571001</v>
      </c>
      <c r="S989">
        <v>-3.6760862916707999E-2</v>
      </c>
      <c r="T989">
        <v>-0.126134768128395</v>
      </c>
      <c r="U989">
        <v>3.1412277370691001E-2</v>
      </c>
      <c r="V989">
        <v>-6.4866475760937001E-2</v>
      </c>
      <c r="W989" s="30"/>
      <c r="X989" s="30"/>
      <c r="Y989" s="30"/>
      <c r="AB989">
        <f t="shared" si="145"/>
        <v>9.8199999999998351</v>
      </c>
      <c r="AC989">
        <v>0</v>
      </c>
      <c r="AD989">
        <f t="shared" si="138"/>
        <v>9.8190480000000004</v>
      </c>
      <c r="AE989">
        <f t="shared" si="139"/>
        <v>14.1902980804443</v>
      </c>
      <c r="AF989">
        <f t="shared" si="140"/>
        <v>0</v>
      </c>
      <c r="AG989">
        <f t="shared" si="141"/>
        <v>0</v>
      </c>
      <c r="AH989">
        <f t="shared" si="142"/>
        <v>0</v>
      </c>
      <c r="AI989">
        <f t="shared" si="143"/>
        <v>0</v>
      </c>
      <c r="AJ989">
        <f t="shared" si="144"/>
        <v>0</v>
      </c>
    </row>
    <row r="990" spans="1:36" x14ac:dyDescent="0.25">
      <c r="A990">
        <v>14.066667000000001</v>
      </c>
      <c r="B990">
        <v>2.2386021614074698</v>
      </c>
      <c r="C990">
        <v>-1.64441502094268</v>
      </c>
      <c r="D990">
        <v>6.5712418556213299</v>
      </c>
      <c r="E990">
        <v>-0.42397320270538302</v>
      </c>
      <c r="F990">
        <v>-0.21535131335258501</v>
      </c>
      <c r="G990">
        <v>-3.9759244769811998E-2</v>
      </c>
      <c r="H990">
        <v>-0.12937970459461201</v>
      </c>
      <c r="I990">
        <v>3.2621372491121001E-2</v>
      </c>
      <c r="J990">
        <v>-6.4533680677413996E-2</v>
      </c>
      <c r="M990">
        <f t="shared" si="137"/>
        <v>2.3404769999999999</v>
      </c>
      <c r="N990">
        <v>2.2386021614074698</v>
      </c>
      <c r="O990">
        <v>-1.64441502094268</v>
      </c>
      <c r="P990">
        <v>6.5712418556213299</v>
      </c>
      <c r="Q990">
        <v>-0.42397320270538302</v>
      </c>
      <c r="R990">
        <v>-0.21535131335258501</v>
      </c>
      <c r="S990">
        <v>-3.9759244769811998E-2</v>
      </c>
      <c r="T990">
        <v>-0.12937970459461201</v>
      </c>
      <c r="U990">
        <v>3.2621372491121001E-2</v>
      </c>
      <c r="V990">
        <v>-6.4533680677413996E-2</v>
      </c>
      <c r="W990" s="30"/>
      <c r="X990" s="30"/>
      <c r="Y990" s="30"/>
      <c r="AB990">
        <f t="shared" si="145"/>
        <v>9.8299999999998349</v>
      </c>
      <c r="AC990">
        <v>0</v>
      </c>
      <c r="AD990">
        <f t="shared" si="138"/>
        <v>9.8285719999999994</v>
      </c>
      <c r="AE990">
        <f t="shared" si="139"/>
        <v>14.839352607726999</v>
      </c>
      <c r="AF990">
        <f t="shared" si="140"/>
        <v>0</v>
      </c>
      <c r="AG990">
        <f t="shared" si="141"/>
        <v>0</v>
      </c>
      <c r="AH990">
        <f t="shared" si="142"/>
        <v>0</v>
      </c>
      <c r="AI990">
        <f t="shared" si="143"/>
        <v>0</v>
      </c>
      <c r="AJ990">
        <f t="shared" si="144"/>
        <v>0</v>
      </c>
    </row>
    <row r="991" spans="1:36" x14ac:dyDescent="0.25">
      <c r="A991">
        <v>14.069048</v>
      </c>
      <c r="B991">
        <v>2.2826652526855402</v>
      </c>
      <c r="C991">
        <v>-1.6416215896606401</v>
      </c>
      <c r="D991">
        <v>6.5773949623107901</v>
      </c>
      <c r="E991">
        <v>-0.42239448428153997</v>
      </c>
      <c r="F991">
        <v>-0.22297142446041099</v>
      </c>
      <c r="G991">
        <v>-4.2756147682667001E-2</v>
      </c>
      <c r="H991">
        <v>-0.13258028030395499</v>
      </c>
      <c r="I991">
        <v>3.3822625875473002E-2</v>
      </c>
      <c r="J991">
        <v>-6.4210928976536005E-2</v>
      </c>
      <c r="M991">
        <f t="shared" si="137"/>
        <v>2.3428579999999997</v>
      </c>
      <c r="N991">
        <v>2.2826652526855402</v>
      </c>
      <c r="O991">
        <v>-1.6416215896606401</v>
      </c>
      <c r="P991">
        <v>6.5773949623107901</v>
      </c>
      <c r="Q991">
        <v>-0.42239448428153997</v>
      </c>
      <c r="R991">
        <v>-0.22297142446041099</v>
      </c>
      <c r="S991">
        <v>-4.2756147682667001E-2</v>
      </c>
      <c r="T991">
        <v>-0.13258028030395499</v>
      </c>
      <c r="U991">
        <v>3.3822625875473002E-2</v>
      </c>
      <c r="V991">
        <v>-6.4210928976536005E-2</v>
      </c>
      <c r="W991" s="30"/>
      <c r="X991" s="30"/>
      <c r="Y991" s="30"/>
      <c r="AB991">
        <f t="shared" si="145"/>
        <v>9.8399999999998347</v>
      </c>
      <c r="AC991">
        <v>0</v>
      </c>
      <c r="AD991">
        <f t="shared" si="138"/>
        <v>9.8380959999999984</v>
      </c>
      <c r="AE991">
        <f t="shared" si="139"/>
        <v>15.245877265930099</v>
      </c>
      <c r="AF991">
        <f t="shared" si="140"/>
        <v>0</v>
      </c>
      <c r="AG991">
        <f t="shared" si="141"/>
        <v>0</v>
      </c>
      <c r="AH991">
        <f t="shared" si="142"/>
        <v>0</v>
      </c>
      <c r="AI991">
        <f t="shared" si="143"/>
        <v>0</v>
      </c>
      <c r="AJ991">
        <f t="shared" si="144"/>
        <v>0</v>
      </c>
    </row>
    <row r="992" spans="1:36" x14ac:dyDescent="0.25">
      <c r="A992">
        <v>14.071429</v>
      </c>
      <c r="B992">
        <v>2.3261072635650599</v>
      </c>
      <c r="C992">
        <v>-1.63947618007659</v>
      </c>
      <c r="D992">
        <v>6.5801720619201598</v>
      </c>
      <c r="E992">
        <v>-0.42065674066543601</v>
      </c>
      <c r="F992">
        <v>-0.230431333184242</v>
      </c>
      <c r="G992">
        <v>-4.5749813318253001E-2</v>
      </c>
      <c r="H992">
        <v>-0.135729119181633</v>
      </c>
      <c r="I992">
        <v>3.5012856125832E-2</v>
      </c>
      <c r="J992">
        <v>-6.3898831605911005E-2</v>
      </c>
      <c r="M992">
        <f t="shared" si="137"/>
        <v>2.3452389999999994</v>
      </c>
      <c r="N992">
        <v>2.3261072635650599</v>
      </c>
      <c r="O992">
        <v>-1.63947618007659</v>
      </c>
      <c r="P992">
        <v>6.5801720619201598</v>
      </c>
      <c r="Q992">
        <v>-0.42065674066543601</v>
      </c>
      <c r="R992">
        <v>-0.230431333184242</v>
      </c>
      <c r="S992">
        <v>-4.5749813318253001E-2</v>
      </c>
      <c r="T992">
        <v>-0.135729119181633</v>
      </c>
      <c r="U992">
        <v>3.5012856125832E-2</v>
      </c>
      <c r="V992">
        <v>-6.3898831605911005E-2</v>
      </c>
      <c r="W992" s="30"/>
      <c r="X992" s="30"/>
      <c r="Y992" s="30"/>
      <c r="AB992">
        <f t="shared" si="145"/>
        <v>9.8499999999998344</v>
      </c>
      <c r="AC992">
        <v>0</v>
      </c>
      <c r="AD992">
        <f t="shared" si="138"/>
        <v>9.8476200000000009</v>
      </c>
      <c r="AE992">
        <f t="shared" si="139"/>
        <v>15.5171909332275</v>
      </c>
      <c r="AF992">
        <f t="shared" si="140"/>
        <v>0</v>
      </c>
      <c r="AG992">
        <f t="shared" si="141"/>
        <v>0</v>
      </c>
      <c r="AH992">
        <f t="shared" si="142"/>
        <v>0</v>
      </c>
      <c r="AI992">
        <f t="shared" si="143"/>
        <v>0</v>
      </c>
      <c r="AJ992">
        <f t="shared" si="144"/>
        <v>0</v>
      </c>
    </row>
    <row r="993" spans="1:36" x14ac:dyDescent="0.25">
      <c r="A993">
        <v>14.07381</v>
      </c>
      <c r="B993">
        <v>2.3688108921050999</v>
      </c>
      <c r="C993">
        <v>-1.6380969285964899</v>
      </c>
      <c r="D993">
        <v>6.5796942710876403</v>
      </c>
      <c r="E993">
        <v>-0.41877090930938698</v>
      </c>
      <c r="F993">
        <v>-0.23771159350872001</v>
      </c>
      <c r="G993">
        <v>-4.8740092664956998E-2</v>
      </c>
      <c r="H993">
        <v>-0.138818889856339</v>
      </c>
      <c r="I993">
        <v>3.6189466714859002E-2</v>
      </c>
      <c r="J993">
        <v>-6.3597485423088004E-2</v>
      </c>
      <c r="M993">
        <f t="shared" si="137"/>
        <v>2.3476199999999992</v>
      </c>
      <c r="N993">
        <v>2.3688108921050999</v>
      </c>
      <c r="O993">
        <v>-1.6380969285964899</v>
      </c>
      <c r="P993">
        <v>6.5796942710876403</v>
      </c>
      <c r="Q993">
        <v>-0.41877090930938698</v>
      </c>
      <c r="R993">
        <v>-0.23771159350872001</v>
      </c>
      <c r="S993">
        <v>-4.8740092664956998E-2</v>
      </c>
      <c r="T993">
        <v>-0.138818889856339</v>
      </c>
      <c r="U993">
        <v>3.6189466714859002E-2</v>
      </c>
      <c r="V993">
        <v>-6.3597485423088004E-2</v>
      </c>
      <c r="W993" s="30"/>
      <c r="X993" s="30"/>
      <c r="Y993" s="30"/>
      <c r="AB993">
        <f t="shared" si="145"/>
        <v>9.8599999999998342</v>
      </c>
      <c r="AC993">
        <v>0</v>
      </c>
      <c r="AD993">
        <f t="shared" si="138"/>
        <v>9.8595239999999986</v>
      </c>
      <c r="AE993">
        <f t="shared" si="139"/>
        <v>15.752472877502401</v>
      </c>
      <c r="AF993">
        <f t="shared" si="140"/>
        <v>0</v>
      </c>
      <c r="AG993">
        <f t="shared" si="141"/>
        <v>0</v>
      </c>
      <c r="AH993">
        <f t="shared" si="142"/>
        <v>0</v>
      </c>
      <c r="AI993">
        <f t="shared" si="143"/>
        <v>0</v>
      </c>
      <c r="AJ993">
        <f t="shared" si="144"/>
        <v>0</v>
      </c>
    </row>
    <row r="994" spans="1:36" x14ac:dyDescent="0.25">
      <c r="A994">
        <v>14.07619</v>
      </c>
      <c r="B994">
        <v>2.41068315505981</v>
      </c>
      <c r="C994">
        <v>-1.6375864744186399</v>
      </c>
      <c r="D994">
        <v>6.5761194229125897</v>
      </c>
      <c r="E994">
        <v>-0.41675171256065402</v>
      </c>
      <c r="F994">
        <v>-0.24479639530181899</v>
      </c>
      <c r="G994">
        <v>-5.1728043705224998E-2</v>
      </c>
      <c r="H994">
        <v>-0.14184543490409901</v>
      </c>
      <c r="I994">
        <v>3.7350255995988998E-2</v>
      </c>
      <c r="J994">
        <v>-6.3307285308838002E-2</v>
      </c>
      <c r="M994">
        <f t="shared" si="137"/>
        <v>2.3499999999999996</v>
      </c>
      <c r="N994">
        <v>2.41068315505981</v>
      </c>
      <c r="O994">
        <v>-1.6375864744186399</v>
      </c>
      <c r="P994">
        <v>6.5761194229125897</v>
      </c>
      <c r="Q994">
        <v>-0.41675171256065402</v>
      </c>
      <c r="R994">
        <v>-0.24479639530181899</v>
      </c>
      <c r="S994">
        <v>-5.1728043705224998E-2</v>
      </c>
      <c r="T994">
        <v>-0.14184543490409901</v>
      </c>
      <c r="U994">
        <v>3.7350255995988998E-2</v>
      </c>
      <c r="V994">
        <v>-6.3307285308838002E-2</v>
      </c>
      <c r="W994" s="30"/>
      <c r="X994" s="30"/>
      <c r="Y994" s="30"/>
      <c r="AB994">
        <f t="shared" si="145"/>
        <v>9.869999999999834</v>
      </c>
      <c r="AC994">
        <v>0</v>
      </c>
      <c r="AD994">
        <f t="shared" si="138"/>
        <v>9.8690479999999976</v>
      </c>
      <c r="AE994">
        <f t="shared" si="139"/>
        <v>15.820360183715801</v>
      </c>
      <c r="AF994">
        <f t="shared" si="140"/>
        <v>0</v>
      </c>
      <c r="AG994">
        <f t="shared" si="141"/>
        <v>0</v>
      </c>
      <c r="AH994">
        <f t="shared" si="142"/>
        <v>0</v>
      </c>
      <c r="AI994">
        <f t="shared" si="143"/>
        <v>0</v>
      </c>
      <c r="AJ994">
        <f t="shared" si="144"/>
        <v>0</v>
      </c>
    </row>
    <row r="995" spans="1:36" x14ac:dyDescent="0.25">
      <c r="A995">
        <v>14.078571</v>
      </c>
      <c r="B995">
        <v>2.4516127109527499</v>
      </c>
      <c r="C995">
        <v>-1.63803970813751</v>
      </c>
      <c r="D995">
        <v>6.5696239471435502</v>
      </c>
      <c r="E995">
        <v>-0.41461107134818997</v>
      </c>
      <c r="F995">
        <v>-0.25167262554168701</v>
      </c>
      <c r="G995">
        <v>-5.4714873433113001E-2</v>
      </c>
      <c r="H995">
        <v>-0.14480078220367401</v>
      </c>
      <c r="I995">
        <v>3.8493312895297997E-2</v>
      </c>
      <c r="J995">
        <v>-6.3028134405613001E-2</v>
      </c>
      <c r="M995">
        <f t="shared" si="137"/>
        <v>2.3523809999999994</v>
      </c>
      <c r="N995">
        <v>2.4516127109527499</v>
      </c>
      <c r="O995">
        <v>-1.63803970813751</v>
      </c>
      <c r="P995">
        <v>6.5696239471435502</v>
      </c>
      <c r="Q995">
        <v>-0.41461107134818997</v>
      </c>
      <c r="R995">
        <v>-0.25167262554168701</v>
      </c>
      <c r="S995">
        <v>-5.4714873433113001E-2</v>
      </c>
      <c r="T995">
        <v>-0.14480078220367401</v>
      </c>
      <c r="U995">
        <v>3.8493312895297997E-2</v>
      </c>
      <c r="V995">
        <v>-6.3028134405613001E-2</v>
      </c>
      <c r="W995" s="30"/>
      <c r="X995" s="30"/>
      <c r="Y995" s="30"/>
      <c r="AB995">
        <f t="shared" si="145"/>
        <v>9.8799999999998338</v>
      </c>
      <c r="AC995">
        <v>0</v>
      </c>
      <c r="AD995">
        <f t="shared" si="138"/>
        <v>9.8785720000000001</v>
      </c>
      <c r="AE995">
        <f t="shared" si="139"/>
        <v>15.719025611877401</v>
      </c>
      <c r="AF995">
        <f t="shared" si="140"/>
        <v>0</v>
      </c>
      <c r="AG995">
        <f t="shared" si="141"/>
        <v>0</v>
      </c>
      <c r="AH995">
        <f t="shared" si="142"/>
        <v>0</v>
      </c>
      <c r="AI995">
        <f t="shared" si="143"/>
        <v>0</v>
      </c>
      <c r="AJ995">
        <f t="shared" si="144"/>
        <v>0</v>
      </c>
    </row>
    <row r="996" spans="1:36" x14ac:dyDescent="0.25">
      <c r="A996">
        <v>14.080952</v>
      </c>
      <c r="B996">
        <v>2.4915235042571999</v>
      </c>
      <c r="C996">
        <v>-1.63953649997711</v>
      </c>
      <c r="D996">
        <v>6.5604009628295898</v>
      </c>
      <c r="E996">
        <v>-0.41236257553100603</v>
      </c>
      <c r="F996">
        <v>-0.25832766294479398</v>
      </c>
      <c r="G996">
        <v>-5.7702817022800001E-2</v>
      </c>
      <c r="H996">
        <v>-0.14768403768539401</v>
      </c>
      <c r="I996">
        <v>3.9616461843252002E-2</v>
      </c>
      <c r="J996">
        <v>-6.2759861350059995E-2</v>
      </c>
      <c r="M996">
        <f t="shared" si="137"/>
        <v>2.3547619999999991</v>
      </c>
      <c r="N996">
        <v>2.4915235042571999</v>
      </c>
      <c r="O996">
        <v>-1.63953649997711</v>
      </c>
      <c r="P996">
        <v>6.5604009628295898</v>
      </c>
      <c r="Q996">
        <v>-0.41236257553100603</v>
      </c>
      <c r="R996">
        <v>-0.25832766294479398</v>
      </c>
      <c r="S996">
        <v>-5.7702817022800001E-2</v>
      </c>
      <c r="T996">
        <v>-0.14768403768539401</v>
      </c>
      <c r="U996">
        <v>3.9616461843252002E-2</v>
      </c>
      <c r="V996">
        <v>-6.2759861350059995E-2</v>
      </c>
      <c r="W996" s="30"/>
      <c r="X996" s="30"/>
      <c r="Y996" s="30"/>
      <c r="AB996">
        <f t="shared" si="145"/>
        <v>9.8899999999998336</v>
      </c>
      <c r="AC996">
        <v>0</v>
      </c>
      <c r="AD996">
        <f t="shared" si="138"/>
        <v>9.8880959999999991</v>
      </c>
      <c r="AE996">
        <f t="shared" si="139"/>
        <v>15.4511699676513</v>
      </c>
      <c r="AF996">
        <f t="shared" si="140"/>
        <v>0</v>
      </c>
      <c r="AG996">
        <f t="shared" si="141"/>
        <v>0</v>
      </c>
      <c r="AH996">
        <f t="shared" si="142"/>
        <v>0</v>
      </c>
      <c r="AI996">
        <f t="shared" si="143"/>
        <v>0</v>
      </c>
      <c r="AJ996">
        <f t="shared" si="144"/>
        <v>0</v>
      </c>
    </row>
    <row r="997" spans="1:36" x14ac:dyDescent="0.25">
      <c r="A997">
        <v>14.083333</v>
      </c>
      <c r="B997">
        <v>2.53032231330871</v>
      </c>
      <c r="C997">
        <v>-1.6421550512313801</v>
      </c>
      <c r="D997">
        <v>6.5486283302307102</v>
      </c>
      <c r="E997">
        <v>-0.41001954674720797</v>
      </c>
      <c r="F997">
        <v>-0.26475441455841098</v>
      </c>
      <c r="G997">
        <v>-6.0694094747305E-2</v>
      </c>
      <c r="H997">
        <v>-0.15048876404762301</v>
      </c>
      <c r="I997">
        <v>4.0718600153923E-2</v>
      </c>
      <c r="J997">
        <v>-6.2502726912498002E-2</v>
      </c>
      <c r="M997">
        <f t="shared" si="137"/>
        <v>2.3571429999999989</v>
      </c>
      <c r="N997">
        <v>2.53032231330871</v>
      </c>
      <c r="O997">
        <v>-1.6421550512313801</v>
      </c>
      <c r="P997">
        <v>6.5486283302307102</v>
      </c>
      <c r="Q997">
        <v>-0.41001954674720797</v>
      </c>
      <c r="R997">
        <v>-0.26475441455841098</v>
      </c>
      <c r="S997">
        <v>-6.0694094747305E-2</v>
      </c>
      <c r="T997">
        <v>-0.15048876404762301</v>
      </c>
      <c r="U997">
        <v>4.0718600153923E-2</v>
      </c>
      <c r="V997">
        <v>-6.2502726912498002E-2</v>
      </c>
      <c r="W997" s="30"/>
      <c r="X997" s="30"/>
      <c r="Y997" s="30"/>
      <c r="AB997">
        <f t="shared" si="145"/>
        <v>9.8999999999998334</v>
      </c>
      <c r="AC997">
        <v>0</v>
      </c>
      <c r="AD997">
        <f t="shared" si="138"/>
        <v>9.8976199999999981</v>
      </c>
      <c r="AE997">
        <f t="shared" si="139"/>
        <v>15.0966634750366</v>
      </c>
      <c r="AF997">
        <f t="shared" si="140"/>
        <v>0</v>
      </c>
      <c r="AG997">
        <f t="shared" si="141"/>
        <v>0</v>
      </c>
      <c r="AH997">
        <f t="shared" si="142"/>
        <v>0</v>
      </c>
      <c r="AI997">
        <f t="shared" si="143"/>
        <v>0</v>
      </c>
      <c r="AJ997">
        <f t="shared" si="144"/>
        <v>0</v>
      </c>
    </row>
    <row r="998" spans="1:36" x14ac:dyDescent="0.25">
      <c r="A998">
        <v>14.085713999999999</v>
      </c>
      <c r="B998">
        <v>2.56794214248657</v>
      </c>
      <c r="C998">
        <v>-1.6459486484527499</v>
      </c>
      <c r="D998">
        <v>6.5345134735107404</v>
      </c>
      <c r="E998">
        <v>-0.40759718418121299</v>
      </c>
      <c r="F998">
        <v>-0.27094680070877097</v>
      </c>
      <c r="G998">
        <v>-6.3691876828671001E-2</v>
      </c>
      <c r="H998">
        <v>-0.15321379899978599</v>
      </c>
      <c r="I998">
        <v>4.1798647493124001E-2</v>
      </c>
      <c r="J998">
        <v>-6.2256764620542998E-2</v>
      </c>
      <c r="M998">
        <f t="shared" si="137"/>
        <v>2.3595239999999986</v>
      </c>
      <c r="N998">
        <v>2.56794214248657</v>
      </c>
      <c r="O998">
        <v>-1.6459486484527499</v>
      </c>
      <c r="P998">
        <v>6.5345134735107404</v>
      </c>
      <c r="Q998">
        <v>-0.40759718418121299</v>
      </c>
      <c r="R998">
        <v>-0.27094680070877097</v>
      </c>
      <c r="S998">
        <v>-6.3691876828671001E-2</v>
      </c>
      <c r="T998">
        <v>-0.15321379899978599</v>
      </c>
      <c r="U998">
        <v>4.1798647493124001E-2</v>
      </c>
      <c r="V998">
        <v>-6.2256764620542998E-2</v>
      </c>
      <c r="W998" s="30"/>
      <c r="X998" s="30"/>
      <c r="Y998" s="30"/>
      <c r="AB998">
        <f t="shared" si="145"/>
        <v>9.9099999999998332</v>
      </c>
      <c r="AC998">
        <v>0</v>
      </c>
      <c r="AD998">
        <f t="shared" si="138"/>
        <v>9.9095239999999993</v>
      </c>
      <c r="AE998">
        <f t="shared" si="139"/>
        <v>14.681570053100501</v>
      </c>
      <c r="AF998">
        <f t="shared" si="140"/>
        <v>0</v>
      </c>
      <c r="AG998">
        <f t="shared" si="141"/>
        <v>0</v>
      </c>
      <c r="AH998">
        <f t="shared" si="142"/>
        <v>0</v>
      </c>
      <c r="AI998">
        <f t="shared" si="143"/>
        <v>0</v>
      </c>
      <c r="AJ998">
        <f t="shared" si="144"/>
        <v>0</v>
      </c>
    </row>
    <row r="999" spans="1:36" x14ac:dyDescent="0.25">
      <c r="A999">
        <v>14.088094999999999</v>
      </c>
      <c r="B999">
        <v>2.6043305397033598</v>
      </c>
      <c r="C999">
        <v>-1.65096747875213</v>
      </c>
      <c r="D999">
        <v>6.5182943344116202</v>
      </c>
      <c r="E999">
        <v>-0.40510791540145902</v>
      </c>
      <c r="F999">
        <v>-0.27690127491951</v>
      </c>
      <c r="G999">
        <v>-6.6699758172034995E-2</v>
      </c>
      <c r="H999">
        <v>-0.15585847198963201</v>
      </c>
      <c r="I999">
        <v>4.2855255305766997E-2</v>
      </c>
      <c r="J999">
        <v>-6.2021445482969E-2</v>
      </c>
      <c r="M999">
        <f t="shared" si="137"/>
        <v>2.3619049999999984</v>
      </c>
      <c r="N999">
        <v>2.6043305397033598</v>
      </c>
      <c r="O999">
        <v>-1.65096747875213</v>
      </c>
      <c r="P999">
        <v>6.5182943344116202</v>
      </c>
      <c r="Q999">
        <v>-0.40510791540145902</v>
      </c>
      <c r="R999">
        <v>-0.27690127491951</v>
      </c>
      <c r="S999">
        <v>-6.6699758172034995E-2</v>
      </c>
      <c r="T999">
        <v>-0.15585847198963201</v>
      </c>
      <c r="U999">
        <v>4.2855255305766997E-2</v>
      </c>
      <c r="V999">
        <v>-6.2021445482969E-2</v>
      </c>
      <c r="W999" s="30"/>
      <c r="X999" s="30"/>
      <c r="Y999" s="30"/>
      <c r="AB999">
        <f t="shared" si="145"/>
        <v>9.919999999999833</v>
      </c>
      <c r="AC999">
        <v>0</v>
      </c>
      <c r="AD999">
        <f t="shared" si="138"/>
        <v>9.9190479999999983</v>
      </c>
      <c r="AE999">
        <f t="shared" si="139"/>
        <v>14.426282882690399</v>
      </c>
      <c r="AF999">
        <f t="shared" si="140"/>
        <v>0</v>
      </c>
      <c r="AG999">
        <f t="shared" si="141"/>
        <v>0</v>
      </c>
      <c r="AH999">
        <f t="shared" si="142"/>
        <v>0</v>
      </c>
      <c r="AI999">
        <f t="shared" si="143"/>
        <v>0</v>
      </c>
      <c r="AJ999">
        <f t="shared" si="144"/>
        <v>0</v>
      </c>
    </row>
    <row r="1000" spans="1:36" x14ac:dyDescent="0.25">
      <c r="A1000">
        <v>14.090476000000001</v>
      </c>
      <c r="B1000">
        <v>2.6394181251525799</v>
      </c>
      <c r="C1000">
        <v>-1.6572403907775799</v>
      </c>
      <c r="D1000">
        <v>6.5001678466796804</v>
      </c>
      <c r="E1000">
        <v>-0.40256077051162698</v>
      </c>
      <c r="F1000">
        <v>-0.282617747783661</v>
      </c>
      <c r="G1000">
        <v>-6.9724194705486006E-2</v>
      </c>
      <c r="H1000">
        <v>-0.158421620726585</v>
      </c>
      <c r="I1000">
        <v>4.3888032436371002E-2</v>
      </c>
      <c r="J1000">
        <v>-6.1795867979526999E-2</v>
      </c>
      <c r="M1000">
        <f t="shared" si="137"/>
        <v>2.3642859999999999</v>
      </c>
      <c r="N1000">
        <v>2.6394181251525799</v>
      </c>
      <c r="O1000">
        <v>-1.6572403907775799</v>
      </c>
      <c r="P1000">
        <v>6.5001678466796804</v>
      </c>
      <c r="Q1000">
        <v>-0.40256077051162698</v>
      </c>
      <c r="R1000">
        <v>-0.282617747783661</v>
      </c>
      <c r="S1000">
        <v>-6.9724194705486006E-2</v>
      </c>
      <c r="T1000">
        <v>-0.158421620726585</v>
      </c>
      <c r="U1000">
        <v>4.3888032436371002E-2</v>
      </c>
      <c r="V1000">
        <v>-6.1795867979526999E-2</v>
      </c>
      <c r="W1000" s="30"/>
      <c r="X1000" s="30"/>
      <c r="Y1000" s="30"/>
      <c r="AB1000">
        <f t="shared" si="145"/>
        <v>9.9299999999998327</v>
      </c>
      <c r="AC1000">
        <v>0</v>
      </c>
      <c r="AD1000">
        <f t="shared" si="138"/>
        <v>9.9285720000000008</v>
      </c>
      <c r="AE1000">
        <f t="shared" si="139"/>
        <v>14.2067041397094</v>
      </c>
      <c r="AF1000">
        <f t="shared" si="140"/>
        <v>0</v>
      </c>
      <c r="AG1000">
        <f t="shared" si="141"/>
        <v>0</v>
      </c>
      <c r="AH1000">
        <f t="shared" si="142"/>
        <v>0</v>
      </c>
      <c r="AI1000">
        <f t="shared" si="143"/>
        <v>0</v>
      </c>
      <c r="AJ1000">
        <f t="shared" si="144"/>
        <v>0</v>
      </c>
    </row>
    <row r="1001" spans="1:36" x14ac:dyDescent="0.25">
      <c r="A1001">
        <v>14.092857</v>
      </c>
      <c r="B1001">
        <v>2.6731717586517298</v>
      </c>
      <c r="C1001">
        <v>-1.6647868156433101</v>
      </c>
      <c r="D1001">
        <v>6.48036384582519</v>
      </c>
      <c r="E1001">
        <v>-0.399968981742859</v>
      </c>
      <c r="F1001">
        <v>-0.28809756040573098</v>
      </c>
      <c r="G1001">
        <v>-7.2771579027176E-2</v>
      </c>
      <c r="H1001">
        <v>-0.160906121134758</v>
      </c>
      <c r="I1001">
        <v>4.4896543025970001E-2</v>
      </c>
      <c r="J1001">
        <v>-6.1579748988152001E-2</v>
      </c>
      <c r="M1001">
        <f t="shared" si="137"/>
        <v>2.3666669999999996</v>
      </c>
      <c r="N1001">
        <v>2.6731717586517298</v>
      </c>
      <c r="O1001">
        <v>-1.6647868156433101</v>
      </c>
      <c r="P1001">
        <v>6.48036384582519</v>
      </c>
      <c r="Q1001">
        <v>-0.399968981742859</v>
      </c>
      <c r="R1001">
        <v>-0.28809756040573098</v>
      </c>
      <c r="S1001">
        <v>-7.2771579027176E-2</v>
      </c>
      <c r="T1001">
        <v>-0.160906121134758</v>
      </c>
      <c r="U1001">
        <v>4.4896543025970001E-2</v>
      </c>
      <c r="V1001">
        <v>-6.1579748988152001E-2</v>
      </c>
      <c r="W1001" s="30"/>
      <c r="X1001" s="30"/>
      <c r="Y1001" s="30"/>
      <c r="AB1001">
        <f t="shared" si="145"/>
        <v>9.9399999999998325</v>
      </c>
      <c r="AC1001">
        <v>0</v>
      </c>
      <c r="AD1001">
        <f t="shared" si="138"/>
        <v>9.9380959999999998</v>
      </c>
      <c r="AE1001">
        <f t="shared" si="139"/>
        <v>13.9754724502563</v>
      </c>
      <c r="AF1001">
        <f t="shared" si="140"/>
        <v>0</v>
      </c>
      <c r="AG1001">
        <f t="shared" si="141"/>
        <v>0</v>
      </c>
      <c r="AH1001">
        <f t="shared" si="142"/>
        <v>0</v>
      </c>
      <c r="AI1001">
        <f t="shared" si="143"/>
        <v>0</v>
      </c>
      <c r="AJ1001">
        <f t="shared" si="144"/>
        <v>0</v>
      </c>
    </row>
    <row r="1002" spans="1:36" x14ac:dyDescent="0.25">
      <c r="A1002">
        <v>14.095238</v>
      </c>
      <c r="B1002">
        <v>2.7055585384368901</v>
      </c>
      <c r="C1002">
        <v>-1.6736199855804399</v>
      </c>
      <c r="D1002">
        <v>6.4590921401977504</v>
      </c>
      <c r="E1002">
        <v>-0.39734181761741599</v>
      </c>
      <c r="F1002">
        <v>-0.29334393143653897</v>
      </c>
      <c r="G1002">
        <v>-7.5846657156943997E-2</v>
      </c>
      <c r="H1002">
        <v>-0.163310661911964</v>
      </c>
      <c r="I1002">
        <v>4.5880630612372998E-2</v>
      </c>
      <c r="J1002">
        <v>-6.1372246593237E-2</v>
      </c>
      <c r="M1002">
        <f t="shared" si="137"/>
        <v>2.3690479999999994</v>
      </c>
      <c r="N1002">
        <v>2.7055585384368901</v>
      </c>
      <c r="O1002">
        <v>-1.6736199855804399</v>
      </c>
      <c r="P1002">
        <v>6.4590921401977504</v>
      </c>
      <c r="Q1002">
        <v>-0.39734181761741599</v>
      </c>
      <c r="R1002">
        <v>-0.29334393143653897</v>
      </c>
      <c r="S1002">
        <v>-7.5846657156943997E-2</v>
      </c>
      <c r="T1002">
        <v>-0.163310661911964</v>
      </c>
      <c r="U1002">
        <v>4.5880630612372998E-2</v>
      </c>
      <c r="V1002">
        <v>-6.1372246593237E-2</v>
      </c>
      <c r="W1002" s="30"/>
      <c r="X1002" s="30"/>
      <c r="Y1002" s="30"/>
      <c r="AB1002">
        <f t="shared" si="145"/>
        <v>9.9499999999998323</v>
      </c>
      <c r="AC1002">
        <v>0</v>
      </c>
      <c r="AD1002">
        <f t="shared" si="138"/>
        <v>9.9476199999999988</v>
      </c>
      <c r="AE1002">
        <f t="shared" si="139"/>
        <v>13.7290544509887</v>
      </c>
      <c r="AF1002">
        <f t="shared" si="140"/>
        <v>0</v>
      </c>
      <c r="AG1002">
        <f t="shared" si="141"/>
        <v>0</v>
      </c>
      <c r="AH1002">
        <f t="shared" si="142"/>
        <v>0</v>
      </c>
      <c r="AI1002">
        <f t="shared" si="143"/>
        <v>0</v>
      </c>
      <c r="AJ1002">
        <f t="shared" si="144"/>
        <v>0</v>
      </c>
    </row>
    <row r="1003" spans="1:36" x14ac:dyDescent="0.25">
      <c r="A1003">
        <v>14.097619</v>
      </c>
      <c r="B1003">
        <v>2.7365412712097101</v>
      </c>
      <c r="C1003">
        <v>-1.68375599384307</v>
      </c>
      <c r="D1003">
        <v>6.4365601539611799</v>
      </c>
      <c r="E1003">
        <v>-0.39469018578529402</v>
      </c>
      <c r="F1003">
        <v>-0.29836022853851302</v>
      </c>
      <c r="G1003">
        <v>-7.8953623771666995E-2</v>
      </c>
      <c r="H1003">
        <v>-0.16563650965690599</v>
      </c>
      <c r="I1003">
        <v>4.6840004622935999E-2</v>
      </c>
      <c r="J1003">
        <v>-6.1172973364592001E-2</v>
      </c>
      <c r="M1003">
        <f t="shared" si="137"/>
        <v>2.3714289999999991</v>
      </c>
      <c r="N1003">
        <v>2.7365412712097101</v>
      </c>
      <c r="O1003">
        <v>-1.68375599384307</v>
      </c>
      <c r="P1003">
        <v>6.4365601539611799</v>
      </c>
      <c r="Q1003">
        <v>-0.39469018578529402</v>
      </c>
      <c r="R1003">
        <v>-0.29836022853851302</v>
      </c>
      <c r="S1003">
        <v>-7.8953623771666995E-2</v>
      </c>
      <c r="T1003">
        <v>-0.16563650965690599</v>
      </c>
      <c r="U1003">
        <v>4.6840004622935999E-2</v>
      </c>
      <c r="V1003">
        <v>-6.1172973364592001E-2</v>
      </c>
      <c r="W1003" s="30"/>
      <c r="X1003" s="30"/>
      <c r="Y1003" s="30"/>
      <c r="AB1003">
        <f t="shared" si="145"/>
        <v>9.9599999999998321</v>
      </c>
      <c r="AC1003">
        <v>0</v>
      </c>
      <c r="AD1003">
        <f t="shared" si="138"/>
        <v>9.959524</v>
      </c>
      <c r="AE1003">
        <f t="shared" si="139"/>
        <v>13.5090284347534</v>
      </c>
      <c r="AF1003">
        <f t="shared" si="140"/>
        <v>0</v>
      </c>
      <c r="AG1003">
        <f t="shared" si="141"/>
        <v>0</v>
      </c>
      <c r="AH1003">
        <f t="shared" si="142"/>
        <v>0</v>
      </c>
      <c r="AI1003">
        <f t="shared" si="143"/>
        <v>0</v>
      </c>
      <c r="AJ1003">
        <f t="shared" si="144"/>
        <v>0</v>
      </c>
    </row>
    <row r="1004" spans="1:36" x14ac:dyDescent="0.25">
      <c r="A1004">
        <v>14.1</v>
      </c>
      <c r="B1004">
        <v>2.7661149501800502</v>
      </c>
      <c r="C1004">
        <v>-1.69516170024871</v>
      </c>
      <c r="D1004">
        <v>6.41295909881591</v>
      </c>
      <c r="E1004">
        <v>-0.39202585816383401</v>
      </c>
      <c r="F1004">
        <v>-0.30315086245536799</v>
      </c>
      <c r="G1004">
        <v>-8.2099348306655995E-2</v>
      </c>
      <c r="H1004">
        <v>-0.16789120435714699</v>
      </c>
      <c r="I1004">
        <v>4.7774590551853E-2</v>
      </c>
      <c r="J1004">
        <v>-6.0981854796410002E-2</v>
      </c>
      <c r="M1004">
        <f t="shared" si="137"/>
        <v>2.3738099999999989</v>
      </c>
      <c r="N1004">
        <v>2.7661149501800502</v>
      </c>
      <c r="O1004">
        <v>-1.69516170024871</v>
      </c>
      <c r="P1004">
        <v>6.41295909881591</v>
      </c>
      <c r="Q1004">
        <v>-0.39202585816383401</v>
      </c>
      <c r="R1004">
        <v>-0.30315086245536799</v>
      </c>
      <c r="S1004">
        <v>-8.2099348306655995E-2</v>
      </c>
      <c r="T1004">
        <v>-0.16789120435714699</v>
      </c>
      <c r="U1004">
        <v>4.7774590551853E-2</v>
      </c>
      <c r="V1004">
        <v>-6.0981854796410002E-2</v>
      </c>
      <c r="W1004" s="30"/>
      <c r="X1004" s="30"/>
      <c r="Y1004" s="30"/>
      <c r="AB1004">
        <f t="shared" si="145"/>
        <v>9.9699999999998319</v>
      </c>
      <c r="AC1004">
        <v>0</v>
      </c>
      <c r="AD1004">
        <f t="shared" si="138"/>
        <v>9.969047999999999</v>
      </c>
      <c r="AE1004">
        <f t="shared" si="139"/>
        <v>13.5471200942993</v>
      </c>
      <c r="AF1004">
        <f t="shared" si="140"/>
        <v>0</v>
      </c>
      <c r="AG1004">
        <f t="shared" si="141"/>
        <v>0</v>
      </c>
      <c r="AH1004">
        <f t="shared" si="142"/>
        <v>0</v>
      </c>
      <c r="AI1004">
        <f t="shared" si="143"/>
        <v>0</v>
      </c>
      <c r="AJ1004">
        <f t="shared" si="144"/>
        <v>0</v>
      </c>
    </row>
    <row r="1005" spans="1:36" x14ac:dyDescent="0.25">
      <c r="A1005">
        <v>14.102380999999999</v>
      </c>
      <c r="B1005">
        <v>2.79425716400146</v>
      </c>
      <c r="C1005">
        <v>-1.7078386545181199</v>
      </c>
      <c r="D1005">
        <v>6.3884954452514604</v>
      </c>
      <c r="E1005">
        <v>-0.38935872912406899</v>
      </c>
      <c r="F1005">
        <v>-0.30772161483764598</v>
      </c>
      <c r="G1005">
        <v>-8.5287787020205993E-2</v>
      </c>
      <c r="H1005">
        <v>-0.17007485032081601</v>
      </c>
      <c r="I1005">
        <v>4.8684272915124997E-2</v>
      </c>
      <c r="J1005">
        <v>-6.0798343271016998E-2</v>
      </c>
      <c r="M1005">
        <f t="shared" si="137"/>
        <v>2.3761909999999986</v>
      </c>
      <c r="N1005">
        <v>2.79425716400146</v>
      </c>
      <c r="O1005">
        <v>-1.7078386545181199</v>
      </c>
      <c r="P1005">
        <v>6.3884954452514604</v>
      </c>
      <c r="Q1005">
        <v>-0.38935872912406899</v>
      </c>
      <c r="R1005">
        <v>-0.30772161483764598</v>
      </c>
      <c r="S1005">
        <v>-8.5287787020205993E-2</v>
      </c>
      <c r="T1005">
        <v>-0.17007485032081601</v>
      </c>
      <c r="U1005">
        <v>4.8684272915124997E-2</v>
      </c>
      <c r="V1005">
        <v>-6.0798343271016998E-2</v>
      </c>
      <c r="W1005" s="30"/>
      <c r="X1005" s="30"/>
      <c r="Y1005" s="30"/>
      <c r="AB1005">
        <f t="shared" si="145"/>
        <v>9.9799999999998317</v>
      </c>
      <c r="AC1005">
        <v>0</v>
      </c>
      <c r="AD1005">
        <f t="shared" si="138"/>
        <v>9.978571999999998</v>
      </c>
      <c r="AE1005">
        <f t="shared" si="139"/>
        <v>13.8816623687744</v>
      </c>
      <c r="AF1005">
        <f t="shared" si="140"/>
        <v>0</v>
      </c>
      <c r="AG1005">
        <f t="shared" si="141"/>
        <v>0</v>
      </c>
      <c r="AH1005">
        <f t="shared" si="142"/>
        <v>0</v>
      </c>
      <c r="AI1005">
        <f t="shared" si="143"/>
        <v>0</v>
      </c>
      <c r="AJ1005">
        <f t="shared" si="144"/>
        <v>0</v>
      </c>
    </row>
    <row r="1006" spans="1:36" x14ac:dyDescent="0.25">
      <c r="A1006">
        <v>14.104761999999999</v>
      </c>
      <c r="B1006">
        <v>2.8209662437438898</v>
      </c>
      <c r="C1006">
        <v>-1.7217441797256401</v>
      </c>
      <c r="D1006">
        <v>6.3633427619934002</v>
      </c>
      <c r="E1006">
        <v>-0.38669669628143299</v>
      </c>
      <c r="F1006">
        <v>-0.31207630038261402</v>
      </c>
      <c r="G1006">
        <v>-8.8526606559753002E-2</v>
      </c>
      <c r="H1006">
        <v>-0.172196730971336</v>
      </c>
      <c r="I1006">
        <v>4.9568664282560002E-2</v>
      </c>
      <c r="J1006">
        <v>-6.0621898621321002E-2</v>
      </c>
      <c r="M1006">
        <f t="shared" si="137"/>
        <v>2.3785719999999984</v>
      </c>
      <c r="N1006">
        <v>2.8209662437438898</v>
      </c>
      <c r="O1006">
        <v>-1.7217441797256401</v>
      </c>
      <c r="P1006">
        <v>6.3633427619934002</v>
      </c>
      <c r="Q1006">
        <v>-0.38669669628143299</v>
      </c>
      <c r="R1006">
        <v>-0.31207630038261402</v>
      </c>
      <c r="S1006">
        <v>-8.8526606559753002E-2</v>
      </c>
      <c r="T1006">
        <v>-0.172196730971336</v>
      </c>
      <c r="U1006">
        <v>4.9568664282560002E-2</v>
      </c>
      <c r="V1006">
        <v>-6.0621898621321002E-2</v>
      </c>
      <c r="W1006" s="30"/>
      <c r="X1006" s="30"/>
      <c r="Y1006" s="30"/>
      <c r="AB1006">
        <f t="shared" si="145"/>
        <v>9.9899999999998315</v>
      </c>
      <c r="AC1006">
        <v>0</v>
      </c>
      <c r="AD1006">
        <f t="shared" si="138"/>
        <v>9.9880960000000005</v>
      </c>
      <c r="AE1006">
        <f t="shared" si="139"/>
        <v>14.518253326416</v>
      </c>
      <c r="AF1006">
        <f t="shared" si="140"/>
        <v>0</v>
      </c>
      <c r="AG1006">
        <f t="shared" si="141"/>
        <v>0</v>
      </c>
      <c r="AH1006">
        <f t="shared" si="142"/>
        <v>0</v>
      </c>
      <c r="AI1006">
        <f t="shared" si="143"/>
        <v>0</v>
      </c>
      <c r="AJ1006">
        <f t="shared" si="144"/>
        <v>0</v>
      </c>
    </row>
    <row r="1007" spans="1:36" x14ac:dyDescent="0.25">
      <c r="A1007">
        <v>14.107143000000001</v>
      </c>
      <c r="B1007">
        <v>2.8462467193603498</v>
      </c>
      <c r="C1007">
        <v>-1.7368698120117101</v>
      </c>
      <c r="D1007">
        <v>6.3376498222351003</v>
      </c>
      <c r="E1007">
        <v>-0.38404542207717901</v>
      </c>
      <c r="F1007">
        <v>-0.31622365117073098</v>
      </c>
      <c r="G1007">
        <v>-9.1819509863852997E-2</v>
      </c>
      <c r="H1007">
        <v>-0.174257546663284</v>
      </c>
      <c r="I1007">
        <v>5.0428483635187003E-2</v>
      </c>
      <c r="J1007">
        <v>-6.0451861470937999E-2</v>
      </c>
      <c r="M1007">
        <f t="shared" si="137"/>
        <v>2.3809529999999999</v>
      </c>
      <c r="N1007">
        <v>2.8462467193603498</v>
      </c>
      <c r="O1007">
        <v>-1.7368698120117101</v>
      </c>
      <c r="P1007">
        <v>6.3376498222351003</v>
      </c>
      <c r="Q1007">
        <v>-0.38404542207717901</v>
      </c>
      <c r="R1007">
        <v>-0.31622365117073098</v>
      </c>
      <c r="S1007">
        <v>-9.1819509863852997E-2</v>
      </c>
      <c r="T1007">
        <v>-0.174257546663284</v>
      </c>
      <c r="U1007">
        <v>5.0428483635187003E-2</v>
      </c>
      <c r="V1007">
        <v>-6.0451861470937999E-2</v>
      </c>
      <c r="W1007" s="30"/>
      <c r="X1007" s="30"/>
      <c r="Y1007" s="30"/>
      <c r="AB1007">
        <f t="shared" si="145"/>
        <v>9.9999999999998312</v>
      </c>
      <c r="AC1007">
        <v>0</v>
      </c>
      <c r="AD1007">
        <f t="shared" si="138"/>
        <v>9.9976199999999995</v>
      </c>
      <c r="AE1007">
        <f t="shared" si="139"/>
        <v>15.336408615112299</v>
      </c>
      <c r="AF1007">
        <f t="shared" si="140"/>
        <v>0</v>
      </c>
      <c r="AG1007">
        <f t="shared" si="141"/>
        <v>0</v>
      </c>
      <c r="AH1007">
        <f t="shared" si="142"/>
        <v>0</v>
      </c>
      <c r="AI1007">
        <f t="shared" si="143"/>
        <v>0</v>
      </c>
      <c r="AJ1007">
        <f t="shared" si="144"/>
        <v>0</v>
      </c>
    </row>
    <row r="1008" spans="1:36" x14ac:dyDescent="0.25">
      <c r="A1008">
        <v>14.109524</v>
      </c>
      <c r="B1008">
        <v>2.87010598182678</v>
      </c>
      <c r="C1008">
        <v>-1.75315165519714</v>
      </c>
      <c r="D1008">
        <v>6.31156301498413</v>
      </c>
      <c r="E1008">
        <v>-0.38141179084777799</v>
      </c>
      <c r="F1008">
        <v>-0.32017081975936901</v>
      </c>
      <c r="G1008">
        <v>-9.5173344016074995E-2</v>
      </c>
      <c r="H1008">
        <v>-0.17626450955867801</v>
      </c>
      <c r="I1008">
        <v>5.1264308393002E-2</v>
      </c>
      <c r="J1008">
        <v>-6.0287788510323001E-2</v>
      </c>
      <c r="M1008">
        <f t="shared" si="137"/>
        <v>2.3833339999999996</v>
      </c>
      <c r="N1008">
        <v>2.87010598182678</v>
      </c>
      <c r="O1008">
        <v>-1.75315165519714</v>
      </c>
      <c r="P1008">
        <v>6.31156301498413</v>
      </c>
      <c r="Q1008">
        <v>-0.38141179084777799</v>
      </c>
      <c r="R1008">
        <v>-0.32017081975936901</v>
      </c>
      <c r="S1008">
        <v>-9.5173344016074995E-2</v>
      </c>
      <c r="T1008">
        <v>-0.17626450955867801</v>
      </c>
      <c r="U1008">
        <v>5.1264308393002E-2</v>
      </c>
      <c r="V1008">
        <v>-6.0287788510323001E-2</v>
      </c>
      <c r="W1008" s="30"/>
      <c r="X1008" s="30"/>
      <c r="Y1008" s="30"/>
      <c r="AB1008">
        <f t="shared" si="145"/>
        <v>10.009999999999831</v>
      </c>
      <c r="AC1008">
        <v>0</v>
      </c>
      <c r="AD1008">
        <f t="shared" si="138"/>
        <v>10.009524000000001</v>
      </c>
      <c r="AE1008">
        <f t="shared" si="139"/>
        <v>16.271120071411101</v>
      </c>
      <c r="AF1008">
        <f t="shared" si="140"/>
        <v>0</v>
      </c>
      <c r="AG1008">
        <f t="shared" si="141"/>
        <v>0</v>
      </c>
      <c r="AH1008">
        <f t="shared" si="142"/>
        <v>0</v>
      </c>
      <c r="AI1008">
        <f t="shared" si="143"/>
        <v>0</v>
      </c>
      <c r="AJ1008">
        <f t="shared" si="144"/>
        <v>0</v>
      </c>
    </row>
    <row r="1009" spans="1:36" x14ac:dyDescent="0.25">
      <c r="A1009">
        <v>14.111905</v>
      </c>
      <c r="B1009">
        <v>2.89255547523498</v>
      </c>
      <c r="C1009">
        <v>-1.7705824375152499</v>
      </c>
      <c r="D1009">
        <v>6.2852025032043404</v>
      </c>
      <c r="E1009">
        <v>-0.378799498081207</v>
      </c>
      <c r="F1009">
        <v>-0.323921799659729</v>
      </c>
      <c r="G1009">
        <v>-9.8591066896915006E-2</v>
      </c>
      <c r="H1009">
        <v>-0.178219214081764</v>
      </c>
      <c r="I1009">
        <v>5.2075900137423997E-2</v>
      </c>
      <c r="J1009">
        <v>-6.0128919780254003E-2</v>
      </c>
      <c r="M1009">
        <f t="shared" si="137"/>
        <v>2.3857149999999994</v>
      </c>
      <c r="N1009">
        <v>2.89255547523498</v>
      </c>
      <c r="O1009">
        <v>-1.7705824375152499</v>
      </c>
      <c r="P1009">
        <v>6.2852025032043404</v>
      </c>
      <c r="Q1009">
        <v>-0.378799498081207</v>
      </c>
      <c r="R1009">
        <v>-0.323921799659729</v>
      </c>
      <c r="S1009">
        <v>-9.8591066896915006E-2</v>
      </c>
      <c r="T1009">
        <v>-0.178219214081764</v>
      </c>
      <c r="U1009">
        <v>5.2075900137423997E-2</v>
      </c>
      <c r="V1009">
        <v>-6.0128919780254003E-2</v>
      </c>
      <c r="W1009" s="30"/>
      <c r="X1009" s="30"/>
      <c r="Y1009" s="30"/>
      <c r="AB1009">
        <f t="shared" si="145"/>
        <v>10.019999999999831</v>
      </c>
      <c r="AC1009">
        <v>0</v>
      </c>
      <c r="AD1009">
        <f t="shared" si="138"/>
        <v>10.019048</v>
      </c>
      <c r="AE1009">
        <f t="shared" si="139"/>
        <v>16.666416168212798</v>
      </c>
      <c r="AF1009">
        <f t="shared" si="140"/>
        <v>0</v>
      </c>
      <c r="AG1009">
        <f t="shared" si="141"/>
        <v>0</v>
      </c>
      <c r="AH1009">
        <f t="shared" si="142"/>
        <v>0</v>
      </c>
      <c r="AI1009">
        <f t="shared" si="143"/>
        <v>0</v>
      </c>
      <c r="AJ1009">
        <f t="shared" si="144"/>
        <v>0</v>
      </c>
    </row>
    <row r="1010" spans="1:36" x14ac:dyDescent="0.25">
      <c r="A1010">
        <v>14.114286</v>
      </c>
      <c r="B1010">
        <v>2.9136211872100799</v>
      </c>
      <c r="C1010">
        <v>-1.7890777587890601</v>
      </c>
      <c r="D1010">
        <v>6.25868797302246</v>
      </c>
      <c r="E1010">
        <v>-0.37621632218360901</v>
      </c>
      <c r="F1010">
        <v>-0.32748088240623502</v>
      </c>
      <c r="G1010">
        <v>-0.102075323462486</v>
      </c>
      <c r="H1010">
        <v>-0.180133402347565</v>
      </c>
      <c r="I1010">
        <v>5.2862904965877998E-2</v>
      </c>
      <c r="J1010">
        <v>-5.9975482523441002E-2</v>
      </c>
      <c r="M1010">
        <f t="shared" si="137"/>
        <v>2.3880959999999991</v>
      </c>
      <c r="N1010">
        <v>2.9136211872100799</v>
      </c>
      <c r="O1010">
        <v>-1.7890777587890601</v>
      </c>
      <c r="P1010">
        <v>6.25868797302246</v>
      </c>
      <c r="Q1010">
        <v>-0.37621632218360901</v>
      </c>
      <c r="R1010">
        <v>-0.32748088240623502</v>
      </c>
      <c r="S1010">
        <v>-0.102075323462486</v>
      </c>
      <c r="T1010">
        <v>-0.180133402347565</v>
      </c>
      <c r="U1010">
        <v>5.2862904965877998E-2</v>
      </c>
      <c r="V1010">
        <v>-5.9975482523441002E-2</v>
      </c>
      <c r="W1010" s="30"/>
      <c r="X1010" s="30"/>
      <c r="Y1010" s="30"/>
      <c r="AB1010">
        <f t="shared" si="145"/>
        <v>10.029999999999831</v>
      </c>
      <c r="AC1010">
        <v>0</v>
      </c>
      <c r="AD1010">
        <f t="shared" si="138"/>
        <v>10.028571999999999</v>
      </c>
      <c r="AE1010">
        <f t="shared" si="139"/>
        <v>16.625949859619102</v>
      </c>
      <c r="AF1010">
        <f t="shared" si="140"/>
        <v>0</v>
      </c>
      <c r="AG1010">
        <f t="shared" si="141"/>
        <v>0</v>
      </c>
      <c r="AH1010">
        <f t="shared" si="142"/>
        <v>0</v>
      </c>
      <c r="AI1010">
        <f t="shared" si="143"/>
        <v>0</v>
      </c>
      <c r="AJ1010">
        <f t="shared" si="144"/>
        <v>0</v>
      </c>
    </row>
    <row r="1011" spans="1:36" x14ac:dyDescent="0.25">
      <c r="A1011">
        <v>14.116667</v>
      </c>
      <c r="B1011">
        <v>2.9333105087280198</v>
      </c>
      <c r="C1011">
        <v>-1.8086410760879501</v>
      </c>
      <c r="D1011">
        <v>6.2320804595947203</v>
      </c>
      <c r="E1011">
        <v>-0.373664051294327</v>
      </c>
      <c r="F1011">
        <v>-0.33085298538208002</v>
      </c>
      <c r="G1011">
        <v>-0.10562808811664599</v>
      </c>
      <c r="H1011">
        <v>-0.182005345821381</v>
      </c>
      <c r="I1011">
        <v>5.3625892847775997E-2</v>
      </c>
      <c r="J1011">
        <v>-5.9827059507370002E-2</v>
      </c>
      <c r="M1011">
        <f t="shared" si="137"/>
        <v>2.3904769999999989</v>
      </c>
      <c r="N1011">
        <v>2.9333105087280198</v>
      </c>
      <c r="O1011">
        <v>-1.8086410760879501</v>
      </c>
      <c r="P1011">
        <v>6.2320804595947203</v>
      </c>
      <c r="Q1011">
        <v>-0.373664051294327</v>
      </c>
      <c r="R1011">
        <v>-0.33085298538208002</v>
      </c>
      <c r="S1011">
        <v>-0.10562808811664599</v>
      </c>
      <c r="T1011">
        <v>-0.182005345821381</v>
      </c>
      <c r="U1011">
        <v>5.3625892847775997E-2</v>
      </c>
      <c r="V1011">
        <v>-5.9827059507370002E-2</v>
      </c>
      <c r="W1011" s="30"/>
      <c r="X1011" s="30"/>
      <c r="Y1011" s="30"/>
      <c r="AB1011">
        <f t="shared" si="145"/>
        <v>10.03999999999983</v>
      </c>
      <c r="AC1011">
        <v>0</v>
      </c>
      <c r="AD1011">
        <f t="shared" si="138"/>
        <v>10.038095999999998</v>
      </c>
      <c r="AE1011">
        <f t="shared" si="139"/>
        <v>16.218160629272401</v>
      </c>
      <c r="AF1011">
        <f t="shared" si="140"/>
        <v>0</v>
      </c>
      <c r="AG1011">
        <f t="shared" si="141"/>
        <v>0</v>
      </c>
      <c r="AH1011">
        <f t="shared" si="142"/>
        <v>0</v>
      </c>
      <c r="AI1011">
        <f t="shared" si="143"/>
        <v>0</v>
      </c>
      <c r="AJ1011">
        <f t="shared" si="144"/>
        <v>0</v>
      </c>
    </row>
    <row r="1012" spans="1:36" x14ac:dyDescent="0.25">
      <c r="A1012">
        <v>14.119047999999999</v>
      </c>
      <c r="B1012">
        <v>2.9516687393188401</v>
      </c>
      <c r="C1012">
        <v>-1.82918584346771</v>
      </c>
      <c r="D1012">
        <v>6.2054271697998002</v>
      </c>
      <c r="E1012">
        <v>-0.37114685773849498</v>
      </c>
      <c r="F1012">
        <v>-0.33404156565666199</v>
      </c>
      <c r="G1012">
        <v>-0.10925309360027299</v>
      </c>
      <c r="H1012">
        <v>-0.183845520019531</v>
      </c>
      <c r="I1012">
        <v>5.4365325719118E-2</v>
      </c>
      <c r="J1012">
        <v>-5.9683978557587003E-2</v>
      </c>
      <c r="M1012">
        <f t="shared" si="137"/>
        <v>2.3928579999999986</v>
      </c>
      <c r="N1012">
        <v>2.9516687393188401</v>
      </c>
      <c r="O1012">
        <v>-1.82918584346771</v>
      </c>
      <c r="P1012">
        <v>6.2054271697998002</v>
      </c>
      <c r="Q1012">
        <v>-0.37114685773849498</v>
      </c>
      <c r="R1012">
        <v>-0.33404156565666199</v>
      </c>
      <c r="S1012">
        <v>-0.10925309360027299</v>
      </c>
      <c r="T1012">
        <v>-0.183845520019531</v>
      </c>
      <c r="U1012">
        <v>5.4365325719118E-2</v>
      </c>
      <c r="V1012">
        <v>-5.9683978557587003E-2</v>
      </c>
      <c r="W1012" s="30"/>
      <c r="X1012" s="30"/>
      <c r="Y1012" s="30"/>
      <c r="AB1012">
        <f t="shared" si="145"/>
        <v>10.04999999999983</v>
      </c>
      <c r="AC1012">
        <v>0</v>
      </c>
      <c r="AD1012">
        <f t="shared" si="138"/>
        <v>10.04762</v>
      </c>
      <c r="AE1012">
        <f t="shared" si="139"/>
        <v>15.639463424682599</v>
      </c>
      <c r="AF1012">
        <f t="shared" si="140"/>
        <v>0</v>
      </c>
      <c r="AG1012">
        <f t="shared" si="141"/>
        <v>0</v>
      </c>
      <c r="AH1012">
        <f t="shared" si="142"/>
        <v>0</v>
      </c>
      <c r="AI1012">
        <f t="shared" si="143"/>
        <v>0</v>
      </c>
      <c r="AJ1012">
        <f t="shared" si="144"/>
        <v>0</v>
      </c>
    </row>
    <row r="1013" spans="1:36" x14ac:dyDescent="0.25">
      <c r="A1013">
        <v>14.121428999999999</v>
      </c>
      <c r="B1013">
        <v>2.9687123298645002</v>
      </c>
      <c r="C1013">
        <v>-1.8506863117218</v>
      </c>
      <c r="D1013">
        <v>6.1787910461425701</v>
      </c>
      <c r="E1013">
        <v>-0.36866581439971902</v>
      </c>
      <c r="F1013">
        <v>-0.33704861998558</v>
      </c>
      <c r="G1013">
        <v>-0.11295126378536199</v>
      </c>
      <c r="H1013">
        <v>-0.18565745651721999</v>
      </c>
      <c r="I1013">
        <v>5.5080771446228E-2</v>
      </c>
      <c r="J1013">
        <v>-5.9545677155256001E-2</v>
      </c>
      <c r="M1013">
        <f t="shared" si="137"/>
        <v>2.3952389999999983</v>
      </c>
      <c r="N1013">
        <v>2.9687123298645002</v>
      </c>
      <c r="O1013">
        <v>-1.8506863117218</v>
      </c>
      <c r="P1013">
        <v>6.1787910461425701</v>
      </c>
      <c r="Q1013">
        <v>-0.36866581439971902</v>
      </c>
      <c r="R1013">
        <v>-0.33704861998558</v>
      </c>
      <c r="S1013">
        <v>-0.11295126378536199</v>
      </c>
      <c r="T1013">
        <v>-0.18565745651721999</v>
      </c>
      <c r="U1013">
        <v>5.5080771446228E-2</v>
      </c>
      <c r="V1013">
        <v>-5.9545677155256001E-2</v>
      </c>
      <c r="W1013" s="30"/>
      <c r="X1013" s="30"/>
      <c r="Y1013" s="30"/>
      <c r="AB1013">
        <f t="shared" si="145"/>
        <v>10.05999999999983</v>
      </c>
      <c r="AC1013">
        <v>0</v>
      </c>
      <c r="AD1013">
        <f t="shared" si="138"/>
        <v>10.059523999999998</v>
      </c>
      <c r="AE1013">
        <f t="shared" si="139"/>
        <v>14.9992580413818</v>
      </c>
      <c r="AF1013">
        <f t="shared" si="140"/>
        <v>0</v>
      </c>
      <c r="AG1013">
        <f t="shared" si="141"/>
        <v>0</v>
      </c>
      <c r="AH1013">
        <f t="shared" si="142"/>
        <v>0</v>
      </c>
      <c r="AI1013">
        <f t="shared" si="143"/>
        <v>0</v>
      </c>
      <c r="AJ1013">
        <f t="shared" si="144"/>
        <v>0</v>
      </c>
    </row>
    <row r="1014" spans="1:36" x14ac:dyDescent="0.25">
      <c r="A1014">
        <v>14.123810000000001</v>
      </c>
      <c r="B1014">
        <v>2.9844775199890101</v>
      </c>
      <c r="C1014">
        <v>-1.87309253215789</v>
      </c>
      <c r="D1014">
        <v>6.1521668434143004</v>
      </c>
      <c r="E1014">
        <v>-0.36621725559234602</v>
      </c>
      <c r="F1014">
        <v>-0.33987641334533703</v>
      </c>
      <c r="G1014">
        <v>-0.11672122031450299</v>
      </c>
      <c r="H1014">
        <v>-0.187441766262054</v>
      </c>
      <c r="I1014">
        <v>5.5772662162780998E-2</v>
      </c>
      <c r="J1014">
        <v>-5.9411447495222001E-2</v>
      </c>
      <c r="M1014">
        <f t="shared" si="137"/>
        <v>2.3976199999999999</v>
      </c>
      <c r="N1014">
        <v>2.9844775199890101</v>
      </c>
      <c r="O1014">
        <v>-1.87309253215789</v>
      </c>
      <c r="P1014">
        <v>6.1521668434143004</v>
      </c>
      <c r="Q1014">
        <v>-0.36621725559234602</v>
      </c>
      <c r="R1014">
        <v>-0.33987641334533703</v>
      </c>
      <c r="S1014">
        <v>-0.11672122031450299</v>
      </c>
      <c r="T1014">
        <v>-0.187441766262054</v>
      </c>
      <c r="U1014">
        <v>5.5772662162780998E-2</v>
      </c>
      <c r="V1014">
        <v>-5.9411447495222001E-2</v>
      </c>
      <c r="W1014" s="30"/>
      <c r="X1014" s="30"/>
      <c r="Y1014" s="30"/>
      <c r="AB1014">
        <f t="shared" si="145"/>
        <v>10.06999999999983</v>
      </c>
      <c r="AC1014">
        <v>0</v>
      </c>
      <c r="AD1014">
        <f t="shared" si="138"/>
        <v>10.069048</v>
      </c>
      <c r="AE1014">
        <f t="shared" si="139"/>
        <v>14.7100410461425</v>
      </c>
      <c r="AF1014">
        <f t="shared" si="140"/>
        <v>0</v>
      </c>
      <c r="AG1014">
        <f t="shared" si="141"/>
        <v>0</v>
      </c>
      <c r="AH1014">
        <f t="shared" si="142"/>
        <v>0</v>
      </c>
      <c r="AI1014">
        <f t="shared" si="143"/>
        <v>0</v>
      </c>
      <c r="AJ1014">
        <f t="shared" si="144"/>
        <v>0</v>
      </c>
    </row>
    <row r="1015" spans="1:36" x14ac:dyDescent="0.25">
      <c r="A1015">
        <v>14.126189999999999</v>
      </c>
      <c r="B1015">
        <v>2.99900817871093</v>
      </c>
      <c r="C1015">
        <v>-1.8963482379913299</v>
      </c>
      <c r="D1015">
        <v>6.1255345344543404</v>
      </c>
      <c r="E1015">
        <v>-0.36380180716514599</v>
      </c>
      <c r="F1015">
        <v>-0.34252542257308999</v>
      </c>
      <c r="G1015">
        <v>-0.12056405842304201</v>
      </c>
      <c r="H1015">
        <v>-0.189205542206764</v>
      </c>
      <c r="I1015">
        <v>5.6441314518452003E-2</v>
      </c>
      <c r="J1015">
        <v>-5.9281636029481999E-2</v>
      </c>
      <c r="M1015">
        <f t="shared" si="137"/>
        <v>2.3999999999999986</v>
      </c>
      <c r="N1015">
        <v>2.99900817871093</v>
      </c>
      <c r="O1015">
        <v>-1.8963482379913299</v>
      </c>
      <c r="P1015">
        <v>6.1255345344543404</v>
      </c>
      <c r="Q1015">
        <v>-0.36380180716514599</v>
      </c>
      <c r="R1015">
        <v>-0.34252542257308999</v>
      </c>
      <c r="S1015">
        <v>-0.12056405842304201</v>
      </c>
      <c r="T1015">
        <v>-0.189205542206764</v>
      </c>
      <c r="U1015">
        <v>5.6441314518452003E-2</v>
      </c>
      <c r="V1015">
        <v>-5.9281636029481999E-2</v>
      </c>
      <c r="W1015" s="30"/>
      <c r="X1015" s="30"/>
      <c r="Y1015" s="30"/>
      <c r="AB1015">
        <f t="shared" si="145"/>
        <v>10.07999999999983</v>
      </c>
      <c r="AC1015">
        <v>0</v>
      </c>
      <c r="AD1015">
        <f t="shared" si="138"/>
        <v>10.078571999999999</v>
      </c>
      <c r="AE1015">
        <f t="shared" si="139"/>
        <v>14.6393880844116</v>
      </c>
      <c r="AF1015">
        <f t="shared" si="140"/>
        <v>0</v>
      </c>
      <c r="AG1015">
        <f t="shared" si="141"/>
        <v>0</v>
      </c>
      <c r="AH1015">
        <f t="shared" si="142"/>
        <v>0</v>
      </c>
      <c r="AI1015">
        <f t="shared" si="143"/>
        <v>0</v>
      </c>
      <c r="AJ1015">
        <f t="shared" si="144"/>
        <v>0</v>
      </c>
    </row>
    <row r="1016" spans="1:36" x14ac:dyDescent="0.25">
      <c r="A1016">
        <v>14.128571000000001</v>
      </c>
      <c r="B1016">
        <v>3.0123252868652299</v>
      </c>
      <c r="C1016">
        <v>-1.9204344749450599</v>
      </c>
      <c r="D1016">
        <v>6.0988502502441397</v>
      </c>
      <c r="E1016">
        <v>-0.36141809821128801</v>
      </c>
      <c r="F1016">
        <v>-0.34499612450599698</v>
      </c>
      <c r="G1016">
        <v>-0.124475739896297</v>
      </c>
      <c r="H1016">
        <v>-0.19094520807266199</v>
      </c>
      <c r="I1016">
        <v>5.7087358087300998E-2</v>
      </c>
      <c r="J1016">
        <v>-5.9156555682421001E-2</v>
      </c>
      <c r="M1016">
        <f t="shared" si="137"/>
        <v>2.4023810000000001</v>
      </c>
      <c r="N1016">
        <v>3.0123252868652299</v>
      </c>
      <c r="O1016">
        <v>-1.9204344749450599</v>
      </c>
      <c r="P1016">
        <v>6.0988502502441397</v>
      </c>
      <c r="Q1016">
        <v>-0.36141809821128801</v>
      </c>
      <c r="R1016">
        <v>-0.34499612450599698</v>
      </c>
      <c r="S1016">
        <v>-0.124475739896297</v>
      </c>
      <c r="T1016">
        <v>-0.19094520807266199</v>
      </c>
      <c r="U1016">
        <v>5.7087358087300998E-2</v>
      </c>
      <c r="V1016">
        <v>-5.9156555682421001E-2</v>
      </c>
      <c r="W1016" s="30"/>
      <c r="X1016" s="30"/>
      <c r="Y1016" s="30"/>
      <c r="AB1016">
        <f t="shared" si="145"/>
        <v>10.089999999999829</v>
      </c>
      <c r="AC1016">
        <v>0</v>
      </c>
      <c r="AD1016">
        <f t="shared" si="138"/>
        <v>10.088095999999998</v>
      </c>
      <c r="AE1016">
        <f t="shared" si="139"/>
        <v>14.7334728240966</v>
      </c>
      <c r="AF1016">
        <f t="shared" si="140"/>
        <v>0</v>
      </c>
      <c r="AG1016">
        <f t="shared" si="141"/>
        <v>0</v>
      </c>
      <c r="AH1016">
        <f t="shared" si="142"/>
        <v>0</v>
      </c>
      <c r="AI1016">
        <f t="shared" si="143"/>
        <v>0</v>
      </c>
      <c r="AJ1016">
        <f t="shared" si="144"/>
        <v>0</v>
      </c>
    </row>
    <row r="1017" spans="1:36" x14ac:dyDescent="0.25">
      <c r="A1017">
        <v>14.130952000000001</v>
      </c>
      <c r="B1017">
        <v>3.0244884490966801</v>
      </c>
      <c r="C1017">
        <v>-1.94527983665466</v>
      </c>
      <c r="D1017">
        <v>6.0720791816711399</v>
      </c>
      <c r="E1017">
        <v>-0.35906386375427202</v>
      </c>
      <c r="F1017">
        <v>-0.34728553891181901</v>
      </c>
      <c r="G1017">
        <v>-0.12845447659492501</v>
      </c>
      <c r="H1017">
        <v>-0.192670598626137</v>
      </c>
      <c r="I1017">
        <v>5.7710293680429001E-2</v>
      </c>
      <c r="J1017">
        <v>-5.9036217629910001E-2</v>
      </c>
      <c r="M1017">
        <f t="shared" si="137"/>
        <v>2.4047619999999998</v>
      </c>
      <c r="N1017">
        <v>3.0244884490966801</v>
      </c>
      <c r="O1017">
        <v>-1.94527983665466</v>
      </c>
      <c r="P1017">
        <v>6.0720791816711399</v>
      </c>
      <c r="Q1017">
        <v>-0.35906386375427202</v>
      </c>
      <c r="R1017">
        <v>-0.34728553891181901</v>
      </c>
      <c r="S1017">
        <v>-0.12845447659492501</v>
      </c>
      <c r="T1017">
        <v>-0.192670598626137</v>
      </c>
      <c r="U1017">
        <v>5.7710293680429001E-2</v>
      </c>
      <c r="V1017">
        <v>-5.9036217629910001E-2</v>
      </c>
      <c r="W1017" s="30"/>
      <c r="X1017" s="30"/>
      <c r="Y1017" s="30"/>
      <c r="AB1017">
        <f t="shared" si="145"/>
        <v>10.099999999999829</v>
      </c>
      <c r="AC1017">
        <v>0</v>
      </c>
      <c r="AD1017">
        <f t="shared" si="138"/>
        <v>10.097620000000001</v>
      </c>
      <c r="AE1017">
        <f t="shared" si="139"/>
        <v>14.920744895935</v>
      </c>
      <c r="AF1017">
        <f t="shared" si="140"/>
        <v>0</v>
      </c>
      <c r="AG1017">
        <f t="shared" si="141"/>
        <v>0</v>
      </c>
      <c r="AH1017">
        <f t="shared" si="142"/>
        <v>0</v>
      </c>
      <c r="AI1017">
        <f t="shared" si="143"/>
        <v>0</v>
      </c>
      <c r="AJ1017">
        <f t="shared" si="144"/>
        <v>0</v>
      </c>
    </row>
    <row r="1018" spans="1:36" x14ac:dyDescent="0.25">
      <c r="A1018">
        <v>14.133333</v>
      </c>
      <c r="B1018">
        <v>3.0355203151702801</v>
      </c>
      <c r="C1018">
        <v>-1.9708662033080999</v>
      </c>
      <c r="D1018">
        <v>6.0451273918151802</v>
      </c>
      <c r="E1018">
        <v>-0.35673195123672502</v>
      </c>
      <c r="F1018">
        <v>-0.349391579627991</v>
      </c>
      <c r="G1018">
        <v>-0.132496356964111</v>
      </c>
      <c r="H1018">
        <v>-0.19437661767005901</v>
      </c>
      <c r="I1018">
        <v>5.8310609310865E-2</v>
      </c>
      <c r="J1018">
        <v>-5.8920178562403003E-2</v>
      </c>
      <c r="M1018">
        <f t="shared" si="137"/>
        <v>2.4071429999999996</v>
      </c>
      <c r="N1018">
        <v>3.0355203151702801</v>
      </c>
      <c r="O1018">
        <v>-1.9708662033080999</v>
      </c>
      <c r="P1018">
        <v>6.0451273918151802</v>
      </c>
      <c r="Q1018">
        <v>-0.35673195123672502</v>
      </c>
      <c r="R1018">
        <v>-0.349391579627991</v>
      </c>
      <c r="S1018">
        <v>-0.132496356964111</v>
      </c>
      <c r="T1018">
        <v>-0.19437661767005901</v>
      </c>
      <c r="U1018">
        <v>5.8310609310865E-2</v>
      </c>
      <c r="V1018">
        <v>-5.8920178562403003E-2</v>
      </c>
      <c r="W1018" s="30"/>
      <c r="X1018" s="30"/>
      <c r="Y1018" s="30"/>
      <c r="AB1018">
        <f t="shared" si="145"/>
        <v>10.109999999999829</v>
      </c>
      <c r="AC1018">
        <v>0</v>
      </c>
      <c r="AD1018">
        <f t="shared" si="138"/>
        <v>10.109523999999999</v>
      </c>
      <c r="AE1018">
        <f t="shared" si="139"/>
        <v>15.2003917694091</v>
      </c>
      <c r="AF1018">
        <f t="shared" si="140"/>
        <v>0</v>
      </c>
      <c r="AG1018">
        <f t="shared" si="141"/>
        <v>0</v>
      </c>
      <c r="AH1018">
        <f t="shared" si="142"/>
        <v>0</v>
      </c>
      <c r="AI1018">
        <f t="shared" si="143"/>
        <v>0</v>
      </c>
      <c r="AJ1018">
        <f t="shared" si="144"/>
        <v>0</v>
      </c>
    </row>
    <row r="1019" spans="1:36" x14ac:dyDescent="0.25">
      <c r="A1019">
        <v>14.135714</v>
      </c>
      <c r="B1019">
        <v>3.04545903205871</v>
      </c>
      <c r="C1019">
        <v>-1.9971504211425699</v>
      </c>
      <c r="D1019">
        <v>6.0178961753845197</v>
      </c>
      <c r="E1019">
        <v>-0.35441967844963101</v>
      </c>
      <c r="F1019">
        <v>-0.35131195187568698</v>
      </c>
      <c r="G1019">
        <v>-0.136596620082855</v>
      </c>
      <c r="H1019">
        <v>-0.19606402516365101</v>
      </c>
      <c r="I1019">
        <v>5.8888953179120997E-2</v>
      </c>
      <c r="J1019">
        <v>-5.8809116482734999E-2</v>
      </c>
      <c r="M1019">
        <f t="shared" si="137"/>
        <v>2.4095239999999993</v>
      </c>
      <c r="N1019">
        <v>3.04545903205871</v>
      </c>
      <c r="O1019">
        <v>-1.9971504211425699</v>
      </c>
      <c r="P1019">
        <v>6.0178961753845197</v>
      </c>
      <c r="Q1019">
        <v>-0.35441967844963101</v>
      </c>
      <c r="R1019">
        <v>-0.35131195187568698</v>
      </c>
      <c r="S1019">
        <v>-0.136596620082855</v>
      </c>
      <c r="T1019">
        <v>-0.19606402516365101</v>
      </c>
      <c r="U1019">
        <v>5.8888953179120997E-2</v>
      </c>
      <c r="V1019">
        <v>-5.8809116482734999E-2</v>
      </c>
      <c r="W1019" s="30"/>
      <c r="X1019" s="30"/>
      <c r="Y1019" s="30"/>
      <c r="AB1019">
        <f t="shared" si="145"/>
        <v>10.119999999999829</v>
      </c>
      <c r="AC1019">
        <v>0</v>
      </c>
      <c r="AD1019">
        <f t="shared" si="138"/>
        <v>10.119047999999998</v>
      </c>
      <c r="AE1019">
        <f t="shared" si="139"/>
        <v>15.4219408035278</v>
      </c>
      <c r="AF1019">
        <f t="shared" si="140"/>
        <v>0</v>
      </c>
      <c r="AG1019">
        <f t="shared" si="141"/>
        <v>0</v>
      </c>
      <c r="AH1019">
        <f t="shared" si="142"/>
        <v>0</v>
      </c>
      <c r="AI1019">
        <f t="shared" si="143"/>
        <v>0</v>
      </c>
      <c r="AJ1019">
        <f t="shared" si="144"/>
        <v>0</v>
      </c>
    </row>
    <row r="1020" spans="1:36" x14ac:dyDescent="0.25">
      <c r="A1020">
        <v>14.138095</v>
      </c>
      <c r="B1020">
        <v>3.0543625354766801</v>
      </c>
      <c r="C1020">
        <v>-2.0240814685821502</v>
      </c>
      <c r="D1020">
        <v>5.9902863502502397</v>
      </c>
      <c r="E1020">
        <v>-0.35212063789367698</v>
      </c>
      <c r="F1020">
        <v>-0.35304346680641202</v>
      </c>
      <c r="G1020">
        <v>-0.14075234532356301</v>
      </c>
      <c r="H1020">
        <v>-0.19773620367050199</v>
      </c>
      <c r="I1020">
        <v>5.9445708990096997E-2</v>
      </c>
      <c r="J1020">
        <v>-5.8702956885099002E-2</v>
      </c>
      <c r="M1020">
        <f t="shared" si="137"/>
        <v>2.4119049999999991</v>
      </c>
      <c r="N1020">
        <v>3.0543625354766801</v>
      </c>
      <c r="O1020">
        <v>-2.0240814685821502</v>
      </c>
      <c r="P1020">
        <v>5.9902863502502397</v>
      </c>
      <c r="Q1020">
        <v>-0.35212063789367698</v>
      </c>
      <c r="R1020">
        <v>-0.35304346680641202</v>
      </c>
      <c r="S1020">
        <v>-0.14075234532356301</v>
      </c>
      <c r="T1020">
        <v>-0.19773620367050199</v>
      </c>
      <c r="U1020">
        <v>5.9445708990096997E-2</v>
      </c>
      <c r="V1020">
        <v>-5.8702956885099002E-2</v>
      </c>
      <c r="W1020" s="30"/>
      <c r="X1020" s="30"/>
      <c r="Y1020" s="30"/>
      <c r="AB1020">
        <f t="shared" si="145"/>
        <v>10.129999999999828</v>
      </c>
      <c r="AC1020">
        <v>0</v>
      </c>
      <c r="AD1020">
        <f t="shared" si="138"/>
        <v>10.128572</v>
      </c>
      <c r="AE1020">
        <f t="shared" si="139"/>
        <v>15.6261329650878</v>
      </c>
      <c r="AF1020">
        <f t="shared" si="140"/>
        <v>0</v>
      </c>
      <c r="AG1020">
        <f t="shared" si="141"/>
        <v>0</v>
      </c>
      <c r="AH1020">
        <f t="shared" si="142"/>
        <v>0</v>
      </c>
      <c r="AI1020">
        <f t="shared" si="143"/>
        <v>0</v>
      </c>
      <c r="AJ1020">
        <f t="shared" si="144"/>
        <v>0</v>
      </c>
    </row>
    <row r="1021" spans="1:36" x14ac:dyDescent="0.25">
      <c r="A1021">
        <v>14.140476</v>
      </c>
      <c r="B1021">
        <v>3.0622429847717201</v>
      </c>
      <c r="C1021">
        <v>-2.0516550540924001</v>
      </c>
      <c r="D1021">
        <v>5.9621558189392001</v>
      </c>
      <c r="E1021">
        <v>-0.34982395172119102</v>
      </c>
      <c r="F1021">
        <v>-0.35458320379257202</v>
      </c>
      <c r="G1021">
        <v>-0.14495766162872301</v>
      </c>
      <c r="H1021">
        <v>-0.19938626885414101</v>
      </c>
      <c r="I1021">
        <v>5.9981584548950001E-2</v>
      </c>
      <c r="J1021">
        <v>-5.8601178228855001E-2</v>
      </c>
      <c r="M1021">
        <f t="shared" si="137"/>
        <v>2.4142859999999988</v>
      </c>
      <c r="N1021">
        <v>3.0622429847717201</v>
      </c>
      <c r="O1021">
        <v>-2.0516550540924001</v>
      </c>
      <c r="P1021">
        <v>5.9621558189392001</v>
      </c>
      <c r="Q1021">
        <v>-0.34982395172119102</v>
      </c>
      <c r="R1021">
        <v>-0.35458320379257202</v>
      </c>
      <c r="S1021">
        <v>-0.14495766162872301</v>
      </c>
      <c r="T1021">
        <v>-0.19938626885414101</v>
      </c>
      <c r="U1021">
        <v>5.9981584548950001E-2</v>
      </c>
      <c r="V1021">
        <v>-5.8601178228855001E-2</v>
      </c>
      <c r="W1021" s="30"/>
      <c r="X1021" s="30"/>
      <c r="Y1021" s="30"/>
      <c r="AB1021">
        <f t="shared" si="145"/>
        <v>10.139999999999828</v>
      </c>
      <c r="AC1021">
        <v>0</v>
      </c>
      <c r="AD1021">
        <f t="shared" si="138"/>
        <v>10.138095999999999</v>
      </c>
      <c r="AE1021">
        <f t="shared" si="139"/>
        <v>15.8084707260131</v>
      </c>
      <c r="AF1021">
        <f t="shared" si="140"/>
        <v>0</v>
      </c>
      <c r="AG1021">
        <f t="shared" si="141"/>
        <v>0</v>
      </c>
      <c r="AH1021">
        <f t="shared" si="142"/>
        <v>0</v>
      </c>
      <c r="AI1021">
        <f t="shared" si="143"/>
        <v>0</v>
      </c>
      <c r="AJ1021">
        <f t="shared" si="144"/>
        <v>0</v>
      </c>
    </row>
    <row r="1022" spans="1:36" x14ac:dyDescent="0.25">
      <c r="A1022">
        <v>14.142856999999999</v>
      </c>
      <c r="B1022">
        <v>3.06915235519409</v>
      </c>
      <c r="C1022">
        <v>-2.0798149108886701</v>
      </c>
      <c r="D1022">
        <v>5.93336629867553</v>
      </c>
      <c r="E1022">
        <v>-0.347523063421249</v>
      </c>
      <c r="F1022">
        <v>-0.35592597723007202</v>
      </c>
      <c r="G1022">
        <v>-0.149206787347794</v>
      </c>
      <c r="H1022">
        <v>-0.20101457834243799</v>
      </c>
      <c r="I1022">
        <v>6.0497228056192003E-2</v>
      </c>
      <c r="J1022">
        <v>-5.8504171669482997E-2</v>
      </c>
      <c r="M1022">
        <f t="shared" si="137"/>
        <v>2.4166669999999986</v>
      </c>
      <c r="N1022">
        <v>3.06915235519409</v>
      </c>
      <c r="O1022">
        <v>-2.0798149108886701</v>
      </c>
      <c r="P1022">
        <v>5.93336629867553</v>
      </c>
      <c r="Q1022">
        <v>-0.347523063421249</v>
      </c>
      <c r="R1022">
        <v>-0.35592597723007202</v>
      </c>
      <c r="S1022">
        <v>-0.149206787347794</v>
      </c>
      <c r="T1022">
        <v>-0.20101457834243799</v>
      </c>
      <c r="U1022">
        <v>6.0497228056192003E-2</v>
      </c>
      <c r="V1022">
        <v>-5.8504171669482997E-2</v>
      </c>
      <c r="W1022" s="30"/>
      <c r="X1022" s="30"/>
      <c r="Y1022" s="30"/>
      <c r="AB1022">
        <f t="shared" si="145"/>
        <v>10.149999999999828</v>
      </c>
      <c r="AC1022">
        <v>0</v>
      </c>
      <c r="AD1022">
        <f t="shared" si="138"/>
        <v>10.147619999999998</v>
      </c>
      <c r="AE1022">
        <f t="shared" si="139"/>
        <v>15.964728355407701</v>
      </c>
      <c r="AF1022">
        <f t="shared" si="140"/>
        <v>0</v>
      </c>
      <c r="AG1022">
        <f t="shared" si="141"/>
        <v>0</v>
      </c>
      <c r="AH1022">
        <f t="shared" si="142"/>
        <v>0</v>
      </c>
      <c r="AI1022">
        <f t="shared" si="143"/>
        <v>0</v>
      </c>
      <c r="AJ1022">
        <f t="shared" si="144"/>
        <v>0</v>
      </c>
    </row>
    <row r="1023" spans="1:36" x14ac:dyDescent="0.25">
      <c r="A1023">
        <v>14.145238000000001</v>
      </c>
      <c r="B1023">
        <v>3.07511854171752</v>
      </c>
      <c r="C1023">
        <v>-2.1085503101348801</v>
      </c>
      <c r="D1023">
        <v>5.9037694931030202</v>
      </c>
      <c r="E1023">
        <v>-0.34521141648292503</v>
      </c>
      <c r="F1023">
        <v>-0.357068210840225</v>
      </c>
      <c r="G1023">
        <v>-0.153494477272034</v>
      </c>
      <c r="H1023">
        <v>-0.20261752605438199</v>
      </c>
      <c r="I1023">
        <v>6.0993324965239001E-2</v>
      </c>
      <c r="J1023">
        <v>-5.8412123471497997E-2</v>
      </c>
      <c r="M1023">
        <f t="shared" si="137"/>
        <v>2.4190480000000001</v>
      </c>
      <c r="N1023">
        <v>3.07511854171752</v>
      </c>
      <c r="O1023">
        <v>-2.1085503101348801</v>
      </c>
      <c r="P1023">
        <v>5.9037694931030202</v>
      </c>
      <c r="Q1023">
        <v>-0.34521141648292503</v>
      </c>
      <c r="R1023">
        <v>-0.357068210840225</v>
      </c>
      <c r="S1023">
        <v>-0.153494477272034</v>
      </c>
      <c r="T1023">
        <v>-0.20261752605438199</v>
      </c>
      <c r="U1023">
        <v>6.0993324965239001E-2</v>
      </c>
      <c r="V1023">
        <v>-5.8412123471497997E-2</v>
      </c>
      <c r="W1023" s="30"/>
      <c r="X1023" s="30"/>
      <c r="Y1023" s="30"/>
      <c r="AB1023">
        <f t="shared" si="145"/>
        <v>10.159999999999828</v>
      </c>
      <c r="AC1023">
        <v>0</v>
      </c>
      <c r="AD1023">
        <f t="shared" si="138"/>
        <v>10.159523999999999</v>
      </c>
      <c r="AE1023">
        <f t="shared" si="139"/>
        <v>16.1203708648681</v>
      </c>
      <c r="AF1023">
        <f t="shared" si="140"/>
        <v>0</v>
      </c>
      <c r="AG1023">
        <f t="shared" si="141"/>
        <v>0</v>
      </c>
      <c r="AH1023">
        <f t="shared" si="142"/>
        <v>0</v>
      </c>
      <c r="AI1023">
        <f t="shared" si="143"/>
        <v>0</v>
      </c>
      <c r="AJ1023">
        <f t="shared" si="144"/>
        <v>0</v>
      </c>
    </row>
    <row r="1024" spans="1:36" x14ac:dyDescent="0.25">
      <c r="A1024">
        <v>14.147619000000001</v>
      </c>
      <c r="B1024">
        <v>3.0801630020141602</v>
      </c>
      <c r="C1024">
        <v>-2.1378333568572998</v>
      </c>
      <c r="D1024">
        <v>5.8732328414916903</v>
      </c>
      <c r="E1024">
        <v>-0.34288111329078702</v>
      </c>
      <c r="F1024">
        <v>-0.35800474882125899</v>
      </c>
      <c r="G1024">
        <v>-0.15781378746032701</v>
      </c>
      <c r="H1024">
        <v>-0.20419256389141099</v>
      </c>
      <c r="I1024">
        <v>6.1470355838537001E-2</v>
      </c>
      <c r="J1024">
        <v>-5.8325417339802003E-2</v>
      </c>
      <c r="M1024">
        <f t="shared" si="137"/>
        <v>2.4214289999999998</v>
      </c>
      <c r="N1024">
        <v>3.0801630020141602</v>
      </c>
      <c r="O1024">
        <v>-2.1378333568572998</v>
      </c>
      <c r="P1024">
        <v>5.8732328414916903</v>
      </c>
      <c r="Q1024">
        <v>-0.34288111329078702</v>
      </c>
      <c r="R1024">
        <v>-0.35800474882125899</v>
      </c>
      <c r="S1024">
        <v>-0.15781378746032701</v>
      </c>
      <c r="T1024">
        <v>-0.20419256389141099</v>
      </c>
      <c r="U1024">
        <v>6.1470355838537001E-2</v>
      </c>
      <c r="V1024">
        <v>-5.8325417339802003E-2</v>
      </c>
      <c r="W1024" s="30"/>
      <c r="X1024" s="30"/>
      <c r="Y1024" s="30"/>
      <c r="AB1024">
        <f t="shared" si="145"/>
        <v>10.169999999999828</v>
      </c>
      <c r="AC1024">
        <v>0</v>
      </c>
      <c r="AD1024">
        <f t="shared" si="138"/>
        <v>10.169047999999998</v>
      </c>
      <c r="AE1024">
        <f t="shared" si="139"/>
        <v>16.212923049926701</v>
      </c>
      <c r="AF1024">
        <f t="shared" si="140"/>
        <v>0</v>
      </c>
      <c r="AG1024">
        <f t="shared" si="141"/>
        <v>0</v>
      </c>
      <c r="AH1024">
        <f t="shared" si="142"/>
        <v>0</v>
      </c>
      <c r="AI1024">
        <f t="shared" si="143"/>
        <v>0</v>
      </c>
      <c r="AJ1024">
        <f t="shared" si="144"/>
        <v>0</v>
      </c>
    </row>
    <row r="1025" spans="1:36" x14ac:dyDescent="0.25">
      <c r="A1025">
        <v>14.15</v>
      </c>
      <c r="B1025">
        <v>3.0843193531036301</v>
      </c>
      <c r="C1025">
        <v>-2.1676399707794101</v>
      </c>
      <c r="D1025">
        <v>5.8415942192077601</v>
      </c>
      <c r="E1025">
        <v>-0.34052261710166898</v>
      </c>
      <c r="F1025">
        <v>-0.35873067378997803</v>
      </c>
      <c r="G1025">
        <v>-0.16216023266315499</v>
      </c>
      <c r="H1025">
        <v>-0.20573732256889299</v>
      </c>
      <c r="I1025">
        <v>6.1929039657115999E-2</v>
      </c>
      <c r="J1025">
        <v>-5.8243848383426999E-2</v>
      </c>
      <c r="M1025">
        <f t="shared" si="137"/>
        <v>2.4238099999999996</v>
      </c>
      <c r="N1025">
        <v>3.0843193531036301</v>
      </c>
      <c r="O1025">
        <v>-2.1676399707794101</v>
      </c>
      <c r="P1025">
        <v>5.8415942192077601</v>
      </c>
      <c r="Q1025">
        <v>-0.34052261710166898</v>
      </c>
      <c r="R1025">
        <v>-0.35873067378997803</v>
      </c>
      <c r="S1025">
        <v>-0.16216023266315499</v>
      </c>
      <c r="T1025">
        <v>-0.20573732256889299</v>
      </c>
      <c r="U1025">
        <v>6.1929039657115999E-2</v>
      </c>
      <c r="V1025">
        <v>-5.8243848383426999E-2</v>
      </c>
      <c r="W1025" s="30"/>
      <c r="X1025" s="30"/>
      <c r="Y1025" s="30"/>
      <c r="AB1025">
        <f t="shared" si="145"/>
        <v>10.179999999999827</v>
      </c>
      <c r="AC1025">
        <v>0</v>
      </c>
      <c r="AD1025">
        <f t="shared" si="138"/>
        <v>10.178572000000001</v>
      </c>
      <c r="AE1025">
        <f t="shared" si="139"/>
        <v>16.277032852172798</v>
      </c>
      <c r="AF1025">
        <f t="shared" si="140"/>
        <v>0</v>
      </c>
      <c r="AG1025">
        <f t="shared" si="141"/>
        <v>0</v>
      </c>
      <c r="AH1025">
        <f t="shared" si="142"/>
        <v>0</v>
      </c>
      <c r="AI1025">
        <f t="shared" si="143"/>
        <v>0</v>
      </c>
      <c r="AJ1025">
        <f t="shared" si="144"/>
        <v>0</v>
      </c>
    </row>
    <row r="1026" spans="1:36" x14ac:dyDescent="0.25">
      <c r="A1026">
        <v>14.152381</v>
      </c>
      <c r="B1026">
        <v>3.0875945091247501</v>
      </c>
      <c r="C1026">
        <v>-2.1979508399963299</v>
      </c>
      <c r="D1026">
        <v>5.8087072372436497</v>
      </c>
      <c r="E1026">
        <v>-0.33812671899795499</v>
      </c>
      <c r="F1026">
        <v>-0.35924291610717801</v>
      </c>
      <c r="G1026">
        <v>-0.166528284549713</v>
      </c>
      <c r="H1026">
        <v>-0.20724527537822701</v>
      </c>
      <c r="I1026">
        <v>6.2370434403419002E-2</v>
      </c>
      <c r="J1026">
        <v>-5.8167167007923001E-2</v>
      </c>
      <c r="M1026">
        <f t="shared" si="137"/>
        <v>2.4261909999999993</v>
      </c>
      <c r="N1026">
        <v>3.0875945091247501</v>
      </c>
      <c r="O1026">
        <v>-2.1979508399963299</v>
      </c>
      <c r="P1026">
        <v>5.8087072372436497</v>
      </c>
      <c r="Q1026">
        <v>-0.33812671899795499</v>
      </c>
      <c r="R1026">
        <v>-0.35924291610717801</v>
      </c>
      <c r="S1026">
        <v>-0.166528284549713</v>
      </c>
      <c r="T1026">
        <v>-0.20724527537822701</v>
      </c>
      <c r="U1026">
        <v>6.2370434403419002E-2</v>
      </c>
      <c r="V1026">
        <v>-5.8167167007923001E-2</v>
      </c>
      <c r="W1026" s="30"/>
      <c r="X1026" s="30"/>
      <c r="Y1026" s="30"/>
      <c r="AB1026">
        <f t="shared" si="145"/>
        <v>10.189999999999827</v>
      </c>
      <c r="AC1026">
        <v>0</v>
      </c>
      <c r="AD1026">
        <f t="shared" si="138"/>
        <v>10.188096</v>
      </c>
      <c r="AE1026">
        <f t="shared" si="139"/>
        <v>16.311658859252901</v>
      </c>
      <c r="AF1026">
        <f t="shared" si="140"/>
        <v>0</v>
      </c>
      <c r="AG1026">
        <f t="shared" si="141"/>
        <v>0</v>
      </c>
      <c r="AH1026">
        <f t="shared" si="142"/>
        <v>0</v>
      </c>
      <c r="AI1026">
        <f t="shared" si="143"/>
        <v>0</v>
      </c>
      <c r="AJ1026">
        <f t="shared" si="144"/>
        <v>0</v>
      </c>
    </row>
    <row r="1027" spans="1:36" x14ac:dyDescent="0.25">
      <c r="A1027">
        <v>14.154762</v>
      </c>
      <c r="B1027">
        <v>3.0899658203125</v>
      </c>
      <c r="C1027">
        <v>-2.2286708354949898</v>
      </c>
      <c r="D1027">
        <v>5.7743992805480904</v>
      </c>
      <c r="E1027">
        <v>-0.33568561077117898</v>
      </c>
      <c r="F1027">
        <v>-0.35953465104103099</v>
      </c>
      <c r="G1027">
        <v>-0.17090846598148299</v>
      </c>
      <c r="H1027">
        <v>-0.208712503314018</v>
      </c>
      <c r="I1027">
        <v>6.2794700264931003E-2</v>
      </c>
      <c r="J1027">
        <v>-5.8096237480640002E-2</v>
      </c>
      <c r="M1027">
        <f t="shared" si="137"/>
        <v>2.4285719999999991</v>
      </c>
      <c r="N1027">
        <v>3.0899658203125</v>
      </c>
      <c r="O1027">
        <v>-2.2286708354949898</v>
      </c>
      <c r="P1027">
        <v>5.7743992805480904</v>
      </c>
      <c r="Q1027">
        <v>-0.33568561077117898</v>
      </c>
      <c r="R1027">
        <v>-0.35953465104103099</v>
      </c>
      <c r="S1027">
        <v>-0.17090846598148299</v>
      </c>
      <c r="T1027">
        <v>-0.208712503314018</v>
      </c>
      <c r="U1027">
        <v>6.2794700264931003E-2</v>
      </c>
      <c r="V1027">
        <v>-5.8096237480640002E-2</v>
      </c>
      <c r="W1027" s="30"/>
      <c r="X1027" s="30"/>
      <c r="Y1027" s="30"/>
      <c r="AB1027">
        <f t="shared" si="145"/>
        <v>10.199999999999827</v>
      </c>
      <c r="AC1027">
        <v>0</v>
      </c>
      <c r="AD1027">
        <f t="shared" si="138"/>
        <v>10.197619999999999</v>
      </c>
      <c r="AE1027">
        <f t="shared" si="139"/>
        <v>16.317192077636701</v>
      </c>
      <c r="AF1027">
        <f t="shared" si="140"/>
        <v>0</v>
      </c>
      <c r="AG1027">
        <f t="shared" si="141"/>
        <v>0</v>
      </c>
      <c r="AH1027">
        <f t="shared" si="142"/>
        <v>0</v>
      </c>
      <c r="AI1027">
        <f t="shared" si="143"/>
        <v>0</v>
      </c>
      <c r="AJ1027">
        <f t="shared" si="144"/>
        <v>0</v>
      </c>
    </row>
    <row r="1028" spans="1:36" x14ac:dyDescent="0.25">
      <c r="A1028">
        <v>14.157143</v>
      </c>
      <c r="B1028">
        <v>3.0914673805236799</v>
      </c>
      <c r="C1028">
        <v>-2.2598400115966801</v>
      </c>
      <c r="D1028">
        <v>5.7384958267211896</v>
      </c>
      <c r="E1028">
        <v>-0.33318656682968101</v>
      </c>
      <c r="F1028">
        <v>-0.35959950089454701</v>
      </c>
      <c r="G1028">
        <v>-0.17529249191284199</v>
      </c>
      <c r="H1028">
        <v>-0.21012979745864899</v>
      </c>
      <c r="I1028">
        <v>6.3202120363712005E-2</v>
      </c>
      <c r="J1028">
        <v>-5.8029323816299001E-2</v>
      </c>
      <c r="M1028">
        <f t="shared" si="137"/>
        <v>2.4309529999999988</v>
      </c>
      <c r="N1028">
        <v>3.0914673805236799</v>
      </c>
      <c r="O1028">
        <v>-2.2598400115966801</v>
      </c>
      <c r="P1028">
        <v>5.7384958267211896</v>
      </c>
      <c r="Q1028">
        <v>-0.33318656682968101</v>
      </c>
      <c r="R1028">
        <v>-0.35959950089454701</v>
      </c>
      <c r="S1028">
        <v>-0.17529249191284199</v>
      </c>
      <c r="T1028">
        <v>-0.21012979745864899</v>
      </c>
      <c r="U1028">
        <v>6.3202120363712005E-2</v>
      </c>
      <c r="V1028">
        <v>-5.8029323816299001E-2</v>
      </c>
      <c r="W1028" s="30"/>
      <c r="X1028" s="30"/>
      <c r="Y1028" s="30"/>
      <c r="AB1028">
        <f t="shared" si="145"/>
        <v>10.209999999999827</v>
      </c>
      <c r="AC1028">
        <v>0</v>
      </c>
      <c r="AD1028">
        <f t="shared" si="138"/>
        <v>10.209524</v>
      </c>
      <c r="AE1028">
        <f t="shared" si="139"/>
        <v>16.292404174804599</v>
      </c>
      <c r="AF1028">
        <f t="shared" si="140"/>
        <v>0</v>
      </c>
      <c r="AG1028">
        <f t="shared" si="141"/>
        <v>0</v>
      </c>
      <c r="AH1028">
        <f t="shared" si="142"/>
        <v>0</v>
      </c>
      <c r="AI1028">
        <f t="shared" si="143"/>
        <v>0</v>
      </c>
      <c r="AJ1028">
        <f t="shared" si="144"/>
        <v>0</v>
      </c>
    </row>
    <row r="1029" spans="1:36" x14ac:dyDescent="0.25">
      <c r="A1029">
        <v>14.159523999999999</v>
      </c>
      <c r="B1029">
        <v>3.0920374393463099</v>
      </c>
      <c r="C1029">
        <v>-2.2913637161254798</v>
      </c>
      <c r="D1029">
        <v>5.7009634971618599</v>
      </c>
      <c r="E1029">
        <v>-0.33062937855720498</v>
      </c>
      <c r="F1029">
        <v>-0.35943666100501998</v>
      </c>
      <c r="G1029">
        <v>-0.17968347668647799</v>
      </c>
      <c r="H1029">
        <v>-0.21149320900440199</v>
      </c>
      <c r="I1029">
        <v>6.3590802252292994E-2</v>
      </c>
      <c r="J1029">
        <v>-5.7968039065598997E-2</v>
      </c>
      <c r="M1029">
        <f t="shared" si="137"/>
        <v>2.4333339999999986</v>
      </c>
      <c r="N1029">
        <v>3.0920374393463099</v>
      </c>
      <c r="O1029">
        <v>-2.2913637161254798</v>
      </c>
      <c r="P1029">
        <v>5.7009634971618599</v>
      </c>
      <c r="Q1029">
        <v>-0.33062937855720498</v>
      </c>
      <c r="R1029">
        <v>-0.35943666100501998</v>
      </c>
      <c r="S1029">
        <v>-0.17968347668647799</v>
      </c>
      <c r="T1029">
        <v>-0.21149320900440199</v>
      </c>
      <c r="U1029">
        <v>6.3590802252292994E-2</v>
      </c>
      <c r="V1029">
        <v>-5.7968039065598997E-2</v>
      </c>
      <c r="W1029" s="30"/>
      <c r="X1029" s="30"/>
      <c r="Y1029" s="30"/>
      <c r="AB1029">
        <f t="shared" si="145"/>
        <v>10.219999999999827</v>
      </c>
      <c r="AC1029">
        <v>0</v>
      </c>
      <c r="AD1029">
        <f t="shared" si="138"/>
        <v>10.219047999999999</v>
      </c>
      <c r="AE1029">
        <f t="shared" si="139"/>
        <v>16.260614395141602</v>
      </c>
      <c r="AF1029">
        <f t="shared" si="140"/>
        <v>0</v>
      </c>
      <c r="AG1029">
        <f t="shared" si="141"/>
        <v>0</v>
      </c>
      <c r="AH1029">
        <f t="shared" si="142"/>
        <v>0</v>
      </c>
      <c r="AI1029">
        <f t="shared" si="143"/>
        <v>0</v>
      </c>
      <c r="AJ1029">
        <f t="shared" si="144"/>
        <v>0</v>
      </c>
    </row>
    <row r="1030" spans="1:36" x14ac:dyDescent="0.25">
      <c r="A1030">
        <v>14.161905000000001</v>
      </c>
      <c r="B1030">
        <v>3.0917603969573899</v>
      </c>
      <c r="C1030">
        <v>-2.3233263492584202</v>
      </c>
      <c r="D1030">
        <v>5.6616873741149902</v>
      </c>
      <c r="E1030">
        <v>-0.32800927758216902</v>
      </c>
      <c r="F1030">
        <v>-0.35904082655906699</v>
      </c>
      <c r="G1030">
        <v>-0.18407608568668399</v>
      </c>
      <c r="H1030">
        <v>-0.21281622350215901</v>
      </c>
      <c r="I1030">
        <v>6.3963420689106001E-2</v>
      </c>
      <c r="J1030">
        <v>-5.7912882417439998E-2</v>
      </c>
      <c r="M1030">
        <f t="shared" si="137"/>
        <v>2.4357150000000001</v>
      </c>
      <c r="N1030">
        <v>3.0917603969573899</v>
      </c>
      <c r="O1030">
        <v>-2.3233263492584202</v>
      </c>
      <c r="P1030">
        <v>5.6616873741149902</v>
      </c>
      <c r="Q1030">
        <v>-0.32800927758216902</v>
      </c>
      <c r="R1030">
        <v>-0.35904082655906699</v>
      </c>
      <c r="S1030">
        <v>-0.18407608568668399</v>
      </c>
      <c r="T1030">
        <v>-0.21281622350215901</v>
      </c>
      <c r="U1030">
        <v>6.3963420689106001E-2</v>
      </c>
      <c r="V1030">
        <v>-5.7912882417439998E-2</v>
      </c>
      <c r="W1030" s="30"/>
      <c r="X1030" s="30"/>
      <c r="Y1030" s="30"/>
      <c r="AB1030">
        <f t="shared" si="145"/>
        <v>10.229999999999826</v>
      </c>
      <c r="AC1030">
        <v>0</v>
      </c>
      <c r="AD1030">
        <f t="shared" si="138"/>
        <v>10.228571999999998</v>
      </c>
      <c r="AE1030">
        <f t="shared" si="139"/>
        <v>16.2302150726318</v>
      </c>
      <c r="AF1030">
        <f t="shared" si="140"/>
        <v>0</v>
      </c>
      <c r="AG1030">
        <f t="shared" si="141"/>
        <v>0</v>
      </c>
      <c r="AH1030">
        <f t="shared" si="142"/>
        <v>0</v>
      </c>
      <c r="AI1030">
        <f t="shared" si="143"/>
        <v>0</v>
      </c>
      <c r="AJ1030">
        <f t="shared" si="144"/>
        <v>0</v>
      </c>
    </row>
    <row r="1031" spans="1:36" x14ac:dyDescent="0.25">
      <c r="A1031">
        <v>14.164286000000001</v>
      </c>
      <c r="B1031">
        <v>3.0905196666717498</v>
      </c>
      <c r="C1031">
        <v>-2.3556003570556601</v>
      </c>
      <c r="D1031">
        <v>5.6205201148986799</v>
      </c>
      <c r="E1031">
        <v>-0.32532149553299</v>
      </c>
      <c r="F1031">
        <v>-0.35841006040573098</v>
      </c>
      <c r="G1031">
        <v>-0.188462123274803</v>
      </c>
      <c r="H1031">
        <v>-0.21405701339244801</v>
      </c>
      <c r="I1031">
        <v>6.4313612878323004E-2</v>
      </c>
      <c r="J1031">
        <v>-5.7874530553817999E-2</v>
      </c>
      <c r="M1031">
        <f t="shared" si="137"/>
        <v>2.4380959999999998</v>
      </c>
      <c r="N1031">
        <v>3.0905196666717498</v>
      </c>
      <c r="O1031">
        <v>-2.3556003570556601</v>
      </c>
      <c r="P1031">
        <v>5.6205201148986799</v>
      </c>
      <c r="Q1031">
        <v>-0.32532149553299</v>
      </c>
      <c r="R1031">
        <v>-0.35841006040573098</v>
      </c>
      <c r="S1031">
        <v>-0.188462123274803</v>
      </c>
      <c r="T1031">
        <v>-0.21405701339244801</v>
      </c>
      <c r="U1031">
        <v>6.4313612878323004E-2</v>
      </c>
      <c r="V1031">
        <v>-5.7874530553817999E-2</v>
      </c>
      <c r="W1031" s="30"/>
      <c r="X1031" s="30"/>
      <c r="Y1031" s="30"/>
      <c r="AB1031">
        <f t="shared" si="145"/>
        <v>10.239999999999826</v>
      </c>
      <c r="AC1031">
        <v>0</v>
      </c>
      <c r="AD1031">
        <f t="shared" ref="AD1031:AD1037" si="146">VLOOKUP(AB1031,$M$7:$T$35442,1,TRUE)</f>
        <v>10.238096000000001</v>
      </c>
      <c r="AE1031">
        <f t="shared" ref="AE1031:AE1037" si="147">VLOOKUP(AB1031,$M$7:$T$35442,4)</f>
        <v>16.205141067504801</v>
      </c>
      <c r="AF1031">
        <f t="shared" si="140"/>
        <v>0</v>
      </c>
      <c r="AG1031">
        <f t="shared" si="141"/>
        <v>0</v>
      </c>
      <c r="AH1031">
        <f t="shared" si="142"/>
        <v>0</v>
      </c>
      <c r="AI1031">
        <f t="shared" si="143"/>
        <v>0</v>
      </c>
      <c r="AJ1031">
        <f t="shared" si="144"/>
        <v>0</v>
      </c>
    </row>
    <row r="1032" spans="1:36" x14ac:dyDescent="0.25">
      <c r="A1032">
        <v>14.166667</v>
      </c>
      <c r="B1032">
        <v>3.0883386135101301</v>
      </c>
      <c r="C1032">
        <v>-2.3881876468658398</v>
      </c>
      <c r="D1032">
        <v>5.5774178504943803</v>
      </c>
      <c r="E1032">
        <v>-0.32255765795707703</v>
      </c>
      <c r="F1032">
        <v>-0.357539683580399</v>
      </c>
      <c r="G1032">
        <v>-0.19283752143383001</v>
      </c>
      <c r="H1032">
        <v>-0.21525479853153201</v>
      </c>
      <c r="I1032">
        <v>6.4651079475880002E-2</v>
      </c>
      <c r="J1032">
        <v>-5.7834152132272998E-2</v>
      </c>
      <c r="M1032">
        <f t="shared" ref="M1032:M1095" si="148">A1032-A$7</f>
        <v>2.4404769999999996</v>
      </c>
      <c r="N1032">
        <v>3.0883386135101301</v>
      </c>
      <c r="O1032">
        <v>-2.3881876468658398</v>
      </c>
      <c r="P1032">
        <v>5.5774178504943803</v>
      </c>
      <c r="Q1032">
        <v>-0.32255765795707703</v>
      </c>
      <c r="R1032">
        <v>-0.357539683580399</v>
      </c>
      <c r="S1032">
        <v>-0.19283752143383001</v>
      </c>
      <c r="T1032">
        <v>-0.21525479853153201</v>
      </c>
      <c r="U1032">
        <v>6.4651079475880002E-2</v>
      </c>
      <c r="V1032">
        <v>-5.7834152132272998E-2</v>
      </c>
      <c r="W1032" s="30"/>
      <c r="X1032" s="30"/>
      <c r="Y1032" s="30"/>
      <c r="AB1032">
        <f t="shared" si="145"/>
        <v>10.249999999999826</v>
      </c>
      <c r="AC1032">
        <v>0</v>
      </c>
      <c r="AD1032">
        <f t="shared" si="146"/>
        <v>10.24762</v>
      </c>
      <c r="AE1032">
        <f t="shared" si="147"/>
        <v>16.182283401489201</v>
      </c>
      <c r="AF1032">
        <f t="shared" ref="AF1032:AF1037" si="149">AE1032*AC1032</f>
        <v>0</v>
      </c>
      <c r="AG1032">
        <f t="shared" ref="AG1032:AG1037" si="150">IFERROR((((AF1033/AC1033)+(AF1032/AC1032))/2)*(AB1033-AB1032),0)</f>
        <v>0</v>
      </c>
      <c r="AH1032">
        <f t="shared" ref="AH1032:AH1037" si="151">((AF1033+AF1032)/2)*(AB1033-AB1032)</f>
        <v>0</v>
      </c>
      <c r="AI1032">
        <f t="shared" ref="AI1032:AI1037" si="152">AG1032/$AC$5</f>
        <v>0</v>
      </c>
      <c r="AJ1032">
        <f t="shared" ref="AJ1032:AJ1037" si="153">0.5*(AI1032^2)*$AC$5</f>
        <v>0</v>
      </c>
    </row>
    <row r="1033" spans="1:36" x14ac:dyDescent="0.25">
      <c r="A1033">
        <v>14.169048</v>
      </c>
      <c r="B1033">
        <v>3.0851364135742099</v>
      </c>
      <c r="C1033">
        <v>-2.4210216999053902</v>
      </c>
      <c r="D1033">
        <v>5.5323710441589302</v>
      </c>
      <c r="E1033">
        <v>-0.31971773505210899</v>
      </c>
      <c r="F1033">
        <v>-0.35642752051353499</v>
      </c>
      <c r="G1033">
        <v>-0.19719737768173201</v>
      </c>
      <c r="H1033">
        <v>-0.21638792753219599</v>
      </c>
      <c r="I1033">
        <v>6.4968585968017994E-2</v>
      </c>
      <c r="J1033">
        <v>-5.7801332324743E-2</v>
      </c>
      <c r="M1033">
        <f t="shared" si="148"/>
        <v>2.4428579999999993</v>
      </c>
      <c r="N1033">
        <v>3.0851364135742099</v>
      </c>
      <c r="O1033">
        <v>-2.4210216999053902</v>
      </c>
      <c r="P1033">
        <v>5.5323710441589302</v>
      </c>
      <c r="Q1033">
        <v>-0.31971773505210899</v>
      </c>
      <c r="R1033">
        <v>-0.35642752051353499</v>
      </c>
      <c r="S1033">
        <v>-0.19719737768173201</v>
      </c>
      <c r="T1033">
        <v>-0.21638792753219599</v>
      </c>
      <c r="U1033">
        <v>6.4968585968017994E-2</v>
      </c>
      <c r="V1033">
        <v>-5.7801332324743E-2</v>
      </c>
      <c r="W1033" s="30"/>
      <c r="X1033" s="30"/>
      <c r="Y1033" s="30"/>
      <c r="AB1033">
        <f t="shared" ref="AB1033:AB1037" si="154">AB1032+0.01</f>
        <v>10.259999999999826</v>
      </c>
      <c r="AC1033">
        <v>0</v>
      </c>
      <c r="AD1033">
        <f t="shared" si="146"/>
        <v>10.259524000000001</v>
      </c>
      <c r="AE1033">
        <f t="shared" si="147"/>
        <v>16.1516208648681</v>
      </c>
      <c r="AF1033">
        <f t="shared" si="149"/>
        <v>0</v>
      </c>
      <c r="AG1033">
        <f t="shared" si="150"/>
        <v>0</v>
      </c>
      <c r="AH1033">
        <f t="shared" si="151"/>
        <v>0</v>
      </c>
      <c r="AI1033">
        <f t="shared" si="152"/>
        <v>0</v>
      </c>
      <c r="AJ1033">
        <f t="shared" si="153"/>
        <v>0</v>
      </c>
    </row>
    <row r="1034" spans="1:36" x14ac:dyDescent="0.25">
      <c r="A1034">
        <v>14.171429</v>
      </c>
      <c r="B1034">
        <v>3.0808756351470898</v>
      </c>
      <c r="C1034">
        <v>-2.4540309906005802</v>
      </c>
      <c r="D1034">
        <v>5.48531150817871</v>
      </c>
      <c r="E1034">
        <v>-0.31679910421371499</v>
      </c>
      <c r="F1034">
        <v>-0.35506868362426802</v>
      </c>
      <c r="G1034">
        <v>-0.20153860747814201</v>
      </c>
      <c r="H1034">
        <v>-0.217455133795738</v>
      </c>
      <c r="I1034">
        <v>6.5264187753201003E-2</v>
      </c>
      <c r="J1034">
        <v>-5.7775728404521998E-2</v>
      </c>
      <c r="M1034">
        <f t="shared" si="148"/>
        <v>2.4452389999999991</v>
      </c>
      <c r="N1034">
        <v>3.0808756351470898</v>
      </c>
      <c r="O1034">
        <v>-2.4540309906005802</v>
      </c>
      <c r="P1034">
        <v>5.48531150817871</v>
      </c>
      <c r="Q1034">
        <v>-0.31679910421371499</v>
      </c>
      <c r="R1034">
        <v>-0.35506868362426802</v>
      </c>
      <c r="S1034">
        <v>-0.20153860747814201</v>
      </c>
      <c r="T1034">
        <v>-0.217455133795738</v>
      </c>
      <c r="U1034">
        <v>6.5264187753201003E-2</v>
      </c>
      <c r="V1034">
        <v>-5.7775728404521998E-2</v>
      </c>
      <c r="W1034" s="30"/>
      <c r="X1034" s="30"/>
      <c r="Y1034" s="30"/>
      <c r="AB1034">
        <f t="shared" si="154"/>
        <v>10.269999999999825</v>
      </c>
      <c r="AC1034">
        <v>0</v>
      </c>
      <c r="AD1034">
        <f t="shared" si="146"/>
        <v>10.269048</v>
      </c>
      <c r="AE1034">
        <f t="shared" si="147"/>
        <v>16.128543853759702</v>
      </c>
      <c r="AF1034">
        <f t="shared" si="149"/>
        <v>0</v>
      </c>
      <c r="AG1034">
        <f t="shared" si="150"/>
        <v>0</v>
      </c>
      <c r="AH1034">
        <f t="shared" si="151"/>
        <v>0</v>
      </c>
      <c r="AI1034">
        <f t="shared" si="152"/>
        <v>0</v>
      </c>
      <c r="AJ1034">
        <f t="shared" si="153"/>
        <v>0</v>
      </c>
    </row>
    <row r="1035" spans="1:36" x14ac:dyDescent="0.25">
      <c r="A1035">
        <v>14.17381</v>
      </c>
      <c r="B1035">
        <v>3.0754840373992902</v>
      </c>
      <c r="C1035">
        <v>-2.4871478080749498</v>
      </c>
      <c r="D1035">
        <v>5.4362120628356898</v>
      </c>
      <c r="E1035">
        <v>-0.31380274891853299</v>
      </c>
      <c r="F1035">
        <v>-0.35346096754074102</v>
      </c>
      <c r="G1035">
        <v>-0.20585328340530401</v>
      </c>
      <c r="H1035">
        <v>-0.218446224927902</v>
      </c>
      <c r="I1035">
        <v>6.5531440079211994E-2</v>
      </c>
      <c r="J1035">
        <v>-5.7758964598179002E-2</v>
      </c>
      <c r="M1035">
        <f t="shared" si="148"/>
        <v>2.4476199999999988</v>
      </c>
      <c r="N1035">
        <v>3.0754840373992902</v>
      </c>
      <c r="O1035">
        <v>-2.4871478080749498</v>
      </c>
      <c r="P1035">
        <v>5.4362120628356898</v>
      </c>
      <c r="Q1035">
        <v>-0.31380274891853299</v>
      </c>
      <c r="R1035">
        <v>-0.35346096754074102</v>
      </c>
      <c r="S1035">
        <v>-0.20585328340530401</v>
      </c>
      <c r="T1035">
        <v>-0.218446224927902</v>
      </c>
      <c r="U1035">
        <v>6.5531440079211994E-2</v>
      </c>
      <c r="V1035">
        <v>-5.7758964598179002E-2</v>
      </c>
      <c r="W1035" s="30"/>
      <c r="X1035" s="30"/>
      <c r="Y1035" s="30"/>
      <c r="AB1035">
        <f t="shared" si="154"/>
        <v>10.279999999999825</v>
      </c>
      <c r="AC1035">
        <v>0</v>
      </c>
      <c r="AD1035">
        <f t="shared" si="146"/>
        <v>10.278571999999999</v>
      </c>
      <c r="AE1035">
        <f t="shared" si="147"/>
        <v>16.113348007202099</v>
      </c>
      <c r="AF1035">
        <f t="shared" si="149"/>
        <v>0</v>
      </c>
      <c r="AG1035">
        <f t="shared" si="150"/>
        <v>0</v>
      </c>
      <c r="AH1035">
        <f t="shared" si="151"/>
        <v>0</v>
      </c>
      <c r="AI1035">
        <f t="shared" si="152"/>
        <v>0</v>
      </c>
      <c r="AJ1035">
        <f t="shared" si="153"/>
        <v>0</v>
      </c>
    </row>
    <row r="1036" spans="1:36" x14ac:dyDescent="0.25">
      <c r="A1036">
        <v>14.17619</v>
      </c>
      <c r="B1036">
        <v>3.0688836574554399</v>
      </c>
      <c r="C1036">
        <v>-2.5202507972717201</v>
      </c>
      <c r="D1036">
        <v>5.3851180076599103</v>
      </c>
      <c r="E1036">
        <v>-0.310730069875717</v>
      </c>
      <c r="F1036">
        <v>-0.351599961519241</v>
      </c>
      <c r="G1036">
        <v>-0.21013393998146099</v>
      </c>
      <c r="H1036">
        <v>-0.219365939497948</v>
      </c>
      <c r="I1036">
        <v>6.5775223076343994E-2</v>
      </c>
      <c r="J1036">
        <v>-5.7750787585974003E-2</v>
      </c>
      <c r="M1036">
        <f t="shared" si="148"/>
        <v>2.4499999999999993</v>
      </c>
      <c r="N1036">
        <v>3.0688836574554399</v>
      </c>
      <c r="O1036">
        <v>-2.5202507972717201</v>
      </c>
      <c r="P1036">
        <v>5.3851180076599103</v>
      </c>
      <c r="Q1036">
        <v>-0.310730069875717</v>
      </c>
      <c r="R1036">
        <v>-0.351599961519241</v>
      </c>
      <c r="S1036">
        <v>-0.21013393998146099</v>
      </c>
      <c r="T1036">
        <v>-0.219365939497948</v>
      </c>
      <c r="U1036">
        <v>6.5775223076343994E-2</v>
      </c>
      <c r="V1036">
        <v>-5.7750787585974003E-2</v>
      </c>
      <c r="W1036" s="30"/>
      <c r="X1036" s="30"/>
      <c r="Y1036" s="30"/>
      <c r="AB1036">
        <f t="shared" si="154"/>
        <v>10.289999999999825</v>
      </c>
      <c r="AC1036">
        <v>0</v>
      </c>
      <c r="AD1036">
        <f t="shared" si="146"/>
        <v>10.288095999999998</v>
      </c>
      <c r="AE1036">
        <f t="shared" si="147"/>
        <v>16.105880737304599</v>
      </c>
      <c r="AF1036">
        <f t="shared" si="149"/>
        <v>0</v>
      </c>
      <c r="AG1036">
        <f t="shared" si="150"/>
        <v>0</v>
      </c>
      <c r="AH1036">
        <f t="shared" si="151"/>
        <v>0</v>
      </c>
      <c r="AI1036">
        <f t="shared" si="152"/>
        <v>0</v>
      </c>
      <c r="AJ1036">
        <f t="shared" si="153"/>
        <v>0</v>
      </c>
    </row>
    <row r="1037" spans="1:36" x14ac:dyDescent="0.25">
      <c r="A1037">
        <v>14.178571</v>
      </c>
      <c r="B1037">
        <v>3.0609872341156001</v>
      </c>
      <c r="C1037">
        <v>-2.5532376766204798</v>
      </c>
      <c r="D1037">
        <v>5.3320398330688397</v>
      </c>
      <c r="E1037">
        <v>-0.30758222937583901</v>
      </c>
      <c r="F1037">
        <v>-0.34947946667671198</v>
      </c>
      <c r="G1037">
        <v>-0.21437309682369199</v>
      </c>
      <c r="H1037">
        <v>-0.220206543803215</v>
      </c>
      <c r="I1037">
        <v>6.5986670553683999E-2</v>
      </c>
      <c r="J1037">
        <v>-5.7751115411519997E-2</v>
      </c>
      <c r="M1037">
        <f t="shared" si="148"/>
        <v>2.452380999999999</v>
      </c>
      <c r="N1037">
        <v>3.0609872341156001</v>
      </c>
      <c r="O1037">
        <v>-2.5532376766204798</v>
      </c>
      <c r="P1037">
        <v>5.3320398330688397</v>
      </c>
      <c r="Q1037">
        <v>-0.30758222937583901</v>
      </c>
      <c r="R1037">
        <v>-0.34947946667671198</v>
      </c>
      <c r="S1037">
        <v>-0.21437309682369199</v>
      </c>
      <c r="T1037">
        <v>-0.220206543803215</v>
      </c>
      <c r="U1037">
        <v>6.5986670553683999E-2</v>
      </c>
      <c r="V1037">
        <v>-5.7751115411519997E-2</v>
      </c>
      <c r="W1037" s="30"/>
      <c r="X1037" s="30"/>
      <c r="Y1037" s="30"/>
      <c r="AB1037">
        <f t="shared" si="154"/>
        <v>10.299999999999825</v>
      </c>
      <c r="AC1037">
        <v>0</v>
      </c>
      <c r="AD1037">
        <f t="shared" si="146"/>
        <v>10.29762</v>
      </c>
      <c r="AE1037">
        <f t="shared" si="147"/>
        <v>16.0959453582763</v>
      </c>
      <c r="AF1037">
        <f t="shared" si="149"/>
        <v>0</v>
      </c>
      <c r="AG1037">
        <f t="shared" si="150"/>
        <v>0</v>
      </c>
      <c r="AH1037">
        <f t="shared" si="151"/>
        <v>0</v>
      </c>
      <c r="AI1037">
        <f t="shared" si="152"/>
        <v>0</v>
      </c>
      <c r="AJ1037">
        <f t="shared" si="153"/>
        <v>0</v>
      </c>
    </row>
    <row r="1038" spans="1:36" x14ac:dyDescent="0.25">
      <c r="A1038">
        <v>14.180952</v>
      </c>
      <c r="B1038">
        <v>3.0516908168792698</v>
      </c>
      <c r="C1038">
        <v>-2.5859384536743102</v>
      </c>
      <c r="D1038">
        <v>5.2770123481750399</v>
      </c>
      <c r="E1038">
        <v>-0.30436447262763999</v>
      </c>
      <c r="F1038">
        <v>-0.34709390997886702</v>
      </c>
      <c r="G1038">
        <v>-0.218563422560692</v>
      </c>
      <c r="H1038">
        <v>-0.22095924615859999</v>
      </c>
      <c r="I1038">
        <v>6.6158726811408997E-2</v>
      </c>
      <c r="J1038">
        <v>-5.7763312011957002E-2</v>
      </c>
      <c r="M1038">
        <f t="shared" si="148"/>
        <v>2.4547619999999988</v>
      </c>
      <c r="N1038">
        <v>3.0516908168792698</v>
      </c>
      <c r="O1038">
        <v>-2.5859384536743102</v>
      </c>
      <c r="P1038">
        <v>5.2770123481750399</v>
      </c>
      <c r="Q1038">
        <v>-0.30436447262763999</v>
      </c>
      <c r="R1038">
        <v>-0.34709390997886702</v>
      </c>
      <c r="S1038">
        <v>-0.218563422560692</v>
      </c>
      <c r="T1038">
        <v>-0.22095924615859999</v>
      </c>
      <c r="U1038">
        <v>6.6158726811408997E-2</v>
      </c>
      <c r="V1038">
        <v>-5.7763312011957002E-2</v>
      </c>
      <c r="W1038" s="30"/>
      <c r="X1038" s="30"/>
      <c r="Y1038" s="30"/>
    </row>
    <row r="1039" spans="1:36" x14ac:dyDescent="0.25">
      <c r="A1039">
        <v>14.183332999999999</v>
      </c>
      <c r="B1039">
        <v>3.0408954620361301</v>
      </c>
      <c r="C1039">
        <v>-2.6181786060333199</v>
      </c>
      <c r="D1039">
        <v>5.2200851440429599</v>
      </c>
      <c r="E1039">
        <v>-0.30107933282852201</v>
      </c>
      <c r="F1039">
        <v>-0.34443762898445102</v>
      </c>
      <c r="G1039">
        <v>-0.22269393503665899</v>
      </c>
      <c r="H1039">
        <v>-0.221623510122299</v>
      </c>
      <c r="I1039">
        <v>6.6288128495215995E-2</v>
      </c>
      <c r="J1039">
        <v>-5.7788170874118999E-2</v>
      </c>
      <c r="M1039">
        <f t="shared" si="148"/>
        <v>2.4571429999999985</v>
      </c>
      <c r="N1039">
        <v>3.0408954620361301</v>
      </c>
      <c r="O1039">
        <v>-2.6181786060333199</v>
      </c>
      <c r="P1039">
        <v>5.2200851440429599</v>
      </c>
      <c r="Q1039">
        <v>-0.30107933282852201</v>
      </c>
      <c r="R1039">
        <v>-0.34443762898445102</v>
      </c>
      <c r="S1039">
        <v>-0.22269393503665899</v>
      </c>
      <c r="T1039">
        <v>-0.221623510122299</v>
      </c>
      <c r="U1039">
        <v>6.6288128495215995E-2</v>
      </c>
      <c r="V1039">
        <v>-5.7788170874118999E-2</v>
      </c>
      <c r="W1039" s="30"/>
      <c r="X1039" s="30"/>
      <c r="Y1039" s="30"/>
    </row>
    <row r="1040" spans="1:36" x14ac:dyDescent="0.25">
      <c r="A1040">
        <v>14.185714000000001</v>
      </c>
      <c r="B1040">
        <v>3.0284550189971902</v>
      </c>
      <c r="C1040">
        <v>-2.6497273445129399</v>
      </c>
      <c r="D1040">
        <v>5.1613130569457999</v>
      </c>
      <c r="E1040">
        <v>-0.29772871732711798</v>
      </c>
      <c r="F1040">
        <v>-0.34150442481040999</v>
      </c>
      <c r="G1040">
        <v>-0.22675211727619199</v>
      </c>
      <c r="H1040">
        <v>-0.222188830375671</v>
      </c>
      <c r="I1040">
        <v>6.6366970539093004E-2</v>
      </c>
      <c r="J1040">
        <v>-5.7825148105620998E-2</v>
      </c>
      <c r="M1040">
        <f t="shared" si="148"/>
        <v>2.459524</v>
      </c>
      <c r="N1040">
        <v>3.0284550189971902</v>
      </c>
      <c r="O1040">
        <v>-2.6497273445129399</v>
      </c>
      <c r="P1040">
        <v>5.1613130569457999</v>
      </c>
      <c r="Q1040">
        <v>-0.29772871732711798</v>
      </c>
      <c r="R1040">
        <v>-0.34150442481040999</v>
      </c>
      <c r="S1040">
        <v>-0.22675211727619199</v>
      </c>
      <c r="T1040">
        <v>-0.222188830375671</v>
      </c>
      <c r="U1040">
        <v>6.6366970539093004E-2</v>
      </c>
      <c r="V1040">
        <v>-5.7825148105620998E-2</v>
      </c>
      <c r="W1040" s="30"/>
      <c r="X1040" s="30"/>
      <c r="Y1040" s="30"/>
    </row>
    <row r="1041" spans="1:25" x14ac:dyDescent="0.25">
      <c r="A1041">
        <v>14.188095000000001</v>
      </c>
      <c r="B1041">
        <v>3.0142521858215301</v>
      </c>
      <c r="C1041">
        <v>-2.6803288459777801</v>
      </c>
      <c r="D1041">
        <v>5.1007375717162997</v>
      </c>
      <c r="E1041">
        <v>-0.29431483149528498</v>
      </c>
      <c r="F1041">
        <v>-0.33828425407409701</v>
      </c>
      <c r="G1041">
        <v>-0.230723172426224</v>
      </c>
      <c r="H1041">
        <v>-0.22264333069324499</v>
      </c>
      <c r="I1041">
        <v>6.6384583711624007E-2</v>
      </c>
      <c r="J1041">
        <v>-5.7875823229551003E-2</v>
      </c>
      <c r="M1041">
        <f t="shared" si="148"/>
        <v>2.4619049999999998</v>
      </c>
      <c r="N1041">
        <v>3.0142521858215301</v>
      </c>
      <c r="O1041">
        <v>-2.6803288459777801</v>
      </c>
      <c r="P1041">
        <v>5.1007375717162997</v>
      </c>
      <c r="Q1041">
        <v>-0.29431483149528498</v>
      </c>
      <c r="R1041">
        <v>-0.33828425407409701</v>
      </c>
      <c r="S1041">
        <v>-0.230723172426224</v>
      </c>
      <c r="T1041">
        <v>-0.22264333069324499</v>
      </c>
      <c r="U1041">
        <v>6.6384583711624007E-2</v>
      </c>
      <c r="V1041">
        <v>-5.7875823229551003E-2</v>
      </c>
      <c r="W1041" s="30"/>
      <c r="X1041" s="30"/>
      <c r="Y1041" s="30"/>
    </row>
    <row r="1042" spans="1:25" x14ac:dyDescent="0.25">
      <c r="A1042">
        <v>14.190476</v>
      </c>
      <c r="B1042">
        <v>2.9981274604797301</v>
      </c>
      <c r="C1042">
        <v>-2.7096810340881299</v>
      </c>
      <c r="D1042">
        <v>5.0384039878845197</v>
      </c>
      <c r="E1042">
        <v>-0.290839493274689</v>
      </c>
      <c r="F1042">
        <v>-0.33476710319518999</v>
      </c>
      <c r="G1042">
        <v>-0.23459012806415599</v>
      </c>
      <c r="H1042">
        <v>-0.222976103425026</v>
      </c>
      <c r="I1042">
        <v>6.6332332789898002E-2</v>
      </c>
      <c r="J1042">
        <v>-5.7941537350416003E-2</v>
      </c>
      <c r="M1042">
        <f t="shared" si="148"/>
        <v>2.4642859999999995</v>
      </c>
      <c r="N1042">
        <v>2.9981274604797301</v>
      </c>
      <c r="O1042">
        <v>-2.7096810340881299</v>
      </c>
      <c r="P1042">
        <v>5.0384039878845197</v>
      </c>
      <c r="Q1042">
        <v>-0.290839493274689</v>
      </c>
      <c r="R1042">
        <v>-0.33476710319518999</v>
      </c>
      <c r="S1042">
        <v>-0.23459012806415599</v>
      </c>
      <c r="T1042">
        <v>-0.222976103425026</v>
      </c>
      <c r="U1042">
        <v>6.6332332789898002E-2</v>
      </c>
      <c r="V1042">
        <v>-5.7941537350416003E-2</v>
      </c>
      <c r="W1042" s="30"/>
      <c r="X1042" s="30"/>
      <c r="Y1042" s="30"/>
    </row>
    <row r="1043" spans="1:25" x14ac:dyDescent="0.25">
      <c r="A1043">
        <v>14.192857</v>
      </c>
      <c r="B1043">
        <v>2.97990894317627</v>
      </c>
      <c r="C1043">
        <v>-2.7374286651611301</v>
      </c>
      <c r="D1043">
        <v>4.9743657112121502</v>
      </c>
      <c r="E1043">
        <v>-0.28730753064155601</v>
      </c>
      <c r="F1043">
        <v>-0.33094048500061002</v>
      </c>
      <c r="G1043">
        <v>-0.238333284854889</v>
      </c>
      <c r="H1043">
        <v>-0.22317175567150099</v>
      </c>
      <c r="I1043">
        <v>6.6198512911797E-2</v>
      </c>
      <c r="J1043">
        <v>-5.8024402707814997E-2</v>
      </c>
      <c r="M1043">
        <f t="shared" si="148"/>
        <v>2.4666669999999993</v>
      </c>
      <c r="N1043">
        <v>2.97990894317627</v>
      </c>
      <c r="O1043">
        <v>-2.7374286651611301</v>
      </c>
      <c r="P1043">
        <v>4.9743657112121502</v>
      </c>
      <c r="Q1043">
        <v>-0.28730753064155601</v>
      </c>
      <c r="R1043">
        <v>-0.33094048500061002</v>
      </c>
      <c r="S1043">
        <v>-0.238333284854889</v>
      </c>
      <c r="T1043">
        <v>-0.22317175567150099</v>
      </c>
      <c r="U1043">
        <v>6.6198512911797E-2</v>
      </c>
      <c r="V1043">
        <v>-5.8024402707814997E-2</v>
      </c>
      <c r="W1043" s="30"/>
      <c r="X1043" s="30"/>
      <c r="Y1043" s="30"/>
    </row>
    <row r="1044" spans="1:25" x14ac:dyDescent="0.25">
      <c r="A1044">
        <v>14.195238</v>
      </c>
      <c r="B1044">
        <v>2.9594316482543901</v>
      </c>
      <c r="C1044">
        <v>-2.7631568908691402</v>
      </c>
      <c r="D1044">
        <v>4.9086332321166903</v>
      </c>
      <c r="E1044">
        <v>-0.28371688723564098</v>
      </c>
      <c r="F1044">
        <v>-0.32678866386413602</v>
      </c>
      <c r="G1044">
        <v>-0.24193252623081199</v>
      </c>
      <c r="H1044">
        <v>-0.22321130335330999</v>
      </c>
      <c r="I1044">
        <v>6.5968587994576E-2</v>
      </c>
      <c r="J1044">
        <v>-5.8124728500843E-2</v>
      </c>
      <c r="M1044">
        <f t="shared" si="148"/>
        <v>2.469047999999999</v>
      </c>
      <c r="N1044">
        <v>2.9594316482543901</v>
      </c>
      <c r="O1044">
        <v>-2.7631568908691402</v>
      </c>
      <c r="P1044">
        <v>4.9086332321166903</v>
      </c>
      <c r="Q1044">
        <v>-0.28371688723564098</v>
      </c>
      <c r="R1044">
        <v>-0.32678866386413602</v>
      </c>
      <c r="S1044">
        <v>-0.24193252623081199</v>
      </c>
      <c r="T1044">
        <v>-0.22321130335330999</v>
      </c>
      <c r="U1044">
        <v>6.5968587994576E-2</v>
      </c>
      <c r="V1044">
        <v>-5.8124728500843E-2</v>
      </c>
      <c r="W1044" s="30"/>
      <c r="X1044" s="30"/>
      <c r="Y1044" s="30"/>
    </row>
    <row r="1045" spans="1:25" x14ac:dyDescent="0.25">
      <c r="A1045">
        <v>14.197619</v>
      </c>
      <c r="B1045">
        <v>2.93647933006286</v>
      </c>
      <c r="C1045">
        <v>-2.7864253520965501</v>
      </c>
      <c r="D1045">
        <v>4.8412113189697203</v>
      </c>
      <c r="E1045">
        <v>-0.28006628155708302</v>
      </c>
      <c r="F1045">
        <v>-0.32229554653167702</v>
      </c>
      <c r="G1045">
        <v>-0.24536114931106601</v>
      </c>
      <c r="H1045">
        <v>-0.22306998074054701</v>
      </c>
      <c r="I1045">
        <v>6.5628387033939001E-2</v>
      </c>
      <c r="J1045">
        <v>-5.8245044201612001E-2</v>
      </c>
      <c r="M1045">
        <f t="shared" si="148"/>
        <v>2.4714289999999988</v>
      </c>
      <c r="N1045">
        <v>2.93647933006286</v>
      </c>
      <c r="O1045">
        <v>-2.7864253520965501</v>
      </c>
      <c r="P1045">
        <v>4.8412113189697203</v>
      </c>
      <c r="Q1045">
        <v>-0.28006628155708302</v>
      </c>
      <c r="R1045">
        <v>-0.32229554653167702</v>
      </c>
      <c r="S1045">
        <v>-0.24536114931106601</v>
      </c>
      <c r="T1045">
        <v>-0.22306998074054701</v>
      </c>
      <c r="U1045">
        <v>6.5628387033939001E-2</v>
      </c>
      <c r="V1045">
        <v>-5.8245044201612001E-2</v>
      </c>
      <c r="W1045" s="30"/>
      <c r="X1045" s="30"/>
      <c r="Y1045" s="30"/>
    </row>
    <row r="1046" spans="1:25" x14ac:dyDescent="0.25">
      <c r="A1046">
        <v>14.2</v>
      </c>
      <c r="B1046">
        <v>2.9108610153198198</v>
      </c>
      <c r="C1046">
        <v>-2.8067097663879399</v>
      </c>
      <c r="D1046">
        <v>4.77209043502807</v>
      </c>
      <c r="E1046">
        <v>-0.27635177969932601</v>
      </c>
      <c r="F1046">
        <v>-0.31744331121444702</v>
      </c>
      <c r="G1046">
        <v>-0.24859245121479001</v>
      </c>
      <c r="H1046">
        <v>-0.222723439335823</v>
      </c>
      <c r="I1046">
        <v>6.5162710845469998E-2</v>
      </c>
      <c r="J1046">
        <v>-5.8386154472828002E-2</v>
      </c>
      <c r="M1046">
        <f t="shared" si="148"/>
        <v>2.4738099999999985</v>
      </c>
      <c r="N1046">
        <v>2.9108610153198198</v>
      </c>
      <c r="O1046">
        <v>-2.8067097663879399</v>
      </c>
      <c r="P1046">
        <v>4.77209043502807</v>
      </c>
      <c r="Q1046">
        <v>-0.27635177969932601</v>
      </c>
      <c r="R1046">
        <v>-0.31744331121444702</v>
      </c>
      <c r="S1046">
        <v>-0.24859245121479001</v>
      </c>
      <c r="T1046">
        <v>-0.222723439335823</v>
      </c>
      <c r="U1046">
        <v>6.5162710845469998E-2</v>
      </c>
      <c r="V1046">
        <v>-5.8386154472828002E-2</v>
      </c>
      <c r="W1046" s="30"/>
      <c r="X1046" s="30"/>
      <c r="Y1046" s="30"/>
    </row>
    <row r="1047" spans="1:25" x14ac:dyDescent="0.25">
      <c r="A1047">
        <v>14.202381000000001</v>
      </c>
      <c r="B1047">
        <v>2.8823428153991699</v>
      </c>
      <c r="C1047">
        <v>-2.82347536087036</v>
      </c>
      <c r="D1047">
        <v>4.7012186050415004</v>
      </c>
      <c r="E1047">
        <v>-0.27256849408149703</v>
      </c>
      <c r="F1047">
        <v>-0.31220993399620101</v>
      </c>
      <c r="G1047">
        <v>-0.25159698724746699</v>
      </c>
      <c r="H1047">
        <v>-0.22214066982269301</v>
      </c>
      <c r="I1047">
        <v>6.4552135765553006E-2</v>
      </c>
      <c r="J1047">
        <v>-5.8549221605061999E-2</v>
      </c>
      <c r="M1047">
        <f t="shared" si="148"/>
        <v>2.476191</v>
      </c>
      <c r="N1047">
        <v>2.8823428153991699</v>
      </c>
      <c r="O1047">
        <v>-2.82347536087036</v>
      </c>
      <c r="P1047">
        <v>4.7012186050415004</v>
      </c>
      <c r="Q1047">
        <v>-0.27256849408149703</v>
      </c>
      <c r="R1047">
        <v>-0.31220993399620101</v>
      </c>
      <c r="S1047">
        <v>-0.25159698724746699</v>
      </c>
      <c r="T1047">
        <v>-0.22214066982269301</v>
      </c>
      <c r="U1047">
        <v>6.4552135765553006E-2</v>
      </c>
      <c r="V1047">
        <v>-5.8549221605061999E-2</v>
      </c>
      <c r="W1047" s="30"/>
      <c r="X1047" s="30"/>
      <c r="Y1047" s="30"/>
    </row>
    <row r="1048" spans="1:25" x14ac:dyDescent="0.25">
      <c r="A1048">
        <v>14.204762000000001</v>
      </c>
      <c r="B1048">
        <v>2.8506910800933798</v>
      </c>
      <c r="C1048">
        <v>-2.8360900878906201</v>
      </c>
      <c r="D1048">
        <v>4.6285548210143999</v>
      </c>
      <c r="E1048">
        <v>-0.268710076808929</v>
      </c>
      <c r="F1048">
        <v>-0.30657052993774397</v>
      </c>
      <c r="G1048">
        <v>-0.25434234738349898</v>
      </c>
      <c r="H1048">
        <v>-0.221286341547966</v>
      </c>
      <c r="I1048">
        <v>6.3778251409531E-2</v>
      </c>
      <c r="J1048">
        <v>-5.8736167848109998E-2</v>
      </c>
      <c r="M1048">
        <f t="shared" si="148"/>
        <v>2.4785719999999998</v>
      </c>
      <c r="N1048">
        <v>2.8506910800933798</v>
      </c>
      <c r="O1048">
        <v>-2.8360900878906201</v>
      </c>
      <c r="P1048">
        <v>4.6285548210143999</v>
      </c>
      <c r="Q1048">
        <v>-0.268710076808929</v>
      </c>
      <c r="R1048">
        <v>-0.30657052993774397</v>
      </c>
      <c r="S1048">
        <v>-0.25434234738349898</v>
      </c>
      <c r="T1048">
        <v>-0.221286341547966</v>
      </c>
      <c r="U1048">
        <v>6.3778251409531E-2</v>
      </c>
      <c r="V1048">
        <v>-5.8736167848109998E-2</v>
      </c>
      <c r="W1048" s="30"/>
      <c r="X1048" s="30"/>
      <c r="Y1048" s="30"/>
    </row>
    <row r="1049" spans="1:25" x14ac:dyDescent="0.25">
      <c r="A1049">
        <v>14.207143</v>
      </c>
      <c r="B1049">
        <v>2.8156666755676198</v>
      </c>
      <c r="C1049">
        <v>-2.8439252376556401</v>
      </c>
      <c r="D1049">
        <v>4.5540041923522896</v>
      </c>
      <c r="E1049">
        <v>-0.26476606726646401</v>
      </c>
      <c r="F1049">
        <v>-0.30050015449523898</v>
      </c>
      <c r="G1049">
        <v>-0.256794333457947</v>
      </c>
      <c r="H1049">
        <v>-0.22012281417846699</v>
      </c>
      <c r="I1049">
        <v>6.2820680439472004E-2</v>
      </c>
      <c r="J1049">
        <v>-5.8947678655385999E-2</v>
      </c>
      <c r="M1049">
        <f t="shared" si="148"/>
        <v>2.4809529999999995</v>
      </c>
      <c r="N1049">
        <v>2.8156666755676198</v>
      </c>
      <c r="O1049">
        <v>-2.8439252376556401</v>
      </c>
      <c r="P1049">
        <v>4.5540041923522896</v>
      </c>
      <c r="Q1049">
        <v>-0.26476606726646401</v>
      </c>
      <c r="R1049">
        <v>-0.30050015449523898</v>
      </c>
      <c r="S1049">
        <v>-0.256794333457947</v>
      </c>
      <c r="T1049">
        <v>-0.22012281417846699</v>
      </c>
      <c r="U1049">
        <v>6.2820680439472004E-2</v>
      </c>
      <c r="V1049">
        <v>-5.8947678655385999E-2</v>
      </c>
      <c r="W1049" s="30"/>
      <c r="X1049" s="30"/>
      <c r="Y1049" s="30"/>
    </row>
    <row r="1050" spans="1:25" x14ac:dyDescent="0.25">
      <c r="A1050">
        <v>14.209524</v>
      </c>
      <c r="B1050">
        <v>2.7770099639892498</v>
      </c>
      <c r="C1050">
        <v>-2.8462989330291699</v>
      </c>
      <c r="D1050">
        <v>4.4774603843688903</v>
      </c>
      <c r="E1050">
        <v>-0.26072728633880599</v>
      </c>
      <c r="F1050">
        <v>-0.29397186636924699</v>
      </c>
      <c r="G1050">
        <v>-0.25891757011413602</v>
      </c>
      <c r="H1050">
        <v>-0.21860739588737499</v>
      </c>
      <c r="I1050">
        <v>6.1657290905714E-2</v>
      </c>
      <c r="J1050">
        <v>-5.9184771031140997E-2</v>
      </c>
      <c r="M1050">
        <f t="shared" si="148"/>
        <v>2.4833339999999993</v>
      </c>
      <c r="N1050">
        <v>2.7770099639892498</v>
      </c>
      <c r="O1050">
        <v>-2.8462989330291699</v>
      </c>
      <c r="P1050">
        <v>4.4774603843688903</v>
      </c>
      <c r="Q1050">
        <v>-0.26072728633880599</v>
      </c>
      <c r="R1050">
        <v>-0.29397186636924699</v>
      </c>
      <c r="S1050">
        <v>-0.25891757011413602</v>
      </c>
      <c r="T1050">
        <v>-0.21860739588737499</v>
      </c>
      <c r="U1050">
        <v>6.1657290905714E-2</v>
      </c>
      <c r="V1050">
        <v>-5.9184771031140997E-2</v>
      </c>
      <c r="W1050" s="30"/>
      <c r="X1050" s="30"/>
      <c r="Y1050" s="30"/>
    </row>
    <row r="1051" spans="1:25" x14ac:dyDescent="0.25">
      <c r="A1051">
        <v>14.211905</v>
      </c>
      <c r="B1051">
        <v>2.7344834804534899</v>
      </c>
      <c r="C1051">
        <v>-2.8425076007843</v>
      </c>
      <c r="D1051">
        <v>4.39879941940307</v>
      </c>
      <c r="E1051">
        <v>-0.25657844543456998</v>
      </c>
      <c r="F1051">
        <v>-0.28695848584175099</v>
      </c>
      <c r="G1051">
        <v>-0.260677009820938</v>
      </c>
      <c r="H1051">
        <v>-0.21669870615005499</v>
      </c>
      <c r="I1051">
        <v>6.0266587883234003E-2</v>
      </c>
      <c r="J1051">
        <v>-5.9447001665831001E-2</v>
      </c>
      <c r="M1051">
        <f t="shared" si="148"/>
        <v>2.485714999999999</v>
      </c>
      <c r="N1051">
        <v>2.7344834804534899</v>
      </c>
      <c r="O1051">
        <v>-2.8425076007843</v>
      </c>
      <c r="P1051">
        <v>4.39879941940307</v>
      </c>
      <c r="Q1051">
        <v>-0.25657844543456998</v>
      </c>
      <c r="R1051">
        <v>-0.28695848584175099</v>
      </c>
      <c r="S1051">
        <v>-0.260677009820938</v>
      </c>
      <c r="T1051">
        <v>-0.21669870615005499</v>
      </c>
      <c r="U1051">
        <v>6.0266587883234003E-2</v>
      </c>
      <c r="V1051">
        <v>-5.9447001665831001E-2</v>
      </c>
      <c r="W1051" s="30"/>
      <c r="X1051" s="30"/>
      <c r="Y1051" s="30"/>
    </row>
    <row r="1052" spans="1:25" x14ac:dyDescent="0.25">
      <c r="A1052">
        <v>14.214286</v>
      </c>
      <c r="B1052">
        <v>2.6878371238708501</v>
      </c>
      <c r="C1052">
        <v>-2.83184361457824</v>
      </c>
      <c r="D1052">
        <v>4.3179144859313903</v>
      </c>
      <c r="E1052">
        <v>-0.25230610370635997</v>
      </c>
      <c r="F1052">
        <v>-0.27943205833435097</v>
      </c>
      <c r="G1052">
        <v>-0.26203799247741699</v>
      </c>
      <c r="H1052">
        <v>-0.21435210108757</v>
      </c>
      <c r="I1052">
        <v>5.8627244085072999E-2</v>
      </c>
      <c r="J1052">
        <v>-5.9734139591455002E-2</v>
      </c>
      <c r="M1052">
        <f t="shared" si="148"/>
        <v>2.4880959999999988</v>
      </c>
      <c r="N1052">
        <v>2.6878371238708501</v>
      </c>
      <c r="O1052">
        <v>-2.83184361457824</v>
      </c>
      <c r="P1052">
        <v>4.3179144859313903</v>
      </c>
      <c r="Q1052">
        <v>-0.25230610370635997</v>
      </c>
      <c r="R1052">
        <v>-0.27943205833435097</v>
      </c>
      <c r="S1052">
        <v>-0.26203799247741699</v>
      </c>
      <c r="T1052">
        <v>-0.21435210108757</v>
      </c>
      <c r="U1052">
        <v>5.8627244085072999E-2</v>
      </c>
      <c r="V1052">
        <v>-5.9734139591455002E-2</v>
      </c>
      <c r="W1052" s="30"/>
      <c r="X1052" s="30"/>
      <c r="Y1052" s="30"/>
    </row>
    <row r="1053" spans="1:25" x14ac:dyDescent="0.25">
      <c r="A1053">
        <v>14.216666999999999</v>
      </c>
      <c r="B1053">
        <v>2.6368386745452801</v>
      </c>
      <c r="C1053">
        <v>-2.8135972023010201</v>
      </c>
      <c r="D1053">
        <v>4.2346725463867099</v>
      </c>
      <c r="E1053">
        <v>-0.24789223074913</v>
      </c>
      <c r="F1053">
        <v>-0.27136620879173301</v>
      </c>
      <c r="G1053">
        <v>-0.26296758651733398</v>
      </c>
      <c r="H1053">
        <v>-0.211524873971939</v>
      </c>
      <c r="I1053">
        <v>5.6717421859503001E-2</v>
      </c>
      <c r="J1053">
        <v>-6.0043927282094997E-2</v>
      </c>
      <c r="M1053">
        <f t="shared" si="148"/>
        <v>2.4904769999999985</v>
      </c>
      <c r="N1053">
        <v>2.6368386745452801</v>
      </c>
      <c r="O1053">
        <v>-2.8135972023010201</v>
      </c>
      <c r="P1053">
        <v>4.2346725463867099</v>
      </c>
      <c r="Q1053">
        <v>-0.24789223074913</v>
      </c>
      <c r="R1053">
        <v>-0.27136620879173301</v>
      </c>
      <c r="S1053">
        <v>-0.26296758651733398</v>
      </c>
      <c r="T1053">
        <v>-0.211524873971939</v>
      </c>
      <c r="U1053">
        <v>5.6717421859503001E-2</v>
      </c>
      <c r="V1053">
        <v>-6.0043927282094997E-2</v>
      </c>
      <c r="W1053" s="30"/>
      <c r="X1053" s="30"/>
      <c r="Y1053" s="30"/>
    </row>
    <row r="1054" spans="1:25" x14ac:dyDescent="0.25">
      <c r="A1054">
        <v>14.219048000000001</v>
      </c>
      <c r="B1054">
        <v>2.5812857151031401</v>
      </c>
      <c r="C1054">
        <v>-2.7870905399322501</v>
      </c>
      <c r="D1054">
        <v>4.1489443778991699</v>
      </c>
      <c r="E1054">
        <v>-0.24332047998905201</v>
      </c>
      <c r="F1054">
        <v>-0.26273524761200001</v>
      </c>
      <c r="G1054">
        <v>-0.26343393325805697</v>
      </c>
      <c r="H1054">
        <v>-0.20817387104034399</v>
      </c>
      <c r="I1054">
        <v>5.4515831172466001E-2</v>
      </c>
      <c r="J1054">
        <v>-6.0374099761248003E-2</v>
      </c>
      <c r="M1054">
        <f t="shared" si="148"/>
        <v>2.492858</v>
      </c>
      <c r="N1054">
        <v>2.5812857151031401</v>
      </c>
      <c r="O1054">
        <v>-2.7870905399322501</v>
      </c>
      <c r="P1054">
        <v>4.1489443778991699</v>
      </c>
      <c r="Q1054">
        <v>-0.24332047998905201</v>
      </c>
      <c r="R1054">
        <v>-0.26273524761200001</v>
      </c>
      <c r="S1054">
        <v>-0.26343393325805697</v>
      </c>
      <c r="T1054">
        <v>-0.20817387104034399</v>
      </c>
      <c r="U1054">
        <v>5.4515831172466001E-2</v>
      </c>
      <c r="V1054">
        <v>-6.0374099761248003E-2</v>
      </c>
      <c r="W1054" s="30"/>
      <c r="X1054" s="30"/>
      <c r="Y1054" s="30"/>
    </row>
    <row r="1055" spans="1:25" x14ac:dyDescent="0.25">
      <c r="A1055">
        <v>14.221429000000001</v>
      </c>
      <c r="B1055">
        <v>2.52099585533142</v>
      </c>
      <c r="C1055">
        <v>-2.7516798973083501</v>
      </c>
      <c r="D1055">
        <v>4.0606522560119602</v>
      </c>
      <c r="E1055">
        <v>-0.23857839405536699</v>
      </c>
      <c r="F1055">
        <v>-0.25351697206497198</v>
      </c>
      <c r="G1055">
        <v>-0.26340904831886303</v>
      </c>
      <c r="H1055">
        <v>-0.20425875484943401</v>
      </c>
      <c r="I1055">
        <v>5.2003726363181998E-2</v>
      </c>
      <c r="J1055">
        <v>-6.0722492635250001E-2</v>
      </c>
      <c r="M1055">
        <f t="shared" si="148"/>
        <v>2.4952389999999998</v>
      </c>
      <c r="N1055">
        <v>2.52099585533142</v>
      </c>
      <c r="O1055">
        <v>-2.7516798973083501</v>
      </c>
      <c r="P1055">
        <v>4.0606522560119602</v>
      </c>
      <c r="Q1055">
        <v>-0.23857839405536699</v>
      </c>
      <c r="R1055">
        <v>-0.25351697206497198</v>
      </c>
      <c r="S1055">
        <v>-0.26340904831886303</v>
      </c>
      <c r="T1055">
        <v>-0.20425875484943401</v>
      </c>
      <c r="U1055">
        <v>5.2003726363181998E-2</v>
      </c>
      <c r="V1055">
        <v>-6.0722492635250001E-2</v>
      </c>
      <c r="W1055" s="30"/>
      <c r="X1055" s="30"/>
      <c r="Y1055" s="30"/>
    </row>
    <row r="1056" spans="1:25" x14ac:dyDescent="0.25">
      <c r="A1056">
        <v>14.22381</v>
      </c>
      <c r="B1056">
        <v>2.4558262825012198</v>
      </c>
      <c r="C1056">
        <v>-2.7067966461181601</v>
      </c>
      <c r="D1056">
        <v>3.9697248935699401</v>
      </c>
      <c r="E1056">
        <v>-0.23364831507205999</v>
      </c>
      <c r="F1056">
        <v>-0.24369345605373399</v>
      </c>
      <c r="G1056">
        <v>-0.26286992430687001</v>
      </c>
      <c r="H1056">
        <v>-0.19974403083324399</v>
      </c>
      <c r="I1056">
        <v>4.9164131283760001E-2</v>
      </c>
      <c r="J1056">
        <v>-6.1083875596523E-2</v>
      </c>
      <c r="M1056">
        <f t="shared" si="148"/>
        <v>2.4976199999999995</v>
      </c>
      <c r="N1056">
        <v>2.4558262825012198</v>
      </c>
      <c r="O1056">
        <v>-2.7067966461181601</v>
      </c>
      <c r="P1056">
        <v>3.9697248935699401</v>
      </c>
      <c r="Q1056">
        <v>-0.23364831507205999</v>
      </c>
      <c r="R1056">
        <v>-0.24369345605373399</v>
      </c>
      <c r="S1056">
        <v>-0.26286992430687001</v>
      </c>
      <c r="T1056">
        <v>-0.19974403083324399</v>
      </c>
      <c r="U1056">
        <v>4.9164131283760001E-2</v>
      </c>
      <c r="V1056">
        <v>-6.1083875596523E-2</v>
      </c>
      <c r="W1056" s="30"/>
      <c r="X1056" s="30"/>
      <c r="Y1056" s="30"/>
    </row>
    <row r="1057" spans="1:25" x14ac:dyDescent="0.25">
      <c r="A1057">
        <v>14.226190000000001</v>
      </c>
      <c r="B1057">
        <v>2.3856904506683301</v>
      </c>
      <c r="C1057">
        <v>-2.6519415378570499</v>
      </c>
      <c r="D1057">
        <v>3.8761396408081001</v>
      </c>
      <c r="E1057">
        <v>-0.22851675748825101</v>
      </c>
      <c r="F1057">
        <v>-0.23325039446353901</v>
      </c>
      <c r="G1057">
        <v>-0.26180034875869801</v>
      </c>
      <c r="H1057">
        <v>-0.194602951407433</v>
      </c>
      <c r="I1057">
        <v>4.5982658863068002E-2</v>
      </c>
      <c r="J1057">
        <v>-6.1452336609364E-2</v>
      </c>
      <c r="M1057">
        <f t="shared" si="148"/>
        <v>2.5</v>
      </c>
      <c r="N1057">
        <v>2.3856904506683301</v>
      </c>
      <c r="O1057">
        <v>-2.6519415378570499</v>
      </c>
      <c r="P1057">
        <v>3.8761396408081001</v>
      </c>
      <c r="Q1057">
        <v>-0.22851675748825101</v>
      </c>
      <c r="R1057">
        <v>-0.23325039446353901</v>
      </c>
      <c r="S1057">
        <v>-0.26180034875869801</v>
      </c>
      <c r="T1057">
        <v>-0.194602951407433</v>
      </c>
      <c r="U1057">
        <v>4.5982658863068002E-2</v>
      </c>
      <c r="V1057">
        <v>-6.1452336609364E-2</v>
      </c>
      <c r="W1057" s="30"/>
      <c r="X1057" s="30"/>
      <c r="Y1057" s="30"/>
    </row>
    <row r="1058" spans="1:25" x14ac:dyDescent="0.25">
      <c r="A1058">
        <v>14.228571000000001</v>
      </c>
      <c r="B1058">
        <v>2.31055736541748</v>
      </c>
      <c r="C1058">
        <v>-2.5867331027984601</v>
      </c>
      <c r="D1058">
        <v>3.77993488311767</v>
      </c>
      <c r="E1058">
        <v>-0.22317346930503801</v>
      </c>
      <c r="F1058">
        <v>-0.22218331694603</v>
      </c>
      <c r="G1058">
        <v>-0.26019114255905201</v>
      </c>
      <c r="H1058">
        <v>-0.18881829082965901</v>
      </c>
      <c r="I1058">
        <v>4.2449939996004001E-2</v>
      </c>
      <c r="J1058">
        <v>-6.1820812523365E-2</v>
      </c>
      <c r="M1058">
        <f t="shared" si="148"/>
        <v>2.5023809999999997</v>
      </c>
      <c r="N1058">
        <v>2.31055736541748</v>
      </c>
      <c r="O1058">
        <v>-2.5867331027984601</v>
      </c>
      <c r="P1058">
        <v>3.77993488311767</v>
      </c>
      <c r="Q1058">
        <v>-0.22317346930503801</v>
      </c>
      <c r="R1058">
        <v>-0.22218331694603</v>
      </c>
      <c r="S1058">
        <v>-0.26019114255905201</v>
      </c>
      <c r="T1058">
        <v>-0.18881829082965901</v>
      </c>
      <c r="U1058">
        <v>4.2449939996004001E-2</v>
      </c>
      <c r="V1058">
        <v>-6.1820812523365E-2</v>
      </c>
      <c r="W1058" s="30"/>
      <c r="X1058" s="30"/>
      <c r="Y1058" s="30"/>
    </row>
    <row r="1059" spans="1:25" x14ac:dyDescent="0.25">
      <c r="A1059">
        <v>14.230952</v>
      </c>
      <c r="B1059">
        <v>2.2304656505584699</v>
      </c>
      <c r="C1059">
        <v>-2.5109062194824201</v>
      </c>
      <c r="D1059">
        <v>3.6812310218811</v>
      </c>
      <c r="E1059">
        <v>-0.21761140227317799</v>
      </c>
      <c r="F1059">
        <v>-0.210493579506874</v>
      </c>
      <c r="G1059">
        <v>-0.25804024934768699</v>
      </c>
      <c r="H1059">
        <v>-0.182382047176361</v>
      </c>
      <c r="I1059">
        <v>3.8560975342989003E-2</v>
      </c>
      <c r="J1059">
        <v>-6.2180746346712001E-2</v>
      </c>
      <c r="M1059">
        <f t="shared" si="148"/>
        <v>2.5047619999999995</v>
      </c>
      <c r="N1059">
        <v>2.2304656505584699</v>
      </c>
      <c r="O1059">
        <v>-2.5109062194824201</v>
      </c>
      <c r="P1059">
        <v>3.6812310218811</v>
      </c>
      <c r="Q1059">
        <v>-0.21761140227317799</v>
      </c>
      <c r="R1059">
        <v>-0.210493579506874</v>
      </c>
      <c r="S1059">
        <v>-0.25804024934768699</v>
      </c>
      <c r="T1059">
        <v>-0.182382047176361</v>
      </c>
      <c r="U1059">
        <v>3.8560975342989003E-2</v>
      </c>
      <c r="V1059">
        <v>-6.2180746346712001E-2</v>
      </c>
      <c r="W1059" s="30"/>
      <c r="X1059" s="30"/>
      <c r="Y1059" s="30"/>
    </row>
    <row r="1060" spans="1:25" x14ac:dyDescent="0.25">
      <c r="A1060">
        <v>14.233333</v>
      </c>
      <c r="B1060">
        <v>2.1455330848693799</v>
      </c>
      <c r="C1060">
        <v>-2.42433738708496</v>
      </c>
      <c r="D1060">
        <v>3.5801925659179599</v>
      </c>
      <c r="E1060">
        <v>-0.21182206273078899</v>
      </c>
      <c r="F1060">
        <v>-0.19819062948226901</v>
      </c>
      <c r="G1060">
        <v>-0.25535410642623901</v>
      </c>
      <c r="H1060">
        <v>-0.17529682815074901</v>
      </c>
      <c r="I1060">
        <v>3.4315139055251999E-2</v>
      </c>
      <c r="J1060">
        <v>-6.2521323561667994E-2</v>
      </c>
      <c r="M1060">
        <f t="shared" si="148"/>
        <v>2.5071429999999992</v>
      </c>
      <c r="N1060">
        <v>2.1455330848693799</v>
      </c>
      <c r="O1060">
        <v>-2.42433738708496</v>
      </c>
      <c r="P1060">
        <v>3.5801925659179599</v>
      </c>
      <c r="Q1060">
        <v>-0.21182206273078899</v>
      </c>
      <c r="R1060">
        <v>-0.19819062948226901</v>
      </c>
      <c r="S1060">
        <v>-0.25535410642623901</v>
      </c>
      <c r="T1060">
        <v>-0.17529682815074901</v>
      </c>
      <c r="U1060">
        <v>3.4315139055251999E-2</v>
      </c>
      <c r="V1060">
        <v>-6.2521323561667994E-2</v>
      </c>
      <c r="W1060" s="30"/>
      <c r="X1060" s="30"/>
      <c r="Y1060" s="30"/>
    </row>
    <row r="1061" spans="1:25" x14ac:dyDescent="0.25">
      <c r="A1061">
        <v>14.235714</v>
      </c>
      <c r="B1061">
        <v>2.0559344291686998</v>
      </c>
      <c r="C1061">
        <v>-2.3270728588104199</v>
      </c>
      <c r="D1061">
        <v>3.4770882129669101</v>
      </c>
      <c r="E1061">
        <v>-0.20580744743347201</v>
      </c>
      <c r="F1061">
        <v>-0.185294464230537</v>
      </c>
      <c r="G1061">
        <v>-0.25214797258377097</v>
      </c>
      <c r="H1061">
        <v>-0.16757982969284099</v>
      </c>
      <c r="I1061">
        <v>2.9717965051532E-2</v>
      </c>
      <c r="J1061">
        <v>-6.2831543385982999E-2</v>
      </c>
      <c r="M1061">
        <f t="shared" si="148"/>
        <v>2.509523999999999</v>
      </c>
      <c r="N1061">
        <v>2.0559344291686998</v>
      </c>
      <c r="O1061">
        <v>-2.3270728588104199</v>
      </c>
      <c r="P1061">
        <v>3.4770882129669101</v>
      </c>
      <c r="Q1061">
        <v>-0.20580744743347201</v>
      </c>
      <c r="R1061">
        <v>-0.185294464230537</v>
      </c>
      <c r="S1061">
        <v>-0.25214797258377097</v>
      </c>
      <c r="T1061">
        <v>-0.16757982969284099</v>
      </c>
      <c r="U1061">
        <v>2.9717965051532E-2</v>
      </c>
      <c r="V1061">
        <v>-6.2831543385982999E-2</v>
      </c>
      <c r="W1061" s="30"/>
      <c r="X1061" s="30"/>
      <c r="Y1061" s="30"/>
    </row>
    <row r="1062" spans="1:25" x14ac:dyDescent="0.25">
      <c r="A1062">
        <v>14.238095</v>
      </c>
      <c r="B1062">
        <v>1.9619739055633501</v>
      </c>
      <c r="C1062">
        <v>-2.2193124294281001</v>
      </c>
      <c r="D1062">
        <v>3.37229251861572</v>
      </c>
      <c r="E1062">
        <v>-0.19957698881626099</v>
      </c>
      <c r="F1062">
        <v>-0.17183256149292001</v>
      </c>
      <c r="G1062">
        <v>-0.24844582378864299</v>
      </c>
      <c r="H1062">
        <v>-0.159260094165802</v>
      </c>
      <c r="I1062">
        <v>2.4781266227365002E-2</v>
      </c>
      <c r="J1062">
        <v>-6.3099741935729994E-2</v>
      </c>
      <c r="M1062">
        <f t="shared" si="148"/>
        <v>2.5119049999999987</v>
      </c>
      <c r="N1062">
        <v>1.9619739055633501</v>
      </c>
      <c r="O1062">
        <v>-2.2193124294281001</v>
      </c>
      <c r="P1062">
        <v>3.37229251861572</v>
      </c>
      <c r="Q1062">
        <v>-0.19957698881626099</v>
      </c>
      <c r="R1062">
        <v>-0.17183256149292001</v>
      </c>
      <c r="S1062">
        <v>-0.24844582378864299</v>
      </c>
      <c r="T1062">
        <v>-0.159260094165802</v>
      </c>
      <c r="U1062">
        <v>2.4781266227365002E-2</v>
      </c>
      <c r="V1062">
        <v>-6.3099741935729994E-2</v>
      </c>
      <c r="W1062" s="30"/>
      <c r="X1062" s="30"/>
      <c r="Y1062" s="30"/>
    </row>
    <row r="1063" spans="1:25" x14ac:dyDescent="0.25">
      <c r="A1063">
        <v>14.240475999999999</v>
      </c>
      <c r="B1063">
        <v>1.86399149894714</v>
      </c>
      <c r="C1063">
        <v>-2.10143589973449</v>
      </c>
      <c r="D1063">
        <v>3.2662322521209699</v>
      </c>
      <c r="E1063">
        <v>-0.19313858449459101</v>
      </c>
      <c r="F1063">
        <v>-0.157843232154846</v>
      </c>
      <c r="G1063">
        <v>-0.24428246915340401</v>
      </c>
      <c r="H1063">
        <v>-0.15038207173347501</v>
      </c>
      <c r="I1063">
        <v>1.9523380324244E-2</v>
      </c>
      <c r="J1063">
        <v>-6.3312336802482994E-2</v>
      </c>
      <c r="M1063">
        <f t="shared" si="148"/>
        <v>2.5142859999999985</v>
      </c>
      <c r="N1063">
        <v>1.86399149894714</v>
      </c>
      <c r="O1063">
        <v>-2.10143589973449</v>
      </c>
      <c r="P1063">
        <v>3.2662322521209699</v>
      </c>
      <c r="Q1063">
        <v>-0.19313858449459101</v>
      </c>
      <c r="R1063">
        <v>-0.157843232154846</v>
      </c>
      <c r="S1063">
        <v>-0.24428246915340401</v>
      </c>
      <c r="T1063">
        <v>-0.15038207173347501</v>
      </c>
      <c r="U1063">
        <v>1.9523380324244E-2</v>
      </c>
      <c r="V1063">
        <v>-6.3312336802482994E-2</v>
      </c>
      <c r="W1063" s="30"/>
      <c r="X1063" s="30"/>
      <c r="Y1063" s="30"/>
    </row>
    <row r="1064" spans="1:25" x14ac:dyDescent="0.25">
      <c r="A1064">
        <v>14.242857000000001</v>
      </c>
      <c r="B1064">
        <v>1.7624441385269101</v>
      </c>
      <c r="C1064">
        <v>-1.9740018844604399</v>
      </c>
      <c r="D1064">
        <v>3.1594488620757999</v>
      </c>
      <c r="E1064">
        <v>-0.18651081621646901</v>
      </c>
      <c r="F1064">
        <v>-0.14337411522865301</v>
      </c>
      <c r="G1064">
        <v>-0.239701047539711</v>
      </c>
      <c r="H1064">
        <v>-0.14100556075573001</v>
      </c>
      <c r="I1064">
        <v>1.3968704268335999E-2</v>
      </c>
      <c r="J1064">
        <v>-6.3455790281295998E-2</v>
      </c>
      <c r="M1064">
        <f t="shared" si="148"/>
        <v>2.516667</v>
      </c>
      <c r="N1064">
        <v>1.7624441385269101</v>
      </c>
      <c r="O1064">
        <v>-1.9740018844604399</v>
      </c>
      <c r="P1064">
        <v>3.1594488620757999</v>
      </c>
      <c r="Q1064">
        <v>-0.18651081621646901</v>
      </c>
      <c r="R1064">
        <v>-0.14337411522865301</v>
      </c>
      <c r="S1064">
        <v>-0.239701047539711</v>
      </c>
      <c r="T1064">
        <v>-0.14100556075573001</v>
      </c>
      <c r="U1064">
        <v>1.3968704268335999E-2</v>
      </c>
      <c r="V1064">
        <v>-6.3455790281295998E-2</v>
      </c>
      <c r="W1064" s="30"/>
      <c r="X1064" s="30"/>
      <c r="Y1064" s="30"/>
    </row>
    <row r="1065" spans="1:25" x14ac:dyDescent="0.25">
      <c r="A1065">
        <v>14.245238000000001</v>
      </c>
      <c r="B1065">
        <v>1.6578676700592001</v>
      </c>
      <c r="C1065">
        <v>-1.8377370834350499</v>
      </c>
      <c r="D1065">
        <v>3.0525763034820499</v>
      </c>
      <c r="E1065">
        <v>-0.179715171456337</v>
      </c>
      <c r="F1065">
        <v>-0.12848225235939001</v>
      </c>
      <c r="G1065">
        <v>-0.234752997756004</v>
      </c>
      <c r="H1065">
        <v>-0.131202772259712</v>
      </c>
      <c r="I1065">
        <v>8.1487838178869992E-3</v>
      </c>
      <c r="J1065">
        <v>-6.3516102731228E-2</v>
      </c>
      <c r="M1065">
        <f t="shared" si="148"/>
        <v>2.5190479999999997</v>
      </c>
      <c r="N1065">
        <v>1.6578676700592001</v>
      </c>
      <c r="O1065">
        <v>-1.8377370834350499</v>
      </c>
      <c r="P1065">
        <v>3.0525763034820499</v>
      </c>
      <c r="Q1065">
        <v>-0.179715171456337</v>
      </c>
      <c r="R1065">
        <v>-0.12848225235939001</v>
      </c>
      <c r="S1065">
        <v>-0.234752997756004</v>
      </c>
      <c r="T1065">
        <v>-0.131202772259712</v>
      </c>
      <c r="U1065">
        <v>8.1487838178869992E-3</v>
      </c>
      <c r="V1065">
        <v>-6.3516102731228E-2</v>
      </c>
      <c r="W1065" s="30"/>
      <c r="X1065" s="30"/>
      <c r="Y1065" s="30"/>
    </row>
    <row r="1066" spans="1:25" x14ac:dyDescent="0.25">
      <c r="A1066">
        <v>14.247619</v>
      </c>
      <c r="B1066">
        <v>1.55084776878356</v>
      </c>
      <c r="C1066">
        <v>-1.6935393810272199</v>
      </c>
      <c r="D1066">
        <v>2.94632720947265</v>
      </c>
      <c r="E1066">
        <v>-0.17278109490871399</v>
      </c>
      <c r="F1066">
        <v>-0.113232105970383</v>
      </c>
      <c r="G1066">
        <v>-0.22949548065662401</v>
      </c>
      <c r="H1066">
        <v>-0.121055148541927</v>
      </c>
      <c r="I1066">
        <v>2.101223217323E-3</v>
      </c>
      <c r="J1066">
        <v>-6.3479892909527005E-2</v>
      </c>
      <c r="M1066">
        <f t="shared" si="148"/>
        <v>2.5214289999999995</v>
      </c>
      <c r="N1066">
        <v>1.55084776878356</v>
      </c>
      <c r="O1066">
        <v>-1.6935393810272199</v>
      </c>
      <c r="P1066">
        <v>2.94632720947265</v>
      </c>
      <c r="Q1066">
        <v>-0.17278109490871399</v>
      </c>
      <c r="R1066">
        <v>-0.113232105970383</v>
      </c>
      <c r="S1066">
        <v>-0.22949548065662401</v>
      </c>
      <c r="T1066">
        <v>-0.121055148541927</v>
      </c>
      <c r="U1066">
        <v>2.101223217323E-3</v>
      </c>
      <c r="V1066">
        <v>-6.3479892909527005E-2</v>
      </c>
      <c r="W1066" s="30"/>
      <c r="X1066" s="30"/>
      <c r="Y1066" s="30"/>
    </row>
    <row r="1067" spans="1:25" x14ac:dyDescent="0.25">
      <c r="A1067">
        <v>14.25</v>
      </c>
      <c r="B1067">
        <v>1.44206058979034</v>
      </c>
      <c r="C1067">
        <v>-1.54249167442321</v>
      </c>
      <c r="D1067">
        <v>2.8415122032165501</v>
      </c>
      <c r="E1067">
        <v>-0.16574195027351399</v>
      </c>
      <c r="F1067">
        <v>-9.7691394388675995E-2</v>
      </c>
      <c r="G1067">
        <v>-0.22399017214775099</v>
      </c>
      <c r="H1067">
        <v>-0.110658578574657</v>
      </c>
      <c r="I1067">
        <v>-4.1313441470270003E-3</v>
      </c>
      <c r="J1067">
        <v>-6.3334152102469995E-2</v>
      </c>
      <c r="M1067">
        <f t="shared" si="148"/>
        <v>2.5238099999999992</v>
      </c>
      <c r="N1067">
        <v>1.44206058979034</v>
      </c>
      <c r="O1067">
        <v>-1.54249167442321</v>
      </c>
      <c r="P1067">
        <v>2.8415122032165501</v>
      </c>
      <c r="Q1067">
        <v>-0.16574195027351399</v>
      </c>
      <c r="R1067">
        <v>-9.7691394388675995E-2</v>
      </c>
      <c r="S1067">
        <v>-0.22399017214775099</v>
      </c>
      <c r="T1067">
        <v>-0.110658578574657</v>
      </c>
      <c r="U1067">
        <v>-4.1313441470270003E-3</v>
      </c>
      <c r="V1067">
        <v>-6.3334152102469995E-2</v>
      </c>
      <c r="W1067" s="30"/>
      <c r="X1067" s="30"/>
      <c r="Y1067" s="30"/>
    </row>
    <row r="1068" spans="1:25" x14ac:dyDescent="0.25">
      <c r="A1068">
        <v>14.252381</v>
      </c>
      <c r="B1068">
        <v>1.3322784900665201</v>
      </c>
      <c r="C1068">
        <v>-1.3859392404556199</v>
      </c>
      <c r="D1068">
        <v>2.7393157482147199</v>
      </c>
      <c r="E1068">
        <v>-0.158640056848526</v>
      </c>
      <c r="F1068">
        <v>-8.1917144358158001E-2</v>
      </c>
      <c r="G1068">
        <v>-0.218302682042122</v>
      </c>
      <c r="H1068">
        <v>-0.100124277174473</v>
      </c>
      <c r="I1068">
        <v>-1.0500989854336E-2</v>
      </c>
      <c r="J1068">
        <v>-6.3067369163035999E-2</v>
      </c>
      <c r="M1068">
        <f t="shared" si="148"/>
        <v>2.526190999999999</v>
      </c>
      <c r="N1068">
        <v>1.3322784900665201</v>
      </c>
      <c r="O1068">
        <v>-1.3859392404556199</v>
      </c>
      <c r="P1068">
        <v>2.7393157482147199</v>
      </c>
      <c r="Q1068">
        <v>-0.158640056848526</v>
      </c>
      <c r="R1068">
        <v>-8.1917144358158001E-2</v>
      </c>
      <c r="S1068">
        <v>-0.218302682042122</v>
      </c>
      <c r="T1068">
        <v>-0.100124277174473</v>
      </c>
      <c r="U1068">
        <v>-1.0500989854336E-2</v>
      </c>
      <c r="V1068">
        <v>-6.3067369163035999E-2</v>
      </c>
      <c r="W1068" s="30"/>
      <c r="X1068" s="30"/>
      <c r="Y1068" s="30"/>
    </row>
    <row r="1069" spans="1:25" x14ac:dyDescent="0.25">
      <c r="A1069">
        <v>14.254761999999999</v>
      </c>
      <c r="B1069">
        <v>1.22223031520843</v>
      </c>
      <c r="C1069">
        <v>-1.2252140045166</v>
      </c>
      <c r="D1069">
        <v>2.6410620212554901</v>
      </c>
      <c r="E1069">
        <v>-0.15150085091590901</v>
      </c>
      <c r="F1069">
        <v>-6.5979540348053006E-2</v>
      </c>
      <c r="G1069">
        <v>-0.21249368786811801</v>
      </c>
      <c r="H1069">
        <v>-8.9543022215366003E-2</v>
      </c>
      <c r="I1069">
        <v>-1.6956012696027999E-2</v>
      </c>
      <c r="J1069">
        <v>-6.2669053673743993E-2</v>
      </c>
      <c r="M1069">
        <f t="shared" si="148"/>
        <v>2.5285719999999987</v>
      </c>
      <c r="N1069">
        <v>1.22223031520843</v>
      </c>
      <c r="O1069">
        <v>-1.2252140045166</v>
      </c>
      <c r="P1069">
        <v>2.6410620212554901</v>
      </c>
      <c r="Q1069">
        <v>-0.15150085091590901</v>
      </c>
      <c r="R1069">
        <v>-6.5979540348053006E-2</v>
      </c>
      <c r="S1069">
        <v>-0.21249368786811801</v>
      </c>
      <c r="T1069">
        <v>-8.9543022215366003E-2</v>
      </c>
      <c r="U1069">
        <v>-1.6956012696027999E-2</v>
      </c>
      <c r="V1069">
        <v>-6.2669053673743993E-2</v>
      </c>
      <c r="W1069" s="30"/>
      <c r="X1069" s="30"/>
      <c r="Y1069" s="30"/>
    </row>
    <row r="1070" spans="1:25" x14ac:dyDescent="0.25">
      <c r="A1070">
        <v>14.257142999999999</v>
      </c>
      <c r="B1070">
        <v>1.11273193359375</v>
      </c>
      <c r="C1070">
        <v>-1.06141197681427</v>
      </c>
      <c r="D1070">
        <v>2.5469183921813898</v>
      </c>
      <c r="E1070">
        <v>-0.14437842369079601</v>
      </c>
      <c r="F1070">
        <v>-4.9971845000982E-2</v>
      </c>
      <c r="G1070">
        <v>-0.20664867758750899</v>
      </c>
      <c r="H1070">
        <v>-7.9034820199013006E-2</v>
      </c>
      <c r="I1070">
        <v>-2.3442456498741999E-2</v>
      </c>
      <c r="J1070">
        <v>-6.2131725251674999E-2</v>
      </c>
      <c r="M1070">
        <f t="shared" si="148"/>
        <v>2.5309529999999985</v>
      </c>
      <c r="N1070">
        <v>1.11273193359375</v>
      </c>
      <c r="O1070">
        <v>-1.06141197681427</v>
      </c>
      <c r="P1070">
        <v>2.5469183921813898</v>
      </c>
      <c r="Q1070">
        <v>-0.14437842369079601</v>
      </c>
      <c r="R1070">
        <v>-4.9971845000982E-2</v>
      </c>
      <c r="S1070">
        <v>-0.20664867758750899</v>
      </c>
      <c r="T1070">
        <v>-7.9034820199013006E-2</v>
      </c>
      <c r="U1070">
        <v>-2.3442456498741999E-2</v>
      </c>
      <c r="V1070">
        <v>-6.2131725251674999E-2</v>
      </c>
      <c r="W1070" s="30"/>
      <c r="X1070" s="30"/>
      <c r="Y1070" s="30"/>
    </row>
    <row r="1071" spans="1:25" x14ac:dyDescent="0.25">
      <c r="A1071">
        <v>14.259524000000001</v>
      </c>
      <c r="B1071">
        <v>1.0045541524887001</v>
      </c>
      <c r="C1071">
        <v>-0.89593559503555298</v>
      </c>
      <c r="D1071">
        <v>2.4575922489166202</v>
      </c>
      <c r="E1071">
        <v>-0.13733933866024001</v>
      </c>
      <c r="F1071">
        <v>-3.3980116248131E-2</v>
      </c>
      <c r="G1071">
        <v>-0.20083147287368799</v>
      </c>
      <c r="H1071">
        <v>-6.8708464503288005E-2</v>
      </c>
      <c r="I1071">
        <v>-2.9906399548054002E-2</v>
      </c>
      <c r="J1071">
        <v>-6.1451189219951997E-2</v>
      </c>
      <c r="M1071">
        <f t="shared" si="148"/>
        <v>2.533334</v>
      </c>
      <c r="N1071">
        <v>1.0045541524887001</v>
      </c>
      <c r="O1071">
        <v>-0.89593559503555298</v>
      </c>
      <c r="P1071">
        <v>2.4575922489166202</v>
      </c>
      <c r="Q1071">
        <v>-0.13733933866024001</v>
      </c>
      <c r="R1071">
        <v>-3.3980116248131E-2</v>
      </c>
      <c r="S1071">
        <v>-0.20083147287368799</v>
      </c>
      <c r="T1071">
        <v>-6.8708464503288005E-2</v>
      </c>
      <c r="U1071">
        <v>-2.9906399548054002E-2</v>
      </c>
      <c r="V1071">
        <v>-6.1451189219951997E-2</v>
      </c>
      <c r="W1071" s="30"/>
      <c r="X1071" s="30"/>
      <c r="Y1071" s="30"/>
    </row>
    <row r="1072" spans="1:25" x14ac:dyDescent="0.25">
      <c r="A1072">
        <v>14.261905</v>
      </c>
      <c r="B1072">
        <v>0.898490130901337</v>
      </c>
      <c r="C1072">
        <v>-0.73041558265686002</v>
      </c>
      <c r="D1072">
        <v>2.3748245239257799</v>
      </c>
      <c r="E1072">
        <v>-0.13041792809963201</v>
      </c>
      <c r="F1072">
        <v>-1.8062265589832999E-2</v>
      </c>
      <c r="G1072">
        <v>-0.19510547816753401</v>
      </c>
      <c r="H1072">
        <v>-5.8672081679106002E-2</v>
      </c>
      <c r="I1072">
        <v>-3.6288928240537997E-2</v>
      </c>
      <c r="J1072">
        <v>-6.0623016208409999E-2</v>
      </c>
      <c r="M1072">
        <f t="shared" si="148"/>
        <v>2.5357149999999997</v>
      </c>
      <c r="N1072">
        <v>0.898490130901337</v>
      </c>
      <c r="O1072">
        <v>-0.73041558265686002</v>
      </c>
      <c r="P1072">
        <v>2.3748245239257799</v>
      </c>
      <c r="Q1072">
        <v>-0.13041792809963201</v>
      </c>
      <c r="R1072">
        <v>-1.8062265589832999E-2</v>
      </c>
      <c r="S1072">
        <v>-0.19510547816753401</v>
      </c>
      <c r="T1072">
        <v>-5.8672081679106002E-2</v>
      </c>
      <c r="U1072">
        <v>-3.6288928240537997E-2</v>
      </c>
      <c r="V1072">
        <v>-6.0623016208409999E-2</v>
      </c>
      <c r="W1072" s="30"/>
      <c r="X1072" s="30"/>
      <c r="Y1072" s="30"/>
    </row>
    <row r="1073" spans="1:25" x14ac:dyDescent="0.25">
      <c r="A1073">
        <v>14.264286</v>
      </c>
      <c r="B1073">
        <v>0.79524546861648604</v>
      </c>
      <c r="C1073">
        <v>-0.566253662109375</v>
      </c>
      <c r="D1073">
        <v>2.2996346950531001</v>
      </c>
      <c r="E1073">
        <v>-0.123642392456532</v>
      </c>
      <c r="F1073">
        <v>-2.2643753327430001E-3</v>
      </c>
      <c r="G1073">
        <v>-0.18953245878219599</v>
      </c>
      <c r="H1073">
        <v>-4.9021761864424002E-2</v>
      </c>
      <c r="I1073">
        <v>-4.2536433786154002E-2</v>
      </c>
      <c r="J1073">
        <v>-5.9647258371115001E-2</v>
      </c>
      <c r="M1073">
        <f t="shared" si="148"/>
        <v>2.5380959999999995</v>
      </c>
      <c r="N1073">
        <v>0.79524546861648604</v>
      </c>
      <c r="O1073">
        <v>-0.566253662109375</v>
      </c>
      <c r="P1073">
        <v>2.2996346950531001</v>
      </c>
      <c r="Q1073">
        <v>-0.123642392456532</v>
      </c>
      <c r="R1073">
        <v>-2.2643753327430001E-3</v>
      </c>
      <c r="S1073">
        <v>-0.18953245878219599</v>
      </c>
      <c r="T1073">
        <v>-4.9021761864424002E-2</v>
      </c>
      <c r="U1073">
        <v>-4.2536433786154002E-2</v>
      </c>
      <c r="V1073">
        <v>-5.9647258371115001E-2</v>
      </c>
      <c r="W1073" s="30"/>
      <c r="X1073" s="30"/>
      <c r="Y1073" s="30"/>
    </row>
    <row r="1074" spans="1:25" x14ac:dyDescent="0.25">
      <c r="A1074">
        <v>14.266667</v>
      </c>
      <c r="B1074">
        <v>0.69552558660507202</v>
      </c>
      <c r="C1074">
        <v>-0.40493565797805797</v>
      </c>
      <c r="D1074">
        <v>2.2325074672698899</v>
      </c>
      <c r="E1074">
        <v>-0.117072403430939</v>
      </c>
      <c r="F1074">
        <v>1.3352213427424001E-2</v>
      </c>
      <c r="G1074">
        <v>-0.18416626751422899</v>
      </c>
      <c r="H1074">
        <v>-3.9851017296313997E-2</v>
      </c>
      <c r="I1074">
        <v>-4.8598639667034003E-2</v>
      </c>
      <c r="J1074">
        <v>-5.8526672422885999E-2</v>
      </c>
      <c r="M1074">
        <f t="shared" si="148"/>
        <v>2.5404769999999992</v>
      </c>
      <c r="N1074">
        <v>0.69552558660507202</v>
      </c>
      <c r="O1074">
        <v>-0.40493565797805797</v>
      </c>
      <c r="P1074">
        <v>2.2325074672698899</v>
      </c>
      <c r="Q1074">
        <v>-0.117072403430939</v>
      </c>
      <c r="R1074">
        <v>1.3352213427424001E-2</v>
      </c>
      <c r="S1074">
        <v>-0.18416626751422899</v>
      </c>
      <c r="T1074">
        <v>-3.9851017296313997E-2</v>
      </c>
      <c r="U1074">
        <v>-4.8598639667034003E-2</v>
      </c>
      <c r="V1074">
        <v>-5.8526672422885999E-2</v>
      </c>
      <c r="W1074" s="30"/>
      <c r="X1074" s="30"/>
      <c r="Y1074" s="30"/>
    </row>
    <row r="1075" spans="1:25" x14ac:dyDescent="0.25">
      <c r="A1075">
        <v>14.269048</v>
      </c>
      <c r="B1075">
        <v>0.60006195306777999</v>
      </c>
      <c r="C1075">
        <v>-0.24783568084240001</v>
      </c>
      <c r="D1075">
        <v>2.1747159957885698</v>
      </c>
      <c r="E1075">
        <v>-0.11076028645038601</v>
      </c>
      <c r="F1075">
        <v>2.8748424723744E-2</v>
      </c>
      <c r="G1075">
        <v>-0.179048791527748</v>
      </c>
      <c r="H1075">
        <v>-3.1226789578794999E-2</v>
      </c>
      <c r="I1075">
        <v>-5.4430726915597999E-2</v>
      </c>
      <c r="J1075">
        <v>-5.7268902659415998E-2</v>
      </c>
      <c r="M1075">
        <f t="shared" si="148"/>
        <v>2.542857999999999</v>
      </c>
      <c r="N1075">
        <v>0.60006195306777999</v>
      </c>
      <c r="O1075">
        <v>-0.24783568084240001</v>
      </c>
      <c r="P1075">
        <v>2.1747159957885698</v>
      </c>
      <c r="Q1075">
        <v>-0.11076028645038601</v>
      </c>
      <c r="R1075">
        <v>2.8748424723744E-2</v>
      </c>
      <c r="S1075">
        <v>-0.179048791527748</v>
      </c>
      <c r="T1075">
        <v>-3.1226789578794999E-2</v>
      </c>
      <c r="U1075">
        <v>-5.4430726915597999E-2</v>
      </c>
      <c r="V1075">
        <v>-5.7268902659415998E-2</v>
      </c>
      <c r="W1075" s="30"/>
      <c r="X1075" s="30"/>
      <c r="Y1075" s="30"/>
    </row>
    <row r="1076" spans="1:25" x14ac:dyDescent="0.25">
      <c r="A1076">
        <v>14.271428999999999</v>
      </c>
      <c r="B1076">
        <v>0.50945955514907804</v>
      </c>
      <c r="C1076">
        <v>-9.6279926598071996E-2</v>
      </c>
      <c r="D1076">
        <v>2.12772512435913</v>
      </c>
      <c r="E1076">
        <v>-0.104748427867889</v>
      </c>
      <c r="F1076">
        <v>4.3903406709432997E-2</v>
      </c>
      <c r="G1076">
        <v>-0.17421203851699801</v>
      </c>
      <c r="H1076">
        <v>-2.3261981084943002E-2</v>
      </c>
      <c r="I1076">
        <v>-5.9978220611811003E-2</v>
      </c>
      <c r="J1076">
        <v>-5.5883854627609003E-2</v>
      </c>
      <c r="M1076">
        <f t="shared" si="148"/>
        <v>2.5452389999999987</v>
      </c>
      <c r="N1076">
        <v>0.50945955514907804</v>
      </c>
      <c r="O1076">
        <v>-9.6279926598071996E-2</v>
      </c>
      <c r="P1076">
        <v>2.12772512435913</v>
      </c>
      <c r="Q1076">
        <v>-0.104748427867889</v>
      </c>
      <c r="R1076">
        <v>4.3903406709432997E-2</v>
      </c>
      <c r="S1076">
        <v>-0.17421203851699801</v>
      </c>
      <c r="T1076">
        <v>-2.3261981084943002E-2</v>
      </c>
      <c r="U1076">
        <v>-5.9978220611811003E-2</v>
      </c>
      <c r="V1076">
        <v>-5.5883854627609003E-2</v>
      </c>
      <c r="W1076" s="30"/>
      <c r="X1076" s="30"/>
      <c r="Y1076" s="30"/>
    </row>
    <row r="1077" spans="1:25" x14ac:dyDescent="0.25">
      <c r="A1077">
        <v>14.273809999999999</v>
      </c>
      <c r="B1077">
        <v>0.42424893379211398</v>
      </c>
      <c r="C1077">
        <v>4.8546761274337998E-2</v>
      </c>
      <c r="D1077">
        <v>2.0922050476074201</v>
      </c>
      <c r="E1077">
        <v>-9.9049746990203996E-2</v>
      </c>
      <c r="F1077">
        <v>5.8823306113482E-2</v>
      </c>
      <c r="G1077">
        <v>-0.169686660170555</v>
      </c>
      <c r="H1077">
        <v>-1.5988398343325001E-2</v>
      </c>
      <c r="I1077">
        <v>-6.5209016203880005E-2</v>
      </c>
      <c r="J1077">
        <v>-5.4381392896175003E-2</v>
      </c>
      <c r="M1077">
        <f t="shared" si="148"/>
        <v>2.5476199999999984</v>
      </c>
      <c r="N1077">
        <v>0.42424893379211398</v>
      </c>
      <c r="O1077">
        <v>4.8546761274337998E-2</v>
      </c>
      <c r="P1077">
        <v>2.0922050476074201</v>
      </c>
      <c r="Q1077">
        <v>-9.9049746990203996E-2</v>
      </c>
      <c r="R1077">
        <v>5.8823306113482E-2</v>
      </c>
      <c r="S1077">
        <v>-0.169686660170555</v>
      </c>
      <c r="T1077">
        <v>-1.5988398343325001E-2</v>
      </c>
      <c r="U1077">
        <v>-6.5209016203880005E-2</v>
      </c>
      <c r="V1077">
        <v>-5.4381392896175003E-2</v>
      </c>
      <c r="W1077" s="30"/>
      <c r="X1077" s="30"/>
      <c r="Y1077" s="30"/>
    </row>
    <row r="1078" spans="1:25" x14ac:dyDescent="0.25">
      <c r="A1078">
        <v>14.27619</v>
      </c>
      <c r="B1078">
        <v>0.34497746825218201</v>
      </c>
      <c r="C1078">
        <v>0.18553048372268699</v>
      </c>
      <c r="D1078">
        <v>2.06904768943786</v>
      </c>
      <c r="E1078">
        <v>-9.3705274164676999E-2</v>
      </c>
      <c r="F1078">
        <v>7.3510348796843997E-2</v>
      </c>
      <c r="G1078">
        <v>-0.16549310088157701</v>
      </c>
      <c r="H1078">
        <v>-9.467202238739E-3</v>
      </c>
      <c r="I1078">
        <v>-7.0089362561703006E-2</v>
      </c>
      <c r="J1078">
        <v>-5.2776981145144002E-2</v>
      </c>
      <c r="M1078">
        <f t="shared" si="148"/>
        <v>2.5499999999999989</v>
      </c>
      <c r="N1078">
        <v>0.34497746825218201</v>
      </c>
      <c r="O1078">
        <v>0.18553048372268699</v>
      </c>
      <c r="P1078">
        <v>2.06904768943786</v>
      </c>
      <c r="Q1078">
        <v>-9.3705274164676999E-2</v>
      </c>
      <c r="R1078">
        <v>7.3510348796843997E-2</v>
      </c>
      <c r="S1078">
        <v>-0.16549310088157701</v>
      </c>
      <c r="T1078">
        <v>-9.467202238739E-3</v>
      </c>
      <c r="U1078">
        <v>-7.0089362561703006E-2</v>
      </c>
      <c r="V1078">
        <v>-5.2776981145144002E-2</v>
      </c>
      <c r="W1078" s="30"/>
      <c r="X1078" s="30"/>
      <c r="Y1078" s="30"/>
    </row>
    <row r="1079" spans="1:25" x14ac:dyDescent="0.25">
      <c r="A1079">
        <v>14.278570999999999</v>
      </c>
      <c r="B1079">
        <v>0.27203381061553999</v>
      </c>
      <c r="C1079">
        <v>0.31368798017501798</v>
      </c>
      <c r="D1079">
        <v>2.0596497058868399</v>
      </c>
      <c r="E1079">
        <v>-8.8744625449181005E-2</v>
      </c>
      <c r="F1079">
        <v>8.7986268103123003E-2</v>
      </c>
      <c r="G1079">
        <v>-0.16163583099842099</v>
      </c>
      <c r="H1079">
        <v>-3.7161817308519998E-3</v>
      </c>
      <c r="I1079">
        <v>-7.4596248567104007E-2</v>
      </c>
      <c r="J1079">
        <v>-5.1085844635963003E-2</v>
      </c>
      <c r="M1079">
        <f t="shared" si="148"/>
        <v>2.5523809999999987</v>
      </c>
      <c r="N1079">
        <v>0.27203381061553999</v>
      </c>
      <c r="O1079">
        <v>0.31368798017501798</v>
      </c>
      <c r="P1079">
        <v>2.0596497058868399</v>
      </c>
      <c r="Q1079">
        <v>-8.8744625449181005E-2</v>
      </c>
      <c r="R1079">
        <v>8.7986268103123003E-2</v>
      </c>
      <c r="S1079">
        <v>-0.16163583099842099</v>
      </c>
      <c r="T1079">
        <v>-3.7161817308519998E-3</v>
      </c>
      <c r="U1079">
        <v>-7.4596248567104007E-2</v>
      </c>
      <c r="V1079">
        <v>-5.1085844635963003E-2</v>
      </c>
      <c r="W1079" s="30"/>
      <c r="X1079" s="30"/>
      <c r="Y1079" s="30"/>
    </row>
    <row r="1080" spans="1:25" x14ac:dyDescent="0.25">
      <c r="A1080">
        <v>14.280951999999999</v>
      </c>
      <c r="B1080">
        <v>0.205823123455048</v>
      </c>
      <c r="C1080">
        <v>0.43215087056160001</v>
      </c>
      <c r="D1080">
        <v>2.0651497840881299</v>
      </c>
      <c r="E1080">
        <v>-8.4183380007744002E-2</v>
      </c>
      <c r="F1080">
        <v>0.10229753702879001</v>
      </c>
      <c r="G1080">
        <v>-0.15810772776603699</v>
      </c>
      <c r="H1080">
        <v>1.2428107438609999E-3</v>
      </c>
      <c r="I1080">
        <v>-7.8709676861763E-2</v>
      </c>
      <c r="J1080">
        <v>-4.9325443804263999E-2</v>
      </c>
      <c r="M1080">
        <f t="shared" si="148"/>
        <v>2.5547619999999984</v>
      </c>
      <c r="N1080">
        <v>0.205823123455048</v>
      </c>
      <c r="O1080">
        <v>0.43215087056160001</v>
      </c>
      <c r="P1080">
        <v>2.0651497840881299</v>
      </c>
      <c r="Q1080">
        <v>-8.4183380007744002E-2</v>
      </c>
      <c r="R1080">
        <v>0.10229753702879001</v>
      </c>
      <c r="S1080">
        <v>-0.15810772776603699</v>
      </c>
      <c r="T1080">
        <v>1.2428107438609999E-3</v>
      </c>
      <c r="U1080">
        <v>-7.8709676861763E-2</v>
      </c>
      <c r="V1080">
        <v>-4.9325443804263999E-2</v>
      </c>
      <c r="W1080" s="30"/>
      <c r="X1080" s="30"/>
      <c r="Y1080" s="30"/>
    </row>
    <row r="1081" spans="1:25" x14ac:dyDescent="0.25">
      <c r="A1081">
        <v>14.283333000000001</v>
      </c>
      <c r="B1081">
        <v>0.14660732448100999</v>
      </c>
      <c r="C1081">
        <v>0.54020595550537098</v>
      </c>
      <c r="D1081">
        <v>2.0863275527954102</v>
      </c>
      <c r="E1081">
        <v>-8.0018408596516002E-2</v>
      </c>
      <c r="F1081">
        <v>0.116513453423977</v>
      </c>
      <c r="G1081">
        <v>-0.15489797294139901</v>
      </c>
      <c r="H1081">
        <v>5.4167392663659998E-3</v>
      </c>
      <c r="I1081">
        <v>-8.2421950995922005E-2</v>
      </c>
      <c r="J1081">
        <v>-4.7511871904135E-2</v>
      </c>
      <c r="M1081">
        <f t="shared" si="148"/>
        <v>2.5571429999999999</v>
      </c>
      <c r="N1081">
        <v>0.14660732448100999</v>
      </c>
      <c r="O1081">
        <v>0.54020595550537098</v>
      </c>
      <c r="P1081">
        <v>2.0863275527954102</v>
      </c>
      <c r="Q1081">
        <v>-8.0018408596516002E-2</v>
      </c>
      <c r="R1081">
        <v>0.116513453423977</v>
      </c>
      <c r="S1081">
        <v>-0.15489797294139901</v>
      </c>
      <c r="T1081">
        <v>5.4167392663659998E-3</v>
      </c>
      <c r="U1081">
        <v>-8.2421950995922005E-2</v>
      </c>
      <c r="V1081">
        <v>-4.7511871904135E-2</v>
      </c>
      <c r="W1081" s="30"/>
      <c r="X1081" s="30"/>
      <c r="Y1081" s="30"/>
    </row>
    <row r="1082" spans="1:25" x14ac:dyDescent="0.25">
      <c r="A1082">
        <v>14.285714</v>
      </c>
      <c r="B1082">
        <v>9.4672046601772003E-2</v>
      </c>
      <c r="C1082">
        <v>0.63723176717758201</v>
      </c>
      <c r="D1082">
        <v>2.1244263648986799</v>
      </c>
      <c r="E1082">
        <v>-7.6259508728981004E-2</v>
      </c>
      <c r="F1082">
        <v>0.13070796430110901</v>
      </c>
      <c r="G1082">
        <v>-0.15198668837547299</v>
      </c>
      <c r="H1082">
        <v>8.8149532675739998E-3</v>
      </c>
      <c r="I1082">
        <v>-8.5731200873851998E-2</v>
      </c>
      <c r="J1082">
        <v>-4.5662619173527E-2</v>
      </c>
      <c r="M1082">
        <f t="shared" si="148"/>
        <v>2.5595239999999997</v>
      </c>
      <c r="N1082">
        <v>9.4672046601772003E-2</v>
      </c>
      <c r="O1082">
        <v>0.63723176717758201</v>
      </c>
      <c r="P1082">
        <v>2.1244263648986799</v>
      </c>
      <c r="Q1082">
        <v>-7.6259508728981004E-2</v>
      </c>
      <c r="R1082">
        <v>0.13070796430110901</v>
      </c>
      <c r="S1082">
        <v>-0.15198668837547299</v>
      </c>
      <c r="T1082">
        <v>8.8149532675739998E-3</v>
      </c>
      <c r="U1082">
        <v>-8.5731200873851998E-2</v>
      </c>
      <c r="V1082">
        <v>-4.5662619173527E-2</v>
      </c>
      <c r="W1082" s="30"/>
      <c r="X1082" s="30"/>
      <c r="Y1082" s="30"/>
    </row>
    <row r="1083" spans="1:25" x14ac:dyDescent="0.25">
      <c r="A1083">
        <v>14.288095</v>
      </c>
      <c r="B1083">
        <v>5.0242159515619E-2</v>
      </c>
      <c r="C1083">
        <v>0.72275519371032704</v>
      </c>
      <c r="D1083">
        <v>2.1808547973632799</v>
      </c>
      <c r="E1083">
        <v>-7.2911798954009996E-2</v>
      </c>
      <c r="F1083">
        <v>0.14496907591819799</v>
      </c>
      <c r="G1083">
        <v>-0.149348989129066</v>
      </c>
      <c r="H1083">
        <v>1.1427127756177999E-2</v>
      </c>
      <c r="I1083">
        <v>-8.8631846010684995E-2</v>
      </c>
      <c r="J1083">
        <v>-4.3799564242362997E-2</v>
      </c>
      <c r="M1083">
        <f t="shared" si="148"/>
        <v>2.5619049999999994</v>
      </c>
      <c r="N1083">
        <v>5.0242159515619E-2</v>
      </c>
      <c r="O1083">
        <v>0.72275519371032704</v>
      </c>
      <c r="P1083">
        <v>2.1808547973632799</v>
      </c>
      <c r="Q1083">
        <v>-7.2911798954009996E-2</v>
      </c>
      <c r="R1083">
        <v>0.14496907591819799</v>
      </c>
      <c r="S1083">
        <v>-0.149348989129066</v>
      </c>
      <c r="T1083">
        <v>1.1427127756177999E-2</v>
      </c>
      <c r="U1083">
        <v>-8.8631846010684995E-2</v>
      </c>
      <c r="V1083">
        <v>-4.3799564242362997E-2</v>
      </c>
      <c r="W1083" s="30"/>
      <c r="X1083" s="30"/>
      <c r="Y1083" s="30"/>
    </row>
    <row r="1084" spans="1:25" x14ac:dyDescent="0.25">
      <c r="A1084">
        <v>14.290476</v>
      </c>
      <c r="B1084">
        <v>1.3502036221325E-2</v>
      </c>
      <c r="C1084">
        <v>0.79640775918960605</v>
      </c>
      <c r="D1084">
        <v>2.2566657066345202</v>
      </c>
      <c r="E1084">
        <v>-6.9955758750438995E-2</v>
      </c>
      <c r="F1084">
        <v>0.15940247476100899</v>
      </c>
      <c r="G1084">
        <v>-0.146954640746117</v>
      </c>
      <c r="H1084">
        <v>1.3293389230967E-2</v>
      </c>
      <c r="I1084">
        <v>-9.1136708855628995E-2</v>
      </c>
      <c r="J1084">
        <v>-4.1936721652745999E-2</v>
      </c>
      <c r="M1084">
        <f t="shared" si="148"/>
        <v>2.5642859999999992</v>
      </c>
      <c r="N1084">
        <v>1.3502036221325E-2</v>
      </c>
      <c r="O1084">
        <v>0.79640775918960605</v>
      </c>
      <c r="P1084">
        <v>2.2566657066345202</v>
      </c>
      <c r="Q1084">
        <v>-6.9955758750438995E-2</v>
      </c>
      <c r="R1084">
        <v>0.15940247476100899</v>
      </c>
      <c r="S1084">
        <v>-0.146954640746117</v>
      </c>
      <c r="T1084">
        <v>1.3293389230967E-2</v>
      </c>
      <c r="U1084">
        <v>-9.1136708855628995E-2</v>
      </c>
      <c r="V1084">
        <v>-4.1936721652745999E-2</v>
      </c>
      <c r="W1084" s="30"/>
      <c r="X1084" s="30"/>
      <c r="Y1084" s="30"/>
    </row>
    <row r="1085" spans="1:25" x14ac:dyDescent="0.25">
      <c r="A1085">
        <v>14.292857</v>
      </c>
      <c r="B1085">
        <v>-1.5394201502204E-2</v>
      </c>
      <c r="C1085">
        <v>0.85796439647674605</v>
      </c>
      <c r="D1085">
        <v>2.3529953956603999</v>
      </c>
      <c r="E1085">
        <v>-6.7369684576987998E-2</v>
      </c>
      <c r="F1085">
        <v>0.17412346601486201</v>
      </c>
      <c r="G1085">
        <v>-0.14476870000362399</v>
      </c>
      <c r="H1085">
        <v>1.4450590126216E-2</v>
      </c>
      <c r="I1085">
        <v>-9.3263603746890994E-2</v>
      </c>
      <c r="J1085">
        <v>-4.0087535977364003E-2</v>
      </c>
      <c r="M1085">
        <f t="shared" si="148"/>
        <v>2.5666669999999989</v>
      </c>
      <c r="N1085">
        <v>-1.5394201502204E-2</v>
      </c>
      <c r="O1085">
        <v>0.85796439647674605</v>
      </c>
      <c r="P1085">
        <v>2.3529953956603999</v>
      </c>
      <c r="Q1085">
        <v>-6.7369684576987998E-2</v>
      </c>
      <c r="R1085">
        <v>0.17412346601486201</v>
      </c>
      <c r="S1085">
        <v>-0.14476870000362399</v>
      </c>
      <c r="T1085">
        <v>1.4450590126216E-2</v>
      </c>
      <c r="U1085">
        <v>-9.3263603746890994E-2</v>
      </c>
      <c r="V1085">
        <v>-4.0087535977364003E-2</v>
      </c>
      <c r="W1085" s="30"/>
      <c r="X1085" s="30"/>
      <c r="Y1085" s="30"/>
    </row>
    <row r="1086" spans="1:25" x14ac:dyDescent="0.25">
      <c r="A1086">
        <v>14.295237999999999</v>
      </c>
      <c r="B1086">
        <v>-3.6283999681473E-2</v>
      </c>
      <c r="C1086">
        <v>0.90727841854095503</v>
      </c>
      <c r="D1086">
        <v>2.4712851047515798</v>
      </c>
      <c r="E1086">
        <v>-6.5131984651089006E-2</v>
      </c>
      <c r="F1086">
        <v>0.18924938142299699</v>
      </c>
      <c r="G1086">
        <v>-0.142752096056938</v>
      </c>
      <c r="H1086">
        <v>1.4931980520487E-2</v>
      </c>
      <c r="I1086">
        <v>-9.5025807619095001E-2</v>
      </c>
      <c r="J1086">
        <v>-3.8267083466053002E-2</v>
      </c>
      <c r="M1086">
        <f t="shared" si="148"/>
        <v>2.5690479999999987</v>
      </c>
      <c r="N1086">
        <v>-3.6283999681473E-2</v>
      </c>
      <c r="O1086">
        <v>0.90727841854095503</v>
      </c>
      <c r="P1086">
        <v>2.4712851047515798</v>
      </c>
      <c r="Q1086">
        <v>-6.5131984651089006E-2</v>
      </c>
      <c r="R1086">
        <v>0.18924938142299699</v>
      </c>
      <c r="S1086">
        <v>-0.142752096056938</v>
      </c>
      <c r="T1086">
        <v>1.4931980520487E-2</v>
      </c>
      <c r="U1086">
        <v>-9.5025807619095001E-2</v>
      </c>
      <c r="V1086">
        <v>-3.8267083466053002E-2</v>
      </c>
      <c r="W1086" s="30"/>
      <c r="X1086" s="30"/>
      <c r="Y1086" s="30"/>
    </row>
    <row r="1087" spans="1:25" x14ac:dyDescent="0.25">
      <c r="A1087">
        <v>14.297618999999999</v>
      </c>
      <c r="B1087">
        <v>-4.9031030386685999E-2</v>
      </c>
      <c r="C1087">
        <v>0.94432252645492598</v>
      </c>
      <c r="D1087">
        <v>2.6128265857696502</v>
      </c>
      <c r="E1087">
        <v>-6.3216380774975003E-2</v>
      </c>
      <c r="F1087">
        <v>0.204902514815331</v>
      </c>
      <c r="G1087">
        <v>-0.140867039561272</v>
      </c>
      <c r="H1087">
        <v>1.4784438535570999E-2</v>
      </c>
      <c r="I1087">
        <v>-9.6446797251700994E-2</v>
      </c>
      <c r="J1087">
        <v>-3.648653626442E-2</v>
      </c>
      <c r="M1087">
        <f t="shared" si="148"/>
        <v>2.5714289999999984</v>
      </c>
      <c r="N1087">
        <v>-4.9031030386685999E-2</v>
      </c>
      <c r="O1087">
        <v>0.94432252645492598</v>
      </c>
      <c r="P1087">
        <v>2.6128265857696502</v>
      </c>
      <c r="Q1087">
        <v>-6.3216380774975003E-2</v>
      </c>
      <c r="R1087">
        <v>0.204902514815331</v>
      </c>
      <c r="S1087">
        <v>-0.140867039561272</v>
      </c>
      <c r="T1087">
        <v>1.4784438535570999E-2</v>
      </c>
      <c r="U1087">
        <v>-9.6446797251700994E-2</v>
      </c>
      <c r="V1087">
        <v>-3.648653626442E-2</v>
      </c>
      <c r="W1087" s="30"/>
      <c r="X1087" s="30"/>
      <c r="Y1087" s="30"/>
    </row>
    <row r="1088" spans="1:25" x14ac:dyDescent="0.25">
      <c r="A1088">
        <v>14.3</v>
      </c>
      <c r="B1088">
        <v>-5.3508300334214998E-2</v>
      </c>
      <c r="C1088">
        <v>0.96918767690658603</v>
      </c>
      <c r="D1088">
        <v>2.7786889076232901</v>
      </c>
      <c r="E1088">
        <v>-6.1585210263728998E-2</v>
      </c>
      <c r="F1088">
        <v>0.22120818495750399</v>
      </c>
      <c r="G1088">
        <v>-0.139078959822655</v>
      </c>
      <c r="H1088">
        <v>1.4054380357265001E-2</v>
      </c>
      <c r="I1088">
        <v>-9.7554154694080006E-2</v>
      </c>
      <c r="J1088">
        <v>-3.4753896296024003E-2</v>
      </c>
      <c r="M1088">
        <f t="shared" si="148"/>
        <v>2.5738099999999999</v>
      </c>
      <c r="N1088">
        <v>-5.3508300334214998E-2</v>
      </c>
      <c r="O1088">
        <v>0.96918767690658603</v>
      </c>
      <c r="P1088">
        <v>2.7786889076232901</v>
      </c>
      <c r="Q1088">
        <v>-6.1585210263728998E-2</v>
      </c>
      <c r="R1088">
        <v>0.22120818495750399</v>
      </c>
      <c r="S1088">
        <v>-0.139078959822655</v>
      </c>
      <c r="T1088">
        <v>1.4054380357265001E-2</v>
      </c>
      <c r="U1088">
        <v>-9.7554154694080006E-2</v>
      </c>
      <c r="V1088">
        <v>-3.4753896296024003E-2</v>
      </c>
      <c r="W1088" s="30"/>
      <c r="X1088" s="30"/>
      <c r="Y1088" s="30"/>
    </row>
    <row r="1089" spans="1:25" x14ac:dyDescent="0.25">
      <c r="A1089">
        <v>14.302381</v>
      </c>
      <c r="B1089">
        <v>-4.9587327986955997E-2</v>
      </c>
      <c r="C1089">
        <v>0.98204910755157504</v>
      </c>
      <c r="D1089">
        <v>2.9700500965118399</v>
      </c>
      <c r="E1089">
        <v>-6.0198832303286001E-2</v>
      </c>
      <c r="F1089">
        <v>0.238283947110176</v>
      </c>
      <c r="G1089">
        <v>-0.13735358417034099</v>
      </c>
      <c r="H1089">
        <v>1.279119681567E-2</v>
      </c>
      <c r="I1089">
        <v>-9.8376527428627E-2</v>
      </c>
      <c r="J1089">
        <v>-3.3075008541345999E-2</v>
      </c>
      <c r="M1089">
        <f t="shared" si="148"/>
        <v>2.5761909999999997</v>
      </c>
      <c r="N1089">
        <v>-4.9587327986955997E-2</v>
      </c>
      <c r="O1089">
        <v>0.98204910755157504</v>
      </c>
      <c r="P1089">
        <v>2.9700500965118399</v>
      </c>
      <c r="Q1089">
        <v>-6.0198832303286001E-2</v>
      </c>
      <c r="R1089">
        <v>0.238283947110176</v>
      </c>
      <c r="S1089">
        <v>-0.13735358417034099</v>
      </c>
      <c r="T1089">
        <v>1.279119681567E-2</v>
      </c>
      <c r="U1089">
        <v>-9.8376527428627E-2</v>
      </c>
      <c r="V1089">
        <v>-3.3075008541345999E-2</v>
      </c>
      <c r="W1089" s="30"/>
      <c r="X1089" s="30"/>
      <c r="Y1089" s="30"/>
    </row>
    <row r="1090" spans="1:25" x14ac:dyDescent="0.25">
      <c r="A1090">
        <v>14.304762</v>
      </c>
      <c r="B1090">
        <v>-3.7161074578761999E-2</v>
      </c>
      <c r="C1090">
        <v>0.98323315382003795</v>
      </c>
      <c r="D1090">
        <v>3.18803834915161</v>
      </c>
      <c r="E1090">
        <v>-5.9017505496740001E-2</v>
      </c>
      <c r="F1090">
        <v>0.25623616576194802</v>
      </c>
      <c r="G1090">
        <v>-0.135662361979485</v>
      </c>
      <c r="H1090">
        <v>1.1045692488550999E-2</v>
      </c>
      <c r="I1090">
        <v>-9.8939970135689004E-2</v>
      </c>
      <c r="J1090">
        <v>-3.1454805284738999E-2</v>
      </c>
      <c r="M1090">
        <f t="shared" si="148"/>
        <v>2.5785719999999994</v>
      </c>
      <c r="N1090">
        <v>-3.7161074578761999E-2</v>
      </c>
      <c r="O1090">
        <v>0.98323315382003795</v>
      </c>
      <c r="P1090">
        <v>3.18803834915161</v>
      </c>
      <c r="Q1090">
        <v>-5.9017505496740001E-2</v>
      </c>
      <c r="R1090">
        <v>0.25623616576194802</v>
      </c>
      <c r="S1090">
        <v>-0.135662361979485</v>
      </c>
      <c r="T1090">
        <v>1.1045692488550999E-2</v>
      </c>
      <c r="U1090">
        <v>-9.8939970135689004E-2</v>
      </c>
      <c r="V1090">
        <v>-3.1454805284738999E-2</v>
      </c>
      <c r="W1090" s="30"/>
      <c r="X1090" s="30"/>
      <c r="Y1090" s="30"/>
    </row>
    <row r="1091" spans="1:25" x14ac:dyDescent="0.25">
      <c r="A1091">
        <v>14.307143</v>
      </c>
      <c r="B1091">
        <v>-1.6122225672006999E-2</v>
      </c>
      <c r="C1091">
        <v>0.97316306829452504</v>
      </c>
      <c r="D1091">
        <v>3.4333848953246999</v>
      </c>
      <c r="E1091">
        <v>-5.7988878339529003E-2</v>
      </c>
      <c r="F1091">
        <v>0.27515855431556702</v>
      </c>
      <c r="G1091">
        <v>-0.133983254432678</v>
      </c>
      <c r="H1091">
        <v>8.8713122531769995E-3</v>
      </c>
      <c r="I1091">
        <v>-9.9276214838027996E-2</v>
      </c>
      <c r="J1091">
        <v>-2.9893079772592E-2</v>
      </c>
      <c r="M1091">
        <f t="shared" si="148"/>
        <v>2.5809529999999992</v>
      </c>
      <c r="N1091">
        <v>-1.6122225672006999E-2</v>
      </c>
      <c r="O1091">
        <v>0.97316306829452504</v>
      </c>
      <c r="P1091">
        <v>3.4333848953246999</v>
      </c>
      <c r="Q1091">
        <v>-5.7988878339529003E-2</v>
      </c>
      <c r="R1091">
        <v>0.27515855431556702</v>
      </c>
      <c r="S1091">
        <v>-0.133983254432678</v>
      </c>
      <c r="T1091">
        <v>8.8713122531769995E-3</v>
      </c>
      <c r="U1091">
        <v>-9.9276214838027996E-2</v>
      </c>
      <c r="V1091">
        <v>-2.9893079772592E-2</v>
      </c>
      <c r="W1091" s="30"/>
      <c r="X1091" s="30"/>
      <c r="Y1091" s="30"/>
    </row>
    <row r="1092" spans="1:25" x14ac:dyDescent="0.25">
      <c r="A1092">
        <v>14.309524</v>
      </c>
      <c r="B1092">
        <v>1.3578092679380999E-2</v>
      </c>
      <c r="C1092">
        <v>0.95239180326461803</v>
      </c>
      <c r="D1092">
        <v>3.70657157897949</v>
      </c>
      <c r="E1092">
        <v>-5.7061959058046001E-2</v>
      </c>
      <c r="F1092">
        <v>0.29512467980384799</v>
      </c>
      <c r="G1092">
        <v>-0.132299840450287</v>
      </c>
      <c r="H1092">
        <v>6.3256425783040004E-3</v>
      </c>
      <c r="I1092">
        <v>-9.9416695535182995E-2</v>
      </c>
      <c r="J1092">
        <v>-2.8387887403368998E-2</v>
      </c>
      <c r="M1092">
        <f t="shared" si="148"/>
        <v>2.5833339999999989</v>
      </c>
      <c r="N1092">
        <v>1.3578092679380999E-2</v>
      </c>
      <c r="O1092">
        <v>0.95239180326461803</v>
      </c>
      <c r="P1092">
        <v>3.70657157897949</v>
      </c>
      <c r="Q1092">
        <v>-5.7061959058046001E-2</v>
      </c>
      <c r="R1092">
        <v>0.29512467980384799</v>
      </c>
      <c r="S1092">
        <v>-0.132299840450287</v>
      </c>
      <c r="T1092">
        <v>6.3256425783040004E-3</v>
      </c>
      <c r="U1092">
        <v>-9.9416695535182995E-2</v>
      </c>
      <c r="V1092">
        <v>-2.8387887403368998E-2</v>
      </c>
      <c r="W1092" s="30"/>
      <c r="X1092" s="30"/>
      <c r="Y1092" s="30"/>
    </row>
    <row r="1093" spans="1:25" x14ac:dyDescent="0.25">
      <c r="A1093">
        <v>14.311904999999999</v>
      </c>
      <c r="B1093">
        <v>5.1970839500427003E-2</v>
      </c>
      <c r="C1093">
        <v>0.92163431644439697</v>
      </c>
      <c r="D1093">
        <v>4.0078768730163503</v>
      </c>
      <c r="E1093">
        <v>-5.6188516318798003E-2</v>
      </c>
      <c r="F1093">
        <v>0.316184192895889</v>
      </c>
      <c r="G1093">
        <v>-0.13060571253299699</v>
      </c>
      <c r="H1093">
        <v>3.460998414084E-3</v>
      </c>
      <c r="I1093">
        <v>-9.9389381706715005E-2</v>
      </c>
      <c r="J1093">
        <v>-2.6937106624246001E-2</v>
      </c>
      <c r="M1093">
        <f t="shared" si="148"/>
        <v>2.5857149999999987</v>
      </c>
      <c r="N1093">
        <v>5.1970839500427003E-2</v>
      </c>
      <c r="O1093">
        <v>0.92163431644439697</v>
      </c>
      <c r="P1093">
        <v>4.0078768730163503</v>
      </c>
      <c r="Q1093">
        <v>-5.6188516318798003E-2</v>
      </c>
      <c r="R1093">
        <v>0.316184192895889</v>
      </c>
      <c r="S1093">
        <v>-0.13060571253299699</v>
      </c>
      <c r="T1093">
        <v>3.460998414084E-3</v>
      </c>
      <c r="U1093">
        <v>-9.9389381706715005E-2</v>
      </c>
      <c r="V1093">
        <v>-2.6937106624246001E-2</v>
      </c>
      <c r="W1093" s="30"/>
      <c r="X1093" s="30"/>
      <c r="Y1093" s="30"/>
    </row>
    <row r="1094" spans="1:25" x14ac:dyDescent="0.25">
      <c r="A1094">
        <v>14.314285999999999</v>
      </c>
      <c r="B1094">
        <v>9.9022358655929996E-2</v>
      </c>
      <c r="C1094">
        <v>0.88172727823257402</v>
      </c>
      <c r="D1094">
        <v>4.3370800018310502</v>
      </c>
      <c r="E1094">
        <v>-5.5317163467406998E-2</v>
      </c>
      <c r="F1094">
        <v>0.33836141228675798</v>
      </c>
      <c r="G1094">
        <v>-0.12889952957630199</v>
      </c>
      <c r="H1094">
        <v>3.3937621628900001E-4</v>
      </c>
      <c r="I1094">
        <v>-9.9224038422108002E-2</v>
      </c>
      <c r="J1094">
        <v>-2.5535522028803999E-2</v>
      </c>
      <c r="M1094">
        <f t="shared" si="148"/>
        <v>2.5880959999999984</v>
      </c>
      <c r="N1094">
        <v>9.9022358655929996E-2</v>
      </c>
      <c r="O1094">
        <v>0.88172727823257402</v>
      </c>
      <c r="P1094">
        <v>4.3370800018310502</v>
      </c>
      <c r="Q1094">
        <v>-5.5317163467406998E-2</v>
      </c>
      <c r="R1094">
        <v>0.33836141228675798</v>
      </c>
      <c r="S1094">
        <v>-0.12889952957630199</v>
      </c>
      <c r="T1094">
        <v>3.3937621628900001E-4</v>
      </c>
      <c r="U1094">
        <v>-9.9224038422108002E-2</v>
      </c>
      <c r="V1094">
        <v>-2.5535522028803999E-2</v>
      </c>
      <c r="W1094" s="30"/>
      <c r="X1094" s="30"/>
      <c r="Y1094" s="30"/>
    </row>
    <row r="1095" spans="1:25" x14ac:dyDescent="0.25">
      <c r="A1095">
        <v>14.316667000000001</v>
      </c>
      <c r="B1095">
        <v>0.154583349823952</v>
      </c>
      <c r="C1095">
        <v>0.83369350433349598</v>
      </c>
      <c r="D1095">
        <v>4.6934103965759197</v>
      </c>
      <c r="E1095">
        <v>-5.4393749684095001E-2</v>
      </c>
      <c r="F1095">
        <v>0.36164787411689803</v>
      </c>
      <c r="G1095">
        <v>-0.12719187140464799</v>
      </c>
      <c r="H1095">
        <v>-2.982766134664E-3</v>
      </c>
      <c r="I1095">
        <v>-9.8949775099754E-2</v>
      </c>
      <c r="J1095">
        <v>-2.4175917729735E-2</v>
      </c>
      <c r="M1095">
        <f t="shared" si="148"/>
        <v>2.5904769999999999</v>
      </c>
      <c r="N1095">
        <v>0.154583349823952</v>
      </c>
      <c r="O1095">
        <v>0.83369350433349598</v>
      </c>
      <c r="P1095">
        <v>4.6934103965759197</v>
      </c>
      <c r="Q1095">
        <v>-5.4393749684095001E-2</v>
      </c>
      <c r="R1095">
        <v>0.36164787411689803</v>
      </c>
      <c r="S1095">
        <v>-0.12719187140464799</v>
      </c>
      <c r="T1095">
        <v>-2.982766134664E-3</v>
      </c>
      <c r="U1095">
        <v>-9.8949775099754E-2</v>
      </c>
      <c r="V1095">
        <v>-2.4175917729735E-2</v>
      </c>
      <c r="W1095" s="30"/>
      <c r="X1095" s="30"/>
      <c r="Y1095" s="30"/>
    </row>
    <row r="1096" spans="1:25" x14ac:dyDescent="0.25">
      <c r="A1096">
        <v>14.319048</v>
      </c>
      <c r="B1096">
        <v>0.21844431757926899</v>
      </c>
      <c r="C1096">
        <v>0.77869015932083097</v>
      </c>
      <c r="D1096">
        <v>5.0756168365478498</v>
      </c>
      <c r="E1096">
        <v>-5.3367860615252997E-2</v>
      </c>
      <c r="F1096">
        <v>0.385998755693436</v>
      </c>
      <c r="G1096">
        <v>-0.125500038266182</v>
      </c>
      <c r="H1096">
        <v>-6.4420909620820001E-3</v>
      </c>
      <c r="I1096">
        <v>-9.8593033850192996E-2</v>
      </c>
      <c r="J1096">
        <v>-2.2850681096314999E-2</v>
      </c>
      <c r="M1096">
        <f t="shared" ref="M1096:M1159" si="155">A1096-A$7</f>
        <v>2.5928579999999997</v>
      </c>
      <c r="N1096">
        <v>0.21844431757926899</v>
      </c>
      <c r="O1096">
        <v>0.77869015932083097</v>
      </c>
      <c r="P1096">
        <v>5.0756168365478498</v>
      </c>
      <c r="Q1096">
        <v>-5.3367860615252997E-2</v>
      </c>
      <c r="R1096">
        <v>0.385998755693436</v>
      </c>
      <c r="S1096">
        <v>-0.125500038266182</v>
      </c>
      <c r="T1096">
        <v>-6.4420909620820001E-3</v>
      </c>
      <c r="U1096">
        <v>-9.8593033850192996E-2</v>
      </c>
      <c r="V1096">
        <v>-2.2850681096314999E-2</v>
      </c>
      <c r="W1096" s="30"/>
      <c r="X1096" s="30"/>
      <c r="Y1096" s="30"/>
    </row>
    <row r="1097" spans="1:25" x14ac:dyDescent="0.25">
      <c r="A1097">
        <v>14.321429</v>
      </c>
      <c r="B1097">
        <v>0.29024606943130499</v>
      </c>
      <c r="C1097">
        <v>0.71806889772415206</v>
      </c>
      <c r="D1097">
        <v>5.4818296432495099</v>
      </c>
      <c r="E1097">
        <v>-5.2191585302353002E-2</v>
      </c>
      <c r="F1097">
        <v>0.41133034229278598</v>
      </c>
      <c r="G1097">
        <v>-0.123852007091045</v>
      </c>
      <c r="H1097">
        <v>-9.9775930866600002E-3</v>
      </c>
      <c r="I1097">
        <v>-9.8178260028361997E-2</v>
      </c>
      <c r="J1097">
        <v>-2.1551495417952999E-2</v>
      </c>
      <c r="M1097">
        <f t="shared" si="155"/>
        <v>2.5952389999999994</v>
      </c>
      <c r="N1097">
        <v>0.29024606943130499</v>
      </c>
      <c r="O1097">
        <v>0.71806889772415206</v>
      </c>
      <c r="P1097">
        <v>5.4818296432495099</v>
      </c>
      <c r="Q1097">
        <v>-5.2191585302353002E-2</v>
      </c>
      <c r="R1097">
        <v>0.41133034229278598</v>
      </c>
      <c r="S1097">
        <v>-0.123852007091045</v>
      </c>
      <c r="T1097">
        <v>-9.9775930866600002E-3</v>
      </c>
      <c r="U1097">
        <v>-9.8178260028361997E-2</v>
      </c>
      <c r="V1097">
        <v>-2.1551495417952999E-2</v>
      </c>
      <c r="W1097" s="30"/>
      <c r="X1097" s="30"/>
      <c r="Y1097" s="30"/>
    </row>
    <row r="1098" spans="1:25" x14ac:dyDescent="0.25">
      <c r="A1098">
        <v>14.32381</v>
      </c>
      <c r="B1098">
        <v>0.36947730183601402</v>
      </c>
      <c r="C1098">
        <v>0.65330111980438199</v>
      </c>
      <c r="D1098">
        <v>5.90944051742553</v>
      </c>
      <c r="E1098">
        <v>-5.0813447684050002E-2</v>
      </c>
      <c r="F1098">
        <v>0.43752133846282998</v>
      </c>
      <c r="G1098">
        <v>-0.122283883392811</v>
      </c>
      <c r="H1098">
        <v>-1.3519701547921001E-2</v>
      </c>
      <c r="I1098">
        <v>-9.7728773951529999E-2</v>
      </c>
      <c r="J1098">
        <v>-2.0268507301807001E-2</v>
      </c>
      <c r="M1098">
        <f t="shared" si="155"/>
        <v>2.5976199999999992</v>
      </c>
      <c r="N1098">
        <v>0.36947730183601402</v>
      </c>
      <c r="O1098">
        <v>0.65330111980438199</v>
      </c>
      <c r="P1098">
        <v>5.90944051742553</v>
      </c>
      <c r="Q1098">
        <v>-5.0813447684050002E-2</v>
      </c>
      <c r="R1098">
        <v>0.43752133846282998</v>
      </c>
      <c r="S1098">
        <v>-0.122283883392811</v>
      </c>
      <c r="T1098">
        <v>-1.3519701547921001E-2</v>
      </c>
      <c r="U1098">
        <v>-9.7728773951529999E-2</v>
      </c>
      <c r="V1098">
        <v>-2.0268507301807001E-2</v>
      </c>
      <c r="W1098" s="30"/>
      <c r="X1098" s="30"/>
      <c r="Y1098" s="30"/>
    </row>
    <row r="1099" spans="1:25" x14ac:dyDescent="0.25">
      <c r="A1099">
        <v>14.32619</v>
      </c>
      <c r="B1099">
        <v>0.45548626780509899</v>
      </c>
      <c r="C1099">
        <v>0.586037278175354</v>
      </c>
      <c r="D1099">
        <v>6.3552131652831996</v>
      </c>
      <c r="E1099">
        <v>-4.9191232770681E-2</v>
      </c>
      <c r="F1099">
        <v>0.46441164612770103</v>
      </c>
      <c r="G1099">
        <v>-0.12083661556243901</v>
      </c>
      <c r="H1099">
        <v>-1.7007140442729E-2</v>
      </c>
      <c r="I1099">
        <v>-9.7266592085360995E-2</v>
      </c>
      <c r="J1099">
        <v>-1.8992602825165E-2</v>
      </c>
      <c r="M1099">
        <f t="shared" si="155"/>
        <v>2.5999999999999996</v>
      </c>
      <c r="N1099">
        <v>0.45548626780509899</v>
      </c>
      <c r="O1099">
        <v>0.586037278175354</v>
      </c>
      <c r="P1099">
        <v>6.3552131652831996</v>
      </c>
      <c r="Q1099">
        <v>-4.9191232770681E-2</v>
      </c>
      <c r="R1099">
        <v>0.46441164612770103</v>
      </c>
      <c r="S1099">
        <v>-0.12083661556243901</v>
      </c>
      <c r="T1099">
        <v>-1.7007140442729E-2</v>
      </c>
      <c r="U1099">
        <v>-9.7266592085360995E-2</v>
      </c>
      <c r="V1099">
        <v>-1.8992602825165E-2</v>
      </c>
      <c r="W1099" s="30"/>
      <c r="X1099" s="30"/>
      <c r="Y1099" s="30"/>
    </row>
    <row r="1100" spans="1:25" x14ac:dyDescent="0.25">
      <c r="A1100">
        <v>14.328571</v>
      </c>
      <c r="B1100">
        <v>0.54740691184997603</v>
      </c>
      <c r="C1100">
        <v>0.51800197362899802</v>
      </c>
      <c r="D1100">
        <v>6.8152608871459899</v>
      </c>
      <c r="E1100">
        <v>-4.7287266701460003E-2</v>
      </c>
      <c r="F1100">
        <v>0.491801917552948</v>
      </c>
      <c r="G1100">
        <v>-0.11955419927835501</v>
      </c>
      <c r="H1100">
        <v>-2.0368387922645E-2</v>
      </c>
      <c r="I1100">
        <v>-9.6810869872569996E-2</v>
      </c>
      <c r="J1100">
        <v>-1.7714796587824998E-2</v>
      </c>
      <c r="M1100">
        <f t="shared" si="155"/>
        <v>2.6023809999999994</v>
      </c>
      <c r="N1100">
        <v>0.54740691184997603</v>
      </c>
      <c r="O1100">
        <v>0.51800197362899802</v>
      </c>
      <c r="P1100">
        <v>6.8152608871459899</v>
      </c>
      <c r="Q1100">
        <v>-4.7287266701460003E-2</v>
      </c>
      <c r="R1100">
        <v>0.491801917552948</v>
      </c>
      <c r="S1100">
        <v>-0.11955419927835501</v>
      </c>
      <c r="T1100">
        <v>-2.0368387922645E-2</v>
      </c>
      <c r="U1100">
        <v>-9.6810869872569996E-2</v>
      </c>
      <c r="V1100">
        <v>-1.7714796587824998E-2</v>
      </c>
      <c r="W1100" s="30"/>
      <c r="X1100" s="30"/>
      <c r="Y1100" s="30"/>
    </row>
    <row r="1101" spans="1:25" x14ac:dyDescent="0.25">
      <c r="A1101">
        <v>14.330952</v>
      </c>
      <c r="B1101">
        <v>0.64423334598541304</v>
      </c>
      <c r="C1101">
        <v>0.45105287432670599</v>
      </c>
      <c r="D1101">
        <v>7.28498935699462</v>
      </c>
      <c r="E1101">
        <v>-4.5069318264722998E-2</v>
      </c>
      <c r="F1101">
        <v>0.51945841312408403</v>
      </c>
      <c r="G1101">
        <v>-0.118486121296883</v>
      </c>
      <c r="H1101">
        <v>-2.3536335676908E-2</v>
      </c>
      <c r="I1101">
        <v>-9.6378579735756004E-2</v>
      </c>
      <c r="J1101">
        <v>-1.6426926478744001E-2</v>
      </c>
      <c r="M1101">
        <f t="shared" si="155"/>
        <v>2.6047619999999991</v>
      </c>
      <c r="N1101">
        <v>0.64423334598541304</v>
      </c>
      <c r="O1101">
        <v>0.45105287432670599</v>
      </c>
      <c r="P1101">
        <v>7.28498935699462</v>
      </c>
      <c r="Q1101">
        <v>-4.5069318264722998E-2</v>
      </c>
      <c r="R1101">
        <v>0.51945841312408403</v>
      </c>
      <c r="S1101">
        <v>-0.118486121296883</v>
      </c>
      <c r="T1101">
        <v>-2.3536335676908E-2</v>
      </c>
      <c r="U1101">
        <v>-9.6378579735756004E-2</v>
      </c>
      <c r="V1101">
        <v>-1.6426926478744001E-2</v>
      </c>
      <c r="W1101" s="30"/>
      <c r="X1101" s="30"/>
      <c r="Y1101" s="30"/>
    </row>
    <row r="1102" spans="1:25" x14ac:dyDescent="0.25">
      <c r="A1102">
        <v>14.333333</v>
      </c>
      <c r="B1102">
        <v>0.74474364519119296</v>
      </c>
      <c r="C1102">
        <v>0.38706049323081998</v>
      </c>
      <c r="D1102">
        <v>7.7592310905456499</v>
      </c>
      <c r="E1102">
        <v>-4.2510230094194003E-2</v>
      </c>
      <c r="F1102">
        <v>0.54711437225341797</v>
      </c>
      <c r="G1102">
        <v>-0.117683298885822</v>
      </c>
      <c r="H1102">
        <v>-2.6448382064699998E-2</v>
      </c>
      <c r="I1102">
        <v>-9.5985040068626001E-2</v>
      </c>
      <c r="J1102">
        <v>-1.5121265314518999E-2</v>
      </c>
      <c r="M1102">
        <f t="shared" si="155"/>
        <v>2.6071429999999989</v>
      </c>
      <c r="N1102">
        <v>0.74474364519119296</v>
      </c>
      <c r="O1102">
        <v>0.38706049323081998</v>
      </c>
      <c r="P1102">
        <v>7.7592310905456499</v>
      </c>
      <c r="Q1102">
        <v>-4.2510230094194003E-2</v>
      </c>
      <c r="R1102">
        <v>0.54711437225341797</v>
      </c>
      <c r="S1102">
        <v>-0.117683298885822</v>
      </c>
      <c r="T1102">
        <v>-2.6448382064699998E-2</v>
      </c>
      <c r="U1102">
        <v>-9.5985040068626001E-2</v>
      </c>
      <c r="V1102">
        <v>-1.5121265314518999E-2</v>
      </c>
      <c r="W1102" s="30"/>
      <c r="X1102" s="30"/>
      <c r="Y1102" s="30"/>
    </row>
    <row r="1103" spans="1:25" x14ac:dyDescent="0.25">
      <c r="A1103">
        <v>14.335713999999999</v>
      </c>
      <c r="B1103">
        <v>0.84754216670990001</v>
      </c>
      <c r="C1103">
        <v>0.32790210843086198</v>
      </c>
      <c r="D1103">
        <v>8.2323589324951101</v>
      </c>
      <c r="E1103">
        <v>-3.9589159190654997E-2</v>
      </c>
      <c r="F1103">
        <v>0.57447874546051003</v>
      </c>
      <c r="G1103">
        <v>-0.11719261854887</v>
      </c>
      <c r="H1103">
        <v>-2.9040044173598002E-2</v>
      </c>
      <c r="I1103">
        <v>-9.5643065869808003E-2</v>
      </c>
      <c r="J1103">
        <v>-1.37909501791E-2</v>
      </c>
      <c r="M1103">
        <f t="shared" si="155"/>
        <v>2.6095239999999986</v>
      </c>
      <c r="N1103">
        <v>0.84754216670990001</v>
      </c>
      <c r="O1103">
        <v>0.32790210843086198</v>
      </c>
      <c r="P1103">
        <v>8.2323589324951101</v>
      </c>
      <c r="Q1103">
        <v>-3.9589159190654997E-2</v>
      </c>
      <c r="R1103">
        <v>0.57447874546051003</v>
      </c>
      <c r="S1103">
        <v>-0.11719261854887</v>
      </c>
      <c r="T1103">
        <v>-2.9040044173598002E-2</v>
      </c>
      <c r="U1103">
        <v>-9.5643065869808003E-2</v>
      </c>
      <c r="V1103">
        <v>-1.37909501791E-2</v>
      </c>
      <c r="W1103" s="30"/>
      <c r="X1103" s="30"/>
      <c r="Y1103" s="30"/>
    </row>
    <row r="1104" spans="1:25" x14ac:dyDescent="0.25">
      <c r="A1104">
        <v>14.338094999999999</v>
      </c>
      <c r="B1104">
        <v>0.95109772682189897</v>
      </c>
      <c r="C1104">
        <v>0.275426775217056</v>
      </c>
      <c r="D1104">
        <v>8.6983270645141602</v>
      </c>
      <c r="E1104">
        <v>-3.6294989287852998E-2</v>
      </c>
      <c r="F1104">
        <v>0.60124117136001598</v>
      </c>
      <c r="G1104">
        <v>-0.117059968411922</v>
      </c>
      <c r="H1104">
        <v>-3.1256683170794997E-2</v>
      </c>
      <c r="I1104">
        <v>-9.5363304018973999E-2</v>
      </c>
      <c r="J1104">
        <v>-1.2430588714778E-2</v>
      </c>
      <c r="M1104">
        <f t="shared" si="155"/>
        <v>2.6119049999999984</v>
      </c>
      <c r="N1104">
        <v>0.95109772682189897</v>
      </c>
      <c r="O1104">
        <v>0.275426775217056</v>
      </c>
      <c r="P1104">
        <v>8.6983270645141602</v>
      </c>
      <c r="Q1104">
        <v>-3.6294989287852998E-2</v>
      </c>
      <c r="R1104">
        <v>0.60124117136001598</v>
      </c>
      <c r="S1104">
        <v>-0.117059968411922</v>
      </c>
      <c r="T1104">
        <v>-3.1256683170794997E-2</v>
      </c>
      <c r="U1104">
        <v>-9.5363304018973999E-2</v>
      </c>
      <c r="V1104">
        <v>-1.2430588714778E-2</v>
      </c>
      <c r="W1104" s="30"/>
      <c r="X1104" s="30"/>
      <c r="Y1104" s="30"/>
    </row>
    <row r="1105" spans="1:25" x14ac:dyDescent="0.25">
      <c r="A1105">
        <v>14.340476000000001</v>
      </c>
      <c r="B1105">
        <v>1.05369889736175</v>
      </c>
      <c r="C1105">
        <v>0.23132620751857799</v>
      </c>
      <c r="D1105">
        <v>9.1508579254150302</v>
      </c>
      <c r="E1105">
        <v>-3.2621759921311999E-2</v>
      </c>
      <c r="F1105">
        <v>0.62707859277725198</v>
      </c>
      <c r="G1105">
        <v>-0.117321252822876</v>
      </c>
      <c r="H1105">
        <v>-3.3041488379240001E-2</v>
      </c>
      <c r="I1105">
        <v>-9.5153115689754E-2</v>
      </c>
      <c r="J1105">
        <v>-1.1036050505936E-2</v>
      </c>
      <c r="M1105">
        <f t="shared" si="155"/>
        <v>2.6142859999999999</v>
      </c>
      <c r="N1105">
        <v>1.05369889736175</v>
      </c>
      <c r="O1105">
        <v>0.23132620751857799</v>
      </c>
      <c r="P1105">
        <v>9.1508579254150302</v>
      </c>
      <c r="Q1105">
        <v>-3.2621759921311999E-2</v>
      </c>
      <c r="R1105">
        <v>0.62707859277725198</v>
      </c>
      <c r="S1105">
        <v>-0.117321252822876</v>
      </c>
      <c r="T1105">
        <v>-3.3041488379240001E-2</v>
      </c>
      <c r="U1105">
        <v>-9.5153115689754E-2</v>
      </c>
      <c r="V1105">
        <v>-1.1036050505936E-2</v>
      </c>
      <c r="W1105" s="30"/>
      <c r="X1105" s="30"/>
      <c r="Y1105" s="30"/>
    </row>
    <row r="1106" spans="1:25" x14ac:dyDescent="0.25">
      <c r="A1106">
        <v>14.342857</v>
      </c>
      <c r="B1106">
        <v>1.15356934070587</v>
      </c>
      <c r="C1106">
        <v>0.19716943800449399</v>
      </c>
      <c r="D1106">
        <v>9.5836372375488192</v>
      </c>
      <c r="E1106">
        <v>-2.8573177754879001E-2</v>
      </c>
      <c r="F1106">
        <v>0.65166896581649802</v>
      </c>
      <c r="G1106">
        <v>-0.11800438910722701</v>
      </c>
      <c r="H1106">
        <v>-3.4355986863375002E-2</v>
      </c>
      <c r="I1106">
        <v>-9.5018304884433996E-2</v>
      </c>
      <c r="J1106">
        <v>-9.6052167937160007E-3</v>
      </c>
      <c r="M1106">
        <f t="shared" si="155"/>
        <v>2.6166669999999996</v>
      </c>
      <c r="N1106">
        <v>1.15356934070587</v>
      </c>
      <c r="O1106">
        <v>0.19716943800449399</v>
      </c>
      <c r="P1106">
        <v>9.5836372375488192</v>
      </c>
      <c r="Q1106">
        <v>-2.8573177754879001E-2</v>
      </c>
      <c r="R1106">
        <v>0.65166896581649802</v>
      </c>
      <c r="S1106">
        <v>-0.11800438910722701</v>
      </c>
      <c r="T1106">
        <v>-3.4355986863375002E-2</v>
      </c>
      <c r="U1106">
        <v>-9.5018304884433996E-2</v>
      </c>
      <c r="V1106">
        <v>-9.6052167937160007E-3</v>
      </c>
      <c r="W1106" s="30"/>
      <c r="X1106" s="30"/>
      <c r="Y1106" s="30"/>
    </row>
    <row r="1107" spans="1:25" x14ac:dyDescent="0.25">
      <c r="A1107">
        <v>14.345238</v>
      </c>
      <c r="B1107">
        <v>1.2488534450530999</v>
      </c>
      <c r="C1107">
        <v>0.174266368150711</v>
      </c>
      <c r="D1107">
        <v>9.9904623031616193</v>
      </c>
      <c r="E1107">
        <v>-2.4160524830222001E-2</v>
      </c>
      <c r="F1107">
        <v>0.67469787597656306</v>
      </c>
      <c r="G1107">
        <v>-0.11912553012371099</v>
      </c>
      <c r="H1107">
        <v>-3.5165727138519003E-2</v>
      </c>
      <c r="I1107">
        <v>-9.4962008297443001E-2</v>
      </c>
      <c r="J1107">
        <v>-8.1369858235119993E-3</v>
      </c>
      <c r="M1107">
        <f t="shared" si="155"/>
        <v>2.6190479999999994</v>
      </c>
      <c r="N1107">
        <v>1.2488534450530999</v>
      </c>
      <c r="O1107">
        <v>0.174266368150711</v>
      </c>
      <c r="P1107">
        <v>9.9904623031616193</v>
      </c>
      <c r="Q1107">
        <v>-2.4160524830222001E-2</v>
      </c>
      <c r="R1107">
        <v>0.67469787597656306</v>
      </c>
      <c r="S1107">
        <v>-0.11912553012371099</v>
      </c>
      <c r="T1107">
        <v>-3.5165727138519003E-2</v>
      </c>
      <c r="U1107">
        <v>-9.4962008297443001E-2</v>
      </c>
      <c r="V1107">
        <v>-8.1369858235119993E-3</v>
      </c>
      <c r="W1107" s="30"/>
      <c r="X1107" s="30"/>
      <c r="Y1107" s="30"/>
    </row>
    <row r="1108" spans="1:25" x14ac:dyDescent="0.25">
      <c r="A1108">
        <v>14.347619</v>
      </c>
      <c r="B1108">
        <v>1.33766901493072</v>
      </c>
      <c r="C1108">
        <v>0.16365694999694799</v>
      </c>
      <c r="D1108">
        <v>10.365408897399901</v>
      </c>
      <c r="E1108">
        <v>-1.9403839483856999E-2</v>
      </c>
      <c r="F1108">
        <v>0.69586896896362305</v>
      </c>
      <c r="G1108">
        <v>-0.120687581598759</v>
      </c>
      <c r="H1108">
        <v>-3.5446021705865999E-2</v>
      </c>
      <c r="I1108">
        <v>-9.4984553754330001E-2</v>
      </c>
      <c r="J1108">
        <v>-6.6323480568829998E-3</v>
      </c>
      <c r="M1108">
        <f t="shared" si="155"/>
        <v>2.6214289999999991</v>
      </c>
      <c r="N1108">
        <v>1.33766901493072</v>
      </c>
      <c r="O1108">
        <v>0.16365694999694799</v>
      </c>
      <c r="P1108">
        <v>10.365408897399901</v>
      </c>
      <c r="Q1108">
        <v>-1.9403839483856999E-2</v>
      </c>
      <c r="R1108">
        <v>0.69586896896362305</v>
      </c>
      <c r="S1108">
        <v>-0.120687581598759</v>
      </c>
      <c r="T1108">
        <v>-3.5446021705865999E-2</v>
      </c>
      <c r="U1108">
        <v>-9.4984553754330001E-2</v>
      </c>
      <c r="V1108">
        <v>-6.6323480568829998E-3</v>
      </c>
      <c r="W1108" s="30"/>
      <c r="X1108" s="30"/>
      <c r="Y1108" s="30"/>
    </row>
    <row r="1109" spans="1:25" x14ac:dyDescent="0.25">
      <c r="A1109">
        <v>14.35</v>
      </c>
      <c r="B1109">
        <v>1.4181867837905799</v>
      </c>
      <c r="C1109">
        <v>0.16607023775577501</v>
      </c>
      <c r="D1109">
        <v>10.703065872192299</v>
      </c>
      <c r="E1109">
        <v>-1.4328012242913E-2</v>
      </c>
      <c r="F1109">
        <v>0.71491432189941395</v>
      </c>
      <c r="G1109">
        <v>-0.122679643332958</v>
      </c>
      <c r="H1109">
        <v>-3.5191319882869998E-2</v>
      </c>
      <c r="I1109">
        <v>-9.5083892345427995E-2</v>
      </c>
      <c r="J1109">
        <v>-5.0938930362459996E-3</v>
      </c>
      <c r="M1109">
        <f t="shared" si="155"/>
        <v>2.6238099999999989</v>
      </c>
      <c r="N1109">
        <v>1.4181867837905799</v>
      </c>
      <c r="O1109">
        <v>0.16607023775577501</v>
      </c>
      <c r="P1109">
        <v>10.703065872192299</v>
      </c>
      <c r="Q1109">
        <v>-1.4328012242913E-2</v>
      </c>
      <c r="R1109">
        <v>0.71491432189941395</v>
      </c>
      <c r="S1109">
        <v>-0.122679643332958</v>
      </c>
      <c r="T1109">
        <v>-3.5191319882869998E-2</v>
      </c>
      <c r="U1109">
        <v>-9.5083892345427995E-2</v>
      </c>
      <c r="V1109">
        <v>-5.0938930362459996E-3</v>
      </c>
      <c r="W1109" s="30"/>
      <c r="X1109" s="30"/>
      <c r="Y1109" s="30"/>
    </row>
    <row r="1110" spans="1:25" x14ac:dyDescent="0.25">
      <c r="A1110">
        <v>14.352380999999999</v>
      </c>
      <c r="B1110">
        <v>1.48864185810089</v>
      </c>
      <c r="C1110">
        <v>0.181847304105759</v>
      </c>
      <c r="D1110">
        <v>10.998750686645501</v>
      </c>
      <c r="E1110">
        <v>-8.9641418308020002E-3</v>
      </c>
      <c r="F1110">
        <v>0.73160368204116799</v>
      </c>
      <c r="G1110">
        <v>-0.12507599592208901</v>
      </c>
      <c r="H1110">
        <v>-3.4404806792735998E-2</v>
      </c>
      <c r="I1110">
        <v>-9.5255538821219995E-2</v>
      </c>
      <c r="J1110">
        <v>-3.5257039126009998E-3</v>
      </c>
      <c r="M1110">
        <f t="shared" si="155"/>
        <v>2.6261909999999986</v>
      </c>
      <c r="N1110">
        <v>1.48864185810089</v>
      </c>
      <c r="O1110">
        <v>0.181847304105759</v>
      </c>
      <c r="P1110">
        <v>10.998750686645501</v>
      </c>
      <c r="Q1110">
        <v>-8.9641418308020002E-3</v>
      </c>
      <c r="R1110">
        <v>0.73160368204116799</v>
      </c>
      <c r="S1110">
        <v>-0.12507599592208901</v>
      </c>
      <c r="T1110">
        <v>-3.4404806792735998E-2</v>
      </c>
      <c r="U1110">
        <v>-9.5255538821219995E-2</v>
      </c>
      <c r="V1110">
        <v>-3.5257039126009998E-3</v>
      </c>
      <c r="W1110" s="30"/>
      <c r="X1110" s="30"/>
      <c r="Y1110" s="30"/>
    </row>
    <row r="1111" spans="1:25" x14ac:dyDescent="0.25">
      <c r="A1111">
        <v>14.354761999999999</v>
      </c>
      <c r="B1111">
        <v>1.5474284887313801</v>
      </c>
      <c r="C1111">
        <v>0.21098826825618699</v>
      </c>
      <c r="D1111">
        <v>11.2485609054565</v>
      </c>
      <c r="E1111">
        <v>-3.349154721946E-3</v>
      </c>
      <c r="F1111">
        <v>0.74575304985046398</v>
      </c>
      <c r="G1111">
        <v>-0.127834558486938</v>
      </c>
      <c r="H1111">
        <v>-3.3104177564382997E-2</v>
      </c>
      <c r="I1111">
        <v>-9.5492534339428004E-2</v>
      </c>
      <c r="J1111">
        <v>-1.9335540710019999E-3</v>
      </c>
      <c r="M1111">
        <f t="shared" si="155"/>
        <v>2.6285719999999984</v>
      </c>
      <c r="N1111">
        <v>1.5474284887313801</v>
      </c>
      <c r="O1111">
        <v>0.21098826825618699</v>
      </c>
      <c r="P1111">
        <v>11.2485609054565</v>
      </c>
      <c r="Q1111">
        <v>-3.349154721946E-3</v>
      </c>
      <c r="R1111">
        <v>0.74575304985046398</v>
      </c>
      <c r="S1111">
        <v>-0.127834558486938</v>
      </c>
      <c r="T1111">
        <v>-3.3104177564382997E-2</v>
      </c>
      <c r="U1111">
        <v>-9.5492534339428004E-2</v>
      </c>
      <c r="V1111">
        <v>-1.9335540710019999E-3</v>
      </c>
      <c r="W1111" s="30"/>
      <c r="X1111" s="30"/>
      <c r="Y1111" s="30"/>
    </row>
    <row r="1112" spans="1:25" x14ac:dyDescent="0.25">
      <c r="A1112">
        <v>14.357143000000001</v>
      </c>
      <c r="B1112">
        <v>1.59311878681182</v>
      </c>
      <c r="C1112">
        <v>0.25307425856590299</v>
      </c>
      <c r="D1112">
        <v>11.449632644653301</v>
      </c>
      <c r="E1112">
        <v>2.4790235329419999E-3</v>
      </c>
      <c r="F1112">
        <v>0.75722885131835904</v>
      </c>
      <c r="G1112">
        <v>-0.13089956343174</v>
      </c>
      <c r="H1112">
        <v>-3.1320597976445999E-2</v>
      </c>
      <c r="I1112">
        <v>-9.5785476267337993E-2</v>
      </c>
      <c r="J1112">
        <v>-3.2430060673499999E-4</v>
      </c>
      <c r="M1112">
        <f t="shared" si="155"/>
        <v>2.6309529999999999</v>
      </c>
      <c r="N1112">
        <v>1.59311878681182</v>
      </c>
      <c r="O1112">
        <v>0.25307425856590299</v>
      </c>
      <c r="P1112">
        <v>11.449632644653301</v>
      </c>
      <c r="Q1112">
        <v>2.4790235329419999E-3</v>
      </c>
      <c r="R1112">
        <v>0.75722885131835904</v>
      </c>
      <c r="S1112">
        <v>-0.13089956343174</v>
      </c>
      <c r="T1112">
        <v>-3.1320597976445999E-2</v>
      </c>
      <c r="U1112">
        <v>-9.5785476267337993E-2</v>
      </c>
      <c r="V1112">
        <v>-3.2430060673499999E-4</v>
      </c>
      <c r="W1112" s="30"/>
      <c r="X1112" s="30"/>
      <c r="Y1112" s="30"/>
    </row>
    <row r="1113" spans="1:25" x14ac:dyDescent="0.25">
      <c r="A1113">
        <v>14.359524</v>
      </c>
      <c r="B1113">
        <v>1.6245304346084599</v>
      </c>
      <c r="C1113">
        <v>0.30733084678649902</v>
      </c>
      <c r="D1113">
        <v>11.600209236145</v>
      </c>
      <c r="E1113">
        <v>8.4787402302029993E-3</v>
      </c>
      <c r="F1113">
        <v>0.76595920324325595</v>
      </c>
      <c r="G1113">
        <v>-0.13420152664184601</v>
      </c>
      <c r="H1113">
        <v>-2.9098927974701001E-2</v>
      </c>
      <c r="I1113">
        <v>-9.6123300492764005E-2</v>
      </c>
      <c r="J1113">
        <v>1.2933554826299999E-3</v>
      </c>
      <c r="M1113">
        <f t="shared" si="155"/>
        <v>2.6333339999999996</v>
      </c>
      <c r="N1113">
        <v>1.6245304346084599</v>
      </c>
      <c r="O1113">
        <v>0.30733084678649902</v>
      </c>
      <c r="P1113">
        <v>11.600209236145</v>
      </c>
      <c r="Q1113">
        <v>8.4787402302029993E-3</v>
      </c>
      <c r="R1113">
        <v>0.76595920324325595</v>
      </c>
      <c r="S1113">
        <v>-0.13420152664184601</v>
      </c>
      <c r="T1113">
        <v>-2.9098927974701001E-2</v>
      </c>
      <c r="U1113">
        <v>-9.6123300492764005E-2</v>
      </c>
      <c r="V1113">
        <v>1.2933554826299999E-3</v>
      </c>
      <c r="W1113" s="30"/>
      <c r="X1113" s="30"/>
      <c r="Y1113" s="30"/>
    </row>
    <row r="1114" spans="1:25" x14ac:dyDescent="0.25">
      <c r="A1114">
        <v>14.361905</v>
      </c>
      <c r="B1114">
        <v>1.6407511234283401</v>
      </c>
      <c r="C1114">
        <v>0.37262287735938998</v>
      </c>
      <c r="D1114">
        <v>11.699678421020501</v>
      </c>
      <c r="E1114">
        <v>1.4606501907110001E-2</v>
      </c>
      <c r="F1114">
        <v>0.77193248271942105</v>
      </c>
      <c r="G1114">
        <v>-0.137660652399063</v>
      </c>
      <c r="H1114">
        <v>-2.6498477905988999E-2</v>
      </c>
      <c r="I1114">
        <v>-9.6493236720561995E-2</v>
      </c>
      <c r="J1114">
        <v>2.9097434598949999E-3</v>
      </c>
      <c r="M1114">
        <f t="shared" si="155"/>
        <v>2.6357149999999994</v>
      </c>
      <c r="N1114">
        <v>1.6407511234283401</v>
      </c>
      <c r="O1114">
        <v>0.37262287735938998</v>
      </c>
      <c r="P1114">
        <v>11.699678421020501</v>
      </c>
      <c r="Q1114">
        <v>1.4606501907110001E-2</v>
      </c>
      <c r="R1114">
        <v>0.77193248271942105</v>
      </c>
      <c r="S1114">
        <v>-0.137660652399063</v>
      </c>
      <c r="T1114">
        <v>-2.6498477905988999E-2</v>
      </c>
      <c r="U1114">
        <v>-9.6493236720561995E-2</v>
      </c>
      <c r="V1114">
        <v>2.9097434598949999E-3</v>
      </c>
      <c r="W1114" s="30"/>
      <c r="X1114" s="30"/>
      <c r="Y1114" s="30"/>
    </row>
    <row r="1115" spans="1:25" x14ac:dyDescent="0.25">
      <c r="A1115">
        <v>14.364286</v>
      </c>
      <c r="B1115">
        <v>1.64120090007782</v>
      </c>
      <c r="C1115">
        <v>0.44747266173362699</v>
      </c>
      <c r="D1115">
        <v>11.7486867904663</v>
      </c>
      <c r="E1115">
        <v>2.0820012316108E-2</v>
      </c>
      <c r="F1115">
        <v>0.775199234485626</v>
      </c>
      <c r="G1115">
        <v>-0.14119069278240201</v>
      </c>
      <c r="H1115">
        <v>-2.3584309965371999E-2</v>
      </c>
      <c r="I1115">
        <v>-9.6880689263344005E-2</v>
      </c>
      <c r="J1115">
        <v>4.5149149373170001E-3</v>
      </c>
      <c r="M1115">
        <f t="shared" si="155"/>
        <v>2.6380959999999991</v>
      </c>
      <c r="N1115">
        <v>1.64120090007782</v>
      </c>
      <c r="O1115">
        <v>0.44747266173362699</v>
      </c>
      <c r="P1115">
        <v>11.7486867904663</v>
      </c>
      <c r="Q1115">
        <v>2.0820012316108E-2</v>
      </c>
      <c r="R1115">
        <v>0.775199234485626</v>
      </c>
      <c r="S1115">
        <v>-0.14119069278240201</v>
      </c>
      <c r="T1115">
        <v>-2.3584309965371999E-2</v>
      </c>
      <c r="U1115">
        <v>-9.6880689263344005E-2</v>
      </c>
      <c r="V1115">
        <v>4.5149149373170001E-3</v>
      </c>
      <c r="W1115" s="30"/>
      <c r="X1115" s="30"/>
      <c r="Y1115" s="30"/>
    </row>
    <row r="1116" spans="1:25" x14ac:dyDescent="0.25">
      <c r="A1116">
        <v>14.366667</v>
      </c>
      <c r="B1116">
        <v>1.62556672096252</v>
      </c>
      <c r="C1116">
        <v>0.53023618459701505</v>
      </c>
      <c r="D1116">
        <v>11.7490625381469</v>
      </c>
      <c r="E1116">
        <v>2.7082242071629001E-2</v>
      </c>
      <c r="F1116">
        <v>0.77587181329727195</v>
      </c>
      <c r="G1116">
        <v>-0.144698485732079</v>
      </c>
      <c r="H1116">
        <v>-2.0435107871889999E-2</v>
      </c>
      <c r="I1116">
        <v>-9.7270078957080994E-2</v>
      </c>
      <c r="J1116">
        <v>6.0971369966859998E-3</v>
      </c>
      <c r="M1116">
        <f t="shared" si="155"/>
        <v>2.6404769999999989</v>
      </c>
      <c r="N1116">
        <v>1.62556672096252</v>
      </c>
      <c r="O1116">
        <v>0.53023618459701505</v>
      </c>
      <c r="P1116">
        <v>11.7490625381469</v>
      </c>
      <c r="Q1116">
        <v>2.7082242071629001E-2</v>
      </c>
      <c r="R1116">
        <v>0.77587181329727195</v>
      </c>
      <c r="S1116">
        <v>-0.144698485732079</v>
      </c>
      <c r="T1116">
        <v>-2.0435107871889999E-2</v>
      </c>
      <c r="U1116">
        <v>-9.7270078957080994E-2</v>
      </c>
      <c r="V1116">
        <v>6.0971369966859998E-3</v>
      </c>
      <c r="W1116" s="30"/>
      <c r="X1116" s="30"/>
      <c r="Y1116" s="30"/>
    </row>
    <row r="1117" spans="1:25" x14ac:dyDescent="0.25">
      <c r="A1117">
        <v>14.369047999999999</v>
      </c>
      <c r="B1117">
        <v>1.59392857551574</v>
      </c>
      <c r="C1117">
        <v>0.61897569894790605</v>
      </c>
      <c r="D1117">
        <v>11.7037200927734</v>
      </c>
      <c r="E1117">
        <v>3.3363498747349001E-2</v>
      </c>
      <c r="F1117">
        <v>0.774125516414642</v>
      </c>
      <c r="G1117">
        <v>-0.14808191359043099</v>
      </c>
      <c r="H1117">
        <v>-1.7129776999354002E-2</v>
      </c>
      <c r="I1117">
        <v>-9.7644314169884006E-2</v>
      </c>
      <c r="J1117">
        <v>7.64643587172E-3</v>
      </c>
      <c r="M1117">
        <f t="shared" si="155"/>
        <v>2.6428579999999986</v>
      </c>
      <c r="N1117">
        <v>1.59392857551574</v>
      </c>
      <c r="O1117">
        <v>0.61897569894790605</v>
      </c>
      <c r="P1117">
        <v>11.7037200927734</v>
      </c>
      <c r="Q1117">
        <v>3.3363498747349001E-2</v>
      </c>
      <c r="R1117">
        <v>0.774125516414642</v>
      </c>
      <c r="S1117">
        <v>-0.14808191359043099</v>
      </c>
      <c r="T1117">
        <v>-1.7129776999354002E-2</v>
      </c>
      <c r="U1117">
        <v>-9.7644314169884006E-2</v>
      </c>
      <c r="V1117">
        <v>7.64643587172E-3</v>
      </c>
      <c r="W1117" s="30"/>
      <c r="X1117" s="30"/>
      <c r="Y1117" s="30"/>
    </row>
    <row r="1118" spans="1:25" x14ac:dyDescent="0.25">
      <c r="A1118">
        <v>14.371428999999999</v>
      </c>
      <c r="B1118">
        <v>1.54662084579467</v>
      </c>
      <c r="C1118">
        <v>0.71175700426101696</v>
      </c>
      <c r="D1118">
        <v>11.6166877746582</v>
      </c>
      <c r="E1118">
        <v>3.9634324610233002E-2</v>
      </c>
      <c r="F1118">
        <v>0.77018642425537098</v>
      </c>
      <c r="G1118">
        <v>-0.151249885559082</v>
      </c>
      <c r="H1118">
        <v>-1.3743407092988E-2</v>
      </c>
      <c r="I1118">
        <v>-9.7989276051520996E-2</v>
      </c>
      <c r="J1118">
        <v>9.1515593230719998E-3</v>
      </c>
      <c r="M1118">
        <f t="shared" si="155"/>
        <v>2.6452389999999983</v>
      </c>
      <c r="N1118">
        <v>1.54662084579467</v>
      </c>
      <c r="O1118">
        <v>0.71175700426101696</v>
      </c>
      <c r="P1118">
        <v>11.6166877746582</v>
      </c>
      <c r="Q1118">
        <v>3.9634324610233002E-2</v>
      </c>
      <c r="R1118">
        <v>0.77018642425537098</v>
      </c>
      <c r="S1118">
        <v>-0.151249885559082</v>
      </c>
      <c r="T1118">
        <v>-1.3743407092988E-2</v>
      </c>
      <c r="U1118">
        <v>-9.7989276051520996E-2</v>
      </c>
      <c r="V1118">
        <v>9.1515593230719998E-3</v>
      </c>
      <c r="W1118" s="30"/>
      <c r="X1118" s="30"/>
      <c r="Y1118" s="30"/>
    </row>
    <row r="1119" spans="1:25" x14ac:dyDescent="0.25">
      <c r="A1119">
        <v>14.373810000000001</v>
      </c>
      <c r="B1119">
        <v>1.4843957424163801</v>
      </c>
      <c r="C1119">
        <v>0.806449294090271</v>
      </c>
      <c r="D1119">
        <v>11.492957115173301</v>
      </c>
      <c r="E1119">
        <v>4.5873295515776E-2</v>
      </c>
      <c r="F1119">
        <v>0.76432806253433205</v>
      </c>
      <c r="G1119">
        <v>-0.15411598980426799</v>
      </c>
      <c r="H1119">
        <v>-1.0383911430836E-2</v>
      </c>
      <c r="I1119">
        <v>-9.8285168409348006E-2</v>
      </c>
      <c r="J1119">
        <v>1.0606737807392999E-2</v>
      </c>
      <c r="M1119">
        <f t="shared" si="155"/>
        <v>2.6476199999999999</v>
      </c>
      <c r="N1119">
        <v>1.4843957424163801</v>
      </c>
      <c r="O1119">
        <v>0.806449294090271</v>
      </c>
      <c r="P1119">
        <v>11.492957115173301</v>
      </c>
      <c r="Q1119">
        <v>4.5873295515776E-2</v>
      </c>
      <c r="R1119">
        <v>0.76432806253433205</v>
      </c>
      <c r="S1119">
        <v>-0.15411598980426799</v>
      </c>
      <c r="T1119">
        <v>-1.0383911430836E-2</v>
      </c>
      <c r="U1119">
        <v>-9.8285168409348006E-2</v>
      </c>
      <c r="V1119">
        <v>1.0606737807392999E-2</v>
      </c>
      <c r="W1119" s="30"/>
      <c r="X1119" s="30"/>
      <c r="Y1119" s="30"/>
    </row>
    <row r="1120" spans="1:25" x14ac:dyDescent="0.25">
      <c r="A1120">
        <v>14.376189999999999</v>
      </c>
      <c r="B1120">
        <v>1.4081994295120199</v>
      </c>
      <c r="C1120">
        <v>0.90105664730071999</v>
      </c>
      <c r="D1120">
        <v>11.3382511138916</v>
      </c>
      <c r="E1120">
        <v>5.2063908427953998E-2</v>
      </c>
      <c r="F1120">
        <v>0.756863594055176</v>
      </c>
      <c r="G1120">
        <v>-0.15659977495670299</v>
      </c>
      <c r="H1120">
        <v>-7.1038091555239999E-3</v>
      </c>
      <c r="I1120">
        <v>-9.8523475229740004E-2</v>
      </c>
      <c r="J1120">
        <v>1.1988628655672001E-2</v>
      </c>
      <c r="M1120">
        <f t="shared" si="155"/>
        <v>2.6499999999999986</v>
      </c>
      <c r="N1120">
        <v>1.4081994295120199</v>
      </c>
      <c r="O1120">
        <v>0.90105664730071999</v>
      </c>
      <c r="P1120">
        <v>11.3382511138916</v>
      </c>
      <c r="Q1120">
        <v>5.2063908427953998E-2</v>
      </c>
      <c r="R1120">
        <v>0.756863594055176</v>
      </c>
      <c r="S1120">
        <v>-0.15659977495670299</v>
      </c>
      <c r="T1120">
        <v>-7.1038091555239999E-3</v>
      </c>
      <c r="U1120">
        <v>-9.8523475229740004E-2</v>
      </c>
      <c r="V1120">
        <v>1.1988628655672001E-2</v>
      </c>
      <c r="W1120" s="30"/>
      <c r="X1120" s="30"/>
      <c r="Y1120" s="30"/>
    </row>
    <row r="1121" spans="1:25" x14ac:dyDescent="0.25">
      <c r="A1121">
        <v>14.378571000000001</v>
      </c>
      <c r="B1121">
        <v>1.3192893266677801</v>
      </c>
      <c r="C1121">
        <v>0.99363720417022705</v>
      </c>
      <c r="D1121">
        <v>11.1588630676269</v>
      </c>
      <c r="E1121">
        <v>5.8201722800731999E-2</v>
      </c>
      <c r="F1121">
        <v>0.74813663959503196</v>
      </c>
      <c r="G1121">
        <v>-0.15863196551799799</v>
      </c>
      <c r="H1121">
        <v>-3.9972160011530001E-3</v>
      </c>
      <c r="I1121">
        <v>-9.8684288561343994E-2</v>
      </c>
      <c r="J1121">
        <v>1.3296594843268001E-2</v>
      </c>
      <c r="M1121">
        <f t="shared" si="155"/>
        <v>2.6523810000000001</v>
      </c>
      <c r="N1121">
        <v>1.3192893266677801</v>
      </c>
      <c r="O1121">
        <v>0.99363720417022705</v>
      </c>
      <c r="P1121">
        <v>11.1588630676269</v>
      </c>
      <c r="Q1121">
        <v>5.8201722800731999E-2</v>
      </c>
      <c r="R1121">
        <v>0.74813663959503196</v>
      </c>
      <c r="S1121">
        <v>-0.15863196551799799</v>
      </c>
      <c r="T1121">
        <v>-3.9972160011530001E-3</v>
      </c>
      <c r="U1121">
        <v>-9.8684288561343994E-2</v>
      </c>
      <c r="V1121">
        <v>1.3296594843268001E-2</v>
      </c>
      <c r="W1121" s="30"/>
      <c r="X1121" s="30"/>
      <c r="Y1121" s="30"/>
    </row>
    <row r="1122" spans="1:25" x14ac:dyDescent="0.25">
      <c r="A1122">
        <v>14.380952000000001</v>
      </c>
      <c r="B1122">
        <v>1.21909940242767</v>
      </c>
      <c r="C1122">
        <v>1.08244168758392</v>
      </c>
      <c r="D1122">
        <v>10.9615173339843</v>
      </c>
      <c r="E1122">
        <v>6.4286679029464999E-2</v>
      </c>
      <c r="F1122">
        <v>0.73850953578948997</v>
      </c>
      <c r="G1122">
        <v>-0.16015738248825101</v>
      </c>
      <c r="H1122">
        <v>-1.1323366779830001E-3</v>
      </c>
      <c r="I1122">
        <v>-9.8754867911339E-2</v>
      </c>
      <c r="J1122">
        <v>1.4521742239594E-2</v>
      </c>
      <c r="M1122">
        <f t="shared" si="155"/>
        <v>2.6547619999999998</v>
      </c>
      <c r="N1122">
        <v>1.21909940242767</v>
      </c>
      <c r="O1122">
        <v>1.08244168758392</v>
      </c>
      <c r="P1122">
        <v>10.9615173339843</v>
      </c>
      <c r="Q1122">
        <v>6.4286679029464999E-2</v>
      </c>
      <c r="R1122">
        <v>0.73850953578948997</v>
      </c>
      <c r="S1122">
        <v>-0.16015738248825101</v>
      </c>
      <c r="T1122">
        <v>-1.1323366779830001E-3</v>
      </c>
      <c r="U1122">
        <v>-9.8754867911339E-2</v>
      </c>
      <c r="V1122">
        <v>1.4521742239594E-2</v>
      </c>
      <c r="W1122" s="30"/>
      <c r="X1122" s="30"/>
      <c r="Y1122" s="30"/>
    </row>
    <row r="1123" spans="1:25" x14ac:dyDescent="0.25">
      <c r="A1123">
        <v>14.383333</v>
      </c>
      <c r="B1123">
        <v>1.10923755168914</v>
      </c>
      <c r="C1123">
        <v>1.16593277454376</v>
      </c>
      <c r="D1123">
        <v>10.753149032592701</v>
      </c>
      <c r="E1123">
        <v>7.0331059396267007E-2</v>
      </c>
      <c r="F1123">
        <v>0.72835397720336903</v>
      </c>
      <c r="G1123">
        <v>-0.16113863885402699</v>
      </c>
      <c r="H1123">
        <v>1.4265256468210001E-3</v>
      </c>
      <c r="I1123">
        <v>-9.8722234368324002E-2</v>
      </c>
      <c r="J1123">
        <v>1.5658020973206E-2</v>
      </c>
      <c r="M1123">
        <f t="shared" si="155"/>
        <v>2.6571429999999996</v>
      </c>
      <c r="N1123">
        <v>1.10923755168914</v>
      </c>
      <c r="O1123">
        <v>1.16593277454376</v>
      </c>
      <c r="P1123">
        <v>10.753149032592701</v>
      </c>
      <c r="Q1123">
        <v>7.0331059396267007E-2</v>
      </c>
      <c r="R1123">
        <v>0.72835397720336903</v>
      </c>
      <c r="S1123">
        <v>-0.16113863885402699</v>
      </c>
      <c r="T1123">
        <v>1.4265256468210001E-3</v>
      </c>
      <c r="U1123">
        <v>-9.8722234368324002E-2</v>
      </c>
      <c r="V1123">
        <v>1.5658020973206E-2</v>
      </c>
      <c r="W1123" s="30"/>
      <c r="X1123" s="30"/>
      <c r="Y1123" s="30"/>
    </row>
    <row r="1124" spans="1:25" x14ac:dyDescent="0.25">
      <c r="A1124">
        <v>14.385714</v>
      </c>
      <c r="B1124">
        <v>0.99141025543212902</v>
      </c>
      <c r="C1124">
        <v>1.2428443431854199</v>
      </c>
      <c r="D1124">
        <v>10.540666580200099</v>
      </c>
      <c r="E1124">
        <v>7.6352678239345995E-2</v>
      </c>
      <c r="F1124">
        <v>0.71804141998291005</v>
      </c>
      <c r="G1124">
        <v>-0.16155433654785201</v>
      </c>
      <c r="H1124">
        <v>3.6345175467430001E-3</v>
      </c>
      <c r="I1124">
        <v>-9.8582863807678001E-2</v>
      </c>
      <c r="J1124">
        <v>1.6699491068721001E-2</v>
      </c>
      <c r="M1124">
        <f t="shared" si="155"/>
        <v>2.6595239999999993</v>
      </c>
      <c r="N1124">
        <v>0.99141025543212902</v>
      </c>
      <c r="O1124">
        <v>1.2428443431854199</v>
      </c>
      <c r="P1124">
        <v>10.540666580200099</v>
      </c>
      <c r="Q1124">
        <v>7.6352678239345995E-2</v>
      </c>
      <c r="R1124">
        <v>0.71804141998291005</v>
      </c>
      <c r="S1124">
        <v>-0.16155433654785201</v>
      </c>
      <c r="T1124">
        <v>3.6345175467430001E-3</v>
      </c>
      <c r="U1124">
        <v>-9.8582863807678001E-2</v>
      </c>
      <c r="V1124">
        <v>1.6699491068721001E-2</v>
      </c>
      <c r="W1124" s="30"/>
      <c r="X1124" s="30"/>
      <c r="Y1124" s="30"/>
    </row>
    <row r="1125" spans="1:25" x14ac:dyDescent="0.25">
      <c r="A1125">
        <v>14.388095</v>
      </c>
      <c r="B1125">
        <v>0.86738145351409901</v>
      </c>
      <c r="C1125">
        <v>1.31220650672912</v>
      </c>
      <c r="D1125">
        <v>10.3308000564575</v>
      </c>
      <c r="E1125">
        <v>8.2373037934303006E-2</v>
      </c>
      <c r="F1125">
        <v>0.707932949066162</v>
      </c>
      <c r="G1125">
        <v>-0.16139762103557601</v>
      </c>
      <c r="H1125">
        <v>5.4517984390260003E-3</v>
      </c>
      <c r="I1125">
        <v>-9.8325908184051999E-2</v>
      </c>
      <c r="J1125">
        <v>1.7642376944422999E-2</v>
      </c>
      <c r="M1125">
        <f t="shared" si="155"/>
        <v>2.6619049999999991</v>
      </c>
      <c r="N1125">
        <v>0.86738145351409901</v>
      </c>
      <c r="O1125">
        <v>1.31220650672912</v>
      </c>
      <c r="P1125">
        <v>10.3308000564575</v>
      </c>
      <c r="Q1125">
        <v>8.2373037934303006E-2</v>
      </c>
      <c r="R1125">
        <v>0.707932949066162</v>
      </c>
      <c r="S1125">
        <v>-0.16139762103557601</v>
      </c>
      <c r="T1125">
        <v>5.4517984390260003E-3</v>
      </c>
      <c r="U1125">
        <v>-9.8325908184051999E-2</v>
      </c>
      <c r="V1125">
        <v>1.7642376944422999E-2</v>
      </c>
      <c r="W1125" s="30"/>
      <c r="X1125" s="30"/>
      <c r="Y1125" s="30"/>
    </row>
    <row r="1126" spans="1:25" x14ac:dyDescent="0.25">
      <c r="A1126">
        <v>14.390476</v>
      </c>
      <c r="B1126">
        <v>0.73892015218734697</v>
      </c>
      <c r="C1126">
        <v>1.3733487129211399</v>
      </c>
      <c r="D1126">
        <v>10.1298913955688</v>
      </c>
      <c r="E1126">
        <v>8.8421471416950004E-2</v>
      </c>
      <c r="F1126">
        <v>0.698369860649109</v>
      </c>
      <c r="G1126">
        <v>-0.16067865490913399</v>
      </c>
      <c r="H1126">
        <v>6.8527781404550004E-3</v>
      </c>
      <c r="I1126">
        <v>-9.7946643829345995E-2</v>
      </c>
      <c r="J1126">
        <v>1.8486639484763E-2</v>
      </c>
      <c r="M1126">
        <f t="shared" si="155"/>
        <v>2.6642859999999988</v>
      </c>
      <c r="N1126">
        <v>0.73892015218734697</v>
      </c>
      <c r="O1126">
        <v>1.3733487129211399</v>
      </c>
      <c r="P1126">
        <v>10.1298913955688</v>
      </c>
      <c r="Q1126">
        <v>8.8421471416950004E-2</v>
      </c>
      <c r="R1126">
        <v>0.698369860649109</v>
      </c>
      <c r="S1126">
        <v>-0.16067865490913399</v>
      </c>
      <c r="T1126">
        <v>6.8527781404550004E-3</v>
      </c>
      <c r="U1126">
        <v>-9.7946643829345995E-2</v>
      </c>
      <c r="V1126">
        <v>1.8486639484763E-2</v>
      </c>
      <c r="W1126" s="30"/>
      <c r="X1126" s="30"/>
      <c r="Y1126" s="30"/>
    </row>
    <row r="1127" spans="1:25" x14ac:dyDescent="0.25">
      <c r="A1127">
        <v>14.392856999999999</v>
      </c>
      <c r="B1127">
        <v>0.60773384571075395</v>
      </c>
      <c r="C1127">
        <v>1.4259120225906301</v>
      </c>
      <c r="D1127">
        <v>9.9438190460205007</v>
      </c>
      <c r="E1127">
        <v>9.4529867172241003E-2</v>
      </c>
      <c r="F1127">
        <v>0.68966543674469005</v>
      </c>
      <c r="G1127">
        <v>-0.159423902630806</v>
      </c>
      <c r="H1127">
        <v>7.8287953510880002E-3</v>
      </c>
      <c r="I1127">
        <v>-9.7445644438267004E-2</v>
      </c>
      <c r="J1127">
        <v>1.9231691956520001E-2</v>
      </c>
      <c r="M1127">
        <f t="shared" si="155"/>
        <v>2.6666669999999986</v>
      </c>
      <c r="N1127">
        <v>0.60773384571075395</v>
      </c>
      <c r="O1127">
        <v>1.4259120225906301</v>
      </c>
      <c r="P1127">
        <v>9.9438190460205007</v>
      </c>
      <c r="Q1127">
        <v>9.4529867172241003E-2</v>
      </c>
      <c r="R1127">
        <v>0.68966543674469005</v>
      </c>
      <c r="S1127">
        <v>-0.159423902630806</v>
      </c>
      <c r="T1127">
        <v>7.8287953510880002E-3</v>
      </c>
      <c r="U1127">
        <v>-9.7445644438267004E-2</v>
      </c>
      <c r="V1127">
        <v>1.9231691956520001E-2</v>
      </c>
      <c r="W1127" s="30"/>
      <c r="X1127" s="30"/>
      <c r="Y1127" s="30"/>
    </row>
    <row r="1128" spans="1:25" x14ac:dyDescent="0.25">
      <c r="A1128">
        <v>14.395238000000001</v>
      </c>
      <c r="B1128">
        <v>0.47547036409378102</v>
      </c>
      <c r="C1128">
        <v>1.4698246717453001</v>
      </c>
      <c r="D1128">
        <v>9.7777566909790004</v>
      </c>
      <c r="E1128">
        <v>0.100728467106819</v>
      </c>
      <c r="F1128">
        <v>0.68210142850875899</v>
      </c>
      <c r="G1128">
        <v>-0.157673880457878</v>
      </c>
      <c r="H1128">
        <v>8.377986960113E-3</v>
      </c>
      <c r="I1128">
        <v>-9.6823312342166998E-2</v>
      </c>
      <c r="J1128">
        <v>1.9878013059497001E-2</v>
      </c>
      <c r="M1128">
        <f t="shared" si="155"/>
        <v>2.6690480000000001</v>
      </c>
      <c r="N1128">
        <v>0.47547036409378102</v>
      </c>
      <c r="O1128">
        <v>1.4698246717453001</v>
      </c>
      <c r="P1128">
        <v>9.7777566909790004</v>
      </c>
      <c r="Q1128">
        <v>0.100728467106819</v>
      </c>
      <c r="R1128">
        <v>0.68210142850875899</v>
      </c>
      <c r="S1128">
        <v>-0.157673880457878</v>
      </c>
      <c r="T1128">
        <v>8.377986960113E-3</v>
      </c>
      <c r="U1128">
        <v>-9.6823312342166998E-2</v>
      </c>
      <c r="V1128">
        <v>1.9878013059497001E-2</v>
      </c>
      <c r="W1128" s="30"/>
      <c r="X1128" s="30"/>
      <c r="Y1128" s="30"/>
    </row>
    <row r="1129" spans="1:25" x14ac:dyDescent="0.25">
      <c r="A1129">
        <v>14.397619000000001</v>
      </c>
      <c r="B1129">
        <v>0.34363394975662198</v>
      </c>
      <c r="C1129">
        <v>1.5053024291992101</v>
      </c>
      <c r="D1129">
        <v>9.63616943359375</v>
      </c>
      <c r="E1129">
        <v>0.107051827013493</v>
      </c>
      <c r="F1129">
        <v>0.67591607570648204</v>
      </c>
      <c r="G1129">
        <v>-0.15547960996627799</v>
      </c>
      <c r="H1129">
        <v>8.5118506103750002E-3</v>
      </c>
      <c r="I1129">
        <v>-9.6082367002964006E-2</v>
      </c>
      <c r="J1129">
        <v>2.0429689437151E-2</v>
      </c>
      <c r="M1129">
        <f t="shared" si="155"/>
        <v>2.6714289999999998</v>
      </c>
      <c r="N1129">
        <v>0.34363394975662198</v>
      </c>
      <c r="O1129">
        <v>1.5053024291992101</v>
      </c>
      <c r="P1129">
        <v>9.63616943359375</v>
      </c>
      <c r="Q1129">
        <v>0.107051827013493</v>
      </c>
      <c r="R1129">
        <v>0.67591607570648204</v>
      </c>
      <c r="S1129">
        <v>-0.15547960996627799</v>
      </c>
      <c r="T1129">
        <v>8.5118506103750002E-3</v>
      </c>
      <c r="U1129">
        <v>-9.6082367002964006E-2</v>
      </c>
      <c r="V1129">
        <v>2.0429689437151E-2</v>
      </c>
      <c r="W1129" s="30"/>
      <c r="X1129" s="30"/>
      <c r="Y1129" s="30"/>
    </row>
    <row r="1130" spans="1:25" x14ac:dyDescent="0.25">
      <c r="A1130">
        <v>14.4</v>
      </c>
      <c r="B1130">
        <v>0.213569760322571</v>
      </c>
      <c r="C1130">
        <v>1.53275287151336</v>
      </c>
      <c r="D1130">
        <v>9.5226984024047798</v>
      </c>
      <c r="E1130">
        <v>0.11353462934494001</v>
      </c>
      <c r="F1130">
        <v>0.67130488157272294</v>
      </c>
      <c r="G1130">
        <v>-0.15290021896362299</v>
      </c>
      <c r="H1130">
        <v>8.2530705258249994E-3</v>
      </c>
      <c r="I1130">
        <v>-9.5229960978031006E-2</v>
      </c>
      <c r="J1130">
        <v>2.0891828462480999E-2</v>
      </c>
      <c r="M1130">
        <f t="shared" si="155"/>
        <v>2.6738099999999996</v>
      </c>
      <c r="N1130">
        <v>0.213569760322571</v>
      </c>
      <c r="O1130">
        <v>1.53275287151336</v>
      </c>
      <c r="P1130">
        <v>9.5226984024047798</v>
      </c>
      <c r="Q1130">
        <v>0.11353462934494001</v>
      </c>
      <c r="R1130">
        <v>0.67130488157272294</v>
      </c>
      <c r="S1130">
        <v>-0.15290021896362299</v>
      </c>
      <c r="T1130">
        <v>8.2530705258249994E-3</v>
      </c>
      <c r="U1130">
        <v>-9.5229960978031006E-2</v>
      </c>
      <c r="V1130">
        <v>2.0891828462480999E-2</v>
      </c>
      <c r="W1130" s="30"/>
      <c r="X1130" s="30"/>
      <c r="Y1130" s="30"/>
    </row>
    <row r="1131" spans="1:25" x14ac:dyDescent="0.25">
      <c r="A1131">
        <v>14.402381</v>
      </c>
      <c r="B1131">
        <v>8.6489513516426003E-2</v>
      </c>
      <c r="C1131">
        <v>1.5528100728988601</v>
      </c>
      <c r="D1131">
        <v>9.4401321411132795</v>
      </c>
      <c r="E1131">
        <v>0.120207354426384</v>
      </c>
      <c r="F1131">
        <v>0.66841620206832897</v>
      </c>
      <c r="G1131">
        <v>-0.150001406669617</v>
      </c>
      <c r="H1131">
        <v>7.6328548602760003E-3</v>
      </c>
      <c r="I1131">
        <v>-9.4274237751961004E-2</v>
      </c>
      <c r="J1131">
        <v>2.1270919591188001E-2</v>
      </c>
      <c r="M1131">
        <f t="shared" si="155"/>
        <v>2.6761909999999993</v>
      </c>
      <c r="N1131">
        <v>8.6489513516426003E-2</v>
      </c>
      <c r="O1131">
        <v>1.5528100728988601</v>
      </c>
      <c r="P1131">
        <v>9.4401321411132795</v>
      </c>
      <c r="Q1131">
        <v>0.120207354426384</v>
      </c>
      <c r="R1131">
        <v>0.66841620206832897</v>
      </c>
      <c r="S1131">
        <v>-0.150001406669617</v>
      </c>
      <c r="T1131">
        <v>7.6328548602760003E-3</v>
      </c>
      <c r="U1131">
        <v>-9.4274237751961004E-2</v>
      </c>
      <c r="V1131">
        <v>2.1270919591188001E-2</v>
      </c>
      <c r="W1131" s="30"/>
      <c r="X1131" s="30"/>
      <c r="Y1131" s="30"/>
    </row>
    <row r="1132" spans="1:25" x14ac:dyDescent="0.25">
      <c r="A1132">
        <v>14.404762</v>
      </c>
      <c r="B1132">
        <v>-3.6625374108553002E-2</v>
      </c>
      <c r="C1132">
        <v>1.566211104393</v>
      </c>
      <c r="D1132">
        <v>9.3903675079345703</v>
      </c>
      <c r="E1132">
        <v>0.12709228694438901</v>
      </c>
      <c r="F1132">
        <v>0.667352974414825</v>
      </c>
      <c r="G1132">
        <v>-0.14684942364692699</v>
      </c>
      <c r="H1132">
        <v>6.6887703724210004E-3</v>
      </c>
      <c r="I1132">
        <v>-9.3224696815013997E-2</v>
      </c>
      <c r="J1132">
        <v>2.1573405712843E-2</v>
      </c>
      <c r="M1132">
        <f t="shared" si="155"/>
        <v>2.6785719999999991</v>
      </c>
      <c r="N1132">
        <v>-3.6625374108553002E-2</v>
      </c>
      <c r="O1132">
        <v>1.566211104393</v>
      </c>
      <c r="P1132">
        <v>9.3903675079345703</v>
      </c>
      <c r="Q1132">
        <v>0.12709228694438901</v>
      </c>
      <c r="R1132">
        <v>0.667352974414825</v>
      </c>
      <c r="S1132">
        <v>-0.14684942364692699</v>
      </c>
      <c r="T1132">
        <v>6.6887703724210004E-3</v>
      </c>
      <c r="U1132">
        <v>-9.3224696815013997E-2</v>
      </c>
      <c r="V1132">
        <v>2.1573405712843E-2</v>
      </c>
      <c r="W1132" s="30"/>
      <c r="X1132" s="30"/>
      <c r="Y1132" s="30"/>
    </row>
    <row r="1133" spans="1:25" x14ac:dyDescent="0.25">
      <c r="A1133">
        <v>14.407143</v>
      </c>
      <c r="B1133">
        <v>-0.15493980050087</v>
      </c>
      <c r="C1133">
        <v>1.57381939888</v>
      </c>
      <c r="D1133">
        <v>9.3744316101074201</v>
      </c>
      <c r="E1133">
        <v>0.13420951366424599</v>
      </c>
      <c r="F1133">
        <v>0.66817075014114402</v>
      </c>
      <c r="G1133">
        <v>-0.143514350056648</v>
      </c>
      <c r="H1133">
        <v>5.4643563926220001E-3</v>
      </c>
      <c r="I1133">
        <v>-9.2093952000141005E-2</v>
      </c>
      <c r="J1133">
        <v>2.1808197721839E-2</v>
      </c>
      <c r="M1133">
        <f t="shared" si="155"/>
        <v>2.6809529999999988</v>
      </c>
      <c r="N1133">
        <v>-0.15493980050087</v>
      </c>
      <c r="O1133">
        <v>1.57381939888</v>
      </c>
      <c r="P1133">
        <v>9.3744316101074201</v>
      </c>
      <c r="Q1133">
        <v>0.13420951366424599</v>
      </c>
      <c r="R1133">
        <v>0.66817075014114402</v>
      </c>
      <c r="S1133">
        <v>-0.143514350056648</v>
      </c>
      <c r="T1133">
        <v>5.4643563926220001E-3</v>
      </c>
      <c r="U1133">
        <v>-9.2093952000141005E-2</v>
      </c>
      <c r="V1133">
        <v>2.1808197721839E-2</v>
      </c>
      <c r="W1133" s="30"/>
      <c r="X1133" s="30"/>
      <c r="Y1133" s="30"/>
    </row>
    <row r="1134" spans="1:25" x14ac:dyDescent="0.25">
      <c r="A1134">
        <v>14.409523999999999</v>
      </c>
      <c r="B1134">
        <v>-0.26782593131065402</v>
      </c>
      <c r="C1134">
        <v>1.57652616500854</v>
      </c>
      <c r="D1134">
        <v>9.3925676345825195</v>
      </c>
      <c r="E1134">
        <v>0.14157070219516801</v>
      </c>
      <c r="F1134">
        <v>0.67088037729263295</v>
      </c>
      <c r="G1134">
        <v>-0.140062585473061</v>
      </c>
      <c r="H1134">
        <v>4.006447736174E-3</v>
      </c>
      <c r="I1134">
        <v>-9.0895637869834997E-2</v>
      </c>
      <c r="J1134">
        <v>2.1983226761222E-2</v>
      </c>
      <c r="M1134">
        <f t="shared" si="155"/>
        <v>2.6833339999999986</v>
      </c>
      <c r="N1134">
        <v>-0.26782593131065402</v>
      </c>
      <c r="O1134">
        <v>1.57652616500854</v>
      </c>
      <c r="P1134">
        <v>9.3925676345825195</v>
      </c>
      <c r="Q1134">
        <v>0.14157070219516801</v>
      </c>
      <c r="R1134">
        <v>0.67088037729263295</v>
      </c>
      <c r="S1134">
        <v>-0.140062585473061</v>
      </c>
      <c r="T1134">
        <v>4.006447736174E-3</v>
      </c>
      <c r="U1134">
        <v>-9.0895637869834997E-2</v>
      </c>
      <c r="V1134">
        <v>2.1983226761222E-2</v>
      </c>
      <c r="W1134" s="30"/>
      <c r="X1134" s="30"/>
      <c r="Y1134" s="30"/>
    </row>
    <row r="1135" spans="1:25" x14ac:dyDescent="0.25">
      <c r="A1135">
        <v>14.411905000000001</v>
      </c>
      <c r="B1135">
        <v>-0.374825149774551</v>
      </c>
      <c r="C1135">
        <v>1.5752226114273</v>
      </c>
      <c r="D1135">
        <v>9.4442071914672798</v>
      </c>
      <c r="E1135">
        <v>0.149179548025131</v>
      </c>
      <c r="F1135">
        <v>0.67544633150100697</v>
      </c>
      <c r="G1135">
        <v>-0.136555671691895</v>
      </c>
      <c r="H1135">
        <v>2.3614717647429998E-3</v>
      </c>
      <c r="I1135">
        <v>-8.9642815291882005E-2</v>
      </c>
      <c r="J1135">
        <v>2.2107208147645E-2</v>
      </c>
      <c r="M1135">
        <f t="shared" si="155"/>
        <v>2.6857150000000001</v>
      </c>
      <c r="N1135">
        <v>-0.374825149774551</v>
      </c>
      <c r="O1135">
        <v>1.5752226114273</v>
      </c>
      <c r="P1135">
        <v>9.4442071914672798</v>
      </c>
      <c r="Q1135">
        <v>0.149179548025131</v>
      </c>
      <c r="R1135">
        <v>0.67544633150100697</v>
      </c>
      <c r="S1135">
        <v>-0.136555671691895</v>
      </c>
      <c r="T1135">
        <v>2.3614717647429998E-3</v>
      </c>
      <c r="U1135">
        <v>-8.9642815291882005E-2</v>
      </c>
      <c r="V1135">
        <v>2.2107208147645E-2</v>
      </c>
      <c r="W1135" s="30"/>
      <c r="X1135" s="30"/>
      <c r="Y1135" s="30"/>
    </row>
    <row r="1136" spans="1:25" x14ac:dyDescent="0.25">
      <c r="A1136">
        <v>14.414286000000001</v>
      </c>
      <c r="B1136">
        <v>-0.47561302781105003</v>
      </c>
      <c r="C1136">
        <v>1.5707774162292401</v>
      </c>
      <c r="D1136">
        <v>9.5280876159667898</v>
      </c>
      <c r="E1136">
        <v>0.15703345835208901</v>
      </c>
      <c r="F1136">
        <v>0.68179816007614102</v>
      </c>
      <c r="G1136">
        <v>-0.133050382137299</v>
      </c>
      <c r="H1136">
        <v>5.7734787696999996E-4</v>
      </c>
      <c r="I1136">
        <v>-8.8350787758827001E-2</v>
      </c>
      <c r="J1136">
        <v>2.2189447656274001E-2</v>
      </c>
      <c r="M1136">
        <f t="shared" si="155"/>
        <v>2.6880959999999998</v>
      </c>
      <c r="N1136">
        <v>-0.47561302781105003</v>
      </c>
      <c r="O1136">
        <v>1.5707774162292401</v>
      </c>
      <c r="P1136">
        <v>9.5280876159667898</v>
      </c>
      <c r="Q1136">
        <v>0.15703345835208901</v>
      </c>
      <c r="R1136">
        <v>0.68179816007614102</v>
      </c>
      <c r="S1136">
        <v>-0.133050382137299</v>
      </c>
      <c r="T1136">
        <v>5.7734787696999996E-4</v>
      </c>
      <c r="U1136">
        <v>-8.8350787758827001E-2</v>
      </c>
      <c r="V1136">
        <v>2.2189447656274001E-2</v>
      </c>
      <c r="W1136" s="30"/>
      <c r="X1136" s="30"/>
      <c r="Y1136" s="30"/>
    </row>
    <row r="1137" spans="1:25" x14ac:dyDescent="0.25">
      <c r="A1137">
        <v>14.416667</v>
      </c>
      <c r="B1137">
        <v>-0.57004427909851096</v>
      </c>
      <c r="C1137">
        <v>1.5639744997024501</v>
      </c>
      <c r="D1137">
        <v>9.64235019683837</v>
      </c>
      <c r="E1137">
        <v>0.16512262821197499</v>
      </c>
      <c r="F1137">
        <v>0.68982821702957198</v>
      </c>
      <c r="G1137">
        <v>-0.129596248269081</v>
      </c>
      <c r="H1137">
        <v>-1.301631331444E-3</v>
      </c>
      <c r="I1137">
        <v>-8.7034165859221996E-2</v>
      </c>
      <c r="J1137">
        <v>2.2238351404667001E-2</v>
      </c>
      <c r="M1137">
        <f t="shared" si="155"/>
        <v>2.6904769999999996</v>
      </c>
      <c r="N1137">
        <v>-0.57004427909851096</v>
      </c>
      <c r="O1137">
        <v>1.5639744997024501</v>
      </c>
      <c r="P1137">
        <v>9.64235019683837</v>
      </c>
      <c r="Q1137">
        <v>0.16512262821197499</v>
      </c>
      <c r="R1137">
        <v>0.68982821702957198</v>
      </c>
      <c r="S1137">
        <v>-0.129596248269081</v>
      </c>
      <c r="T1137">
        <v>-1.301631331444E-3</v>
      </c>
      <c r="U1137">
        <v>-8.7034165859221996E-2</v>
      </c>
      <c r="V1137">
        <v>2.2238351404667001E-2</v>
      </c>
      <c r="W1137" s="30"/>
      <c r="X1137" s="30"/>
      <c r="Y1137" s="30"/>
    </row>
    <row r="1138" spans="1:25" x14ac:dyDescent="0.25">
      <c r="A1138">
        <v>14.419048</v>
      </c>
      <c r="B1138">
        <v>-0.65806490182876598</v>
      </c>
      <c r="C1138">
        <v>1.5555213689803999</v>
      </c>
      <c r="D1138">
        <v>9.78462409973144</v>
      </c>
      <c r="E1138">
        <v>0.17342765629291501</v>
      </c>
      <c r="F1138">
        <v>0.69940185546875</v>
      </c>
      <c r="G1138">
        <v>-0.12623341381549799</v>
      </c>
      <c r="H1138">
        <v>-3.233184106648E-3</v>
      </c>
      <c r="I1138">
        <v>-8.5707001388072995E-2</v>
      </c>
      <c r="J1138">
        <v>2.2262144833803E-2</v>
      </c>
      <c r="M1138">
        <f t="shared" si="155"/>
        <v>2.6928579999999993</v>
      </c>
      <c r="N1138">
        <v>-0.65806490182876598</v>
      </c>
      <c r="O1138">
        <v>1.5555213689803999</v>
      </c>
      <c r="P1138">
        <v>9.78462409973144</v>
      </c>
      <c r="Q1138">
        <v>0.17342765629291501</v>
      </c>
      <c r="R1138">
        <v>0.69940185546875</v>
      </c>
      <c r="S1138">
        <v>-0.12623341381549799</v>
      </c>
      <c r="T1138">
        <v>-3.233184106648E-3</v>
      </c>
      <c r="U1138">
        <v>-8.5707001388072995E-2</v>
      </c>
      <c r="V1138">
        <v>2.2262144833803E-2</v>
      </c>
      <c r="W1138" s="30"/>
      <c r="X1138" s="30"/>
      <c r="Y1138" s="30"/>
    </row>
    <row r="1139" spans="1:25" x14ac:dyDescent="0.25">
      <c r="A1139">
        <v>14.421429</v>
      </c>
      <c r="B1139">
        <v>-0.739726603031158</v>
      </c>
      <c r="C1139">
        <v>1.54600405693054</v>
      </c>
      <c r="D1139">
        <v>9.9520950317382795</v>
      </c>
      <c r="E1139">
        <v>0.18192021548748</v>
      </c>
      <c r="F1139">
        <v>0.71036010980606101</v>
      </c>
      <c r="G1139">
        <v>-0.122993931174278</v>
      </c>
      <c r="H1139">
        <v>-5.1778270863000004E-3</v>
      </c>
      <c r="I1139">
        <v>-8.4383763372898005E-2</v>
      </c>
      <c r="J1139">
        <v>2.2267973050474999E-2</v>
      </c>
      <c r="M1139">
        <f t="shared" si="155"/>
        <v>2.6952389999999991</v>
      </c>
      <c r="N1139">
        <v>-0.739726603031158</v>
      </c>
      <c r="O1139">
        <v>1.54600405693054</v>
      </c>
      <c r="P1139">
        <v>9.9520950317382795</v>
      </c>
      <c r="Q1139">
        <v>0.18192021548748</v>
      </c>
      <c r="R1139">
        <v>0.71036010980606101</v>
      </c>
      <c r="S1139">
        <v>-0.122993931174278</v>
      </c>
      <c r="T1139">
        <v>-5.1778270863000004E-3</v>
      </c>
      <c r="U1139">
        <v>-8.4383763372898005E-2</v>
      </c>
      <c r="V1139">
        <v>2.2267973050474999E-2</v>
      </c>
      <c r="W1139" s="30"/>
      <c r="X1139" s="30"/>
      <c r="Y1139" s="30"/>
    </row>
    <row r="1140" spans="1:25" x14ac:dyDescent="0.25">
      <c r="A1140">
        <v>14.42381</v>
      </c>
      <c r="B1140">
        <v>-0.81517142057418801</v>
      </c>
      <c r="C1140">
        <v>1.5358965396881099</v>
      </c>
      <c r="D1140">
        <v>10.141660690307599</v>
      </c>
      <c r="E1140">
        <v>0.190569847822189</v>
      </c>
      <c r="F1140">
        <v>0.722525835037231</v>
      </c>
      <c r="G1140">
        <v>-0.11990098655223801</v>
      </c>
      <c r="H1140">
        <v>-7.1019078604879996E-3</v>
      </c>
      <c r="I1140">
        <v>-8.3077706396580006E-2</v>
      </c>
      <c r="J1140">
        <v>2.226291038096E-2</v>
      </c>
      <c r="M1140">
        <f t="shared" si="155"/>
        <v>2.6976199999999988</v>
      </c>
      <c r="N1140">
        <v>-0.81517142057418801</v>
      </c>
      <c r="O1140">
        <v>1.5358965396881099</v>
      </c>
      <c r="P1140">
        <v>10.141660690307599</v>
      </c>
      <c r="Q1140">
        <v>0.190569847822189</v>
      </c>
      <c r="R1140">
        <v>0.722525835037231</v>
      </c>
      <c r="S1140">
        <v>-0.11990098655223801</v>
      </c>
      <c r="T1140">
        <v>-7.1019078604879996E-3</v>
      </c>
      <c r="U1140">
        <v>-8.3077706396580006E-2</v>
      </c>
      <c r="V1140">
        <v>2.226291038096E-2</v>
      </c>
      <c r="W1140" s="30"/>
      <c r="X1140" s="30"/>
      <c r="Y1140" s="30"/>
    </row>
    <row r="1141" spans="1:25" x14ac:dyDescent="0.25">
      <c r="A1141">
        <v>14.42619</v>
      </c>
      <c r="B1141">
        <v>-0.884571552276611</v>
      </c>
      <c r="C1141">
        <v>1.52556896209716</v>
      </c>
      <c r="D1141">
        <v>10.3500261306762</v>
      </c>
      <c r="E1141">
        <v>0.19933848083019301</v>
      </c>
      <c r="F1141">
        <v>0.73571002483367898</v>
      </c>
      <c r="G1141">
        <v>-0.11697161942720399</v>
      </c>
      <c r="H1141">
        <v>-8.9778080582619997E-3</v>
      </c>
      <c r="I1141">
        <v>-8.1800572574139002E-2</v>
      </c>
      <c r="J1141">
        <v>2.2252440452575999E-2</v>
      </c>
      <c r="M1141">
        <f t="shared" si="155"/>
        <v>2.6999999999999993</v>
      </c>
      <c r="N1141">
        <v>-0.884571552276611</v>
      </c>
      <c r="O1141">
        <v>1.52556896209716</v>
      </c>
      <c r="P1141">
        <v>10.3500261306762</v>
      </c>
      <c r="Q1141">
        <v>0.19933848083019301</v>
      </c>
      <c r="R1141">
        <v>0.73571002483367898</v>
      </c>
      <c r="S1141">
        <v>-0.11697161942720399</v>
      </c>
      <c r="T1141">
        <v>-8.9778080582619997E-3</v>
      </c>
      <c r="U1141">
        <v>-8.1800572574139002E-2</v>
      </c>
      <c r="V1141">
        <v>2.2252440452575999E-2</v>
      </c>
      <c r="W1141" s="30"/>
      <c r="X1141" s="30"/>
      <c r="Y1141" s="30"/>
    </row>
    <row r="1142" spans="1:25" x14ac:dyDescent="0.25">
      <c r="A1142">
        <v>14.428571</v>
      </c>
      <c r="B1142">
        <v>-0.94816225767135598</v>
      </c>
      <c r="C1142">
        <v>1.5152562856674101</v>
      </c>
      <c r="D1142">
        <v>10.5737562179565</v>
      </c>
      <c r="E1142">
        <v>0.208187565207481</v>
      </c>
      <c r="F1142">
        <v>0.749717116355896</v>
      </c>
      <c r="G1142">
        <v>-0.114215806126595</v>
      </c>
      <c r="H1142">
        <v>-1.0786192491650999E-2</v>
      </c>
      <c r="I1142">
        <v>-8.0562666058539997E-2</v>
      </c>
      <c r="J1142">
        <v>2.2242018952966E-2</v>
      </c>
      <c r="M1142">
        <f t="shared" si="155"/>
        <v>2.702380999999999</v>
      </c>
      <c r="N1142">
        <v>-0.94816225767135598</v>
      </c>
      <c r="O1142">
        <v>1.5152562856674101</v>
      </c>
      <c r="P1142">
        <v>10.5737562179565</v>
      </c>
      <c r="Q1142">
        <v>0.208187565207481</v>
      </c>
      <c r="R1142">
        <v>0.749717116355896</v>
      </c>
      <c r="S1142">
        <v>-0.114215806126595</v>
      </c>
      <c r="T1142">
        <v>-1.0786192491650999E-2</v>
      </c>
      <c r="U1142">
        <v>-8.0562666058539997E-2</v>
      </c>
      <c r="V1142">
        <v>2.2242018952966E-2</v>
      </c>
      <c r="W1142" s="30"/>
      <c r="X1142" s="30"/>
      <c r="Y1142" s="30"/>
    </row>
    <row r="1143" spans="1:25" x14ac:dyDescent="0.25">
      <c r="A1143">
        <v>14.430952</v>
      </c>
      <c r="B1143">
        <v>-1.0061892271041799</v>
      </c>
      <c r="C1143">
        <v>1.50511074066162</v>
      </c>
      <c r="D1143">
        <v>10.809444427490201</v>
      </c>
      <c r="E1143">
        <v>0.21707601845264399</v>
      </c>
      <c r="F1143">
        <v>0.76435059309005704</v>
      </c>
      <c r="G1143">
        <v>-0.111636720597744</v>
      </c>
      <c r="H1143">
        <v>-1.2509900145233E-2</v>
      </c>
      <c r="I1143">
        <v>-7.9373277723789007E-2</v>
      </c>
      <c r="J1143">
        <v>2.2236596792935999E-2</v>
      </c>
      <c r="M1143">
        <f t="shared" si="155"/>
        <v>2.7047619999999988</v>
      </c>
      <c r="N1143">
        <v>-1.0061892271041799</v>
      </c>
      <c r="O1143">
        <v>1.50511074066162</v>
      </c>
      <c r="P1143">
        <v>10.809444427490201</v>
      </c>
      <c r="Q1143">
        <v>0.21707601845264399</v>
      </c>
      <c r="R1143">
        <v>0.76435059309005704</v>
      </c>
      <c r="S1143">
        <v>-0.111636720597744</v>
      </c>
      <c r="T1143">
        <v>-1.2509900145233E-2</v>
      </c>
      <c r="U1143">
        <v>-7.9373277723789007E-2</v>
      </c>
      <c r="V1143">
        <v>2.2236596792935999E-2</v>
      </c>
      <c r="W1143" s="30"/>
      <c r="X1143" s="30"/>
      <c r="Y1143" s="30"/>
    </row>
    <row r="1144" spans="1:25" x14ac:dyDescent="0.25">
      <c r="A1144">
        <v>14.433332999999999</v>
      </c>
      <c r="B1144">
        <v>-1.0589067935943599</v>
      </c>
      <c r="C1144">
        <v>1.49517822265625</v>
      </c>
      <c r="D1144">
        <v>11.0537548065185</v>
      </c>
      <c r="E1144">
        <v>0.22596228122711201</v>
      </c>
      <c r="F1144">
        <v>0.77941864728927601</v>
      </c>
      <c r="G1144">
        <v>-0.109231859445572</v>
      </c>
      <c r="H1144">
        <v>-1.4138639904559E-2</v>
      </c>
      <c r="I1144">
        <v>-7.8239791095257E-2</v>
      </c>
      <c r="J1144">
        <v>2.2239161655307E-2</v>
      </c>
      <c r="M1144">
        <f t="shared" si="155"/>
        <v>2.7071429999999985</v>
      </c>
      <c r="N1144">
        <v>-1.0589067935943599</v>
      </c>
      <c r="O1144">
        <v>1.49517822265625</v>
      </c>
      <c r="P1144">
        <v>11.0537548065185</v>
      </c>
      <c r="Q1144">
        <v>0.22596228122711201</v>
      </c>
      <c r="R1144">
        <v>0.77941864728927601</v>
      </c>
      <c r="S1144">
        <v>-0.109231859445572</v>
      </c>
      <c r="T1144">
        <v>-1.4138639904559E-2</v>
      </c>
      <c r="U1144">
        <v>-7.8239791095257E-2</v>
      </c>
      <c r="V1144">
        <v>2.2239161655307E-2</v>
      </c>
      <c r="W1144" s="30"/>
      <c r="X1144" s="30"/>
      <c r="Y1144" s="30"/>
    </row>
    <row r="1145" spans="1:25" x14ac:dyDescent="0.25">
      <c r="A1145">
        <v>14.435714000000001</v>
      </c>
      <c r="B1145">
        <v>-1.1065911054611199</v>
      </c>
      <c r="C1145">
        <v>1.4854370355605999</v>
      </c>
      <c r="D1145">
        <v>11.303488731384199</v>
      </c>
      <c r="E1145">
        <v>0.23480361700058</v>
      </c>
      <c r="F1145">
        <v>0.79474043846130404</v>
      </c>
      <c r="G1145">
        <v>-0.10699482262134601</v>
      </c>
      <c r="H1145">
        <v>-1.5667064115404999E-2</v>
      </c>
      <c r="I1145">
        <v>-7.7168196439743E-2</v>
      </c>
      <c r="J1145">
        <v>2.2252155467868E-2</v>
      </c>
      <c r="M1145">
        <f t="shared" si="155"/>
        <v>2.709524</v>
      </c>
      <c r="N1145">
        <v>-1.1065911054611199</v>
      </c>
      <c r="O1145">
        <v>1.4854370355605999</v>
      </c>
      <c r="P1145">
        <v>11.303488731384199</v>
      </c>
      <c r="Q1145">
        <v>0.23480361700058</v>
      </c>
      <c r="R1145">
        <v>0.79474043846130404</v>
      </c>
      <c r="S1145">
        <v>-0.10699482262134601</v>
      </c>
      <c r="T1145">
        <v>-1.5667064115404999E-2</v>
      </c>
      <c r="U1145">
        <v>-7.7168196439743E-2</v>
      </c>
      <c r="V1145">
        <v>2.2252155467868E-2</v>
      </c>
      <c r="W1145" s="30"/>
      <c r="X1145" s="30"/>
      <c r="Y1145" s="30"/>
    </row>
    <row r="1146" spans="1:25" x14ac:dyDescent="0.25">
      <c r="A1146">
        <v>14.438095000000001</v>
      </c>
      <c r="B1146">
        <v>-1.1494897603988601</v>
      </c>
      <c r="C1146">
        <v>1.47580742835998</v>
      </c>
      <c r="D1146">
        <v>11.555682182311999</v>
      </c>
      <c r="E1146">
        <v>0.24355992674827601</v>
      </c>
      <c r="F1146">
        <v>0.81014978885650601</v>
      </c>
      <c r="G1146">
        <v>-0.104916602373123</v>
      </c>
      <c r="H1146">
        <v>-1.7092591151595001E-2</v>
      </c>
      <c r="I1146">
        <v>-7.6163478195667003E-2</v>
      </c>
      <c r="J1146">
        <v>2.2277314215899E-2</v>
      </c>
      <c r="M1146">
        <f t="shared" si="155"/>
        <v>2.7119049999999998</v>
      </c>
      <c r="N1146">
        <v>-1.1494897603988601</v>
      </c>
      <c r="O1146">
        <v>1.47580742835998</v>
      </c>
      <c r="P1146">
        <v>11.555682182311999</v>
      </c>
      <c r="Q1146">
        <v>0.24355992674827601</v>
      </c>
      <c r="R1146">
        <v>0.81014978885650601</v>
      </c>
      <c r="S1146">
        <v>-0.104916602373123</v>
      </c>
      <c r="T1146">
        <v>-1.7092591151595001E-2</v>
      </c>
      <c r="U1146">
        <v>-7.6163478195667003E-2</v>
      </c>
      <c r="V1146">
        <v>2.2277314215899E-2</v>
      </c>
      <c r="W1146" s="30"/>
      <c r="X1146" s="30"/>
      <c r="Y1146" s="30"/>
    </row>
    <row r="1147" spans="1:25" x14ac:dyDescent="0.25">
      <c r="A1147">
        <v>14.440476</v>
      </c>
      <c r="B1147">
        <v>-1.18786585330963</v>
      </c>
      <c r="C1147">
        <v>1.46616518497467</v>
      </c>
      <c r="D1147">
        <v>11.807659149169901</v>
      </c>
      <c r="E1147">
        <v>0.25219666957855202</v>
      </c>
      <c r="F1147">
        <v>0.82549422979354903</v>
      </c>
      <c r="G1147">
        <v>-0.102985978126526</v>
      </c>
      <c r="H1147">
        <v>-1.8418341875075999E-2</v>
      </c>
      <c r="I1147">
        <v>-7.5228616595268E-2</v>
      </c>
      <c r="J1147">
        <v>2.2315809503198E-2</v>
      </c>
      <c r="M1147">
        <f t="shared" si="155"/>
        <v>2.7142859999999995</v>
      </c>
      <c r="N1147">
        <v>-1.18786585330963</v>
      </c>
      <c r="O1147">
        <v>1.46616518497467</v>
      </c>
      <c r="P1147">
        <v>11.807659149169901</v>
      </c>
      <c r="Q1147">
        <v>0.25219666957855202</v>
      </c>
      <c r="R1147">
        <v>0.82549422979354903</v>
      </c>
      <c r="S1147">
        <v>-0.102985978126526</v>
      </c>
      <c r="T1147">
        <v>-1.8418341875075999E-2</v>
      </c>
      <c r="U1147">
        <v>-7.5228616595268E-2</v>
      </c>
      <c r="V1147">
        <v>2.2315809503198E-2</v>
      </c>
      <c r="W1147" s="30"/>
      <c r="X1147" s="30"/>
      <c r="Y1147" s="30"/>
    </row>
    <row r="1148" spans="1:25" x14ac:dyDescent="0.25">
      <c r="A1148">
        <v>14.442857</v>
      </c>
      <c r="B1148">
        <v>-1.2219667434692301</v>
      </c>
      <c r="C1148">
        <v>1.4563618898391699</v>
      </c>
      <c r="D1148">
        <v>12.0570669174194</v>
      </c>
      <c r="E1148">
        <v>0.26068311929702798</v>
      </c>
      <c r="F1148">
        <v>0.84064096212387096</v>
      </c>
      <c r="G1148">
        <v>-0.101191684603691</v>
      </c>
      <c r="H1148">
        <v>-1.9651904702187001E-2</v>
      </c>
      <c r="I1148">
        <v>-7.4364989995956005E-2</v>
      </c>
      <c r="J1148">
        <v>2.2367920726537999E-2</v>
      </c>
      <c r="M1148">
        <f t="shared" si="155"/>
        <v>2.7166669999999993</v>
      </c>
      <c r="N1148">
        <v>-1.2219667434692301</v>
      </c>
      <c r="O1148">
        <v>1.4563618898391699</v>
      </c>
      <c r="P1148">
        <v>12.0570669174194</v>
      </c>
      <c r="Q1148">
        <v>0.26068311929702798</v>
      </c>
      <c r="R1148">
        <v>0.84064096212387096</v>
      </c>
      <c r="S1148">
        <v>-0.101191684603691</v>
      </c>
      <c r="T1148">
        <v>-1.9651904702187001E-2</v>
      </c>
      <c r="U1148">
        <v>-7.4364989995956005E-2</v>
      </c>
      <c r="V1148">
        <v>2.2367920726537999E-2</v>
      </c>
      <c r="W1148" s="30"/>
      <c r="X1148" s="30"/>
      <c r="Y1148" s="30"/>
    </row>
    <row r="1149" spans="1:25" x14ac:dyDescent="0.25">
      <c r="A1149">
        <v>14.445238</v>
      </c>
      <c r="B1149">
        <v>-1.25202441215515</v>
      </c>
      <c r="C1149">
        <v>1.4462354183196999</v>
      </c>
      <c r="D1149">
        <v>12.3018703460693</v>
      </c>
      <c r="E1149">
        <v>0.26899564266204801</v>
      </c>
      <c r="F1149">
        <v>0.855479836463928</v>
      </c>
      <c r="G1149">
        <v>-9.9521405994891995E-2</v>
      </c>
      <c r="H1149">
        <v>-2.0802374929190001E-2</v>
      </c>
      <c r="I1149">
        <v>-7.3573023080826E-2</v>
      </c>
      <c r="J1149">
        <v>2.2433990612625999E-2</v>
      </c>
      <c r="M1149">
        <f t="shared" si="155"/>
        <v>2.719047999999999</v>
      </c>
      <c r="N1149">
        <v>-1.25202441215515</v>
      </c>
      <c r="O1149">
        <v>1.4462354183196999</v>
      </c>
      <c r="P1149">
        <v>12.3018703460693</v>
      </c>
      <c r="Q1149">
        <v>0.26899564266204801</v>
      </c>
      <c r="R1149">
        <v>0.855479836463928</v>
      </c>
      <c r="S1149">
        <v>-9.9521405994891995E-2</v>
      </c>
      <c r="T1149">
        <v>-2.0802374929190001E-2</v>
      </c>
      <c r="U1149">
        <v>-7.3573023080826E-2</v>
      </c>
      <c r="V1149">
        <v>2.2433990612625999E-2</v>
      </c>
      <c r="W1149" s="30"/>
      <c r="X1149" s="30"/>
      <c r="Y1149" s="30"/>
    </row>
    <row r="1150" spans="1:25" x14ac:dyDescent="0.25">
      <c r="A1150">
        <v>14.447619</v>
      </c>
      <c r="B1150">
        <v>-1.2782969474792401</v>
      </c>
      <c r="C1150">
        <v>1.43561816215515</v>
      </c>
      <c r="D1150">
        <v>12.5403938293457</v>
      </c>
      <c r="E1150">
        <v>0.27711650729179399</v>
      </c>
      <c r="F1150">
        <v>0.869920194149017</v>
      </c>
      <c r="G1150">
        <v>-9.7961947321892007E-2</v>
      </c>
      <c r="H1150">
        <v>-2.1880401298404E-2</v>
      </c>
      <c r="I1150">
        <v>-7.2851963341236003E-2</v>
      </c>
      <c r="J1150">
        <v>2.2514075040817001E-2</v>
      </c>
      <c r="M1150">
        <f t="shared" si="155"/>
        <v>2.7214289999999988</v>
      </c>
      <c r="N1150">
        <v>-1.2782969474792401</v>
      </c>
      <c r="O1150">
        <v>1.43561816215515</v>
      </c>
      <c r="P1150">
        <v>12.5403938293457</v>
      </c>
      <c r="Q1150">
        <v>0.27711650729179399</v>
      </c>
      <c r="R1150">
        <v>0.869920194149017</v>
      </c>
      <c r="S1150">
        <v>-9.7961947321892007E-2</v>
      </c>
      <c r="T1150">
        <v>-2.1880401298404E-2</v>
      </c>
      <c r="U1150">
        <v>-7.2851963341236003E-2</v>
      </c>
      <c r="V1150">
        <v>2.2514075040817001E-2</v>
      </c>
      <c r="W1150" s="30"/>
      <c r="X1150" s="30"/>
      <c r="Y1150" s="30"/>
    </row>
    <row r="1151" spans="1:25" x14ac:dyDescent="0.25">
      <c r="A1151">
        <v>14.45</v>
      </c>
      <c r="B1151">
        <v>-1.30101943016052</v>
      </c>
      <c r="C1151">
        <v>1.42435431480407</v>
      </c>
      <c r="D1151">
        <v>12.77135181427</v>
      </c>
      <c r="E1151">
        <v>0.28503295779228199</v>
      </c>
      <c r="F1151">
        <v>0.883894503116608</v>
      </c>
      <c r="G1151">
        <v>-9.6500486135482996E-2</v>
      </c>
      <c r="H1151">
        <v>-2.2897530347109001E-2</v>
      </c>
      <c r="I1151">
        <v>-7.2200126945971999E-2</v>
      </c>
      <c r="J1151">
        <v>2.2607380524277999E-2</v>
      </c>
      <c r="M1151">
        <f t="shared" si="155"/>
        <v>2.7238099999999985</v>
      </c>
      <c r="N1151">
        <v>-1.30101943016052</v>
      </c>
      <c r="O1151">
        <v>1.42435431480407</v>
      </c>
      <c r="P1151">
        <v>12.77135181427</v>
      </c>
      <c r="Q1151">
        <v>0.28503295779228199</v>
      </c>
      <c r="R1151">
        <v>0.883894503116608</v>
      </c>
      <c r="S1151">
        <v>-9.6500486135482996E-2</v>
      </c>
      <c r="T1151">
        <v>-2.2897530347109001E-2</v>
      </c>
      <c r="U1151">
        <v>-7.2200126945971999E-2</v>
      </c>
      <c r="V1151">
        <v>2.2607380524277999E-2</v>
      </c>
      <c r="W1151" s="30"/>
      <c r="X1151" s="30"/>
      <c r="Y1151" s="30"/>
    </row>
    <row r="1152" spans="1:25" x14ac:dyDescent="0.25">
      <c r="A1152">
        <v>14.452381000000001</v>
      </c>
      <c r="B1152">
        <v>-1.3204547166824301</v>
      </c>
      <c r="C1152">
        <v>1.41229820251464</v>
      </c>
      <c r="D1152">
        <v>12.993765830993601</v>
      </c>
      <c r="E1152">
        <v>0.292737066745758</v>
      </c>
      <c r="F1152">
        <v>0.89735698699951205</v>
      </c>
      <c r="G1152">
        <v>-9.5124118030070995E-2</v>
      </c>
      <c r="H1152">
        <v>-2.3866074159740999E-2</v>
      </c>
      <c r="I1152">
        <v>-7.1615070104598999E-2</v>
      </c>
      <c r="J1152">
        <v>2.2713039070368E-2</v>
      </c>
      <c r="M1152">
        <f t="shared" si="155"/>
        <v>2.726191</v>
      </c>
      <c r="N1152">
        <v>-1.3204547166824301</v>
      </c>
      <c r="O1152">
        <v>1.41229820251464</v>
      </c>
      <c r="P1152">
        <v>12.993765830993601</v>
      </c>
      <c r="Q1152">
        <v>0.292737066745758</v>
      </c>
      <c r="R1152">
        <v>0.89735698699951205</v>
      </c>
      <c r="S1152">
        <v>-9.5124118030070995E-2</v>
      </c>
      <c r="T1152">
        <v>-2.3866074159740999E-2</v>
      </c>
      <c r="U1152">
        <v>-7.1615070104598999E-2</v>
      </c>
      <c r="V1152">
        <v>2.2713039070368E-2</v>
      </c>
      <c r="W1152" s="30"/>
      <c r="X1152" s="30"/>
      <c r="Y1152" s="30"/>
    </row>
    <row r="1153" spans="1:25" x14ac:dyDescent="0.25">
      <c r="A1153">
        <v>14.454762000000001</v>
      </c>
      <c r="B1153">
        <v>-1.33688139915466</v>
      </c>
      <c r="C1153">
        <v>1.3993269205093299</v>
      </c>
      <c r="D1153">
        <v>13.2069778442382</v>
      </c>
      <c r="E1153">
        <v>0.30022713541984603</v>
      </c>
      <c r="F1153">
        <v>0.91028290987014804</v>
      </c>
      <c r="G1153">
        <v>-9.3820296227932004E-2</v>
      </c>
      <c r="H1153">
        <v>-2.4797471240162999E-2</v>
      </c>
      <c r="I1153">
        <v>-7.1093998849392007E-2</v>
      </c>
      <c r="J1153">
        <v>2.2830162197351001E-2</v>
      </c>
      <c r="M1153">
        <f t="shared" si="155"/>
        <v>2.7285719999999998</v>
      </c>
      <c r="N1153">
        <v>-1.33688139915466</v>
      </c>
      <c r="O1153">
        <v>1.3993269205093299</v>
      </c>
      <c r="P1153">
        <v>13.2069778442382</v>
      </c>
      <c r="Q1153">
        <v>0.30022713541984603</v>
      </c>
      <c r="R1153">
        <v>0.91028290987014804</v>
      </c>
      <c r="S1153">
        <v>-9.3820296227932004E-2</v>
      </c>
      <c r="T1153">
        <v>-2.4797471240162999E-2</v>
      </c>
      <c r="U1153">
        <v>-7.1093998849392007E-2</v>
      </c>
      <c r="V1153">
        <v>2.2830162197351001E-2</v>
      </c>
      <c r="W1153" s="30"/>
      <c r="X1153" s="30"/>
      <c r="Y1153" s="30"/>
    </row>
    <row r="1154" spans="1:25" x14ac:dyDescent="0.25">
      <c r="A1154">
        <v>14.457143</v>
      </c>
      <c r="B1154">
        <v>-1.35058069229126</v>
      </c>
      <c r="C1154">
        <v>1.385338306427</v>
      </c>
      <c r="D1154">
        <v>13.4106378555297</v>
      </c>
      <c r="E1154">
        <v>0.30750980973243702</v>
      </c>
      <c r="F1154">
        <v>0.92266237735748302</v>
      </c>
      <c r="G1154">
        <v>-9.2578090727329004E-2</v>
      </c>
      <c r="H1154">
        <v>-2.5704501196741999E-2</v>
      </c>
      <c r="I1154">
        <v>-7.0633374154567996E-2</v>
      </c>
      <c r="J1154">
        <v>2.2958038374782001E-2</v>
      </c>
      <c r="M1154">
        <f t="shared" si="155"/>
        <v>2.7309529999999995</v>
      </c>
      <c r="N1154">
        <v>-1.35058069229126</v>
      </c>
      <c r="O1154">
        <v>1.385338306427</v>
      </c>
      <c r="P1154">
        <v>13.4106378555297</v>
      </c>
      <c r="Q1154">
        <v>0.30750980973243702</v>
      </c>
      <c r="R1154">
        <v>0.92266237735748302</v>
      </c>
      <c r="S1154">
        <v>-9.2578090727329004E-2</v>
      </c>
      <c r="T1154">
        <v>-2.5704501196741999E-2</v>
      </c>
      <c r="U1154">
        <v>-7.0633374154567996E-2</v>
      </c>
      <c r="V1154">
        <v>2.2958038374782001E-2</v>
      </c>
      <c r="W1154" s="30"/>
      <c r="X1154" s="30"/>
      <c r="Y1154" s="30"/>
    </row>
    <row r="1155" spans="1:25" x14ac:dyDescent="0.25">
      <c r="A1155">
        <v>14.459524</v>
      </c>
      <c r="B1155">
        <v>-1.3618807792663501</v>
      </c>
      <c r="C1155">
        <v>1.3702584505081099</v>
      </c>
      <c r="D1155">
        <v>13.6046485900878</v>
      </c>
      <c r="E1155">
        <v>0.31459540128707902</v>
      </c>
      <c r="F1155">
        <v>0.93450045585632302</v>
      </c>
      <c r="G1155">
        <v>-9.1385975480079998E-2</v>
      </c>
      <c r="H1155">
        <v>-2.6598554104567001E-2</v>
      </c>
      <c r="I1155">
        <v>-7.0229284465312999E-2</v>
      </c>
      <c r="J1155">
        <v>2.3095674812793999E-2</v>
      </c>
      <c r="M1155">
        <f t="shared" si="155"/>
        <v>2.7333339999999993</v>
      </c>
      <c r="N1155">
        <v>-1.3618807792663501</v>
      </c>
      <c r="O1155">
        <v>1.3702584505081099</v>
      </c>
      <c r="P1155">
        <v>13.6046485900878</v>
      </c>
      <c r="Q1155">
        <v>0.31459540128707902</v>
      </c>
      <c r="R1155">
        <v>0.93450045585632302</v>
      </c>
      <c r="S1155">
        <v>-9.1385975480079998E-2</v>
      </c>
      <c r="T1155">
        <v>-2.6598554104567001E-2</v>
      </c>
      <c r="U1155">
        <v>-7.0229284465312999E-2</v>
      </c>
      <c r="V1155">
        <v>2.3095674812793999E-2</v>
      </c>
      <c r="W1155" s="30"/>
      <c r="X1155" s="30"/>
      <c r="Y1155" s="30"/>
    </row>
    <row r="1156" spans="1:25" x14ac:dyDescent="0.25">
      <c r="A1156">
        <v>14.461905</v>
      </c>
      <c r="B1156">
        <v>-1.37115478515625</v>
      </c>
      <c r="C1156">
        <v>1.3541071414947501</v>
      </c>
      <c r="D1156">
        <v>13.788947105407701</v>
      </c>
      <c r="E1156">
        <v>0.321498423814774</v>
      </c>
      <c r="F1156">
        <v>0.94580870866775502</v>
      </c>
      <c r="G1156">
        <v>-9.0231575071811995E-2</v>
      </c>
      <c r="H1156">
        <v>-2.7484862133861001E-2</v>
      </c>
      <c r="I1156">
        <v>-6.9878049194812997E-2</v>
      </c>
      <c r="J1156">
        <v>2.3242278024553999E-2</v>
      </c>
      <c r="M1156">
        <f t="shared" si="155"/>
        <v>2.735714999999999</v>
      </c>
      <c r="N1156">
        <v>-1.37115478515625</v>
      </c>
      <c r="O1156">
        <v>1.3541071414947501</v>
      </c>
      <c r="P1156">
        <v>13.788947105407701</v>
      </c>
      <c r="Q1156">
        <v>0.321498423814774</v>
      </c>
      <c r="R1156">
        <v>0.94580870866775502</v>
      </c>
      <c r="S1156">
        <v>-9.0231575071811995E-2</v>
      </c>
      <c r="T1156">
        <v>-2.7484862133861001E-2</v>
      </c>
      <c r="U1156">
        <v>-6.9878049194812997E-2</v>
      </c>
      <c r="V1156">
        <v>2.3242278024553999E-2</v>
      </c>
      <c r="W1156" s="30"/>
      <c r="X1156" s="30"/>
      <c r="Y1156" s="30"/>
    </row>
    <row r="1157" spans="1:25" x14ac:dyDescent="0.25">
      <c r="A1157">
        <v>14.464286</v>
      </c>
      <c r="B1157">
        <v>-1.37873411178588</v>
      </c>
      <c r="C1157">
        <v>1.33678150177002</v>
      </c>
      <c r="D1157">
        <v>13.9637126922607</v>
      </c>
      <c r="E1157">
        <v>0.32822373509406999</v>
      </c>
      <c r="F1157">
        <v>0.95662111043930098</v>
      </c>
      <c r="G1157">
        <v>-8.9104719460011E-2</v>
      </c>
      <c r="H1157">
        <v>-2.8381898999213999E-2</v>
      </c>
      <c r="I1157">
        <v>-6.9575697183608995E-2</v>
      </c>
      <c r="J1157">
        <v>2.3396831005812E-2</v>
      </c>
      <c r="M1157">
        <f t="shared" si="155"/>
        <v>2.7380959999999988</v>
      </c>
      <c r="N1157">
        <v>-1.37873411178588</v>
      </c>
      <c r="O1157">
        <v>1.33678150177002</v>
      </c>
      <c r="P1157">
        <v>13.9637126922607</v>
      </c>
      <c r="Q1157">
        <v>0.32822373509406999</v>
      </c>
      <c r="R1157">
        <v>0.95662111043930098</v>
      </c>
      <c r="S1157">
        <v>-8.9104719460011E-2</v>
      </c>
      <c r="T1157">
        <v>-2.8381898999213999E-2</v>
      </c>
      <c r="U1157">
        <v>-6.9575697183608995E-2</v>
      </c>
      <c r="V1157">
        <v>2.3396831005812E-2</v>
      </c>
      <c r="W1157" s="30"/>
      <c r="X1157" s="30"/>
      <c r="Y1157" s="30"/>
    </row>
    <row r="1158" spans="1:25" x14ac:dyDescent="0.25">
      <c r="A1158">
        <v>14.466666999999999</v>
      </c>
      <c r="B1158">
        <v>-1.3850353956222501</v>
      </c>
      <c r="C1158">
        <v>1.31806099414825</v>
      </c>
      <c r="D1158">
        <v>14.1299705505371</v>
      </c>
      <c r="E1158">
        <v>0.33480018377304099</v>
      </c>
      <c r="F1158">
        <v>0.96698850393295299</v>
      </c>
      <c r="G1158">
        <v>-8.7979964911938005E-2</v>
      </c>
      <c r="H1158">
        <v>-2.9288973659277E-2</v>
      </c>
      <c r="I1158">
        <v>-6.9317974150180997E-2</v>
      </c>
      <c r="J1158">
        <v>2.3558909073471999E-2</v>
      </c>
      <c r="M1158">
        <f t="shared" si="155"/>
        <v>2.7404769999999985</v>
      </c>
      <c r="N1158">
        <v>-1.3850353956222501</v>
      </c>
      <c r="O1158">
        <v>1.31806099414825</v>
      </c>
      <c r="P1158">
        <v>14.1299705505371</v>
      </c>
      <c r="Q1158">
        <v>0.33480018377304099</v>
      </c>
      <c r="R1158">
        <v>0.96698850393295299</v>
      </c>
      <c r="S1158">
        <v>-8.7979964911938005E-2</v>
      </c>
      <c r="T1158">
        <v>-2.9288973659277E-2</v>
      </c>
      <c r="U1158">
        <v>-6.9317974150180997E-2</v>
      </c>
      <c r="V1158">
        <v>2.3558909073471999E-2</v>
      </c>
      <c r="W1158" s="30"/>
      <c r="X1158" s="30"/>
      <c r="Y1158" s="30"/>
    </row>
    <row r="1159" spans="1:25" x14ac:dyDescent="0.25">
      <c r="A1159">
        <v>14.469048000000001</v>
      </c>
      <c r="B1159">
        <v>-1.39045286178588</v>
      </c>
      <c r="C1159">
        <v>1.29797375202179</v>
      </c>
      <c r="D1159">
        <v>14.288226127624499</v>
      </c>
      <c r="E1159">
        <v>0.341254502534866</v>
      </c>
      <c r="F1159">
        <v>0.97695714235305797</v>
      </c>
      <c r="G1159">
        <v>-8.6846746504307001E-2</v>
      </c>
      <c r="H1159">
        <v>-3.0211243778467001E-2</v>
      </c>
      <c r="I1159">
        <v>-6.9100439548492001E-2</v>
      </c>
      <c r="J1159">
        <v>2.3728558793663999E-2</v>
      </c>
      <c r="M1159">
        <f t="shared" si="155"/>
        <v>2.742858</v>
      </c>
      <c r="N1159">
        <v>-1.39045286178588</v>
      </c>
      <c r="O1159">
        <v>1.29797375202179</v>
      </c>
      <c r="P1159">
        <v>14.288226127624499</v>
      </c>
      <c r="Q1159">
        <v>0.341254502534866</v>
      </c>
      <c r="R1159">
        <v>0.97695714235305797</v>
      </c>
      <c r="S1159">
        <v>-8.6846746504307001E-2</v>
      </c>
      <c r="T1159">
        <v>-3.0211243778467001E-2</v>
      </c>
      <c r="U1159">
        <v>-6.9100439548492001E-2</v>
      </c>
      <c r="V1159">
        <v>2.3728558793663999E-2</v>
      </c>
      <c r="W1159" s="30"/>
      <c r="X1159" s="30"/>
      <c r="Y1159" s="30"/>
    </row>
    <row r="1160" spans="1:25" x14ac:dyDescent="0.25">
      <c r="A1160">
        <v>14.471429000000001</v>
      </c>
      <c r="B1160">
        <v>-1.3954175710678101</v>
      </c>
      <c r="C1160">
        <v>1.2766541242599401</v>
      </c>
      <c r="D1160">
        <v>14.4384355545043</v>
      </c>
      <c r="E1160">
        <v>0.34759214520454401</v>
      </c>
      <c r="F1160">
        <v>0.98655968904495195</v>
      </c>
      <c r="G1160">
        <v>-8.5690952837466999E-2</v>
      </c>
      <c r="H1160">
        <v>-3.1151421368122E-2</v>
      </c>
      <c r="I1160">
        <v>-6.8921759724617004E-2</v>
      </c>
      <c r="J1160">
        <v>2.3904079571366001E-2</v>
      </c>
      <c r="M1160">
        <f t="shared" ref="M1160:M1223" si="156">A1160-A$7</f>
        <v>2.7452389999999998</v>
      </c>
      <c r="N1160">
        <v>-1.3954175710678101</v>
      </c>
      <c r="O1160">
        <v>1.2766541242599401</v>
      </c>
      <c r="P1160">
        <v>14.4384355545043</v>
      </c>
      <c r="Q1160">
        <v>0.34759214520454401</v>
      </c>
      <c r="R1160">
        <v>0.98655968904495195</v>
      </c>
      <c r="S1160">
        <v>-8.5690952837466999E-2</v>
      </c>
      <c r="T1160">
        <v>-3.1151421368122E-2</v>
      </c>
      <c r="U1160">
        <v>-6.8921759724617004E-2</v>
      </c>
      <c r="V1160">
        <v>2.3904079571366001E-2</v>
      </c>
      <c r="W1160" s="30"/>
      <c r="X1160" s="30"/>
      <c r="Y1160" s="30"/>
    </row>
    <row r="1161" spans="1:25" x14ac:dyDescent="0.25">
      <c r="A1161">
        <v>14.47381</v>
      </c>
      <c r="B1161">
        <v>-1.4003529548645</v>
      </c>
      <c r="C1161">
        <v>1.2540625333786</v>
      </c>
      <c r="D1161">
        <v>14.5812406539916</v>
      </c>
      <c r="E1161">
        <v>0.35382327437400801</v>
      </c>
      <c r="F1161">
        <v>0.99582999944686901</v>
      </c>
      <c r="G1161">
        <v>-8.4495030343533006E-2</v>
      </c>
      <c r="H1161">
        <v>-3.2112844288348999E-2</v>
      </c>
      <c r="I1161">
        <v>-6.8777129054070005E-2</v>
      </c>
      <c r="J1161">
        <v>2.4085218086839E-2</v>
      </c>
      <c r="M1161">
        <f t="shared" si="156"/>
        <v>2.7476199999999995</v>
      </c>
      <c r="N1161">
        <v>-1.4003529548645</v>
      </c>
      <c r="O1161">
        <v>1.2540625333786</v>
      </c>
      <c r="P1161">
        <v>14.5812406539916</v>
      </c>
      <c r="Q1161">
        <v>0.35382327437400801</v>
      </c>
      <c r="R1161">
        <v>0.99582999944686901</v>
      </c>
      <c r="S1161">
        <v>-8.4495030343533006E-2</v>
      </c>
      <c r="T1161">
        <v>-3.2112844288348999E-2</v>
      </c>
      <c r="U1161">
        <v>-6.8777129054070005E-2</v>
      </c>
      <c r="V1161">
        <v>2.4085218086839E-2</v>
      </c>
      <c r="W1161" s="30"/>
      <c r="X1161" s="30"/>
      <c r="Y1161" s="30"/>
    </row>
    <row r="1162" spans="1:25" x14ac:dyDescent="0.25">
      <c r="A1162">
        <v>14.476190000000001</v>
      </c>
      <c r="B1162">
        <v>-1.40570080280304</v>
      </c>
      <c r="C1162">
        <v>1.23024606704711</v>
      </c>
      <c r="D1162">
        <v>14.717531204223601</v>
      </c>
      <c r="E1162">
        <v>0.35997900366783098</v>
      </c>
      <c r="F1162">
        <v>1.0048184394836399</v>
      </c>
      <c r="G1162">
        <v>-8.3241567015647999E-2</v>
      </c>
      <c r="H1162">
        <v>-3.3093832433224002E-2</v>
      </c>
      <c r="I1162">
        <v>-6.8662546575068997E-2</v>
      </c>
      <c r="J1162">
        <v>2.4271627888083E-2</v>
      </c>
      <c r="M1162">
        <f t="shared" si="156"/>
        <v>2.75</v>
      </c>
      <c r="N1162">
        <v>-1.40570080280304</v>
      </c>
      <c r="O1162">
        <v>1.23024606704711</v>
      </c>
      <c r="P1162">
        <v>14.717531204223601</v>
      </c>
      <c r="Q1162">
        <v>0.35997900366783098</v>
      </c>
      <c r="R1162">
        <v>1.0048184394836399</v>
      </c>
      <c r="S1162">
        <v>-8.3241567015647999E-2</v>
      </c>
      <c r="T1162">
        <v>-3.3093832433224002E-2</v>
      </c>
      <c r="U1162">
        <v>-6.8662546575068997E-2</v>
      </c>
      <c r="V1162">
        <v>2.4271627888083E-2</v>
      </c>
      <c r="W1162" s="30"/>
      <c r="X1162" s="30"/>
      <c r="Y1162" s="30"/>
    </row>
    <row r="1163" spans="1:25" x14ac:dyDescent="0.25">
      <c r="A1163">
        <v>14.478571000000001</v>
      </c>
      <c r="B1163">
        <v>-1.41194951534271</v>
      </c>
      <c r="C1163">
        <v>1.2052192687988199</v>
      </c>
      <c r="D1163">
        <v>14.8474893569946</v>
      </c>
      <c r="E1163">
        <v>0.36607855558395402</v>
      </c>
      <c r="F1163">
        <v>1.01356112957</v>
      </c>
      <c r="G1163">
        <v>-8.1914983689785004E-2</v>
      </c>
      <c r="H1163">
        <v>-3.4097693860530999E-2</v>
      </c>
      <c r="I1163">
        <v>-6.8574205040931993E-2</v>
      </c>
      <c r="J1163">
        <v>2.4464175105095E-2</v>
      </c>
      <c r="M1163">
        <f t="shared" si="156"/>
        <v>2.7523809999999997</v>
      </c>
      <c r="N1163">
        <v>-1.41194951534271</v>
      </c>
      <c r="O1163">
        <v>1.2052192687988199</v>
      </c>
      <c r="P1163">
        <v>14.8474893569946</v>
      </c>
      <c r="Q1163">
        <v>0.36607855558395402</v>
      </c>
      <c r="R1163">
        <v>1.01356112957</v>
      </c>
      <c r="S1163">
        <v>-8.1914983689785004E-2</v>
      </c>
      <c r="T1163">
        <v>-3.4097693860530999E-2</v>
      </c>
      <c r="U1163">
        <v>-6.8574205040931993E-2</v>
      </c>
      <c r="V1163">
        <v>2.4464175105095E-2</v>
      </c>
      <c r="W1163" s="30"/>
      <c r="X1163" s="30"/>
      <c r="Y1163" s="30"/>
    </row>
    <row r="1164" spans="1:25" x14ac:dyDescent="0.25">
      <c r="A1164">
        <v>14.480952</v>
      </c>
      <c r="B1164">
        <v>-1.41949534416198</v>
      </c>
      <c r="C1164">
        <v>1.1790302991867001</v>
      </c>
      <c r="D1164">
        <v>14.971304893493601</v>
      </c>
      <c r="E1164">
        <v>0.372132837772369</v>
      </c>
      <c r="F1164">
        <v>1.0220869779586701</v>
      </c>
      <c r="G1164">
        <v>-8.0498658120632005E-2</v>
      </c>
      <c r="H1164">
        <v>-3.5091843456030003E-2</v>
      </c>
      <c r="I1164">
        <v>-6.8516522645949998E-2</v>
      </c>
      <c r="J1164">
        <v>2.4662798270583E-2</v>
      </c>
      <c r="M1164">
        <f t="shared" si="156"/>
        <v>2.7547619999999995</v>
      </c>
      <c r="N1164">
        <v>-1.41949534416198</v>
      </c>
      <c r="O1164">
        <v>1.1790302991867001</v>
      </c>
      <c r="P1164">
        <v>14.971304893493601</v>
      </c>
      <c r="Q1164">
        <v>0.372132837772369</v>
      </c>
      <c r="R1164">
        <v>1.0220869779586701</v>
      </c>
      <c r="S1164">
        <v>-8.0498658120632005E-2</v>
      </c>
      <c r="T1164">
        <v>-3.5091843456030003E-2</v>
      </c>
      <c r="U1164">
        <v>-6.8516522645949998E-2</v>
      </c>
      <c r="V1164">
        <v>2.4662798270583E-2</v>
      </c>
      <c r="W1164" s="30"/>
      <c r="X1164" s="30"/>
      <c r="Y1164" s="30"/>
    </row>
    <row r="1165" spans="1:25" x14ac:dyDescent="0.25">
      <c r="A1165">
        <v>14.483333</v>
      </c>
      <c r="B1165">
        <v>-1.4287135601043699</v>
      </c>
      <c r="C1165">
        <v>1.1516975164413401</v>
      </c>
      <c r="D1165">
        <v>15.089651107788001</v>
      </c>
      <c r="E1165">
        <v>0.37814065814018299</v>
      </c>
      <c r="F1165">
        <v>1.0304139852523799</v>
      </c>
      <c r="G1165">
        <v>-7.8972250223159998E-2</v>
      </c>
      <c r="H1165">
        <v>-3.6093994975089999E-2</v>
      </c>
      <c r="I1165">
        <v>-6.8481393158436002E-2</v>
      </c>
      <c r="J1165">
        <v>2.4866050109266999E-2</v>
      </c>
      <c r="M1165">
        <f t="shared" si="156"/>
        <v>2.7571429999999992</v>
      </c>
      <c r="N1165">
        <v>-1.4287135601043699</v>
      </c>
      <c r="O1165">
        <v>1.1516975164413401</v>
      </c>
      <c r="P1165">
        <v>15.089651107788001</v>
      </c>
      <c r="Q1165">
        <v>0.37814065814018299</v>
      </c>
      <c r="R1165">
        <v>1.0304139852523799</v>
      </c>
      <c r="S1165">
        <v>-7.8972250223159998E-2</v>
      </c>
      <c r="T1165">
        <v>-3.6093994975089999E-2</v>
      </c>
      <c r="U1165">
        <v>-6.8481393158436002E-2</v>
      </c>
      <c r="V1165">
        <v>2.4866050109266999E-2</v>
      </c>
      <c r="W1165" s="30"/>
      <c r="X1165" s="30"/>
      <c r="Y1165" s="30"/>
    </row>
    <row r="1166" spans="1:25" x14ac:dyDescent="0.25">
      <c r="A1166">
        <v>14.485714</v>
      </c>
      <c r="B1166">
        <v>-1.43999695777893</v>
      </c>
      <c r="C1166">
        <v>1.1232988834381099</v>
      </c>
      <c r="D1166">
        <v>15.2028446197509</v>
      </c>
      <c r="E1166">
        <v>0.38412207365036</v>
      </c>
      <c r="F1166">
        <v>1.0385706424713099</v>
      </c>
      <c r="G1166">
        <v>-7.7318288385868003E-2</v>
      </c>
      <c r="H1166">
        <v>-3.7087161093950001E-2</v>
      </c>
      <c r="I1166">
        <v>-6.8468458950520006E-2</v>
      </c>
      <c r="J1166">
        <v>2.5075016543269001E-2</v>
      </c>
      <c r="M1166">
        <f t="shared" si="156"/>
        <v>2.759523999999999</v>
      </c>
      <c r="N1166">
        <v>-1.43999695777893</v>
      </c>
      <c r="O1166">
        <v>1.1232988834381099</v>
      </c>
      <c r="P1166">
        <v>15.2028446197509</v>
      </c>
      <c r="Q1166">
        <v>0.38412207365036</v>
      </c>
      <c r="R1166">
        <v>1.0385706424713099</v>
      </c>
      <c r="S1166">
        <v>-7.7318288385868003E-2</v>
      </c>
      <c r="T1166">
        <v>-3.7087161093950001E-2</v>
      </c>
      <c r="U1166">
        <v>-6.8468458950520006E-2</v>
      </c>
      <c r="V1166">
        <v>2.5075016543269001E-2</v>
      </c>
      <c r="W1166" s="30"/>
      <c r="X1166" s="30"/>
      <c r="Y1166" s="30"/>
    </row>
    <row r="1167" spans="1:25" x14ac:dyDescent="0.25">
      <c r="A1167">
        <v>14.488095</v>
      </c>
      <c r="B1167">
        <v>-1.4535996913909901</v>
      </c>
      <c r="C1167">
        <v>1.0939030647277801</v>
      </c>
      <c r="D1167">
        <v>15.310818672180099</v>
      </c>
      <c r="E1167">
        <v>0.39008629322052002</v>
      </c>
      <c r="F1167">
        <v>1.04657530784606</v>
      </c>
      <c r="G1167">
        <v>-7.5526222586631997E-2</v>
      </c>
      <c r="H1167">
        <v>-3.8073953241110001E-2</v>
      </c>
      <c r="I1167">
        <v>-6.8474411964417004E-2</v>
      </c>
      <c r="J1167">
        <v>2.5289162993431001E-2</v>
      </c>
      <c r="M1167">
        <f t="shared" si="156"/>
        <v>2.7619049999999987</v>
      </c>
      <c r="N1167">
        <v>-1.4535996913909901</v>
      </c>
      <c r="O1167">
        <v>1.0939030647277801</v>
      </c>
      <c r="P1167">
        <v>15.310818672180099</v>
      </c>
      <c r="Q1167">
        <v>0.39008629322052002</v>
      </c>
      <c r="R1167">
        <v>1.04657530784606</v>
      </c>
      <c r="S1167">
        <v>-7.5526222586631997E-2</v>
      </c>
      <c r="T1167">
        <v>-3.8073953241110001E-2</v>
      </c>
      <c r="U1167">
        <v>-6.8474411964417004E-2</v>
      </c>
      <c r="V1167">
        <v>2.5289162993431001E-2</v>
      </c>
      <c r="W1167" s="30"/>
      <c r="X1167" s="30"/>
      <c r="Y1167" s="30"/>
    </row>
    <row r="1168" spans="1:25" x14ac:dyDescent="0.25">
      <c r="A1168">
        <v>14.490475999999999</v>
      </c>
      <c r="B1168">
        <v>-1.46979784965515</v>
      </c>
      <c r="C1168">
        <v>1.0636130571365301</v>
      </c>
      <c r="D1168">
        <v>15.413779258728001</v>
      </c>
      <c r="E1168">
        <v>0.39603561162948597</v>
      </c>
      <c r="F1168">
        <v>1.05443179607391</v>
      </c>
      <c r="G1168">
        <v>-7.3586568236350999E-2</v>
      </c>
      <c r="H1168">
        <v>-3.9040986448526001E-2</v>
      </c>
      <c r="I1168">
        <v>-6.8498954176903007E-2</v>
      </c>
      <c r="J1168">
        <v>2.5508647784590999E-2</v>
      </c>
      <c r="M1168">
        <f t="shared" si="156"/>
        <v>2.7642859999999985</v>
      </c>
      <c r="N1168">
        <v>-1.46979784965515</v>
      </c>
      <c r="O1168">
        <v>1.0636130571365301</v>
      </c>
      <c r="P1168">
        <v>15.413779258728001</v>
      </c>
      <c r="Q1168">
        <v>0.39603561162948597</v>
      </c>
      <c r="R1168">
        <v>1.05443179607391</v>
      </c>
      <c r="S1168">
        <v>-7.3586568236350999E-2</v>
      </c>
      <c r="T1168">
        <v>-3.9040986448526001E-2</v>
      </c>
      <c r="U1168">
        <v>-6.8498954176903007E-2</v>
      </c>
      <c r="V1168">
        <v>2.5508647784590999E-2</v>
      </c>
      <c r="W1168" s="30"/>
      <c r="X1168" s="30"/>
      <c r="Y1168" s="30"/>
    </row>
    <row r="1169" spans="1:25" x14ac:dyDescent="0.25">
      <c r="A1169">
        <v>14.492857000000001</v>
      </c>
      <c r="B1169">
        <v>-1.48873567581176</v>
      </c>
      <c r="C1169">
        <v>1.03251600265502</v>
      </c>
      <c r="D1169">
        <v>15.512055397033601</v>
      </c>
      <c r="E1169">
        <v>0.40196743607521102</v>
      </c>
      <c r="F1169">
        <v>1.0621393918991</v>
      </c>
      <c r="G1169">
        <v>-7.1488529443740997E-2</v>
      </c>
      <c r="H1169">
        <v>-3.9987195283175E-2</v>
      </c>
      <c r="I1169">
        <v>-6.8538770079612996E-2</v>
      </c>
      <c r="J1169">
        <v>2.5732608512044002E-2</v>
      </c>
      <c r="M1169">
        <f t="shared" si="156"/>
        <v>2.766667</v>
      </c>
      <c r="N1169">
        <v>-1.48873567581176</v>
      </c>
      <c r="O1169">
        <v>1.03251600265502</v>
      </c>
      <c r="P1169">
        <v>15.512055397033601</v>
      </c>
      <c r="Q1169">
        <v>0.40196743607521102</v>
      </c>
      <c r="R1169">
        <v>1.0621393918991</v>
      </c>
      <c r="S1169">
        <v>-7.1488529443740997E-2</v>
      </c>
      <c r="T1169">
        <v>-3.9987195283175E-2</v>
      </c>
      <c r="U1169">
        <v>-6.8538770079612996E-2</v>
      </c>
      <c r="V1169">
        <v>2.5732608512044002E-2</v>
      </c>
      <c r="W1169" s="30"/>
      <c r="X1169" s="30"/>
      <c r="Y1169" s="30"/>
    </row>
    <row r="1170" spans="1:25" x14ac:dyDescent="0.25">
      <c r="A1170">
        <v>14.495238000000001</v>
      </c>
      <c r="B1170">
        <v>-1.51054251194</v>
      </c>
      <c r="C1170">
        <v>1.00074338912963</v>
      </c>
      <c r="D1170">
        <v>15.6055536270141</v>
      </c>
      <c r="E1170">
        <v>0.40789073705673201</v>
      </c>
      <c r="F1170">
        <v>1.06970298290252</v>
      </c>
      <c r="G1170">
        <v>-6.9225870072842005E-2</v>
      </c>
      <c r="H1170">
        <v>-4.0900491178036E-2</v>
      </c>
      <c r="I1170">
        <v>-6.8592444062232999E-2</v>
      </c>
      <c r="J1170">
        <v>2.5961384177207999E-2</v>
      </c>
      <c r="M1170">
        <f t="shared" si="156"/>
        <v>2.7690479999999997</v>
      </c>
      <c r="N1170">
        <v>-1.51054251194</v>
      </c>
      <c r="O1170">
        <v>1.00074338912963</v>
      </c>
      <c r="P1170">
        <v>15.6055536270141</v>
      </c>
      <c r="Q1170">
        <v>0.40789073705673201</v>
      </c>
      <c r="R1170">
        <v>1.06970298290252</v>
      </c>
      <c r="S1170">
        <v>-6.9225870072842005E-2</v>
      </c>
      <c r="T1170">
        <v>-4.0900491178036E-2</v>
      </c>
      <c r="U1170">
        <v>-6.8592444062232999E-2</v>
      </c>
      <c r="V1170">
        <v>2.5961384177207999E-2</v>
      </c>
      <c r="W1170" s="30"/>
      <c r="X1170" s="30"/>
      <c r="Y1170" s="30"/>
    </row>
    <row r="1171" spans="1:25" x14ac:dyDescent="0.25">
      <c r="A1171">
        <v>14.497619</v>
      </c>
      <c r="B1171">
        <v>-1.53526186943054</v>
      </c>
      <c r="C1171">
        <v>0.96844339370727495</v>
      </c>
      <c r="D1171">
        <v>15.694180488586399</v>
      </c>
      <c r="E1171">
        <v>0.41380906105041498</v>
      </c>
      <c r="F1171">
        <v>1.07711994647979</v>
      </c>
      <c r="G1171">
        <v>-6.6794700920581998E-2</v>
      </c>
      <c r="H1171">
        <v>-4.1754476726055E-2</v>
      </c>
      <c r="I1171">
        <v>-6.8663902580737998E-2</v>
      </c>
      <c r="J1171">
        <v>2.6197424158454E-2</v>
      </c>
      <c r="M1171">
        <f t="shared" si="156"/>
        <v>2.7714289999999995</v>
      </c>
      <c r="N1171">
        <v>-1.53526186943054</v>
      </c>
      <c r="O1171">
        <v>0.96844339370727495</v>
      </c>
      <c r="P1171">
        <v>15.694180488586399</v>
      </c>
      <c r="Q1171">
        <v>0.41380906105041498</v>
      </c>
      <c r="R1171">
        <v>1.07711994647979</v>
      </c>
      <c r="S1171">
        <v>-6.6794700920581998E-2</v>
      </c>
      <c r="T1171">
        <v>-4.1754476726055E-2</v>
      </c>
      <c r="U1171">
        <v>-6.8663902580737998E-2</v>
      </c>
      <c r="V1171">
        <v>2.6197424158454E-2</v>
      </c>
      <c r="W1171" s="30"/>
      <c r="X1171" s="30"/>
      <c r="Y1171" s="30"/>
    </row>
    <row r="1172" spans="1:25" x14ac:dyDescent="0.25">
      <c r="A1172">
        <v>14.5</v>
      </c>
      <c r="B1172">
        <v>-1.5628582239151001</v>
      </c>
      <c r="C1172">
        <v>0.93574804067611705</v>
      </c>
      <c r="D1172">
        <v>15.778119087219199</v>
      </c>
      <c r="E1172">
        <v>0.41971880197525002</v>
      </c>
      <c r="F1172">
        <v>1.0843814611434901</v>
      </c>
      <c r="G1172">
        <v>-6.4195714890957004E-2</v>
      </c>
      <c r="H1172">
        <v>-4.2555205523968E-2</v>
      </c>
      <c r="I1172">
        <v>-6.8747788667679E-2</v>
      </c>
      <c r="J1172">
        <v>2.6438698172569001E-2</v>
      </c>
      <c r="M1172">
        <f t="shared" si="156"/>
        <v>2.7738099999999992</v>
      </c>
      <c r="N1172">
        <v>-1.5628582239151001</v>
      </c>
      <c r="O1172">
        <v>0.93574804067611705</v>
      </c>
      <c r="P1172">
        <v>15.778119087219199</v>
      </c>
      <c r="Q1172">
        <v>0.41971880197525002</v>
      </c>
      <c r="R1172">
        <v>1.0843814611434901</v>
      </c>
      <c r="S1172">
        <v>-6.4195714890957004E-2</v>
      </c>
      <c r="T1172">
        <v>-4.2555205523968E-2</v>
      </c>
      <c r="U1172">
        <v>-6.8747788667679E-2</v>
      </c>
      <c r="V1172">
        <v>2.6438698172569001E-2</v>
      </c>
      <c r="W1172" s="30"/>
      <c r="X1172" s="30"/>
      <c r="Y1172" s="30"/>
    </row>
    <row r="1173" spans="1:25" x14ac:dyDescent="0.25">
      <c r="A1173">
        <v>14.502381</v>
      </c>
      <c r="B1173">
        <v>-1.5932314395904501</v>
      </c>
      <c r="C1173">
        <v>0.90282875299453702</v>
      </c>
      <c r="D1173">
        <v>15.857408523559499</v>
      </c>
      <c r="E1173">
        <v>0.42561659216880798</v>
      </c>
      <c r="F1173">
        <v>1.0914785861968901</v>
      </c>
      <c r="G1173">
        <v>-6.1434436589479002E-2</v>
      </c>
      <c r="H1173">
        <v>-4.3297965079546002E-2</v>
      </c>
      <c r="I1173">
        <v>-6.8841345608234003E-2</v>
      </c>
      <c r="J1173">
        <v>2.6684394106269001E-2</v>
      </c>
      <c r="M1173">
        <f t="shared" si="156"/>
        <v>2.776190999999999</v>
      </c>
      <c r="N1173">
        <v>-1.5932314395904501</v>
      </c>
      <c r="O1173">
        <v>0.90282875299453702</v>
      </c>
      <c r="P1173">
        <v>15.857408523559499</v>
      </c>
      <c r="Q1173">
        <v>0.42561659216880798</v>
      </c>
      <c r="R1173">
        <v>1.0914785861968901</v>
      </c>
      <c r="S1173">
        <v>-6.1434436589479002E-2</v>
      </c>
      <c r="T1173">
        <v>-4.3297965079546002E-2</v>
      </c>
      <c r="U1173">
        <v>-6.8841345608234003E-2</v>
      </c>
      <c r="V1173">
        <v>2.6684394106269001E-2</v>
      </c>
      <c r="W1173" s="30"/>
      <c r="X1173" s="30"/>
      <c r="Y1173" s="30"/>
    </row>
    <row r="1174" spans="1:25" x14ac:dyDescent="0.25">
      <c r="A1174">
        <v>14.504761999999999</v>
      </c>
      <c r="B1174">
        <v>-1.6262278556823699</v>
      </c>
      <c r="C1174">
        <v>0.86986136436462402</v>
      </c>
      <c r="D1174">
        <v>15.931939125061</v>
      </c>
      <c r="E1174">
        <v>0.43150371313095098</v>
      </c>
      <c r="F1174">
        <v>1.0984020233154299</v>
      </c>
      <c r="G1174">
        <v>-5.8520391583443E-2</v>
      </c>
      <c r="H1174">
        <v>-4.3971203267573998E-2</v>
      </c>
      <c r="I1174">
        <v>-6.8947367370129006E-2</v>
      </c>
      <c r="J1174">
        <v>2.6935959234833998E-2</v>
      </c>
      <c r="M1174">
        <f t="shared" si="156"/>
        <v>2.7785719999999987</v>
      </c>
      <c r="N1174">
        <v>-1.6262278556823699</v>
      </c>
      <c r="O1174">
        <v>0.86986136436462402</v>
      </c>
      <c r="P1174">
        <v>15.931939125061</v>
      </c>
      <c r="Q1174">
        <v>0.43150371313095098</v>
      </c>
      <c r="R1174">
        <v>1.0984020233154299</v>
      </c>
      <c r="S1174">
        <v>-5.8520391583443E-2</v>
      </c>
      <c r="T1174">
        <v>-4.3971203267573998E-2</v>
      </c>
      <c r="U1174">
        <v>-6.8947367370129006E-2</v>
      </c>
      <c r="V1174">
        <v>2.6935959234833998E-2</v>
      </c>
      <c r="W1174" s="30"/>
      <c r="X1174" s="30"/>
      <c r="Y1174" s="30"/>
    </row>
    <row r="1175" spans="1:25" x14ac:dyDescent="0.25">
      <c r="A1175">
        <v>14.507142999999999</v>
      </c>
      <c r="B1175">
        <v>-1.66163158416748</v>
      </c>
      <c r="C1175">
        <v>0.83703041076660201</v>
      </c>
      <c r="D1175">
        <v>16.001754760742099</v>
      </c>
      <c r="E1175">
        <v>0.43738293647766102</v>
      </c>
      <c r="F1175">
        <v>1.10514152050018</v>
      </c>
      <c r="G1175">
        <v>-5.5464882403611998E-2</v>
      </c>
      <c r="H1175">
        <v>-4.4572692364453999E-2</v>
      </c>
      <c r="I1175">
        <v>-6.9062955677509003E-2</v>
      </c>
      <c r="J1175">
        <v>2.7193179354071999E-2</v>
      </c>
      <c r="M1175">
        <f t="shared" si="156"/>
        <v>2.7809529999999985</v>
      </c>
      <c r="N1175">
        <v>-1.66163158416748</v>
      </c>
      <c r="O1175">
        <v>0.83703041076660201</v>
      </c>
      <c r="P1175">
        <v>16.001754760742099</v>
      </c>
      <c r="Q1175">
        <v>0.43738293647766102</v>
      </c>
      <c r="R1175">
        <v>1.10514152050018</v>
      </c>
      <c r="S1175">
        <v>-5.5464882403611998E-2</v>
      </c>
      <c r="T1175">
        <v>-4.4572692364453999E-2</v>
      </c>
      <c r="U1175">
        <v>-6.9062955677509003E-2</v>
      </c>
      <c r="V1175">
        <v>2.7193179354071999E-2</v>
      </c>
      <c r="W1175" s="30"/>
      <c r="X1175" s="30"/>
      <c r="Y1175" s="30"/>
    </row>
    <row r="1176" spans="1:25" x14ac:dyDescent="0.25">
      <c r="A1176">
        <v>14.509524000000001</v>
      </c>
      <c r="B1176">
        <v>-1.69917380809783</v>
      </c>
      <c r="C1176">
        <v>0.80451011657714799</v>
      </c>
      <c r="D1176">
        <v>16.0670261383056</v>
      </c>
      <c r="E1176">
        <v>0.44325041770935097</v>
      </c>
      <c r="F1176">
        <v>1.11168420314788</v>
      </c>
      <c r="G1176">
        <v>-5.2279625087975998E-2</v>
      </c>
      <c r="H1176">
        <v>-4.5097559690474999E-2</v>
      </c>
      <c r="I1176">
        <v>-6.9185800850390999E-2</v>
      </c>
      <c r="J1176">
        <v>2.7455335482955E-2</v>
      </c>
      <c r="M1176">
        <f t="shared" si="156"/>
        <v>2.783334</v>
      </c>
      <c r="N1176">
        <v>-1.69917380809783</v>
      </c>
      <c r="O1176">
        <v>0.80451011657714799</v>
      </c>
      <c r="P1176">
        <v>16.0670261383056</v>
      </c>
      <c r="Q1176">
        <v>0.44325041770935097</v>
      </c>
      <c r="R1176">
        <v>1.11168420314788</v>
      </c>
      <c r="S1176">
        <v>-5.2279625087975998E-2</v>
      </c>
      <c r="T1176">
        <v>-4.5097559690474999E-2</v>
      </c>
      <c r="U1176">
        <v>-6.9185800850390999E-2</v>
      </c>
      <c r="V1176">
        <v>2.7455335482955E-2</v>
      </c>
      <c r="W1176" s="30"/>
      <c r="X1176" s="30"/>
      <c r="Y1176" s="30"/>
    </row>
    <row r="1177" spans="1:25" x14ac:dyDescent="0.25">
      <c r="A1177">
        <v>14.511905</v>
      </c>
      <c r="B1177">
        <v>-1.7385612726211499</v>
      </c>
      <c r="C1177">
        <v>0.77249413728714</v>
      </c>
      <c r="D1177">
        <v>16.127759933471602</v>
      </c>
      <c r="E1177">
        <v>0.44910413026809698</v>
      </c>
      <c r="F1177">
        <v>1.11801934242248</v>
      </c>
      <c r="G1177">
        <v>-4.8982657492160998E-2</v>
      </c>
      <c r="H1177">
        <v>-4.5543178915976999E-2</v>
      </c>
      <c r="I1177">
        <v>-6.9314733147621002E-2</v>
      </c>
      <c r="J1177">
        <v>2.7722237631679001E-2</v>
      </c>
      <c r="M1177">
        <f t="shared" si="156"/>
        <v>2.7857149999999997</v>
      </c>
      <c r="N1177">
        <v>-1.7385612726211499</v>
      </c>
      <c r="O1177">
        <v>0.77249413728714</v>
      </c>
      <c r="P1177">
        <v>16.127759933471602</v>
      </c>
      <c r="Q1177">
        <v>0.44910413026809698</v>
      </c>
      <c r="R1177">
        <v>1.11801934242248</v>
      </c>
      <c r="S1177">
        <v>-4.8982657492160998E-2</v>
      </c>
      <c r="T1177">
        <v>-4.5543178915976999E-2</v>
      </c>
      <c r="U1177">
        <v>-6.9314733147621002E-2</v>
      </c>
      <c r="V1177">
        <v>2.7722237631679001E-2</v>
      </c>
      <c r="W1177" s="30"/>
      <c r="X1177" s="30"/>
      <c r="Y1177" s="30"/>
    </row>
    <row r="1178" spans="1:25" x14ac:dyDescent="0.25">
      <c r="A1178">
        <v>14.514286</v>
      </c>
      <c r="B1178">
        <v>-1.77946305274963</v>
      </c>
      <c r="C1178">
        <v>0.74114555120468095</v>
      </c>
      <c r="D1178">
        <v>16.184026718139599</v>
      </c>
      <c r="E1178">
        <v>0.45494082570076</v>
      </c>
      <c r="F1178">
        <v>1.12414002418518</v>
      </c>
      <c r="G1178">
        <v>-4.5592065900563999E-2</v>
      </c>
      <c r="H1178">
        <v>-4.5907352119683997E-2</v>
      </c>
      <c r="I1178">
        <v>-6.9450743496417999E-2</v>
      </c>
      <c r="J1178">
        <v>2.7994243428111E-2</v>
      </c>
      <c r="M1178">
        <f t="shared" si="156"/>
        <v>2.7880959999999995</v>
      </c>
      <c r="N1178">
        <v>-1.77946305274963</v>
      </c>
      <c r="O1178">
        <v>0.74114555120468095</v>
      </c>
      <c r="P1178">
        <v>16.184026718139599</v>
      </c>
      <c r="Q1178">
        <v>0.45494082570076</v>
      </c>
      <c r="R1178">
        <v>1.12414002418518</v>
      </c>
      <c r="S1178">
        <v>-4.5592065900563999E-2</v>
      </c>
      <c r="T1178">
        <v>-4.5907352119683997E-2</v>
      </c>
      <c r="U1178">
        <v>-6.9450743496417999E-2</v>
      </c>
      <c r="V1178">
        <v>2.7994243428111E-2</v>
      </c>
      <c r="W1178" s="30"/>
      <c r="X1178" s="30"/>
      <c r="Y1178" s="30"/>
    </row>
    <row r="1179" spans="1:25" x14ac:dyDescent="0.25">
      <c r="A1179">
        <v>14.516667</v>
      </c>
      <c r="B1179">
        <v>-1.82154381275177</v>
      </c>
      <c r="C1179">
        <v>0.710637927055359</v>
      </c>
      <c r="D1179">
        <v>16.236040115356399</v>
      </c>
      <c r="E1179">
        <v>0.460757106542587</v>
      </c>
      <c r="F1179">
        <v>1.1300365924835201</v>
      </c>
      <c r="G1179">
        <v>-4.2127765715122001E-2</v>
      </c>
      <c r="H1179">
        <v>-4.6190541237593002E-2</v>
      </c>
      <c r="I1179">
        <v>-6.9590926170348996E-2</v>
      </c>
      <c r="J1179">
        <v>2.8270378708839E-2</v>
      </c>
      <c r="M1179">
        <f t="shared" si="156"/>
        <v>2.7904769999999992</v>
      </c>
      <c r="N1179">
        <v>-1.82154381275177</v>
      </c>
      <c r="O1179">
        <v>0.710637927055359</v>
      </c>
      <c r="P1179">
        <v>16.236040115356399</v>
      </c>
      <c r="Q1179">
        <v>0.460757106542587</v>
      </c>
      <c r="R1179">
        <v>1.1300365924835201</v>
      </c>
      <c r="S1179">
        <v>-4.2127765715122001E-2</v>
      </c>
      <c r="T1179">
        <v>-4.6190541237593002E-2</v>
      </c>
      <c r="U1179">
        <v>-6.9590926170348996E-2</v>
      </c>
      <c r="V1179">
        <v>2.8270378708839E-2</v>
      </c>
      <c r="W1179" s="30"/>
      <c r="X1179" s="30"/>
      <c r="Y1179" s="30"/>
    </row>
    <row r="1180" spans="1:25" x14ac:dyDescent="0.25">
      <c r="A1180">
        <v>14.519048</v>
      </c>
      <c r="B1180">
        <v>-1.86445784568786</v>
      </c>
      <c r="C1180">
        <v>0.68111228942871105</v>
      </c>
      <c r="D1180">
        <v>16.283994674682599</v>
      </c>
      <c r="E1180">
        <v>0.466547250747681</v>
      </c>
      <c r="F1180">
        <v>1.13570261001586</v>
      </c>
      <c r="G1180">
        <v>-3.8610257208347001E-2</v>
      </c>
      <c r="H1180">
        <v>-4.6394743025302998E-2</v>
      </c>
      <c r="I1180">
        <v>-6.9733530282973993E-2</v>
      </c>
      <c r="J1180">
        <v>2.8549861162901001E-2</v>
      </c>
      <c r="M1180">
        <f t="shared" si="156"/>
        <v>2.792857999999999</v>
      </c>
      <c r="N1180">
        <v>-1.86445784568786</v>
      </c>
      <c r="O1180">
        <v>0.68111228942871105</v>
      </c>
      <c r="P1180">
        <v>16.283994674682599</v>
      </c>
      <c r="Q1180">
        <v>0.466547250747681</v>
      </c>
      <c r="R1180">
        <v>1.13570261001586</v>
      </c>
      <c r="S1180">
        <v>-3.8610257208347001E-2</v>
      </c>
      <c r="T1180">
        <v>-4.6394743025302998E-2</v>
      </c>
      <c r="U1180">
        <v>-6.9733530282973993E-2</v>
      </c>
      <c r="V1180">
        <v>2.8549861162901001E-2</v>
      </c>
      <c r="W1180" s="30"/>
      <c r="X1180" s="30"/>
      <c r="Y1180" s="30"/>
    </row>
    <row r="1181" spans="1:25" x14ac:dyDescent="0.25">
      <c r="A1181">
        <v>14.521428999999999</v>
      </c>
      <c r="B1181">
        <v>-1.9078558683395299</v>
      </c>
      <c r="C1181">
        <v>0.65270012617111195</v>
      </c>
      <c r="D1181">
        <v>16.328044891357401</v>
      </c>
      <c r="E1181">
        <v>0.47230830788612399</v>
      </c>
      <c r="F1181">
        <v>1.1411325931548999</v>
      </c>
      <c r="G1181">
        <v>-3.5060115158558003E-2</v>
      </c>
      <c r="H1181">
        <v>-4.6521317213773998E-2</v>
      </c>
      <c r="I1181">
        <v>-6.9878652691841001E-2</v>
      </c>
      <c r="J1181">
        <v>2.8832910582422999E-2</v>
      </c>
      <c r="M1181">
        <f t="shared" si="156"/>
        <v>2.7952389999999987</v>
      </c>
      <c r="N1181">
        <v>-1.9078558683395299</v>
      </c>
      <c r="O1181">
        <v>0.65270012617111195</v>
      </c>
      <c r="P1181">
        <v>16.328044891357401</v>
      </c>
      <c r="Q1181">
        <v>0.47230830788612399</v>
      </c>
      <c r="R1181">
        <v>1.1411325931548999</v>
      </c>
      <c r="S1181">
        <v>-3.5060115158558003E-2</v>
      </c>
      <c r="T1181">
        <v>-4.6521317213773998E-2</v>
      </c>
      <c r="U1181">
        <v>-6.9878652691841001E-2</v>
      </c>
      <c r="V1181">
        <v>2.8832910582422999E-2</v>
      </c>
      <c r="W1181" s="30"/>
      <c r="X1181" s="30"/>
      <c r="Y1181" s="30"/>
    </row>
    <row r="1182" spans="1:25" x14ac:dyDescent="0.25">
      <c r="A1182">
        <v>14.523809999999999</v>
      </c>
      <c r="B1182">
        <v>-1.95143926143646</v>
      </c>
      <c r="C1182">
        <v>0.62551069259643599</v>
      </c>
      <c r="D1182">
        <v>16.368431091308501</v>
      </c>
      <c r="E1182">
        <v>0.47803619503974898</v>
      </c>
      <c r="F1182">
        <v>1.1463201045989899</v>
      </c>
      <c r="G1182">
        <v>-3.1498227268457003E-2</v>
      </c>
      <c r="H1182">
        <v>-4.6576026827097002E-2</v>
      </c>
      <c r="I1182">
        <v>-7.0024289190769001E-2</v>
      </c>
      <c r="J1182">
        <v>2.9118796810508E-2</v>
      </c>
      <c r="M1182">
        <f t="shared" si="156"/>
        <v>2.7976199999999984</v>
      </c>
      <c r="N1182">
        <v>-1.95143926143646</v>
      </c>
      <c r="O1182">
        <v>0.62551069259643599</v>
      </c>
      <c r="P1182">
        <v>16.368431091308501</v>
      </c>
      <c r="Q1182">
        <v>0.47803619503974898</v>
      </c>
      <c r="R1182">
        <v>1.1463201045989899</v>
      </c>
      <c r="S1182">
        <v>-3.1498227268457003E-2</v>
      </c>
      <c r="T1182">
        <v>-4.6576026827097002E-2</v>
      </c>
      <c r="U1182">
        <v>-7.0024289190769001E-2</v>
      </c>
      <c r="V1182">
        <v>2.9118796810508E-2</v>
      </c>
      <c r="W1182" s="30"/>
      <c r="X1182" s="30"/>
      <c r="Y1182" s="30"/>
    </row>
    <row r="1183" spans="1:25" x14ac:dyDescent="0.25">
      <c r="A1183">
        <v>14.52619</v>
      </c>
      <c r="B1183">
        <v>-1.9948914051055899</v>
      </c>
      <c r="C1183">
        <v>0.59961330890655495</v>
      </c>
      <c r="D1183">
        <v>16.405460357666001</v>
      </c>
      <c r="E1183">
        <v>0.483724474906921</v>
      </c>
      <c r="F1183">
        <v>1.1512639522552399</v>
      </c>
      <c r="G1183">
        <v>-2.7943832799791998E-2</v>
      </c>
      <c r="H1183">
        <v>-4.6564720571041003E-2</v>
      </c>
      <c r="I1183">
        <v>-7.0168815553188005E-2</v>
      </c>
      <c r="J1183">
        <v>2.9406450688839E-2</v>
      </c>
      <c r="M1183">
        <f t="shared" si="156"/>
        <v>2.7999999999999989</v>
      </c>
      <c r="N1183">
        <v>-1.9948914051055899</v>
      </c>
      <c r="O1183">
        <v>0.59961330890655495</v>
      </c>
      <c r="P1183">
        <v>16.405460357666001</v>
      </c>
      <c r="Q1183">
        <v>0.483724474906921</v>
      </c>
      <c r="R1183">
        <v>1.1512639522552399</v>
      </c>
      <c r="S1183">
        <v>-2.7943832799791998E-2</v>
      </c>
      <c r="T1183">
        <v>-4.6564720571041003E-2</v>
      </c>
      <c r="U1183">
        <v>-7.0168815553188005E-2</v>
      </c>
      <c r="V1183">
        <v>2.9406450688839E-2</v>
      </c>
      <c r="W1183" s="30"/>
      <c r="X1183" s="30"/>
      <c r="Y1183" s="30"/>
    </row>
    <row r="1184" spans="1:25" x14ac:dyDescent="0.25">
      <c r="A1184">
        <v>14.528570999999999</v>
      </c>
      <c r="B1184">
        <v>-2.0379612445831299</v>
      </c>
      <c r="C1184">
        <v>0.57506334781646695</v>
      </c>
      <c r="D1184">
        <v>16.4394016265869</v>
      </c>
      <c r="E1184">
        <v>0.48936641216278098</v>
      </c>
      <c r="F1184">
        <v>1.1559633016586299</v>
      </c>
      <c r="G1184">
        <v>-2.4414079263806E-2</v>
      </c>
      <c r="H1184">
        <v>-4.6492360532283998E-2</v>
      </c>
      <c r="I1184">
        <v>-7.0311449468136E-2</v>
      </c>
      <c r="J1184">
        <v>2.9695238918066E-2</v>
      </c>
      <c r="M1184">
        <f t="shared" si="156"/>
        <v>2.8023809999999987</v>
      </c>
      <c r="N1184">
        <v>-2.0379612445831299</v>
      </c>
      <c r="O1184">
        <v>0.57506334781646695</v>
      </c>
      <c r="P1184">
        <v>16.4394016265869</v>
      </c>
      <c r="Q1184">
        <v>0.48936641216278098</v>
      </c>
      <c r="R1184">
        <v>1.1559633016586299</v>
      </c>
      <c r="S1184">
        <v>-2.4414079263806E-2</v>
      </c>
      <c r="T1184">
        <v>-4.6492360532283998E-2</v>
      </c>
      <c r="U1184">
        <v>-7.0311449468136E-2</v>
      </c>
      <c r="V1184">
        <v>2.9695238918066E-2</v>
      </c>
      <c r="W1184" s="30"/>
      <c r="X1184" s="30"/>
      <c r="Y1184" s="30"/>
    </row>
    <row r="1185" spans="1:25" x14ac:dyDescent="0.25">
      <c r="A1185">
        <v>14.530951999999999</v>
      </c>
      <c r="B1185">
        <v>-2.0804252624511701</v>
      </c>
      <c r="C1185">
        <v>0.55188030004501298</v>
      </c>
      <c r="D1185">
        <v>16.470523834228501</v>
      </c>
      <c r="E1185">
        <v>0.49495172500610402</v>
      </c>
      <c r="F1185">
        <v>1.1604193449020299</v>
      </c>
      <c r="G1185">
        <v>-2.0924638956785001E-2</v>
      </c>
      <c r="H1185">
        <v>-4.6365499496460003E-2</v>
      </c>
      <c r="I1185">
        <v>-7.0451080799103005E-2</v>
      </c>
      <c r="J1185">
        <v>2.9984207823873E-2</v>
      </c>
      <c r="M1185">
        <f t="shared" si="156"/>
        <v>2.8047619999999984</v>
      </c>
      <c r="N1185">
        <v>-2.0804252624511701</v>
      </c>
      <c r="O1185">
        <v>0.55188030004501298</v>
      </c>
      <c r="P1185">
        <v>16.470523834228501</v>
      </c>
      <c r="Q1185">
        <v>0.49495172500610402</v>
      </c>
      <c r="R1185">
        <v>1.1604193449020299</v>
      </c>
      <c r="S1185">
        <v>-2.0924638956785001E-2</v>
      </c>
      <c r="T1185">
        <v>-4.6365499496460003E-2</v>
      </c>
      <c r="U1185">
        <v>-7.0451080799103005E-2</v>
      </c>
      <c r="V1185">
        <v>2.9984207823873E-2</v>
      </c>
      <c r="W1185" s="30"/>
      <c r="X1185" s="30"/>
      <c r="Y1185" s="30"/>
    </row>
    <row r="1186" spans="1:25" x14ac:dyDescent="0.25">
      <c r="A1186">
        <v>14.533333000000001</v>
      </c>
      <c r="B1186">
        <v>-2.1220815181732098</v>
      </c>
      <c r="C1186">
        <v>0.53004926443099998</v>
      </c>
      <c r="D1186">
        <v>16.499183654785099</v>
      </c>
      <c r="E1186">
        <v>0.50047272443771396</v>
      </c>
      <c r="F1186">
        <v>1.1646358966827299</v>
      </c>
      <c r="G1186">
        <v>-1.7488922923803E-2</v>
      </c>
      <c r="H1186">
        <v>-4.6192184090614E-2</v>
      </c>
      <c r="I1186">
        <v>-7.0586331188679005E-2</v>
      </c>
      <c r="J1186">
        <v>3.0272278934717001E-2</v>
      </c>
      <c r="M1186">
        <f t="shared" si="156"/>
        <v>2.8071429999999999</v>
      </c>
      <c r="N1186">
        <v>-2.1220815181732098</v>
      </c>
      <c r="O1186">
        <v>0.53004926443099998</v>
      </c>
      <c r="P1186">
        <v>16.499183654785099</v>
      </c>
      <c r="Q1186">
        <v>0.50047272443771396</v>
      </c>
      <c r="R1186">
        <v>1.1646358966827299</v>
      </c>
      <c r="S1186">
        <v>-1.7488922923803E-2</v>
      </c>
      <c r="T1186">
        <v>-4.6192184090614E-2</v>
      </c>
      <c r="U1186">
        <v>-7.0586331188679005E-2</v>
      </c>
      <c r="V1186">
        <v>3.0272278934717001E-2</v>
      </c>
      <c r="W1186" s="30"/>
      <c r="X1186" s="30"/>
      <c r="Y1186" s="30"/>
    </row>
    <row r="1187" spans="1:25" x14ac:dyDescent="0.25">
      <c r="A1187">
        <v>14.535714</v>
      </c>
      <c r="B1187">
        <v>-2.1628119945526101</v>
      </c>
      <c r="C1187">
        <v>0.50953722000122104</v>
      </c>
      <c r="D1187">
        <v>16.525720596313398</v>
      </c>
      <c r="E1187">
        <v>0.50592058897018399</v>
      </c>
      <c r="F1187">
        <v>1.16861701011657</v>
      </c>
      <c r="G1187">
        <v>-1.4118974097073E-2</v>
      </c>
      <c r="H1187">
        <v>-4.5981518924235999E-2</v>
      </c>
      <c r="I1187">
        <v>-7.0716008543968006E-2</v>
      </c>
      <c r="J1187">
        <v>3.0558388680220001E-2</v>
      </c>
      <c r="M1187">
        <f t="shared" si="156"/>
        <v>2.8095239999999997</v>
      </c>
      <c r="N1187">
        <v>-2.1628119945526101</v>
      </c>
      <c r="O1187">
        <v>0.50953722000122104</v>
      </c>
      <c r="P1187">
        <v>16.525720596313398</v>
      </c>
      <c r="Q1187">
        <v>0.50592058897018399</v>
      </c>
      <c r="R1187">
        <v>1.16861701011657</v>
      </c>
      <c r="S1187">
        <v>-1.4118974097073E-2</v>
      </c>
      <c r="T1187">
        <v>-4.5981518924235999E-2</v>
      </c>
      <c r="U1187">
        <v>-7.0716008543968006E-2</v>
      </c>
      <c r="V1187">
        <v>3.0558388680220001E-2</v>
      </c>
      <c r="W1187" s="30"/>
      <c r="X1187" s="30"/>
      <c r="Y1187" s="30"/>
    </row>
    <row r="1188" spans="1:25" x14ac:dyDescent="0.25">
      <c r="A1188">
        <v>14.538095</v>
      </c>
      <c r="B1188">
        <v>-2.2025017738342201</v>
      </c>
      <c r="C1188">
        <v>0.49027606844902</v>
      </c>
      <c r="D1188">
        <v>16.550468444824201</v>
      </c>
      <c r="E1188">
        <v>0.51128566265106201</v>
      </c>
      <c r="F1188">
        <v>1.1723710298538199</v>
      </c>
      <c r="G1188">
        <v>-1.0824466124177E-2</v>
      </c>
      <c r="H1188">
        <v>-4.5742243528365999E-2</v>
      </c>
      <c r="I1188">
        <v>-7.0839367806910997E-2</v>
      </c>
      <c r="J1188">
        <v>3.0841536819935001E-2</v>
      </c>
      <c r="M1188">
        <f t="shared" si="156"/>
        <v>2.8119049999999994</v>
      </c>
      <c r="N1188">
        <v>-2.2025017738342201</v>
      </c>
      <c r="O1188">
        <v>0.49027606844902</v>
      </c>
      <c r="P1188">
        <v>16.550468444824201</v>
      </c>
      <c r="Q1188">
        <v>0.51128566265106201</v>
      </c>
      <c r="R1188">
        <v>1.1723710298538199</v>
      </c>
      <c r="S1188">
        <v>-1.0824466124177E-2</v>
      </c>
      <c r="T1188">
        <v>-4.5742243528365999E-2</v>
      </c>
      <c r="U1188">
        <v>-7.0839367806910997E-2</v>
      </c>
      <c r="V1188">
        <v>3.0841536819935001E-2</v>
      </c>
      <c r="W1188" s="30"/>
      <c r="X1188" s="30"/>
      <c r="Y1188" s="30"/>
    </row>
    <row r="1189" spans="1:25" x14ac:dyDescent="0.25">
      <c r="A1189">
        <v>14.540476</v>
      </c>
      <c r="B1189">
        <v>-2.2411034107208199</v>
      </c>
      <c r="C1189">
        <v>0.472172111272812</v>
      </c>
      <c r="D1189">
        <v>16.5738105773925</v>
      </c>
      <c r="E1189">
        <v>0.51656132936477706</v>
      </c>
      <c r="F1189">
        <v>1.1759063005447301</v>
      </c>
      <c r="G1189">
        <v>-7.611529901624E-3</v>
      </c>
      <c r="H1189">
        <v>-4.5483823865652001E-2</v>
      </c>
      <c r="I1189">
        <v>-7.0955283939837993E-2</v>
      </c>
      <c r="J1189">
        <v>3.1120674684643999E-2</v>
      </c>
      <c r="M1189">
        <f t="shared" si="156"/>
        <v>2.8142859999999992</v>
      </c>
      <c r="N1189">
        <v>-2.2411034107208199</v>
      </c>
      <c r="O1189">
        <v>0.472172111272812</v>
      </c>
      <c r="P1189">
        <v>16.5738105773925</v>
      </c>
      <c r="Q1189">
        <v>0.51656132936477706</v>
      </c>
      <c r="R1189">
        <v>1.1759063005447301</v>
      </c>
      <c r="S1189">
        <v>-7.611529901624E-3</v>
      </c>
      <c r="T1189">
        <v>-4.5483823865652001E-2</v>
      </c>
      <c r="U1189">
        <v>-7.0955283939837993E-2</v>
      </c>
      <c r="V1189">
        <v>3.1120674684643999E-2</v>
      </c>
      <c r="W1189" s="30"/>
      <c r="X1189" s="30"/>
      <c r="Y1189" s="30"/>
    </row>
    <row r="1190" spans="1:25" x14ac:dyDescent="0.25">
      <c r="A1190">
        <v>14.542857</v>
      </c>
      <c r="B1190">
        <v>-2.2786095142364502</v>
      </c>
      <c r="C1190">
        <v>0.45511868596076999</v>
      </c>
      <c r="D1190">
        <v>16.596157073974599</v>
      </c>
      <c r="E1190">
        <v>0.52173811197280895</v>
      </c>
      <c r="F1190">
        <v>1.1792349815368599</v>
      </c>
      <c r="G1190">
        <v>-4.4833733700219997E-3</v>
      </c>
      <c r="H1190">
        <v>-4.5214135199784997E-2</v>
      </c>
      <c r="I1190">
        <v>-7.1062818169594005E-2</v>
      </c>
      <c r="J1190">
        <v>3.1394541263580003E-2</v>
      </c>
      <c r="M1190">
        <f t="shared" si="156"/>
        <v>2.8166669999999989</v>
      </c>
      <c r="N1190">
        <v>-2.2786095142364502</v>
      </c>
      <c r="O1190">
        <v>0.45511868596076999</v>
      </c>
      <c r="P1190">
        <v>16.596157073974599</v>
      </c>
      <c r="Q1190">
        <v>0.52173811197280895</v>
      </c>
      <c r="R1190">
        <v>1.1792349815368599</v>
      </c>
      <c r="S1190">
        <v>-4.4833733700219997E-3</v>
      </c>
      <c r="T1190">
        <v>-4.5214135199784997E-2</v>
      </c>
      <c r="U1190">
        <v>-7.1062818169594005E-2</v>
      </c>
      <c r="V1190">
        <v>3.1394541263580003E-2</v>
      </c>
      <c r="W1190" s="30"/>
      <c r="X1190" s="30"/>
      <c r="Y1190" s="30"/>
    </row>
    <row r="1191" spans="1:25" x14ac:dyDescent="0.25">
      <c r="A1191">
        <v>14.545237999999999</v>
      </c>
      <c r="B1191">
        <v>-2.31502962112426</v>
      </c>
      <c r="C1191">
        <v>0.43898156285286</v>
      </c>
      <c r="D1191">
        <v>16.6178798675537</v>
      </c>
      <c r="E1191">
        <v>0.52680867910385099</v>
      </c>
      <c r="F1191">
        <v>1.18237197399139</v>
      </c>
      <c r="G1191">
        <v>-1.4406993286680001E-3</v>
      </c>
      <c r="H1191">
        <v>-4.4940546154976002E-2</v>
      </c>
      <c r="I1191">
        <v>-7.1161322295666005E-2</v>
      </c>
      <c r="J1191">
        <v>3.1662039458751998E-2</v>
      </c>
      <c r="M1191">
        <f t="shared" si="156"/>
        <v>2.8190479999999987</v>
      </c>
      <c r="N1191">
        <v>-2.31502962112426</v>
      </c>
      <c r="O1191">
        <v>0.43898156285286</v>
      </c>
      <c r="P1191">
        <v>16.6178798675537</v>
      </c>
      <c r="Q1191">
        <v>0.52680867910385099</v>
      </c>
      <c r="R1191">
        <v>1.18237197399139</v>
      </c>
      <c r="S1191">
        <v>-1.4406993286680001E-3</v>
      </c>
      <c r="T1191">
        <v>-4.4940546154976002E-2</v>
      </c>
      <c r="U1191">
        <v>-7.1161322295666005E-2</v>
      </c>
      <c r="V1191">
        <v>3.1662039458751998E-2</v>
      </c>
      <c r="W1191" s="30"/>
      <c r="X1191" s="30"/>
      <c r="Y1191" s="30"/>
    </row>
    <row r="1192" spans="1:25" x14ac:dyDescent="0.25">
      <c r="A1192">
        <v>14.547618999999999</v>
      </c>
      <c r="B1192">
        <v>-2.3504357337951598</v>
      </c>
      <c r="C1192">
        <v>0.423618644475937</v>
      </c>
      <c r="D1192">
        <v>16.639406204223601</v>
      </c>
      <c r="E1192">
        <v>0.53176403045654297</v>
      </c>
      <c r="F1192">
        <v>1.1853348016738801</v>
      </c>
      <c r="G1192">
        <v>1.5177959576250001E-3</v>
      </c>
      <c r="H1192">
        <v>-4.4670559465885003E-2</v>
      </c>
      <c r="I1192">
        <v>-7.1250081062317006E-2</v>
      </c>
      <c r="J1192">
        <v>3.1921993941069003E-2</v>
      </c>
      <c r="M1192">
        <f t="shared" si="156"/>
        <v>2.8214289999999984</v>
      </c>
      <c r="N1192">
        <v>-2.3504357337951598</v>
      </c>
      <c r="O1192">
        <v>0.423618644475937</v>
      </c>
      <c r="P1192">
        <v>16.639406204223601</v>
      </c>
      <c r="Q1192">
        <v>0.53176403045654297</v>
      </c>
      <c r="R1192">
        <v>1.1853348016738801</v>
      </c>
      <c r="S1192">
        <v>1.5177959576250001E-3</v>
      </c>
      <c r="T1192">
        <v>-4.4670559465885003E-2</v>
      </c>
      <c r="U1192">
        <v>-7.1250081062317006E-2</v>
      </c>
      <c r="V1192">
        <v>3.1921993941069003E-2</v>
      </c>
      <c r="W1192" s="30"/>
      <c r="X1192" s="30"/>
      <c r="Y1192" s="30"/>
    </row>
    <row r="1193" spans="1:25" x14ac:dyDescent="0.25">
      <c r="A1193">
        <v>14.55</v>
      </c>
      <c r="B1193">
        <v>-2.3849008083343501</v>
      </c>
      <c r="C1193">
        <v>0.40887781977653498</v>
      </c>
      <c r="D1193">
        <v>16.661184310913001</v>
      </c>
      <c r="E1193">
        <v>0.53660070896148704</v>
      </c>
      <c r="F1193">
        <v>1.1881425380706701</v>
      </c>
      <c r="G1193">
        <v>4.3943300843240002E-3</v>
      </c>
      <c r="H1193">
        <v>-4.4411927461624E-2</v>
      </c>
      <c r="I1193">
        <v>-7.1328423917294007E-2</v>
      </c>
      <c r="J1193">
        <v>3.2173350453376999E-2</v>
      </c>
      <c r="M1193">
        <f t="shared" si="156"/>
        <v>2.8238099999999999</v>
      </c>
      <c r="N1193">
        <v>-2.3849008083343501</v>
      </c>
      <c r="O1193">
        <v>0.40887781977653498</v>
      </c>
      <c r="P1193">
        <v>16.661184310913001</v>
      </c>
      <c r="Q1193">
        <v>0.53660070896148704</v>
      </c>
      <c r="R1193">
        <v>1.1881425380706701</v>
      </c>
      <c r="S1193">
        <v>4.3943300843240002E-3</v>
      </c>
      <c r="T1193">
        <v>-4.4411927461624E-2</v>
      </c>
      <c r="U1193">
        <v>-7.1328423917294007E-2</v>
      </c>
      <c r="V1193">
        <v>3.2173350453376999E-2</v>
      </c>
      <c r="W1193" s="30"/>
      <c r="X1193" s="30"/>
      <c r="Y1193" s="30"/>
    </row>
    <row r="1194" spans="1:25" x14ac:dyDescent="0.25">
      <c r="A1194">
        <v>14.552381</v>
      </c>
      <c r="B1194">
        <v>-2.4185409545898402</v>
      </c>
      <c r="C1194">
        <v>0.39459991455078097</v>
      </c>
      <c r="D1194">
        <v>16.683652877807599</v>
      </c>
      <c r="E1194">
        <v>0.54131406545639005</v>
      </c>
      <c r="F1194">
        <v>1.1908174753189</v>
      </c>
      <c r="G1194">
        <v>7.1941795758899999E-3</v>
      </c>
      <c r="H1194">
        <v>-4.4170517474413001E-2</v>
      </c>
      <c r="I1194">
        <v>-7.1395844221115001E-2</v>
      </c>
      <c r="J1194">
        <v>3.241503238678E-2</v>
      </c>
      <c r="M1194">
        <f t="shared" si="156"/>
        <v>2.8261909999999997</v>
      </c>
      <c r="N1194">
        <v>-2.4185409545898402</v>
      </c>
      <c r="O1194">
        <v>0.39459991455078097</v>
      </c>
      <c r="P1194">
        <v>16.683652877807599</v>
      </c>
      <c r="Q1194">
        <v>0.54131406545639005</v>
      </c>
      <c r="R1194">
        <v>1.1908174753189</v>
      </c>
      <c r="S1194">
        <v>7.1941795758899999E-3</v>
      </c>
      <c r="T1194">
        <v>-4.4170517474413001E-2</v>
      </c>
      <c r="U1194">
        <v>-7.1395844221115001E-2</v>
      </c>
      <c r="V1194">
        <v>3.241503238678E-2</v>
      </c>
      <c r="W1194" s="30"/>
      <c r="X1194" s="30"/>
      <c r="Y1194" s="30"/>
    </row>
    <row r="1195" spans="1:25" x14ac:dyDescent="0.25">
      <c r="A1195">
        <v>14.554762</v>
      </c>
      <c r="B1195">
        <v>-2.4514813423156698</v>
      </c>
      <c r="C1195">
        <v>0.38063156604766801</v>
      </c>
      <c r="D1195">
        <v>16.707290649413999</v>
      </c>
      <c r="E1195">
        <v>0.54590135812759399</v>
      </c>
      <c r="F1195">
        <v>1.19338226318359</v>
      </c>
      <c r="G1195">
        <v>9.9233025684949995E-3</v>
      </c>
      <c r="H1195">
        <v>-4.3951477855444003E-2</v>
      </c>
      <c r="I1195">
        <v>-7.1451894938946006E-2</v>
      </c>
      <c r="J1195">
        <v>3.2646056264638998E-2</v>
      </c>
      <c r="M1195">
        <f t="shared" si="156"/>
        <v>2.8285719999999994</v>
      </c>
      <c r="N1195">
        <v>-2.4514813423156698</v>
      </c>
      <c r="O1195">
        <v>0.38063156604766801</v>
      </c>
      <c r="P1195">
        <v>16.707290649413999</v>
      </c>
      <c r="Q1195">
        <v>0.54590135812759399</v>
      </c>
      <c r="R1195">
        <v>1.19338226318359</v>
      </c>
      <c r="S1195">
        <v>9.9233025684949995E-3</v>
      </c>
      <c r="T1195">
        <v>-4.3951477855444003E-2</v>
      </c>
      <c r="U1195">
        <v>-7.1451894938946006E-2</v>
      </c>
      <c r="V1195">
        <v>3.2646056264638998E-2</v>
      </c>
      <c r="W1195" s="30"/>
      <c r="X1195" s="30"/>
      <c r="Y1195" s="30"/>
    </row>
    <row r="1196" spans="1:25" x14ac:dyDescent="0.25">
      <c r="A1196">
        <v>14.557143</v>
      </c>
      <c r="B1196">
        <v>-2.4838657379150302</v>
      </c>
      <c r="C1196">
        <v>0.36681345105171198</v>
      </c>
      <c r="D1196">
        <v>16.732570648193299</v>
      </c>
      <c r="E1196">
        <v>0.55036401748657204</v>
      </c>
      <c r="F1196">
        <v>1.1958633661270099</v>
      </c>
      <c r="G1196">
        <v>1.2590365484357E-2</v>
      </c>
      <c r="H1196">
        <v>-4.3758768588304998E-2</v>
      </c>
      <c r="I1196">
        <v>-7.1496129035949998E-2</v>
      </c>
      <c r="J1196">
        <v>3.2865665853024001E-2</v>
      </c>
      <c r="M1196">
        <f t="shared" si="156"/>
        <v>2.8309529999999992</v>
      </c>
      <c r="N1196">
        <v>-2.4838657379150302</v>
      </c>
      <c r="O1196">
        <v>0.36681345105171198</v>
      </c>
      <c r="P1196">
        <v>16.732570648193299</v>
      </c>
      <c r="Q1196">
        <v>0.55036401748657204</v>
      </c>
      <c r="R1196">
        <v>1.1958633661270099</v>
      </c>
      <c r="S1196">
        <v>1.2590365484357E-2</v>
      </c>
      <c r="T1196">
        <v>-4.3758768588304998E-2</v>
      </c>
      <c r="U1196">
        <v>-7.1496129035949998E-2</v>
      </c>
      <c r="V1196">
        <v>3.2865665853024001E-2</v>
      </c>
      <c r="W1196" s="30"/>
      <c r="X1196" s="30"/>
      <c r="Y1196" s="30"/>
    </row>
    <row r="1197" spans="1:25" x14ac:dyDescent="0.25">
      <c r="A1197">
        <v>14.559524</v>
      </c>
      <c r="B1197">
        <v>-2.5158524513244598</v>
      </c>
      <c r="C1197">
        <v>0.35300821065902699</v>
      </c>
      <c r="D1197">
        <v>16.760004043579102</v>
      </c>
      <c r="E1197">
        <v>0.55470210313796997</v>
      </c>
      <c r="F1197">
        <v>1.1982901096343901</v>
      </c>
      <c r="G1197">
        <v>1.5204864554107E-2</v>
      </c>
      <c r="H1197">
        <v>-4.3593883514403999E-2</v>
      </c>
      <c r="I1197">
        <v>-7.1528248488903004E-2</v>
      </c>
      <c r="J1197">
        <v>3.3072937279939998E-2</v>
      </c>
      <c r="M1197">
        <f t="shared" si="156"/>
        <v>2.8333339999999989</v>
      </c>
      <c r="N1197">
        <v>-2.5158524513244598</v>
      </c>
      <c r="O1197">
        <v>0.35300821065902699</v>
      </c>
      <c r="P1197">
        <v>16.760004043579102</v>
      </c>
      <c r="Q1197">
        <v>0.55470210313796997</v>
      </c>
      <c r="R1197">
        <v>1.1982901096343901</v>
      </c>
      <c r="S1197">
        <v>1.5204864554107E-2</v>
      </c>
      <c r="T1197">
        <v>-4.3593883514403999E-2</v>
      </c>
      <c r="U1197">
        <v>-7.1528248488903004E-2</v>
      </c>
      <c r="V1197">
        <v>3.3072937279939998E-2</v>
      </c>
      <c r="W1197" s="30"/>
      <c r="X1197" s="30"/>
      <c r="Y1197" s="30"/>
    </row>
    <row r="1198" spans="1:25" x14ac:dyDescent="0.25">
      <c r="A1198">
        <v>14.561904999999999</v>
      </c>
      <c r="B1198">
        <v>-2.54760241508483</v>
      </c>
      <c r="C1198">
        <v>0.33907434344291698</v>
      </c>
      <c r="D1198">
        <v>16.790065765380799</v>
      </c>
      <c r="E1198">
        <v>0.55891913175582897</v>
      </c>
      <c r="F1198">
        <v>1.2006906270980799</v>
      </c>
      <c r="G1198">
        <v>1.7776241526007999E-2</v>
      </c>
      <c r="H1198">
        <v>-4.3458960950374999E-2</v>
      </c>
      <c r="I1198">
        <v>-7.1548037230968003E-2</v>
      </c>
      <c r="J1198">
        <v>3.3267121762037E-2</v>
      </c>
      <c r="M1198">
        <f t="shared" si="156"/>
        <v>2.8357149999999987</v>
      </c>
      <c r="N1198">
        <v>-2.54760241508483</v>
      </c>
      <c r="O1198">
        <v>0.33907434344291698</v>
      </c>
      <c r="P1198">
        <v>16.790065765380799</v>
      </c>
      <c r="Q1198">
        <v>0.55891913175582897</v>
      </c>
      <c r="R1198">
        <v>1.2006906270980799</v>
      </c>
      <c r="S1198">
        <v>1.7776241526007999E-2</v>
      </c>
      <c r="T1198">
        <v>-4.3458960950374999E-2</v>
      </c>
      <c r="U1198">
        <v>-7.1548037230968003E-2</v>
      </c>
      <c r="V1198">
        <v>3.3267121762037E-2</v>
      </c>
      <c r="W1198" s="30"/>
      <c r="X1198" s="30"/>
      <c r="Y1198" s="30"/>
    </row>
    <row r="1199" spans="1:25" x14ac:dyDescent="0.25">
      <c r="A1199">
        <v>14.564285999999999</v>
      </c>
      <c r="B1199">
        <v>-2.5792856216430602</v>
      </c>
      <c r="C1199">
        <v>0.32489183545112599</v>
      </c>
      <c r="D1199">
        <v>16.823286056518501</v>
      </c>
      <c r="E1199">
        <v>0.56301671266555797</v>
      </c>
      <c r="F1199">
        <v>1.20309734344482</v>
      </c>
      <c r="G1199">
        <v>2.0314792171121001E-2</v>
      </c>
      <c r="H1199">
        <v>-4.3353922665118998E-2</v>
      </c>
      <c r="I1199">
        <v>-7.1555301547050004E-2</v>
      </c>
      <c r="J1199">
        <v>3.3447474241256998E-2</v>
      </c>
      <c r="M1199">
        <f t="shared" si="156"/>
        <v>2.8380959999999984</v>
      </c>
      <c r="N1199">
        <v>-2.5792856216430602</v>
      </c>
      <c r="O1199">
        <v>0.32489183545112599</v>
      </c>
      <c r="P1199">
        <v>16.823286056518501</v>
      </c>
      <c r="Q1199">
        <v>0.56301671266555797</v>
      </c>
      <c r="R1199">
        <v>1.20309734344482</v>
      </c>
      <c r="S1199">
        <v>2.0314792171121001E-2</v>
      </c>
      <c r="T1199">
        <v>-4.3353922665118998E-2</v>
      </c>
      <c r="U1199">
        <v>-7.1555301547050004E-2</v>
      </c>
      <c r="V1199">
        <v>3.3447474241256998E-2</v>
      </c>
      <c r="W1199" s="30"/>
      <c r="X1199" s="30"/>
      <c r="Y1199" s="30"/>
    </row>
    <row r="1200" spans="1:25" x14ac:dyDescent="0.25">
      <c r="A1200">
        <v>14.566667000000001</v>
      </c>
      <c r="B1200">
        <v>-2.6110556125640798</v>
      </c>
      <c r="C1200">
        <v>0.310363858938217</v>
      </c>
      <c r="D1200">
        <v>16.8601684570312</v>
      </c>
      <c r="E1200">
        <v>0.56700426340103105</v>
      </c>
      <c r="F1200">
        <v>1.2055402994155799</v>
      </c>
      <c r="G1200">
        <v>2.2829372435808001E-2</v>
      </c>
      <c r="H1200">
        <v>-4.3278992176055998E-2</v>
      </c>
      <c r="I1200">
        <v>-7.1549884974956998E-2</v>
      </c>
      <c r="J1200">
        <v>3.3613566309213999E-2</v>
      </c>
      <c r="M1200">
        <f t="shared" si="156"/>
        <v>2.8404769999999999</v>
      </c>
      <c r="N1200">
        <v>-2.6110556125640798</v>
      </c>
      <c r="O1200">
        <v>0.310363858938217</v>
      </c>
      <c r="P1200">
        <v>16.8601684570312</v>
      </c>
      <c r="Q1200">
        <v>0.56700426340103105</v>
      </c>
      <c r="R1200">
        <v>1.2055402994155799</v>
      </c>
      <c r="S1200">
        <v>2.2829372435808001E-2</v>
      </c>
      <c r="T1200">
        <v>-4.3278992176055998E-2</v>
      </c>
      <c r="U1200">
        <v>-7.1549884974956998E-2</v>
      </c>
      <c r="V1200">
        <v>3.3613566309213999E-2</v>
      </c>
      <c r="W1200" s="30"/>
      <c r="X1200" s="30"/>
      <c r="Y1200" s="30"/>
    </row>
    <row r="1201" spans="1:25" x14ac:dyDescent="0.25">
      <c r="A1201">
        <v>14.569048</v>
      </c>
      <c r="B1201">
        <v>-2.6430974006652801</v>
      </c>
      <c r="C1201">
        <v>0.29539018869400002</v>
      </c>
      <c r="D1201">
        <v>16.901231765746999</v>
      </c>
      <c r="E1201">
        <v>0.57088923454284701</v>
      </c>
      <c r="F1201">
        <v>1.2080509662628101</v>
      </c>
      <c r="G1201">
        <v>2.5329964235424999E-2</v>
      </c>
      <c r="H1201">
        <v>-4.3233770877122997E-2</v>
      </c>
      <c r="I1201">
        <v>-7.1531660854816007E-2</v>
      </c>
      <c r="J1201">
        <v>3.376492485404E-2</v>
      </c>
      <c r="M1201">
        <f t="shared" si="156"/>
        <v>2.8428579999999997</v>
      </c>
      <c r="N1201">
        <v>-2.6430974006652801</v>
      </c>
      <c r="O1201">
        <v>0.29539018869400002</v>
      </c>
      <c r="P1201">
        <v>16.901231765746999</v>
      </c>
      <c r="Q1201">
        <v>0.57088923454284701</v>
      </c>
      <c r="R1201">
        <v>1.2080509662628101</v>
      </c>
      <c r="S1201">
        <v>2.5329964235424999E-2</v>
      </c>
      <c r="T1201">
        <v>-4.3233770877122997E-2</v>
      </c>
      <c r="U1201">
        <v>-7.1531660854816007E-2</v>
      </c>
      <c r="V1201">
        <v>3.376492485404E-2</v>
      </c>
      <c r="W1201" s="30"/>
      <c r="X1201" s="30"/>
      <c r="Y1201" s="30"/>
    </row>
    <row r="1202" spans="1:25" x14ac:dyDescent="0.25">
      <c r="A1202">
        <v>14.571429</v>
      </c>
      <c r="B1202">
        <v>-2.6755466461181601</v>
      </c>
      <c r="C1202">
        <v>0.27991756796836897</v>
      </c>
      <c r="D1202">
        <v>16.946975708007798</v>
      </c>
      <c r="E1202">
        <v>0.57467973232269298</v>
      </c>
      <c r="F1202">
        <v>1.2106620073318399</v>
      </c>
      <c r="G1202">
        <v>2.7826199308038001E-2</v>
      </c>
      <c r="H1202">
        <v>-4.3214086443186001E-2</v>
      </c>
      <c r="I1202">
        <v>-7.1500487625599005E-2</v>
      </c>
      <c r="J1202">
        <v>3.3901102840899998E-2</v>
      </c>
      <c r="M1202">
        <f t="shared" si="156"/>
        <v>2.8452389999999994</v>
      </c>
      <c r="N1202">
        <v>-2.6755466461181601</v>
      </c>
      <c r="O1202">
        <v>0.27991756796836897</v>
      </c>
      <c r="P1202">
        <v>16.946975708007798</v>
      </c>
      <c r="Q1202">
        <v>0.57467973232269298</v>
      </c>
      <c r="R1202">
        <v>1.2106620073318399</v>
      </c>
      <c r="S1202">
        <v>2.7826199308038001E-2</v>
      </c>
      <c r="T1202">
        <v>-4.3214086443186001E-2</v>
      </c>
      <c r="U1202">
        <v>-7.1500487625599005E-2</v>
      </c>
      <c r="V1202">
        <v>3.3901102840899998E-2</v>
      </c>
      <c r="W1202" s="30"/>
      <c r="X1202" s="30"/>
      <c r="Y1202" s="30"/>
    </row>
    <row r="1203" spans="1:25" x14ac:dyDescent="0.25">
      <c r="A1203">
        <v>14.57381</v>
      </c>
      <c r="B1203">
        <v>-2.7085604667663499</v>
      </c>
      <c r="C1203">
        <v>0.26388323307037398</v>
      </c>
      <c r="D1203">
        <v>16.9978427886962</v>
      </c>
      <c r="E1203">
        <v>0.57838737964630105</v>
      </c>
      <c r="F1203">
        <v>1.21340107917785</v>
      </c>
      <c r="G1203">
        <v>3.0326623469590998E-2</v>
      </c>
      <c r="H1203">
        <v>-4.3218635022639999E-2</v>
      </c>
      <c r="I1203">
        <v>-7.1456387639046007E-2</v>
      </c>
      <c r="J1203">
        <v>3.4022036939859002E-2</v>
      </c>
      <c r="M1203">
        <f t="shared" si="156"/>
        <v>2.8476199999999992</v>
      </c>
      <c r="N1203">
        <v>-2.7085604667663499</v>
      </c>
      <c r="O1203">
        <v>0.26388323307037398</v>
      </c>
      <c r="P1203">
        <v>16.9978427886962</v>
      </c>
      <c r="Q1203">
        <v>0.57838737964630105</v>
      </c>
      <c r="R1203">
        <v>1.21340107917785</v>
      </c>
      <c r="S1203">
        <v>3.0326623469590998E-2</v>
      </c>
      <c r="T1203">
        <v>-4.3218635022639999E-2</v>
      </c>
      <c r="U1203">
        <v>-7.1456387639046007E-2</v>
      </c>
      <c r="V1203">
        <v>3.4022036939859002E-2</v>
      </c>
      <c r="W1203" s="30"/>
      <c r="X1203" s="30"/>
      <c r="Y1203" s="30"/>
    </row>
    <row r="1204" spans="1:25" x14ac:dyDescent="0.25">
      <c r="A1204">
        <v>14.57619</v>
      </c>
      <c r="B1204">
        <v>-2.7422752380371</v>
      </c>
      <c r="C1204">
        <v>0.24725632369518299</v>
      </c>
      <c r="D1204">
        <v>17.0543003082275</v>
      </c>
      <c r="E1204">
        <v>0.58201920986175504</v>
      </c>
      <c r="F1204">
        <v>1.21629750728607</v>
      </c>
      <c r="G1204">
        <v>3.2839294523001002E-2</v>
      </c>
      <c r="H1204">
        <v>-4.3242875486612001E-2</v>
      </c>
      <c r="I1204">
        <v>-7.1399413049220997E-2</v>
      </c>
      <c r="J1204">
        <v>3.4127328544855E-2</v>
      </c>
      <c r="M1204">
        <f t="shared" si="156"/>
        <v>2.8499999999999996</v>
      </c>
      <c r="N1204">
        <v>-2.7422752380371</v>
      </c>
      <c r="O1204">
        <v>0.24725632369518299</v>
      </c>
      <c r="P1204">
        <v>17.0543003082275</v>
      </c>
      <c r="Q1204">
        <v>0.58201920986175504</v>
      </c>
      <c r="R1204">
        <v>1.21629750728607</v>
      </c>
      <c r="S1204">
        <v>3.2839294523001002E-2</v>
      </c>
      <c r="T1204">
        <v>-4.3242875486612001E-2</v>
      </c>
      <c r="U1204">
        <v>-7.1399413049220997E-2</v>
      </c>
      <c r="V1204">
        <v>3.4127328544855E-2</v>
      </c>
      <c r="W1204" s="30"/>
      <c r="X1204" s="30"/>
      <c r="Y1204" s="30"/>
    </row>
    <row r="1205" spans="1:25" x14ac:dyDescent="0.25">
      <c r="A1205">
        <v>14.578571</v>
      </c>
      <c r="B1205">
        <v>-2.77679347991943</v>
      </c>
      <c r="C1205">
        <v>0.230028256773949</v>
      </c>
      <c r="D1205">
        <v>17.1167678833007</v>
      </c>
      <c r="E1205">
        <v>0.58558428287506104</v>
      </c>
      <c r="F1205">
        <v>1.2193788290023799</v>
      </c>
      <c r="G1205">
        <v>3.5370185971260001E-2</v>
      </c>
      <c r="H1205">
        <v>-4.3282475322484998E-2</v>
      </c>
      <c r="I1205">
        <v>-7.1329571306705003E-2</v>
      </c>
      <c r="J1205">
        <v>3.4216776490211001E-2</v>
      </c>
      <c r="M1205">
        <f t="shared" si="156"/>
        <v>2.8523809999999994</v>
      </c>
      <c r="N1205">
        <v>-2.77679347991943</v>
      </c>
      <c r="O1205">
        <v>0.230028256773949</v>
      </c>
      <c r="P1205">
        <v>17.1167678833007</v>
      </c>
      <c r="Q1205">
        <v>0.58558428287506104</v>
      </c>
      <c r="R1205">
        <v>1.2193788290023799</v>
      </c>
      <c r="S1205">
        <v>3.5370185971260001E-2</v>
      </c>
      <c r="T1205">
        <v>-4.3282475322484998E-2</v>
      </c>
      <c r="U1205">
        <v>-7.1329571306705003E-2</v>
      </c>
      <c r="V1205">
        <v>3.4216776490211001E-2</v>
      </c>
      <c r="W1205" s="30"/>
      <c r="X1205" s="30"/>
      <c r="Y1205" s="30"/>
    </row>
    <row r="1206" spans="1:25" x14ac:dyDescent="0.25">
      <c r="A1206">
        <v>14.580952</v>
      </c>
      <c r="B1206">
        <v>-2.81223320960998</v>
      </c>
      <c r="C1206">
        <v>0.21219202876091001</v>
      </c>
      <c r="D1206">
        <v>17.1855869293212</v>
      </c>
      <c r="E1206">
        <v>0.58909076452255205</v>
      </c>
      <c r="F1206">
        <v>1.22266805171966</v>
      </c>
      <c r="G1206">
        <v>3.7925001233816001E-2</v>
      </c>
      <c r="H1206">
        <v>-4.3333694338799002E-2</v>
      </c>
      <c r="I1206">
        <v>-7.1246825158595997E-2</v>
      </c>
      <c r="J1206">
        <v>3.4290313720703E-2</v>
      </c>
      <c r="M1206">
        <f t="shared" si="156"/>
        <v>2.8547619999999991</v>
      </c>
      <c r="N1206">
        <v>-2.81223320960998</v>
      </c>
      <c r="O1206">
        <v>0.21219202876091001</v>
      </c>
      <c r="P1206">
        <v>17.1855869293212</v>
      </c>
      <c r="Q1206">
        <v>0.58909076452255205</v>
      </c>
      <c r="R1206">
        <v>1.22266805171966</v>
      </c>
      <c r="S1206">
        <v>3.7925001233816001E-2</v>
      </c>
      <c r="T1206">
        <v>-4.3333694338799002E-2</v>
      </c>
      <c r="U1206">
        <v>-7.1246825158595997E-2</v>
      </c>
      <c r="V1206">
        <v>3.4290313720703E-2</v>
      </c>
      <c r="W1206" s="30"/>
      <c r="X1206" s="30"/>
      <c r="Y1206" s="30"/>
    </row>
    <row r="1207" spans="1:25" x14ac:dyDescent="0.25">
      <c r="A1207">
        <v>14.583333</v>
      </c>
      <c r="B1207">
        <v>-2.84863209724426</v>
      </c>
      <c r="C1207">
        <v>0.19375580549240101</v>
      </c>
      <c r="D1207">
        <v>17.261072158813398</v>
      </c>
      <c r="E1207">
        <v>0.59254854917526201</v>
      </c>
      <c r="F1207">
        <v>1.2261822223663299</v>
      </c>
      <c r="G1207">
        <v>4.0505945682526003E-2</v>
      </c>
      <c r="H1207">
        <v>-4.3393403291702E-2</v>
      </c>
      <c r="I1207">
        <v>-7.1151420474051999E-2</v>
      </c>
      <c r="J1207">
        <v>3.4348029643297001E-2</v>
      </c>
      <c r="M1207">
        <f t="shared" si="156"/>
        <v>2.8571429999999989</v>
      </c>
      <c r="N1207">
        <v>-2.84863209724426</v>
      </c>
      <c r="O1207">
        <v>0.19375580549240101</v>
      </c>
      <c r="P1207">
        <v>17.261072158813398</v>
      </c>
      <c r="Q1207">
        <v>0.59254854917526201</v>
      </c>
      <c r="R1207">
        <v>1.2261822223663299</v>
      </c>
      <c r="S1207">
        <v>4.0505945682526003E-2</v>
      </c>
      <c r="T1207">
        <v>-4.3393403291702E-2</v>
      </c>
      <c r="U1207">
        <v>-7.1151420474051999E-2</v>
      </c>
      <c r="V1207">
        <v>3.4348029643297001E-2</v>
      </c>
      <c r="W1207" s="30"/>
      <c r="X1207" s="30"/>
      <c r="Y1207" s="30"/>
    </row>
    <row r="1208" spans="1:25" x14ac:dyDescent="0.25">
      <c r="A1208">
        <v>14.585713999999999</v>
      </c>
      <c r="B1208">
        <v>-2.8860542774200399</v>
      </c>
      <c r="C1208">
        <v>0.174748495221138</v>
      </c>
      <c r="D1208">
        <v>17.343431472778299</v>
      </c>
      <c r="E1208">
        <v>0.59596455097198497</v>
      </c>
      <c r="F1208">
        <v>1.22993624210357</v>
      </c>
      <c r="G1208">
        <v>4.3114840984343997E-2</v>
      </c>
      <c r="H1208">
        <v>-4.3457951396703998E-2</v>
      </c>
      <c r="I1208">
        <v>-7.1043230593203999E-2</v>
      </c>
      <c r="J1208">
        <v>3.4390036016702999E-2</v>
      </c>
      <c r="M1208">
        <f t="shared" si="156"/>
        <v>2.8595239999999986</v>
      </c>
      <c r="N1208">
        <v>-2.8860542774200399</v>
      </c>
      <c r="O1208">
        <v>0.174748495221138</v>
      </c>
      <c r="P1208">
        <v>17.343431472778299</v>
      </c>
      <c r="Q1208">
        <v>0.59596455097198497</v>
      </c>
      <c r="R1208">
        <v>1.22993624210357</v>
      </c>
      <c r="S1208">
        <v>4.3114840984343997E-2</v>
      </c>
      <c r="T1208">
        <v>-4.3457951396703998E-2</v>
      </c>
      <c r="U1208">
        <v>-7.1043230593203999E-2</v>
      </c>
      <c r="V1208">
        <v>3.4390036016702999E-2</v>
      </c>
      <c r="W1208" s="30"/>
      <c r="X1208" s="30"/>
      <c r="Y1208" s="30"/>
    </row>
    <row r="1209" spans="1:25" x14ac:dyDescent="0.25">
      <c r="A1209">
        <v>14.588094999999999</v>
      </c>
      <c r="B1209">
        <v>-2.9244854450225799</v>
      </c>
      <c r="C1209">
        <v>0.15519486367702501</v>
      </c>
      <c r="D1209">
        <v>17.432825088500898</v>
      </c>
      <c r="E1209">
        <v>0.59934067726135298</v>
      </c>
      <c r="F1209">
        <v>1.2339384555816599</v>
      </c>
      <c r="G1209">
        <v>4.5752175152302003E-2</v>
      </c>
      <c r="H1209">
        <v>-4.3522566556931E-2</v>
      </c>
      <c r="I1209">
        <v>-7.0922464132309002E-2</v>
      </c>
      <c r="J1209">
        <v>3.4416306763887003E-2</v>
      </c>
      <c r="M1209">
        <f t="shared" si="156"/>
        <v>2.8619049999999984</v>
      </c>
      <c r="N1209">
        <v>-2.9244854450225799</v>
      </c>
      <c r="O1209">
        <v>0.15519486367702501</v>
      </c>
      <c r="P1209">
        <v>17.432825088500898</v>
      </c>
      <c r="Q1209">
        <v>0.59934067726135298</v>
      </c>
      <c r="R1209">
        <v>1.2339384555816599</v>
      </c>
      <c r="S1209">
        <v>4.5752175152302003E-2</v>
      </c>
      <c r="T1209">
        <v>-4.3522566556931E-2</v>
      </c>
      <c r="U1209">
        <v>-7.0922464132309002E-2</v>
      </c>
      <c r="V1209">
        <v>3.4416306763887003E-2</v>
      </c>
      <c r="W1209" s="30"/>
      <c r="X1209" s="30"/>
      <c r="Y1209" s="30"/>
    </row>
    <row r="1210" spans="1:25" x14ac:dyDescent="0.25">
      <c r="A1210">
        <v>14.590476000000001</v>
      </c>
      <c r="B1210">
        <v>-2.9638912677764799</v>
      </c>
      <c r="C1210">
        <v>0.135132431983948</v>
      </c>
      <c r="D1210">
        <v>17.5293064117431</v>
      </c>
      <c r="E1210">
        <v>0.60268008708953902</v>
      </c>
      <c r="F1210">
        <v>1.23819172382354</v>
      </c>
      <c r="G1210">
        <v>4.8417028039693999E-2</v>
      </c>
      <c r="H1210">
        <v>-4.3583333492278997E-2</v>
      </c>
      <c r="I1210">
        <v>-7.0789270102978002E-2</v>
      </c>
      <c r="J1210">
        <v>3.4427095204592001E-2</v>
      </c>
      <c r="M1210">
        <f t="shared" si="156"/>
        <v>2.8642859999999999</v>
      </c>
      <c r="N1210">
        <v>-2.9638912677764799</v>
      </c>
      <c r="O1210">
        <v>0.135132431983948</v>
      </c>
      <c r="P1210">
        <v>17.5293064117431</v>
      </c>
      <c r="Q1210">
        <v>0.60268008708953902</v>
      </c>
      <c r="R1210">
        <v>1.23819172382354</v>
      </c>
      <c r="S1210">
        <v>4.8417028039693999E-2</v>
      </c>
      <c r="T1210">
        <v>-4.3583333492278997E-2</v>
      </c>
      <c r="U1210">
        <v>-7.0789270102978002E-2</v>
      </c>
      <c r="V1210">
        <v>3.4427095204592001E-2</v>
      </c>
      <c r="W1210" s="30"/>
      <c r="X1210" s="30"/>
      <c r="Y1210" s="30"/>
    </row>
    <row r="1211" spans="1:25" x14ac:dyDescent="0.25">
      <c r="A1211">
        <v>14.592857</v>
      </c>
      <c r="B1211">
        <v>-3.0042130947113002</v>
      </c>
      <c r="C1211">
        <v>0.11459752172231701</v>
      </c>
      <c r="D1211">
        <v>17.632793426513601</v>
      </c>
      <c r="E1211">
        <v>0.60597962141036998</v>
      </c>
      <c r="F1211">
        <v>1.24269258975982</v>
      </c>
      <c r="G1211">
        <v>5.1106430590152997E-2</v>
      </c>
      <c r="H1211">
        <v>-4.3636765331030003E-2</v>
      </c>
      <c r="I1211">
        <v>-7.0643916726112005E-2</v>
      </c>
      <c r="J1211">
        <v>3.4422416239977001E-2</v>
      </c>
      <c r="M1211">
        <f t="shared" si="156"/>
        <v>2.8666669999999996</v>
      </c>
      <c r="N1211">
        <v>-3.0042130947113002</v>
      </c>
      <c r="O1211">
        <v>0.11459752172231701</v>
      </c>
      <c r="P1211">
        <v>17.632793426513601</v>
      </c>
      <c r="Q1211">
        <v>0.60597962141036998</v>
      </c>
      <c r="R1211">
        <v>1.24269258975982</v>
      </c>
      <c r="S1211">
        <v>5.1106430590152997E-2</v>
      </c>
      <c r="T1211">
        <v>-4.3636765331030003E-2</v>
      </c>
      <c r="U1211">
        <v>-7.0643916726112005E-2</v>
      </c>
      <c r="V1211">
        <v>3.4422416239977001E-2</v>
      </c>
      <c r="W1211" s="30"/>
      <c r="X1211" s="30"/>
      <c r="Y1211" s="30"/>
    </row>
    <row r="1212" spans="1:25" x14ac:dyDescent="0.25">
      <c r="A1212">
        <v>14.595238</v>
      </c>
      <c r="B1212">
        <v>-3.0452959537506099</v>
      </c>
      <c r="C1212">
        <v>9.3623243272305007E-2</v>
      </c>
      <c r="D1212">
        <v>17.743139266967699</v>
      </c>
      <c r="E1212">
        <v>0.60923427343368497</v>
      </c>
      <c r="F1212">
        <v>1.2474296092987001</v>
      </c>
      <c r="G1212">
        <v>5.3815294057131001E-2</v>
      </c>
      <c r="H1212">
        <v>-4.3679311871529E-2</v>
      </c>
      <c r="I1212">
        <v>-7.0486553013325001E-2</v>
      </c>
      <c r="J1212">
        <v>3.4402549266814998E-2</v>
      </c>
      <c r="M1212">
        <f t="shared" si="156"/>
        <v>2.8690479999999994</v>
      </c>
      <c r="N1212">
        <v>-3.0452959537506099</v>
      </c>
      <c r="O1212">
        <v>9.3623243272305007E-2</v>
      </c>
      <c r="P1212">
        <v>17.743139266967699</v>
      </c>
      <c r="Q1212">
        <v>0.60923427343368497</v>
      </c>
      <c r="R1212">
        <v>1.2474296092987001</v>
      </c>
      <c r="S1212">
        <v>5.3815294057131001E-2</v>
      </c>
      <c r="T1212">
        <v>-4.3679311871529E-2</v>
      </c>
      <c r="U1212">
        <v>-7.0486553013325001E-2</v>
      </c>
      <c r="V1212">
        <v>3.4402549266814998E-2</v>
      </c>
      <c r="W1212" s="30"/>
      <c r="X1212" s="30"/>
      <c r="Y1212" s="30"/>
    </row>
    <row r="1213" spans="1:25" x14ac:dyDescent="0.25">
      <c r="A1213">
        <v>14.597619</v>
      </c>
      <c r="B1213">
        <v>-3.0869908332824698</v>
      </c>
      <c r="C1213">
        <v>7.2252608835696994E-2</v>
      </c>
      <c r="D1213">
        <v>17.860061645507798</v>
      </c>
      <c r="E1213">
        <v>0.61243665218353305</v>
      </c>
      <c r="F1213">
        <v>1.2523839473724301</v>
      </c>
      <c r="G1213">
        <v>5.6536082178354E-2</v>
      </c>
      <c r="H1213">
        <v>-4.3709479272366E-2</v>
      </c>
      <c r="I1213">
        <v>-7.0317365229129999E-2</v>
      </c>
      <c r="J1213">
        <v>3.4367706626653997E-2</v>
      </c>
      <c r="M1213">
        <f t="shared" si="156"/>
        <v>2.8714289999999991</v>
      </c>
      <c r="N1213">
        <v>-3.0869908332824698</v>
      </c>
      <c r="O1213">
        <v>7.2252608835696994E-2</v>
      </c>
      <c r="P1213">
        <v>17.860061645507798</v>
      </c>
      <c r="Q1213">
        <v>0.61243665218353305</v>
      </c>
      <c r="R1213">
        <v>1.2523839473724301</v>
      </c>
      <c r="S1213">
        <v>5.6536082178354E-2</v>
      </c>
      <c r="T1213">
        <v>-4.3709479272366E-2</v>
      </c>
      <c r="U1213">
        <v>-7.0317365229129999E-2</v>
      </c>
      <c r="V1213">
        <v>3.4367706626653997E-2</v>
      </c>
      <c r="W1213" s="30"/>
      <c r="X1213" s="30"/>
      <c r="Y1213" s="30"/>
    </row>
    <row r="1214" spans="1:25" x14ac:dyDescent="0.25">
      <c r="A1214">
        <v>14.6</v>
      </c>
      <c r="B1214">
        <v>-3.1290717124938898</v>
      </c>
      <c r="C1214">
        <v>5.0509244203567998E-2</v>
      </c>
      <c r="D1214">
        <v>17.983112335205</v>
      </c>
      <c r="E1214">
        <v>0.61557757854461703</v>
      </c>
      <c r="F1214">
        <v>1.2575277090072601</v>
      </c>
      <c r="G1214">
        <v>5.9260360896586997E-2</v>
      </c>
      <c r="H1214">
        <v>-4.3725937604904001E-2</v>
      </c>
      <c r="I1214">
        <v>-7.0136621594429002E-2</v>
      </c>
      <c r="J1214">
        <v>3.4318353980780002E-2</v>
      </c>
      <c r="M1214">
        <f t="shared" si="156"/>
        <v>2.8738099999999989</v>
      </c>
      <c r="N1214">
        <v>-3.1290717124938898</v>
      </c>
      <c r="O1214">
        <v>5.0509244203567998E-2</v>
      </c>
      <c r="P1214">
        <v>17.983112335205</v>
      </c>
      <c r="Q1214">
        <v>0.61557757854461703</v>
      </c>
      <c r="R1214">
        <v>1.2575277090072601</v>
      </c>
      <c r="S1214">
        <v>5.9260360896586997E-2</v>
      </c>
      <c r="T1214">
        <v>-4.3725937604904001E-2</v>
      </c>
      <c r="U1214">
        <v>-7.0136621594429002E-2</v>
      </c>
      <c r="V1214">
        <v>3.4318353980780002E-2</v>
      </c>
      <c r="W1214" s="30"/>
      <c r="X1214" s="30"/>
      <c r="Y1214" s="30"/>
    </row>
    <row r="1215" spans="1:25" x14ac:dyDescent="0.25">
      <c r="A1215">
        <v>14.602380999999999</v>
      </c>
      <c r="B1215">
        <v>-3.1712634563446001</v>
      </c>
      <c r="C1215">
        <v>2.8424829244614001E-2</v>
      </c>
      <c r="D1215">
        <v>18.111770629882798</v>
      </c>
      <c r="E1215">
        <v>0.61864310503006004</v>
      </c>
      <c r="F1215">
        <v>1.2628268003463701</v>
      </c>
      <c r="G1215">
        <v>6.1979006975888998E-2</v>
      </c>
      <c r="H1215">
        <v>-4.3725766241550001E-2</v>
      </c>
      <c r="I1215">
        <v>-6.9944679737090995E-2</v>
      </c>
      <c r="J1215">
        <v>3.4254856407641997E-2</v>
      </c>
      <c r="M1215">
        <f t="shared" si="156"/>
        <v>2.8761909999999986</v>
      </c>
      <c r="N1215">
        <v>-3.1712634563446001</v>
      </c>
      <c r="O1215">
        <v>2.8424829244614001E-2</v>
      </c>
      <c r="P1215">
        <v>18.111770629882798</v>
      </c>
      <c r="Q1215">
        <v>0.61864310503006004</v>
      </c>
      <c r="R1215">
        <v>1.2628268003463701</v>
      </c>
      <c r="S1215">
        <v>6.1979006975888998E-2</v>
      </c>
      <c r="T1215">
        <v>-4.3725766241550001E-2</v>
      </c>
      <c r="U1215">
        <v>-6.9944679737090995E-2</v>
      </c>
      <c r="V1215">
        <v>3.4254856407641997E-2</v>
      </c>
      <c r="W1215" s="30"/>
      <c r="X1215" s="30"/>
      <c r="Y1215" s="30"/>
    </row>
    <row r="1216" spans="1:25" x14ac:dyDescent="0.25">
      <c r="A1216">
        <v>14.604761999999999</v>
      </c>
      <c r="B1216">
        <v>-3.2132709026336599</v>
      </c>
      <c r="C1216">
        <v>6.021410226822E-3</v>
      </c>
      <c r="D1216">
        <v>18.245365142822202</v>
      </c>
      <c r="E1216">
        <v>0.62161266803741499</v>
      </c>
      <c r="F1216">
        <v>1.26823735237121</v>
      </c>
      <c r="G1216">
        <v>6.4682304859161002E-2</v>
      </c>
      <c r="H1216">
        <v>-4.3706744909285999E-2</v>
      </c>
      <c r="I1216">
        <v>-6.9741785526275996E-2</v>
      </c>
      <c r="J1216">
        <v>3.4177493304013998E-2</v>
      </c>
      <c r="M1216">
        <f t="shared" si="156"/>
        <v>2.8785719999999984</v>
      </c>
      <c r="N1216">
        <v>-3.2132709026336599</v>
      </c>
      <c r="O1216">
        <v>6.021410226822E-3</v>
      </c>
      <c r="P1216">
        <v>18.245365142822202</v>
      </c>
      <c r="Q1216">
        <v>0.62161266803741499</v>
      </c>
      <c r="R1216">
        <v>1.26823735237121</v>
      </c>
      <c r="S1216">
        <v>6.4682304859161002E-2</v>
      </c>
      <c r="T1216">
        <v>-4.3706744909285999E-2</v>
      </c>
      <c r="U1216">
        <v>-6.9741785526275996E-2</v>
      </c>
      <c r="V1216">
        <v>3.4177493304013998E-2</v>
      </c>
      <c r="W1216" s="30"/>
      <c r="X1216" s="30"/>
      <c r="Y1216" s="30"/>
    </row>
    <row r="1217" spans="1:25" x14ac:dyDescent="0.25">
      <c r="A1217">
        <v>14.607143000000001</v>
      </c>
      <c r="B1217">
        <v>-3.2547316551208501</v>
      </c>
      <c r="C1217">
        <v>-1.6706282272935E-2</v>
      </c>
      <c r="D1217">
        <v>18.383079528808501</v>
      </c>
      <c r="E1217">
        <v>0.62446516752242998</v>
      </c>
      <c r="F1217">
        <v>1.2737110853195099</v>
      </c>
      <c r="G1217">
        <v>6.7358955740928997E-2</v>
      </c>
      <c r="H1217">
        <v>-4.3668318539858003E-2</v>
      </c>
      <c r="I1217">
        <v>-6.9528423249721999E-2</v>
      </c>
      <c r="J1217">
        <v>3.4086734056473E-2</v>
      </c>
      <c r="M1217">
        <f t="shared" si="156"/>
        <v>2.8809529999999999</v>
      </c>
      <c r="N1217">
        <v>-3.2547316551208501</v>
      </c>
      <c r="O1217">
        <v>-1.6706282272935E-2</v>
      </c>
      <c r="P1217">
        <v>18.383079528808501</v>
      </c>
      <c r="Q1217">
        <v>0.62446516752242998</v>
      </c>
      <c r="R1217">
        <v>1.2737110853195099</v>
      </c>
      <c r="S1217">
        <v>6.7358955740928997E-2</v>
      </c>
      <c r="T1217">
        <v>-4.3668318539858003E-2</v>
      </c>
      <c r="U1217">
        <v>-6.9528423249721999E-2</v>
      </c>
      <c r="V1217">
        <v>3.4086734056473E-2</v>
      </c>
      <c r="W1217" s="30"/>
      <c r="X1217" s="30"/>
      <c r="Y1217" s="30"/>
    </row>
    <row r="1218" spans="1:25" x14ac:dyDescent="0.25">
      <c r="A1218">
        <v>14.609524</v>
      </c>
      <c r="B1218">
        <v>-3.29525446891784</v>
      </c>
      <c r="C1218">
        <v>-3.9732202887534998E-2</v>
      </c>
      <c r="D1218">
        <v>18.524013519287099</v>
      </c>
      <c r="E1218">
        <v>0.62717610597610496</v>
      </c>
      <c r="F1218">
        <v>1.27919232845306</v>
      </c>
      <c r="G1218">
        <v>6.9996081292629006E-2</v>
      </c>
      <c r="H1218">
        <v>-4.3608635663985998E-2</v>
      </c>
      <c r="I1218">
        <v>-6.9305062294006001E-2</v>
      </c>
      <c r="J1218">
        <v>3.3982951194047997E-2</v>
      </c>
      <c r="M1218">
        <f t="shared" si="156"/>
        <v>2.8833339999999996</v>
      </c>
      <c r="N1218">
        <v>-3.29525446891784</v>
      </c>
      <c r="O1218">
        <v>-3.9732202887534998E-2</v>
      </c>
      <c r="P1218">
        <v>18.524013519287099</v>
      </c>
      <c r="Q1218">
        <v>0.62717610597610496</v>
      </c>
      <c r="R1218">
        <v>1.27919232845306</v>
      </c>
      <c r="S1218">
        <v>6.9996081292629006E-2</v>
      </c>
      <c r="T1218">
        <v>-4.3608635663985998E-2</v>
      </c>
      <c r="U1218">
        <v>-6.9305062294006001E-2</v>
      </c>
      <c r="V1218">
        <v>3.3982951194047997E-2</v>
      </c>
      <c r="W1218" s="30"/>
      <c r="X1218" s="30"/>
      <c r="Y1218" s="30"/>
    </row>
    <row r="1219" spans="1:25" x14ac:dyDescent="0.25">
      <c r="A1219">
        <v>14.611905</v>
      </c>
      <c r="B1219">
        <v>-3.3344426155090301</v>
      </c>
      <c r="C1219">
        <v>-6.3082411885261994E-2</v>
      </c>
      <c r="D1219">
        <v>18.667148590087798</v>
      </c>
      <c r="E1219">
        <v>0.62971949577331499</v>
      </c>
      <c r="F1219">
        <v>1.28461742401123</v>
      </c>
      <c r="G1219">
        <v>7.2581075131893005E-2</v>
      </c>
      <c r="H1219">
        <v>-4.3529149144888001E-2</v>
      </c>
      <c r="I1219">
        <v>-6.9072104990481997E-2</v>
      </c>
      <c r="J1219">
        <v>3.3866748213767998E-2</v>
      </c>
      <c r="M1219">
        <f t="shared" si="156"/>
        <v>2.8857149999999994</v>
      </c>
      <c r="N1219">
        <v>-3.3344426155090301</v>
      </c>
      <c r="O1219">
        <v>-6.3082411885261994E-2</v>
      </c>
      <c r="P1219">
        <v>18.667148590087798</v>
      </c>
      <c r="Q1219">
        <v>0.62971949577331499</v>
      </c>
      <c r="R1219">
        <v>1.28461742401123</v>
      </c>
      <c r="S1219">
        <v>7.2581075131893005E-2</v>
      </c>
      <c r="T1219">
        <v>-4.3529149144888001E-2</v>
      </c>
      <c r="U1219">
        <v>-6.9072104990481997E-2</v>
      </c>
      <c r="V1219">
        <v>3.3866748213767998E-2</v>
      </c>
      <c r="W1219" s="30"/>
      <c r="X1219" s="30"/>
      <c r="Y1219" s="30"/>
    </row>
    <row r="1220" spans="1:25" x14ac:dyDescent="0.25">
      <c r="A1220">
        <v>14.614286</v>
      </c>
      <c r="B1220">
        <v>-3.3718383312225302</v>
      </c>
      <c r="C1220">
        <v>-8.6758732795714999E-2</v>
      </c>
      <c r="D1220">
        <v>18.811393737792901</v>
      </c>
      <c r="E1220">
        <v>0.63206678628921498</v>
      </c>
      <c r="F1220">
        <v>1.28992187976837</v>
      </c>
      <c r="G1220">
        <v>7.5100488960743006E-2</v>
      </c>
      <c r="H1220">
        <v>-4.3429091572762001E-2</v>
      </c>
      <c r="I1220">
        <v>-6.8830139935017007E-2</v>
      </c>
      <c r="J1220">
        <v>3.3738620579242998E-2</v>
      </c>
      <c r="M1220">
        <f t="shared" si="156"/>
        <v>2.8880959999999991</v>
      </c>
      <c r="N1220">
        <v>-3.3718383312225302</v>
      </c>
      <c r="O1220">
        <v>-8.6758732795714999E-2</v>
      </c>
      <c r="P1220">
        <v>18.811393737792901</v>
      </c>
      <c r="Q1220">
        <v>0.63206678628921498</v>
      </c>
      <c r="R1220">
        <v>1.28992187976837</v>
      </c>
      <c r="S1220">
        <v>7.5100488960743006E-2</v>
      </c>
      <c r="T1220">
        <v>-4.3429091572762001E-2</v>
      </c>
      <c r="U1220">
        <v>-6.8830139935017007E-2</v>
      </c>
      <c r="V1220">
        <v>3.3738620579242998E-2</v>
      </c>
      <c r="W1220" s="30"/>
      <c r="X1220" s="30"/>
      <c r="Y1220" s="30"/>
    </row>
    <row r="1221" spans="1:25" x14ac:dyDescent="0.25">
      <c r="A1221">
        <v>14.616667</v>
      </c>
      <c r="B1221">
        <v>-3.4070174694061199</v>
      </c>
      <c r="C1221">
        <v>-0.110784813761711</v>
      </c>
      <c r="D1221">
        <v>18.955560684204102</v>
      </c>
      <c r="E1221">
        <v>0.63419109582901001</v>
      </c>
      <c r="F1221">
        <v>1.29503202438354</v>
      </c>
      <c r="G1221">
        <v>7.7541694045067E-2</v>
      </c>
      <c r="H1221">
        <v>-4.3310061097144997E-2</v>
      </c>
      <c r="I1221">
        <v>-6.8579606711864E-2</v>
      </c>
      <c r="J1221">
        <v>3.3599369227885999E-2</v>
      </c>
      <c r="M1221">
        <f t="shared" si="156"/>
        <v>2.8904769999999989</v>
      </c>
      <c r="N1221">
        <v>-3.4070174694061199</v>
      </c>
      <c r="O1221">
        <v>-0.110784813761711</v>
      </c>
      <c r="P1221">
        <v>18.955560684204102</v>
      </c>
      <c r="Q1221">
        <v>0.63419109582901001</v>
      </c>
      <c r="R1221">
        <v>1.29503202438354</v>
      </c>
      <c r="S1221">
        <v>7.7541694045067E-2</v>
      </c>
      <c r="T1221">
        <v>-4.3310061097144997E-2</v>
      </c>
      <c r="U1221">
        <v>-6.8579606711864E-2</v>
      </c>
      <c r="V1221">
        <v>3.3599369227885999E-2</v>
      </c>
      <c r="W1221" s="30"/>
      <c r="X1221" s="30"/>
      <c r="Y1221" s="30"/>
    </row>
    <row r="1222" spans="1:25" x14ac:dyDescent="0.25">
      <c r="A1222">
        <v>14.619047999999999</v>
      </c>
      <c r="B1222">
        <v>-3.4395365715026802</v>
      </c>
      <c r="C1222">
        <v>-0.13519944250583599</v>
      </c>
      <c r="D1222">
        <v>19.098436355590799</v>
      </c>
      <c r="E1222">
        <v>0.63606286048889205</v>
      </c>
      <c r="F1222">
        <v>1.29987812042236</v>
      </c>
      <c r="G1222">
        <v>7.9893380403518996E-2</v>
      </c>
      <c r="H1222">
        <v>-4.3172586709261003E-2</v>
      </c>
      <c r="I1222">
        <v>-6.8321213126183E-2</v>
      </c>
      <c r="J1222">
        <v>3.3449620008469003E-2</v>
      </c>
      <c r="M1222">
        <f t="shared" si="156"/>
        <v>2.8928579999999986</v>
      </c>
      <c r="N1222">
        <v>-3.4395365715026802</v>
      </c>
      <c r="O1222">
        <v>-0.13519944250583599</v>
      </c>
      <c r="P1222">
        <v>19.098436355590799</v>
      </c>
      <c r="Q1222">
        <v>0.63606286048889205</v>
      </c>
      <c r="R1222">
        <v>1.29987812042236</v>
      </c>
      <c r="S1222">
        <v>7.9893380403518996E-2</v>
      </c>
      <c r="T1222">
        <v>-4.3172586709261003E-2</v>
      </c>
      <c r="U1222">
        <v>-6.8321213126183E-2</v>
      </c>
      <c r="V1222">
        <v>3.3449620008469003E-2</v>
      </c>
      <c r="W1222" s="30"/>
      <c r="X1222" s="30"/>
      <c r="Y1222" s="30"/>
    </row>
    <row r="1223" spans="1:25" x14ac:dyDescent="0.25">
      <c r="A1223">
        <v>14.621428999999999</v>
      </c>
      <c r="B1223">
        <v>-3.4689588546752899</v>
      </c>
      <c r="C1223">
        <v>-0.160011261701584</v>
      </c>
      <c r="D1223">
        <v>19.238771438598601</v>
      </c>
      <c r="E1223">
        <v>0.637651026248932</v>
      </c>
      <c r="F1223">
        <v>1.30438804626464</v>
      </c>
      <c r="G1223">
        <v>8.2144215703011003E-2</v>
      </c>
      <c r="H1223">
        <v>-4.3015740811825E-2</v>
      </c>
      <c r="I1223">
        <v>-6.8055629730224998E-2</v>
      </c>
      <c r="J1223">
        <v>3.3289946615696002E-2</v>
      </c>
      <c r="M1223">
        <f t="shared" si="156"/>
        <v>2.8952389999999983</v>
      </c>
      <c r="N1223">
        <v>-3.4689588546752899</v>
      </c>
      <c r="O1223">
        <v>-0.160011261701584</v>
      </c>
      <c r="P1223">
        <v>19.238771438598601</v>
      </c>
      <c r="Q1223">
        <v>0.637651026248932</v>
      </c>
      <c r="R1223">
        <v>1.30438804626464</v>
      </c>
      <c r="S1223">
        <v>8.2144215703011003E-2</v>
      </c>
      <c r="T1223">
        <v>-4.3015740811825E-2</v>
      </c>
      <c r="U1223">
        <v>-6.8055629730224998E-2</v>
      </c>
      <c r="V1223">
        <v>3.3289946615696002E-2</v>
      </c>
      <c r="W1223" s="30"/>
      <c r="X1223" s="30"/>
      <c r="Y1223" s="30"/>
    </row>
    <row r="1224" spans="1:25" x14ac:dyDescent="0.25">
      <c r="A1224">
        <v>14.623810000000001</v>
      </c>
      <c r="B1224">
        <v>-3.4949047565460201</v>
      </c>
      <c r="C1224">
        <v>-0.18527257442474401</v>
      </c>
      <c r="D1224">
        <v>19.375307083129801</v>
      </c>
      <c r="E1224">
        <v>0.63892912864685103</v>
      </c>
      <c r="F1224">
        <v>1.3084917068481401</v>
      </c>
      <c r="G1224">
        <v>8.4283940494061002E-2</v>
      </c>
      <c r="H1224">
        <v>-4.2843036353588E-2</v>
      </c>
      <c r="I1224">
        <v>-6.7783646285534002E-2</v>
      </c>
      <c r="J1224">
        <v>3.3121246844530002E-2</v>
      </c>
      <c r="M1224">
        <f t="shared" ref="M1224:M1287" si="157">A1224-A$7</f>
        <v>2.8976199999999999</v>
      </c>
      <c r="N1224">
        <v>-3.4949047565460201</v>
      </c>
      <c r="O1224">
        <v>-0.18527257442474401</v>
      </c>
      <c r="P1224">
        <v>19.375307083129801</v>
      </c>
      <c r="Q1224">
        <v>0.63892912864685103</v>
      </c>
      <c r="R1224">
        <v>1.3084917068481401</v>
      </c>
      <c r="S1224">
        <v>8.4283940494061002E-2</v>
      </c>
      <c r="T1224">
        <v>-4.2843036353588E-2</v>
      </c>
      <c r="U1224">
        <v>-6.7783646285534002E-2</v>
      </c>
      <c r="V1224">
        <v>3.3121246844530002E-2</v>
      </c>
      <c r="W1224" s="30"/>
      <c r="X1224" s="30"/>
      <c r="Y1224" s="30"/>
    </row>
    <row r="1225" spans="1:25" x14ac:dyDescent="0.25">
      <c r="A1225">
        <v>14.626189999999999</v>
      </c>
      <c r="B1225">
        <v>-3.5169997215271001</v>
      </c>
      <c r="C1225">
        <v>-0.21099328994750999</v>
      </c>
      <c r="D1225">
        <v>19.5068550109863</v>
      </c>
      <c r="E1225">
        <v>0.63987243175506603</v>
      </c>
      <c r="F1225">
        <v>1.31212198734283</v>
      </c>
      <c r="G1225">
        <v>8.6303554475307007E-2</v>
      </c>
      <c r="H1225">
        <v>-4.2654395103454999E-2</v>
      </c>
      <c r="I1225">
        <v>-6.7505940794944999E-2</v>
      </c>
      <c r="J1225">
        <v>3.2944243401289E-2</v>
      </c>
      <c r="M1225">
        <f t="shared" si="157"/>
        <v>2.8999999999999986</v>
      </c>
      <c r="N1225">
        <v>-3.5169997215271001</v>
      </c>
      <c r="O1225">
        <v>-0.21099328994750999</v>
      </c>
      <c r="P1225">
        <v>19.5068550109863</v>
      </c>
      <c r="Q1225">
        <v>0.63987243175506603</v>
      </c>
      <c r="R1225">
        <v>1.31212198734283</v>
      </c>
      <c r="S1225">
        <v>8.6303554475307007E-2</v>
      </c>
      <c r="T1225">
        <v>-4.2654395103454999E-2</v>
      </c>
      <c r="U1225">
        <v>-6.7505940794944999E-2</v>
      </c>
      <c r="V1225">
        <v>3.2944243401289E-2</v>
      </c>
      <c r="W1225" s="30"/>
      <c r="X1225" s="30"/>
      <c r="Y1225" s="30"/>
    </row>
    <row r="1226" spans="1:25" x14ac:dyDescent="0.25">
      <c r="A1226">
        <v>14.628571000000001</v>
      </c>
      <c r="B1226">
        <v>-3.5349373817443799</v>
      </c>
      <c r="C1226">
        <v>-0.23720844089984899</v>
      </c>
      <c r="D1226">
        <v>19.632244110107401</v>
      </c>
      <c r="E1226">
        <v>0.64046037197113004</v>
      </c>
      <c r="F1226">
        <v>1.3152166604995701</v>
      </c>
      <c r="G1226">
        <v>8.8194370269775002E-2</v>
      </c>
      <c r="H1226">
        <v>-4.2453970760106999E-2</v>
      </c>
      <c r="I1226">
        <v>-6.7223258316517001E-2</v>
      </c>
      <c r="J1226">
        <v>3.2759916037321E-2</v>
      </c>
      <c r="M1226">
        <f t="shared" si="157"/>
        <v>2.9023810000000001</v>
      </c>
      <c r="N1226">
        <v>-3.5349373817443799</v>
      </c>
      <c r="O1226">
        <v>-0.23720844089984899</v>
      </c>
      <c r="P1226">
        <v>19.632244110107401</v>
      </c>
      <c r="Q1226">
        <v>0.64046037197113004</v>
      </c>
      <c r="R1226">
        <v>1.3152166604995701</v>
      </c>
      <c r="S1226">
        <v>8.8194370269775002E-2</v>
      </c>
      <c r="T1226">
        <v>-4.2453970760106999E-2</v>
      </c>
      <c r="U1226">
        <v>-6.7223258316517001E-2</v>
      </c>
      <c r="V1226">
        <v>3.2759916037321E-2</v>
      </c>
      <c r="W1226" s="30"/>
      <c r="X1226" s="30"/>
      <c r="Y1226" s="30"/>
    </row>
    <row r="1227" spans="1:25" x14ac:dyDescent="0.25">
      <c r="A1227">
        <v>14.630952000000001</v>
      </c>
      <c r="B1227">
        <v>-3.5484752655029301</v>
      </c>
      <c r="C1227">
        <v>-0.26391905546188399</v>
      </c>
      <c r="D1227">
        <v>19.750400543212798</v>
      </c>
      <c r="E1227">
        <v>0.64067548513412498</v>
      </c>
      <c r="F1227">
        <v>1.3177201747894201</v>
      </c>
      <c r="G1227">
        <v>8.9950054883957006E-2</v>
      </c>
      <c r="H1227">
        <v>-4.2243473231791999E-2</v>
      </c>
      <c r="I1227">
        <v>-6.6936410963535004E-2</v>
      </c>
      <c r="J1227">
        <v>3.2569199800491E-2</v>
      </c>
      <c r="M1227">
        <f t="shared" si="157"/>
        <v>2.9047619999999998</v>
      </c>
      <c r="N1227">
        <v>-3.5484752655029301</v>
      </c>
      <c r="O1227">
        <v>-0.26391905546188399</v>
      </c>
      <c r="P1227">
        <v>19.750400543212798</v>
      </c>
      <c r="Q1227">
        <v>0.64067548513412498</v>
      </c>
      <c r="R1227">
        <v>1.3177201747894201</v>
      </c>
      <c r="S1227">
        <v>8.9950054883957006E-2</v>
      </c>
      <c r="T1227">
        <v>-4.2243473231791999E-2</v>
      </c>
      <c r="U1227">
        <v>-6.6936410963535004E-2</v>
      </c>
      <c r="V1227">
        <v>3.2569199800491E-2</v>
      </c>
      <c r="W1227" s="30"/>
      <c r="X1227" s="30"/>
      <c r="Y1227" s="30"/>
    </row>
    <row r="1228" spans="1:25" x14ac:dyDescent="0.25">
      <c r="A1228">
        <v>14.633333</v>
      </c>
      <c r="B1228">
        <v>-3.5574159622192298</v>
      </c>
      <c r="C1228">
        <v>-0.291125267744064</v>
      </c>
      <c r="D1228">
        <v>19.860353469848601</v>
      </c>
      <c r="E1228">
        <v>0.64050662517547596</v>
      </c>
      <c r="F1228">
        <v>1.31958508491516</v>
      </c>
      <c r="G1228">
        <v>9.1566115617752006E-2</v>
      </c>
      <c r="H1228">
        <v>-4.2025063186884003E-2</v>
      </c>
      <c r="I1228">
        <v>-6.6646322607993996E-2</v>
      </c>
      <c r="J1228">
        <v>3.2373145222663997E-2</v>
      </c>
      <c r="M1228">
        <f t="shared" si="157"/>
        <v>2.9071429999999996</v>
      </c>
      <c r="N1228">
        <v>-3.5574159622192298</v>
      </c>
      <c r="O1228">
        <v>-0.291125267744064</v>
      </c>
      <c r="P1228">
        <v>19.860353469848601</v>
      </c>
      <c r="Q1228">
        <v>0.64050662517547596</v>
      </c>
      <c r="R1228">
        <v>1.31958508491516</v>
      </c>
      <c r="S1228">
        <v>9.1566115617752006E-2</v>
      </c>
      <c r="T1228">
        <v>-4.2025063186884003E-2</v>
      </c>
      <c r="U1228">
        <v>-6.6646322607993996E-2</v>
      </c>
      <c r="V1228">
        <v>3.2373145222663997E-2</v>
      </c>
      <c r="W1228" s="30"/>
      <c r="X1228" s="30"/>
      <c r="Y1228" s="30"/>
    </row>
    <row r="1229" spans="1:25" x14ac:dyDescent="0.25">
      <c r="A1229">
        <v>14.635714</v>
      </c>
      <c r="B1229">
        <v>-3.5616765022277801</v>
      </c>
      <c r="C1229">
        <v>-0.31882074475288402</v>
      </c>
      <c r="D1229">
        <v>19.9612827301025</v>
      </c>
      <c r="E1229">
        <v>0.63994669914245605</v>
      </c>
      <c r="F1229">
        <v>1.32077395915985</v>
      </c>
      <c r="G1229">
        <v>9.3040965497493994E-2</v>
      </c>
      <c r="H1229">
        <v>-4.1800975799560998E-2</v>
      </c>
      <c r="I1229">
        <v>-6.6353812813759003E-2</v>
      </c>
      <c r="J1229">
        <v>3.2172705978154997E-2</v>
      </c>
      <c r="M1229">
        <f t="shared" si="157"/>
        <v>2.9095239999999993</v>
      </c>
      <c r="N1229">
        <v>-3.5616765022277801</v>
      </c>
      <c r="O1229">
        <v>-0.31882074475288402</v>
      </c>
      <c r="P1229">
        <v>19.9612827301025</v>
      </c>
      <c r="Q1229">
        <v>0.63994669914245605</v>
      </c>
      <c r="R1229">
        <v>1.32077395915985</v>
      </c>
      <c r="S1229">
        <v>9.3040965497493994E-2</v>
      </c>
      <c r="T1229">
        <v>-4.1800975799560998E-2</v>
      </c>
      <c r="U1229">
        <v>-6.6353812813759003E-2</v>
      </c>
      <c r="V1229">
        <v>3.2172705978154997E-2</v>
      </c>
      <c r="W1229" s="30"/>
      <c r="X1229" s="30"/>
      <c r="Y1229" s="30"/>
    </row>
    <row r="1230" spans="1:25" x14ac:dyDescent="0.25">
      <c r="A1230">
        <v>14.638095</v>
      </c>
      <c r="B1230">
        <v>-3.5612258911132799</v>
      </c>
      <c r="C1230">
        <v>-0.34694528579711897</v>
      </c>
      <c r="D1230">
        <v>20.052505493163999</v>
      </c>
      <c r="E1230">
        <v>0.638990879058838</v>
      </c>
      <c r="F1230">
        <v>1.32126152515411</v>
      </c>
      <c r="G1230">
        <v>9.4373680651187994E-2</v>
      </c>
      <c r="H1230">
        <v>-4.1571024805307E-2</v>
      </c>
      <c r="I1230">
        <v>-6.6059738397598003E-2</v>
      </c>
      <c r="J1230">
        <v>3.1968761235475998E-2</v>
      </c>
      <c r="M1230">
        <f t="shared" si="157"/>
        <v>2.9119049999999991</v>
      </c>
      <c r="N1230">
        <v>-3.5612258911132799</v>
      </c>
      <c r="O1230">
        <v>-0.34694528579711897</v>
      </c>
      <c r="P1230">
        <v>20.052505493163999</v>
      </c>
      <c r="Q1230">
        <v>0.638990879058838</v>
      </c>
      <c r="R1230">
        <v>1.32126152515411</v>
      </c>
      <c r="S1230">
        <v>9.4373680651187994E-2</v>
      </c>
      <c r="T1230">
        <v>-4.1571024805307E-2</v>
      </c>
      <c r="U1230">
        <v>-6.6059738397598003E-2</v>
      </c>
      <c r="V1230">
        <v>3.1968761235475998E-2</v>
      </c>
      <c r="W1230" s="30"/>
      <c r="X1230" s="30"/>
      <c r="Y1230" s="30"/>
    </row>
    <row r="1231" spans="1:25" x14ac:dyDescent="0.25">
      <c r="A1231">
        <v>14.640476</v>
      </c>
      <c r="B1231">
        <v>-3.5561265945434499</v>
      </c>
      <c r="C1231">
        <v>-0.375450849533081</v>
      </c>
      <c r="D1231">
        <v>20.133459091186499</v>
      </c>
      <c r="E1231">
        <v>0.63764590024948098</v>
      </c>
      <c r="F1231">
        <v>1.32103276252746</v>
      </c>
      <c r="G1231">
        <v>9.5564618706703006E-2</v>
      </c>
      <c r="H1231">
        <v>-4.1338741779326997E-2</v>
      </c>
      <c r="I1231">
        <v>-6.5765164792537995E-2</v>
      </c>
      <c r="J1231">
        <v>3.1762521713972001E-2</v>
      </c>
      <c r="M1231">
        <f t="shared" si="157"/>
        <v>2.9142859999999988</v>
      </c>
      <c r="N1231">
        <v>-3.5561265945434499</v>
      </c>
      <c r="O1231">
        <v>-0.375450849533081</v>
      </c>
      <c r="P1231">
        <v>20.133459091186499</v>
      </c>
      <c r="Q1231">
        <v>0.63764590024948098</v>
      </c>
      <c r="R1231">
        <v>1.32103276252746</v>
      </c>
      <c r="S1231">
        <v>9.5564618706703006E-2</v>
      </c>
      <c r="T1231">
        <v>-4.1338741779326997E-2</v>
      </c>
      <c r="U1231">
        <v>-6.5765164792537995E-2</v>
      </c>
      <c r="V1231">
        <v>3.1762521713972001E-2</v>
      </c>
      <c r="W1231" s="30"/>
      <c r="X1231" s="30"/>
      <c r="Y1231" s="30"/>
    </row>
    <row r="1232" spans="1:25" x14ac:dyDescent="0.25">
      <c r="A1232">
        <v>14.642856999999999</v>
      </c>
      <c r="B1232">
        <v>-3.54653644561767</v>
      </c>
      <c r="C1232">
        <v>-0.40422564744949302</v>
      </c>
      <c r="D1232">
        <v>20.20383644104</v>
      </c>
      <c r="E1232">
        <v>0.63592082262039196</v>
      </c>
      <c r="F1232">
        <v>1.3200829029083201</v>
      </c>
      <c r="G1232">
        <v>9.6614636480807994E-2</v>
      </c>
      <c r="H1232">
        <v>-4.1105467826127999E-2</v>
      </c>
      <c r="I1232">
        <v>-6.5470851957798004E-2</v>
      </c>
      <c r="J1232">
        <v>3.1554922461510003E-2</v>
      </c>
      <c r="M1232">
        <f t="shared" si="157"/>
        <v>2.9166669999999986</v>
      </c>
      <c r="N1232">
        <v>-3.54653644561767</v>
      </c>
      <c r="O1232">
        <v>-0.40422564744949302</v>
      </c>
      <c r="P1232">
        <v>20.20383644104</v>
      </c>
      <c r="Q1232">
        <v>0.63592082262039196</v>
      </c>
      <c r="R1232">
        <v>1.3200829029083201</v>
      </c>
      <c r="S1232">
        <v>9.6614636480807994E-2</v>
      </c>
      <c r="T1232">
        <v>-4.1105467826127999E-2</v>
      </c>
      <c r="U1232">
        <v>-6.5470851957798004E-2</v>
      </c>
      <c r="V1232">
        <v>3.1554922461510003E-2</v>
      </c>
      <c r="W1232" s="30"/>
      <c r="X1232" s="30"/>
      <c r="Y1232" s="30"/>
    </row>
    <row r="1233" spans="1:25" x14ac:dyDescent="0.25">
      <c r="A1233">
        <v>14.645238000000001</v>
      </c>
      <c r="B1233">
        <v>-3.5326733589172301</v>
      </c>
      <c r="C1233">
        <v>-0.43314826488494901</v>
      </c>
      <c r="D1233">
        <v>20.2634677886962</v>
      </c>
      <c r="E1233">
        <v>0.63383316993713401</v>
      </c>
      <c r="F1233">
        <v>1.31842160224914</v>
      </c>
      <c r="G1233">
        <v>9.7526773810387005E-2</v>
      </c>
      <c r="H1233">
        <v>-4.0872208774090001E-2</v>
      </c>
      <c r="I1233">
        <v>-6.5177664160727997E-2</v>
      </c>
      <c r="J1233">
        <v>3.1347066164017001E-2</v>
      </c>
      <c r="M1233">
        <f t="shared" si="157"/>
        <v>2.9190480000000001</v>
      </c>
      <c r="N1233">
        <v>-3.5326733589172301</v>
      </c>
      <c r="O1233">
        <v>-0.43314826488494901</v>
      </c>
      <c r="P1233">
        <v>20.2634677886962</v>
      </c>
      <c r="Q1233">
        <v>0.63383316993713401</v>
      </c>
      <c r="R1233">
        <v>1.31842160224914</v>
      </c>
      <c r="S1233">
        <v>9.7526773810387005E-2</v>
      </c>
      <c r="T1233">
        <v>-4.0872208774090001E-2</v>
      </c>
      <c r="U1233">
        <v>-6.5177664160727997E-2</v>
      </c>
      <c r="V1233">
        <v>3.1347066164017001E-2</v>
      </c>
      <c r="W1233" s="30"/>
      <c r="X1233" s="30"/>
      <c r="Y1233" s="30"/>
    </row>
    <row r="1234" spans="1:25" x14ac:dyDescent="0.25">
      <c r="A1234">
        <v>14.647619000000001</v>
      </c>
      <c r="B1234">
        <v>-3.5148539543151802</v>
      </c>
      <c r="C1234">
        <v>-0.46205094456672702</v>
      </c>
      <c r="D1234">
        <v>20.3123378753662</v>
      </c>
      <c r="E1234">
        <v>0.63140511512756303</v>
      </c>
      <c r="F1234">
        <v>1.31606709957122</v>
      </c>
      <c r="G1234">
        <v>9.8305173218249997E-2</v>
      </c>
      <c r="H1234">
        <v>-4.0639266371726997E-2</v>
      </c>
      <c r="I1234">
        <v>-6.4886488020420005E-2</v>
      </c>
      <c r="J1234">
        <v>3.1140038743615001E-2</v>
      </c>
      <c r="M1234">
        <f t="shared" si="157"/>
        <v>2.9214289999999998</v>
      </c>
      <c r="N1234">
        <v>-3.5148539543151802</v>
      </c>
      <c r="O1234">
        <v>-0.46205094456672702</v>
      </c>
      <c r="P1234">
        <v>20.3123378753662</v>
      </c>
      <c r="Q1234">
        <v>0.63140511512756303</v>
      </c>
      <c r="R1234">
        <v>1.31606709957122</v>
      </c>
      <c r="S1234">
        <v>9.8305173218249997E-2</v>
      </c>
      <c r="T1234">
        <v>-4.0639266371726997E-2</v>
      </c>
      <c r="U1234">
        <v>-6.4886488020420005E-2</v>
      </c>
      <c r="V1234">
        <v>3.1140038743615001E-2</v>
      </c>
      <c r="W1234" s="30"/>
      <c r="X1234" s="30"/>
      <c r="Y1234" s="30"/>
    </row>
    <row r="1235" spans="1:25" x14ac:dyDescent="0.25">
      <c r="A1235">
        <v>14.65</v>
      </c>
      <c r="B1235">
        <v>-3.49346494674682</v>
      </c>
      <c r="C1235">
        <v>-0.49073168635368303</v>
      </c>
      <c r="D1235">
        <v>20.3506469726562</v>
      </c>
      <c r="E1235">
        <v>0.62866359949111905</v>
      </c>
      <c r="F1235">
        <v>1.31305015087127</v>
      </c>
      <c r="G1235">
        <v>9.8954156041145006E-2</v>
      </c>
      <c r="H1235">
        <v>-4.0406368672847998E-2</v>
      </c>
      <c r="I1235">
        <v>-6.4598113298415999E-2</v>
      </c>
      <c r="J1235">
        <v>3.0934825539589001E-2</v>
      </c>
      <c r="M1235">
        <f t="shared" si="157"/>
        <v>2.9238099999999996</v>
      </c>
      <c r="N1235">
        <v>-3.49346494674682</v>
      </c>
      <c r="O1235">
        <v>-0.49073168635368303</v>
      </c>
      <c r="P1235">
        <v>20.3506469726562</v>
      </c>
      <c r="Q1235">
        <v>0.62866359949111905</v>
      </c>
      <c r="R1235">
        <v>1.31305015087127</v>
      </c>
      <c r="S1235">
        <v>9.8954156041145006E-2</v>
      </c>
      <c r="T1235">
        <v>-4.0406368672847998E-2</v>
      </c>
      <c r="U1235">
        <v>-6.4598113298415999E-2</v>
      </c>
      <c r="V1235">
        <v>3.0934825539589001E-2</v>
      </c>
      <c r="W1235" s="30"/>
      <c r="X1235" s="30"/>
      <c r="Y1235" s="30"/>
    </row>
    <row r="1236" spans="1:25" x14ac:dyDescent="0.25">
      <c r="A1236">
        <v>14.652381</v>
      </c>
      <c r="B1236">
        <v>-3.4689416885375901</v>
      </c>
      <c r="C1236">
        <v>-0.51897227764129605</v>
      </c>
      <c r="D1236">
        <v>20.3787441253662</v>
      </c>
      <c r="E1236">
        <v>0.62563920021057096</v>
      </c>
      <c r="F1236">
        <v>1.3094129562377901</v>
      </c>
      <c r="G1236">
        <v>9.9479556083679005E-2</v>
      </c>
      <c r="H1236">
        <v>-4.0172036737204E-2</v>
      </c>
      <c r="I1236">
        <v>-6.4313374459743999E-2</v>
      </c>
      <c r="J1236">
        <v>3.0732298269868001E-2</v>
      </c>
      <c r="M1236">
        <f t="shared" si="157"/>
        <v>2.9261909999999993</v>
      </c>
      <c r="N1236">
        <v>-3.4689416885375901</v>
      </c>
      <c r="O1236">
        <v>-0.51897227764129605</v>
      </c>
      <c r="P1236">
        <v>20.3787441253662</v>
      </c>
      <c r="Q1236">
        <v>0.62563920021057096</v>
      </c>
      <c r="R1236">
        <v>1.3094129562377901</v>
      </c>
      <c r="S1236">
        <v>9.9479556083679005E-2</v>
      </c>
      <c r="T1236">
        <v>-4.0172036737204E-2</v>
      </c>
      <c r="U1236">
        <v>-6.4313374459743999E-2</v>
      </c>
      <c r="V1236">
        <v>3.0732298269868001E-2</v>
      </c>
      <c r="W1236" s="30"/>
      <c r="X1236" s="30"/>
      <c r="Y1236" s="30"/>
    </row>
    <row r="1237" spans="1:25" x14ac:dyDescent="0.25">
      <c r="A1237">
        <v>14.654762</v>
      </c>
      <c r="B1237">
        <v>-3.4417972564697199</v>
      </c>
      <c r="C1237">
        <v>-0.54649120569229104</v>
      </c>
      <c r="D1237">
        <v>20.397111892700099</v>
      </c>
      <c r="E1237">
        <v>0.62236392498016402</v>
      </c>
      <c r="F1237">
        <v>1.3052061796188299</v>
      </c>
      <c r="G1237">
        <v>9.9886387586594003E-2</v>
      </c>
      <c r="H1237">
        <v>-3.9933804422617E-2</v>
      </c>
      <c r="I1237">
        <v>-6.4032994210720007E-2</v>
      </c>
      <c r="J1237">
        <v>3.0533216893672999E-2</v>
      </c>
      <c r="M1237">
        <f t="shared" si="157"/>
        <v>2.9285719999999991</v>
      </c>
      <c r="N1237">
        <v>-3.4417972564697199</v>
      </c>
      <c r="O1237">
        <v>-0.54649120569229104</v>
      </c>
      <c r="P1237">
        <v>20.397111892700099</v>
      </c>
      <c r="Q1237">
        <v>0.62236392498016402</v>
      </c>
      <c r="R1237">
        <v>1.3052061796188299</v>
      </c>
      <c r="S1237">
        <v>9.9886387586594003E-2</v>
      </c>
      <c r="T1237">
        <v>-3.9933804422617E-2</v>
      </c>
      <c r="U1237">
        <v>-6.4032994210720007E-2</v>
      </c>
      <c r="V1237">
        <v>3.0533216893672999E-2</v>
      </c>
      <c r="W1237" s="30"/>
      <c r="X1237" s="30"/>
      <c r="Y1237" s="30"/>
    </row>
    <row r="1238" spans="1:25" x14ac:dyDescent="0.25">
      <c r="A1238">
        <v>14.657143</v>
      </c>
      <c r="B1238">
        <v>-3.41256403923034</v>
      </c>
      <c r="C1238">
        <v>-0.57301497459411599</v>
      </c>
      <c r="D1238">
        <v>20.4063701629638</v>
      </c>
      <c r="E1238">
        <v>0.61887532472610496</v>
      </c>
      <c r="F1238">
        <v>1.3004846572875901</v>
      </c>
      <c r="G1238">
        <v>0.10017898678779601</v>
      </c>
      <c r="H1238">
        <v>-3.9690844714642001E-2</v>
      </c>
      <c r="I1238">
        <v>-6.3757695257664004E-2</v>
      </c>
      <c r="J1238">
        <v>3.0338427051902001E-2</v>
      </c>
      <c r="M1238">
        <f t="shared" si="157"/>
        <v>2.9309529999999988</v>
      </c>
      <c r="N1238">
        <v>-3.41256403923034</v>
      </c>
      <c r="O1238">
        <v>-0.57301497459411599</v>
      </c>
      <c r="P1238">
        <v>20.4063701629638</v>
      </c>
      <c r="Q1238">
        <v>0.61887532472610496</v>
      </c>
      <c r="R1238">
        <v>1.3004846572875901</v>
      </c>
      <c r="S1238">
        <v>0.10017898678779601</v>
      </c>
      <c r="T1238">
        <v>-3.9690844714642001E-2</v>
      </c>
      <c r="U1238">
        <v>-6.3757695257664004E-2</v>
      </c>
      <c r="V1238">
        <v>3.0338427051902001E-2</v>
      </c>
      <c r="W1238" s="30"/>
      <c r="X1238" s="30"/>
      <c r="Y1238" s="30"/>
    </row>
    <row r="1239" spans="1:25" x14ac:dyDescent="0.25">
      <c r="A1239">
        <v>14.659523999999999</v>
      </c>
      <c r="B1239">
        <v>-3.3818159103393501</v>
      </c>
      <c r="C1239">
        <v>-0.59821754693984996</v>
      </c>
      <c r="D1239">
        <v>20.407274246215799</v>
      </c>
      <c r="E1239">
        <v>0.61521148681640603</v>
      </c>
      <c r="F1239">
        <v>1.29531133174896</v>
      </c>
      <c r="G1239">
        <v>0.100362509489059</v>
      </c>
      <c r="H1239">
        <v>-3.943894803524E-2</v>
      </c>
      <c r="I1239">
        <v>-6.3487946987152002E-2</v>
      </c>
      <c r="J1239">
        <v>3.0148534104227999E-2</v>
      </c>
      <c r="M1239">
        <f t="shared" si="157"/>
        <v>2.9333339999999986</v>
      </c>
      <c r="N1239">
        <v>-3.3818159103393501</v>
      </c>
      <c r="O1239">
        <v>-0.59821754693984996</v>
      </c>
      <c r="P1239">
        <v>20.407274246215799</v>
      </c>
      <c r="Q1239">
        <v>0.61521148681640603</v>
      </c>
      <c r="R1239">
        <v>1.29531133174896</v>
      </c>
      <c r="S1239">
        <v>0.100362509489059</v>
      </c>
      <c r="T1239">
        <v>-3.943894803524E-2</v>
      </c>
      <c r="U1239">
        <v>-6.3487946987152002E-2</v>
      </c>
      <c r="V1239">
        <v>3.0148534104227999E-2</v>
      </c>
      <c r="W1239" s="30"/>
      <c r="X1239" s="30"/>
      <c r="Y1239" s="30"/>
    </row>
    <row r="1240" spans="1:25" x14ac:dyDescent="0.25">
      <c r="A1240">
        <v>14.661905000000001</v>
      </c>
      <c r="B1240">
        <v>-3.3501319885253902</v>
      </c>
      <c r="C1240">
        <v>-0.62176257371902499</v>
      </c>
      <c r="D1240">
        <v>20.4006233215332</v>
      </c>
      <c r="E1240">
        <v>0.61141180992126498</v>
      </c>
      <c r="F1240">
        <v>1.28975141048431</v>
      </c>
      <c r="G1240">
        <v>0.100440546870232</v>
      </c>
      <c r="H1240">
        <v>-3.9175048470497E-2</v>
      </c>
      <c r="I1240">
        <v>-6.3224278390408006E-2</v>
      </c>
      <c r="J1240">
        <v>2.9964178800583E-2</v>
      </c>
      <c r="M1240">
        <f t="shared" si="157"/>
        <v>2.9357150000000001</v>
      </c>
      <c r="N1240">
        <v>-3.3501319885253902</v>
      </c>
      <c r="O1240">
        <v>-0.62176257371902499</v>
      </c>
      <c r="P1240">
        <v>20.4006233215332</v>
      </c>
      <c r="Q1240">
        <v>0.61141180992126498</v>
      </c>
      <c r="R1240">
        <v>1.28975141048431</v>
      </c>
      <c r="S1240">
        <v>0.100440546870232</v>
      </c>
      <c r="T1240">
        <v>-3.9175048470497E-2</v>
      </c>
      <c r="U1240">
        <v>-6.3224278390408006E-2</v>
      </c>
      <c r="V1240">
        <v>2.9964178800583E-2</v>
      </c>
      <c r="W1240" s="30"/>
      <c r="X1240" s="30"/>
      <c r="Y1240" s="30"/>
    </row>
    <row r="1241" spans="1:25" x14ac:dyDescent="0.25">
      <c r="A1241">
        <v>14.664286000000001</v>
      </c>
      <c r="B1241">
        <v>-3.3180887699127202</v>
      </c>
      <c r="C1241">
        <v>-0.643321514129639</v>
      </c>
      <c r="D1241">
        <v>20.387302398681602</v>
      </c>
      <c r="E1241">
        <v>0.60751181840896595</v>
      </c>
      <c r="F1241">
        <v>1.2838727235794001</v>
      </c>
      <c r="G1241">
        <v>0.100417375564575</v>
      </c>
      <c r="H1241">
        <v>-3.8894552737473997E-2</v>
      </c>
      <c r="I1241">
        <v>-6.2967047095299003E-2</v>
      </c>
      <c r="J1241">
        <v>2.9785670340061E-2</v>
      </c>
      <c r="M1241">
        <f t="shared" si="157"/>
        <v>2.9380959999999998</v>
      </c>
      <c r="N1241">
        <v>-3.3180887699127202</v>
      </c>
      <c r="O1241">
        <v>-0.643321514129639</v>
      </c>
      <c r="P1241">
        <v>20.387302398681602</v>
      </c>
      <c r="Q1241">
        <v>0.60751181840896595</v>
      </c>
      <c r="R1241">
        <v>1.2838727235794001</v>
      </c>
      <c r="S1241">
        <v>0.100417375564575</v>
      </c>
      <c r="T1241">
        <v>-3.8894552737473997E-2</v>
      </c>
      <c r="U1241">
        <v>-6.2967047095299003E-2</v>
      </c>
      <c r="V1241">
        <v>2.9785670340061E-2</v>
      </c>
      <c r="W1241" s="30"/>
      <c r="X1241" s="30"/>
      <c r="Y1241" s="30"/>
    </row>
    <row r="1242" spans="1:25" x14ac:dyDescent="0.25">
      <c r="A1242">
        <v>14.666667</v>
      </c>
      <c r="B1242">
        <v>-3.2862622737884499</v>
      </c>
      <c r="C1242">
        <v>-0.66256272792816195</v>
      </c>
      <c r="D1242">
        <v>20.3682136535644</v>
      </c>
      <c r="E1242">
        <v>0.60354655981063798</v>
      </c>
      <c r="F1242">
        <v>1.2777392864227299</v>
      </c>
      <c r="G1242">
        <v>0.100297100841999</v>
      </c>
      <c r="H1242">
        <v>-3.8592267781495999E-2</v>
      </c>
      <c r="I1242">
        <v>-6.2716431915759999E-2</v>
      </c>
      <c r="J1242">
        <v>2.9613263905047999E-2</v>
      </c>
      <c r="M1242">
        <f t="shared" si="157"/>
        <v>2.9404769999999996</v>
      </c>
      <c r="N1242">
        <v>-3.2862622737884499</v>
      </c>
      <c r="O1242">
        <v>-0.66256272792816195</v>
      </c>
      <c r="P1242">
        <v>20.3682136535644</v>
      </c>
      <c r="Q1242">
        <v>0.60354655981063798</v>
      </c>
      <c r="R1242">
        <v>1.2777392864227299</v>
      </c>
      <c r="S1242">
        <v>0.100297100841999</v>
      </c>
      <c r="T1242">
        <v>-3.8592267781495999E-2</v>
      </c>
      <c r="U1242">
        <v>-6.2716431915759999E-2</v>
      </c>
      <c r="V1242">
        <v>2.9613263905047999E-2</v>
      </c>
      <c r="W1242" s="30"/>
      <c r="X1242" s="30"/>
      <c r="Y1242" s="30"/>
    </row>
    <row r="1243" spans="1:25" x14ac:dyDescent="0.25">
      <c r="A1243">
        <v>14.669048</v>
      </c>
      <c r="B1243">
        <v>-3.2551956176757799</v>
      </c>
      <c r="C1243">
        <v>-0.67916172742843595</v>
      </c>
      <c r="D1243">
        <v>20.344253540038999</v>
      </c>
      <c r="E1243">
        <v>0.59954607486724898</v>
      </c>
      <c r="F1243">
        <v>1.2714163064956601</v>
      </c>
      <c r="G1243">
        <v>0.100082404911518</v>
      </c>
      <c r="H1243">
        <v>-3.8262795656919001E-2</v>
      </c>
      <c r="I1243">
        <v>-6.2472667545079998E-2</v>
      </c>
      <c r="J1243">
        <v>2.9446968808769999E-2</v>
      </c>
      <c r="M1243">
        <f t="shared" si="157"/>
        <v>2.9428579999999993</v>
      </c>
      <c r="N1243">
        <v>-3.2551956176757799</v>
      </c>
      <c r="O1243">
        <v>-0.67916172742843595</v>
      </c>
      <c r="P1243">
        <v>20.344253540038999</v>
      </c>
      <c r="Q1243">
        <v>0.59954607486724898</v>
      </c>
      <c r="R1243">
        <v>1.2714163064956601</v>
      </c>
      <c r="S1243">
        <v>0.100082404911518</v>
      </c>
      <c r="T1243">
        <v>-3.8262795656919001E-2</v>
      </c>
      <c r="U1243">
        <v>-6.2472667545079998E-2</v>
      </c>
      <c r="V1243">
        <v>2.9446968808769999E-2</v>
      </c>
      <c r="W1243" s="30"/>
      <c r="X1243" s="30"/>
      <c r="Y1243" s="30"/>
    </row>
    <row r="1244" spans="1:25" x14ac:dyDescent="0.25">
      <c r="A1244">
        <v>14.671429</v>
      </c>
      <c r="B1244">
        <v>-3.22539091110229</v>
      </c>
      <c r="C1244">
        <v>-0.69281965494155895</v>
      </c>
      <c r="D1244">
        <v>20.316322326660099</v>
      </c>
      <c r="E1244">
        <v>0.59553641080856301</v>
      </c>
      <c r="F1244">
        <v>1.26496541500091</v>
      </c>
      <c r="G1244">
        <v>9.9776007235049993E-2</v>
      </c>
      <c r="H1244">
        <v>-3.7900712341070002E-2</v>
      </c>
      <c r="I1244">
        <v>-6.2235746532679E-2</v>
      </c>
      <c r="J1244">
        <v>2.9286529868841001E-2</v>
      </c>
      <c r="M1244">
        <f t="shared" si="157"/>
        <v>2.9452389999999991</v>
      </c>
      <c r="N1244">
        <v>-3.22539091110229</v>
      </c>
      <c r="O1244">
        <v>-0.69281965494155895</v>
      </c>
      <c r="P1244">
        <v>20.316322326660099</v>
      </c>
      <c r="Q1244">
        <v>0.59553641080856301</v>
      </c>
      <c r="R1244">
        <v>1.26496541500091</v>
      </c>
      <c r="S1244">
        <v>9.9776007235049993E-2</v>
      </c>
      <c r="T1244">
        <v>-3.7900712341070002E-2</v>
      </c>
      <c r="U1244">
        <v>-6.2235746532679E-2</v>
      </c>
      <c r="V1244">
        <v>2.9286529868841001E-2</v>
      </c>
      <c r="W1244" s="30"/>
      <c r="X1244" s="30"/>
      <c r="Y1244" s="30"/>
    </row>
    <row r="1245" spans="1:25" x14ac:dyDescent="0.25">
      <c r="A1245">
        <v>14.67381</v>
      </c>
      <c r="B1245">
        <v>-3.1973102092742902</v>
      </c>
      <c r="C1245">
        <v>-0.70327025651931796</v>
      </c>
      <c r="D1245">
        <v>20.285293579101499</v>
      </c>
      <c r="E1245">
        <v>0.59154033660888705</v>
      </c>
      <c r="F1245">
        <v>1.25844001770019</v>
      </c>
      <c r="G1245">
        <v>9.9379971623421007E-2</v>
      </c>
      <c r="H1245">
        <v>-3.7501148879527997E-2</v>
      </c>
      <c r="I1245">
        <v>-6.2005389481783003E-2</v>
      </c>
      <c r="J1245">
        <v>2.9131745919584999E-2</v>
      </c>
      <c r="M1245">
        <f t="shared" si="157"/>
        <v>2.9476199999999988</v>
      </c>
      <c r="N1245">
        <v>-3.1973102092742902</v>
      </c>
      <c r="O1245">
        <v>-0.70327025651931796</v>
      </c>
      <c r="P1245">
        <v>20.285293579101499</v>
      </c>
      <c r="Q1245">
        <v>0.59154033660888705</v>
      </c>
      <c r="R1245">
        <v>1.25844001770019</v>
      </c>
      <c r="S1245">
        <v>9.9379971623421007E-2</v>
      </c>
      <c r="T1245">
        <v>-3.7501148879527997E-2</v>
      </c>
      <c r="U1245">
        <v>-6.2005389481783003E-2</v>
      </c>
      <c r="V1245">
        <v>2.9131745919584999E-2</v>
      </c>
      <c r="W1245" s="30"/>
      <c r="X1245" s="30"/>
      <c r="Y1245" s="30"/>
    </row>
    <row r="1246" spans="1:25" x14ac:dyDescent="0.25">
      <c r="A1246">
        <v>14.67619</v>
      </c>
      <c r="B1246">
        <v>-3.1713535785675</v>
      </c>
      <c r="C1246">
        <v>-0.71030050516128496</v>
      </c>
      <c r="D1246">
        <v>20.251947402954102</v>
      </c>
      <c r="E1246">
        <v>0.58757376670837402</v>
      </c>
      <c r="F1246">
        <v>1.2518849372863701</v>
      </c>
      <c r="G1246">
        <v>9.8896540701388994E-2</v>
      </c>
      <c r="H1246">
        <v>-3.7059258669615E-2</v>
      </c>
      <c r="I1246">
        <v>-6.1781264841557E-2</v>
      </c>
      <c r="J1246">
        <v>2.8982048854232001E-2</v>
      </c>
      <c r="M1246">
        <f t="shared" si="157"/>
        <v>2.9499999999999993</v>
      </c>
      <c r="N1246">
        <v>-3.1713535785675</v>
      </c>
      <c r="O1246">
        <v>-0.71030050516128496</v>
      </c>
      <c r="P1246">
        <v>20.251947402954102</v>
      </c>
      <c r="Q1246">
        <v>0.58757376670837402</v>
      </c>
      <c r="R1246">
        <v>1.2518849372863701</v>
      </c>
      <c r="S1246">
        <v>9.8896540701388994E-2</v>
      </c>
      <c r="T1246">
        <v>-3.7059258669615E-2</v>
      </c>
      <c r="U1246">
        <v>-6.1781264841557E-2</v>
      </c>
      <c r="V1246">
        <v>2.8982048854232001E-2</v>
      </c>
      <c r="W1246" s="30"/>
      <c r="X1246" s="30"/>
      <c r="Y1246" s="30"/>
    </row>
    <row r="1247" spans="1:25" x14ac:dyDescent="0.25">
      <c r="A1247">
        <v>14.678571</v>
      </c>
      <c r="B1247">
        <v>-3.1478581428527801</v>
      </c>
      <c r="C1247">
        <v>-0.71375209093093905</v>
      </c>
      <c r="D1247">
        <v>20.217014312744102</v>
      </c>
      <c r="E1247">
        <v>0.58364808559417702</v>
      </c>
      <c r="F1247">
        <v>1.2453410625457699</v>
      </c>
      <c r="G1247">
        <v>9.8328709602355999E-2</v>
      </c>
      <c r="H1247">
        <v>-3.6570593714714002E-2</v>
      </c>
      <c r="I1247">
        <v>-6.1562884598969997E-2</v>
      </c>
      <c r="J1247">
        <v>2.8836816549300998E-2</v>
      </c>
      <c r="M1247">
        <f t="shared" si="157"/>
        <v>2.952380999999999</v>
      </c>
      <c r="N1247">
        <v>-3.1478581428527801</v>
      </c>
      <c r="O1247">
        <v>-0.71375209093093905</v>
      </c>
      <c r="P1247">
        <v>20.217014312744102</v>
      </c>
      <c r="Q1247">
        <v>0.58364808559417702</v>
      </c>
      <c r="R1247">
        <v>1.2453410625457699</v>
      </c>
      <c r="S1247">
        <v>9.8328709602355999E-2</v>
      </c>
      <c r="T1247">
        <v>-3.6570593714714002E-2</v>
      </c>
      <c r="U1247">
        <v>-6.1562884598969997E-2</v>
      </c>
      <c r="V1247">
        <v>2.8836816549300998E-2</v>
      </c>
      <c r="W1247" s="30"/>
      <c r="X1247" s="30"/>
      <c r="Y1247" s="30"/>
    </row>
    <row r="1248" spans="1:25" x14ac:dyDescent="0.25">
      <c r="A1248">
        <v>14.680952</v>
      </c>
      <c r="B1248">
        <v>-3.1270973682403498</v>
      </c>
      <c r="C1248">
        <v>-0.71353751420974698</v>
      </c>
      <c r="D1248">
        <v>20.181154251098601</v>
      </c>
      <c r="E1248">
        <v>0.57976520061492898</v>
      </c>
      <c r="F1248">
        <v>1.23883700370788</v>
      </c>
      <c r="G1248">
        <v>9.7680442035198004E-2</v>
      </c>
      <c r="H1248">
        <v>-3.6030460149050002E-2</v>
      </c>
      <c r="I1248">
        <v>-6.1349455267191003E-2</v>
      </c>
      <c r="J1248">
        <v>2.8695061802863998E-2</v>
      </c>
      <c r="M1248">
        <f t="shared" si="157"/>
        <v>2.9547619999999988</v>
      </c>
      <c r="N1248">
        <v>-3.1270973682403498</v>
      </c>
      <c r="O1248">
        <v>-0.71353751420974698</v>
      </c>
      <c r="P1248">
        <v>20.181154251098601</v>
      </c>
      <c r="Q1248">
        <v>0.57976520061492898</v>
      </c>
      <c r="R1248">
        <v>1.23883700370788</v>
      </c>
      <c r="S1248">
        <v>9.7680442035198004E-2</v>
      </c>
      <c r="T1248">
        <v>-3.6030460149050002E-2</v>
      </c>
      <c r="U1248">
        <v>-6.1349455267191003E-2</v>
      </c>
      <c r="V1248">
        <v>2.8695061802863998E-2</v>
      </c>
      <c r="W1248" s="30"/>
      <c r="X1248" s="30"/>
      <c r="Y1248" s="30"/>
    </row>
    <row r="1249" spans="1:25" x14ac:dyDescent="0.25">
      <c r="A1249">
        <v>14.683332999999999</v>
      </c>
      <c r="B1249">
        <v>-3.1092729568481401</v>
      </c>
      <c r="C1249">
        <v>-0.70964968204498302</v>
      </c>
      <c r="D1249">
        <v>20.1449260711669</v>
      </c>
      <c r="E1249">
        <v>0.57592129707336404</v>
      </c>
      <c r="F1249">
        <v>1.23239350318908</v>
      </c>
      <c r="G1249">
        <v>9.6956625580788006E-2</v>
      </c>
      <c r="H1249">
        <v>-3.5435199737549002E-2</v>
      </c>
      <c r="I1249">
        <v>-6.1140161007643003E-2</v>
      </c>
      <c r="J1249">
        <v>2.8555631637572999E-2</v>
      </c>
      <c r="M1249">
        <f t="shared" si="157"/>
        <v>2.9571429999999985</v>
      </c>
      <c r="N1249">
        <v>-3.1092729568481401</v>
      </c>
      <c r="O1249">
        <v>-0.70964968204498302</v>
      </c>
      <c r="P1249">
        <v>20.1449260711669</v>
      </c>
      <c r="Q1249">
        <v>0.57592129707336404</v>
      </c>
      <c r="R1249">
        <v>1.23239350318908</v>
      </c>
      <c r="S1249">
        <v>9.6956625580788006E-2</v>
      </c>
      <c r="T1249">
        <v>-3.5435199737549002E-2</v>
      </c>
      <c r="U1249">
        <v>-6.1140161007643003E-2</v>
      </c>
      <c r="V1249">
        <v>2.8555631637572999E-2</v>
      </c>
      <c r="W1249" s="30"/>
      <c r="X1249" s="30"/>
      <c r="Y1249" s="30"/>
    </row>
    <row r="1250" spans="1:25" x14ac:dyDescent="0.25">
      <c r="A1250">
        <v>14.685714000000001</v>
      </c>
      <c r="B1250">
        <v>-3.09452128410339</v>
      </c>
      <c r="C1250">
        <v>-0.70216655731201205</v>
      </c>
      <c r="D1250">
        <v>20.108770370483299</v>
      </c>
      <c r="E1250">
        <v>0.57210445404052701</v>
      </c>
      <c r="F1250">
        <v>1.2260223627090401</v>
      </c>
      <c r="G1250">
        <v>9.6163801848887995E-2</v>
      </c>
      <c r="H1250">
        <v>-3.4781713038683E-2</v>
      </c>
      <c r="I1250">
        <v>-6.0934063047171E-2</v>
      </c>
      <c r="J1250">
        <v>2.8417170047759999E-2</v>
      </c>
      <c r="M1250">
        <f t="shared" si="157"/>
        <v>2.959524</v>
      </c>
      <c r="N1250">
        <v>-3.09452128410339</v>
      </c>
      <c r="O1250">
        <v>-0.70216655731201205</v>
      </c>
      <c r="P1250">
        <v>20.108770370483299</v>
      </c>
      <c r="Q1250">
        <v>0.57210445404052701</v>
      </c>
      <c r="R1250">
        <v>1.2260223627090401</v>
      </c>
      <c r="S1250">
        <v>9.6163801848887995E-2</v>
      </c>
      <c r="T1250">
        <v>-3.4781713038683E-2</v>
      </c>
      <c r="U1250">
        <v>-6.0934063047171E-2</v>
      </c>
      <c r="V1250">
        <v>2.8417170047759999E-2</v>
      </c>
      <c r="W1250" s="30"/>
      <c r="X1250" s="30"/>
      <c r="Y1250" s="30"/>
    </row>
    <row r="1251" spans="1:25" x14ac:dyDescent="0.25">
      <c r="A1251">
        <v>14.688095000000001</v>
      </c>
      <c r="B1251">
        <v>-3.0829091072082502</v>
      </c>
      <c r="C1251">
        <v>-0.69124484062194802</v>
      </c>
      <c r="D1251">
        <v>20.0730895996093</v>
      </c>
      <c r="E1251">
        <v>0.56829738616943404</v>
      </c>
      <c r="F1251">
        <v>1.21972703933715</v>
      </c>
      <c r="G1251">
        <v>9.5308758318424003E-2</v>
      </c>
      <c r="H1251">
        <v>-3.4068360924721E-2</v>
      </c>
      <c r="I1251">
        <v>-6.0729891061783003E-2</v>
      </c>
      <c r="J1251">
        <v>2.8278119862079999E-2</v>
      </c>
      <c r="M1251">
        <f t="shared" si="157"/>
        <v>2.9619049999999998</v>
      </c>
      <c r="N1251">
        <v>-3.0829091072082502</v>
      </c>
      <c r="O1251">
        <v>-0.69124484062194802</v>
      </c>
      <c r="P1251">
        <v>20.0730895996093</v>
      </c>
      <c r="Q1251">
        <v>0.56829738616943404</v>
      </c>
      <c r="R1251">
        <v>1.21972703933715</v>
      </c>
      <c r="S1251">
        <v>9.5308758318424003E-2</v>
      </c>
      <c r="T1251">
        <v>-3.4068360924721E-2</v>
      </c>
      <c r="U1251">
        <v>-6.0729891061783003E-2</v>
      </c>
      <c r="V1251">
        <v>2.8278119862079999E-2</v>
      </c>
      <c r="W1251" s="30"/>
      <c r="X1251" s="30"/>
      <c r="Y1251" s="30"/>
    </row>
    <row r="1252" spans="1:25" x14ac:dyDescent="0.25">
      <c r="A1252">
        <v>14.690476</v>
      </c>
      <c r="B1252">
        <v>-3.0744235515594398</v>
      </c>
      <c r="C1252">
        <v>-0.67715442180633501</v>
      </c>
      <c r="D1252">
        <v>20.038139343261701</v>
      </c>
      <c r="E1252">
        <v>0.56447964906692505</v>
      </c>
      <c r="F1252">
        <v>1.2134994268417301</v>
      </c>
      <c r="G1252">
        <v>9.4400838017464003E-2</v>
      </c>
      <c r="H1252">
        <v>-3.3295739442109999E-2</v>
      </c>
      <c r="I1252">
        <v>-6.0526385903358002E-2</v>
      </c>
      <c r="J1252">
        <v>2.8136989101768001E-2</v>
      </c>
      <c r="M1252">
        <f t="shared" si="157"/>
        <v>2.9642859999999995</v>
      </c>
      <c r="N1252">
        <v>-3.0744235515594398</v>
      </c>
      <c r="O1252">
        <v>-0.67715442180633501</v>
      </c>
      <c r="P1252">
        <v>20.038139343261701</v>
      </c>
      <c r="Q1252">
        <v>0.56447964906692505</v>
      </c>
      <c r="R1252">
        <v>1.2134994268417301</v>
      </c>
      <c r="S1252">
        <v>9.4400838017464003E-2</v>
      </c>
      <c r="T1252">
        <v>-3.3295739442109999E-2</v>
      </c>
      <c r="U1252">
        <v>-6.0526385903358002E-2</v>
      </c>
      <c r="V1252">
        <v>2.8136989101768001E-2</v>
      </c>
      <c r="W1252" s="30"/>
      <c r="X1252" s="30"/>
      <c r="Y1252" s="30"/>
    </row>
    <row r="1253" spans="1:25" x14ac:dyDescent="0.25">
      <c r="A1253">
        <v>14.692857</v>
      </c>
      <c r="B1253">
        <v>-3.0690312385559002</v>
      </c>
      <c r="C1253">
        <v>-0.66022986173629805</v>
      </c>
      <c r="D1253">
        <v>20.004100799560501</v>
      </c>
      <c r="E1253">
        <v>0.56062340736389205</v>
      </c>
      <c r="F1253">
        <v>1.2073234319686801</v>
      </c>
      <c r="G1253">
        <v>9.3451119959353998E-2</v>
      </c>
      <c r="H1253">
        <v>-3.2463956624269E-2</v>
      </c>
      <c r="I1253">
        <v>-6.0322083532810003E-2</v>
      </c>
      <c r="J1253">
        <v>2.7992019429802999E-2</v>
      </c>
      <c r="M1253">
        <f t="shared" si="157"/>
        <v>2.9666669999999993</v>
      </c>
      <c r="N1253">
        <v>-3.0690312385559002</v>
      </c>
      <c r="O1253">
        <v>-0.66022986173629805</v>
      </c>
      <c r="P1253">
        <v>20.004100799560501</v>
      </c>
      <c r="Q1253">
        <v>0.56062340736389205</v>
      </c>
      <c r="R1253">
        <v>1.2073234319686801</v>
      </c>
      <c r="S1253">
        <v>9.3451119959353998E-2</v>
      </c>
      <c r="T1253">
        <v>-3.2463956624269E-2</v>
      </c>
      <c r="U1253">
        <v>-6.0322083532810003E-2</v>
      </c>
      <c r="V1253">
        <v>2.7992019429802999E-2</v>
      </c>
      <c r="W1253" s="30"/>
      <c r="X1253" s="30"/>
      <c r="Y1253" s="30"/>
    </row>
    <row r="1254" spans="1:25" x14ac:dyDescent="0.25">
      <c r="A1254">
        <v>14.695238</v>
      </c>
      <c r="B1254">
        <v>-3.06659936904907</v>
      </c>
      <c r="C1254">
        <v>-0.64092320203781095</v>
      </c>
      <c r="D1254">
        <v>19.9711093902587</v>
      </c>
      <c r="E1254">
        <v>0.55669796466827404</v>
      </c>
      <c r="F1254">
        <v>1.2011787891387899</v>
      </c>
      <c r="G1254">
        <v>9.2472486197947998E-2</v>
      </c>
      <c r="H1254">
        <v>-3.1575724482535997E-2</v>
      </c>
      <c r="I1254">
        <v>-6.0115430504084001E-2</v>
      </c>
      <c r="J1254">
        <v>2.7841415256261999E-2</v>
      </c>
      <c r="M1254">
        <f t="shared" si="157"/>
        <v>2.969047999999999</v>
      </c>
      <c r="N1254">
        <v>-3.06659936904907</v>
      </c>
      <c r="O1254">
        <v>-0.64092320203781095</v>
      </c>
      <c r="P1254">
        <v>19.9711093902587</v>
      </c>
      <c r="Q1254">
        <v>0.55669796466827404</v>
      </c>
      <c r="R1254">
        <v>1.2011787891387899</v>
      </c>
      <c r="S1254">
        <v>9.2472486197947998E-2</v>
      </c>
      <c r="T1254">
        <v>-3.1575724482535997E-2</v>
      </c>
      <c r="U1254">
        <v>-6.0115430504084001E-2</v>
      </c>
      <c r="V1254">
        <v>2.7841415256261999E-2</v>
      </c>
      <c r="W1254" s="30"/>
      <c r="X1254" s="30"/>
      <c r="Y1254" s="30"/>
    </row>
    <row r="1255" spans="1:25" x14ac:dyDescent="0.25">
      <c r="A1255">
        <v>14.697619</v>
      </c>
      <c r="B1255">
        <v>-3.0669908523559499</v>
      </c>
      <c r="C1255">
        <v>-0.61974108219146695</v>
      </c>
      <c r="D1255">
        <v>19.9392280578613</v>
      </c>
      <c r="E1255">
        <v>0.55266749858856201</v>
      </c>
      <c r="F1255">
        <v>1.1950377225875799</v>
      </c>
      <c r="G1255">
        <v>9.1480895876884002E-2</v>
      </c>
      <c r="H1255">
        <v>-3.0632901936769E-2</v>
      </c>
      <c r="I1255">
        <v>-5.9904795140028E-2</v>
      </c>
      <c r="J1255">
        <v>2.7683241292834001E-2</v>
      </c>
      <c r="M1255">
        <f t="shared" si="157"/>
        <v>2.9714289999999988</v>
      </c>
      <c r="N1255">
        <v>-3.0669908523559499</v>
      </c>
      <c r="O1255">
        <v>-0.61974108219146695</v>
      </c>
      <c r="P1255">
        <v>19.9392280578613</v>
      </c>
      <c r="Q1255">
        <v>0.55266749858856201</v>
      </c>
      <c r="R1255">
        <v>1.1950377225875799</v>
      </c>
      <c r="S1255">
        <v>9.1480895876884002E-2</v>
      </c>
      <c r="T1255">
        <v>-3.0632901936769E-2</v>
      </c>
      <c r="U1255">
        <v>-5.9904795140028E-2</v>
      </c>
      <c r="V1255">
        <v>2.7683241292834001E-2</v>
      </c>
      <c r="W1255" s="30"/>
      <c r="X1255" s="30"/>
      <c r="Y1255" s="30"/>
    </row>
    <row r="1256" spans="1:25" x14ac:dyDescent="0.25">
      <c r="A1256">
        <v>14.7</v>
      </c>
      <c r="B1256">
        <v>-3.0700089931488002</v>
      </c>
      <c r="C1256">
        <v>-0.59729361534118697</v>
      </c>
      <c r="D1256">
        <v>19.908411026000898</v>
      </c>
      <c r="E1256">
        <v>0.54849505424499501</v>
      </c>
      <c r="F1256">
        <v>1.18886935710907</v>
      </c>
      <c r="G1256">
        <v>9.0492911636829002E-2</v>
      </c>
      <c r="H1256">
        <v>-2.9640756547450998E-2</v>
      </c>
      <c r="I1256">
        <v>-5.9688631445168998E-2</v>
      </c>
      <c r="J1256">
        <v>2.7515582740307E-2</v>
      </c>
      <c r="M1256">
        <f t="shared" si="157"/>
        <v>2.9738099999999985</v>
      </c>
      <c r="N1256">
        <v>-3.0700089931488002</v>
      </c>
      <c r="O1256">
        <v>-0.59729361534118697</v>
      </c>
      <c r="P1256">
        <v>19.908411026000898</v>
      </c>
      <c r="Q1256">
        <v>0.54849505424499501</v>
      </c>
      <c r="R1256">
        <v>1.18886935710907</v>
      </c>
      <c r="S1256">
        <v>9.0492911636829002E-2</v>
      </c>
      <c r="T1256">
        <v>-2.9640756547450998E-2</v>
      </c>
      <c r="U1256">
        <v>-5.9688631445168998E-2</v>
      </c>
      <c r="V1256">
        <v>2.7515582740307E-2</v>
      </c>
      <c r="W1256" s="30"/>
      <c r="X1256" s="30"/>
      <c r="Y1256" s="30"/>
    </row>
    <row r="1257" spans="1:25" x14ac:dyDescent="0.25">
      <c r="A1257">
        <v>14.702381000000001</v>
      </c>
      <c r="B1257">
        <v>-3.0754332542419398</v>
      </c>
      <c r="C1257">
        <v>-0.57423150539398204</v>
      </c>
      <c r="D1257">
        <v>19.8786010742187</v>
      </c>
      <c r="E1257">
        <v>0.54414063692092896</v>
      </c>
      <c r="F1257">
        <v>1.18263864517211</v>
      </c>
      <c r="G1257">
        <v>8.9527122676373E-2</v>
      </c>
      <c r="H1257">
        <v>-2.8603823855519E-2</v>
      </c>
      <c r="I1257">
        <v>-5.9465322643517997E-2</v>
      </c>
      <c r="J1257">
        <v>2.7336474508047E-2</v>
      </c>
      <c r="M1257">
        <f t="shared" si="157"/>
        <v>2.976191</v>
      </c>
      <c r="N1257">
        <v>-3.0754332542419398</v>
      </c>
      <c r="O1257">
        <v>-0.57423150539398204</v>
      </c>
      <c r="P1257">
        <v>19.8786010742187</v>
      </c>
      <c r="Q1257">
        <v>0.54414063692092896</v>
      </c>
      <c r="R1257">
        <v>1.18263864517211</v>
      </c>
      <c r="S1257">
        <v>8.9527122676373E-2</v>
      </c>
      <c r="T1257">
        <v>-2.8603823855519E-2</v>
      </c>
      <c r="U1257">
        <v>-5.9465322643517997E-2</v>
      </c>
      <c r="V1257">
        <v>2.7336474508047E-2</v>
      </c>
      <c r="W1257" s="30"/>
      <c r="X1257" s="30"/>
      <c r="Y1257" s="30"/>
    </row>
    <row r="1258" spans="1:25" x14ac:dyDescent="0.25">
      <c r="A1258">
        <v>14.704762000000001</v>
      </c>
      <c r="B1258">
        <v>-3.0830442905425999</v>
      </c>
      <c r="C1258">
        <v>-0.55125367641448997</v>
      </c>
      <c r="D1258">
        <v>19.849725723266602</v>
      </c>
      <c r="E1258">
        <v>0.53956520557403598</v>
      </c>
      <c r="F1258">
        <v>1.1763101816177299</v>
      </c>
      <c r="G1258">
        <v>8.8602654635905997E-2</v>
      </c>
      <c r="H1258">
        <v>-2.7528930455446E-2</v>
      </c>
      <c r="I1258">
        <v>-5.9233225882053001E-2</v>
      </c>
      <c r="J1258">
        <v>2.7143977582455001E-2</v>
      </c>
      <c r="M1258">
        <f t="shared" si="157"/>
        <v>2.9785719999999998</v>
      </c>
      <c r="N1258">
        <v>-3.0830442905425999</v>
      </c>
      <c r="O1258">
        <v>-0.55125367641448997</v>
      </c>
      <c r="P1258">
        <v>19.849725723266602</v>
      </c>
      <c r="Q1258">
        <v>0.53956520557403598</v>
      </c>
      <c r="R1258">
        <v>1.1763101816177299</v>
      </c>
      <c r="S1258">
        <v>8.8602654635905997E-2</v>
      </c>
      <c r="T1258">
        <v>-2.7528930455446E-2</v>
      </c>
      <c r="U1258">
        <v>-5.9233225882053001E-2</v>
      </c>
      <c r="V1258">
        <v>2.7143977582455001E-2</v>
      </c>
      <c r="W1258" s="30"/>
      <c r="X1258" s="30"/>
      <c r="Y1258" s="30"/>
    </row>
    <row r="1259" spans="1:25" x14ac:dyDescent="0.25">
      <c r="A1259">
        <v>14.707143</v>
      </c>
      <c r="B1259">
        <v>-3.0925905704498202</v>
      </c>
      <c r="C1259">
        <v>-0.52912360429763805</v>
      </c>
      <c r="D1259">
        <v>19.8216342926025</v>
      </c>
      <c r="E1259">
        <v>0.53473514318466198</v>
      </c>
      <c r="F1259">
        <v>1.16984558105468</v>
      </c>
      <c r="G1259">
        <v>8.7738700211048001E-2</v>
      </c>
      <c r="H1259">
        <v>-2.6426548138261001E-2</v>
      </c>
      <c r="I1259">
        <v>-5.8990847319364999E-2</v>
      </c>
      <c r="J1259">
        <v>2.6936585083604001E-2</v>
      </c>
      <c r="M1259">
        <f t="shared" si="157"/>
        <v>2.9809529999999995</v>
      </c>
      <c r="N1259">
        <v>-3.0925905704498202</v>
      </c>
      <c r="O1259">
        <v>-0.52912360429763805</v>
      </c>
      <c r="P1259">
        <v>19.8216342926025</v>
      </c>
      <c r="Q1259">
        <v>0.53473514318466198</v>
      </c>
      <c r="R1259">
        <v>1.16984558105468</v>
      </c>
      <c r="S1259">
        <v>8.7738700211048001E-2</v>
      </c>
      <c r="T1259">
        <v>-2.6426548138261001E-2</v>
      </c>
      <c r="U1259">
        <v>-5.8990847319364999E-2</v>
      </c>
      <c r="V1259">
        <v>2.6936585083604001E-2</v>
      </c>
      <c r="W1259" s="30"/>
      <c r="X1259" s="30"/>
      <c r="Y1259" s="30"/>
    </row>
    <row r="1260" spans="1:25" x14ac:dyDescent="0.25">
      <c r="A1260">
        <v>14.709524</v>
      </c>
      <c r="B1260">
        <v>-3.10384202003479</v>
      </c>
      <c r="C1260">
        <v>-0.50857496261596702</v>
      </c>
      <c r="D1260">
        <v>19.794181823730401</v>
      </c>
      <c r="E1260">
        <v>0.52961575984954801</v>
      </c>
      <c r="F1260">
        <v>1.1632080078125</v>
      </c>
      <c r="G1260">
        <v>8.6955606937408003E-2</v>
      </c>
      <c r="H1260">
        <v>-2.5304349139333E-2</v>
      </c>
      <c r="I1260">
        <v>-5.8736734092236002E-2</v>
      </c>
      <c r="J1260">
        <v>2.6712691411375999E-2</v>
      </c>
      <c r="M1260">
        <f t="shared" si="157"/>
        <v>2.9833339999999993</v>
      </c>
      <c r="N1260">
        <v>-3.10384202003479</v>
      </c>
      <c r="O1260">
        <v>-0.50857496261596702</v>
      </c>
      <c r="P1260">
        <v>19.794181823730401</v>
      </c>
      <c r="Q1260">
        <v>0.52961575984954801</v>
      </c>
      <c r="R1260">
        <v>1.1632080078125</v>
      </c>
      <c r="S1260">
        <v>8.6955606937408003E-2</v>
      </c>
      <c r="T1260">
        <v>-2.5304349139333E-2</v>
      </c>
      <c r="U1260">
        <v>-5.8736734092236002E-2</v>
      </c>
      <c r="V1260">
        <v>2.6712691411375999E-2</v>
      </c>
      <c r="W1260" s="30"/>
      <c r="X1260" s="30"/>
      <c r="Y1260" s="30"/>
    </row>
    <row r="1261" spans="1:25" x14ac:dyDescent="0.25">
      <c r="A1261">
        <v>14.711905</v>
      </c>
      <c r="B1261">
        <v>-3.1165757179260201</v>
      </c>
      <c r="C1261">
        <v>-0.490375816822052</v>
      </c>
      <c r="D1261">
        <v>19.767217636108299</v>
      </c>
      <c r="E1261">
        <v>0.52417910099029497</v>
      </c>
      <c r="F1261">
        <v>1.1563643217086701</v>
      </c>
      <c r="G1261">
        <v>8.6274206638336001E-2</v>
      </c>
      <c r="H1261">
        <v>-2.4172032251953999E-2</v>
      </c>
      <c r="I1261">
        <v>-5.8469548821449002E-2</v>
      </c>
      <c r="J1261">
        <v>2.6471043005586E-2</v>
      </c>
      <c r="M1261">
        <f t="shared" si="157"/>
        <v>2.985714999999999</v>
      </c>
      <c r="N1261">
        <v>-3.1165757179260201</v>
      </c>
      <c r="O1261">
        <v>-0.490375816822052</v>
      </c>
      <c r="P1261">
        <v>19.767217636108299</v>
      </c>
      <c r="Q1261">
        <v>0.52417910099029497</v>
      </c>
      <c r="R1261">
        <v>1.1563643217086701</v>
      </c>
      <c r="S1261">
        <v>8.6274206638336001E-2</v>
      </c>
      <c r="T1261">
        <v>-2.4172032251953999E-2</v>
      </c>
      <c r="U1261">
        <v>-5.8469548821449002E-2</v>
      </c>
      <c r="V1261">
        <v>2.6471043005586E-2</v>
      </c>
      <c r="W1261" s="30"/>
      <c r="X1261" s="30"/>
      <c r="Y1261" s="30"/>
    </row>
    <row r="1262" spans="1:25" x14ac:dyDescent="0.25">
      <c r="A1262">
        <v>14.714286</v>
      </c>
      <c r="B1262">
        <v>-3.1305680274963299</v>
      </c>
      <c r="C1262">
        <v>-0.475266873836517</v>
      </c>
      <c r="D1262">
        <v>19.740583419799801</v>
      </c>
      <c r="E1262">
        <v>0.51839852333068803</v>
      </c>
      <c r="F1262">
        <v>1.1492837667465201</v>
      </c>
      <c r="G1262">
        <v>8.5715003311633994E-2</v>
      </c>
      <c r="H1262">
        <v>-2.3038992658256999E-2</v>
      </c>
      <c r="I1262">
        <v>-5.8188218623399998E-2</v>
      </c>
      <c r="J1262">
        <v>2.6210458949207999E-2</v>
      </c>
      <c r="M1262">
        <f t="shared" si="157"/>
        <v>2.9880959999999988</v>
      </c>
      <c r="N1262">
        <v>-3.1305680274963299</v>
      </c>
      <c r="O1262">
        <v>-0.475266873836517</v>
      </c>
      <c r="P1262">
        <v>19.740583419799801</v>
      </c>
      <c r="Q1262">
        <v>0.51839852333068803</v>
      </c>
      <c r="R1262">
        <v>1.1492837667465201</v>
      </c>
      <c r="S1262">
        <v>8.5715003311633994E-2</v>
      </c>
      <c r="T1262">
        <v>-2.3038992658256999E-2</v>
      </c>
      <c r="U1262">
        <v>-5.8188218623399998E-2</v>
      </c>
      <c r="V1262">
        <v>2.6210458949207999E-2</v>
      </c>
      <c r="W1262" s="30"/>
      <c r="X1262" s="30"/>
      <c r="Y1262" s="30"/>
    </row>
    <row r="1263" spans="1:25" x14ac:dyDescent="0.25">
      <c r="A1263">
        <v>14.716666999999999</v>
      </c>
      <c r="B1263">
        <v>-3.1456506252288801</v>
      </c>
      <c r="C1263">
        <v>-0.46393018960952798</v>
      </c>
      <c r="D1263">
        <v>19.7140789031982</v>
      </c>
      <c r="E1263">
        <v>0.51225310564041104</v>
      </c>
      <c r="F1263">
        <v>1.1419417858123699</v>
      </c>
      <c r="G1263">
        <v>8.5295692086219996E-2</v>
      </c>
      <c r="H1263">
        <v>-2.1915819495915999E-2</v>
      </c>
      <c r="I1263">
        <v>-5.7891972362995002E-2</v>
      </c>
      <c r="J1263">
        <v>2.5930106639862002E-2</v>
      </c>
      <c r="M1263">
        <f t="shared" si="157"/>
        <v>2.9904769999999985</v>
      </c>
      <c r="N1263">
        <v>-3.1456506252288801</v>
      </c>
      <c r="O1263">
        <v>-0.46393018960952798</v>
      </c>
      <c r="P1263">
        <v>19.7140789031982</v>
      </c>
      <c r="Q1263">
        <v>0.51225310564041104</v>
      </c>
      <c r="R1263">
        <v>1.1419417858123699</v>
      </c>
      <c r="S1263">
        <v>8.5295692086219996E-2</v>
      </c>
      <c r="T1263">
        <v>-2.1915819495915999E-2</v>
      </c>
      <c r="U1263">
        <v>-5.7891972362995002E-2</v>
      </c>
      <c r="V1263">
        <v>2.5930106639862002E-2</v>
      </c>
      <c r="W1263" s="30"/>
      <c r="X1263" s="30"/>
      <c r="Y1263" s="30"/>
    </row>
    <row r="1264" spans="1:25" x14ac:dyDescent="0.25">
      <c r="A1264">
        <v>14.719048000000001</v>
      </c>
      <c r="B1264">
        <v>-3.1616575717925999</v>
      </c>
      <c r="C1264">
        <v>-0.45703467726707497</v>
      </c>
      <c r="D1264">
        <v>19.687526702880799</v>
      </c>
      <c r="E1264">
        <v>0.50573045015335105</v>
      </c>
      <c r="F1264">
        <v>1.13431513309478</v>
      </c>
      <c r="G1264">
        <v>8.5032694041729001E-2</v>
      </c>
      <c r="H1264">
        <v>-2.0814344286919001E-2</v>
      </c>
      <c r="I1264">
        <v>-5.7580132037400998E-2</v>
      </c>
      <c r="J1264">
        <v>2.5629492476582999E-2</v>
      </c>
      <c r="M1264">
        <f t="shared" si="157"/>
        <v>2.992858</v>
      </c>
      <c r="N1264">
        <v>-3.1616575717925999</v>
      </c>
      <c r="O1264">
        <v>-0.45703467726707497</v>
      </c>
      <c r="P1264">
        <v>19.687526702880799</v>
      </c>
      <c r="Q1264">
        <v>0.50573045015335105</v>
      </c>
      <c r="R1264">
        <v>1.13431513309478</v>
      </c>
      <c r="S1264">
        <v>8.5032694041729001E-2</v>
      </c>
      <c r="T1264">
        <v>-2.0814344286919001E-2</v>
      </c>
      <c r="U1264">
        <v>-5.7580132037400998E-2</v>
      </c>
      <c r="V1264">
        <v>2.5629492476582999E-2</v>
      </c>
      <c r="W1264" s="30"/>
      <c r="X1264" s="30"/>
      <c r="Y1264" s="30"/>
    </row>
    <row r="1265" spans="1:25" x14ac:dyDescent="0.25">
      <c r="A1265">
        <v>14.721429000000001</v>
      </c>
      <c r="B1265">
        <v>-3.17846608161926</v>
      </c>
      <c r="C1265">
        <v>-0.45513764023780801</v>
      </c>
      <c r="D1265">
        <v>19.660799026489201</v>
      </c>
      <c r="E1265">
        <v>0.49882194399833701</v>
      </c>
      <c r="F1265">
        <v>1.1263887882232599</v>
      </c>
      <c r="G1265">
        <v>8.4941409528255005E-2</v>
      </c>
      <c r="H1265">
        <v>-1.9742945209146E-2</v>
      </c>
      <c r="I1265">
        <v>-5.7252269238234003E-2</v>
      </c>
      <c r="J1265">
        <v>2.5308325886726001E-2</v>
      </c>
      <c r="M1265">
        <f t="shared" si="157"/>
        <v>2.9952389999999998</v>
      </c>
      <c r="N1265">
        <v>-3.17846608161926</v>
      </c>
      <c r="O1265">
        <v>-0.45513764023780801</v>
      </c>
      <c r="P1265">
        <v>19.660799026489201</v>
      </c>
      <c r="Q1265">
        <v>0.49882194399833701</v>
      </c>
      <c r="R1265">
        <v>1.1263887882232599</v>
      </c>
      <c r="S1265">
        <v>8.4941409528255005E-2</v>
      </c>
      <c r="T1265">
        <v>-1.9742945209146E-2</v>
      </c>
      <c r="U1265">
        <v>-5.7252269238234003E-2</v>
      </c>
      <c r="V1265">
        <v>2.5308325886726001E-2</v>
      </c>
      <c r="W1265" s="30"/>
      <c r="X1265" s="30"/>
      <c r="Y1265" s="30"/>
    </row>
    <row r="1266" spans="1:25" x14ac:dyDescent="0.25">
      <c r="A1266">
        <v>14.72381</v>
      </c>
      <c r="B1266">
        <v>-3.1959912776946999</v>
      </c>
      <c r="C1266">
        <v>-0.45874932408332803</v>
      </c>
      <c r="D1266">
        <v>19.6336956024169</v>
      </c>
      <c r="E1266">
        <v>0.491531252861023</v>
      </c>
      <c r="F1266">
        <v>1.1181497573852499</v>
      </c>
      <c r="G1266">
        <v>8.5033357143402002E-2</v>
      </c>
      <c r="H1266">
        <v>-1.8713697791099999E-2</v>
      </c>
      <c r="I1266">
        <v>-5.6908231228589998E-2</v>
      </c>
      <c r="J1266">
        <v>2.4967011064291E-2</v>
      </c>
      <c r="M1266">
        <f t="shared" si="157"/>
        <v>2.9976199999999995</v>
      </c>
      <c r="N1266">
        <v>-3.1959912776946999</v>
      </c>
      <c r="O1266">
        <v>-0.45874932408332803</v>
      </c>
      <c r="P1266">
        <v>19.6336956024169</v>
      </c>
      <c r="Q1266">
        <v>0.491531252861023</v>
      </c>
      <c r="R1266">
        <v>1.1181497573852499</v>
      </c>
      <c r="S1266">
        <v>8.5033357143402002E-2</v>
      </c>
      <c r="T1266">
        <v>-1.8713697791099999E-2</v>
      </c>
      <c r="U1266">
        <v>-5.6908231228589998E-2</v>
      </c>
      <c r="V1266">
        <v>2.4967011064291E-2</v>
      </c>
      <c r="W1266" s="30"/>
      <c r="X1266" s="30"/>
      <c r="Y1266" s="30"/>
    </row>
    <row r="1267" spans="1:25" x14ac:dyDescent="0.25">
      <c r="A1267">
        <v>14.726190000000001</v>
      </c>
      <c r="B1267">
        <v>-3.2141735553741402</v>
      </c>
      <c r="C1267">
        <v>-0.46827912330627403</v>
      </c>
      <c r="D1267">
        <v>19.6060256958007</v>
      </c>
      <c r="E1267">
        <v>0.48386505246162398</v>
      </c>
      <c r="F1267">
        <v>1.10959112644195</v>
      </c>
      <c r="G1267">
        <v>8.5319437086582003E-2</v>
      </c>
      <c r="H1267">
        <v>-1.7734359949827E-2</v>
      </c>
      <c r="I1267">
        <v>-5.6548137217760003E-2</v>
      </c>
      <c r="J1267">
        <v>2.4605991318822001E-2</v>
      </c>
      <c r="M1267">
        <f t="shared" si="157"/>
        <v>3</v>
      </c>
      <c r="N1267">
        <v>-3.2141735553741402</v>
      </c>
      <c r="O1267">
        <v>-0.46827912330627403</v>
      </c>
      <c r="P1267">
        <v>19.6060256958007</v>
      </c>
      <c r="Q1267">
        <v>0.48386505246162398</v>
      </c>
      <c r="R1267">
        <v>1.10959112644195</v>
      </c>
      <c r="S1267">
        <v>8.5319437086582003E-2</v>
      </c>
      <c r="T1267">
        <v>-1.7734359949827E-2</v>
      </c>
      <c r="U1267">
        <v>-5.6548137217760003E-2</v>
      </c>
      <c r="V1267">
        <v>2.4605991318822001E-2</v>
      </c>
      <c r="W1267" s="30"/>
      <c r="X1267" s="30"/>
      <c r="Y1267" s="30"/>
    </row>
    <row r="1268" spans="1:25" x14ac:dyDescent="0.25">
      <c r="A1268">
        <v>14.728571000000001</v>
      </c>
      <c r="B1268">
        <v>-3.2329900264739901</v>
      </c>
      <c r="C1268">
        <v>-0.48403567075729398</v>
      </c>
      <c r="D1268">
        <v>19.5776462554931</v>
      </c>
      <c r="E1268">
        <v>0.475836962461472</v>
      </c>
      <c r="F1268">
        <v>1.10071372985839</v>
      </c>
      <c r="G1268">
        <v>8.5807308554649006E-2</v>
      </c>
      <c r="H1268">
        <v>-1.6812158748507999E-2</v>
      </c>
      <c r="I1268">
        <v>-5.6172341108321998E-2</v>
      </c>
      <c r="J1268">
        <v>2.4226127192377999E-2</v>
      </c>
      <c r="M1268">
        <f t="shared" si="157"/>
        <v>3.0023809999999997</v>
      </c>
      <c r="N1268">
        <v>-3.2329900264739901</v>
      </c>
      <c r="O1268">
        <v>-0.48403567075729398</v>
      </c>
      <c r="P1268">
        <v>19.5776462554931</v>
      </c>
      <c r="Q1268">
        <v>0.475836962461472</v>
      </c>
      <c r="R1268">
        <v>1.10071372985839</v>
      </c>
      <c r="S1268">
        <v>8.5807308554649006E-2</v>
      </c>
      <c r="T1268">
        <v>-1.6812158748507999E-2</v>
      </c>
      <c r="U1268">
        <v>-5.6172341108321998E-2</v>
      </c>
      <c r="V1268">
        <v>2.4226127192377999E-2</v>
      </c>
      <c r="W1268" s="30"/>
      <c r="X1268" s="30"/>
      <c r="Y1268" s="30"/>
    </row>
    <row r="1269" spans="1:25" x14ac:dyDescent="0.25">
      <c r="A1269">
        <v>14.730952</v>
      </c>
      <c r="B1269">
        <v>-3.25245904922485</v>
      </c>
      <c r="C1269">
        <v>-0.50624322891235396</v>
      </c>
      <c r="D1269">
        <v>19.548381805419901</v>
      </c>
      <c r="E1269">
        <v>0.46746635437011702</v>
      </c>
      <c r="F1269">
        <v>1.09152400493621</v>
      </c>
      <c r="G1269">
        <v>8.6502015590668002E-2</v>
      </c>
      <c r="H1269">
        <v>-1.5954172238708E-2</v>
      </c>
      <c r="I1269">
        <v>-5.5781573057175002E-2</v>
      </c>
      <c r="J1269">
        <v>2.3828489705920001E-2</v>
      </c>
      <c r="M1269">
        <f t="shared" si="157"/>
        <v>3.0047619999999995</v>
      </c>
      <c r="N1269">
        <v>-3.25245904922485</v>
      </c>
      <c r="O1269">
        <v>-0.50624322891235396</v>
      </c>
      <c r="P1269">
        <v>19.548381805419901</v>
      </c>
      <c r="Q1269">
        <v>0.46746635437011702</v>
      </c>
      <c r="R1269">
        <v>1.09152400493621</v>
      </c>
      <c r="S1269">
        <v>8.6502015590668002E-2</v>
      </c>
      <c r="T1269">
        <v>-1.5954172238708E-2</v>
      </c>
      <c r="U1269">
        <v>-5.5781573057175002E-2</v>
      </c>
      <c r="V1269">
        <v>2.3828489705920001E-2</v>
      </c>
      <c r="W1269" s="30"/>
      <c r="X1269" s="30"/>
      <c r="Y1269" s="30"/>
    </row>
    <row r="1270" spans="1:25" x14ac:dyDescent="0.25">
      <c r="A1270">
        <v>14.733333</v>
      </c>
      <c r="B1270">
        <v>-3.2726058959960902</v>
      </c>
      <c r="C1270">
        <v>-0.53501373529434204</v>
      </c>
      <c r="D1270">
        <v>19.518049240112301</v>
      </c>
      <c r="E1270">
        <v>0.45877739787101701</v>
      </c>
      <c r="F1270">
        <v>1.08203101158142</v>
      </c>
      <c r="G1270">
        <v>8.7406136095524001E-2</v>
      </c>
      <c r="H1270">
        <v>-1.5164316631854E-2</v>
      </c>
      <c r="I1270">
        <v>-5.537673458457E-2</v>
      </c>
      <c r="J1270">
        <v>2.3414459079503999E-2</v>
      </c>
      <c r="M1270">
        <f t="shared" si="157"/>
        <v>3.0071429999999992</v>
      </c>
      <c r="N1270">
        <v>-3.2726058959960902</v>
      </c>
      <c r="O1270">
        <v>-0.53501373529434204</v>
      </c>
      <c r="P1270">
        <v>19.518049240112301</v>
      </c>
      <c r="Q1270">
        <v>0.45877739787101701</v>
      </c>
      <c r="R1270">
        <v>1.08203101158142</v>
      </c>
      <c r="S1270">
        <v>8.7406136095524001E-2</v>
      </c>
      <c r="T1270">
        <v>-1.5164316631854E-2</v>
      </c>
      <c r="U1270">
        <v>-5.537673458457E-2</v>
      </c>
      <c r="V1270">
        <v>2.3414459079503999E-2</v>
      </c>
      <c r="W1270" s="30"/>
      <c r="X1270" s="30"/>
      <c r="Y1270" s="30"/>
    </row>
    <row r="1271" spans="1:25" x14ac:dyDescent="0.25">
      <c r="A1271">
        <v>14.735714</v>
      </c>
      <c r="B1271">
        <v>-3.2934916019439702</v>
      </c>
      <c r="C1271">
        <v>-0.57037103176116899</v>
      </c>
      <c r="D1271">
        <v>19.4864692687988</v>
      </c>
      <c r="E1271">
        <v>0.44980213046073902</v>
      </c>
      <c r="F1271">
        <v>1.07224810123443</v>
      </c>
      <c r="G1271">
        <v>8.8519126176833995E-2</v>
      </c>
      <c r="H1271">
        <v>-1.4446205459535E-2</v>
      </c>
      <c r="I1271">
        <v>-5.4958816617727002E-2</v>
      </c>
      <c r="J1271">
        <v>2.2985771298409001E-2</v>
      </c>
      <c r="M1271">
        <f t="shared" si="157"/>
        <v>3.009523999999999</v>
      </c>
      <c r="N1271">
        <v>-3.2934916019439702</v>
      </c>
      <c r="O1271">
        <v>-0.57037103176116899</v>
      </c>
      <c r="P1271">
        <v>19.4864692687988</v>
      </c>
      <c r="Q1271">
        <v>0.44980213046073902</v>
      </c>
      <c r="R1271">
        <v>1.07224810123443</v>
      </c>
      <c r="S1271">
        <v>8.8519126176833995E-2</v>
      </c>
      <c r="T1271">
        <v>-1.4446205459535E-2</v>
      </c>
      <c r="U1271">
        <v>-5.4958816617727002E-2</v>
      </c>
      <c r="V1271">
        <v>2.2985771298409001E-2</v>
      </c>
      <c r="W1271" s="30"/>
      <c r="X1271" s="30"/>
      <c r="Y1271" s="30"/>
    </row>
    <row r="1272" spans="1:25" x14ac:dyDescent="0.25">
      <c r="A1272">
        <v>14.738095</v>
      </c>
      <c r="B1272">
        <v>-3.31519126892089</v>
      </c>
      <c r="C1272">
        <v>-0.61225259304046598</v>
      </c>
      <c r="D1272">
        <v>19.453512191772401</v>
      </c>
      <c r="E1272">
        <v>0.44057601690292397</v>
      </c>
      <c r="F1272">
        <v>1.0621927976608201</v>
      </c>
      <c r="G1272">
        <v>8.9838221669196999E-2</v>
      </c>
      <c r="H1272">
        <v>-1.3802209869027001E-2</v>
      </c>
      <c r="I1272">
        <v>-5.4529100656508997E-2</v>
      </c>
      <c r="J1272">
        <v>2.2544333711267E-2</v>
      </c>
      <c r="M1272">
        <f t="shared" si="157"/>
        <v>3.0119049999999987</v>
      </c>
      <c r="N1272">
        <v>-3.31519126892089</v>
      </c>
      <c r="O1272">
        <v>-0.61225259304046598</v>
      </c>
      <c r="P1272">
        <v>19.453512191772401</v>
      </c>
      <c r="Q1272">
        <v>0.44057601690292397</v>
      </c>
      <c r="R1272">
        <v>1.0621927976608201</v>
      </c>
      <c r="S1272">
        <v>8.9838221669196999E-2</v>
      </c>
      <c r="T1272">
        <v>-1.3802209869027001E-2</v>
      </c>
      <c r="U1272">
        <v>-5.4529100656508997E-2</v>
      </c>
      <c r="V1272">
        <v>2.2544333711267E-2</v>
      </c>
      <c r="W1272" s="30"/>
      <c r="X1272" s="30"/>
      <c r="Y1272" s="30"/>
    </row>
    <row r="1273" spans="1:25" x14ac:dyDescent="0.25">
      <c r="A1273">
        <v>14.740475999999999</v>
      </c>
      <c r="B1273">
        <v>-3.3377702236175502</v>
      </c>
      <c r="C1273">
        <v>-0.66050881147384599</v>
      </c>
      <c r="D1273">
        <v>19.418981552123999</v>
      </c>
      <c r="E1273">
        <v>0.43114110827446001</v>
      </c>
      <c r="F1273">
        <v>1.0518839359283401</v>
      </c>
      <c r="G1273">
        <v>9.1358818113804002E-2</v>
      </c>
      <c r="H1273">
        <v>-1.3232964091003E-2</v>
      </c>
      <c r="I1273">
        <v>-5.4088927805424E-2</v>
      </c>
      <c r="J1273">
        <v>2.2092394530773E-2</v>
      </c>
      <c r="M1273">
        <f t="shared" si="157"/>
        <v>3.0142859999999985</v>
      </c>
      <c r="N1273">
        <v>-3.3377702236175502</v>
      </c>
      <c r="O1273">
        <v>-0.66050881147384599</v>
      </c>
      <c r="P1273">
        <v>19.418981552123999</v>
      </c>
      <c r="Q1273">
        <v>0.43114110827446001</v>
      </c>
      <c r="R1273">
        <v>1.0518839359283401</v>
      </c>
      <c r="S1273">
        <v>9.1358818113804002E-2</v>
      </c>
      <c r="T1273">
        <v>-1.3232964091003E-2</v>
      </c>
      <c r="U1273">
        <v>-5.4088927805424E-2</v>
      </c>
      <c r="V1273">
        <v>2.2092394530773E-2</v>
      </c>
      <c r="W1273" s="30"/>
      <c r="X1273" s="30"/>
      <c r="Y1273" s="30"/>
    </row>
    <row r="1274" spans="1:25" x14ac:dyDescent="0.25">
      <c r="A1274">
        <v>14.742857000000001</v>
      </c>
      <c r="B1274">
        <v>-3.3613309860229399</v>
      </c>
      <c r="C1274">
        <v>-0.71493899822235096</v>
      </c>
      <c r="D1274">
        <v>19.3827190399169</v>
      </c>
      <c r="E1274">
        <v>0.42153608798980702</v>
      </c>
      <c r="F1274">
        <v>1.0413445234298699</v>
      </c>
      <c r="G1274">
        <v>9.3075543642043998E-2</v>
      </c>
      <c r="H1274">
        <v>-1.2736351229250001E-2</v>
      </c>
      <c r="I1274">
        <v>-5.3639724850654998E-2</v>
      </c>
      <c r="J1274">
        <v>2.1632017567754E-2</v>
      </c>
      <c r="M1274">
        <f t="shared" si="157"/>
        <v>3.016667</v>
      </c>
      <c r="N1274">
        <v>-3.3613309860229399</v>
      </c>
      <c r="O1274">
        <v>-0.71493899822235096</v>
      </c>
      <c r="P1274">
        <v>19.3827190399169</v>
      </c>
      <c r="Q1274">
        <v>0.42153608798980702</v>
      </c>
      <c r="R1274">
        <v>1.0413445234298699</v>
      </c>
      <c r="S1274">
        <v>9.3075543642043998E-2</v>
      </c>
      <c r="T1274">
        <v>-1.2736351229250001E-2</v>
      </c>
      <c r="U1274">
        <v>-5.3639724850654998E-2</v>
      </c>
      <c r="V1274">
        <v>2.1632017567754E-2</v>
      </c>
      <c r="W1274" s="30"/>
      <c r="X1274" s="30"/>
      <c r="Y1274" s="30"/>
    </row>
    <row r="1275" spans="1:25" x14ac:dyDescent="0.25">
      <c r="A1275">
        <v>14.745238000000001</v>
      </c>
      <c r="B1275">
        <v>-3.3859236240386901</v>
      </c>
      <c r="C1275">
        <v>-0.77526050806045499</v>
      </c>
      <c r="D1275">
        <v>19.344579696655199</v>
      </c>
      <c r="E1275">
        <v>0.41180267930030801</v>
      </c>
      <c r="F1275">
        <v>1.0305982828140201</v>
      </c>
      <c r="G1275">
        <v>9.4981990754604007E-2</v>
      </c>
      <c r="H1275">
        <v>-1.230694167316E-2</v>
      </c>
      <c r="I1275">
        <v>-5.3183097392321001E-2</v>
      </c>
      <c r="J1275">
        <v>2.1165434271096999E-2</v>
      </c>
      <c r="M1275">
        <f t="shared" si="157"/>
        <v>3.0190479999999997</v>
      </c>
      <c r="N1275">
        <v>-3.3859236240386901</v>
      </c>
      <c r="O1275">
        <v>-0.77526050806045499</v>
      </c>
      <c r="P1275">
        <v>19.344579696655199</v>
      </c>
      <c r="Q1275">
        <v>0.41180267930030801</v>
      </c>
      <c r="R1275">
        <v>1.0305982828140201</v>
      </c>
      <c r="S1275">
        <v>9.4981990754604007E-2</v>
      </c>
      <c r="T1275">
        <v>-1.230694167316E-2</v>
      </c>
      <c r="U1275">
        <v>-5.3183097392321001E-2</v>
      </c>
      <c r="V1275">
        <v>2.1165434271096999E-2</v>
      </c>
      <c r="W1275" s="30"/>
      <c r="X1275" s="30"/>
      <c r="Y1275" s="30"/>
    </row>
    <row r="1276" spans="1:25" x14ac:dyDescent="0.25">
      <c r="A1276">
        <v>14.747619</v>
      </c>
      <c r="B1276">
        <v>-3.4116172790527299</v>
      </c>
      <c r="C1276">
        <v>-0.84117782115936302</v>
      </c>
      <c r="D1276">
        <v>19.304454803466701</v>
      </c>
      <c r="E1276">
        <v>0.401983171701431</v>
      </c>
      <c r="F1276">
        <v>1.0196715593337999</v>
      </c>
      <c r="G1276">
        <v>9.7070500254631001E-2</v>
      </c>
      <c r="H1276">
        <v>-1.194017007947E-2</v>
      </c>
      <c r="I1276">
        <v>-5.2720587700604997E-2</v>
      </c>
      <c r="J1276">
        <v>2.0694835111498999E-2</v>
      </c>
      <c r="M1276">
        <f t="shared" si="157"/>
        <v>3.0214289999999995</v>
      </c>
      <c r="N1276">
        <v>-3.4116172790527299</v>
      </c>
      <c r="O1276">
        <v>-0.84117782115936302</v>
      </c>
      <c r="P1276">
        <v>19.304454803466701</v>
      </c>
      <c r="Q1276">
        <v>0.401983171701431</v>
      </c>
      <c r="R1276">
        <v>1.0196715593337999</v>
      </c>
      <c r="S1276">
        <v>9.7070500254631001E-2</v>
      </c>
      <c r="T1276">
        <v>-1.194017007947E-2</v>
      </c>
      <c r="U1276">
        <v>-5.2720587700604997E-2</v>
      </c>
      <c r="V1276">
        <v>2.0694835111498999E-2</v>
      </c>
      <c r="W1276" s="30"/>
      <c r="X1276" s="30"/>
      <c r="Y1276" s="30"/>
    </row>
    <row r="1277" spans="1:25" x14ac:dyDescent="0.25">
      <c r="A1277">
        <v>14.75</v>
      </c>
      <c r="B1277">
        <v>-3.4384555816650302</v>
      </c>
      <c r="C1277">
        <v>-0.91234046220779397</v>
      </c>
      <c r="D1277">
        <v>19.2622051239013</v>
      </c>
      <c r="E1277">
        <v>0.39211997389793402</v>
      </c>
      <c r="F1277">
        <v>1.00858998298645</v>
      </c>
      <c r="G1277">
        <v>9.9332161247730005E-2</v>
      </c>
      <c r="H1277">
        <v>-1.1629687622190001E-2</v>
      </c>
      <c r="I1277">
        <v>-5.2253697067499001E-2</v>
      </c>
      <c r="J1277">
        <v>2.0222475752234001E-2</v>
      </c>
      <c r="M1277">
        <f t="shared" si="157"/>
        <v>3.0238099999999992</v>
      </c>
      <c r="N1277">
        <v>-3.4384555816650302</v>
      </c>
      <c r="O1277">
        <v>-0.91234046220779397</v>
      </c>
      <c r="P1277">
        <v>19.2622051239013</v>
      </c>
      <c r="Q1277">
        <v>0.39211997389793402</v>
      </c>
      <c r="R1277">
        <v>1.00858998298645</v>
      </c>
      <c r="S1277">
        <v>9.9332161247730005E-2</v>
      </c>
      <c r="T1277">
        <v>-1.1629687622190001E-2</v>
      </c>
      <c r="U1277">
        <v>-5.2253697067499001E-2</v>
      </c>
      <c r="V1277">
        <v>2.0222475752234001E-2</v>
      </c>
      <c r="W1277" s="30"/>
      <c r="X1277" s="30"/>
      <c r="Y1277" s="30"/>
    </row>
    <row r="1278" spans="1:25" x14ac:dyDescent="0.25">
      <c r="A1278">
        <v>14.752381</v>
      </c>
      <c r="B1278">
        <v>-3.4664351940154998</v>
      </c>
      <c r="C1278">
        <v>-0.98840916156768799</v>
      </c>
      <c r="D1278">
        <v>19.217739105224599</v>
      </c>
      <c r="E1278">
        <v>0.382253438234329</v>
      </c>
      <c r="F1278">
        <v>0.99737954139709495</v>
      </c>
      <c r="G1278">
        <v>0.10175758600235001</v>
      </c>
      <c r="H1278">
        <v>-1.1369392275810001E-2</v>
      </c>
      <c r="I1278">
        <v>-5.1783986389637E-2</v>
      </c>
      <c r="J1278">
        <v>1.9750472158194001E-2</v>
      </c>
      <c r="M1278">
        <f t="shared" si="157"/>
        <v>3.026190999999999</v>
      </c>
      <c r="N1278">
        <v>-3.4664351940154998</v>
      </c>
      <c r="O1278">
        <v>-0.98840916156768799</v>
      </c>
      <c r="P1278">
        <v>19.217739105224599</v>
      </c>
      <c r="Q1278">
        <v>0.382253438234329</v>
      </c>
      <c r="R1278">
        <v>0.99737954139709495</v>
      </c>
      <c r="S1278">
        <v>0.10175758600235001</v>
      </c>
      <c r="T1278">
        <v>-1.1369392275810001E-2</v>
      </c>
      <c r="U1278">
        <v>-5.1783986389637E-2</v>
      </c>
      <c r="V1278">
        <v>1.9750472158194001E-2</v>
      </c>
      <c r="W1278" s="30"/>
      <c r="X1278" s="30"/>
      <c r="Y1278" s="30"/>
    </row>
    <row r="1279" spans="1:25" x14ac:dyDescent="0.25">
      <c r="A1279">
        <v>14.754761999999999</v>
      </c>
      <c r="B1279">
        <v>-3.4955594539642298</v>
      </c>
      <c r="C1279">
        <v>-1.0690109729766799</v>
      </c>
      <c r="D1279">
        <v>19.171005249023398</v>
      </c>
      <c r="E1279">
        <v>0.37242063879966703</v>
      </c>
      <c r="F1279">
        <v>0.98606628179550204</v>
      </c>
      <c r="G1279">
        <v>0.104337468743324</v>
      </c>
      <c r="H1279">
        <v>-1.1150364764035E-2</v>
      </c>
      <c r="I1279">
        <v>-5.1312863826752E-2</v>
      </c>
      <c r="J1279">
        <v>1.9280711188912E-2</v>
      </c>
      <c r="M1279">
        <f t="shared" si="157"/>
        <v>3.0285719999999987</v>
      </c>
      <c r="N1279">
        <v>-3.4955594539642298</v>
      </c>
      <c r="O1279">
        <v>-1.0690109729766799</v>
      </c>
      <c r="P1279">
        <v>19.171005249023398</v>
      </c>
      <c r="Q1279">
        <v>0.37242063879966703</v>
      </c>
      <c r="R1279">
        <v>0.98606628179550204</v>
      </c>
      <c r="S1279">
        <v>0.104337468743324</v>
      </c>
      <c r="T1279">
        <v>-1.1150364764035E-2</v>
      </c>
      <c r="U1279">
        <v>-5.1312863826752E-2</v>
      </c>
      <c r="V1279">
        <v>1.9280711188912E-2</v>
      </c>
      <c r="W1279" s="30"/>
      <c r="X1279" s="30"/>
      <c r="Y1279" s="30"/>
    </row>
    <row r="1280" spans="1:25" x14ac:dyDescent="0.25">
      <c r="A1280">
        <v>14.757142999999999</v>
      </c>
      <c r="B1280">
        <v>-3.5257663726806601</v>
      </c>
      <c r="C1280">
        <v>-1.1538064479827801</v>
      </c>
      <c r="D1280">
        <v>19.121980667114201</v>
      </c>
      <c r="E1280">
        <v>0.362661123275757</v>
      </c>
      <c r="F1280">
        <v>0.974676072597504</v>
      </c>
      <c r="G1280">
        <v>0.107063882052898</v>
      </c>
      <c r="H1280">
        <v>-1.0964719578624001E-2</v>
      </c>
      <c r="I1280">
        <v>-5.0841659307479997E-2</v>
      </c>
      <c r="J1280">
        <v>1.8815221264958E-2</v>
      </c>
      <c r="M1280">
        <f t="shared" si="157"/>
        <v>3.0309529999999985</v>
      </c>
      <c r="N1280">
        <v>-3.5257663726806601</v>
      </c>
      <c r="O1280">
        <v>-1.1538064479827801</v>
      </c>
      <c r="P1280">
        <v>19.121980667114201</v>
      </c>
      <c r="Q1280">
        <v>0.362661123275757</v>
      </c>
      <c r="R1280">
        <v>0.974676072597504</v>
      </c>
      <c r="S1280">
        <v>0.107063882052898</v>
      </c>
      <c r="T1280">
        <v>-1.0964719578624001E-2</v>
      </c>
      <c r="U1280">
        <v>-5.0841659307479997E-2</v>
      </c>
      <c r="V1280">
        <v>1.8815221264958E-2</v>
      </c>
      <c r="W1280" s="30"/>
      <c r="X1280" s="30"/>
      <c r="Y1280" s="30"/>
    </row>
    <row r="1281" spans="1:25" x14ac:dyDescent="0.25">
      <c r="A1281">
        <v>14.759524000000001</v>
      </c>
      <c r="B1281">
        <v>-3.5569889545440598</v>
      </c>
      <c r="C1281">
        <v>-1.24246060848236</v>
      </c>
      <c r="D1281">
        <v>19.070755004882798</v>
      </c>
      <c r="E1281">
        <v>0.35301125049591098</v>
      </c>
      <c r="F1281">
        <v>0.96323961019516002</v>
      </c>
      <c r="G1281">
        <v>0.109928466379642</v>
      </c>
      <c r="H1281">
        <v>-1.0805368423462001E-2</v>
      </c>
      <c r="I1281">
        <v>-5.0371691584587E-2</v>
      </c>
      <c r="J1281">
        <v>1.8355764448643001E-2</v>
      </c>
      <c r="M1281">
        <f t="shared" si="157"/>
        <v>3.033334</v>
      </c>
      <c r="N1281">
        <v>-3.5569889545440598</v>
      </c>
      <c r="O1281">
        <v>-1.24246060848236</v>
      </c>
      <c r="P1281">
        <v>19.070755004882798</v>
      </c>
      <c r="Q1281">
        <v>0.35301125049591098</v>
      </c>
      <c r="R1281">
        <v>0.96323961019516002</v>
      </c>
      <c r="S1281">
        <v>0.109928466379642</v>
      </c>
      <c r="T1281">
        <v>-1.0805368423462001E-2</v>
      </c>
      <c r="U1281">
        <v>-5.0371691584587E-2</v>
      </c>
      <c r="V1281">
        <v>1.8355764448643001E-2</v>
      </c>
      <c r="W1281" s="30"/>
      <c r="X1281" s="30"/>
      <c r="Y1281" s="30"/>
    </row>
    <row r="1282" spans="1:25" x14ac:dyDescent="0.25">
      <c r="A1282">
        <v>14.761905</v>
      </c>
      <c r="B1282">
        <v>-3.5891354084014799</v>
      </c>
      <c r="C1282">
        <v>-1.33464014530181</v>
      </c>
      <c r="D1282">
        <v>19.017377853393501</v>
      </c>
      <c r="E1282">
        <v>0.34350267052650502</v>
      </c>
      <c r="F1282">
        <v>0.95178407430648804</v>
      </c>
      <c r="G1282">
        <v>0.112923718988895</v>
      </c>
      <c r="H1282">
        <v>-1.0662906803191E-2</v>
      </c>
      <c r="I1282">
        <v>-4.9904163926840002E-2</v>
      </c>
      <c r="J1282">
        <v>1.7903849482536E-2</v>
      </c>
      <c r="M1282">
        <f t="shared" si="157"/>
        <v>3.0357149999999997</v>
      </c>
      <c r="N1282">
        <v>-3.5891354084014799</v>
      </c>
      <c r="O1282">
        <v>-1.33464014530181</v>
      </c>
      <c r="P1282">
        <v>19.017377853393501</v>
      </c>
      <c r="Q1282">
        <v>0.34350267052650502</v>
      </c>
      <c r="R1282">
        <v>0.95178407430648804</v>
      </c>
      <c r="S1282">
        <v>0.112923718988895</v>
      </c>
      <c r="T1282">
        <v>-1.0662906803191E-2</v>
      </c>
      <c r="U1282">
        <v>-4.9904163926840002E-2</v>
      </c>
      <c r="V1282">
        <v>1.7903849482536E-2</v>
      </c>
      <c r="W1282" s="30"/>
      <c r="X1282" s="30"/>
      <c r="Y1282" s="30"/>
    </row>
    <row r="1283" spans="1:25" x14ac:dyDescent="0.25">
      <c r="A1283">
        <v>14.764286</v>
      </c>
      <c r="B1283">
        <v>-3.6220664978027299</v>
      </c>
      <c r="C1283">
        <v>-1.4300717115402199</v>
      </c>
      <c r="D1283">
        <v>18.961807250976499</v>
      </c>
      <c r="E1283">
        <v>0.33415055274963401</v>
      </c>
      <c r="F1283">
        <v>0.94032829999923695</v>
      </c>
      <c r="G1283">
        <v>0.11604289710521699</v>
      </c>
      <c r="H1283">
        <v>-1.0527489706874E-2</v>
      </c>
      <c r="I1283">
        <v>-4.9440253525971999E-2</v>
      </c>
      <c r="J1283">
        <v>1.7460459843278001E-2</v>
      </c>
      <c r="M1283">
        <f t="shared" si="157"/>
        <v>3.0380959999999995</v>
      </c>
      <c r="N1283">
        <v>-3.6220664978027299</v>
      </c>
      <c r="O1283">
        <v>-1.4300717115402199</v>
      </c>
      <c r="P1283">
        <v>18.961807250976499</v>
      </c>
      <c r="Q1283">
        <v>0.33415055274963401</v>
      </c>
      <c r="R1283">
        <v>0.94032829999923695</v>
      </c>
      <c r="S1283">
        <v>0.11604289710521699</v>
      </c>
      <c r="T1283">
        <v>-1.0527489706874E-2</v>
      </c>
      <c r="U1283">
        <v>-4.9440253525971999E-2</v>
      </c>
      <c r="V1283">
        <v>1.7460459843278001E-2</v>
      </c>
      <c r="W1283" s="30"/>
      <c r="X1283" s="30"/>
      <c r="Y1283" s="30"/>
    </row>
    <row r="1284" spans="1:25" x14ac:dyDescent="0.25">
      <c r="A1284">
        <v>14.766667</v>
      </c>
      <c r="B1284">
        <v>-3.6556375026702801</v>
      </c>
      <c r="C1284">
        <v>-1.5284800529479901</v>
      </c>
      <c r="D1284">
        <v>18.904239654541001</v>
      </c>
      <c r="E1284">
        <v>0.324978888034821</v>
      </c>
      <c r="F1284">
        <v>0.92889893054962203</v>
      </c>
      <c r="G1284">
        <v>0.119277849793434</v>
      </c>
      <c r="H1284">
        <v>-1.0390867479146E-2</v>
      </c>
      <c r="I1284">
        <v>-4.8980768769978998E-2</v>
      </c>
      <c r="J1284">
        <v>1.7026534304023001E-2</v>
      </c>
      <c r="M1284">
        <f t="shared" si="157"/>
        <v>3.0404769999999992</v>
      </c>
      <c r="N1284">
        <v>-3.6556375026702801</v>
      </c>
      <c r="O1284">
        <v>-1.5284800529479901</v>
      </c>
      <c r="P1284">
        <v>18.904239654541001</v>
      </c>
      <c r="Q1284">
        <v>0.324978888034821</v>
      </c>
      <c r="R1284">
        <v>0.92889893054962203</v>
      </c>
      <c r="S1284">
        <v>0.119277849793434</v>
      </c>
      <c r="T1284">
        <v>-1.0390867479146E-2</v>
      </c>
      <c r="U1284">
        <v>-4.8980768769978998E-2</v>
      </c>
      <c r="V1284">
        <v>1.7026534304023001E-2</v>
      </c>
      <c r="W1284" s="30"/>
      <c r="X1284" s="30"/>
      <c r="Y1284" s="30"/>
    </row>
    <row r="1285" spans="1:25" x14ac:dyDescent="0.25">
      <c r="A1285">
        <v>14.769048</v>
      </c>
      <c r="B1285">
        <v>-3.6896886825561501</v>
      </c>
      <c r="C1285">
        <v>-1.6295982599258401</v>
      </c>
      <c r="D1285">
        <v>18.8450603485107</v>
      </c>
      <c r="E1285">
        <v>0.31602379679679898</v>
      </c>
      <c r="F1285">
        <v>0.91753154993057295</v>
      </c>
      <c r="G1285">
        <v>0.122619688510895</v>
      </c>
      <c r="H1285">
        <v>-1.0252809152007001E-2</v>
      </c>
      <c r="I1285">
        <v>-4.8526648432015998E-2</v>
      </c>
      <c r="J1285">
        <v>1.6603678464890002E-2</v>
      </c>
      <c r="M1285">
        <f t="shared" si="157"/>
        <v>3.042857999999999</v>
      </c>
      <c r="N1285">
        <v>-3.6896886825561501</v>
      </c>
      <c r="O1285">
        <v>-1.6295982599258401</v>
      </c>
      <c r="P1285">
        <v>18.8450603485107</v>
      </c>
      <c r="Q1285">
        <v>0.31602379679679898</v>
      </c>
      <c r="R1285">
        <v>0.91753154993057295</v>
      </c>
      <c r="S1285">
        <v>0.122619688510895</v>
      </c>
      <c r="T1285">
        <v>-1.0252809152007001E-2</v>
      </c>
      <c r="U1285">
        <v>-4.8526648432015998E-2</v>
      </c>
      <c r="V1285">
        <v>1.6603678464890002E-2</v>
      </c>
      <c r="W1285" s="30"/>
      <c r="X1285" s="30"/>
      <c r="Y1285" s="30"/>
    </row>
    <row r="1286" spans="1:25" x14ac:dyDescent="0.25">
      <c r="A1286">
        <v>14.771428999999999</v>
      </c>
      <c r="B1286">
        <v>-3.7240858078002899</v>
      </c>
      <c r="C1286">
        <v>-1.7331964969635001</v>
      </c>
      <c r="D1286">
        <v>18.784460067748999</v>
      </c>
      <c r="E1286">
        <v>0.30730673670768699</v>
      </c>
      <c r="F1286">
        <v>0.90626078844070401</v>
      </c>
      <c r="G1286">
        <v>0.12606279551982899</v>
      </c>
      <c r="H1286">
        <v>-1.0109318420291001E-2</v>
      </c>
      <c r="I1286">
        <v>-4.8079203814268001E-2</v>
      </c>
      <c r="J1286">
        <v>1.6192780807614E-2</v>
      </c>
      <c r="M1286">
        <f t="shared" si="157"/>
        <v>3.0452389999999987</v>
      </c>
      <c r="N1286">
        <v>-3.7240858078002899</v>
      </c>
      <c r="O1286">
        <v>-1.7331964969635001</v>
      </c>
      <c r="P1286">
        <v>18.784460067748999</v>
      </c>
      <c r="Q1286">
        <v>0.30730673670768699</v>
      </c>
      <c r="R1286">
        <v>0.90626078844070401</v>
      </c>
      <c r="S1286">
        <v>0.12606279551982899</v>
      </c>
      <c r="T1286">
        <v>-1.0109318420291001E-2</v>
      </c>
      <c r="U1286">
        <v>-4.8079203814268001E-2</v>
      </c>
      <c r="V1286">
        <v>1.6192780807614E-2</v>
      </c>
      <c r="W1286" s="30"/>
      <c r="X1286" s="30"/>
      <c r="Y1286" s="30"/>
    </row>
    <row r="1287" spans="1:25" x14ac:dyDescent="0.25">
      <c r="A1287">
        <v>14.773809999999999</v>
      </c>
      <c r="B1287">
        <v>-3.7586765289306601</v>
      </c>
      <c r="C1287">
        <v>-1.83907759189605</v>
      </c>
      <c r="D1287">
        <v>18.722640991210898</v>
      </c>
      <c r="E1287">
        <v>0.298840701580048</v>
      </c>
      <c r="F1287">
        <v>0.89511179924011197</v>
      </c>
      <c r="G1287">
        <v>0.129602581262589</v>
      </c>
      <c r="H1287">
        <v>-9.9559277296069996E-3</v>
      </c>
      <c r="I1287">
        <v>-4.7639474272728001E-2</v>
      </c>
      <c r="J1287">
        <v>1.5794621780515002E-2</v>
      </c>
      <c r="M1287">
        <f t="shared" si="157"/>
        <v>3.0476199999999984</v>
      </c>
      <c r="N1287">
        <v>-3.7586765289306601</v>
      </c>
      <c r="O1287">
        <v>-1.83907759189605</v>
      </c>
      <c r="P1287">
        <v>18.722640991210898</v>
      </c>
      <c r="Q1287">
        <v>0.298840701580048</v>
      </c>
      <c r="R1287">
        <v>0.89511179924011197</v>
      </c>
      <c r="S1287">
        <v>0.129602581262589</v>
      </c>
      <c r="T1287">
        <v>-9.9559277296069996E-3</v>
      </c>
      <c r="U1287">
        <v>-4.7639474272728001E-2</v>
      </c>
      <c r="V1287">
        <v>1.5794621780515002E-2</v>
      </c>
      <c r="W1287" s="30"/>
      <c r="X1287" s="30"/>
      <c r="Y1287" s="30"/>
    </row>
    <row r="1288" spans="1:25" x14ac:dyDescent="0.25">
      <c r="A1288">
        <v>14.77619</v>
      </c>
      <c r="B1288">
        <v>-3.7933506965637198</v>
      </c>
      <c r="C1288">
        <v>-1.9470570087432799</v>
      </c>
      <c r="D1288">
        <v>18.660051345825099</v>
      </c>
      <c r="E1288">
        <v>0.29064193367958102</v>
      </c>
      <c r="F1288">
        <v>0.88412028551101696</v>
      </c>
      <c r="G1288">
        <v>0.13323508203029599</v>
      </c>
      <c r="H1288">
        <v>-9.7900805994869996E-3</v>
      </c>
      <c r="I1288">
        <v>-4.7208134084939998E-2</v>
      </c>
      <c r="J1288">
        <v>1.5409549698234E-2</v>
      </c>
      <c r="M1288">
        <f t="shared" ref="M1288:M1351" si="158">A1288-A$7</f>
        <v>3.0499999999999989</v>
      </c>
      <c r="N1288">
        <v>-3.7933506965637198</v>
      </c>
      <c r="O1288">
        <v>-1.9470570087432799</v>
      </c>
      <c r="P1288">
        <v>18.660051345825099</v>
      </c>
      <c r="Q1288">
        <v>0.29064193367958102</v>
      </c>
      <c r="R1288">
        <v>0.88412028551101696</v>
      </c>
      <c r="S1288">
        <v>0.13323508203029599</v>
      </c>
      <c r="T1288">
        <v>-9.7900805994869996E-3</v>
      </c>
      <c r="U1288">
        <v>-4.7208134084939998E-2</v>
      </c>
      <c r="V1288">
        <v>1.5409549698234E-2</v>
      </c>
      <c r="W1288" s="30"/>
      <c r="X1288" s="30"/>
      <c r="Y1288" s="30"/>
    </row>
    <row r="1289" spans="1:25" x14ac:dyDescent="0.25">
      <c r="A1289">
        <v>14.778570999999999</v>
      </c>
      <c r="B1289">
        <v>-3.8280012607574401</v>
      </c>
      <c r="C1289">
        <v>-2.0569138526916499</v>
      </c>
      <c r="D1289">
        <v>18.5971584320068</v>
      </c>
      <c r="E1289">
        <v>0.28273454308509799</v>
      </c>
      <c r="F1289">
        <v>0.87332832813262895</v>
      </c>
      <c r="G1289">
        <v>0.136955171823502</v>
      </c>
      <c r="H1289">
        <v>-9.6117360517380002E-3</v>
      </c>
      <c r="I1289">
        <v>-4.6786360442638002E-2</v>
      </c>
      <c r="J1289">
        <v>1.5038416720926999E-2</v>
      </c>
      <c r="M1289">
        <f t="shared" si="158"/>
        <v>3.0523809999999987</v>
      </c>
      <c r="N1289">
        <v>-3.8280012607574401</v>
      </c>
      <c r="O1289">
        <v>-2.0569138526916499</v>
      </c>
      <c r="P1289">
        <v>18.5971584320068</v>
      </c>
      <c r="Q1289">
        <v>0.28273454308509799</v>
      </c>
      <c r="R1289">
        <v>0.87332832813262895</v>
      </c>
      <c r="S1289">
        <v>0.136955171823502</v>
      </c>
      <c r="T1289">
        <v>-9.6117360517380002E-3</v>
      </c>
      <c r="U1289">
        <v>-4.6786360442638002E-2</v>
      </c>
      <c r="V1289">
        <v>1.5038416720926999E-2</v>
      </c>
      <c r="W1289" s="30"/>
      <c r="X1289" s="30"/>
      <c r="Y1289" s="30"/>
    </row>
    <row r="1290" spans="1:25" x14ac:dyDescent="0.25">
      <c r="A1290">
        <v>14.780951999999999</v>
      </c>
      <c r="B1290">
        <v>-3.8625559806823699</v>
      </c>
      <c r="C1290">
        <v>-2.1684370040893501</v>
      </c>
      <c r="D1290">
        <v>18.534286499023398</v>
      </c>
      <c r="E1290">
        <v>0.275138199329376</v>
      </c>
      <c r="F1290">
        <v>0.86277735233306896</v>
      </c>
      <c r="G1290">
        <v>0.14075639843940699</v>
      </c>
      <c r="H1290">
        <v>-9.4240801408889997E-3</v>
      </c>
      <c r="I1290">
        <v>-4.6375680714845997E-2</v>
      </c>
      <c r="J1290">
        <v>1.4682259410619999E-2</v>
      </c>
      <c r="M1290">
        <f t="shared" si="158"/>
        <v>3.0547619999999984</v>
      </c>
      <c r="N1290">
        <v>-3.8625559806823699</v>
      </c>
      <c r="O1290">
        <v>-2.1684370040893501</v>
      </c>
      <c r="P1290">
        <v>18.534286499023398</v>
      </c>
      <c r="Q1290">
        <v>0.275138199329376</v>
      </c>
      <c r="R1290">
        <v>0.86277735233306896</v>
      </c>
      <c r="S1290">
        <v>0.14075639843940699</v>
      </c>
      <c r="T1290">
        <v>-9.4240801408889997E-3</v>
      </c>
      <c r="U1290">
        <v>-4.6375680714845997E-2</v>
      </c>
      <c r="V1290">
        <v>1.4682259410619999E-2</v>
      </c>
      <c r="W1290" s="30"/>
      <c r="X1290" s="30"/>
      <c r="Y1290" s="30"/>
    </row>
    <row r="1291" spans="1:25" x14ac:dyDescent="0.25">
      <c r="A1291">
        <v>14.783333000000001</v>
      </c>
      <c r="B1291">
        <v>-3.8970177173614502</v>
      </c>
      <c r="C1291">
        <v>-2.28138923645019</v>
      </c>
      <c r="D1291">
        <v>18.4719142913818</v>
      </c>
      <c r="E1291">
        <v>0.26787176728248602</v>
      </c>
      <c r="F1291">
        <v>0.85250967741012595</v>
      </c>
      <c r="G1291">
        <v>0.144634574651718</v>
      </c>
      <c r="H1291">
        <v>-9.2294812202450005E-3</v>
      </c>
      <c r="I1291">
        <v>-4.5977450907230002E-2</v>
      </c>
      <c r="J1291">
        <v>1.4341921545565E-2</v>
      </c>
      <c r="M1291">
        <f t="shared" si="158"/>
        <v>3.0571429999999999</v>
      </c>
      <c r="N1291">
        <v>-3.8970177173614502</v>
      </c>
      <c r="O1291">
        <v>-2.28138923645019</v>
      </c>
      <c r="P1291">
        <v>18.4719142913818</v>
      </c>
      <c r="Q1291">
        <v>0.26787176728248602</v>
      </c>
      <c r="R1291">
        <v>0.85250967741012595</v>
      </c>
      <c r="S1291">
        <v>0.144634574651718</v>
      </c>
      <c r="T1291">
        <v>-9.2294812202450005E-3</v>
      </c>
      <c r="U1291">
        <v>-4.5977450907230002E-2</v>
      </c>
      <c r="V1291">
        <v>1.4341921545565E-2</v>
      </c>
      <c r="W1291" s="30"/>
      <c r="X1291" s="30"/>
      <c r="Y1291" s="30"/>
    </row>
    <row r="1292" spans="1:25" x14ac:dyDescent="0.25">
      <c r="A1292">
        <v>14.785714</v>
      </c>
      <c r="B1292">
        <v>-3.9314477443695002</v>
      </c>
      <c r="C1292">
        <v>-2.3955173492431601</v>
      </c>
      <c r="D1292">
        <v>18.410652160644499</v>
      </c>
      <c r="E1292">
        <v>0.26096227765083302</v>
      </c>
      <c r="F1292">
        <v>0.84257602691650402</v>
      </c>
      <c r="G1292">
        <v>0.14858354628086101</v>
      </c>
      <c r="H1292">
        <v>-9.0358601883049998E-3</v>
      </c>
      <c r="I1292">
        <v>-4.5592773705720999E-2</v>
      </c>
      <c r="J1292">
        <v>1.4018057845533E-2</v>
      </c>
      <c r="M1292">
        <f t="shared" si="158"/>
        <v>3.0595239999999997</v>
      </c>
      <c r="N1292">
        <v>-3.9314477443695002</v>
      </c>
      <c r="O1292">
        <v>-2.3955173492431601</v>
      </c>
      <c r="P1292">
        <v>18.410652160644499</v>
      </c>
      <c r="Q1292">
        <v>0.26096227765083302</v>
      </c>
      <c r="R1292">
        <v>0.84257602691650402</v>
      </c>
      <c r="S1292">
        <v>0.14858354628086101</v>
      </c>
      <c r="T1292">
        <v>-9.0358601883049998E-3</v>
      </c>
      <c r="U1292">
        <v>-4.5592773705720999E-2</v>
      </c>
      <c r="V1292">
        <v>1.4018057845533E-2</v>
      </c>
      <c r="W1292" s="30"/>
      <c r="X1292" s="30"/>
      <c r="Y1292" s="30"/>
    </row>
    <row r="1293" spans="1:25" x14ac:dyDescent="0.25">
      <c r="A1293">
        <v>14.788095</v>
      </c>
      <c r="B1293">
        <v>-3.9659547805786102</v>
      </c>
      <c r="C1293">
        <v>-2.51050424575805</v>
      </c>
      <c r="D1293">
        <v>18.3510208129882</v>
      </c>
      <c r="E1293">
        <v>0.25443673133850098</v>
      </c>
      <c r="F1293">
        <v>0.83303111791610696</v>
      </c>
      <c r="G1293">
        <v>0.152599081397057</v>
      </c>
      <c r="H1293">
        <v>-8.8476315140720001E-3</v>
      </c>
      <c r="I1293">
        <v>-4.5223455876111998E-2</v>
      </c>
      <c r="J1293">
        <v>1.3711896724999E-2</v>
      </c>
      <c r="M1293">
        <f t="shared" si="158"/>
        <v>3.0619049999999994</v>
      </c>
      <c r="N1293">
        <v>-3.9659547805786102</v>
      </c>
      <c r="O1293">
        <v>-2.51050424575805</v>
      </c>
      <c r="P1293">
        <v>18.3510208129882</v>
      </c>
      <c r="Q1293">
        <v>0.25443673133850098</v>
      </c>
      <c r="R1293">
        <v>0.83303111791610696</v>
      </c>
      <c r="S1293">
        <v>0.152599081397057</v>
      </c>
      <c r="T1293">
        <v>-8.8476315140720001E-3</v>
      </c>
      <c r="U1293">
        <v>-4.5223455876111998E-2</v>
      </c>
      <c r="V1293">
        <v>1.3711896724999E-2</v>
      </c>
      <c r="W1293" s="30"/>
      <c r="X1293" s="30"/>
      <c r="Y1293" s="30"/>
    </row>
    <row r="1294" spans="1:25" x14ac:dyDescent="0.25">
      <c r="A1294">
        <v>14.790476</v>
      </c>
      <c r="B1294">
        <v>-4.0007176399230904</v>
      </c>
      <c r="C1294">
        <v>-2.6260116100311199</v>
      </c>
      <c r="D1294">
        <v>18.293491363525298</v>
      </c>
      <c r="E1294">
        <v>0.24832755327224701</v>
      </c>
      <c r="F1294">
        <v>0.82393240928649902</v>
      </c>
      <c r="G1294">
        <v>0.156673103570938</v>
      </c>
      <c r="H1294">
        <v>-8.6764991283419992E-3</v>
      </c>
      <c r="I1294">
        <v>-4.4871799647807999E-2</v>
      </c>
      <c r="J1294">
        <v>1.3425150886177999E-2</v>
      </c>
      <c r="M1294">
        <f t="shared" si="158"/>
        <v>3.0642859999999992</v>
      </c>
      <c r="N1294">
        <v>-4.0007176399230904</v>
      </c>
      <c r="O1294">
        <v>-2.6260116100311199</v>
      </c>
      <c r="P1294">
        <v>18.293491363525298</v>
      </c>
      <c r="Q1294">
        <v>0.24832755327224701</v>
      </c>
      <c r="R1294">
        <v>0.82393240928649902</v>
      </c>
      <c r="S1294">
        <v>0.156673103570938</v>
      </c>
      <c r="T1294">
        <v>-8.6764991283419992E-3</v>
      </c>
      <c r="U1294">
        <v>-4.4871799647807999E-2</v>
      </c>
      <c r="V1294">
        <v>1.3425150886177999E-2</v>
      </c>
      <c r="W1294" s="30"/>
      <c r="X1294" s="30"/>
      <c r="Y1294" s="30"/>
    </row>
    <row r="1295" spans="1:25" x14ac:dyDescent="0.25">
      <c r="A1295">
        <v>14.792857</v>
      </c>
      <c r="B1295">
        <v>-4.03600597381591</v>
      </c>
      <c r="C1295">
        <v>-2.7416205406188898</v>
      </c>
      <c r="D1295">
        <v>18.238748550415</v>
      </c>
      <c r="E1295">
        <v>0.24267219007015201</v>
      </c>
      <c r="F1295">
        <v>0.815343677997589</v>
      </c>
      <c r="G1295">
        <v>0.160797894001007</v>
      </c>
      <c r="H1295">
        <v>-8.5341278463600002E-3</v>
      </c>
      <c r="I1295">
        <v>-4.4539622962475003E-2</v>
      </c>
      <c r="J1295">
        <v>1.3159173540771001E-2</v>
      </c>
      <c r="M1295">
        <f t="shared" si="158"/>
        <v>3.0666669999999989</v>
      </c>
      <c r="N1295">
        <v>-4.03600597381591</v>
      </c>
      <c r="O1295">
        <v>-2.7416205406188898</v>
      </c>
      <c r="P1295">
        <v>18.238748550415</v>
      </c>
      <c r="Q1295">
        <v>0.24267219007015201</v>
      </c>
      <c r="R1295">
        <v>0.815343677997589</v>
      </c>
      <c r="S1295">
        <v>0.160797894001007</v>
      </c>
      <c r="T1295">
        <v>-8.5341278463600002E-3</v>
      </c>
      <c r="U1295">
        <v>-4.4539622962475003E-2</v>
      </c>
      <c r="V1295">
        <v>1.3159173540771001E-2</v>
      </c>
      <c r="W1295" s="30"/>
      <c r="X1295" s="30"/>
      <c r="Y1295" s="30"/>
    </row>
    <row r="1296" spans="1:25" x14ac:dyDescent="0.25">
      <c r="A1296">
        <v>14.795237999999999</v>
      </c>
      <c r="B1296">
        <v>-4.0720877647399902</v>
      </c>
      <c r="C1296">
        <v>-2.8568582534789999</v>
      </c>
      <c r="D1296">
        <v>18.1873664855957</v>
      </c>
      <c r="E1296">
        <v>0.237510770559311</v>
      </c>
      <c r="F1296">
        <v>0.80733233690261796</v>
      </c>
      <c r="G1296">
        <v>0.16496396064758301</v>
      </c>
      <c r="H1296">
        <v>-8.4320334717630004E-3</v>
      </c>
      <c r="I1296">
        <v>-4.4229105114937002E-2</v>
      </c>
      <c r="J1296">
        <v>1.2915498577058E-2</v>
      </c>
      <c r="M1296">
        <f t="shared" si="158"/>
        <v>3.0690479999999987</v>
      </c>
      <c r="N1296">
        <v>-4.0720877647399902</v>
      </c>
      <c r="O1296">
        <v>-2.8568582534789999</v>
      </c>
      <c r="P1296">
        <v>18.1873664855957</v>
      </c>
      <c r="Q1296">
        <v>0.237510770559311</v>
      </c>
      <c r="R1296">
        <v>0.80733233690261796</v>
      </c>
      <c r="S1296">
        <v>0.16496396064758301</v>
      </c>
      <c r="T1296">
        <v>-8.4320334717630004E-3</v>
      </c>
      <c r="U1296">
        <v>-4.4229105114937002E-2</v>
      </c>
      <c r="V1296">
        <v>1.2915498577058E-2</v>
      </c>
      <c r="W1296" s="30"/>
      <c r="X1296" s="30"/>
      <c r="Y1296" s="30"/>
    </row>
    <row r="1297" spans="1:25" x14ac:dyDescent="0.25">
      <c r="A1297">
        <v>14.797618999999999</v>
      </c>
      <c r="B1297">
        <v>-4.1093320846557599</v>
      </c>
      <c r="C1297">
        <v>-2.9711749553680402</v>
      </c>
      <c r="D1297">
        <v>18.139884948730401</v>
      </c>
      <c r="E1297">
        <v>0.232890650629997</v>
      </c>
      <c r="F1297">
        <v>0.79996436834335305</v>
      </c>
      <c r="G1297">
        <v>0.169158205389977</v>
      </c>
      <c r="H1297">
        <v>-8.3870040252800003E-3</v>
      </c>
      <c r="I1297">
        <v>-4.3942842632532002E-2</v>
      </c>
      <c r="J1297">
        <v>1.2696542777120999E-2</v>
      </c>
      <c r="M1297">
        <f t="shared" si="158"/>
        <v>3.0714289999999984</v>
      </c>
      <c r="N1297">
        <v>-4.1093320846557599</v>
      </c>
      <c r="O1297">
        <v>-2.9711749553680402</v>
      </c>
      <c r="P1297">
        <v>18.139884948730401</v>
      </c>
      <c r="Q1297">
        <v>0.232890650629997</v>
      </c>
      <c r="R1297">
        <v>0.79996436834335305</v>
      </c>
      <c r="S1297">
        <v>0.169158205389977</v>
      </c>
      <c r="T1297">
        <v>-8.3870040252800003E-3</v>
      </c>
      <c r="U1297">
        <v>-4.3942842632532002E-2</v>
      </c>
      <c r="V1297">
        <v>1.2696542777120999E-2</v>
      </c>
      <c r="W1297" s="30"/>
      <c r="X1297" s="30"/>
      <c r="Y1297" s="30"/>
    </row>
    <row r="1298" spans="1:25" x14ac:dyDescent="0.25">
      <c r="A1298">
        <v>14.8</v>
      </c>
      <c r="B1298">
        <v>-4.1481299400329501</v>
      </c>
      <c r="C1298">
        <v>-3.0839486122131299</v>
      </c>
      <c r="D1298">
        <v>18.096853256225501</v>
      </c>
      <c r="E1298">
        <v>0.22886756062507599</v>
      </c>
      <c r="F1298">
        <v>0.79331171512603804</v>
      </c>
      <c r="G1298">
        <v>0.17336496710777299</v>
      </c>
      <c r="H1298">
        <v>-8.4177386015650002E-3</v>
      </c>
      <c r="I1298">
        <v>-4.3683614581823002E-2</v>
      </c>
      <c r="J1298">
        <v>1.2505038641393001E-2</v>
      </c>
      <c r="M1298">
        <f t="shared" si="158"/>
        <v>3.0738099999999999</v>
      </c>
      <c r="N1298">
        <v>-4.1481299400329501</v>
      </c>
      <c r="O1298">
        <v>-3.0839486122131299</v>
      </c>
      <c r="P1298">
        <v>18.096853256225501</v>
      </c>
      <c r="Q1298">
        <v>0.22886756062507599</v>
      </c>
      <c r="R1298">
        <v>0.79331171512603804</v>
      </c>
      <c r="S1298">
        <v>0.17336496710777299</v>
      </c>
      <c r="T1298">
        <v>-8.4177386015650002E-3</v>
      </c>
      <c r="U1298">
        <v>-4.3683614581823002E-2</v>
      </c>
      <c r="V1298">
        <v>1.2505038641393001E-2</v>
      </c>
      <c r="W1298" s="30"/>
      <c r="X1298" s="30"/>
      <c r="Y1298" s="30"/>
    </row>
    <row r="1299" spans="1:25" x14ac:dyDescent="0.25">
      <c r="A1299">
        <v>14.802381</v>
      </c>
      <c r="B1299">
        <v>-4.1888861656188903</v>
      </c>
      <c r="C1299">
        <v>-3.19446468353271</v>
      </c>
      <c r="D1299">
        <v>18.058858871459901</v>
      </c>
      <c r="E1299">
        <v>0.225504115223885</v>
      </c>
      <c r="F1299">
        <v>0.78744965791702304</v>
      </c>
      <c r="G1299">
        <v>0.17756691575050401</v>
      </c>
      <c r="H1299">
        <v>-8.54236073792E-3</v>
      </c>
      <c r="I1299">
        <v>-4.3454106897115999E-2</v>
      </c>
      <c r="J1299">
        <v>1.2343745678663001E-2</v>
      </c>
      <c r="M1299">
        <f t="shared" si="158"/>
        <v>3.0761909999999997</v>
      </c>
      <c r="N1299">
        <v>-4.1888861656188903</v>
      </c>
      <c r="O1299">
        <v>-3.19446468353271</v>
      </c>
      <c r="P1299">
        <v>18.058858871459901</v>
      </c>
      <c r="Q1299">
        <v>0.225504115223885</v>
      </c>
      <c r="R1299">
        <v>0.78744965791702304</v>
      </c>
      <c r="S1299">
        <v>0.17756691575050401</v>
      </c>
      <c r="T1299">
        <v>-8.54236073792E-3</v>
      </c>
      <c r="U1299">
        <v>-4.3454106897115999E-2</v>
      </c>
      <c r="V1299">
        <v>1.2343745678663001E-2</v>
      </c>
      <c r="W1299" s="30"/>
      <c r="X1299" s="30"/>
      <c r="Y1299" s="30"/>
    </row>
    <row r="1300" spans="1:25" x14ac:dyDescent="0.25">
      <c r="A1300">
        <v>14.804762</v>
      </c>
      <c r="B1300">
        <v>-4.2320532798767001</v>
      </c>
      <c r="C1300">
        <v>-3.3019320964813201</v>
      </c>
      <c r="D1300">
        <v>18.026403427123999</v>
      </c>
      <c r="E1300">
        <v>0.22286415100097701</v>
      </c>
      <c r="F1300">
        <v>0.78245216608047496</v>
      </c>
      <c r="G1300">
        <v>0.181741893291473</v>
      </c>
      <c r="H1300">
        <v>-8.7823383510110004E-3</v>
      </c>
      <c r="I1300">
        <v>-4.3257266283035001E-2</v>
      </c>
      <c r="J1300">
        <v>1.2215789407492E-2</v>
      </c>
      <c r="M1300">
        <f t="shared" si="158"/>
        <v>3.0785719999999994</v>
      </c>
      <c r="N1300">
        <v>-4.2320532798767001</v>
      </c>
      <c r="O1300">
        <v>-3.3019320964813201</v>
      </c>
      <c r="P1300">
        <v>18.026403427123999</v>
      </c>
      <c r="Q1300">
        <v>0.22286415100097701</v>
      </c>
      <c r="R1300">
        <v>0.78245216608047496</v>
      </c>
      <c r="S1300">
        <v>0.181741893291473</v>
      </c>
      <c r="T1300">
        <v>-8.7823383510110004E-3</v>
      </c>
      <c r="U1300">
        <v>-4.3257266283035001E-2</v>
      </c>
      <c r="V1300">
        <v>1.2215789407492E-2</v>
      </c>
      <c r="W1300" s="30"/>
      <c r="X1300" s="30"/>
      <c r="Y1300" s="30"/>
    </row>
    <row r="1301" spans="1:25" x14ac:dyDescent="0.25">
      <c r="A1301">
        <v>14.807143</v>
      </c>
      <c r="B1301">
        <v>-4.27801418304443</v>
      </c>
      <c r="C1301">
        <v>-3.4054708480834899</v>
      </c>
      <c r="D1301">
        <v>17.9998970031738</v>
      </c>
      <c r="E1301">
        <v>0.22101965546607999</v>
      </c>
      <c r="F1301">
        <v>0.77839177846908603</v>
      </c>
      <c r="G1301">
        <v>0.18586334586143499</v>
      </c>
      <c r="H1301">
        <v>-9.1591915115709997E-3</v>
      </c>
      <c r="I1301">
        <v>-4.3096315115690002E-2</v>
      </c>
      <c r="J1301">
        <v>1.2124916538596001E-2</v>
      </c>
      <c r="M1301">
        <f t="shared" si="158"/>
        <v>3.0809529999999992</v>
      </c>
      <c r="N1301">
        <v>-4.27801418304443</v>
      </c>
      <c r="O1301">
        <v>-3.4054708480834899</v>
      </c>
      <c r="P1301">
        <v>17.9998970031738</v>
      </c>
      <c r="Q1301">
        <v>0.22101965546607999</v>
      </c>
      <c r="R1301">
        <v>0.77839177846908603</v>
      </c>
      <c r="S1301">
        <v>0.18586334586143499</v>
      </c>
      <c r="T1301">
        <v>-9.1591915115709997E-3</v>
      </c>
      <c r="U1301">
        <v>-4.3096315115690002E-2</v>
      </c>
      <c r="V1301">
        <v>1.2124916538596001E-2</v>
      </c>
      <c r="W1301" s="30"/>
      <c r="X1301" s="30"/>
      <c r="Y1301" s="30"/>
    </row>
    <row r="1302" spans="1:25" x14ac:dyDescent="0.25">
      <c r="A1302">
        <v>14.809524</v>
      </c>
      <c r="B1302">
        <v>-4.3271851539611799</v>
      </c>
      <c r="C1302">
        <v>-3.5041151046752899</v>
      </c>
      <c r="D1302">
        <v>17.979774475097599</v>
      </c>
      <c r="E1302">
        <v>0.22005076706409499</v>
      </c>
      <c r="F1302">
        <v>0.77534121274948098</v>
      </c>
      <c r="G1302">
        <v>0.189899682998657</v>
      </c>
      <c r="H1302">
        <v>-9.6992701292039993E-3</v>
      </c>
      <c r="I1302">
        <v>-4.2974252253771002E-2</v>
      </c>
      <c r="J1302">
        <v>1.2075123377144E-2</v>
      </c>
      <c r="M1302">
        <f t="shared" si="158"/>
        <v>3.0833339999999989</v>
      </c>
      <c r="N1302">
        <v>-4.3271851539611799</v>
      </c>
      <c r="O1302">
        <v>-3.5041151046752899</v>
      </c>
      <c r="P1302">
        <v>17.979774475097599</v>
      </c>
      <c r="Q1302">
        <v>0.22005076706409499</v>
      </c>
      <c r="R1302">
        <v>0.77534121274948098</v>
      </c>
      <c r="S1302">
        <v>0.189899682998657</v>
      </c>
      <c r="T1302">
        <v>-9.6992701292039993E-3</v>
      </c>
      <c r="U1302">
        <v>-4.2974252253771002E-2</v>
      </c>
      <c r="V1302">
        <v>1.2075123377144E-2</v>
      </c>
      <c r="W1302" s="30"/>
      <c r="X1302" s="30"/>
      <c r="Y1302" s="30"/>
    </row>
    <row r="1303" spans="1:25" x14ac:dyDescent="0.25">
      <c r="A1303">
        <v>14.811904999999999</v>
      </c>
      <c r="B1303">
        <v>-4.3799057006835902</v>
      </c>
      <c r="C1303">
        <v>-3.5968134403228702</v>
      </c>
      <c r="D1303">
        <v>17.966403961181602</v>
      </c>
      <c r="E1303">
        <v>0.22004304826259599</v>
      </c>
      <c r="F1303">
        <v>0.77337223291397095</v>
      </c>
      <c r="G1303">
        <v>0.19381353259086601</v>
      </c>
      <c r="H1303">
        <v>-1.0428592562675001E-2</v>
      </c>
      <c r="I1303">
        <v>-4.2894281446934003E-2</v>
      </c>
      <c r="J1303">
        <v>1.2070765718818001E-2</v>
      </c>
      <c r="M1303">
        <f t="shared" si="158"/>
        <v>3.0857149999999987</v>
      </c>
      <c r="N1303">
        <v>-4.3799057006835902</v>
      </c>
      <c r="O1303">
        <v>-3.5968134403228702</v>
      </c>
      <c r="P1303">
        <v>17.966403961181602</v>
      </c>
      <c r="Q1303">
        <v>0.22004304826259599</v>
      </c>
      <c r="R1303">
        <v>0.77337223291397095</v>
      </c>
      <c r="S1303">
        <v>0.19381353259086601</v>
      </c>
      <c r="T1303">
        <v>-1.0428592562675001E-2</v>
      </c>
      <c r="U1303">
        <v>-4.2894281446934003E-2</v>
      </c>
      <c r="V1303">
        <v>1.2070765718818001E-2</v>
      </c>
      <c r="W1303" s="30"/>
      <c r="X1303" s="30"/>
      <c r="Y1303" s="30"/>
    </row>
    <row r="1304" spans="1:25" x14ac:dyDescent="0.25">
      <c r="A1304">
        <v>14.814285999999999</v>
      </c>
      <c r="B1304">
        <v>-4.4364304542541504</v>
      </c>
      <c r="C1304">
        <v>-3.6824362277984601</v>
      </c>
      <c r="D1304">
        <v>17.960006713867099</v>
      </c>
      <c r="E1304">
        <v>0.221086069941521</v>
      </c>
      <c r="F1304">
        <v>0.77254921197891202</v>
      </c>
      <c r="G1304">
        <v>0.19756150245666501</v>
      </c>
      <c r="H1304">
        <v>-1.1373844929039E-2</v>
      </c>
      <c r="I1304">
        <v>-4.2859546840190998E-2</v>
      </c>
      <c r="J1304">
        <v>1.2116676196456001E-2</v>
      </c>
      <c r="M1304">
        <f t="shared" si="158"/>
        <v>3.0880959999999984</v>
      </c>
      <c r="N1304">
        <v>-4.4364304542541504</v>
      </c>
      <c r="O1304">
        <v>-3.6824362277984601</v>
      </c>
      <c r="P1304">
        <v>17.960006713867099</v>
      </c>
      <c r="Q1304">
        <v>0.221086069941521</v>
      </c>
      <c r="R1304">
        <v>0.77254921197891202</v>
      </c>
      <c r="S1304">
        <v>0.19756150245666501</v>
      </c>
      <c r="T1304">
        <v>-1.1373844929039E-2</v>
      </c>
      <c r="U1304">
        <v>-4.2859546840190998E-2</v>
      </c>
      <c r="V1304">
        <v>1.2116676196456001E-2</v>
      </c>
      <c r="W1304" s="30"/>
      <c r="X1304" s="30"/>
      <c r="Y1304" s="30"/>
    </row>
    <row r="1305" spans="1:25" x14ac:dyDescent="0.25">
      <c r="A1305">
        <v>14.816667000000001</v>
      </c>
      <c r="B1305">
        <v>-4.4969682693481401</v>
      </c>
      <c r="C1305">
        <v>-3.7597899436950599</v>
      </c>
      <c r="D1305">
        <v>17.960752487182599</v>
      </c>
      <c r="E1305">
        <v>0.22327405214309701</v>
      </c>
      <c r="F1305">
        <v>0.77293211221694902</v>
      </c>
      <c r="G1305">
        <v>0.201095655560493</v>
      </c>
      <c r="H1305">
        <v>-1.2564366683363999E-2</v>
      </c>
      <c r="I1305">
        <v>-4.2873062193393999E-2</v>
      </c>
      <c r="J1305">
        <v>1.2217952869833E-2</v>
      </c>
      <c r="M1305">
        <f t="shared" si="158"/>
        <v>3.0904769999999999</v>
      </c>
      <c r="N1305">
        <v>-4.4969682693481401</v>
      </c>
      <c r="O1305">
        <v>-3.7597899436950599</v>
      </c>
      <c r="P1305">
        <v>17.960752487182599</v>
      </c>
      <c r="Q1305">
        <v>0.22327405214309701</v>
      </c>
      <c r="R1305">
        <v>0.77293211221694902</v>
      </c>
      <c r="S1305">
        <v>0.201095655560493</v>
      </c>
      <c r="T1305">
        <v>-1.2564366683363999E-2</v>
      </c>
      <c r="U1305">
        <v>-4.2873062193393999E-2</v>
      </c>
      <c r="V1305">
        <v>1.2217952869833E-2</v>
      </c>
      <c r="W1305" s="30"/>
      <c r="X1305" s="30"/>
      <c r="Y1305" s="30"/>
    </row>
    <row r="1306" spans="1:25" x14ac:dyDescent="0.25">
      <c r="A1306">
        <v>14.819048</v>
      </c>
      <c r="B1306">
        <v>-4.5615921020507804</v>
      </c>
      <c r="C1306">
        <v>-3.8276345729827801</v>
      </c>
      <c r="D1306">
        <v>17.968723297119102</v>
      </c>
      <c r="E1306">
        <v>0.22670449316501601</v>
      </c>
      <c r="F1306">
        <v>0.77457314729690596</v>
      </c>
      <c r="G1306">
        <v>0.204363718628883</v>
      </c>
      <c r="H1306">
        <v>-1.402648165822E-2</v>
      </c>
      <c r="I1306">
        <v>-4.2937725782394E-2</v>
      </c>
      <c r="J1306">
        <v>1.2379901483655E-2</v>
      </c>
      <c r="M1306">
        <f t="shared" si="158"/>
        <v>3.0928579999999997</v>
      </c>
      <c r="N1306">
        <v>-4.5615921020507804</v>
      </c>
      <c r="O1306">
        <v>-3.8276345729827801</v>
      </c>
      <c r="P1306">
        <v>17.968723297119102</v>
      </c>
      <c r="Q1306">
        <v>0.22670449316501601</v>
      </c>
      <c r="R1306">
        <v>0.77457314729690596</v>
      </c>
      <c r="S1306">
        <v>0.204363718628883</v>
      </c>
      <c r="T1306">
        <v>-1.402648165822E-2</v>
      </c>
      <c r="U1306">
        <v>-4.2937725782394E-2</v>
      </c>
      <c r="V1306">
        <v>1.2379901483655E-2</v>
      </c>
      <c r="W1306" s="30"/>
      <c r="X1306" s="30"/>
      <c r="Y1306" s="30"/>
    </row>
    <row r="1307" spans="1:25" x14ac:dyDescent="0.25">
      <c r="A1307">
        <v>14.821429</v>
      </c>
      <c r="B1307">
        <v>-4.6302399635314897</v>
      </c>
      <c r="C1307">
        <v>-3.8846802711486799</v>
      </c>
      <c r="D1307">
        <v>17.98384475708</v>
      </c>
      <c r="E1307">
        <v>0.23147276043891901</v>
      </c>
      <c r="F1307">
        <v>0.77751487493515004</v>
      </c>
      <c r="G1307">
        <v>0.20730768144130701</v>
      </c>
      <c r="H1307">
        <v>-1.57853923738E-2</v>
      </c>
      <c r="I1307">
        <v>-4.3056257069111002E-2</v>
      </c>
      <c r="J1307">
        <v>1.2608056887984E-2</v>
      </c>
      <c r="M1307">
        <f t="shared" si="158"/>
        <v>3.0952389999999994</v>
      </c>
      <c r="N1307">
        <v>-4.6302399635314897</v>
      </c>
      <c r="O1307">
        <v>-3.8846802711486799</v>
      </c>
      <c r="P1307">
        <v>17.98384475708</v>
      </c>
      <c r="Q1307">
        <v>0.23147276043891901</v>
      </c>
      <c r="R1307">
        <v>0.77751487493515004</v>
      </c>
      <c r="S1307">
        <v>0.20730768144130701</v>
      </c>
      <c r="T1307">
        <v>-1.57853923738E-2</v>
      </c>
      <c r="U1307">
        <v>-4.3056257069111002E-2</v>
      </c>
      <c r="V1307">
        <v>1.2608056887984E-2</v>
      </c>
      <c r="W1307" s="30"/>
      <c r="X1307" s="30"/>
      <c r="Y1307" s="30"/>
    </row>
    <row r="1308" spans="1:25" x14ac:dyDescent="0.25">
      <c r="A1308">
        <v>14.82381</v>
      </c>
      <c r="B1308">
        <v>-4.7027444839477504</v>
      </c>
      <c r="C1308">
        <v>-3.92961478233337</v>
      </c>
      <c r="D1308">
        <v>18.005922317504801</v>
      </c>
      <c r="E1308">
        <v>0.23767606914043399</v>
      </c>
      <c r="F1308">
        <v>0.78178936243057295</v>
      </c>
      <c r="G1308">
        <v>0.20986427366733601</v>
      </c>
      <c r="H1308">
        <v>-1.7867526039481E-2</v>
      </c>
      <c r="I1308">
        <v>-4.3231084942818E-2</v>
      </c>
      <c r="J1308">
        <v>1.2908136472106001E-2</v>
      </c>
      <c r="M1308">
        <f t="shared" si="158"/>
        <v>3.0976199999999992</v>
      </c>
      <c r="N1308">
        <v>-4.7027444839477504</v>
      </c>
      <c r="O1308">
        <v>-3.92961478233337</v>
      </c>
      <c r="P1308">
        <v>18.005922317504801</v>
      </c>
      <c r="Q1308">
        <v>0.23767606914043399</v>
      </c>
      <c r="R1308">
        <v>0.78178936243057295</v>
      </c>
      <c r="S1308">
        <v>0.20986427366733601</v>
      </c>
      <c r="T1308">
        <v>-1.7867526039481E-2</v>
      </c>
      <c r="U1308">
        <v>-4.3231084942818E-2</v>
      </c>
      <c r="V1308">
        <v>1.2908136472106001E-2</v>
      </c>
      <c r="W1308" s="30"/>
      <c r="X1308" s="30"/>
      <c r="Y1308" s="30"/>
    </row>
    <row r="1309" spans="1:25" x14ac:dyDescent="0.25">
      <c r="A1309">
        <v>14.82619</v>
      </c>
      <c r="B1309">
        <v>-4.7787890434265101</v>
      </c>
      <c r="C1309">
        <v>-3.9611470699310298</v>
      </c>
      <c r="D1309">
        <v>18.034690856933501</v>
      </c>
      <c r="E1309">
        <v>0.24541002511978099</v>
      </c>
      <c r="F1309">
        <v>0.78741848468780495</v>
      </c>
      <c r="G1309">
        <v>0.21196970343589799</v>
      </c>
      <c r="H1309">
        <v>-2.0294478163122999E-2</v>
      </c>
      <c r="I1309">
        <v>-4.3464306741953E-2</v>
      </c>
      <c r="J1309">
        <v>1.3285802677274E-2</v>
      </c>
      <c r="M1309">
        <f t="shared" si="158"/>
        <v>3.0999999999999996</v>
      </c>
      <c r="N1309">
        <v>-4.7787890434265101</v>
      </c>
      <c r="O1309">
        <v>-3.9611470699310298</v>
      </c>
      <c r="P1309">
        <v>18.034690856933501</v>
      </c>
      <c r="Q1309">
        <v>0.24541002511978099</v>
      </c>
      <c r="R1309">
        <v>0.78741848468780495</v>
      </c>
      <c r="S1309">
        <v>0.21196970343589799</v>
      </c>
      <c r="T1309">
        <v>-2.0294478163122999E-2</v>
      </c>
      <c r="U1309">
        <v>-4.3464306741953E-2</v>
      </c>
      <c r="V1309">
        <v>1.3285802677274E-2</v>
      </c>
      <c r="W1309" s="30"/>
      <c r="X1309" s="30"/>
      <c r="Y1309" s="30"/>
    </row>
    <row r="1310" spans="1:25" x14ac:dyDescent="0.25">
      <c r="A1310">
        <v>14.828571</v>
      </c>
      <c r="B1310">
        <v>-4.85797023773193</v>
      </c>
      <c r="C1310">
        <v>-3.9780032634735099</v>
      </c>
      <c r="D1310">
        <v>18.069807052612301</v>
      </c>
      <c r="E1310">
        <v>0.25476568937301602</v>
      </c>
      <c r="F1310">
        <v>0.79441052675247203</v>
      </c>
      <c r="G1310">
        <v>0.21356017887592299</v>
      </c>
      <c r="H1310">
        <v>-2.3083552718163002E-2</v>
      </c>
      <c r="I1310">
        <v>-4.3757554143666999E-2</v>
      </c>
      <c r="J1310">
        <v>1.3746647164226E-2</v>
      </c>
      <c r="M1310">
        <f t="shared" si="158"/>
        <v>3.1023809999999994</v>
      </c>
      <c r="N1310">
        <v>-4.85797023773193</v>
      </c>
      <c r="O1310">
        <v>-3.9780032634735099</v>
      </c>
      <c r="P1310">
        <v>18.069807052612301</v>
      </c>
      <c r="Q1310">
        <v>0.25476568937301602</v>
      </c>
      <c r="R1310">
        <v>0.79441052675247203</v>
      </c>
      <c r="S1310">
        <v>0.21356017887592299</v>
      </c>
      <c r="T1310">
        <v>-2.3083552718163002E-2</v>
      </c>
      <c r="U1310">
        <v>-4.3757554143666999E-2</v>
      </c>
      <c r="V1310">
        <v>1.3746647164226E-2</v>
      </c>
      <c r="W1310" s="30"/>
      <c r="X1310" s="30"/>
      <c r="Y1310" s="30"/>
    </row>
    <row r="1311" spans="1:25" x14ac:dyDescent="0.25">
      <c r="A1311">
        <v>14.830952</v>
      </c>
      <c r="B1311">
        <v>-4.9397230148315403</v>
      </c>
      <c r="C1311">
        <v>-3.97895288467407</v>
      </c>
      <c r="D1311">
        <v>18.110723495483299</v>
      </c>
      <c r="E1311">
        <v>0.26582729816436801</v>
      </c>
      <c r="F1311">
        <v>0.80275952816009499</v>
      </c>
      <c r="G1311">
        <v>0.21457202732562999</v>
      </c>
      <c r="H1311">
        <v>-2.6246579363942001E-2</v>
      </c>
      <c r="I1311">
        <v>-4.4112067669630002E-2</v>
      </c>
      <c r="J1311">
        <v>1.4296101406217E-2</v>
      </c>
      <c r="M1311">
        <f t="shared" si="158"/>
        <v>3.1047619999999991</v>
      </c>
      <c r="N1311">
        <v>-4.9397230148315403</v>
      </c>
      <c r="O1311">
        <v>-3.97895288467407</v>
      </c>
      <c r="P1311">
        <v>18.110723495483299</v>
      </c>
      <c r="Q1311">
        <v>0.26582729816436801</v>
      </c>
      <c r="R1311">
        <v>0.80275952816009499</v>
      </c>
      <c r="S1311">
        <v>0.21457202732562999</v>
      </c>
      <c r="T1311">
        <v>-2.6246579363942001E-2</v>
      </c>
      <c r="U1311">
        <v>-4.4112067669630002E-2</v>
      </c>
      <c r="V1311">
        <v>1.4296101406217E-2</v>
      </c>
      <c r="W1311" s="30"/>
      <c r="X1311" s="30"/>
      <c r="Y1311" s="30"/>
    </row>
    <row r="1312" spans="1:25" x14ac:dyDescent="0.25">
      <c r="A1312">
        <v>14.833333</v>
      </c>
      <c r="B1312">
        <v>-5.0233116149902299</v>
      </c>
      <c r="C1312">
        <v>-3.9628272056579501</v>
      </c>
      <c r="D1312">
        <v>18.156709671020501</v>
      </c>
      <c r="E1312">
        <v>0.27866590023040799</v>
      </c>
      <c r="F1312">
        <v>0.81243997812271096</v>
      </c>
      <c r="G1312">
        <v>0.21494518220424699</v>
      </c>
      <c r="H1312">
        <v>-2.9787842184305E-2</v>
      </c>
      <c r="I1312">
        <v>-4.4528506696223998E-2</v>
      </c>
      <c r="J1312">
        <v>1.4939181506634E-2</v>
      </c>
      <c r="M1312">
        <f t="shared" si="158"/>
        <v>3.1071429999999989</v>
      </c>
      <c r="N1312">
        <v>-5.0233116149902299</v>
      </c>
      <c r="O1312">
        <v>-3.9628272056579501</v>
      </c>
      <c r="P1312">
        <v>18.156709671020501</v>
      </c>
      <c r="Q1312">
        <v>0.27866590023040799</v>
      </c>
      <c r="R1312">
        <v>0.81243997812271096</v>
      </c>
      <c r="S1312">
        <v>0.21494518220424699</v>
      </c>
      <c r="T1312">
        <v>-2.9787842184305E-2</v>
      </c>
      <c r="U1312">
        <v>-4.4528506696223998E-2</v>
      </c>
      <c r="V1312">
        <v>1.4939181506634E-2</v>
      </c>
      <c r="W1312" s="30"/>
      <c r="X1312" s="30"/>
      <c r="Y1312" s="30"/>
    </row>
    <row r="1313" spans="1:25" x14ac:dyDescent="0.25">
      <c r="A1313">
        <v>14.835713999999999</v>
      </c>
      <c r="B1313">
        <v>-5.1079306602478001</v>
      </c>
      <c r="C1313">
        <v>-3.92857694625854</v>
      </c>
      <c r="D1313">
        <v>18.207006454467699</v>
      </c>
      <c r="E1313">
        <v>0.29333925247192399</v>
      </c>
      <c r="F1313">
        <v>0.82341235876083396</v>
      </c>
      <c r="G1313">
        <v>0.214625239372253</v>
      </c>
      <c r="H1313">
        <v>-3.3701576292515002E-2</v>
      </c>
      <c r="I1313">
        <v>-4.5006923377514003E-2</v>
      </c>
      <c r="J1313">
        <v>1.5680281445384001E-2</v>
      </c>
      <c r="M1313">
        <f t="shared" si="158"/>
        <v>3.1095239999999986</v>
      </c>
      <c r="N1313">
        <v>-5.1079306602478001</v>
      </c>
      <c r="O1313">
        <v>-3.92857694625854</v>
      </c>
      <c r="P1313">
        <v>18.207006454467699</v>
      </c>
      <c r="Q1313">
        <v>0.29333925247192399</v>
      </c>
      <c r="R1313">
        <v>0.82341235876083396</v>
      </c>
      <c r="S1313">
        <v>0.214625239372253</v>
      </c>
      <c r="T1313">
        <v>-3.3701576292515002E-2</v>
      </c>
      <c r="U1313">
        <v>-4.5006923377514003E-2</v>
      </c>
      <c r="V1313">
        <v>1.5680281445384001E-2</v>
      </c>
      <c r="W1313" s="30"/>
      <c r="X1313" s="30"/>
      <c r="Y1313" s="30"/>
    </row>
    <row r="1314" spans="1:25" x14ac:dyDescent="0.25">
      <c r="A1314">
        <v>14.838094999999999</v>
      </c>
      <c r="B1314">
        <v>-5.1927528381347603</v>
      </c>
      <c r="C1314">
        <v>-3.8753566741943302</v>
      </c>
      <c r="D1314">
        <v>18.2608623504638</v>
      </c>
      <c r="E1314">
        <v>0.30988761782646201</v>
      </c>
      <c r="F1314">
        <v>0.83562290668487504</v>
      </c>
      <c r="G1314">
        <v>0.21356993913650499</v>
      </c>
      <c r="H1314">
        <v>-3.7971980869770001E-2</v>
      </c>
      <c r="I1314">
        <v>-4.5546561479568003E-2</v>
      </c>
      <c r="J1314">
        <v>1.6522787511348998E-2</v>
      </c>
      <c r="M1314">
        <f t="shared" si="158"/>
        <v>3.1119049999999984</v>
      </c>
      <c r="N1314">
        <v>-5.1927528381347603</v>
      </c>
      <c r="O1314">
        <v>-3.8753566741943302</v>
      </c>
      <c r="P1314">
        <v>18.2608623504638</v>
      </c>
      <c r="Q1314">
        <v>0.30988761782646201</v>
      </c>
      <c r="R1314">
        <v>0.83562290668487504</v>
      </c>
      <c r="S1314">
        <v>0.21356993913650499</v>
      </c>
      <c r="T1314">
        <v>-3.7971980869770001E-2</v>
      </c>
      <c r="U1314">
        <v>-4.5546561479568003E-2</v>
      </c>
      <c r="V1314">
        <v>1.6522787511348998E-2</v>
      </c>
      <c r="W1314" s="30"/>
      <c r="X1314" s="30"/>
      <c r="Y1314" s="30"/>
    </row>
    <row r="1315" spans="1:25" x14ac:dyDescent="0.25">
      <c r="A1315">
        <v>14.840476000000001</v>
      </c>
      <c r="B1315">
        <v>-5.2768416404724103</v>
      </c>
      <c r="C1315">
        <v>-3.8024611473083501</v>
      </c>
      <c r="D1315">
        <v>18.317338943481399</v>
      </c>
      <c r="E1315">
        <v>0.32833737134933499</v>
      </c>
      <c r="F1315">
        <v>0.84900099039077803</v>
      </c>
      <c r="G1315">
        <v>0.21174713969230699</v>
      </c>
      <c r="H1315">
        <v>-4.2574346065520997E-2</v>
      </c>
      <c r="I1315">
        <v>-4.6146128326653997E-2</v>
      </c>
      <c r="J1315">
        <v>1.7469577491283E-2</v>
      </c>
      <c r="M1315">
        <f t="shared" si="158"/>
        <v>3.1142859999999999</v>
      </c>
      <c r="N1315">
        <v>-5.2768416404724103</v>
      </c>
      <c r="O1315">
        <v>-3.8024611473083501</v>
      </c>
      <c r="P1315">
        <v>18.317338943481399</v>
      </c>
      <c r="Q1315">
        <v>0.32833737134933499</v>
      </c>
      <c r="R1315">
        <v>0.84900099039077803</v>
      </c>
      <c r="S1315">
        <v>0.21174713969230699</v>
      </c>
      <c r="T1315">
        <v>-4.2574346065520997E-2</v>
      </c>
      <c r="U1315">
        <v>-4.6146128326653997E-2</v>
      </c>
      <c r="V1315">
        <v>1.7469577491283E-2</v>
      </c>
      <c r="W1315" s="30"/>
      <c r="X1315" s="30"/>
      <c r="Y1315" s="30"/>
    </row>
    <row r="1316" spans="1:25" x14ac:dyDescent="0.25">
      <c r="A1316">
        <v>14.842857</v>
      </c>
      <c r="B1316">
        <v>-5.3593068122863698</v>
      </c>
      <c r="C1316">
        <v>-3.7094657421111998</v>
      </c>
      <c r="D1316">
        <v>18.375505447387599</v>
      </c>
      <c r="E1316">
        <v>0.34869030117988598</v>
      </c>
      <c r="F1316">
        <v>0.86345648765563998</v>
      </c>
      <c r="G1316">
        <v>0.20914125442504899</v>
      </c>
      <c r="H1316">
        <v>-4.7474477440118998E-2</v>
      </c>
      <c r="I1316">
        <v>-4.6803373843431001E-2</v>
      </c>
      <c r="J1316">
        <v>1.8522208556532999E-2</v>
      </c>
      <c r="M1316">
        <f t="shared" si="158"/>
        <v>3.1166669999999996</v>
      </c>
      <c r="N1316">
        <v>-5.3593068122863698</v>
      </c>
      <c r="O1316">
        <v>-3.7094657421111998</v>
      </c>
      <c r="P1316">
        <v>18.375505447387599</v>
      </c>
      <c r="Q1316">
        <v>0.34869030117988598</v>
      </c>
      <c r="R1316">
        <v>0.86345648765563998</v>
      </c>
      <c r="S1316">
        <v>0.20914125442504899</v>
      </c>
      <c r="T1316">
        <v>-4.7474477440118998E-2</v>
      </c>
      <c r="U1316">
        <v>-4.6803373843431001E-2</v>
      </c>
      <c r="V1316">
        <v>1.8522208556532999E-2</v>
      </c>
      <c r="W1316" s="30"/>
      <c r="X1316" s="30"/>
      <c r="Y1316" s="30"/>
    </row>
    <row r="1317" spans="1:25" x14ac:dyDescent="0.25">
      <c r="A1317">
        <v>14.845238</v>
      </c>
      <c r="B1317">
        <v>-5.43924808502197</v>
      </c>
      <c r="C1317">
        <v>-3.5961894989013601</v>
      </c>
      <c r="D1317">
        <v>18.434507369995099</v>
      </c>
      <c r="E1317">
        <v>0.37092754244804399</v>
      </c>
      <c r="F1317">
        <v>0.87888664007186901</v>
      </c>
      <c r="G1317">
        <v>0.20575477182865101</v>
      </c>
      <c r="H1317">
        <v>-5.2623100578784998E-2</v>
      </c>
      <c r="I1317">
        <v>-4.7515116631985002E-2</v>
      </c>
      <c r="J1317">
        <v>1.9680840894579998E-2</v>
      </c>
      <c r="M1317">
        <f t="shared" si="158"/>
        <v>3.1190479999999994</v>
      </c>
      <c r="N1317">
        <v>-5.43924808502197</v>
      </c>
      <c r="O1317">
        <v>-3.5961894989013601</v>
      </c>
      <c r="P1317">
        <v>18.434507369995099</v>
      </c>
      <c r="Q1317">
        <v>0.37092754244804399</v>
      </c>
      <c r="R1317">
        <v>0.87888664007186901</v>
      </c>
      <c r="S1317">
        <v>0.20575477182865101</v>
      </c>
      <c r="T1317">
        <v>-5.2623100578784998E-2</v>
      </c>
      <c r="U1317">
        <v>-4.7515116631985002E-2</v>
      </c>
      <c r="V1317">
        <v>1.9680840894579998E-2</v>
      </c>
      <c r="W1317" s="30"/>
      <c r="X1317" s="30"/>
      <c r="Y1317" s="30"/>
    </row>
    <row r="1318" spans="1:25" x14ac:dyDescent="0.25">
      <c r="A1318">
        <v>14.847619</v>
      </c>
      <c r="B1318">
        <v>-5.5158700942993102</v>
      </c>
      <c r="C1318">
        <v>-3.46275305747985</v>
      </c>
      <c r="D1318">
        <v>18.493503570556602</v>
      </c>
      <c r="E1318">
        <v>0.39500606060028098</v>
      </c>
      <c r="F1318">
        <v>0.89517325162887595</v>
      </c>
      <c r="G1318">
        <v>0.20161272585392001</v>
      </c>
      <c r="H1318">
        <v>-5.7959865778684998E-2</v>
      </c>
      <c r="I1318">
        <v>-4.8277225345373001E-2</v>
      </c>
      <c r="J1318">
        <v>2.0944247022271E-2</v>
      </c>
      <c r="M1318">
        <f t="shared" si="158"/>
        <v>3.1214289999999991</v>
      </c>
      <c r="N1318">
        <v>-5.5158700942993102</v>
      </c>
      <c r="O1318">
        <v>-3.46275305747985</v>
      </c>
      <c r="P1318">
        <v>18.493503570556602</v>
      </c>
      <c r="Q1318">
        <v>0.39500606060028098</v>
      </c>
      <c r="R1318">
        <v>0.89517325162887595</v>
      </c>
      <c r="S1318">
        <v>0.20161272585392001</v>
      </c>
      <c r="T1318">
        <v>-5.7959865778684998E-2</v>
      </c>
      <c r="U1318">
        <v>-4.8277225345373001E-2</v>
      </c>
      <c r="V1318">
        <v>2.0944247022271E-2</v>
      </c>
      <c r="W1318" s="30"/>
      <c r="X1318" s="30"/>
      <c r="Y1318" s="30"/>
    </row>
    <row r="1319" spans="1:25" x14ac:dyDescent="0.25">
      <c r="A1319">
        <v>14.85</v>
      </c>
      <c r="B1319">
        <v>-5.5884284973144496</v>
      </c>
      <c r="C1319">
        <v>-3.3095333576202299</v>
      </c>
      <c r="D1319">
        <v>18.551643371581999</v>
      </c>
      <c r="E1319">
        <v>0.42085731029510498</v>
      </c>
      <c r="F1319">
        <v>0.91218197345733598</v>
      </c>
      <c r="G1319">
        <v>0.196758016943932</v>
      </c>
      <c r="H1319">
        <v>-6.3415050506592005E-2</v>
      </c>
      <c r="I1319">
        <v>-4.9084678292274003E-2</v>
      </c>
      <c r="J1319">
        <v>2.230991050601E-2</v>
      </c>
      <c r="M1319">
        <f t="shared" si="158"/>
        <v>3.1238099999999989</v>
      </c>
      <c r="N1319">
        <v>-5.5884284973144496</v>
      </c>
      <c r="O1319">
        <v>-3.3095333576202299</v>
      </c>
      <c r="P1319">
        <v>18.551643371581999</v>
      </c>
      <c r="Q1319">
        <v>0.42085731029510498</v>
      </c>
      <c r="R1319">
        <v>0.91218197345733598</v>
      </c>
      <c r="S1319">
        <v>0.196758016943932</v>
      </c>
      <c r="T1319">
        <v>-6.3415050506592005E-2</v>
      </c>
      <c r="U1319">
        <v>-4.9084678292274003E-2</v>
      </c>
      <c r="V1319">
        <v>2.230991050601E-2</v>
      </c>
      <c r="W1319" s="30"/>
      <c r="X1319" s="30"/>
      <c r="Y1319" s="30"/>
    </row>
    <row r="1320" spans="1:25" x14ac:dyDescent="0.25">
      <c r="A1320">
        <v>14.852380999999999</v>
      </c>
      <c r="B1320">
        <v>-5.65641021728515</v>
      </c>
      <c r="C1320">
        <v>-3.1373739242553702</v>
      </c>
      <c r="D1320">
        <v>18.608232498168899</v>
      </c>
      <c r="E1320">
        <v>0.448378056287766</v>
      </c>
      <c r="F1320">
        <v>0.92977106571197499</v>
      </c>
      <c r="G1320">
        <v>0.191267460584641</v>
      </c>
      <c r="H1320">
        <v>-6.8906351923942996E-2</v>
      </c>
      <c r="I1320">
        <v>-4.9931596964598E-2</v>
      </c>
      <c r="J1320">
        <v>2.3773048073052999E-2</v>
      </c>
      <c r="M1320">
        <f t="shared" si="158"/>
        <v>3.1261909999999986</v>
      </c>
      <c r="N1320">
        <v>-5.65641021728515</v>
      </c>
      <c r="O1320">
        <v>-3.1373739242553702</v>
      </c>
      <c r="P1320">
        <v>18.608232498168899</v>
      </c>
      <c r="Q1320">
        <v>0.448378056287766</v>
      </c>
      <c r="R1320">
        <v>0.92977106571197499</v>
      </c>
      <c r="S1320">
        <v>0.191267460584641</v>
      </c>
      <c r="T1320">
        <v>-6.8906351923942996E-2</v>
      </c>
      <c r="U1320">
        <v>-4.9931596964598E-2</v>
      </c>
      <c r="V1320">
        <v>2.3773048073052999E-2</v>
      </c>
      <c r="W1320" s="30"/>
      <c r="X1320" s="30"/>
      <c r="Y1320" s="30"/>
    </row>
    <row r="1321" spans="1:25" x14ac:dyDescent="0.25">
      <c r="A1321">
        <v>14.854761999999999</v>
      </c>
      <c r="B1321">
        <v>-5.7194356918334899</v>
      </c>
      <c r="C1321">
        <v>-2.9474084377288801</v>
      </c>
      <c r="D1321">
        <v>18.662935256958001</v>
      </c>
      <c r="E1321">
        <v>0.47744593024253801</v>
      </c>
      <c r="F1321">
        <v>0.94779676198959395</v>
      </c>
      <c r="G1321">
        <v>0.18523976206779499</v>
      </c>
      <c r="H1321">
        <v>-7.4338108301162997E-2</v>
      </c>
      <c r="I1321">
        <v>-5.0811130553483998E-2</v>
      </c>
      <c r="J1321">
        <v>2.5326661765575E-2</v>
      </c>
      <c r="M1321">
        <f t="shared" si="158"/>
        <v>3.1285719999999984</v>
      </c>
      <c r="N1321">
        <v>-5.7194356918334899</v>
      </c>
      <c r="O1321">
        <v>-2.9474084377288801</v>
      </c>
      <c r="P1321">
        <v>18.662935256958001</v>
      </c>
      <c r="Q1321">
        <v>0.47744593024253801</v>
      </c>
      <c r="R1321">
        <v>0.94779676198959395</v>
      </c>
      <c r="S1321">
        <v>0.18523976206779499</v>
      </c>
      <c r="T1321">
        <v>-7.4338108301162997E-2</v>
      </c>
      <c r="U1321">
        <v>-5.0811130553483998E-2</v>
      </c>
      <c r="V1321">
        <v>2.5326661765575E-2</v>
      </c>
      <c r="W1321" s="30"/>
      <c r="X1321" s="30"/>
      <c r="Y1321" s="30"/>
    </row>
    <row r="1322" spans="1:25" x14ac:dyDescent="0.25">
      <c r="A1322">
        <v>14.857143000000001</v>
      </c>
      <c r="B1322">
        <v>-5.7773747444152797</v>
      </c>
      <c r="C1322">
        <v>-2.74112772941589</v>
      </c>
      <c r="D1322">
        <v>18.715456008911101</v>
      </c>
      <c r="E1322">
        <v>0.50791531801223799</v>
      </c>
      <c r="F1322">
        <v>0.96610540151596103</v>
      </c>
      <c r="G1322">
        <v>0.17879603803157801</v>
      </c>
      <c r="H1322">
        <v>-7.9615943133830996E-2</v>
      </c>
      <c r="I1322">
        <v>-5.1715638488531002E-2</v>
      </c>
      <c r="J1322">
        <v>2.6962691918015001E-2</v>
      </c>
      <c r="M1322">
        <f t="shared" si="158"/>
        <v>3.1309529999999999</v>
      </c>
      <c r="N1322">
        <v>-5.7773747444152797</v>
      </c>
      <c r="O1322">
        <v>-2.74112772941589</v>
      </c>
      <c r="P1322">
        <v>18.715456008911101</v>
      </c>
      <c r="Q1322">
        <v>0.50791531801223799</v>
      </c>
      <c r="R1322">
        <v>0.96610540151596103</v>
      </c>
      <c r="S1322">
        <v>0.17879603803157801</v>
      </c>
      <c r="T1322">
        <v>-7.9615943133830996E-2</v>
      </c>
      <c r="U1322">
        <v>-5.1715638488531002E-2</v>
      </c>
      <c r="V1322">
        <v>2.6962691918015001E-2</v>
      </c>
      <c r="W1322" s="30"/>
      <c r="X1322" s="30"/>
      <c r="Y1322" s="30"/>
    </row>
    <row r="1323" spans="1:25" x14ac:dyDescent="0.25">
      <c r="A1323">
        <v>14.859524</v>
      </c>
      <c r="B1323">
        <v>-5.8303060531616202</v>
      </c>
      <c r="C1323">
        <v>-2.52038526535034</v>
      </c>
      <c r="D1323">
        <v>18.765539169311499</v>
      </c>
      <c r="E1323">
        <v>0.53960436582565297</v>
      </c>
      <c r="F1323">
        <v>0.98453277349472001</v>
      </c>
      <c r="G1323">
        <v>0.17208220064640001</v>
      </c>
      <c r="H1323">
        <v>-8.4638550877570995E-2</v>
      </c>
      <c r="I1323">
        <v>-5.2636571228504E-2</v>
      </c>
      <c r="J1323">
        <v>2.8670988976955001E-2</v>
      </c>
      <c r="M1323">
        <f t="shared" si="158"/>
        <v>3.1333339999999996</v>
      </c>
      <c r="N1323">
        <v>-5.8303060531616202</v>
      </c>
      <c r="O1323">
        <v>-2.52038526535034</v>
      </c>
      <c r="P1323">
        <v>18.765539169311499</v>
      </c>
      <c r="Q1323">
        <v>0.53960436582565297</v>
      </c>
      <c r="R1323">
        <v>0.98453277349472001</v>
      </c>
      <c r="S1323">
        <v>0.17208220064640001</v>
      </c>
      <c r="T1323">
        <v>-8.4638550877570995E-2</v>
      </c>
      <c r="U1323">
        <v>-5.2636571228504E-2</v>
      </c>
      <c r="V1323">
        <v>2.8670988976955001E-2</v>
      </c>
      <c r="W1323" s="30"/>
      <c r="X1323" s="30"/>
      <c r="Y1323" s="30"/>
    </row>
    <row r="1324" spans="1:25" x14ac:dyDescent="0.25">
      <c r="A1324">
        <v>14.861905</v>
      </c>
      <c r="B1324">
        <v>-5.8785524368286097</v>
      </c>
      <c r="C1324">
        <v>-2.2872638702392498</v>
      </c>
      <c r="D1324">
        <v>18.813331604003899</v>
      </c>
      <c r="E1324">
        <v>0.57231128215789795</v>
      </c>
      <c r="F1324">
        <v>1.0029116868972701</v>
      </c>
      <c r="G1324">
        <v>0.16526417434215501</v>
      </c>
      <c r="H1324">
        <v>-8.9298516511917003E-2</v>
      </c>
      <c r="I1324">
        <v>-5.3564302623271998E-2</v>
      </c>
      <c r="J1324">
        <v>3.0439347028732001E-2</v>
      </c>
      <c r="M1324">
        <f t="shared" si="158"/>
        <v>3.1357149999999994</v>
      </c>
      <c r="N1324">
        <v>-5.8785524368286097</v>
      </c>
      <c r="O1324">
        <v>-2.2872638702392498</v>
      </c>
      <c r="P1324">
        <v>18.813331604003899</v>
      </c>
      <c r="Q1324">
        <v>0.57231128215789795</v>
      </c>
      <c r="R1324">
        <v>1.0029116868972701</v>
      </c>
      <c r="S1324">
        <v>0.16526417434215501</v>
      </c>
      <c r="T1324">
        <v>-8.9298516511917003E-2</v>
      </c>
      <c r="U1324">
        <v>-5.3564302623271998E-2</v>
      </c>
      <c r="V1324">
        <v>3.0439347028732001E-2</v>
      </c>
      <c r="W1324" s="30"/>
      <c r="X1324" s="30"/>
      <c r="Y1324" s="30"/>
    </row>
    <row r="1325" spans="1:25" x14ac:dyDescent="0.25">
      <c r="A1325">
        <v>14.864286</v>
      </c>
      <c r="B1325">
        <v>-5.9227027893066397</v>
      </c>
      <c r="C1325">
        <v>-2.04426097869873</v>
      </c>
      <c r="D1325">
        <v>18.8592834472656</v>
      </c>
      <c r="E1325">
        <v>0.60581320524215698</v>
      </c>
      <c r="F1325">
        <v>1.02108561992645</v>
      </c>
      <c r="G1325">
        <v>0.158531934022903</v>
      </c>
      <c r="H1325">
        <v>-9.3486815690993999E-2</v>
      </c>
      <c r="I1325">
        <v>-5.4488833993672998E-2</v>
      </c>
      <c r="J1325">
        <v>3.2253708690405003E-2</v>
      </c>
      <c r="M1325">
        <f t="shared" si="158"/>
        <v>3.1380959999999991</v>
      </c>
      <c r="N1325">
        <v>-5.9227027893066397</v>
      </c>
      <c r="O1325">
        <v>-2.04426097869873</v>
      </c>
      <c r="P1325">
        <v>18.8592834472656</v>
      </c>
      <c r="Q1325">
        <v>0.60581320524215698</v>
      </c>
      <c r="R1325">
        <v>1.02108561992645</v>
      </c>
      <c r="S1325">
        <v>0.158531934022903</v>
      </c>
      <c r="T1325">
        <v>-9.3486815690993999E-2</v>
      </c>
      <c r="U1325">
        <v>-5.4488833993672998E-2</v>
      </c>
      <c r="V1325">
        <v>3.2253708690405003E-2</v>
      </c>
      <c r="W1325" s="30"/>
      <c r="X1325" s="30"/>
      <c r="Y1325" s="30"/>
    </row>
    <row r="1326" spans="1:25" x14ac:dyDescent="0.25">
      <c r="A1326">
        <v>14.866667</v>
      </c>
      <c r="B1326">
        <v>-5.9636106491088796</v>
      </c>
      <c r="C1326">
        <v>-1.7940489053726201</v>
      </c>
      <c r="D1326">
        <v>18.9039802551269</v>
      </c>
      <c r="E1326">
        <v>0.63987618684768699</v>
      </c>
      <c r="F1326">
        <v>1.03889715671539</v>
      </c>
      <c r="G1326">
        <v>0.152087137103081</v>
      </c>
      <c r="H1326">
        <v>-9.7102873027324996E-2</v>
      </c>
      <c r="I1326">
        <v>-5.5399708449840997E-2</v>
      </c>
      <c r="J1326">
        <v>3.409905731678E-2</v>
      </c>
      <c r="M1326">
        <f t="shared" si="158"/>
        <v>3.1404769999999989</v>
      </c>
      <c r="N1326">
        <v>-5.9636106491088796</v>
      </c>
      <c r="O1326">
        <v>-1.7940489053726201</v>
      </c>
      <c r="P1326">
        <v>18.9039802551269</v>
      </c>
      <c r="Q1326">
        <v>0.63987618684768699</v>
      </c>
      <c r="R1326">
        <v>1.03889715671539</v>
      </c>
      <c r="S1326">
        <v>0.152087137103081</v>
      </c>
      <c r="T1326">
        <v>-9.7102873027324996E-2</v>
      </c>
      <c r="U1326">
        <v>-5.5399708449840997E-2</v>
      </c>
      <c r="V1326">
        <v>3.409905731678E-2</v>
      </c>
      <c r="W1326" s="30"/>
      <c r="X1326" s="30"/>
      <c r="Y1326" s="30"/>
    </row>
    <row r="1327" spans="1:25" x14ac:dyDescent="0.25">
      <c r="A1327">
        <v>14.869047999999999</v>
      </c>
      <c r="B1327">
        <v>-6.0023527145385698</v>
      </c>
      <c r="C1327">
        <v>-1.5396091938018801</v>
      </c>
      <c r="D1327">
        <v>18.948246002197202</v>
      </c>
      <c r="E1327">
        <v>0.67425012588500999</v>
      </c>
      <c r="F1327">
        <v>1.0561949014663701</v>
      </c>
      <c r="G1327">
        <v>0.14614427089691201</v>
      </c>
      <c r="H1327">
        <v>-0.100051239132881</v>
      </c>
      <c r="I1327">
        <v>-5.6285981088877002E-2</v>
      </c>
      <c r="J1327">
        <v>3.5958964377641997E-2</v>
      </c>
      <c r="M1327">
        <f t="shared" si="158"/>
        <v>3.1428579999999986</v>
      </c>
      <c r="N1327">
        <v>-6.0023527145385698</v>
      </c>
      <c r="O1327">
        <v>-1.5396091938018801</v>
      </c>
      <c r="P1327">
        <v>18.948246002197202</v>
      </c>
      <c r="Q1327">
        <v>0.67425012588500999</v>
      </c>
      <c r="R1327">
        <v>1.0561949014663701</v>
      </c>
      <c r="S1327">
        <v>0.14614427089691201</v>
      </c>
      <c r="T1327">
        <v>-0.100051239132881</v>
      </c>
      <c r="U1327">
        <v>-5.6285981088877002E-2</v>
      </c>
      <c r="V1327">
        <v>3.5958964377641997E-2</v>
      </c>
      <c r="W1327" s="30"/>
      <c r="X1327" s="30"/>
      <c r="Y1327" s="30"/>
    </row>
    <row r="1328" spans="1:25" x14ac:dyDescent="0.25">
      <c r="A1328">
        <v>14.871428999999999</v>
      </c>
      <c r="B1328">
        <v>-6.0402159690856898</v>
      </c>
      <c r="C1328">
        <v>-1.28399229049682</v>
      </c>
      <c r="D1328">
        <v>18.9932765960693</v>
      </c>
      <c r="E1328">
        <v>0.70867186784744296</v>
      </c>
      <c r="F1328">
        <v>1.07283163070678</v>
      </c>
      <c r="G1328">
        <v>0.140918418765068</v>
      </c>
      <c r="H1328">
        <v>-0.10224545747041699</v>
      </c>
      <c r="I1328">
        <v>-5.7136159390211001E-2</v>
      </c>
      <c r="J1328">
        <v>3.7815429270267001E-2</v>
      </c>
      <c r="M1328">
        <f t="shared" si="158"/>
        <v>3.1452389999999983</v>
      </c>
      <c r="N1328">
        <v>-6.0402159690856898</v>
      </c>
      <c r="O1328">
        <v>-1.28399229049682</v>
      </c>
      <c r="P1328">
        <v>18.9932765960693</v>
      </c>
      <c r="Q1328">
        <v>0.70867186784744296</v>
      </c>
      <c r="R1328">
        <v>1.07283163070678</v>
      </c>
      <c r="S1328">
        <v>0.140918418765068</v>
      </c>
      <c r="T1328">
        <v>-0.10224545747041699</v>
      </c>
      <c r="U1328">
        <v>-5.7136159390211001E-2</v>
      </c>
      <c r="V1328">
        <v>3.7815429270267001E-2</v>
      </c>
      <c r="W1328" s="30"/>
      <c r="X1328" s="30"/>
      <c r="Y1328" s="30"/>
    </row>
    <row r="1329" spans="1:25" x14ac:dyDescent="0.25">
      <c r="A1329">
        <v>14.873810000000001</v>
      </c>
      <c r="B1329">
        <v>-6.0786333084106401</v>
      </c>
      <c r="C1329">
        <v>-1.03039443492889</v>
      </c>
      <c r="D1329">
        <v>19.040340423583899</v>
      </c>
      <c r="E1329">
        <v>0.742883741855621</v>
      </c>
      <c r="F1329">
        <v>1.0886704921722401</v>
      </c>
      <c r="G1329">
        <v>0.136622309684753</v>
      </c>
      <c r="H1329">
        <v>-0.103615500032902</v>
      </c>
      <c r="I1329">
        <v>-5.7938888669013998E-2</v>
      </c>
      <c r="J1329">
        <v>3.9650540798902997E-2</v>
      </c>
      <c r="M1329">
        <f t="shared" si="158"/>
        <v>3.1476199999999999</v>
      </c>
      <c r="N1329">
        <v>-6.0786333084106401</v>
      </c>
      <c r="O1329">
        <v>-1.03039443492889</v>
      </c>
      <c r="P1329">
        <v>19.040340423583899</v>
      </c>
      <c r="Q1329">
        <v>0.742883741855621</v>
      </c>
      <c r="R1329">
        <v>1.0886704921722401</v>
      </c>
      <c r="S1329">
        <v>0.136622309684753</v>
      </c>
      <c r="T1329">
        <v>-0.103615500032902</v>
      </c>
      <c r="U1329">
        <v>-5.7938888669013998E-2</v>
      </c>
      <c r="V1329">
        <v>3.9650540798902997E-2</v>
      </c>
      <c r="W1329" s="30"/>
      <c r="X1329" s="30"/>
      <c r="Y1329" s="30"/>
    </row>
    <row r="1330" spans="1:25" x14ac:dyDescent="0.25">
      <c r="A1330">
        <v>14.876189999999999</v>
      </c>
      <c r="B1330">
        <v>-6.11915731430053</v>
      </c>
      <c r="C1330">
        <v>-0.78199231624603305</v>
      </c>
      <c r="D1330">
        <v>19.090867996215799</v>
      </c>
      <c r="E1330">
        <v>0.776630699634552</v>
      </c>
      <c r="F1330">
        <v>1.1035852432250901</v>
      </c>
      <c r="G1330">
        <v>0.133458316326141</v>
      </c>
      <c r="H1330">
        <v>-0.104109033942223</v>
      </c>
      <c r="I1330">
        <v>-5.8683011680841002E-2</v>
      </c>
      <c r="J1330">
        <v>4.1446220129727998E-2</v>
      </c>
      <c r="M1330">
        <f t="shared" si="158"/>
        <v>3.1499999999999986</v>
      </c>
      <c r="N1330">
        <v>-6.11915731430053</v>
      </c>
      <c r="O1330">
        <v>-0.78199231624603305</v>
      </c>
      <c r="P1330">
        <v>19.090867996215799</v>
      </c>
      <c r="Q1330">
        <v>0.776630699634552</v>
      </c>
      <c r="R1330">
        <v>1.1035852432250901</v>
      </c>
      <c r="S1330">
        <v>0.133458316326141</v>
      </c>
      <c r="T1330">
        <v>-0.104109033942223</v>
      </c>
      <c r="U1330">
        <v>-5.8683011680841002E-2</v>
      </c>
      <c r="V1330">
        <v>4.1446220129727998E-2</v>
      </c>
      <c r="W1330" s="30"/>
      <c r="X1330" s="30"/>
      <c r="Y1330" s="30"/>
    </row>
    <row r="1331" spans="1:25" x14ac:dyDescent="0.25">
      <c r="A1331">
        <v>14.878571000000001</v>
      </c>
      <c r="B1331">
        <v>-6.1633577346801696</v>
      </c>
      <c r="C1331">
        <v>-0.54190492630004905</v>
      </c>
      <c r="D1331">
        <v>19.146379470825099</v>
      </c>
      <c r="E1331">
        <v>0.80965936183929399</v>
      </c>
      <c r="F1331">
        <v>1.1174561977386399</v>
      </c>
      <c r="G1331">
        <v>0.13161590695381201</v>
      </c>
      <c r="H1331">
        <v>-0.10368475317955</v>
      </c>
      <c r="I1331">
        <v>-5.9357631951570997E-2</v>
      </c>
      <c r="J1331">
        <v>4.3184328824281998E-2</v>
      </c>
      <c r="M1331">
        <f t="shared" si="158"/>
        <v>3.1523810000000001</v>
      </c>
      <c r="N1331">
        <v>-6.1633577346801696</v>
      </c>
      <c r="O1331">
        <v>-0.54190492630004905</v>
      </c>
      <c r="P1331">
        <v>19.146379470825099</v>
      </c>
      <c r="Q1331">
        <v>0.80965936183929399</v>
      </c>
      <c r="R1331">
        <v>1.1174561977386399</v>
      </c>
      <c r="S1331">
        <v>0.13161590695381201</v>
      </c>
      <c r="T1331">
        <v>-0.10368475317955</v>
      </c>
      <c r="U1331">
        <v>-5.9357631951570997E-2</v>
      </c>
      <c r="V1331">
        <v>4.3184328824281998E-2</v>
      </c>
      <c r="W1331" s="30"/>
      <c r="X1331" s="30"/>
      <c r="Y1331" s="30"/>
    </row>
    <row r="1332" spans="1:25" x14ac:dyDescent="0.25">
      <c r="A1332">
        <v>14.880952000000001</v>
      </c>
      <c r="B1332">
        <v>-6.2127985954284597</v>
      </c>
      <c r="C1332">
        <v>-0.31314045190811202</v>
      </c>
      <c r="D1332">
        <v>19.208410263061499</v>
      </c>
      <c r="E1332">
        <v>0.84172844886779796</v>
      </c>
      <c r="F1332">
        <v>1.1301797628402701</v>
      </c>
      <c r="G1332">
        <v>0.13126417994499201</v>
      </c>
      <c r="H1332">
        <v>-0.102321192622185</v>
      </c>
      <c r="I1332">
        <v>-5.9952456504107E-2</v>
      </c>
      <c r="J1332">
        <v>4.4847454875708001E-2</v>
      </c>
      <c r="M1332">
        <f t="shared" si="158"/>
        <v>3.1547619999999998</v>
      </c>
      <c r="N1332">
        <v>-6.2127985954284597</v>
      </c>
      <c r="O1332">
        <v>-0.31314045190811202</v>
      </c>
      <c r="P1332">
        <v>19.208410263061499</v>
      </c>
      <c r="Q1332">
        <v>0.84172844886779796</v>
      </c>
      <c r="R1332">
        <v>1.1301797628402701</v>
      </c>
      <c r="S1332">
        <v>0.13126417994499201</v>
      </c>
      <c r="T1332">
        <v>-0.102321192622185</v>
      </c>
      <c r="U1332">
        <v>-5.9952456504107E-2</v>
      </c>
      <c r="V1332">
        <v>4.4847454875708001E-2</v>
      </c>
      <c r="W1332" s="30"/>
      <c r="X1332" s="30"/>
      <c r="Y1332" s="30"/>
    </row>
    <row r="1333" spans="1:25" x14ac:dyDescent="0.25">
      <c r="A1333">
        <v>14.883333</v>
      </c>
      <c r="B1333">
        <v>-6.2689447402954102</v>
      </c>
      <c r="C1333">
        <v>-9.8463900387287001E-2</v>
      </c>
      <c r="D1333">
        <v>19.278362274169901</v>
      </c>
      <c r="E1333">
        <v>0.87261825799942005</v>
      </c>
      <c r="F1333">
        <v>1.14166188240051</v>
      </c>
      <c r="G1333">
        <v>0.132542014122009</v>
      </c>
      <c r="H1333">
        <v>-0.100019611418247</v>
      </c>
      <c r="I1333">
        <v>-6.0458082705736001E-2</v>
      </c>
      <c r="J1333">
        <v>4.6419687569140999E-2</v>
      </c>
      <c r="M1333">
        <f t="shared" si="158"/>
        <v>3.1571429999999996</v>
      </c>
      <c r="N1333">
        <v>-6.2689447402954102</v>
      </c>
      <c r="O1333">
        <v>-9.8463900387287001E-2</v>
      </c>
      <c r="P1333">
        <v>19.278362274169901</v>
      </c>
      <c r="Q1333">
        <v>0.87261825799942005</v>
      </c>
      <c r="R1333">
        <v>1.14166188240051</v>
      </c>
      <c r="S1333">
        <v>0.132542014122009</v>
      </c>
      <c r="T1333">
        <v>-0.100019611418247</v>
      </c>
      <c r="U1333">
        <v>-6.0458082705736001E-2</v>
      </c>
      <c r="V1333">
        <v>4.6419687569140999E-2</v>
      </c>
      <c r="W1333" s="30"/>
      <c r="X1333" s="30"/>
      <c r="Y1333" s="30"/>
    </row>
    <row r="1334" spans="1:25" x14ac:dyDescent="0.25">
      <c r="A1334">
        <v>14.885714</v>
      </c>
      <c r="B1334">
        <v>-6.3330831527709899</v>
      </c>
      <c r="C1334">
        <v>9.9622361361979994E-2</v>
      </c>
      <c r="D1334">
        <v>19.357587814331001</v>
      </c>
      <c r="E1334">
        <v>0.90213119983673096</v>
      </c>
      <c r="F1334">
        <v>1.1518223285675</v>
      </c>
      <c r="G1334">
        <v>0.13555647432804099</v>
      </c>
      <c r="H1334">
        <v>-9.6798196434975003E-2</v>
      </c>
      <c r="I1334">
        <v>-6.0866225510836001E-2</v>
      </c>
      <c r="J1334">
        <v>4.7886483371257997E-2</v>
      </c>
      <c r="M1334">
        <f t="shared" si="158"/>
        <v>3.1595239999999993</v>
      </c>
      <c r="N1334">
        <v>-6.3330831527709899</v>
      </c>
      <c r="O1334">
        <v>9.9622361361979994E-2</v>
      </c>
      <c r="P1334">
        <v>19.357587814331001</v>
      </c>
      <c r="Q1334">
        <v>0.90213119983673096</v>
      </c>
      <c r="R1334">
        <v>1.1518223285675</v>
      </c>
      <c r="S1334">
        <v>0.13555647432804099</v>
      </c>
      <c r="T1334">
        <v>-9.6798196434975003E-2</v>
      </c>
      <c r="U1334">
        <v>-6.0866225510836001E-2</v>
      </c>
      <c r="V1334">
        <v>4.7886483371257997E-2</v>
      </c>
      <c r="W1334" s="30"/>
      <c r="X1334" s="30"/>
      <c r="Y1334" s="30"/>
    </row>
    <row r="1335" spans="1:25" x14ac:dyDescent="0.25">
      <c r="A1335">
        <v>14.888095</v>
      </c>
      <c r="B1335">
        <v>-6.4062485694885201</v>
      </c>
      <c r="C1335">
        <v>0.27895820140838601</v>
      </c>
      <c r="D1335">
        <v>19.4472560882568</v>
      </c>
      <c r="E1335">
        <v>0.93009293079376198</v>
      </c>
      <c r="F1335">
        <v>1.1605906486511199</v>
      </c>
      <c r="G1335">
        <v>0.14037513732910201</v>
      </c>
      <c r="H1335">
        <v>-9.2696674168110005E-2</v>
      </c>
      <c r="I1335">
        <v>-6.1169642955065003E-2</v>
      </c>
      <c r="J1335">
        <v>4.9235094338655E-2</v>
      </c>
      <c r="M1335">
        <f t="shared" si="158"/>
        <v>3.1619049999999991</v>
      </c>
      <c r="N1335">
        <v>-6.4062485694885201</v>
      </c>
      <c r="O1335">
        <v>0.27895820140838601</v>
      </c>
      <c r="P1335">
        <v>19.4472560882568</v>
      </c>
      <c r="Q1335">
        <v>0.93009293079376198</v>
      </c>
      <c r="R1335">
        <v>1.1605906486511199</v>
      </c>
      <c r="S1335">
        <v>0.14037513732910201</v>
      </c>
      <c r="T1335">
        <v>-9.2696674168110005E-2</v>
      </c>
      <c r="U1335">
        <v>-6.1169642955065003E-2</v>
      </c>
      <c r="V1335">
        <v>4.9235094338655E-2</v>
      </c>
      <c r="W1335" s="30"/>
      <c r="X1335" s="30"/>
      <c r="Y1335" s="30"/>
    </row>
    <row r="1336" spans="1:25" x14ac:dyDescent="0.25">
      <c r="A1336">
        <v>14.890476</v>
      </c>
      <c r="B1336">
        <v>-6.4891495704650799</v>
      </c>
      <c r="C1336">
        <v>0.43779042363166798</v>
      </c>
      <c r="D1336">
        <v>19.5482082366943</v>
      </c>
      <c r="E1336">
        <v>0.95636361837387096</v>
      </c>
      <c r="F1336">
        <v>1.1679037809371899</v>
      </c>
      <c r="G1336">
        <v>0.14702206850051899</v>
      </c>
      <c r="H1336">
        <v>-8.7774343788624004E-2</v>
      </c>
      <c r="I1336">
        <v>-6.1362437903880997E-2</v>
      </c>
      <c r="J1336">
        <v>5.0455614924431E-2</v>
      </c>
      <c r="M1336">
        <f t="shared" si="158"/>
        <v>3.1642859999999988</v>
      </c>
      <c r="N1336">
        <v>-6.4891495704650799</v>
      </c>
      <c r="O1336">
        <v>0.43779042363166798</v>
      </c>
      <c r="P1336">
        <v>19.5482082366943</v>
      </c>
      <c r="Q1336">
        <v>0.95636361837387096</v>
      </c>
      <c r="R1336">
        <v>1.1679037809371899</v>
      </c>
      <c r="S1336">
        <v>0.14702206850051899</v>
      </c>
      <c r="T1336">
        <v>-8.7774343788624004E-2</v>
      </c>
      <c r="U1336">
        <v>-6.1362437903880997E-2</v>
      </c>
      <c r="V1336">
        <v>5.0455614924431E-2</v>
      </c>
      <c r="W1336" s="30"/>
      <c r="X1336" s="30"/>
      <c r="Y1336" s="30"/>
    </row>
    <row r="1337" spans="1:25" x14ac:dyDescent="0.25">
      <c r="A1337">
        <v>14.892856999999999</v>
      </c>
      <c r="B1337">
        <v>-6.58213138580322</v>
      </c>
      <c r="C1337">
        <v>0.57478606700897195</v>
      </c>
      <c r="D1337">
        <v>19.6609783172607</v>
      </c>
      <c r="E1337">
        <v>0.98083865642547596</v>
      </c>
      <c r="F1337">
        <v>1.17371189594268</v>
      </c>
      <c r="G1337">
        <v>0.15547759830951699</v>
      </c>
      <c r="H1337">
        <v>-8.2108005881309995E-2</v>
      </c>
      <c r="I1337">
        <v>-6.1440292745829003E-2</v>
      </c>
      <c r="J1337">
        <v>5.1540754735469999E-2</v>
      </c>
      <c r="M1337">
        <f t="shared" si="158"/>
        <v>3.1666669999999986</v>
      </c>
      <c r="N1337">
        <v>-6.58213138580322</v>
      </c>
      <c r="O1337">
        <v>0.57478606700897195</v>
      </c>
      <c r="P1337">
        <v>19.6609783172607</v>
      </c>
      <c r="Q1337">
        <v>0.98083865642547596</v>
      </c>
      <c r="R1337">
        <v>1.17371189594268</v>
      </c>
      <c r="S1337">
        <v>0.15547759830951699</v>
      </c>
      <c r="T1337">
        <v>-8.2108005881309995E-2</v>
      </c>
      <c r="U1337">
        <v>-6.1440292745829003E-2</v>
      </c>
      <c r="V1337">
        <v>5.1540754735469999E-2</v>
      </c>
      <c r="W1337" s="30"/>
      <c r="X1337" s="30"/>
      <c r="Y1337" s="30"/>
    </row>
    <row r="1338" spans="1:25" x14ac:dyDescent="0.25">
      <c r="A1338">
        <v>14.895238000000001</v>
      </c>
      <c r="B1338">
        <v>-6.6851134300231898</v>
      </c>
      <c r="C1338">
        <v>0.68910402059555098</v>
      </c>
      <c r="D1338">
        <v>19.785779953002901</v>
      </c>
      <c r="E1338">
        <v>1.0034437179565401</v>
      </c>
      <c r="F1338">
        <v>1.17797195911407</v>
      </c>
      <c r="G1338">
        <v>0.16567680239677399</v>
      </c>
      <c r="H1338">
        <v>-7.5788632035255002E-2</v>
      </c>
      <c r="I1338">
        <v>-6.1400439590216002E-2</v>
      </c>
      <c r="J1338">
        <v>5.2485860884190001E-2</v>
      </c>
      <c r="M1338">
        <f t="shared" si="158"/>
        <v>3.1690480000000001</v>
      </c>
      <c r="N1338">
        <v>-6.6851134300231898</v>
      </c>
      <c r="O1338">
        <v>0.68910402059555098</v>
      </c>
      <c r="P1338">
        <v>19.785779953002901</v>
      </c>
      <c r="Q1338">
        <v>1.0034437179565401</v>
      </c>
      <c r="R1338">
        <v>1.17797195911407</v>
      </c>
      <c r="S1338">
        <v>0.16567680239677399</v>
      </c>
      <c r="T1338">
        <v>-7.5788632035255002E-2</v>
      </c>
      <c r="U1338">
        <v>-6.1400439590216002E-2</v>
      </c>
      <c r="V1338">
        <v>5.2485860884190001E-2</v>
      </c>
      <c r="W1338" s="30"/>
      <c r="X1338" s="30"/>
      <c r="Y1338" s="30"/>
    </row>
    <row r="1339" spans="1:25" x14ac:dyDescent="0.25">
      <c r="A1339">
        <v>14.897619000000001</v>
      </c>
      <c r="B1339">
        <v>-6.7975277900695801</v>
      </c>
      <c r="C1339">
        <v>0.78040790557861295</v>
      </c>
      <c r="D1339">
        <v>19.922348022460898</v>
      </c>
      <c r="E1339">
        <v>1.0241404771804801</v>
      </c>
      <c r="F1339">
        <v>1.1806515455245901</v>
      </c>
      <c r="G1339">
        <v>0.17750991880893699</v>
      </c>
      <c r="H1339">
        <v>-6.8918518722056996E-2</v>
      </c>
      <c r="I1339">
        <v>-6.1241917312144997E-2</v>
      </c>
      <c r="J1339">
        <v>5.3289394825697001E-2</v>
      </c>
      <c r="M1339">
        <f t="shared" si="158"/>
        <v>3.1714289999999998</v>
      </c>
      <c r="N1339">
        <v>-6.7975277900695801</v>
      </c>
      <c r="O1339">
        <v>0.78040790557861295</v>
      </c>
      <c r="P1339">
        <v>19.922348022460898</v>
      </c>
      <c r="Q1339">
        <v>1.0241404771804801</v>
      </c>
      <c r="R1339">
        <v>1.1806515455245901</v>
      </c>
      <c r="S1339">
        <v>0.17750991880893699</v>
      </c>
      <c r="T1339">
        <v>-6.8918518722056996E-2</v>
      </c>
      <c r="U1339">
        <v>-6.1241917312144997E-2</v>
      </c>
      <c r="V1339">
        <v>5.3289394825697001E-2</v>
      </c>
      <c r="W1339" s="30"/>
      <c r="X1339" s="30"/>
      <c r="Y1339" s="30"/>
    </row>
    <row r="1340" spans="1:25" x14ac:dyDescent="0.25">
      <c r="A1340">
        <v>14.9</v>
      </c>
      <c r="B1340">
        <v>-6.91839122772216</v>
      </c>
      <c r="C1340">
        <v>0.84884852170944203</v>
      </c>
      <c r="D1340">
        <v>20.0699558258056</v>
      </c>
      <c r="E1340">
        <v>1.0429275035858101</v>
      </c>
      <c r="F1340">
        <v>1.1817256212234499</v>
      </c>
      <c r="G1340">
        <v>0.19082179665565499</v>
      </c>
      <c r="H1340">
        <v>-6.1612363904715001E-2</v>
      </c>
      <c r="I1340">
        <v>-6.0965348035096997E-2</v>
      </c>
      <c r="J1340">
        <v>5.3953014314174999E-2</v>
      </c>
      <c r="M1340">
        <f t="shared" si="158"/>
        <v>3.1738099999999996</v>
      </c>
      <c r="N1340">
        <v>-6.91839122772216</v>
      </c>
      <c r="O1340">
        <v>0.84884852170944203</v>
      </c>
      <c r="P1340">
        <v>20.0699558258056</v>
      </c>
      <c r="Q1340">
        <v>1.0429275035858101</v>
      </c>
      <c r="R1340">
        <v>1.1817256212234499</v>
      </c>
      <c r="S1340">
        <v>0.19082179665565499</v>
      </c>
      <c r="T1340">
        <v>-6.1612363904715001E-2</v>
      </c>
      <c r="U1340">
        <v>-6.0965348035096997E-2</v>
      </c>
      <c r="V1340">
        <v>5.3953014314174999E-2</v>
      </c>
      <c r="W1340" s="30"/>
      <c r="X1340" s="30"/>
      <c r="Y1340" s="30"/>
    </row>
    <row r="1341" spans="1:25" x14ac:dyDescent="0.25">
      <c r="A1341">
        <v>14.902381</v>
      </c>
      <c r="B1341">
        <v>-7.0461859703063903</v>
      </c>
      <c r="C1341">
        <v>0.89509218931198098</v>
      </c>
      <c r="D1341">
        <v>20.227512359619102</v>
      </c>
      <c r="E1341">
        <v>1.0598337650298999</v>
      </c>
      <c r="F1341">
        <v>1.18117976188659</v>
      </c>
      <c r="G1341">
        <v>0.205417215824127</v>
      </c>
      <c r="H1341">
        <v>-5.3989447653293998E-2</v>
      </c>
      <c r="I1341">
        <v>-6.0573171824217002E-2</v>
      </c>
      <c r="J1341">
        <v>5.4481070488690997E-2</v>
      </c>
      <c r="M1341">
        <f t="shared" si="158"/>
        <v>3.1761909999999993</v>
      </c>
      <c r="N1341">
        <v>-7.0461859703063903</v>
      </c>
      <c r="O1341">
        <v>0.89509218931198098</v>
      </c>
      <c r="P1341">
        <v>20.227512359619102</v>
      </c>
      <c r="Q1341">
        <v>1.0598337650298999</v>
      </c>
      <c r="R1341">
        <v>1.18117976188659</v>
      </c>
      <c r="S1341">
        <v>0.205417215824127</v>
      </c>
      <c r="T1341">
        <v>-5.3989447653293998E-2</v>
      </c>
      <c r="U1341">
        <v>-6.0573171824217002E-2</v>
      </c>
      <c r="V1341">
        <v>5.4481070488690997E-2</v>
      </c>
      <c r="W1341" s="30"/>
      <c r="X1341" s="30"/>
      <c r="Y1341" s="30"/>
    </row>
    <row r="1342" spans="1:25" x14ac:dyDescent="0.25">
      <c r="A1342">
        <v>14.904762</v>
      </c>
      <c r="B1342">
        <v>-7.1789894104003897</v>
      </c>
      <c r="C1342">
        <v>0.92026460170745905</v>
      </c>
      <c r="D1342">
        <v>20.393495559692301</v>
      </c>
      <c r="E1342">
        <v>1.0749217271804801</v>
      </c>
      <c r="F1342">
        <v>1.179004073143</v>
      </c>
      <c r="G1342">
        <v>0.22106325626373299</v>
      </c>
      <c r="H1342">
        <v>-4.6174637973309E-2</v>
      </c>
      <c r="I1342">
        <v>-6.0069289058447002E-2</v>
      </c>
      <c r="J1342">
        <v>5.4880771785975002E-2</v>
      </c>
      <c r="M1342">
        <f t="shared" si="158"/>
        <v>3.1785719999999991</v>
      </c>
      <c r="N1342">
        <v>-7.1789894104003897</v>
      </c>
      <c r="O1342">
        <v>0.92026460170745905</v>
      </c>
      <c r="P1342">
        <v>20.393495559692301</v>
      </c>
      <c r="Q1342">
        <v>1.0749217271804801</v>
      </c>
      <c r="R1342">
        <v>1.179004073143</v>
      </c>
      <c r="S1342">
        <v>0.22106325626373299</v>
      </c>
      <c r="T1342">
        <v>-4.6174637973309E-2</v>
      </c>
      <c r="U1342">
        <v>-6.0069289058447002E-2</v>
      </c>
      <c r="V1342">
        <v>5.4880771785975002E-2</v>
      </c>
      <c r="W1342" s="30"/>
      <c r="X1342" s="30"/>
      <c r="Y1342" s="30"/>
    </row>
    <row r="1343" spans="1:25" x14ac:dyDescent="0.25">
      <c r="A1343">
        <v>14.907143</v>
      </c>
      <c r="B1343">
        <v>-7.3144564628601003</v>
      </c>
      <c r="C1343">
        <v>0.925930976867676</v>
      </c>
      <c r="D1343">
        <v>20.565980911254801</v>
      </c>
      <c r="E1343">
        <v>1.0882868766784599</v>
      </c>
      <c r="F1343">
        <v>1.17519772052764</v>
      </c>
      <c r="G1343">
        <v>0.237493395805359</v>
      </c>
      <c r="H1343">
        <v>-3.8296550512314002E-2</v>
      </c>
      <c r="I1343">
        <v>-5.9459105134010003E-2</v>
      </c>
      <c r="J1343">
        <v>5.5162154138087997E-2</v>
      </c>
      <c r="M1343">
        <f t="shared" si="158"/>
        <v>3.1809529999999988</v>
      </c>
      <c r="N1343">
        <v>-7.3144564628601003</v>
      </c>
      <c r="O1343">
        <v>0.925930976867676</v>
      </c>
      <c r="P1343">
        <v>20.565980911254801</v>
      </c>
      <c r="Q1343">
        <v>1.0882868766784599</v>
      </c>
      <c r="R1343">
        <v>1.17519772052764</v>
      </c>
      <c r="S1343">
        <v>0.237493395805359</v>
      </c>
      <c r="T1343">
        <v>-3.8296550512314002E-2</v>
      </c>
      <c r="U1343">
        <v>-5.9459105134010003E-2</v>
      </c>
      <c r="V1343">
        <v>5.5162154138087997E-2</v>
      </c>
      <c r="W1343" s="30"/>
      <c r="X1343" s="30"/>
      <c r="Y1343" s="30"/>
    </row>
    <row r="1344" spans="1:25" x14ac:dyDescent="0.25">
      <c r="A1344">
        <v>14.909523999999999</v>
      </c>
      <c r="B1344">
        <v>-7.4498949050903303</v>
      </c>
      <c r="C1344">
        <v>0.91404360532760598</v>
      </c>
      <c r="D1344">
        <v>20.742763519287099</v>
      </c>
      <c r="E1344">
        <v>1.1000485420227</v>
      </c>
      <c r="F1344">
        <v>1.1697645187377901</v>
      </c>
      <c r="G1344">
        <v>0.25441640615463301</v>
      </c>
      <c r="H1344">
        <v>-3.0480271205306001E-2</v>
      </c>
      <c r="I1344">
        <v>-5.8749254792929001E-2</v>
      </c>
      <c r="J1344">
        <v>5.5337209254503E-2</v>
      </c>
      <c r="M1344">
        <f t="shared" si="158"/>
        <v>3.1833339999999986</v>
      </c>
      <c r="N1344">
        <v>-7.4498949050903303</v>
      </c>
      <c r="O1344">
        <v>0.91404360532760598</v>
      </c>
      <c r="P1344">
        <v>20.742763519287099</v>
      </c>
      <c r="Q1344">
        <v>1.1000485420227</v>
      </c>
      <c r="R1344">
        <v>1.1697645187377901</v>
      </c>
      <c r="S1344">
        <v>0.25441640615463301</v>
      </c>
      <c r="T1344">
        <v>-3.0480271205306001E-2</v>
      </c>
      <c r="U1344">
        <v>-5.8749254792929001E-2</v>
      </c>
      <c r="V1344">
        <v>5.5337209254503E-2</v>
      </c>
      <c r="W1344" s="30"/>
      <c r="X1344" s="30"/>
      <c r="Y1344" s="30"/>
    </row>
    <row r="1345" spans="1:25" x14ac:dyDescent="0.25">
      <c r="A1345">
        <v>14.911905000000001</v>
      </c>
      <c r="B1345">
        <v>-7.58235311508178</v>
      </c>
      <c r="C1345">
        <v>0.88687062263488803</v>
      </c>
      <c r="D1345">
        <v>20.9213962554931</v>
      </c>
      <c r="E1345">
        <v>1.11034500598907</v>
      </c>
      <c r="F1345">
        <v>1.16271960735321</v>
      </c>
      <c r="G1345">
        <v>0.27152231335639998</v>
      </c>
      <c r="H1345">
        <v>-2.2848783060907998E-2</v>
      </c>
      <c r="I1345">
        <v>-5.7947508990765E-2</v>
      </c>
      <c r="J1345">
        <v>5.5419731885195E-2</v>
      </c>
      <c r="M1345">
        <f t="shared" si="158"/>
        <v>3.1857150000000001</v>
      </c>
      <c r="N1345">
        <v>-7.58235311508178</v>
      </c>
      <c r="O1345">
        <v>0.88687062263488803</v>
      </c>
      <c r="P1345">
        <v>20.9213962554931</v>
      </c>
      <c r="Q1345">
        <v>1.11034500598907</v>
      </c>
      <c r="R1345">
        <v>1.16271960735321</v>
      </c>
      <c r="S1345">
        <v>0.27152231335639998</v>
      </c>
      <c r="T1345">
        <v>-2.2848783060907998E-2</v>
      </c>
      <c r="U1345">
        <v>-5.7947508990765E-2</v>
      </c>
      <c r="V1345">
        <v>5.5419731885195E-2</v>
      </c>
      <c r="W1345" s="30"/>
      <c r="X1345" s="30"/>
      <c r="Y1345" s="30"/>
    </row>
    <row r="1346" spans="1:25" x14ac:dyDescent="0.25">
      <c r="A1346">
        <v>14.914286000000001</v>
      </c>
      <c r="B1346">
        <v>-7.7086701393127397</v>
      </c>
      <c r="C1346">
        <v>0.84694296121597301</v>
      </c>
      <c r="D1346">
        <v>21.0992527008056</v>
      </c>
      <c r="E1346">
        <v>1.11933445930481</v>
      </c>
      <c r="F1346">
        <v>1.1540848016738801</v>
      </c>
      <c r="G1346">
        <v>0.28848874568939198</v>
      </c>
      <c r="H1346">
        <v>-1.5518954955040999E-2</v>
      </c>
      <c r="I1346">
        <v>-5.7062495499849E-2</v>
      </c>
      <c r="J1346">
        <v>5.5424802005290999E-2</v>
      </c>
      <c r="M1346">
        <f t="shared" si="158"/>
        <v>3.1880959999999998</v>
      </c>
      <c r="N1346">
        <v>-7.7086701393127397</v>
      </c>
      <c r="O1346">
        <v>0.84694296121597301</v>
      </c>
      <c r="P1346">
        <v>21.0992527008056</v>
      </c>
      <c r="Q1346">
        <v>1.11933445930481</v>
      </c>
      <c r="R1346">
        <v>1.1540848016738801</v>
      </c>
      <c r="S1346">
        <v>0.28848874568939198</v>
      </c>
      <c r="T1346">
        <v>-1.5518954955040999E-2</v>
      </c>
      <c r="U1346">
        <v>-5.7062495499849E-2</v>
      </c>
      <c r="V1346">
        <v>5.5424802005290999E-2</v>
      </c>
      <c r="W1346" s="30"/>
      <c r="X1346" s="30"/>
      <c r="Y1346" s="30"/>
    </row>
    <row r="1347" spans="1:25" x14ac:dyDescent="0.25">
      <c r="A1347">
        <v>14.916667</v>
      </c>
      <c r="B1347">
        <v>-7.8256249427795401</v>
      </c>
      <c r="C1347">
        <v>0.79696255922317505</v>
      </c>
      <c r="D1347">
        <v>21.273666381835898</v>
      </c>
      <c r="E1347">
        <v>1.12718546390533</v>
      </c>
      <c r="F1347">
        <v>1.14388716220855</v>
      </c>
      <c r="G1347">
        <v>0.30498963594436601</v>
      </c>
      <c r="H1347">
        <v>-8.6015565320850008E-3</v>
      </c>
      <c r="I1347">
        <v>-5.6103382259607003E-2</v>
      </c>
      <c r="J1347">
        <v>5.5368319153785997E-2</v>
      </c>
      <c r="M1347">
        <f t="shared" si="158"/>
        <v>3.1904769999999996</v>
      </c>
      <c r="N1347">
        <v>-7.8256249427795401</v>
      </c>
      <c r="O1347">
        <v>0.79696255922317505</v>
      </c>
      <c r="P1347">
        <v>21.273666381835898</v>
      </c>
      <c r="Q1347">
        <v>1.12718546390533</v>
      </c>
      <c r="R1347">
        <v>1.14388716220855</v>
      </c>
      <c r="S1347">
        <v>0.30498963594436601</v>
      </c>
      <c r="T1347">
        <v>-8.6015565320850008E-3</v>
      </c>
      <c r="U1347">
        <v>-5.6103382259607003E-2</v>
      </c>
      <c r="V1347">
        <v>5.5368319153785997E-2</v>
      </c>
      <c r="W1347" s="30"/>
      <c r="X1347" s="30"/>
      <c r="Y1347" s="30"/>
    </row>
    <row r="1348" spans="1:25" x14ac:dyDescent="0.25">
      <c r="A1348">
        <v>14.919048</v>
      </c>
      <c r="B1348">
        <v>-7.9300031661987296</v>
      </c>
      <c r="C1348">
        <v>0.73971635103225697</v>
      </c>
      <c r="D1348">
        <v>21.4420070648193</v>
      </c>
      <c r="E1348">
        <v>1.1340743303298899</v>
      </c>
      <c r="F1348">
        <v>1.13216257095336</v>
      </c>
      <c r="G1348">
        <v>0.32070153951644897</v>
      </c>
      <c r="H1348">
        <v>-2.2001366596669999E-3</v>
      </c>
      <c r="I1348">
        <v>-5.5079601705073998E-2</v>
      </c>
      <c r="J1348">
        <v>5.5266398936510003E-2</v>
      </c>
      <c r="M1348">
        <f t="shared" si="158"/>
        <v>3.1928579999999993</v>
      </c>
      <c r="N1348">
        <v>-7.9300031661987296</v>
      </c>
      <c r="O1348">
        <v>0.73971635103225697</v>
      </c>
      <c r="P1348">
        <v>21.4420070648193</v>
      </c>
      <c r="Q1348">
        <v>1.1340743303298899</v>
      </c>
      <c r="R1348">
        <v>1.13216257095336</v>
      </c>
      <c r="S1348">
        <v>0.32070153951644897</v>
      </c>
      <c r="T1348">
        <v>-2.2001366596669999E-3</v>
      </c>
      <c r="U1348">
        <v>-5.5079601705073998E-2</v>
      </c>
      <c r="V1348">
        <v>5.5266398936510003E-2</v>
      </c>
      <c r="W1348" s="30"/>
      <c r="X1348" s="30"/>
      <c r="Y1348" s="30"/>
    </row>
    <row r="1349" spans="1:25" x14ac:dyDescent="0.25">
      <c r="A1349">
        <v>14.921429</v>
      </c>
      <c r="B1349">
        <v>-8.0187101364135707</v>
      </c>
      <c r="C1349">
        <v>0.67801773548126198</v>
      </c>
      <c r="D1349">
        <v>21.601787567138601</v>
      </c>
      <c r="E1349">
        <v>1.1401787996292101</v>
      </c>
      <c r="F1349">
        <v>1.1189557313919001</v>
      </c>
      <c r="G1349">
        <v>0.33531212806701699</v>
      </c>
      <c r="H1349">
        <v>3.5913425963370002E-3</v>
      </c>
      <c r="I1349">
        <v>-5.4000731557607998E-2</v>
      </c>
      <c r="J1349">
        <v>5.5134989321232002E-2</v>
      </c>
      <c r="M1349">
        <f t="shared" si="158"/>
        <v>3.1952389999999991</v>
      </c>
      <c r="N1349">
        <v>-8.0187101364135707</v>
      </c>
      <c r="O1349">
        <v>0.67801773548126198</v>
      </c>
      <c r="P1349">
        <v>21.601787567138601</v>
      </c>
      <c r="Q1349">
        <v>1.1401787996292101</v>
      </c>
      <c r="R1349">
        <v>1.1189557313919001</v>
      </c>
      <c r="S1349">
        <v>0.33531212806701699</v>
      </c>
      <c r="T1349">
        <v>3.5913425963370002E-3</v>
      </c>
      <c r="U1349">
        <v>-5.4000731557607998E-2</v>
      </c>
      <c r="V1349">
        <v>5.5134989321232002E-2</v>
      </c>
      <c r="W1349" s="30"/>
      <c r="X1349" s="30"/>
      <c r="Y1349" s="30"/>
    </row>
    <row r="1350" spans="1:25" x14ac:dyDescent="0.25">
      <c r="A1350">
        <v>14.92381</v>
      </c>
      <c r="B1350">
        <v>-8.0888881683349592</v>
      </c>
      <c r="C1350">
        <v>0.61460095643997203</v>
      </c>
      <c r="D1350">
        <v>21.750690460205</v>
      </c>
      <c r="E1350">
        <v>1.1456781625747601</v>
      </c>
      <c r="F1350">
        <v>1.1043117046356199</v>
      </c>
      <c r="G1350">
        <v>0.34852716326713601</v>
      </c>
      <c r="H1350">
        <v>8.6869671940800006E-3</v>
      </c>
      <c r="I1350">
        <v>-5.2875958383082997E-2</v>
      </c>
      <c r="J1350">
        <v>5.4989565163850999E-2</v>
      </c>
      <c r="M1350">
        <f t="shared" si="158"/>
        <v>3.1976199999999988</v>
      </c>
      <c r="N1350">
        <v>-8.0888881683349592</v>
      </c>
      <c r="O1350">
        <v>0.61460095643997203</v>
      </c>
      <c r="P1350">
        <v>21.750690460205</v>
      </c>
      <c r="Q1350">
        <v>1.1456781625747601</v>
      </c>
      <c r="R1350">
        <v>1.1043117046356199</v>
      </c>
      <c r="S1350">
        <v>0.34852716326713601</v>
      </c>
      <c r="T1350">
        <v>8.6869671940800006E-3</v>
      </c>
      <c r="U1350">
        <v>-5.2875958383082997E-2</v>
      </c>
      <c r="V1350">
        <v>5.4989565163850999E-2</v>
      </c>
      <c r="W1350" s="30"/>
      <c r="X1350" s="30"/>
      <c r="Y1350" s="30"/>
    </row>
    <row r="1351" spans="1:25" x14ac:dyDescent="0.25">
      <c r="A1351">
        <v>14.92619</v>
      </c>
      <c r="B1351">
        <v>-8.1379852294921804</v>
      </c>
      <c r="C1351">
        <v>0.55203986167907704</v>
      </c>
      <c r="D1351">
        <v>21.886766433715799</v>
      </c>
      <c r="E1351">
        <v>1.15074062347412</v>
      </c>
      <c r="F1351">
        <v>1.08828961849212</v>
      </c>
      <c r="G1351">
        <v>0.36007925868034402</v>
      </c>
      <c r="H1351">
        <v>1.3013106770813E-2</v>
      </c>
      <c r="I1351">
        <v>-5.1714062690735002E-2</v>
      </c>
      <c r="J1351">
        <v>5.4844263941049999E-2</v>
      </c>
      <c r="M1351">
        <f t="shared" si="158"/>
        <v>3.1999999999999993</v>
      </c>
      <c r="N1351">
        <v>-8.1379852294921804</v>
      </c>
      <c r="O1351">
        <v>0.55203986167907704</v>
      </c>
      <c r="P1351">
        <v>21.886766433715799</v>
      </c>
      <c r="Q1351">
        <v>1.15074062347412</v>
      </c>
      <c r="R1351">
        <v>1.08828961849212</v>
      </c>
      <c r="S1351">
        <v>0.36007925868034402</v>
      </c>
      <c r="T1351">
        <v>1.3013106770813E-2</v>
      </c>
      <c r="U1351">
        <v>-5.1714062690735002E-2</v>
      </c>
      <c r="V1351">
        <v>5.4844263941049999E-2</v>
      </c>
      <c r="W1351" s="30"/>
      <c r="X1351" s="30"/>
      <c r="Y1351" s="30"/>
    </row>
    <row r="1352" spans="1:25" x14ac:dyDescent="0.25">
      <c r="A1352">
        <v>14.928571</v>
      </c>
      <c r="B1352">
        <v>-8.1638498306274396</v>
      </c>
      <c r="C1352">
        <v>0.49271121621131903</v>
      </c>
      <c r="D1352">
        <v>22.008399963378899</v>
      </c>
      <c r="E1352">
        <v>1.15552341938018</v>
      </c>
      <c r="F1352">
        <v>1.0709490776062001</v>
      </c>
      <c r="G1352">
        <v>0.36973175406455999</v>
      </c>
      <c r="H1352">
        <v>1.6508417204022002E-2</v>
      </c>
      <c r="I1352">
        <v>-5.0523165613413003E-2</v>
      </c>
      <c r="J1352">
        <v>5.4711699485779003E-2</v>
      </c>
      <c r="M1352">
        <f t="shared" ref="M1352:M1415" si="159">A1352-A$7</f>
        <v>3.202380999999999</v>
      </c>
      <c r="N1352">
        <v>-8.1638498306274396</v>
      </c>
      <c r="O1352">
        <v>0.49271121621131903</v>
      </c>
      <c r="P1352">
        <v>22.008399963378899</v>
      </c>
      <c r="Q1352">
        <v>1.15552341938018</v>
      </c>
      <c r="R1352">
        <v>1.0709490776062001</v>
      </c>
      <c r="S1352">
        <v>0.36973175406455999</v>
      </c>
      <c r="T1352">
        <v>1.6508417204022002E-2</v>
      </c>
      <c r="U1352">
        <v>-5.0523165613413003E-2</v>
      </c>
      <c r="V1352">
        <v>5.4711699485779003E-2</v>
      </c>
      <c r="W1352" s="30"/>
      <c r="X1352" s="30"/>
      <c r="Y1352" s="30"/>
    </row>
    <row r="1353" spans="1:25" x14ac:dyDescent="0.25">
      <c r="A1353">
        <v>14.930952</v>
      </c>
      <c r="B1353">
        <v>-8.1647901535034109</v>
      </c>
      <c r="C1353">
        <v>0.43869268894195601</v>
      </c>
      <c r="D1353">
        <v>22.1143703460693</v>
      </c>
      <c r="E1353">
        <v>1.16017234325408</v>
      </c>
      <c r="F1353">
        <v>1.0523587465286199</v>
      </c>
      <c r="G1353">
        <v>0.37728437781333901</v>
      </c>
      <c r="H1353">
        <v>1.9120154902338999E-2</v>
      </c>
      <c r="I1353">
        <v>-4.9310658127069001E-2</v>
      </c>
      <c r="J1353">
        <v>5.4602891206741E-2</v>
      </c>
      <c r="M1353">
        <f t="shared" si="159"/>
        <v>3.2047619999999988</v>
      </c>
      <c r="N1353">
        <v>-8.1647901535034109</v>
      </c>
      <c r="O1353">
        <v>0.43869268894195601</v>
      </c>
      <c r="P1353">
        <v>22.1143703460693</v>
      </c>
      <c r="Q1353">
        <v>1.16017234325408</v>
      </c>
      <c r="R1353">
        <v>1.0523587465286199</v>
      </c>
      <c r="S1353">
        <v>0.37728437781333901</v>
      </c>
      <c r="T1353">
        <v>1.9120154902338999E-2</v>
      </c>
      <c r="U1353">
        <v>-4.9310658127069001E-2</v>
      </c>
      <c r="V1353">
        <v>5.4602891206741E-2</v>
      </c>
      <c r="W1353" s="30"/>
      <c r="X1353" s="30"/>
      <c r="Y1353" s="30"/>
    </row>
    <row r="1354" spans="1:25" x14ac:dyDescent="0.25">
      <c r="A1354">
        <v>14.933332999999999</v>
      </c>
      <c r="B1354">
        <v>-8.1396398544311506</v>
      </c>
      <c r="C1354">
        <v>0.39175057411193798</v>
      </c>
      <c r="D1354">
        <v>22.203931808471602</v>
      </c>
      <c r="E1354">
        <v>1.16481244564056</v>
      </c>
      <c r="F1354">
        <v>1.0325891971588099</v>
      </c>
      <c r="G1354">
        <v>0.38257771730423001</v>
      </c>
      <c r="H1354">
        <v>2.0809222012757998E-2</v>
      </c>
      <c r="I1354">
        <v>-4.8082821071148002E-2</v>
      </c>
      <c r="J1354">
        <v>5.4526746273041E-2</v>
      </c>
      <c r="M1354">
        <f t="shared" si="159"/>
        <v>3.2071429999999985</v>
      </c>
      <c r="N1354">
        <v>-8.1396398544311506</v>
      </c>
      <c r="O1354">
        <v>0.39175057411193798</v>
      </c>
      <c r="P1354">
        <v>22.203931808471602</v>
      </c>
      <c r="Q1354">
        <v>1.16481244564056</v>
      </c>
      <c r="R1354">
        <v>1.0325891971588099</v>
      </c>
      <c r="S1354">
        <v>0.38257771730423001</v>
      </c>
      <c r="T1354">
        <v>2.0809222012757998E-2</v>
      </c>
      <c r="U1354">
        <v>-4.8082821071148002E-2</v>
      </c>
      <c r="V1354">
        <v>5.4526746273041E-2</v>
      </c>
      <c r="W1354" s="30"/>
      <c r="X1354" s="30"/>
      <c r="Y1354" s="30"/>
    </row>
    <row r="1355" spans="1:25" x14ac:dyDescent="0.25">
      <c r="A1355">
        <v>14.935714000000001</v>
      </c>
      <c r="B1355">
        <v>-8.0877609252929599</v>
      </c>
      <c r="C1355">
        <v>0.35327720642089799</v>
      </c>
      <c r="D1355">
        <v>22.276805877685501</v>
      </c>
      <c r="E1355">
        <v>1.1695514917373599</v>
      </c>
      <c r="F1355">
        <v>1.0117158889770499</v>
      </c>
      <c r="G1355">
        <v>0.38549578189849898</v>
      </c>
      <c r="H1355">
        <v>2.1547408774495E-2</v>
      </c>
      <c r="I1355">
        <v>-4.6844977885485001E-2</v>
      </c>
      <c r="J1355">
        <v>5.4490149021149001E-2</v>
      </c>
      <c r="M1355">
        <f t="shared" si="159"/>
        <v>3.209524</v>
      </c>
      <c r="N1355">
        <v>-8.0877609252929599</v>
      </c>
      <c r="O1355">
        <v>0.35327720642089799</v>
      </c>
      <c r="P1355">
        <v>22.276805877685501</v>
      </c>
      <c r="Q1355">
        <v>1.1695514917373599</v>
      </c>
      <c r="R1355">
        <v>1.0117158889770499</v>
      </c>
      <c r="S1355">
        <v>0.38549578189849898</v>
      </c>
      <c r="T1355">
        <v>2.1547408774495E-2</v>
      </c>
      <c r="U1355">
        <v>-4.6844977885485001E-2</v>
      </c>
      <c r="V1355">
        <v>5.4490149021149001E-2</v>
      </c>
      <c r="W1355" s="30"/>
      <c r="X1355" s="30"/>
      <c r="Y1355" s="30"/>
    </row>
    <row r="1356" spans="1:25" x14ac:dyDescent="0.25">
      <c r="A1356">
        <v>14.938095000000001</v>
      </c>
      <c r="B1356">
        <v>-8.0090904235839808</v>
      </c>
      <c r="C1356">
        <v>0.32428640127182001</v>
      </c>
      <c r="D1356">
        <v>22.333101272583001</v>
      </c>
      <c r="E1356">
        <v>1.1744750738143901</v>
      </c>
      <c r="F1356">
        <v>0.98981595039367698</v>
      </c>
      <c r="G1356">
        <v>0.38596907258033802</v>
      </c>
      <c r="H1356">
        <v>2.1320380270480999E-2</v>
      </c>
      <c r="I1356">
        <v>-4.5601408928633E-2</v>
      </c>
      <c r="J1356">
        <v>5.4497797042131001E-2</v>
      </c>
      <c r="M1356">
        <f t="shared" si="159"/>
        <v>3.2119049999999998</v>
      </c>
      <c r="N1356">
        <v>-8.0090904235839808</v>
      </c>
      <c r="O1356">
        <v>0.32428640127182001</v>
      </c>
      <c r="P1356">
        <v>22.333101272583001</v>
      </c>
      <c r="Q1356">
        <v>1.1744750738143901</v>
      </c>
      <c r="R1356">
        <v>0.98981595039367698</v>
      </c>
      <c r="S1356">
        <v>0.38596907258033802</v>
      </c>
      <c r="T1356">
        <v>2.1320380270480999E-2</v>
      </c>
      <c r="U1356">
        <v>-4.5601408928633E-2</v>
      </c>
      <c r="V1356">
        <v>5.4497797042131001E-2</v>
      </c>
      <c r="W1356" s="30"/>
      <c r="X1356" s="30"/>
      <c r="Y1356" s="30"/>
    </row>
    <row r="1357" spans="1:25" x14ac:dyDescent="0.25">
      <c r="A1357">
        <v>14.940476</v>
      </c>
      <c r="B1357">
        <v>-7.9040975570678702</v>
      </c>
      <c r="C1357">
        <v>0.30540001392364502</v>
      </c>
      <c r="D1357">
        <v>22.373334884643501</v>
      </c>
      <c r="E1357">
        <v>1.1796513795852599</v>
      </c>
      <c r="F1357">
        <v>0.96696996688842796</v>
      </c>
      <c r="G1357">
        <v>0.38397666811943099</v>
      </c>
      <c r="H1357">
        <v>2.0126529037952E-2</v>
      </c>
      <c r="I1357">
        <v>-4.4355332851410002E-2</v>
      </c>
      <c r="J1357">
        <v>5.4552555084229001E-2</v>
      </c>
      <c r="M1357">
        <f t="shared" si="159"/>
        <v>3.2142859999999995</v>
      </c>
      <c r="N1357">
        <v>-7.9040975570678702</v>
      </c>
      <c r="O1357">
        <v>0.30540001392364502</v>
      </c>
      <c r="P1357">
        <v>22.373334884643501</v>
      </c>
      <c r="Q1357">
        <v>1.1796513795852599</v>
      </c>
      <c r="R1357">
        <v>0.96696996688842796</v>
      </c>
      <c r="S1357">
        <v>0.38397666811943099</v>
      </c>
      <c r="T1357">
        <v>2.0126529037952E-2</v>
      </c>
      <c r="U1357">
        <v>-4.4355332851410002E-2</v>
      </c>
      <c r="V1357">
        <v>5.4552555084229001E-2</v>
      </c>
      <c r="W1357" s="30"/>
      <c r="X1357" s="30"/>
      <c r="Y1357" s="30"/>
    </row>
    <row r="1358" spans="1:25" x14ac:dyDescent="0.25">
      <c r="A1358">
        <v>14.942857</v>
      </c>
      <c r="B1358">
        <v>-7.7738013267517001</v>
      </c>
      <c r="C1358">
        <v>0.29684942960739102</v>
      </c>
      <c r="D1358">
        <v>22.398460388183501</v>
      </c>
      <c r="E1358">
        <v>1.18512427806854</v>
      </c>
      <c r="F1358">
        <v>0.94325864315033003</v>
      </c>
      <c r="G1358">
        <v>0.37954446673393299</v>
      </c>
      <c r="H1358">
        <v>1.7978891730309001E-2</v>
      </c>
      <c r="I1358">
        <v>-4.3109029531479E-2</v>
      </c>
      <c r="J1358">
        <v>5.4655071347952E-2</v>
      </c>
      <c r="M1358">
        <f t="shared" si="159"/>
        <v>3.2166669999999993</v>
      </c>
      <c r="N1358">
        <v>-7.7738013267517001</v>
      </c>
      <c r="O1358">
        <v>0.29684942960739102</v>
      </c>
      <c r="P1358">
        <v>22.398460388183501</v>
      </c>
      <c r="Q1358">
        <v>1.18512427806854</v>
      </c>
      <c r="R1358">
        <v>0.94325864315033003</v>
      </c>
      <c r="S1358">
        <v>0.37954446673393299</v>
      </c>
      <c r="T1358">
        <v>1.7978891730309001E-2</v>
      </c>
      <c r="U1358">
        <v>-4.3109029531479E-2</v>
      </c>
      <c r="V1358">
        <v>5.4655071347952E-2</v>
      </c>
      <c r="W1358" s="30"/>
      <c r="X1358" s="30"/>
      <c r="Y1358" s="30"/>
    </row>
    <row r="1359" spans="1:25" x14ac:dyDescent="0.25">
      <c r="A1359">
        <v>14.945238</v>
      </c>
      <c r="B1359">
        <v>-7.6196990013122496</v>
      </c>
      <c r="C1359">
        <v>0.29849404096603399</v>
      </c>
      <c r="D1359">
        <v>22.40966796875</v>
      </c>
      <c r="E1359">
        <v>1.1909167766571001</v>
      </c>
      <c r="F1359">
        <v>0.91876608133315996</v>
      </c>
      <c r="G1359">
        <v>0.372745931148529</v>
      </c>
      <c r="H1359">
        <v>1.4904724434018E-2</v>
      </c>
      <c r="I1359">
        <v>-4.1864041239023E-2</v>
      </c>
      <c r="J1359">
        <v>5.4804265499114997E-2</v>
      </c>
      <c r="M1359">
        <f t="shared" si="159"/>
        <v>3.219047999999999</v>
      </c>
      <c r="N1359">
        <v>-7.6196990013122496</v>
      </c>
      <c r="O1359">
        <v>0.29849404096603399</v>
      </c>
      <c r="P1359">
        <v>22.40966796875</v>
      </c>
      <c r="Q1359">
        <v>1.1909167766571001</v>
      </c>
      <c r="R1359">
        <v>0.91876608133315996</v>
      </c>
      <c r="S1359">
        <v>0.372745931148529</v>
      </c>
      <c r="T1359">
        <v>1.4904724434018E-2</v>
      </c>
      <c r="U1359">
        <v>-4.1864041239023E-2</v>
      </c>
      <c r="V1359">
        <v>5.4804265499114997E-2</v>
      </c>
      <c r="W1359" s="30"/>
      <c r="X1359" s="30"/>
      <c r="Y1359" s="30"/>
    </row>
    <row r="1360" spans="1:25" x14ac:dyDescent="0.25">
      <c r="A1360">
        <v>14.947619</v>
      </c>
      <c r="B1360">
        <v>-7.4437084197998002</v>
      </c>
      <c r="C1360">
        <v>0.30987069010734603</v>
      </c>
      <c r="D1360">
        <v>22.4084072113037</v>
      </c>
      <c r="E1360">
        <v>1.1970310211181601</v>
      </c>
      <c r="F1360">
        <v>0.89357668161392201</v>
      </c>
      <c r="G1360">
        <v>0.36369857192039501</v>
      </c>
      <c r="H1360">
        <v>1.0947194881737E-2</v>
      </c>
      <c r="I1360">
        <v>-4.0621202439069998E-2</v>
      </c>
      <c r="J1360">
        <v>5.4997555911540999E-2</v>
      </c>
      <c r="M1360">
        <f t="shared" si="159"/>
        <v>3.2214289999999988</v>
      </c>
      <c r="N1360">
        <v>-7.4437084197998002</v>
      </c>
      <c r="O1360">
        <v>0.30987069010734603</v>
      </c>
      <c r="P1360">
        <v>22.4084072113037</v>
      </c>
      <c r="Q1360">
        <v>1.1970310211181601</v>
      </c>
      <c r="R1360">
        <v>0.89357668161392201</v>
      </c>
      <c r="S1360">
        <v>0.36369857192039501</v>
      </c>
      <c r="T1360">
        <v>1.0947194881737E-2</v>
      </c>
      <c r="U1360">
        <v>-4.0621202439069998E-2</v>
      </c>
      <c r="V1360">
        <v>5.4997555911540999E-2</v>
      </c>
      <c r="W1360" s="30"/>
      <c r="X1360" s="30"/>
      <c r="Y1360" s="30"/>
    </row>
    <row r="1361" spans="1:25" x14ac:dyDescent="0.25">
      <c r="A1361">
        <v>14.95</v>
      </c>
      <c r="B1361">
        <v>-7.2481622695922798</v>
      </c>
      <c r="C1361">
        <v>0.33019304275512701</v>
      </c>
      <c r="D1361">
        <v>22.396297454833899</v>
      </c>
      <c r="E1361">
        <v>1.2034555673599201</v>
      </c>
      <c r="F1361">
        <v>0.867775738239288</v>
      </c>
      <c r="G1361">
        <v>0.352561324834824</v>
      </c>
      <c r="H1361">
        <v>6.1610084958369999E-3</v>
      </c>
      <c r="I1361">
        <v>-3.9380848407745001E-2</v>
      </c>
      <c r="J1361">
        <v>5.5231116712092999E-2</v>
      </c>
      <c r="M1361">
        <f t="shared" si="159"/>
        <v>3.2238099999999985</v>
      </c>
      <c r="N1361">
        <v>-7.2481622695922798</v>
      </c>
      <c r="O1361">
        <v>0.33019304275512701</v>
      </c>
      <c r="P1361">
        <v>22.396297454833899</v>
      </c>
      <c r="Q1361">
        <v>1.2034555673599201</v>
      </c>
      <c r="R1361">
        <v>0.867775738239288</v>
      </c>
      <c r="S1361">
        <v>0.352561324834824</v>
      </c>
      <c r="T1361">
        <v>6.1610084958369999E-3</v>
      </c>
      <c r="U1361">
        <v>-3.9380848407745001E-2</v>
      </c>
      <c r="V1361">
        <v>5.5231116712092999E-2</v>
      </c>
      <c r="W1361" s="30"/>
      <c r="X1361" s="30"/>
      <c r="Y1361" s="30"/>
    </row>
    <row r="1362" spans="1:25" x14ac:dyDescent="0.25">
      <c r="A1362">
        <v>14.952381000000001</v>
      </c>
      <c r="B1362">
        <v>-7.0356678962707502</v>
      </c>
      <c r="C1362">
        <v>0.35845151543617199</v>
      </c>
      <c r="D1362">
        <v>22.375055313110298</v>
      </c>
      <c r="E1362">
        <v>1.2101624011993399</v>
      </c>
      <c r="F1362">
        <v>0.84145039319992099</v>
      </c>
      <c r="G1362">
        <v>0.33953118324279802</v>
      </c>
      <c r="H1362">
        <v>6.1792874475900003E-4</v>
      </c>
      <c r="I1362">
        <v>-3.8142994046211E-2</v>
      </c>
      <c r="J1362">
        <v>5.5500108748673997E-2</v>
      </c>
      <c r="M1362">
        <f t="shared" si="159"/>
        <v>3.226191</v>
      </c>
      <c r="N1362">
        <v>-7.0356678962707502</v>
      </c>
      <c r="O1362">
        <v>0.35845151543617199</v>
      </c>
      <c r="P1362">
        <v>22.375055313110298</v>
      </c>
      <c r="Q1362">
        <v>1.2101624011993399</v>
      </c>
      <c r="R1362">
        <v>0.84145039319992099</v>
      </c>
      <c r="S1362">
        <v>0.33953118324279802</v>
      </c>
      <c r="T1362">
        <v>6.1792874475900003E-4</v>
      </c>
      <c r="U1362">
        <v>-3.8142994046211E-2</v>
      </c>
      <c r="V1362">
        <v>5.5500108748673997E-2</v>
      </c>
      <c r="W1362" s="30"/>
      <c r="X1362" s="30"/>
      <c r="Y1362" s="30"/>
    </row>
    <row r="1363" spans="1:25" x14ac:dyDescent="0.25">
      <c r="A1363">
        <v>14.954762000000001</v>
      </c>
      <c r="B1363">
        <v>-6.8090729713439897</v>
      </c>
      <c r="C1363">
        <v>0.39342892169952398</v>
      </c>
      <c r="D1363">
        <v>22.346441268920799</v>
      </c>
      <c r="E1363">
        <v>1.2171115875244101</v>
      </c>
      <c r="F1363">
        <v>0.81468802690506004</v>
      </c>
      <c r="G1363">
        <v>0.32483950257301297</v>
      </c>
      <c r="H1363">
        <v>-5.5962922051549999E-3</v>
      </c>
      <c r="I1363">
        <v>-3.6907501518726002E-2</v>
      </c>
      <c r="J1363">
        <v>5.5799074470997002E-2</v>
      </c>
      <c r="M1363">
        <f t="shared" si="159"/>
        <v>3.2285719999999998</v>
      </c>
      <c r="N1363">
        <v>-6.8090729713439897</v>
      </c>
      <c r="O1363">
        <v>0.39342892169952398</v>
      </c>
      <c r="P1363">
        <v>22.346441268920799</v>
      </c>
      <c r="Q1363">
        <v>1.2171115875244101</v>
      </c>
      <c r="R1363">
        <v>0.81468802690506004</v>
      </c>
      <c r="S1363">
        <v>0.32483950257301297</v>
      </c>
      <c r="T1363">
        <v>-5.5962922051549999E-3</v>
      </c>
      <c r="U1363">
        <v>-3.6907501518726002E-2</v>
      </c>
      <c r="V1363">
        <v>5.5799074470997002E-2</v>
      </c>
      <c r="W1363" s="30"/>
      <c r="X1363" s="30"/>
      <c r="Y1363" s="30"/>
    </row>
    <row r="1364" spans="1:25" x14ac:dyDescent="0.25">
      <c r="A1364">
        <v>14.957143</v>
      </c>
      <c r="B1364">
        <v>-6.5714235305786097</v>
      </c>
      <c r="C1364">
        <v>0.43377706408500699</v>
      </c>
      <c r="D1364">
        <v>22.312105178833001</v>
      </c>
      <c r="E1364">
        <v>1.2242568731307899</v>
      </c>
      <c r="F1364">
        <v>0.787578225135803</v>
      </c>
      <c r="G1364">
        <v>0.30874690413474998</v>
      </c>
      <c r="H1364">
        <v>-1.2384182773529999E-2</v>
      </c>
      <c r="I1364">
        <v>-3.5674355924129E-2</v>
      </c>
      <c r="J1364">
        <v>5.6122377514838999E-2</v>
      </c>
      <c r="M1364">
        <f t="shared" si="159"/>
        <v>3.2309529999999995</v>
      </c>
      <c r="N1364">
        <v>-6.5714235305786097</v>
      </c>
      <c r="O1364">
        <v>0.43377706408500699</v>
      </c>
      <c r="P1364">
        <v>22.312105178833001</v>
      </c>
      <c r="Q1364">
        <v>1.2242568731307899</v>
      </c>
      <c r="R1364">
        <v>0.787578225135803</v>
      </c>
      <c r="S1364">
        <v>0.30874690413474998</v>
      </c>
      <c r="T1364">
        <v>-1.2384182773529999E-2</v>
      </c>
      <c r="U1364">
        <v>-3.5674355924129E-2</v>
      </c>
      <c r="V1364">
        <v>5.6122377514838999E-2</v>
      </c>
      <c r="W1364" s="30"/>
      <c r="X1364" s="30"/>
      <c r="Y1364" s="30"/>
    </row>
    <row r="1365" spans="1:25" x14ac:dyDescent="0.25">
      <c r="A1365">
        <v>14.959524</v>
      </c>
      <c r="B1365">
        <v>-6.3258242607116699</v>
      </c>
      <c r="C1365">
        <v>0.478052228689194</v>
      </c>
      <c r="D1365">
        <v>22.273689270019499</v>
      </c>
      <c r="E1365">
        <v>1.2315428256988501</v>
      </c>
      <c r="F1365">
        <v>0.76021450757980302</v>
      </c>
      <c r="G1365">
        <v>0.29153835773468001</v>
      </c>
      <c r="H1365">
        <v>-1.9633190706372001E-2</v>
      </c>
      <c r="I1365">
        <v>-3.4443814307450998E-2</v>
      </c>
      <c r="J1365">
        <v>5.6463990360497998E-2</v>
      </c>
      <c r="M1365">
        <f t="shared" si="159"/>
        <v>3.2333339999999993</v>
      </c>
      <c r="N1365">
        <v>-6.3258242607116699</v>
      </c>
      <c r="O1365">
        <v>0.478052228689194</v>
      </c>
      <c r="P1365">
        <v>22.273689270019499</v>
      </c>
      <c r="Q1365">
        <v>1.2315428256988501</v>
      </c>
      <c r="R1365">
        <v>0.76021450757980302</v>
      </c>
      <c r="S1365">
        <v>0.29153835773468001</v>
      </c>
      <c r="T1365">
        <v>-1.9633190706372001E-2</v>
      </c>
      <c r="U1365">
        <v>-3.4443814307450998E-2</v>
      </c>
      <c r="V1365">
        <v>5.6463990360497998E-2</v>
      </c>
      <c r="W1365" s="30"/>
      <c r="X1365" s="30"/>
      <c r="Y1365" s="30"/>
    </row>
    <row r="1366" spans="1:25" x14ac:dyDescent="0.25">
      <c r="A1366">
        <v>14.961905</v>
      </c>
      <c r="B1366">
        <v>-6.0754575729370099</v>
      </c>
      <c r="C1366">
        <v>0.52478706836700395</v>
      </c>
      <c r="D1366">
        <v>22.232669830322202</v>
      </c>
      <c r="E1366">
        <v>1.23891377449035</v>
      </c>
      <c r="F1366">
        <v>0.73269361257553101</v>
      </c>
      <c r="G1366">
        <v>0.27351716160774198</v>
      </c>
      <c r="H1366">
        <v>-2.7221359312533999E-2</v>
      </c>
      <c r="I1366">
        <v>-3.3216439187527001E-2</v>
      </c>
      <c r="J1366">
        <v>5.6818138808012002E-2</v>
      </c>
      <c r="M1366">
        <f t="shared" si="159"/>
        <v>3.235714999999999</v>
      </c>
      <c r="N1366">
        <v>-6.0754575729370099</v>
      </c>
      <c r="O1366">
        <v>0.52478706836700395</v>
      </c>
      <c r="P1366">
        <v>22.232669830322202</v>
      </c>
      <c r="Q1366">
        <v>1.23891377449035</v>
      </c>
      <c r="R1366">
        <v>0.73269361257553101</v>
      </c>
      <c r="S1366">
        <v>0.27351716160774198</v>
      </c>
      <c r="T1366">
        <v>-2.7221359312533999E-2</v>
      </c>
      <c r="U1366">
        <v>-3.3216439187527001E-2</v>
      </c>
      <c r="V1366">
        <v>5.6818138808012002E-2</v>
      </c>
      <c r="W1366" s="30"/>
      <c r="X1366" s="30"/>
      <c r="Y1366" s="30"/>
    </row>
    <row r="1367" spans="1:25" x14ac:dyDescent="0.25">
      <c r="A1367">
        <v>14.964286</v>
      </c>
      <c r="B1367">
        <v>-5.8234586715698198</v>
      </c>
      <c r="C1367">
        <v>0.57251918315887496</v>
      </c>
      <c r="D1367">
        <v>22.190380096435501</v>
      </c>
      <c r="E1367">
        <v>1.24631071090698</v>
      </c>
      <c r="F1367">
        <v>0.70511656999588002</v>
      </c>
      <c r="G1367">
        <v>0.25499904155731201</v>
      </c>
      <c r="H1367">
        <v>-3.5017780959605997E-2</v>
      </c>
      <c r="I1367">
        <v>-3.1993493437767001E-2</v>
      </c>
      <c r="J1367">
        <v>5.7179402559995998E-2</v>
      </c>
      <c r="M1367">
        <f t="shared" si="159"/>
        <v>3.2380959999999988</v>
      </c>
      <c r="N1367">
        <v>-5.8234586715698198</v>
      </c>
      <c r="O1367">
        <v>0.57251918315887496</v>
      </c>
      <c r="P1367">
        <v>22.190380096435501</v>
      </c>
      <c r="Q1367">
        <v>1.24631071090698</v>
      </c>
      <c r="R1367">
        <v>0.70511656999588002</v>
      </c>
      <c r="S1367">
        <v>0.25499904155731201</v>
      </c>
      <c r="T1367">
        <v>-3.5017780959605997E-2</v>
      </c>
      <c r="U1367">
        <v>-3.1993493437767001E-2</v>
      </c>
      <c r="V1367">
        <v>5.7179402559995998E-2</v>
      </c>
      <c r="W1367" s="30"/>
      <c r="X1367" s="30"/>
      <c r="Y1367" s="30"/>
    </row>
    <row r="1368" spans="1:25" x14ac:dyDescent="0.25">
      <c r="A1368">
        <v>14.966666999999999</v>
      </c>
      <c r="B1368">
        <v>-5.57291555404663</v>
      </c>
      <c r="C1368">
        <v>0.61985814571380604</v>
      </c>
      <c r="D1368">
        <v>22.147941589355401</v>
      </c>
      <c r="E1368">
        <v>1.2536823749542201</v>
      </c>
      <c r="F1368">
        <v>0.67758750915527299</v>
      </c>
      <c r="G1368">
        <v>0.23630632460117301</v>
      </c>
      <c r="H1368">
        <v>-4.2885880917310999E-2</v>
      </c>
      <c r="I1368">
        <v>-3.077664040029E-2</v>
      </c>
      <c r="J1368">
        <v>5.7542908936739003E-2</v>
      </c>
      <c r="M1368">
        <f t="shared" si="159"/>
        <v>3.2404769999999985</v>
      </c>
      <c r="N1368">
        <v>-5.57291555404663</v>
      </c>
      <c r="O1368">
        <v>0.61985814571380604</v>
      </c>
      <c r="P1368">
        <v>22.147941589355401</v>
      </c>
      <c r="Q1368">
        <v>1.2536823749542201</v>
      </c>
      <c r="R1368">
        <v>0.67758750915527299</v>
      </c>
      <c r="S1368">
        <v>0.23630632460117301</v>
      </c>
      <c r="T1368">
        <v>-4.2885880917310999E-2</v>
      </c>
      <c r="U1368">
        <v>-3.077664040029E-2</v>
      </c>
      <c r="V1368">
        <v>5.7542908936739003E-2</v>
      </c>
      <c r="W1368" s="30"/>
      <c r="X1368" s="30"/>
      <c r="Y1368" s="30"/>
    </row>
    <row r="1369" spans="1:25" x14ac:dyDescent="0.25">
      <c r="A1369">
        <v>14.969048000000001</v>
      </c>
      <c r="B1369">
        <v>-5.3267970085143999</v>
      </c>
      <c r="C1369">
        <v>0.66550356149673495</v>
      </c>
      <c r="D1369">
        <v>22.1063232421875</v>
      </c>
      <c r="E1369">
        <v>1.2609823942184399</v>
      </c>
      <c r="F1369">
        <v>0.65021431446075395</v>
      </c>
      <c r="G1369">
        <v>0.21776340901851701</v>
      </c>
      <c r="H1369">
        <v>-5.0684563815593997E-2</v>
      </c>
      <c r="I1369">
        <v>-2.9568290337920002E-2</v>
      </c>
      <c r="J1369">
        <v>5.7904344052076E-2</v>
      </c>
      <c r="M1369">
        <f t="shared" si="159"/>
        <v>3.242858</v>
      </c>
      <c r="N1369">
        <v>-5.3267970085143999</v>
      </c>
      <c r="O1369">
        <v>0.66550356149673495</v>
      </c>
      <c r="P1369">
        <v>22.1063232421875</v>
      </c>
      <c r="Q1369">
        <v>1.2609823942184399</v>
      </c>
      <c r="R1369">
        <v>0.65021431446075395</v>
      </c>
      <c r="S1369">
        <v>0.21776340901851701</v>
      </c>
      <c r="T1369">
        <v>-5.0684563815593997E-2</v>
      </c>
      <c r="U1369">
        <v>-2.9568290337920002E-2</v>
      </c>
      <c r="V1369">
        <v>5.7904344052076E-2</v>
      </c>
      <c r="W1369" s="30"/>
      <c r="X1369" s="30"/>
      <c r="Y1369" s="30"/>
    </row>
    <row r="1370" spans="1:25" x14ac:dyDescent="0.25">
      <c r="A1370">
        <v>14.971429000000001</v>
      </c>
      <c r="B1370">
        <v>-5.0879006385803196</v>
      </c>
      <c r="C1370">
        <v>0.70827394723892201</v>
      </c>
      <c r="D1370">
        <v>22.066356658935501</v>
      </c>
      <c r="E1370">
        <v>1.2681741714477499</v>
      </c>
      <c r="F1370">
        <v>0.62311065196991</v>
      </c>
      <c r="G1370">
        <v>0.19968934357166301</v>
      </c>
      <c r="H1370">
        <v>-5.8272577822208002E-2</v>
      </c>
      <c r="I1370">
        <v>-2.8371462598443E-2</v>
      </c>
      <c r="J1370">
        <v>5.8260314166546E-2</v>
      </c>
      <c r="M1370">
        <f t="shared" si="159"/>
        <v>3.2452389999999998</v>
      </c>
      <c r="N1370">
        <v>-5.0879006385803196</v>
      </c>
      <c r="O1370">
        <v>0.70827394723892201</v>
      </c>
      <c r="P1370">
        <v>22.066356658935501</v>
      </c>
      <c r="Q1370">
        <v>1.2681741714477499</v>
      </c>
      <c r="R1370">
        <v>0.62311065196991</v>
      </c>
      <c r="S1370">
        <v>0.19968934357166301</v>
      </c>
      <c r="T1370">
        <v>-5.8272577822208002E-2</v>
      </c>
      <c r="U1370">
        <v>-2.8371462598443E-2</v>
      </c>
      <c r="V1370">
        <v>5.8260314166546E-2</v>
      </c>
      <c r="W1370" s="30"/>
      <c r="X1370" s="30"/>
      <c r="Y1370" s="30"/>
    </row>
    <row r="1371" spans="1:25" x14ac:dyDescent="0.25">
      <c r="A1371">
        <v>14.97381</v>
      </c>
      <c r="B1371">
        <v>-4.8588953018188397</v>
      </c>
      <c r="C1371">
        <v>0.74714922904968295</v>
      </c>
      <c r="D1371">
        <v>22.028820037841701</v>
      </c>
      <c r="E1371">
        <v>1.2752431631088199</v>
      </c>
      <c r="F1371">
        <v>0.59639924764633201</v>
      </c>
      <c r="G1371">
        <v>0.18239417672157299</v>
      </c>
      <c r="H1371">
        <v>-6.5513022243976995E-2</v>
      </c>
      <c r="I1371">
        <v>-2.7189780026674E-2</v>
      </c>
      <c r="J1371">
        <v>5.8608409017323997E-2</v>
      </c>
      <c r="M1371">
        <f t="shared" si="159"/>
        <v>3.2476199999999995</v>
      </c>
      <c r="N1371">
        <v>-4.8588953018188397</v>
      </c>
      <c r="O1371">
        <v>0.74714922904968295</v>
      </c>
      <c r="P1371">
        <v>22.028820037841701</v>
      </c>
      <c r="Q1371">
        <v>1.2752431631088199</v>
      </c>
      <c r="R1371">
        <v>0.59639924764633201</v>
      </c>
      <c r="S1371">
        <v>0.18239417672157299</v>
      </c>
      <c r="T1371">
        <v>-6.5513022243976995E-2</v>
      </c>
      <c r="U1371">
        <v>-2.7189780026674E-2</v>
      </c>
      <c r="V1371">
        <v>5.8608409017323997E-2</v>
      </c>
      <c r="W1371" s="30"/>
      <c r="X1371" s="30"/>
      <c r="Y1371" s="30"/>
    </row>
    <row r="1372" spans="1:25" x14ac:dyDescent="0.25">
      <c r="A1372">
        <v>14.976190000000001</v>
      </c>
      <c r="B1372">
        <v>-4.6422247886657697</v>
      </c>
      <c r="C1372">
        <v>0.78125959634780895</v>
      </c>
      <c r="D1372">
        <v>21.994207382202099</v>
      </c>
      <c r="E1372">
        <v>1.2821754217147801</v>
      </c>
      <c r="F1372">
        <v>0.57019895315170299</v>
      </c>
      <c r="G1372">
        <v>0.16617403924465199</v>
      </c>
      <c r="H1372">
        <v>-7.2271764278412004E-2</v>
      </c>
      <c r="I1372">
        <v>-2.6027582585812E-2</v>
      </c>
      <c r="J1372">
        <v>5.8946657925843998E-2</v>
      </c>
      <c r="M1372">
        <f t="shared" si="159"/>
        <v>3.25</v>
      </c>
      <c r="N1372">
        <v>-4.6422247886657697</v>
      </c>
      <c r="O1372">
        <v>0.78125959634780895</v>
      </c>
      <c r="P1372">
        <v>21.994207382202099</v>
      </c>
      <c r="Q1372">
        <v>1.2821754217147801</v>
      </c>
      <c r="R1372">
        <v>0.57019895315170299</v>
      </c>
      <c r="S1372">
        <v>0.16617403924465199</v>
      </c>
      <c r="T1372">
        <v>-7.2271764278412004E-2</v>
      </c>
      <c r="U1372">
        <v>-2.6027582585812E-2</v>
      </c>
      <c r="V1372">
        <v>5.8946657925843998E-2</v>
      </c>
      <c r="W1372" s="30"/>
      <c r="X1372" s="30"/>
      <c r="Y1372" s="30"/>
    </row>
    <row r="1373" spans="1:25" x14ac:dyDescent="0.25">
      <c r="A1373">
        <v>14.978571000000001</v>
      </c>
      <c r="B1373">
        <v>-4.44011974334716</v>
      </c>
      <c r="C1373">
        <v>0.80989193916320801</v>
      </c>
      <c r="D1373">
        <v>21.962867736816399</v>
      </c>
      <c r="E1373">
        <v>1.28896284103393</v>
      </c>
      <c r="F1373">
        <v>0.54462760686874401</v>
      </c>
      <c r="G1373">
        <v>0.151306256651878</v>
      </c>
      <c r="H1373">
        <v>-7.8419104218482999E-2</v>
      </c>
      <c r="I1373">
        <v>-2.4889545515179998E-2</v>
      </c>
      <c r="J1373">
        <v>5.9273570775986002E-2</v>
      </c>
      <c r="M1373">
        <f t="shared" si="159"/>
        <v>3.2523809999999997</v>
      </c>
      <c r="N1373">
        <v>-4.44011974334716</v>
      </c>
      <c r="O1373">
        <v>0.80989193916320801</v>
      </c>
      <c r="P1373">
        <v>21.962867736816399</v>
      </c>
      <c r="Q1373">
        <v>1.28896284103393</v>
      </c>
      <c r="R1373">
        <v>0.54462760686874401</v>
      </c>
      <c r="S1373">
        <v>0.151306256651878</v>
      </c>
      <c r="T1373">
        <v>-7.8419104218482999E-2</v>
      </c>
      <c r="U1373">
        <v>-2.4889545515179998E-2</v>
      </c>
      <c r="V1373">
        <v>5.9273570775986002E-2</v>
      </c>
      <c r="W1373" s="30"/>
      <c r="X1373" s="30"/>
      <c r="Y1373" s="30"/>
    </row>
    <row r="1374" spans="1:25" x14ac:dyDescent="0.25">
      <c r="A1374">
        <v>14.980952</v>
      </c>
      <c r="B1374">
        <v>-4.2545647621154696</v>
      </c>
      <c r="C1374">
        <v>0.83252590894699097</v>
      </c>
      <c r="D1374">
        <v>21.935295104980401</v>
      </c>
      <c r="E1374">
        <v>1.2956237792968699</v>
      </c>
      <c r="F1374">
        <v>0.51980900764465299</v>
      </c>
      <c r="G1374">
        <v>0.138041988015175</v>
      </c>
      <c r="H1374">
        <v>-8.3840429782867001E-2</v>
      </c>
      <c r="I1374">
        <v>-2.3780513554810999E-2</v>
      </c>
      <c r="J1374">
        <v>5.9588771313428997E-2</v>
      </c>
      <c r="M1374">
        <f t="shared" si="159"/>
        <v>3.2547619999999995</v>
      </c>
      <c r="N1374">
        <v>-4.2545647621154696</v>
      </c>
      <c r="O1374">
        <v>0.83252590894699097</v>
      </c>
      <c r="P1374">
        <v>21.935295104980401</v>
      </c>
      <c r="Q1374">
        <v>1.2956237792968699</v>
      </c>
      <c r="R1374">
        <v>0.51980900764465299</v>
      </c>
      <c r="S1374">
        <v>0.138041988015175</v>
      </c>
      <c r="T1374">
        <v>-8.3840429782867001E-2</v>
      </c>
      <c r="U1374">
        <v>-2.3780513554810999E-2</v>
      </c>
      <c r="V1374">
        <v>5.9588771313428997E-2</v>
      </c>
      <c r="W1374" s="30"/>
      <c r="X1374" s="30"/>
      <c r="Y1374" s="30"/>
    </row>
    <row r="1375" spans="1:25" x14ac:dyDescent="0.25">
      <c r="A1375">
        <v>14.983333</v>
      </c>
      <c r="B1375">
        <v>-4.0873327255248997</v>
      </c>
      <c r="C1375">
        <v>0.84881347417831399</v>
      </c>
      <c r="D1375">
        <v>21.911922454833899</v>
      </c>
      <c r="E1375">
        <v>1.3021981716155999</v>
      </c>
      <c r="F1375">
        <v>0.495870351791382</v>
      </c>
      <c r="G1375">
        <v>0.126604899764061</v>
      </c>
      <c r="H1375">
        <v>-8.8437899947165999E-2</v>
      </c>
      <c r="I1375">
        <v>-2.2705731913446998E-2</v>
      </c>
      <c r="J1375">
        <v>5.9892706573008998E-2</v>
      </c>
      <c r="M1375">
        <f t="shared" si="159"/>
        <v>3.2571429999999992</v>
      </c>
      <c r="N1375">
        <v>-4.0873327255248997</v>
      </c>
      <c r="O1375">
        <v>0.84881347417831399</v>
      </c>
      <c r="P1375">
        <v>21.911922454833899</v>
      </c>
      <c r="Q1375">
        <v>1.3021981716155999</v>
      </c>
      <c r="R1375">
        <v>0.495870351791382</v>
      </c>
      <c r="S1375">
        <v>0.126604899764061</v>
      </c>
      <c r="T1375">
        <v>-8.8437899947165999E-2</v>
      </c>
      <c r="U1375">
        <v>-2.2705731913446998E-2</v>
      </c>
      <c r="V1375">
        <v>5.9892706573008998E-2</v>
      </c>
      <c r="W1375" s="30"/>
      <c r="X1375" s="30"/>
      <c r="Y1375" s="30"/>
    </row>
    <row r="1376" spans="1:25" x14ac:dyDescent="0.25">
      <c r="A1376">
        <v>14.985714</v>
      </c>
      <c r="B1376">
        <v>-3.9399046897888099</v>
      </c>
      <c r="C1376">
        <v>0.85855180025100697</v>
      </c>
      <c r="D1376">
        <v>21.8930053710937</v>
      </c>
      <c r="E1376">
        <v>1.3087296485900799</v>
      </c>
      <c r="F1376">
        <v>0.47293159365653997</v>
      </c>
      <c r="G1376">
        <v>0.11718737334013</v>
      </c>
      <c r="H1376">
        <v>-9.2127390205859999E-2</v>
      </c>
      <c r="I1376">
        <v>-2.1670797839760999E-2</v>
      </c>
      <c r="J1376">
        <v>6.0186360031366001E-2</v>
      </c>
      <c r="M1376">
        <f t="shared" si="159"/>
        <v>3.259523999999999</v>
      </c>
      <c r="N1376">
        <v>-3.9399046897888099</v>
      </c>
      <c r="O1376">
        <v>0.85855180025100697</v>
      </c>
      <c r="P1376">
        <v>21.8930053710937</v>
      </c>
      <c r="Q1376">
        <v>1.3087296485900799</v>
      </c>
      <c r="R1376">
        <v>0.47293159365653997</v>
      </c>
      <c r="S1376">
        <v>0.11718737334013</v>
      </c>
      <c r="T1376">
        <v>-9.2127390205859999E-2</v>
      </c>
      <c r="U1376">
        <v>-2.1670797839760999E-2</v>
      </c>
      <c r="V1376">
        <v>6.0186360031366001E-2</v>
      </c>
      <c r="W1376" s="30"/>
      <c r="X1376" s="30"/>
      <c r="Y1376" s="30"/>
    </row>
    <row r="1377" spans="1:25" x14ac:dyDescent="0.25">
      <c r="A1377">
        <v>14.988095</v>
      </c>
      <c r="B1377">
        <v>-3.8135285377502401</v>
      </c>
      <c r="C1377">
        <v>0.86168581247329701</v>
      </c>
      <c r="D1377">
        <v>21.878889083862301</v>
      </c>
      <c r="E1377">
        <v>1.3152687549591</v>
      </c>
      <c r="F1377">
        <v>0.45110511779785201</v>
      </c>
      <c r="G1377">
        <v>0.109949186444283</v>
      </c>
      <c r="H1377">
        <v>-9.4841174781321994E-2</v>
      </c>
      <c r="I1377">
        <v>-2.0680855959654E-2</v>
      </c>
      <c r="J1377">
        <v>6.0470815747975998E-2</v>
      </c>
      <c r="M1377">
        <f t="shared" si="159"/>
        <v>3.2619049999999987</v>
      </c>
      <c r="N1377">
        <v>-3.8135285377502401</v>
      </c>
      <c r="O1377">
        <v>0.86168581247329701</v>
      </c>
      <c r="P1377">
        <v>21.878889083862301</v>
      </c>
      <c r="Q1377">
        <v>1.3152687549591</v>
      </c>
      <c r="R1377">
        <v>0.45110511779785201</v>
      </c>
      <c r="S1377">
        <v>0.109949186444283</v>
      </c>
      <c r="T1377">
        <v>-9.4841174781321994E-2</v>
      </c>
      <c r="U1377">
        <v>-2.0680855959654E-2</v>
      </c>
      <c r="V1377">
        <v>6.0470815747975998E-2</v>
      </c>
      <c r="W1377" s="30"/>
      <c r="X1377" s="30"/>
      <c r="Y1377" s="30"/>
    </row>
    <row r="1378" spans="1:25" x14ac:dyDescent="0.25">
      <c r="A1378">
        <v>14.990475999999999</v>
      </c>
      <c r="B1378">
        <v>-3.7091755867004399</v>
      </c>
      <c r="C1378">
        <v>0.85828119516372703</v>
      </c>
      <c r="D1378">
        <v>21.870046615600501</v>
      </c>
      <c r="E1378">
        <v>1.32188820838928</v>
      </c>
      <c r="F1378">
        <v>0.430500388145447</v>
      </c>
      <c r="G1378">
        <v>0.105015404522419</v>
      </c>
      <c r="H1378">
        <v>-9.6531189978123003E-2</v>
      </c>
      <c r="I1378">
        <v>-1.9740711897612E-2</v>
      </c>
      <c r="J1378">
        <v>6.0747615993023002E-2</v>
      </c>
      <c r="M1378">
        <f t="shared" si="159"/>
        <v>3.2642859999999985</v>
      </c>
      <c r="N1378">
        <v>-3.7091755867004399</v>
      </c>
      <c r="O1378">
        <v>0.85828119516372703</v>
      </c>
      <c r="P1378">
        <v>21.870046615600501</v>
      </c>
      <c r="Q1378">
        <v>1.32188820838928</v>
      </c>
      <c r="R1378">
        <v>0.430500388145447</v>
      </c>
      <c r="S1378">
        <v>0.105015404522419</v>
      </c>
      <c r="T1378">
        <v>-9.6531189978123003E-2</v>
      </c>
      <c r="U1378">
        <v>-1.9740711897612E-2</v>
      </c>
      <c r="V1378">
        <v>6.0747615993023002E-2</v>
      </c>
      <c r="W1378" s="30"/>
      <c r="X1378" s="30"/>
      <c r="Y1378" s="30"/>
    </row>
    <row r="1379" spans="1:25" x14ac:dyDescent="0.25">
      <c r="A1379">
        <v>14.992857000000001</v>
      </c>
      <c r="B1379">
        <v>-3.6275243759155198</v>
      </c>
      <c r="C1379">
        <v>0.848544120788574</v>
      </c>
      <c r="D1379">
        <v>21.8668212890625</v>
      </c>
      <c r="E1379">
        <v>1.3286620378494201</v>
      </c>
      <c r="F1379">
        <v>0.41121834516525302</v>
      </c>
      <c r="G1379">
        <v>0.102471731603146</v>
      </c>
      <c r="H1379">
        <v>-9.7170680761337003E-2</v>
      </c>
      <c r="I1379">
        <v>-1.8855102360248999E-2</v>
      </c>
      <c r="J1379">
        <v>6.1018772423266997E-2</v>
      </c>
      <c r="M1379">
        <f t="shared" si="159"/>
        <v>3.266667</v>
      </c>
      <c r="N1379">
        <v>-3.6275243759155198</v>
      </c>
      <c r="O1379">
        <v>0.848544120788574</v>
      </c>
      <c r="P1379">
        <v>21.8668212890625</v>
      </c>
      <c r="Q1379">
        <v>1.3286620378494201</v>
      </c>
      <c r="R1379">
        <v>0.41121834516525302</v>
      </c>
      <c r="S1379">
        <v>0.102471731603146</v>
      </c>
      <c r="T1379">
        <v>-9.7170680761337003E-2</v>
      </c>
      <c r="U1379">
        <v>-1.8855102360248999E-2</v>
      </c>
      <c r="V1379">
        <v>6.1018772423266997E-2</v>
      </c>
      <c r="W1379" s="30"/>
      <c r="X1379" s="30"/>
      <c r="Y1379" s="30"/>
    </row>
    <row r="1380" spans="1:25" x14ac:dyDescent="0.25">
      <c r="A1380">
        <v>14.995238000000001</v>
      </c>
      <c r="B1380">
        <v>-3.56897592544555</v>
      </c>
      <c r="C1380">
        <v>0.83277785778045699</v>
      </c>
      <c r="D1380">
        <v>21.869552612304599</v>
      </c>
      <c r="E1380">
        <v>1.3356716632843</v>
      </c>
      <c r="F1380">
        <v>0.39334684610366799</v>
      </c>
      <c r="G1380">
        <v>0.102367132902145</v>
      </c>
      <c r="H1380">
        <v>-9.6751220524310996E-2</v>
      </c>
      <c r="I1380">
        <v>-1.8028514459729E-2</v>
      </c>
      <c r="J1380">
        <v>6.1286613345145999E-2</v>
      </c>
      <c r="M1380">
        <f t="shared" si="159"/>
        <v>3.2690479999999997</v>
      </c>
      <c r="N1380">
        <v>-3.56897592544555</v>
      </c>
      <c r="O1380">
        <v>0.83277785778045699</v>
      </c>
      <c r="P1380">
        <v>21.869552612304599</v>
      </c>
      <c r="Q1380">
        <v>1.3356716632843</v>
      </c>
      <c r="R1380">
        <v>0.39334684610366799</v>
      </c>
      <c r="S1380">
        <v>0.102367132902145</v>
      </c>
      <c r="T1380">
        <v>-9.6751220524310996E-2</v>
      </c>
      <c r="U1380">
        <v>-1.8028514459729E-2</v>
      </c>
      <c r="V1380">
        <v>6.1286613345145999E-2</v>
      </c>
      <c r="W1380" s="30"/>
      <c r="X1380" s="30"/>
      <c r="Y1380" s="30"/>
    </row>
    <row r="1381" spans="1:25" x14ac:dyDescent="0.25">
      <c r="A1381">
        <v>14.997619</v>
      </c>
      <c r="B1381">
        <v>-3.5336630344390798</v>
      </c>
      <c r="C1381">
        <v>0.811362504959106</v>
      </c>
      <c r="D1381">
        <v>21.878688812255799</v>
      </c>
      <c r="E1381">
        <v>1.3429985046386701</v>
      </c>
      <c r="F1381">
        <v>0.376961410045624</v>
      </c>
      <c r="G1381">
        <v>0.104710079729557</v>
      </c>
      <c r="H1381">
        <v>-9.5287956297398002E-2</v>
      </c>
      <c r="I1381">
        <v>-1.7264377325773E-2</v>
      </c>
      <c r="J1381">
        <v>6.1553154140710997E-2</v>
      </c>
      <c r="M1381">
        <f t="shared" si="159"/>
        <v>3.2714289999999995</v>
      </c>
      <c r="N1381">
        <v>-3.5336630344390798</v>
      </c>
      <c r="O1381">
        <v>0.811362504959106</v>
      </c>
      <c r="P1381">
        <v>21.878688812255799</v>
      </c>
      <c r="Q1381">
        <v>1.3429985046386701</v>
      </c>
      <c r="R1381">
        <v>0.376961410045624</v>
      </c>
      <c r="S1381">
        <v>0.104710079729557</v>
      </c>
      <c r="T1381">
        <v>-9.5287956297398002E-2</v>
      </c>
      <c r="U1381">
        <v>-1.7264377325773E-2</v>
      </c>
      <c r="V1381">
        <v>6.1553154140710997E-2</v>
      </c>
      <c r="W1381" s="30"/>
      <c r="X1381" s="30"/>
      <c r="Y1381" s="30"/>
    </row>
    <row r="1382" spans="1:25" x14ac:dyDescent="0.25">
      <c r="A1382">
        <v>15</v>
      </c>
      <c r="B1382">
        <v>-3.5214433670043901</v>
      </c>
      <c r="C1382">
        <v>0.78476870059966997</v>
      </c>
      <c r="D1382">
        <v>21.894674301147401</v>
      </c>
      <c r="E1382">
        <v>1.3507286310195901</v>
      </c>
      <c r="F1382">
        <v>0.36212339997291598</v>
      </c>
      <c r="G1382">
        <v>0.109473556280136</v>
      </c>
      <c r="H1382">
        <v>-9.2814631760120003E-2</v>
      </c>
      <c r="I1382">
        <v>-1.6565399244428E-2</v>
      </c>
      <c r="J1382">
        <v>6.1820495873689998E-2</v>
      </c>
      <c r="M1382">
        <f t="shared" si="159"/>
        <v>3.2738099999999992</v>
      </c>
      <c r="N1382">
        <v>-3.5214433670043901</v>
      </c>
      <c r="O1382">
        <v>0.78476870059966997</v>
      </c>
      <c r="P1382">
        <v>21.894674301147401</v>
      </c>
      <c r="Q1382">
        <v>1.3507286310195901</v>
      </c>
      <c r="R1382">
        <v>0.36212339997291598</v>
      </c>
      <c r="S1382">
        <v>0.109473556280136</v>
      </c>
      <c r="T1382">
        <v>-9.2814631760120003E-2</v>
      </c>
      <c r="U1382">
        <v>-1.6565399244428E-2</v>
      </c>
      <c r="V1382">
        <v>6.1820495873689998E-2</v>
      </c>
      <c r="W1382" s="30"/>
      <c r="X1382" s="30"/>
      <c r="Y1382" s="30"/>
    </row>
    <row r="1383" spans="1:25" x14ac:dyDescent="0.25">
      <c r="A1383">
        <v>15.002381</v>
      </c>
      <c r="B1383">
        <v>-3.5319027900695801</v>
      </c>
      <c r="C1383">
        <v>0.75349903106689498</v>
      </c>
      <c r="D1383">
        <v>21.917812347412099</v>
      </c>
      <c r="E1383">
        <v>1.3589409589767401</v>
      </c>
      <c r="F1383">
        <v>0.348878413438797</v>
      </c>
      <c r="G1383">
        <v>0.116592645645142</v>
      </c>
      <c r="H1383">
        <v>-8.9385084807872994E-2</v>
      </c>
      <c r="I1383">
        <v>-1.5934025868772999E-2</v>
      </c>
      <c r="J1383">
        <v>6.2091011554002998E-2</v>
      </c>
      <c r="M1383">
        <f t="shared" si="159"/>
        <v>3.276190999999999</v>
      </c>
      <c r="N1383">
        <v>-3.5319027900695801</v>
      </c>
      <c r="O1383">
        <v>0.75349903106689498</v>
      </c>
      <c r="P1383">
        <v>21.917812347412099</v>
      </c>
      <c r="Q1383">
        <v>1.3589409589767401</v>
      </c>
      <c r="R1383">
        <v>0.348878413438797</v>
      </c>
      <c r="S1383">
        <v>0.116592645645142</v>
      </c>
      <c r="T1383">
        <v>-8.9385084807872994E-2</v>
      </c>
      <c r="U1383">
        <v>-1.5934025868772999E-2</v>
      </c>
      <c r="V1383">
        <v>6.2091011554002998E-2</v>
      </c>
      <c r="W1383" s="30"/>
      <c r="X1383" s="30"/>
      <c r="Y1383" s="30"/>
    </row>
    <row r="1384" spans="1:25" x14ac:dyDescent="0.25">
      <c r="A1384">
        <v>15.004761999999999</v>
      </c>
      <c r="B1384">
        <v>-3.5643830299377401</v>
      </c>
      <c r="C1384">
        <v>0.71811133623123202</v>
      </c>
      <c r="D1384">
        <v>21.948402404785099</v>
      </c>
      <c r="E1384">
        <v>1.36770939826965</v>
      </c>
      <c r="F1384">
        <v>0.33725783228874201</v>
      </c>
      <c r="G1384">
        <v>0.125968337059021</v>
      </c>
      <c r="H1384">
        <v>-8.5070893168448999E-2</v>
      </c>
      <c r="I1384">
        <v>-1.537184137851E-2</v>
      </c>
      <c r="J1384">
        <v>6.2366835772991E-2</v>
      </c>
      <c r="M1384">
        <f t="shared" si="159"/>
        <v>3.2785719999999987</v>
      </c>
      <c r="N1384">
        <v>-3.5643830299377401</v>
      </c>
      <c r="O1384">
        <v>0.71811133623123202</v>
      </c>
      <c r="P1384">
        <v>21.948402404785099</v>
      </c>
      <c r="Q1384">
        <v>1.36770939826965</v>
      </c>
      <c r="R1384">
        <v>0.33725783228874201</v>
      </c>
      <c r="S1384">
        <v>0.125968337059021</v>
      </c>
      <c r="T1384">
        <v>-8.5070893168448999E-2</v>
      </c>
      <c r="U1384">
        <v>-1.537184137851E-2</v>
      </c>
      <c r="V1384">
        <v>6.2366835772991E-2</v>
      </c>
      <c r="W1384" s="30"/>
      <c r="X1384" s="30"/>
      <c r="Y1384" s="30"/>
    </row>
    <row r="1385" spans="1:25" x14ac:dyDescent="0.25">
      <c r="A1385">
        <v>15.007142999999999</v>
      </c>
      <c r="B1385">
        <v>-3.6179904937744101</v>
      </c>
      <c r="C1385">
        <v>0.679185450077057</v>
      </c>
      <c r="D1385">
        <v>21.986742019653299</v>
      </c>
      <c r="E1385">
        <v>1.37710189819335</v>
      </c>
      <c r="F1385">
        <v>0.32727637887000999</v>
      </c>
      <c r="G1385">
        <v>0.137469261884689</v>
      </c>
      <c r="H1385">
        <v>-7.9961553215981002E-2</v>
      </c>
      <c r="I1385">
        <v>-1.4879365451634E-2</v>
      </c>
      <c r="J1385">
        <v>6.2649704515934004E-2</v>
      </c>
      <c r="M1385">
        <f t="shared" si="159"/>
        <v>3.2809529999999985</v>
      </c>
      <c r="N1385">
        <v>-3.6179904937744101</v>
      </c>
      <c r="O1385">
        <v>0.679185450077057</v>
      </c>
      <c r="P1385">
        <v>21.986742019653299</v>
      </c>
      <c r="Q1385">
        <v>1.37710189819335</v>
      </c>
      <c r="R1385">
        <v>0.32727637887000999</v>
      </c>
      <c r="S1385">
        <v>0.137469261884689</v>
      </c>
      <c r="T1385">
        <v>-7.9961553215981002E-2</v>
      </c>
      <c r="U1385">
        <v>-1.4879365451634E-2</v>
      </c>
      <c r="V1385">
        <v>6.2649704515934004E-2</v>
      </c>
      <c r="W1385" s="30"/>
      <c r="X1385" s="30"/>
      <c r="Y1385" s="30"/>
    </row>
    <row r="1386" spans="1:25" x14ac:dyDescent="0.25">
      <c r="A1386">
        <v>15.009524000000001</v>
      </c>
      <c r="B1386">
        <v>-3.6916074752807599</v>
      </c>
      <c r="C1386">
        <v>0.63730263710021995</v>
      </c>
      <c r="D1386">
        <v>22.032991409301701</v>
      </c>
      <c r="E1386">
        <v>1.38716888427734</v>
      </c>
      <c r="F1386">
        <v>0.31893119215965299</v>
      </c>
      <c r="G1386">
        <v>0.15093480050563801</v>
      </c>
      <c r="H1386">
        <v>-7.4159443378448001E-2</v>
      </c>
      <c r="I1386">
        <v>-1.4456473290920001E-2</v>
      </c>
      <c r="J1386">
        <v>6.2941074371338002E-2</v>
      </c>
      <c r="M1386">
        <f t="shared" si="159"/>
        <v>3.283334</v>
      </c>
      <c r="N1386">
        <v>-3.6916074752807599</v>
      </c>
      <c r="O1386">
        <v>0.63730263710021995</v>
      </c>
      <c r="P1386">
        <v>22.032991409301701</v>
      </c>
      <c r="Q1386">
        <v>1.38716888427734</v>
      </c>
      <c r="R1386">
        <v>0.31893119215965299</v>
      </c>
      <c r="S1386">
        <v>0.15093480050563801</v>
      </c>
      <c r="T1386">
        <v>-7.4159443378448001E-2</v>
      </c>
      <c r="U1386">
        <v>-1.4456473290920001E-2</v>
      </c>
      <c r="V1386">
        <v>6.2941074371338002E-2</v>
      </c>
      <c r="W1386" s="30"/>
      <c r="X1386" s="30"/>
      <c r="Y1386" s="30"/>
    </row>
    <row r="1387" spans="1:25" x14ac:dyDescent="0.25">
      <c r="A1387">
        <v>15.011905</v>
      </c>
      <c r="B1387">
        <v>-3.78392434120178</v>
      </c>
      <c r="C1387">
        <v>0.59304571151733398</v>
      </c>
      <c r="D1387">
        <v>22.087152481079102</v>
      </c>
      <c r="E1387">
        <v>1.39794898033142</v>
      </c>
      <c r="F1387">
        <v>0.31220221519470198</v>
      </c>
      <c r="G1387">
        <v>0.16617773473262801</v>
      </c>
      <c r="H1387">
        <v>-6.7781776189803994E-2</v>
      </c>
      <c r="I1387">
        <v>-1.4102500863373E-2</v>
      </c>
      <c r="J1387">
        <v>6.3242472708225E-2</v>
      </c>
      <c r="M1387">
        <f t="shared" si="159"/>
        <v>3.2857149999999997</v>
      </c>
      <c r="N1387">
        <v>-3.78392434120178</v>
      </c>
      <c r="O1387">
        <v>0.59304571151733398</v>
      </c>
      <c r="P1387">
        <v>22.087152481079102</v>
      </c>
      <c r="Q1387">
        <v>1.39794898033142</v>
      </c>
      <c r="R1387">
        <v>0.31220221519470198</v>
      </c>
      <c r="S1387">
        <v>0.16617773473262801</v>
      </c>
      <c r="T1387">
        <v>-6.7781776189803994E-2</v>
      </c>
      <c r="U1387">
        <v>-1.4102500863373E-2</v>
      </c>
      <c r="V1387">
        <v>6.3242472708225E-2</v>
      </c>
      <c r="W1387" s="30"/>
      <c r="X1387" s="30"/>
      <c r="Y1387" s="30"/>
    </row>
    <row r="1388" spans="1:25" x14ac:dyDescent="0.25">
      <c r="A1388">
        <v>15.014286</v>
      </c>
      <c r="B1388">
        <v>-3.8934788703918399</v>
      </c>
      <c r="C1388">
        <v>0.54697436094284102</v>
      </c>
      <c r="D1388">
        <v>22.1491680145263</v>
      </c>
      <c r="E1388">
        <v>1.40946900844574</v>
      </c>
      <c r="F1388">
        <v>0.30705517530441301</v>
      </c>
      <c r="G1388">
        <v>0.18299019336700401</v>
      </c>
      <c r="H1388">
        <v>-6.0955125838517997E-2</v>
      </c>
      <c r="I1388">
        <v>-1.3815893791615999E-2</v>
      </c>
      <c r="J1388">
        <v>6.3554815948009005E-2</v>
      </c>
      <c r="M1388">
        <f t="shared" si="159"/>
        <v>3.2880959999999995</v>
      </c>
      <c r="N1388">
        <v>-3.8934788703918399</v>
      </c>
      <c r="O1388">
        <v>0.54697436094284102</v>
      </c>
      <c r="P1388">
        <v>22.1491680145263</v>
      </c>
      <c r="Q1388">
        <v>1.40946900844574</v>
      </c>
      <c r="R1388">
        <v>0.30705517530441301</v>
      </c>
      <c r="S1388">
        <v>0.18299019336700401</v>
      </c>
      <c r="T1388">
        <v>-6.0955125838517997E-2</v>
      </c>
      <c r="U1388">
        <v>-1.3815893791615999E-2</v>
      </c>
      <c r="V1388">
        <v>6.3554815948009005E-2</v>
      </c>
      <c r="W1388" s="30"/>
      <c r="X1388" s="30"/>
      <c r="Y1388" s="30"/>
    </row>
    <row r="1389" spans="1:25" x14ac:dyDescent="0.25">
      <c r="A1389">
        <v>15.016667</v>
      </c>
      <c r="B1389">
        <v>-4.0186805725097603</v>
      </c>
      <c r="C1389">
        <v>0.49961370229721103</v>
      </c>
      <c r="D1389">
        <v>22.2188701629638</v>
      </c>
      <c r="E1389">
        <v>1.4217394590377801</v>
      </c>
      <c r="F1389">
        <v>0.30343925952911399</v>
      </c>
      <c r="G1389">
        <v>0.20114710927009599</v>
      </c>
      <c r="H1389">
        <v>-5.3815066814423003E-2</v>
      </c>
      <c r="I1389">
        <v>-1.3594361022115E-2</v>
      </c>
      <c r="J1389">
        <v>6.3878975808619995E-2</v>
      </c>
      <c r="M1389">
        <f t="shared" si="159"/>
        <v>3.2904769999999992</v>
      </c>
      <c r="N1389">
        <v>-4.0186805725097603</v>
      </c>
      <c r="O1389">
        <v>0.49961370229721103</v>
      </c>
      <c r="P1389">
        <v>22.2188701629638</v>
      </c>
      <c r="Q1389">
        <v>1.4217394590377801</v>
      </c>
      <c r="R1389">
        <v>0.30343925952911399</v>
      </c>
      <c r="S1389">
        <v>0.20114710927009599</v>
      </c>
      <c r="T1389">
        <v>-5.3815066814423003E-2</v>
      </c>
      <c r="U1389">
        <v>-1.3594361022115E-2</v>
      </c>
      <c r="V1389">
        <v>6.3878975808619995E-2</v>
      </c>
      <c r="W1389" s="30"/>
      <c r="X1389" s="30"/>
      <c r="Y1389" s="30"/>
    </row>
    <row r="1390" spans="1:25" x14ac:dyDescent="0.25">
      <c r="A1390">
        <v>15.019048</v>
      </c>
      <c r="B1390">
        <v>-4.1578292846679599</v>
      </c>
      <c r="C1390">
        <v>0.45143598318099998</v>
      </c>
      <c r="D1390">
        <v>22.2958679199218</v>
      </c>
      <c r="E1390">
        <v>1.43475246429443</v>
      </c>
      <c r="F1390">
        <v>0.30128833651542702</v>
      </c>
      <c r="G1390">
        <v>0.22041024267673501</v>
      </c>
      <c r="H1390">
        <v>-4.6501889824866999E-2</v>
      </c>
      <c r="I1390">
        <v>-1.3435101136565E-2</v>
      </c>
      <c r="J1390">
        <v>6.421522051096E-2</v>
      </c>
      <c r="M1390">
        <f t="shared" si="159"/>
        <v>3.292857999999999</v>
      </c>
      <c r="N1390">
        <v>-4.1578292846679599</v>
      </c>
      <c r="O1390">
        <v>0.45143598318099998</v>
      </c>
      <c r="P1390">
        <v>22.2958679199218</v>
      </c>
      <c r="Q1390">
        <v>1.43475246429443</v>
      </c>
      <c r="R1390">
        <v>0.30128833651542702</v>
      </c>
      <c r="S1390">
        <v>0.22041024267673501</v>
      </c>
      <c r="T1390">
        <v>-4.6501889824866999E-2</v>
      </c>
      <c r="U1390">
        <v>-1.3435101136565E-2</v>
      </c>
      <c r="V1390">
        <v>6.421522051096E-2</v>
      </c>
      <c r="W1390" s="30"/>
      <c r="X1390" s="30"/>
      <c r="Y1390" s="30"/>
    </row>
    <row r="1391" spans="1:25" x14ac:dyDescent="0.25">
      <c r="A1391">
        <v>15.021428999999999</v>
      </c>
      <c r="B1391">
        <v>-4.3091764450073198</v>
      </c>
      <c r="C1391">
        <v>0.402872264385223</v>
      </c>
      <c r="D1391">
        <v>22.3797492980957</v>
      </c>
      <c r="E1391">
        <v>1.4484790563583301</v>
      </c>
      <c r="F1391">
        <v>0.30052495002746599</v>
      </c>
      <c r="G1391">
        <v>0.24053432047367099</v>
      </c>
      <c r="H1391">
        <v>-3.9156313985586E-2</v>
      </c>
      <c r="I1391">
        <v>-1.3334813527762999E-2</v>
      </c>
      <c r="J1391">
        <v>6.4563408493996E-2</v>
      </c>
      <c r="M1391">
        <f t="shared" si="159"/>
        <v>3.2952389999999987</v>
      </c>
      <c r="N1391">
        <v>-4.3091764450073198</v>
      </c>
      <c r="O1391">
        <v>0.402872264385223</v>
      </c>
      <c r="P1391">
        <v>22.3797492980957</v>
      </c>
      <c r="Q1391">
        <v>1.4484790563583301</v>
      </c>
      <c r="R1391">
        <v>0.30052495002746599</v>
      </c>
      <c r="S1391">
        <v>0.24053432047367099</v>
      </c>
      <c r="T1391">
        <v>-3.9156313985586E-2</v>
      </c>
      <c r="U1391">
        <v>-1.3334813527762999E-2</v>
      </c>
      <c r="V1391">
        <v>6.4563408493996E-2</v>
      </c>
      <c r="W1391" s="30"/>
      <c r="X1391" s="30"/>
      <c r="Y1391" s="30"/>
    </row>
    <row r="1392" spans="1:25" x14ac:dyDescent="0.25">
      <c r="A1392">
        <v>15.023809999999999</v>
      </c>
      <c r="B1392">
        <v>-4.47096347808837</v>
      </c>
      <c r="C1392">
        <v>0.35426506400108299</v>
      </c>
      <c r="D1392">
        <v>22.469928741455</v>
      </c>
      <c r="E1392">
        <v>1.4628820419311499</v>
      </c>
      <c r="F1392">
        <v>0.301058650016785</v>
      </c>
      <c r="G1392">
        <v>0.26127085089683499</v>
      </c>
      <c r="H1392">
        <v>-3.1923033297062003E-2</v>
      </c>
      <c r="I1392">
        <v>-1.3289581984282E-2</v>
      </c>
      <c r="J1392">
        <v>6.4923293888569003E-2</v>
      </c>
      <c r="M1392">
        <f t="shared" si="159"/>
        <v>3.2976199999999984</v>
      </c>
      <c r="N1392">
        <v>-4.47096347808837</v>
      </c>
      <c r="O1392">
        <v>0.35426506400108299</v>
      </c>
      <c r="P1392">
        <v>22.469928741455</v>
      </c>
      <c r="Q1392">
        <v>1.4628820419311499</v>
      </c>
      <c r="R1392">
        <v>0.301058650016785</v>
      </c>
      <c r="S1392">
        <v>0.26127085089683499</v>
      </c>
      <c r="T1392">
        <v>-3.1923033297062003E-2</v>
      </c>
      <c r="U1392">
        <v>-1.3289581984282E-2</v>
      </c>
      <c r="V1392">
        <v>6.4923293888569003E-2</v>
      </c>
      <c r="W1392" s="30"/>
      <c r="X1392" s="30"/>
      <c r="Y1392" s="30"/>
    </row>
    <row r="1393" spans="1:25" x14ac:dyDescent="0.25">
      <c r="A1393">
        <v>15.02619</v>
      </c>
      <c r="B1393">
        <v>-4.6414241790771396</v>
      </c>
      <c r="C1393">
        <v>0.30590200424194303</v>
      </c>
      <c r="D1393">
        <v>22.565731048583899</v>
      </c>
      <c r="E1393">
        <v>1.4779028892517001</v>
      </c>
      <c r="F1393">
        <v>0.30279049277305597</v>
      </c>
      <c r="G1393">
        <v>0.28237345814704901</v>
      </c>
      <c r="H1393">
        <v>-2.4940283969045001E-2</v>
      </c>
      <c r="I1393">
        <v>-1.3295192271470999E-2</v>
      </c>
      <c r="J1393">
        <v>6.5294049680233002E-2</v>
      </c>
      <c r="M1393">
        <f t="shared" si="159"/>
        <v>3.2999999999999989</v>
      </c>
      <c r="N1393">
        <v>-4.6414241790771396</v>
      </c>
      <c r="O1393">
        <v>0.30590200424194303</v>
      </c>
      <c r="P1393">
        <v>22.565731048583899</v>
      </c>
      <c r="Q1393">
        <v>1.4779028892517001</v>
      </c>
      <c r="R1393">
        <v>0.30279049277305597</v>
      </c>
      <c r="S1393">
        <v>0.28237345814704901</v>
      </c>
      <c r="T1393">
        <v>-2.4940283969045001E-2</v>
      </c>
      <c r="U1393">
        <v>-1.3295192271470999E-2</v>
      </c>
      <c r="V1393">
        <v>6.5294049680233002E-2</v>
      </c>
      <c r="W1393" s="30"/>
      <c r="X1393" s="30"/>
      <c r="Y1393" s="30"/>
    </row>
    <row r="1394" spans="1:25" x14ac:dyDescent="0.25">
      <c r="A1394">
        <v>15.028570999999999</v>
      </c>
      <c r="B1394">
        <v>-4.8188452720642001</v>
      </c>
      <c r="C1394">
        <v>0.25797948241233798</v>
      </c>
      <c r="D1394">
        <v>22.6664009094238</v>
      </c>
      <c r="E1394">
        <v>1.49347031116485</v>
      </c>
      <c r="F1394">
        <v>0.30561167001724199</v>
      </c>
      <c r="G1394">
        <v>0.30360108613967901</v>
      </c>
      <c r="H1394">
        <v>-1.8342493101953999E-2</v>
      </c>
      <c r="I1394">
        <v>-1.3347093015909001E-2</v>
      </c>
      <c r="J1394">
        <v>6.5674528479576E-2</v>
      </c>
      <c r="M1394">
        <f t="shared" si="159"/>
        <v>3.3023809999999987</v>
      </c>
      <c r="N1394">
        <v>-4.8188452720642001</v>
      </c>
      <c r="O1394">
        <v>0.25797948241233798</v>
      </c>
      <c r="P1394">
        <v>22.6664009094238</v>
      </c>
      <c r="Q1394">
        <v>1.49347031116485</v>
      </c>
      <c r="R1394">
        <v>0.30561167001724199</v>
      </c>
      <c r="S1394">
        <v>0.30360108613967901</v>
      </c>
      <c r="T1394">
        <v>-1.8342493101953999E-2</v>
      </c>
      <c r="U1394">
        <v>-1.3347093015909001E-2</v>
      </c>
      <c r="V1394">
        <v>6.5674528479576E-2</v>
      </c>
      <c r="W1394" s="30"/>
      <c r="X1394" s="30"/>
      <c r="Y1394" s="30"/>
    </row>
    <row r="1395" spans="1:25" x14ac:dyDescent="0.25">
      <c r="A1395">
        <v>15.030951999999999</v>
      </c>
      <c r="B1395">
        <v>-5.0015954971313397</v>
      </c>
      <c r="C1395">
        <v>0.21062095463275901</v>
      </c>
      <c r="D1395">
        <v>22.771139144897401</v>
      </c>
      <c r="E1395">
        <v>1.5095031261444001</v>
      </c>
      <c r="F1395">
        <v>0.30940619111061102</v>
      </c>
      <c r="G1395">
        <v>0.32472401857376099</v>
      </c>
      <c r="H1395">
        <v>-1.225580368191E-2</v>
      </c>
      <c r="I1395">
        <v>-1.3440377078949999E-2</v>
      </c>
      <c r="J1395">
        <v>6.6063284873962E-2</v>
      </c>
      <c r="M1395">
        <f t="shared" si="159"/>
        <v>3.3047619999999984</v>
      </c>
      <c r="N1395">
        <v>-5.0015954971313397</v>
      </c>
      <c r="O1395">
        <v>0.21062095463275901</v>
      </c>
      <c r="P1395">
        <v>22.771139144897401</v>
      </c>
      <c r="Q1395">
        <v>1.5095031261444001</v>
      </c>
      <c r="R1395">
        <v>0.30940619111061102</v>
      </c>
      <c r="S1395">
        <v>0.32472401857376099</v>
      </c>
      <c r="T1395">
        <v>-1.225580368191E-2</v>
      </c>
      <c r="U1395">
        <v>-1.3440377078949999E-2</v>
      </c>
      <c r="V1395">
        <v>6.6063284873962E-2</v>
      </c>
      <c r="W1395" s="30"/>
      <c r="X1395" s="30"/>
      <c r="Y1395" s="30"/>
    </row>
    <row r="1396" spans="1:25" x14ac:dyDescent="0.25">
      <c r="A1396">
        <v>15.033333000000001</v>
      </c>
      <c r="B1396">
        <v>-5.1881227493286097</v>
      </c>
      <c r="C1396">
        <v>0.163843244314194</v>
      </c>
      <c r="D1396">
        <v>22.879112243652301</v>
      </c>
      <c r="E1396">
        <v>1.5259085893630899</v>
      </c>
      <c r="F1396">
        <v>0.31405344605445901</v>
      </c>
      <c r="G1396">
        <v>0.34552711248397799</v>
      </c>
      <c r="H1396">
        <v>-6.7962366156279997E-3</v>
      </c>
      <c r="I1396">
        <v>-1.3569951057434E-2</v>
      </c>
      <c r="J1396">
        <v>6.6458605229855E-2</v>
      </c>
      <c r="M1396">
        <f t="shared" si="159"/>
        <v>3.3071429999999999</v>
      </c>
      <c r="N1396">
        <v>-5.1881227493286097</v>
      </c>
      <c r="O1396">
        <v>0.163843244314194</v>
      </c>
      <c r="P1396">
        <v>22.879112243652301</v>
      </c>
      <c r="Q1396">
        <v>1.5259085893630899</v>
      </c>
      <c r="R1396">
        <v>0.31405344605445901</v>
      </c>
      <c r="S1396">
        <v>0.34552711248397799</v>
      </c>
      <c r="T1396">
        <v>-6.7962366156279997E-3</v>
      </c>
      <c r="U1396">
        <v>-1.3569951057434E-2</v>
      </c>
      <c r="V1396">
        <v>6.6458605229855E-2</v>
      </c>
      <c r="W1396" s="30"/>
      <c r="X1396" s="30"/>
      <c r="Y1396" s="30"/>
    </row>
    <row r="1397" spans="1:25" x14ac:dyDescent="0.25">
      <c r="A1397">
        <v>15.035714</v>
      </c>
      <c r="B1397">
        <v>-5.3769822120666504</v>
      </c>
      <c r="C1397">
        <v>0.117603324353695</v>
      </c>
      <c r="D1397">
        <v>22.989433288574201</v>
      </c>
      <c r="E1397">
        <v>1.54258716106414</v>
      </c>
      <c r="F1397">
        <v>0.31942814588546797</v>
      </c>
      <c r="G1397">
        <v>0.365812838077545</v>
      </c>
      <c r="H1397">
        <v>-2.0655337721110002E-3</v>
      </c>
      <c r="I1397">
        <v>-1.3730691745877001E-2</v>
      </c>
      <c r="J1397">
        <v>6.6858358681202004E-2</v>
      </c>
      <c r="M1397">
        <f t="shared" si="159"/>
        <v>3.3095239999999997</v>
      </c>
      <c r="N1397">
        <v>-5.3769822120666504</v>
      </c>
      <c r="O1397">
        <v>0.117603324353695</v>
      </c>
      <c r="P1397">
        <v>22.989433288574201</v>
      </c>
      <c r="Q1397">
        <v>1.54258716106414</v>
      </c>
      <c r="R1397">
        <v>0.31942814588546797</v>
      </c>
      <c r="S1397">
        <v>0.365812838077545</v>
      </c>
      <c r="T1397">
        <v>-2.0655337721110002E-3</v>
      </c>
      <c r="U1397">
        <v>-1.3730691745877001E-2</v>
      </c>
      <c r="V1397">
        <v>6.6858358681202004E-2</v>
      </c>
      <c r="W1397" s="30"/>
      <c r="X1397" s="30"/>
      <c r="Y1397" s="30"/>
    </row>
    <row r="1398" spans="1:25" x14ac:dyDescent="0.25">
      <c r="A1398">
        <v>15.038095</v>
      </c>
      <c r="B1398">
        <v>-5.5668358802795401</v>
      </c>
      <c r="C1398">
        <v>7.1776933968067003E-2</v>
      </c>
      <c r="D1398">
        <v>23.101228713989201</v>
      </c>
      <c r="E1398">
        <v>1.55942690372467</v>
      </c>
      <c r="F1398">
        <v>0.325404793024063</v>
      </c>
      <c r="G1398">
        <v>0.385403782129288</v>
      </c>
      <c r="H1398">
        <v>1.8504299223420001E-3</v>
      </c>
      <c r="I1398">
        <v>-1.3917398639023E-2</v>
      </c>
      <c r="J1398">
        <v>6.7260220646857993E-2</v>
      </c>
      <c r="M1398">
        <f t="shared" si="159"/>
        <v>3.3119049999999994</v>
      </c>
      <c r="N1398">
        <v>-5.5668358802795401</v>
      </c>
      <c r="O1398">
        <v>7.1776933968067003E-2</v>
      </c>
      <c r="P1398">
        <v>23.101228713989201</v>
      </c>
      <c r="Q1398">
        <v>1.55942690372467</v>
      </c>
      <c r="R1398">
        <v>0.325404793024063</v>
      </c>
      <c r="S1398">
        <v>0.385403782129288</v>
      </c>
      <c r="T1398">
        <v>1.8504299223420001E-3</v>
      </c>
      <c r="U1398">
        <v>-1.3917398639023E-2</v>
      </c>
      <c r="V1398">
        <v>6.7260220646857993E-2</v>
      </c>
      <c r="W1398" s="30"/>
      <c r="X1398" s="30"/>
      <c r="Y1398" s="30"/>
    </row>
    <row r="1399" spans="1:25" x14ac:dyDescent="0.25">
      <c r="A1399">
        <v>15.040476</v>
      </c>
      <c r="B1399">
        <v>-5.7565131187438903</v>
      </c>
      <c r="C1399">
        <v>2.6153672486543999E-2</v>
      </c>
      <c r="D1399">
        <v>23.2137126922607</v>
      </c>
      <c r="E1399">
        <v>1.5763202905654901</v>
      </c>
      <c r="F1399">
        <v>0.33185610175132801</v>
      </c>
      <c r="G1399">
        <v>0.40414673089981101</v>
      </c>
      <c r="H1399">
        <v>4.8804874531919997E-3</v>
      </c>
      <c r="I1399">
        <v>-1.4124779962003E-2</v>
      </c>
      <c r="J1399">
        <v>6.7661643028259E-2</v>
      </c>
      <c r="M1399">
        <f t="shared" si="159"/>
        <v>3.3142859999999992</v>
      </c>
      <c r="N1399">
        <v>-5.7565131187438903</v>
      </c>
      <c r="O1399">
        <v>2.6153672486543999E-2</v>
      </c>
      <c r="P1399">
        <v>23.2137126922607</v>
      </c>
      <c r="Q1399">
        <v>1.5763202905654901</v>
      </c>
      <c r="R1399">
        <v>0.33185610175132801</v>
      </c>
      <c r="S1399">
        <v>0.40414673089981101</v>
      </c>
      <c r="T1399">
        <v>4.8804874531919997E-3</v>
      </c>
      <c r="U1399">
        <v>-1.4124779962003E-2</v>
      </c>
      <c r="V1399">
        <v>6.7661643028259E-2</v>
      </c>
      <c r="W1399" s="30"/>
      <c r="X1399" s="30"/>
      <c r="Y1399" s="30"/>
    </row>
    <row r="1400" spans="1:25" x14ac:dyDescent="0.25">
      <c r="A1400">
        <v>15.042857</v>
      </c>
      <c r="B1400">
        <v>-5.9449796676635698</v>
      </c>
      <c r="C1400">
        <v>-1.9531359896063999E-2</v>
      </c>
      <c r="D1400">
        <v>23.3261699676513</v>
      </c>
      <c r="E1400">
        <v>1.59315609931945</v>
      </c>
      <c r="F1400">
        <v>0.338659048080444</v>
      </c>
      <c r="G1400">
        <v>0.421912521123886</v>
      </c>
      <c r="H1400">
        <v>6.9722044281660001E-3</v>
      </c>
      <c r="I1400">
        <v>-1.4347672462463001E-2</v>
      </c>
      <c r="J1400">
        <v>6.8059906363486994E-2</v>
      </c>
      <c r="M1400">
        <f t="shared" si="159"/>
        <v>3.3166669999999989</v>
      </c>
      <c r="N1400">
        <v>-5.9449796676635698</v>
      </c>
      <c r="O1400">
        <v>-1.9531359896063999E-2</v>
      </c>
      <c r="P1400">
        <v>23.3261699676513</v>
      </c>
      <c r="Q1400">
        <v>1.59315609931945</v>
      </c>
      <c r="R1400">
        <v>0.338659048080444</v>
      </c>
      <c r="S1400">
        <v>0.421912521123886</v>
      </c>
      <c r="T1400">
        <v>6.9722044281660001E-3</v>
      </c>
      <c r="U1400">
        <v>-1.4347672462463001E-2</v>
      </c>
      <c r="V1400">
        <v>6.8059906363486994E-2</v>
      </c>
      <c r="W1400" s="30"/>
      <c r="X1400" s="30"/>
      <c r="Y1400" s="30"/>
    </row>
    <row r="1401" spans="1:25" x14ac:dyDescent="0.25">
      <c r="A1401">
        <v>15.045237999999999</v>
      </c>
      <c r="B1401">
        <v>-6.1313228607177699</v>
      </c>
      <c r="C1401">
        <v>-6.5586976706982006E-2</v>
      </c>
      <c r="D1401">
        <v>23.4379272460937</v>
      </c>
      <c r="E1401">
        <v>1.60983049869537</v>
      </c>
      <c r="F1401">
        <v>0.345692038536072</v>
      </c>
      <c r="G1401">
        <v>0.43859708309173601</v>
      </c>
      <c r="H1401">
        <v>8.0906851217149994E-3</v>
      </c>
      <c r="I1401">
        <v>-1.4581060037017E-2</v>
      </c>
      <c r="J1401">
        <v>6.8452328443527E-2</v>
      </c>
      <c r="M1401">
        <f t="shared" si="159"/>
        <v>3.3190479999999987</v>
      </c>
      <c r="N1401">
        <v>-6.1313228607177699</v>
      </c>
      <c r="O1401">
        <v>-6.5586976706982006E-2</v>
      </c>
      <c r="P1401">
        <v>23.4379272460937</v>
      </c>
      <c r="Q1401">
        <v>1.60983049869537</v>
      </c>
      <c r="R1401">
        <v>0.345692038536072</v>
      </c>
      <c r="S1401">
        <v>0.43859708309173601</v>
      </c>
      <c r="T1401">
        <v>8.0906851217149994E-3</v>
      </c>
      <c r="U1401">
        <v>-1.4581060037017E-2</v>
      </c>
      <c r="V1401">
        <v>6.8452328443527E-2</v>
      </c>
      <c r="W1401" s="30"/>
      <c r="X1401" s="30"/>
      <c r="Y1401" s="30"/>
    </row>
    <row r="1402" spans="1:25" x14ac:dyDescent="0.25">
      <c r="A1402">
        <v>15.047618999999999</v>
      </c>
      <c r="B1402">
        <v>-6.3146815299987704</v>
      </c>
      <c r="C1402">
        <v>-0.11231496185064301</v>
      </c>
      <c r="D1402">
        <v>23.548318862915</v>
      </c>
      <c r="E1402">
        <v>1.62623798847198</v>
      </c>
      <c r="F1402">
        <v>0.352837234735489</v>
      </c>
      <c r="G1402">
        <v>0.45412170886993403</v>
      </c>
      <c r="H1402">
        <v>8.2239164039490005E-3</v>
      </c>
      <c r="I1402">
        <v>-1.482015941292E-2</v>
      </c>
      <c r="J1402">
        <v>6.8836152553558003E-2</v>
      </c>
      <c r="M1402">
        <f t="shared" si="159"/>
        <v>3.3214289999999984</v>
      </c>
      <c r="N1402">
        <v>-6.3146815299987704</v>
      </c>
      <c r="O1402">
        <v>-0.11231496185064301</v>
      </c>
      <c r="P1402">
        <v>23.548318862915</v>
      </c>
      <c r="Q1402">
        <v>1.62623798847198</v>
      </c>
      <c r="R1402">
        <v>0.352837234735489</v>
      </c>
      <c r="S1402">
        <v>0.45412170886993403</v>
      </c>
      <c r="T1402">
        <v>8.2239164039490005E-3</v>
      </c>
      <c r="U1402">
        <v>-1.482015941292E-2</v>
      </c>
      <c r="V1402">
        <v>6.8836152553558003E-2</v>
      </c>
      <c r="W1402" s="30"/>
      <c r="X1402" s="30"/>
      <c r="Y1402" s="30"/>
    </row>
    <row r="1403" spans="1:25" x14ac:dyDescent="0.25">
      <c r="A1403">
        <v>15.05</v>
      </c>
      <c r="B1403">
        <v>-6.4943928718566903</v>
      </c>
      <c r="C1403">
        <v>-0.16006368398666401</v>
      </c>
      <c r="D1403">
        <v>23.6568584442138</v>
      </c>
      <c r="E1403">
        <v>1.64227938652038</v>
      </c>
      <c r="F1403">
        <v>0.35998061299324002</v>
      </c>
      <c r="G1403">
        <v>0.468433648347855</v>
      </c>
      <c r="H1403">
        <v>7.3780985549090003E-3</v>
      </c>
      <c r="I1403">
        <v>-1.5060205943882E-2</v>
      </c>
      <c r="J1403">
        <v>6.9208569824696003E-2</v>
      </c>
      <c r="M1403">
        <f t="shared" si="159"/>
        <v>3.3238099999999999</v>
      </c>
      <c r="N1403">
        <v>-6.4943928718566903</v>
      </c>
      <c r="O1403">
        <v>-0.16006368398666401</v>
      </c>
      <c r="P1403">
        <v>23.6568584442138</v>
      </c>
      <c r="Q1403">
        <v>1.64227938652038</v>
      </c>
      <c r="R1403">
        <v>0.35998061299324002</v>
      </c>
      <c r="S1403">
        <v>0.468433648347855</v>
      </c>
      <c r="T1403">
        <v>7.3780985549090003E-3</v>
      </c>
      <c r="U1403">
        <v>-1.5060205943882E-2</v>
      </c>
      <c r="V1403">
        <v>6.9208569824696003E-2</v>
      </c>
      <c r="W1403" s="30"/>
      <c r="X1403" s="30"/>
      <c r="Y1403" s="30"/>
    </row>
    <row r="1404" spans="1:25" x14ac:dyDescent="0.25">
      <c r="A1404">
        <v>15.052381</v>
      </c>
      <c r="B1404">
        <v>-6.6698231697082502</v>
      </c>
      <c r="C1404">
        <v>-0.20916156470775599</v>
      </c>
      <c r="D1404">
        <v>23.763099670410099</v>
      </c>
      <c r="E1404">
        <v>1.65786027908325</v>
      </c>
      <c r="F1404">
        <v>0.36701926589012102</v>
      </c>
      <c r="G1404">
        <v>0.481505036354065</v>
      </c>
      <c r="H1404">
        <v>5.5828895419839999E-3</v>
      </c>
      <c r="I1404">
        <v>-1.5296934172511E-2</v>
      </c>
      <c r="J1404">
        <v>6.9566830992699003E-2</v>
      </c>
      <c r="M1404">
        <f t="shared" si="159"/>
        <v>3.3261909999999997</v>
      </c>
      <c r="N1404">
        <v>-6.6698231697082502</v>
      </c>
      <c r="O1404">
        <v>-0.20916156470775599</v>
      </c>
      <c r="P1404">
        <v>23.763099670410099</v>
      </c>
      <c r="Q1404">
        <v>1.65786027908325</v>
      </c>
      <c r="R1404">
        <v>0.36701926589012102</v>
      </c>
      <c r="S1404">
        <v>0.481505036354065</v>
      </c>
      <c r="T1404">
        <v>5.5828895419839999E-3</v>
      </c>
      <c r="U1404">
        <v>-1.5296934172511E-2</v>
      </c>
      <c r="V1404">
        <v>6.9566830992699003E-2</v>
      </c>
      <c r="W1404" s="30"/>
      <c r="X1404" s="30"/>
      <c r="Y1404" s="30"/>
    </row>
    <row r="1405" spans="1:25" x14ac:dyDescent="0.25">
      <c r="A1405">
        <v>15.054762</v>
      </c>
      <c r="B1405">
        <v>-6.8404450416564897</v>
      </c>
      <c r="C1405">
        <v>-0.25989568233490001</v>
      </c>
      <c r="D1405">
        <v>23.866695404052699</v>
      </c>
      <c r="E1405">
        <v>1.6728947162628101</v>
      </c>
      <c r="F1405">
        <v>0.37385728955268899</v>
      </c>
      <c r="G1405">
        <v>0.49333119392394997</v>
      </c>
      <c r="H1405">
        <v>2.885860856622E-3</v>
      </c>
      <c r="I1405">
        <v>-1.5526468865573E-2</v>
      </c>
      <c r="J1405">
        <v>6.9908283650874994E-2</v>
      </c>
      <c r="M1405">
        <f t="shared" si="159"/>
        <v>3.3285719999999994</v>
      </c>
      <c r="N1405">
        <v>-6.8404450416564897</v>
      </c>
      <c r="O1405">
        <v>-0.25989568233490001</v>
      </c>
      <c r="P1405">
        <v>23.866695404052699</v>
      </c>
      <c r="Q1405">
        <v>1.6728947162628101</v>
      </c>
      <c r="R1405">
        <v>0.37385728955268899</v>
      </c>
      <c r="S1405">
        <v>0.49333119392394997</v>
      </c>
      <c r="T1405">
        <v>2.885860856622E-3</v>
      </c>
      <c r="U1405">
        <v>-1.5526468865573E-2</v>
      </c>
      <c r="V1405">
        <v>6.9908283650874994E-2</v>
      </c>
      <c r="W1405" s="30"/>
      <c r="X1405" s="30"/>
      <c r="Y1405" s="30"/>
    </row>
    <row r="1406" spans="1:25" x14ac:dyDescent="0.25">
      <c r="A1406">
        <v>15.057143</v>
      </c>
      <c r="B1406">
        <v>-7.0057873725891104</v>
      </c>
      <c r="C1406">
        <v>-0.31255868077278098</v>
      </c>
      <c r="D1406">
        <v>23.967370986938398</v>
      </c>
      <c r="E1406">
        <v>1.6873073577880799</v>
      </c>
      <c r="F1406">
        <v>0.38040643930435197</v>
      </c>
      <c r="G1406">
        <v>0.50392729043960605</v>
      </c>
      <c r="H1406">
        <v>-6.4954999834299998E-4</v>
      </c>
      <c r="I1406">
        <v>-1.5745177865028E-2</v>
      </c>
      <c r="J1406">
        <v>7.0230558514595004E-2</v>
      </c>
      <c r="M1406">
        <f t="shared" si="159"/>
        <v>3.3309529999999992</v>
      </c>
      <c r="N1406">
        <v>-7.0057873725891104</v>
      </c>
      <c r="O1406">
        <v>-0.31255868077278098</v>
      </c>
      <c r="P1406">
        <v>23.967370986938398</v>
      </c>
      <c r="Q1406">
        <v>1.6873073577880799</v>
      </c>
      <c r="R1406">
        <v>0.38040643930435197</v>
      </c>
      <c r="S1406">
        <v>0.50392729043960605</v>
      </c>
      <c r="T1406">
        <v>-6.4954999834299998E-4</v>
      </c>
      <c r="U1406">
        <v>-1.5745177865028E-2</v>
      </c>
      <c r="V1406">
        <v>7.0230558514595004E-2</v>
      </c>
      <c r="W1406" s="30"/>
      <c r="X1406" s="30"/>
      <c r="Y1406" s="30"/>
    </row>
    <row r="1407" spans="1:25" x14ac:dyDescent="0.25">
      <c r="A1407">
        <v>15.059524</v>
      </c>
      <c r="B1407">
        <v>-7.1654515266418404</v>
      </c>
      <c r="C1407">
        <v>-0.36737817525863598</v>
      </c>
      <c r="D1407">
        <v>24.0649604797363</v>
      </c>
      <c r="E1407">
        <v>1.7010304927825901</v>
      </c>
      <c r="F1407">
        <v>0.38659018278121898</v>
      </c>
      <c r="G1407">
        <v>0.51333075761795</v>
      </c>
      <c r="H1407">
        <v>-4.9400930292899997E-3</v>
      </c>
      <c r="I1407">
        <v>-1.5949837863445001E-2</v>
      </c>
      <c r="J1407">
        <v>7.0531286299229001E-2</v>
      </c>
      <c r="M1407">
        <f t="shared" si="159"/>
        <v>3.3333339999999989</v>
      </c>
      <c r="N1407">
        <v>-7.1654515266418404</v>
      </c>
      <c r="O1407">
        <v>-0.36737817525863598</v>
      </c>
      <c r="P1407">
        <v>24.0649604797363</v>
      </c>
      <c r="Q1407">
        <v>1.7010304927825901</v>
      </c>
      <c r="R1407">
        <v>0.38659018278121898</v>
      </c>
      <c r="S1407">
        <v>0.51333075761795</v>
      </c>
      <c r="T1407">
        <v>-4.9400930292899997E-3</v>
      </c>
      <c r="U1407">
        <v>-1.5949837863445001E-2</v>
      </c>
      <c r="V1407">
        <v>7.0531286299229001E-2</v>
      </c>
      <c r="W1407" s="30"/>
      <c r="X1407" s="30"/>
      <c r="Y1407" s="30"/>
    </row>
    <row r="1408" spans="1:25" x14ac:dyDescent="0.25">
      <c r="A1408">
        <v>15.061904999999999</v>
      </c>
      <c r="B1408">
        <v>-7.3190169334411603</v>
      </c>
      <c r="C1408">
        <v>-0.42448514699935902</v>
      </c>
      <c r="D1408">
        <v>24.1593627929687</v>
      </c>
      <c r="E1408">
        <v>1.71401131153106</v>
      </c>
      <c r="F1408">
        <v>0.39233916997909501</v>
      </c>
      <c r="G1408">
        <v>0.52159029245376598</v>
      </c>
      <c r="H1408">
        <v>-9.8891742527480002E-3</v>
      </c>
      <c r="I1408">
        <v>-1.6137611120939001E-2</v>
      </c>
      <c r="J1408">
        <v>7.0808686316013003E-2</v>
      </c>
      <c r="M1408">
        <f t="shared" si="159"/>
        <v>3.3357149999999987</v>
      </c>
      <c r="N1408">
        <v>-7.3190169334411603</v>
      </c>
      <c r="O1408">
        <v>-0.42448514699935902</v>
      </c>
      <c r="P1408">
        <v>24.1593627929687</v>
      </c>
      <c r="Q1408">
        <v>1.71401131153106</v>
      </c>
      <c r="R1408">
        <v>0.39233916997909501</v>
      </c>
      <c r="S1408">
        <v>0.52159029245376598</v>
      </c>
      <c r="T1408">
        <v>-9.8891742527480002E-3</v>
      </c>
      <c r="U1408">
        <v>-1.6137611120939001E-2</v>
      </c>
      <c r="V1408">
        <v>7.0808686316013003E-2</v>
      </c>
      <c r="W1408" s="30"/>
      <c r="X1408" s="30"/>
      <c r="Y1408" s="30"/>
    </row>
    <row r="1409" spans="1:25" x14ac:dyDescent="0.25">
      <c r="A1409">
        <v>15.064285999999999</v>
      </c>
      <c r="B1409">
        <v>-7.4661364555358798</v>
      </c>
      <c r="C1409">
        <v>-0.48396691679954501</v>
      </c>
      <c r="D1409">
        <v>24.2503852844238</v>
      </c>
      <c r="E1409">
        <v>1.7261999845504701</v>
      </c>
      <c r="F1409">
        <v>0.39759147167205799</v>
      </c>
      <c r="G1409">
        <v>0.52877330780029297</v>
      </c>
      <c r="H1409">
        <v>-1.5388569794595E-2</v>
      </c>
      <c r="I1409">
        <v>-1.6306119039654999E-2</v>
      </c>
      <c r="J1409">
        <v>7.1061372756957994E-2</v>
      </c>
      <c r="M1409">
        <f t="shared" si="159"/>
        <v>3.3380959999999984</v>
      </c>
      <c r="N1409">
        <v>-7.4661364555358798</v>
      </c>
      <c r="O1409">
        <v>-0.48396691679954501</v>
      </c>
      <c r="P1409">
        <v>24.2503852844238</v>
      </c>
      <c r="Q1409">
        <v>1.7261999845504701</v>
      </c>
      <c r="R1409">
        <v>0.39759147167205799</v>
      </c>
      <c r="S1409">
        <v>0.52877330780029297</v>
      </c>
      <c r="T1409">
        <v>-1.5388569794595E-2</v>
      </c>
      <c r="U1409">
        <v>-1.6306119039654999E-2</v>
      </c>
      <c r="V1409">
        <v>7.1061372756957994E-2</v>
      </c>
      <c r="W1409" s="30"/>
      <c r="X1409" s="30"/>
      <c r="Y1409" s="30"/>
    </row>
    <row r="1410" spans="1:25" x14ac:dyDescent="0.25">
      <c r="A1410">
        <v>15.066667000000001</v>
      </c>
      <c r="B1410">
        <v>-7.60644483566284</v>
      </c>
      <c r="C1410">
        <v>-0.54582864046096802</v>
      </c>
      <c r="D1410">
        <v>24.3379821777343</v>
      </c>
      <c r="E1410">
        <v>1.7375569343566899</v>
      </c>
      <c r="F1410">
        <v>0.40229886770248402</v>
      </c>
      <c r="G1410">
        <v>0.53495991230010997</v>
      </c>
      <c r="H1410">
        <v>-2.1313695237040998E-2</v>
      </c>
      <c r="I1410">
        <v>-1.6453336924313999E-2</v>
      </c>
      <c r="J1410">
        <v>7.1287795901298995E-2</v>
      </c>
      <c r="M1410">
        <f t="shared" si="159"/>
        <v>3.3404769999999999</v>
      </c>
      <c r="N1410">
        <v>-7.60644483566284</v>
      </c>
      <c r="O1410">
        <v>-0.54582864046096802</v>
      </c>
      <c r="P1410">
        <v>24.3379821777343</v>
      </c>
      <c r="Q1410">
        <v>1.7375569343566899</v>
      </c>
      <c r="R1410">
        <v>0.40229886770248402</v>
      </c>
      <c r="S1410">
        <v>0.53495991230010997</v>
      </c>
      <c r="T1410">
        <v>-2.1313695237040998E-2</v>
      </c>
      <c r="U1410">
        <v>-1.6453336924313999E-2</v>
      </c>
      <c r="V1410">
        <v>7.1287795901298995E-2</v>
      </c>
      <c r="W1410" s="30"/>
      <c r="X1410" s="30"/>
      <c r="Y1410" s="30"/>
    </row>
    <row r="1411" spans="1:25" x14ac:dyDescent="0.25">
      <c r="A1411">
        <v>15.069048</v>
      </c>
      <c r="B1411">
        <v>-7.7395911216735804</v>
      </c>
      <c r="C1411">
        <v>-0.61001849174499501</v>
      </c>
      <c r="D1411">
        <v>24.4222316741943</v>
      </c>
      <c r="E1411">
        <v>1.7480565309524501</v>
      </c>
      <c r="F1411">
        <v>0.40642732381820701</v>
      </c>
      <c r="G1411">
        <v>0.54023897647857699</v>
      </c>
      <c r="H1411">
        <v>-2.7533479034900998E-2</v>
      </c>
      <c r="I1411">
        <v>-1.6577804461122E-2</v>
      </c>
      <c r="J1411">
        <v>7.1486935019493006E-2</v>
      </c>
      <c r="M1411">
        <f t="shared" si="159"/>
        <v>3.3428579999999997</v>
      </c>
      <c r="N1411">
        <v>-7.7395911216735804</v>
      </c>
      <c r="O1411">
        <v>-0.61001849174499501</v>
      </c>
      <c r="P1411">
        <v>24.4222316741943</v>
      </c>
      <c r="Q1411">
        <v>1.7480565309524501</v>
      </c>
      <c r="R1411">
        <v>0.40642732381820701</v>
      </c>
      <c r="S1411">
        <v>0.54023897647857699</v>
      </c>
      <c r="T1411">
        <v>-2.7533479034900998E-2</v>
      </c>
      <c r="U1411">
        <v>-1.6577804461122E-2</v>
      </c>
      <c r="V1411">
        <v>7.1486935019493006E-2</v>
      </c>
      <c r="W1411" s="30"/>
      <c r="X1411" s="30"/>
      <c r="Y1411" s="30"/>
    </row>
    <row r="1412" spans="1:25" x14ac:dyDescent="0.25">
      <c r="A1412">
        <v>15.071429</v>
      </c>
      <c r="B1412">
        <v>-7.8652310371398899</v>
      </c>
      <c r="C1412">
        <v>-0.676413834095001</v>
      </c>
      <c r="D1412">
        <v>24.5031013488769</v>
      </c>
      <c r="E1412">
        <v>1.7576764822006199</v>
      </c>
      <c r="F1412">
        <v>0.40995350480079701</v>
      </c>
      <c r="G1412">
        <v>0.54470741748809803</v>
      </c>
      <c r="H1412">
        <v>-3.3912118524313001E-2</v>
      </c>
      <c r="I1412">
        <v>-1.6678661108016999E-2</v>
      </c>
      <c r="J1412">
        <v>7.1658134460448997E-2</v>
      </c>
      <c r="M1412">
        <f t="shared" si="159"/>
        <v>3.3452389999999994</v>
      </c>
      <c r="N1412">
        <v>-7.8652310371398899</v>
      </c>
      <c r="O1412">
        <v>-0.676413834095001</v>
      </c>
      <c r="P1412">
        <v>24.5031013488769</v>
      </c>
      <c r="Q1412">
        <v>1.7576764822006199</v>
      </c>
      <c r="R1412">
        <v>0.40995350480079701</v>
      </c>
      <c r="S1412">
        <v>0.54470741748809803</v>
      </c>
      <c r="T1412">
        <v>-3.3912118524313001E-2</v>
      </c>
      <c r="U1412">
        <v>-1.6678661108016999E-2</v>
      </c>
      <c r="V1412">
        <v>7.1658134460448997E-2</v>
      </c>
      <c r="W1412" s="30"/>
      <c r="X1412" s="30"/>
      <c r="Y1412" s="30"/>
    </row>
    <row r="1413" spans="1:25" x14ac:dyDescent="0.25">
      <c r="A1413">
        <v>15.07381</v>
      </c>
      <c r="B1413">
        <v>-7.9829959869384703</v>
      </c>
      <c r="C1413">
        <v>-0.74478042125701904</v>
      </c>
      <c r="D1413">
        <v>24.580461502075099</v>
      </c>
      <c r="E1413">
        <v>1.76640784740448</v>
      </c>
      <c r="F1413">
        <v>0.41285374760627702</v>
      </c>
      <c r="G1413">
        <v>0.548461973667145</v>
      </c>
      <c r="H1413">
        <v>-4.0312442928553002E-2</v>
      </c>
      <c r="I1413">
        <v>-1.6755122691392999E-2</v>
      </c>
      <c r="J1413">
        <v>7.1801491081715005E-2</v>
      </c>
      <c r="M1413">
        <f t="shared" si="159"/>
        <v>3.3476199999999992</v>
      </c>
      <c r="N1413">
        <v>-7.9829959869384703</v>
      </c>
      <c r="O1413">
        <v>-0.74478042125701904</v>
      </c>
      <c r="P1413">
        <v>24.580461502075099</v>
      </c>
      <c r="Q1413">
        <v>1.76640784740448</v>
      </c>
      <c r="R1413">
        <v>0.41285374760627702</v>
      </c>
      <c r="S1413">
        <v>0.548461973667145</v>
      </c>
      <c r="T1413">
        <v>-4.0312442928553002E-2</v>
      </c>
      <c r="U1413">
        <v>-1.6755122691392999E-2</v>
      </c>
      <c r="V1413">
        <v>7.1801491081715005E-2</v>
      </c>
      <c r="W1413" s="30"/>
      <c r="X1413" s="30"/>
      <c r="Y1413" s="30"/>
    </row>
    <row r="1414" spans="1:25" x14ac:dyDescent="0.25">
      <c r="A1414">
        <v>15.07619</v>
      </c>
      <c r="B1414">
        <v>-8.0925216674804599</v>
      </c>
      <c r="C1414">
        <v>-0.81482726335525502</v>
      </c>
      <c r="D1414">
        <v>24.6542873382568</v>
      </c>
      <c r="E1414">
        <v>1.7742383480071999</v>
      </c>
      <c r="F1414">
        <v>0.41511717438697798</v>
      </c>
      <c r="G1414">
        <v>0.55160617828369096</v>
      </c>
      <c r="H1414">
        <v>-4.6590864658355997E-2</v>
      </c>
      <c r="I1414">
        <v>-1.6806833446026001E-2</v>
      </c>
      <c r="J1414">
        <v>7.1916744112968001E-2</v>
      </c>
      <c r="M1414">
        <f t="shared" si="159"/>
        <v>3.3499999999999996</v>
      </c>
      <c r="N1414">
        <v>-8.0925216674804599</v>
      </c>
      <c r="O1414">
        <v>-0.81482726335525502</v>
      </c>
      <c r="P1414">
        <v>24.6542873382568</v>
      </c>
      <c r="Q1414">
        <v>1.7742383480071999</v>
      </c>
      <c r="R1414">
        <v>0.41511717438697798</v>
      </c>
      <c r="S1414">
        <v>0.55160617828369096</v>
      </c>
      <c r="T1414">
        <v>-4.6590864658355997E-2</v>
      </c>
      <c r="U1414">
        <v>-1.6806833446026001E-2</v>
      </c>
      <c r="V1414">
        <v>7.1916744112968001E-2</v>
      </c>
      <c r="W1414" s="30"/>
      <c r="X1414" s="30"/>
      <c r="Y1414" s="30"/>
    </row>
    <row r="1415" spans="1:25" x14ac:dyDescent="0.25">
      <c r="A1415">
        <v>15.078571</v>
      </c>
      <c r="B1415">
        <v>-8.1934165954589808</v>
      </c>
      <c r="C1415">
        <v>-0.88620132207870495</v>
      </c>
      <c r="D1415">
        <v>24.7245159149169</v>
      </c>
      <c r="E1415">
        <v>1.78116774559021</v>
      </c>
      <c r="F1415">
        <v>0.41674435138702398</v>
      </c>
      <c r="G1415">
        <v>0.55424249172210704</v>
      </c>
      <c r="H1415">
        <v>-5.2605062723159998E-2</v>
      </c>
      <c r="I1415">
        <v>-1.6833916306496E-2</v>
      </c>
      <c r="J1415">
        <v>7.2004199028014998E-2</v>
      </c>
      <c r="M1415">
        <f t="shared" si="159"/>
        <v>3.3523809999999994</v>
      </c>
      <c r="N1415">
        <v>-8.1934165954589808</v>
      </c>
      <c r="O1415">
        <v>-0.88620132207870495</v>
      </c>
      <c r="P1415">
        <v>24.7245159149169</v>
      </c>
      <c r="Q1415">
        <v>1.78116774559021</v>
      </c>
      <c r="R1415">
        <v>0.41674435138702398</v>
      </c>
      <c r="S1415">
        <v>0.55424249172210704</v>
      </c>
      <c r="T1415">
        <v>-5.2605062723159998E-2</v>
      </c>
      <c r="U1415">
        <v>-1.6833916306496E-2</v>
      </c>
      <c r="V1415">
        <v>7.2004199028014998E-2</v>
      </c>
      <c r="W1415" s="30"/>
      <c r="X1415" s="30"/>
      <c r="Y1415" s="30"/>
    </row>
    <row r="1416" spans="1:25" x14ac:dyDescent="0.25">
      <c r="A1416">
        <v>15.080952</v>
      </c>
      <c r="B1416">
        <v>-8.2853183746337802</v>
      </c>
      <c r="C1416">
        <v>-0.95851016044616699</v>
      </c>
      <c r="D1416">
        <v>24.790952682495099</v>
      </c>
      <c r="E1416">
        <v>1.7872010469436601</v>
      </c>
      <c r="F1416">
        <v>0.41774037480354298</v>
      </c>
      <c r="G1416">
        <v>0.55647474527358998</v>
      </c>
      <c r="H1416">
        <v>-5.8217633515596001E-2</v>
      </c>
      <c r="I1416">
        <v>-1.6836930066347001E-2</v>
      </c>
      <c r="J1416">
        <v>7.2064913809298997E-2</v>
      </c>
      <c r="M1416">
        <f t="shared" ref="M1416:M1479" si="160">A1416-A$7</f>
        <v>3.3547619999999991</v>
      </c>
      <c r="N1416">
        <v>-8.2853183746337802</v>
      </c>
      <c r="O1416">
        <v>-0.95851016044616699</v>
      </c>
      <c r="P1416">
        <v>24.790952682495099</v>
      </c>
      <c r="Q1416">
        <v>1.7872010469436601</v>
      </c>
      <c r="R1416">
        <v>0.41774037480354298</v>
      </c>
      <c r="S1416">
        <v>0.55647474527358998</v>
      </c>
      <c r="T1416">
        <v>-5.8217633515596001E-2</v>
      </c>
      <c r="U1416">
        <v>-1.6836930066347001E-2</v>
      </c>
      <c r="V1416">
        <v>7.2064913809298997E-2</v>
      </c>
      <c r="W1416" s="30"/>
      <c r="X1416" s="30"/>
      <c r="Y1416" s="30"/>
    </row>
    <row r="1417" spans="1:25" x14ac:dyDescent="0.25">
      <c r="A1417">
        <v>15.083333</v>
      </c>
      <c r="B1417">
        <v>-8.3678636550903303</v>
      </c>
      <c r="C1417">
        <v>-1.03130567073822</v>
      </c>
      <c r="D1417">
        <v>24.853445053100501</v>
      </c>
      <c r="E1417">
        <v>1.79234623908996</v>
      </c>
      <c r="F1417">
        <v>0.41811543703079201</v>
      </c>
      <c r="G1417">
        <v>0.558402419090271</v>
      </c>
      <c r="H1417">
        <v>-6.3294254243373996E-2</v>
      </c>
      <c r="I1417">
        <v>-1.6816457733512001E-2</v>
      </c>
      <c r="J1417">
        <v>7.2099745273590005E-2</v>
      </c>
      <c r="M1417">
        <f t="shared" si="160"/>
        <v>3.3571429999999989</v>
      </c>
      <c r="N1417">
        <v>-8.3678636550903303</v>
      </c>
      <c r="O1417">
        <v>-1.03130567073822</v>
      </c>
      <c r="P1417">
        <v>24.853445053100501</v>
      </c>
      <c r="Q1417">
        <v>1.79234623908996</v>
      </c>
      <c r="R1417">
        <v>0.41811543703079201</v>
      </c>
      <c r="S1417">
        <v>0.558402419090271</v>
      </c>
      <c r="T1417">
        <v>-6.3294254243373996E-2</v>
      </c>
      <c r="U1417">
        <v>-1.6816457733512001E-2</v>
      </c>
      <c r="V1417">
        <v>7.2099745273590005E-2</v>
      </c>
      <c r="W1417" s="30"/>
      <c r="X1417" s="30"/>
      <c r="Y1417" s="30"/>
    </row>
    <row r="1418" spans="1:25" x14ac:dyDescent="0.25">
      <c r="A1418">
        <v>15.085713999999999</v>
      </c>
      <c r="B1418">
        <v>-8.4406776428222603</v>
      </c>
      <c r="C1418">
        <v>-1.10417580604553</v>
      </c>
      <c r="D1418">
        <v>24.911857604980401</v>
      </c>
      <c r="E1418">
        <v>1.79661417007446</v>
      </c>
      <c r="F1418">
        <v>0.41788783669471702</v>
      </c>
      <c r="G1418">
        <v>0.56012487411499001</v>
      </c>
      <c r="H1418">
        <v>-6.7705065011977997E-2</v>
      </c>
      <c r="I1418">
        <v>-1.6773426905273999E-2</v>
      </c>
      <c r="J1418">
        <v>7.2109743952750993E-2</v>
      </c>
      <c r="M1418">
        <f t="shared" si="160"/>
        <v>3.3595239999999986</v>
      </c>
      <c r="N1418">
        <v>-8.4406776428222603</v>
      </c>
      <c r="O1418">
        <v>-1.10417580604553</v>
      </c>
      <c r="P1418">
        <v>24.911857604980401</v>
      </c>
      <c r="Q1418">
        <v>1.79661417007446</v>
      </c>
      <c r="R1418">
        <v>0.41788783669471702</v>
      </c>
      <c r="S1418">
        <v>0.56012487411499001</v>
      </c>
      <c r="T1418">
        <v>-6.7705065011977997E-2</v>
      </c>
      <c r="U1418">
        <v>-1.6773426905273999E-2</v>
      </c>
      <c r="V1418">
        <v>7.2109743952750993E-2</v>
      </c>
      <c r="W1418" s="30"/>
      <c r="X1418" s="30"/>
      <c r="Y1418" s="30"/>
    </row>
    <row r="1419" spans="1:25" x14ac:dyDescent="0.25">
      <c r="A1419">
        <v>15.088094999999999</v>
      </c>
      <c r="B1419">
        <v>-8.5034761428833008</v>
      </c>
      <c r="C1419">
        <v>-1.17665147781372</v>
      </c>
      <c r="D1419">
        <v>24.965969085693299</v>
      </c>
      <c r="E1419">
        <v>1.8000187873840301</v>
      </c>
      <c r="F1419">
        <v>0.41708064079284701</v>
      </c>
      <c r="G1419">
        <v>0.56173443794250499</v>
      </c>
      <c r="H1419">
        <v>-7.1333505213260998E-2</v>
      </c>
      <c r="I1419">
        <v>-1.6709027811885001E-2</v>
      </c>
      <c r="J1419">
        <v>7.2096131742000996E-2</v>
      </c>
      <c r="M1419">
        <f t="shared" si="160"/>
        <v>3.3619049999999984</v>
      </c>
      <c r="N1419">
        <v>-8.5034761428833008</v>
      </c>
      <c r="O1419">
        <v>-1.17665147781372</v>
      </c>
      <c r="P1419">
        <v>24.965969085693299</v>
      </c>
      <c r="Q1419">
        <v>1.8000187873840301</v>
      </c>
      <c r="R1419">
        <v>0.41708064079284701</v>
      </c>
      <c r="S1419">
        <v>0.56173443794250499</v>
      </c>
      <c r="T1419">
        <v>-7.1333505213260998E-2</v>
      </c>
      <c r="U1419">
        <v>-1.6709027811885001E-2</v>
      </c>
      <c r="V1419">
        <v>7.2096131742000996E-2</v>
      </c>
      <c r="W1419" s="30"/>
      <c r="X1419" s="30"/>
      <c r="Y1419" s="30"/>
    </row>
    <row r="1420" spans="1:25" x14ac:dyDescent="0.25">
      <c r="A1420">
        <v>15.090476000000001</v>
      </c>
      <c r="B1420">
        <v>-8.5559587478637695</v>
      </c>
      <c r="C1420">
        <v>-1.2483110427856401</v>
      </c>
      <c r="D1420">
        <v>25.0155639648437</v>
      </c>
      <c r="E1420">
        <v>1.80258429050445</v>
      </c>
      <c r="F1420">
        <v>0.41571795940399198</v>
      </c>
      <c r="G1420">
        <v>0.56331741809845004</v>
      </c>
      <c r="H1420">
        <v>-7.4073210358619995E-2</v>
      </c>
      <c r="I1420">
        <v>-1.6624489799141998E-2</v>
      </c>
      <c r="J1420">
        <v>7.2060853242874007E-2</v>
      </c>
      <c r="M1420">
        <f t="shared" si="160"/>
        <v>3.3642859999999999</v>
      </c>
      <c r="N1420">
        <v>-8.5559587478637695</v>
      </c>
      <c r="O1420">
        <v>-1.2483110427856401</v>
      </c>
      <c r="P1420">
        <v>25.0155639648437</v>
      </c>
      <c r="Q1420">
        <v>1.80258429050445</v>
      </c>
      <c r="R1420">
        <v>0.41571795940399198</v>
      </c>
      <c r="S1420">
        <v>0.56331741809845004</v>
      </c>
      <c r="T1420">
        <v>-7.4073210358619995E-2</v>
      </c>
      <c r="U1420">
        <v>-1.6624489799141998E-2</v>
      </c>
      <c r="V1420">
        <v>7.2060853242874007E-2</v>
      </c>
      <c r="W1420" s="30"/>
      <c r="X1420" s="30"/>
      <c r="Y1420" s="30"/>
    </row>
    <row r="1421" spans="1:25" x14ac:dyDescent="0.25">
      <c r="A1421">
        <v>15.092857</v>
      </c>
      <c r="B1421">
        <v>-8.5979118347167898</v>
      </c>
      <c r="C1421">
        <v>-1.3187391757964999</v>
      </c>
      <c r="D1421">
        <v>25.0604438781738</v>
      </c>
      <c r="E1421">
        <v>1.8043293952941899</v>
      </c>
      <c r="F1421">
        <v>0.41382721066474898</v>
      </c>
      <c r="G1421">
        <v>0.56495773792266801</v>
      </c>
      <c r="H1421">
        <v>-7.5825273990631006E-2</v>
      </c>
      <c r="I1421">
        <v>-1.6521135345100999E-2</v>
      </c>
      <c r="J1421">
        <v>7.2005294263362996E-2</v>
      </c>
      <c r="M1421">
        <f t="shared" si="160"/>
        <v>3.3666669999999996</v>
      </c>
      <c r="N1421">
        <v>-8.5979118347167898</v>
      </c>
      <c r="O1421">
        <v>-1.3187391757964999</v>
      </c>
      <c r="P1421">
        <v>25.0604438781738</v>
      </c>
      <c r="Q1421">
        <v>1.8043293952941899</v>
      </c>
      <c r="R1421">
        <v>0.41382721066474898</v>
      </c>
      <c r="S1421">
        <v>0.56495773792266801</v>
      </c>
      <c r="T1421">
        <v>-7.5825273990631006E-2</v>
      </c>
      <c r="U1421">
        <v>-1.6521135345100999E-2</v>
      </c>
      <c r="V1421">
        <v>7.2005294263362996E-2</v>
      </c>
      <c r="W1421" s="30"/>
      <c r="X1421" s="30"/>
      <c r="Y1421" s="30"/>
    </row>
    <row r="1422" spans="1:25" x14ac:dyDescent="0.25">
      <c r="A1422">
        <v>15.095238</v>
      </c>
      <c r="B1422">
        <v>-8.6291542053222603</v>
      </c>
      <c r="C1422">
        <v>-1.3875497579574501</v>
      </c>
      <c r="D1422">
        <v>25.100400924682599</v>
      </c>
      <c r="E1422">
        <v>1.8052771091461099</v>
      </c>
      <c r="F1422">
        <v>0.41143915057182301</v>
      </c>
      <c r="G1422">
        <v>0.56673294305801403</v>
      </c>
      <c r="H1422">
        <v>-7.6503530144690995E-2</v>
      </c>
      <c r="I1422">
        <v>-1.6400443390011999E-2</v>
      </c>
      <c r="J1422">
        <v>7.1931108832358995E-2</v>
      </c>
      <c r="M1422">
        <f t="shared" si="160"/>
        <v>3.3690479999999994</v>
      </c>
      <c r="N1422">
        <v>-8.6291542053222603</v>
      </c>
      <c r="O1422">
        <v>-1.3875497579574501</v>
      </c>
      <c r="P1422">
        <v>25.100400924682599</v>
      </c>
      <c r="Q1422">
        <v>1.8052771091461099</v>
      </c>
      <c r="R1422">
        <v>0.41143915057182301</v>
      </c>
      <c r="S1422">
        <v>0.56673294305801403</v>
      </c>
      <c r="T1422">
        <v>-7.6503530144690995E-2</v>
      </c>
      <c r="U1422">
        <v>-1.6400443390011999E-2</v>
      </c>
      <c r="V1422">
        <v>7.1931108832358995E-2</v>
      </c>
      <c r="W1422" s="30"/>
      <c r="X1422" s="30"/>
      <c r="Y1422" s="30"/>
    </row>
    <row r="1423" spans="1:25" x14ac:dyDescent="0.25">
      <c r="A1423">
        <v>15.097619</v>
      </c>
      <c r="B1423">
        <v>-8.6495914459228498</v>
      </c>
      <c r="C1423">
        <v>-1.45440185070037</v>
      </c>
      <c r="D1423">
        <v>25.135158538818299</v>
      </c>
      <c r="E1423">
        <v>1.8054568767547601</v>
      </c>
      <c r="F1423">
        <v>0.40858903527259799</v>
      </c>
      <c r="G1423">
        <v>0.568714380264282</v>
      </c>
      <c r="H1423">
        <v>-7.6035529375076003E-2</v>
      </c>
      <c r="I1423">
        <v>-1.6264088451861999E-2</v>
      </c>
      <c r="J1423">
        <v>7.1840412914753002E-2</v>
      </c>
      <c r="M1423">
        <f t="shared" si="160"/>
        <v>3.3714289999999991</v>
      </c>
      <c r="N1423">
        <v>-8.6495914459228498</v>
      </c>
      <c r="O1423">
        <v>-1.45440185070037</v>
      </c>
      <c r="P1423">
        <v>25.135158538818299</v>
      </c>
      <c r="Q1423">
        <v>1.8054568767547601</v>
      </c>
      <c r="R1423">
        <v>0.40858903527259799</v>
      </c>
      <c r="S1423">
        <v>0.568714380264282</v>
      </c>
      <c r="T1423">
        <v>-7.6035529375076003E-2</v>
      </c>
      <c r="U1423">
        <v>-1.6264088451861999E-2</v>
      </c>
      <c r="V1423">
        <v>7.1840412914753002E-2</v>
      </c>
      <c r="W1423" s="30"/>
      <c r="X1423" s="30"/>
      <c r="Y1423" s="30"/>
    </row>
    <row r="1424" spans="1:25" x14ac:dyDescent="0.25">
      <c r="A1424">
        <v>15.1</v>
      </c>
      <c r="B1424">
        <v>-8.6592035293579102</v>
      </c>
      <c r="C1424">
        <v>-1.51898300647735</v>
      </c>
      <c r="D1424">
        <v>25.164524078369102</v>
      </c>
      <c r="E1424">
        <v>1.8048939704895</v>
      </c>
      <c r="F1424">
        <v>0.40531343221664401</v>
      </c>
      <c r="G1424">
        <v>0.570969939231873</v>
      </c>
      <c r="H1424">
        <v>-7.4360549449921001E-2</v>
      </c>
      <c r="I1424">
        <v>-1.6113741323351999E-2</v>
      </c>
      <c r="J1424">
        <v>7.1734860539435993E-2</v>
      </c>
      <c r="M1424">
        <f t="shared" si="160"/>
        <v>3.3738099999999989</v>
      </c>
      <c r="N1424">
        <v>-8.6592035293579102</v>
      </c>
      <c r="O1424">
        <v>-1.51898300647735</v>
      </c>
      <c r="P1424">
        <v>25.164524078369102</v>
      </c>
      <c r="Q1424">
        <v>1.8048939704895</v>
      </c>
      <c r="R1424">
        <v>0.40531343221664401</v>
      </c>
      <c r="S1424">
        <v>0.570969939231873</v>
      </c>
      <c r="T1424">
        <v>-7.4360549449921001E-2</v>
      </c>
      <c r="U1424">
        <v>-1.6113741323351999E-2</v>
      </c>
      <c r="V1424">
        <v>7.1734860539435993E-2</v>
      </c>
      <c r="W1424" s="30"/>
      <c r="X1424" s="30"/>
      <c r="Y1424" s="30"/>
    </row>
    <row r="1425" spans="1:25" x14ac:dyDescent="0.25">
      <c r="A1425">
        <v>15.102380999999999</v>
      </c>
      <c r="B1425">
        <v>-8.6580476760864205</v>
      </c>
      <c r="C1425">
        <v>-1.58105039596557</v>
      </c>
      <c r="D1425">
        <v>25.188375473022401</v>
      </c>
      <c r="E1425">
        <v>1.80362129211425</v>
      </c>
      <c r="F1425">
        <v>0.401650160551071</v>
      </c>
      <c r="G1425">
        <v>0.57355916500091597</v>
      </c>
      <c r="H1425">
        <v>-7.1430899202824E-2</v>
      </c>
      <c r="I1425">
        <v>-1.5951063483953001E-2</v>
      </c>
      <c r="J1425">
        <v>7.1616202592849995E-2</v>
      </c>
      <c r="M1425">
        <f t="shared" si="160"/>
        <v>3.3761909999999986</v>
      </c>
      <c r="N1425">
        <v>-8.6580476760864205</v>
      </c>
      <c r="O1425">
        <v>-1.58105039596557</v>
      </c>
      <c r="P1425">
        <v>25.188375473022401</v>
      </c>
      <c r="Q1425">
        <v>1.80362129211425</v>
      </c>
      <c r="R1425">
        <v>0.401650160551071</v>
      </c>
      <c r="S1425">
        <v>0.57355916500091597</v>
      </c>
      <c r="T1425">
        <v>-7.1430899202824E-2</v>
      </c>
      <c r="U1425">
        <v>-1.5951063483953001E-2</v>
      </c>
      <c r="V1425">
        <v>7.1616202592849995E-2</v>
      </c>
      <c r="W1425" s="30"/>
      <c r="X1425" s="30"/>
      <c r="Y1425" s="30"/>
    </row>
    <row r="1426" spans="1:25" x14ac:dyDescent="0.25">
      <c r="A1426">
        <v>15.104761999999999</v>
      </c>
      <c r="B1426">
        <v>-8.6462707519531197</v>
      </c>
      <c r="C1426">
        <v>-1.6403839588165201</v>
      </c>
      <c r="D1426">
        <v>25.206556320190401</v>
      </c>
      <c r="E1426">
        <v>1.80166923999786</v>
      </c>
      <c r="F1426">
        <v>0.39764061570167503</v>
      </c>
      <c r="G1426">
        <v>0.57653510570526101</v>
      </c>
      <c r="H1426">
        <v>-6.7214570939541002E-2</v>
      </c>
      <c r="I1426">
        <v>-1.5777882188558998E-2</v>
      </c>
      <c r="J1426">
        <v>7.1486160159110995E-2</v>
      </c>
      <c r="M1426">
        <f t="shared" si="160"/>
        <v>3.3785719999999984</v>
      </c>
      <c r="N1426">
        <v>-8.6462707519531197</v>
      </c>
      <c r="O1426">
        <v>-1.6403839588165201</v>
      </c>
      <c r="P1426">
        <v>25.206556320190401</v>
      </c>
      <c r="Q1426">
        <v>1.80166923999786</v>
      </c>
      <c r="R1426">
        <v>0.39764061570167503</v>
      </c>
      <c r="S1426">
        <v>0.57653510570526101</v>
      </c>
      <c r="T1426">
        <v>-6.7214570939541002E-2</v>
      </c>
      <c r="U1426">
        <v>-1.5777882188558998E-2</v>
      </c>
      <c r="V1426">
        <v>7.1486160159110995E-2</v>
      </c>
      <c r="W1426" s="30"/>
      <c r="X1426" s="30"/>
      <c r="Y1426" s="30"/>
    </row>
    <row r="1427" spans="1:25" x14ac:dyDescent="0.25">
      <c r="A1427">
        <v>15.107143000000001</v>
      </c>
      <c r="B1427">
        <v>-8.6241044998168892</v>
      </c>
      <c r="C1427">
        <v>-1.6968423128128001</v>
      </c>
      <c r="D1427">
        <v>25.218944549560501</v>
      </c>
      <c r="E1427">
        <v>1.79907858371734</v>
      </c>
      <c r="F1427">
        <v>0.39332619309425398</v>
      </c>
      <c r="G1427">
        <v>0.57994323968887296</v>
      </c>
      <c r="H1427">
        <v>-6.1695393174887002E-2</v>
      </c>
      <c r="I1427">
        <v>-1.559595298022E-2</v>
      </c>
      <c r="J1427">
        <v>7.1346819400787007E-2</v>
      </c>
      <c r="M1427">
        <f t="shared" si="160"/>
        <v>3.3809529999999999</v>
      </c>
      <c r="N1427">
        <v>-8.6241044998168892</v>
      </c>
      <c r="O1427">
        <v>-1.6968423128128001</v>
      </c>
      <c r="P1427">
        <v>25.218944549560501</v>
      </c>
      <c r="Q1427">
        <v>1.79907858371734</v>
      </c>
      <c r="R1427">
        <v>0.39332619309425398</v>
      </c>
      <c r="S1427">
        <v>0.57994323968887296</v>
      </c>
      <c r="T1427">
        <v>-6.1695393174887002E-2</v>
      </c>
      <c r="U1427">
        <v>-1.559595298022E-2</v>
      </c>
      <c r="V1427">
        <v>7.1346819400787007E-2</v>
      </c>
      <c r="W1427" s="30"/>
      <c r="X1427" s="30"/>
      <c r="Y1427" s="30"/>
    </row>
    <row r="1428" spans="1:25" x14ac:dyDescent="0.25">
      <c r="A1428">
        <v>15.109524</v>
      </c>
      <c r="B1428">
        <v>-8.5918531417846609</v>
      </c>
      <c r="C1428">
        <v>-1.7502961158752399</v>
      </c>
      <c r="D1428">
        <v>25.225549697875898</v>
      </c>
      <c r="E1428">
        <v>1.79588830471038</v>
      </c>
      <c r="F1428">
        <v>0.38874936103820801</v>
      </c>
      <c r="G1428">
        <v>0.58382409811019897</v>
      </c>
      <c r="H1428">
        <v>-5.4868757724761998E-2</v>
      </c>
      <c r="I1428">
        <v>-1.5407044440508E-2</v>
      </c>
      <c r="J1428">
        <v>7.1199789643288006E-2</v>
      </c>
      <c r="M1428">
        <f t="shared" si="160"/>
        <v>3.3833339999999996</v>
      </c>
      <c r="N1428">
        <v>-8.5918531417846609</v>
      </c>
      <c r="O1428">
        <v>-1.7502961158752399</v>
      </c>
      <c r="P1428">
        <v>25.225549697875898</v>
      </c>
      <c r="Q1428">
        <v>1.79588830471038</v>
      </c>
      <c r="R1428">
        <v>0.38874936103820801</v>
      </c>
      <c r="S1428">
        <v>0.58382409811019897</v>
      </c>
      <c r="T1428">
        <v>-5.4868757724761998E-2</v>
      </c>
      <c r="U1428">
        <v>-1.5407044440508E-2</v>
      </c>
      <c r="V1428">
        <v>7.1199789643288006E-2</v>
      </c>
      <c r="W1428" s="30"/>
      <c r="X1428" s="30"/>
      <c r="Y1428" s="30"/>
    </row>
    <row r="1429" spans="1:25" x14ac:dyDescent="0.25">
      <c r="A1429">
        <v>15.111905</v>
      </c>
      <c r="B1429">
        <v>-8.5499324798583896</v>
      </c>
      <c r="C1429">
        <v>-1.80067062377929</v>
      </c>
      <c r="D1429">
        <v>25.226360321044901</v>
      </c>
      <c r="E1429">
        <v>1.79214179515838</v>
      </c>
      <c r="F1429">
        <v>0.38395455479621898</v>
      </c>
      <c r="G1429">
        <v>0.58820897340774503</v>
      </c>
      <c r="H1429">
        <v>-4.6745032072066997E-2</v>
      </c>
      <c r="I1429">
        <v>-1.52129214257E-2</v>
      </c>
      <c r="J1429">
        <v>7.1046859025955006E-2</v>
      </c>
      <c r="M1429">
        <f t="shared" si="160"/>
        <v>3.3857149999999994</v>
      </c>
      <c r="N1429">
        <v>-8.5499324798583896</v>
      </c>
      <c r="O1429">
        <v>-1.80067062377929</v>
      </c>
      <c r="P1429">
        <v>25.226360321044901</v>
      </c>
      <c r="Q1429">
        <v>1.79214179515838</v>
      </c>
      <c r="R1429">
        <v>0.38395455479621898</v>
      </c>
      <c r="S1429">
        <v>0.58820897340774503</v>
      </c>
      <c r="T1429">
        <v>-4.6745032072066997E-2</v>
      </c>
      <c r="U1429">
        <v>-1.52129214257E-2</v>
      </c>
      <c r="V1429">
        <v>7.1046859025955006E-2</v>
      </c>
      <c r="W1429" s="30"/>
      <c r="X1429" s="30"/>
      <c r="Y1429" s="30"/>
    </row>
    <row r="1430" spans="1:25" x14ac:dyDescent="0.25">
      <c r="A1430">
        <v>15.114286</v>
      </c>
      <c r="B1430">
        <v>-8.4988040924072195</v>
      </c>
      <c r="C1430">
        <v>-1.84790539741516</v>
      </c>
      <c r="D1430">
        <v>25.221420288085898</v>
      </c>
      <c r="E1430">
        <v>1.7878837585449201</v>
      </c>
      <c r="F1430">
        <v>0.37898740172386203</v>
      </c>
      <c r="G1430">
        <v>0.59312331676483199</v>
      </c>
      <c r="H1430">
        <v>-3.7347730249166003E-2</v>
      </c>
      <c r="I1430">
        <v>-1.5015447512268999E-2</v>
      </c>
      <c r="J1430">
        <v>7.0889711380004994E-2</v>
      </c>
      <c r="M1430">
        <f t="shared" si="160"/>
        <v>3.3880959999999991</v>
      </c>
      <c r="N1430">
        <v>-8.4988040924072195</v>
      </c>
      <c r="O1430">
        <v>-1.84790539741516</v>
      </c>
      <c r="P1430">
        <v>25.221420288085898</v>
      </c>
      <c r="Q1430">
        <v>1.7878837585449201</v>
      </c>
      <c r="R1430">
        <v>0.37898740172386203</v>
      </c>
      <c r="S1430">
        <v>0.59312331676483199</v>
      </c>
      <c r="T1430">
        <v>-3.7347730249166003E-2</v>
      </c>
      <c r="U1430">
        <v>-1.5015447512268999E-2</v>
      </c>
      <c r="V1430">
        <v>7.0889711380004994E-2</v>
      </c>
      <c r="W1430" s="30"/>
      <c r="X1430" s="30"/>
      <c r="Y1430" s="30"/>
    </row>
    <row r="1431" spans="1:25" x14ac:dyDescent="0.25">
      <c r="A1431">
        <v>15.116667</v>
      </c>
      <c r="B1431">
        <v>-8.4390029907226491</v>
      </c>
      <c r="C1431">
        <v>-1.89195561408996</v>
      </c>
      <c r="D1431">
        <v>25.2108039855957</v>
      </c>
      <c r="E1431">
        <v>1.7831623554229701</v>
      </c>
      <c r="F1431">
        <v>0.373897194862366</v>
      </c>
      <c r="G1431">
        <v>0.59858387708663896</v>
      </c>
      <c r="H1431">
        <v>-2.6712760329247E-2</v>
      </c>
      <c r="I1431">
        <v>-1.4816547743976E-2</v>
      </c>
      <c r="J1431">
        <v>7.0730201900004994E-2</v>
      </c>
      <c r="M1431">
        <f t="shared" si="160"/>
        <v>3.3904769999999989</v>
      </c>
      <c r="N1431">
        <v>-8.4390029907226491</v>
      </c>
      <c r="O1431">
        <v>-1.89195561408996</v>
      </c>
      <c r="P1431">
        <v>25.2108039855957</v>
      </c>
      <c r="Q1431">
        <v>1.7831623554229701</v>
      </c>
      <c r="R1431">
        <v>0.373897194862366</v>
      </c>
      <c r="S1431">
        <v>0.59858387708663896</v>
      </c>
      <c r="T1431">
        <v>-2.6712760329247E-2</v>
      </c>
      <c r="U1431">
        <v>-1.4816547743976E-2</v>
      </c>
      <c r="V1431">
        <v>7.0730201900004994E-2</v>
      </c>
      <c r="W1431" s="30"/>
      <c r="X1431" s="30"/>
      <c r="Y1431" s="30"/>
    </row>
    <row r="1432" spans="1:25" x14ac:dyDescent="0.25">
      <c r="A1432">
        <v>15.119047999999999</v>
      </c>
      <c r="B1432">
        <v>-8.3711233139037997</v>
      </c>
      <c r="C1432">
        <v>-1.9327920675277701</v>
      </c>
      <c r="D1432">
        <v>25.194652557373001</v>
      </c>
      <c r="E1432">
        <v>1.7780276536941499</v>
      </c>
      <c r="F1432">
        <v>0.36873349547386203</v>
      </c>
      <c r="G1432">
        <v>0.60459953546524003</v>
      </c>
      <c r="H1432">
        <v>-1.4889778569341001E-2</v>
      </c>
      <c r="I1432">
        <v>-1.4618122950196001E-2</v>
      </c>
      <c r="J1432">
        <v>7.0569798350334001E-2</v>
      </c>
      <c r="M1432">
        <f t="shared" si="160"/>
        <v>3.3928579999999986</v>
      </c>
      <c r="N1432">
        <v>-8.3711233139037997</v>
      </c>
      <c r="O1432">
        <v>-1.9327920675277701</v>
      </c>
      <c r="P1432">
        <v>25.194652557373001</v>
      </c>
      <c r="Q1432">
        <v>1.7780276536941499</v>
      </c>
      <c r="R1432">
        <v>0.36873349547386203</v>
      </c>
      <c r="S1432">
        <v>0.60459953546524003</v>
      </c>
      <c r="T1432">
        <v>-1.4889778569341001E-2</v>
      </c>
      <c r="U1432">
        <v>-1.4618122950196001E-2</v>
      </c>
      <c r="V1432">
        <v>7.0569798350334001E-2</v>
      </c>
      <c r="W1432" s="30"/>
      <c r="X1432" s="30"/>
      <c r="Y1432" s="30"/>
    </row>
    <row r="1433" spans="1:25" x14ac:dyDescent="0.25">
      <c r="A1433">
        <v>15.121428999999999</v>
      </c>
      <c r="B1433">
        <v>-8.2957916259765607</v>
      </c>
      <c r="C1433">
        <v>-1.97035276889801</v>
      </c>
      <c r="D1433">
        <v>25.173089981079102</v>
      </c>
      <c r="E1433">
        <v>1.77252757549285</v>
      </c>
      <c r="F1433">
        <v>0.36354586482048001</v>
      </c>
      <c r="G1433">
        <v>0.61116957664489702</v>
      </c>
      <c r="H1433">
        <v>-1.9380823941899999E-3</v>
      </c>
      <c r="I1433">
        <v>-1.442211214453E-2</v>
      </c>
      <c r="J1433">
        <v>7.0410147309303006E-2</v>
      </c>
      <c r="M1433">
        <f t="shared" si="160"/>
        <v>3.3952389999999983</v>
      </c>
      <c r="N1433">
        <v>-8.2957916259765607</v>
      </c>
      <c r="O1433">
        <v>-1.97035276889801</v>
      </c>
      <c r="P1433">
        <v>25.173089981079102</v>
      </c>
      <c r="Q1433">
        <v>1.77252757549285</v>
      </c>
      <c r="R1433">
        <v>0.36354586482048001</v>
      </c>
      <c r="S1433">
        <v>0.61116957664489702</v>
      </c>
      <c r="T1433">
        <v>-1.9380823941899999E-3</v>
      </c>
      <c r="U1433">
        <v>-1.442211214453E-2</v>
      </c>
      <c r="V1433">
        <v>7.0410147309303006E-2</v>
      </c>
      <c r="W1433" s="30"/>
      <c r="X1433" s="30"/>
      <c r="Y1433" s="30"/>
    </row>
    <row r="1434" spans="1:25" x14ac:dyDescent="0.25">
      <c r="A1434">
        <v>15.123810000000001</v>
      </c>
      <c r="B1434">
        <v>-8.2136573791503906</v>
      </c>
      <c r="C1434">
        <v>-2.00459456443786</v>
      </c>
      <c r="D1434">
        <v>25.1462688446044</v>
      </c>
      <c r="E1434">
        <v>1.76671802997589</v>
      </c>
      <c r="F1434">
        <v>0.35838457942009</v>
      </c>
      <c r="G1434">
        <v>0.61828356981277499</v>
      </c>
      <c r="H1434">
        <v>1.2069761753082E-2</v>
      </c>
      <c r="I1434">
        <v>-1.4230438508093E-2</v>
      </c>
      <c r="J1434">
        <v>7.0253141224384003E-2</v>
      </c>
      <c r="M1434">
        <f t="shared" si="160"/>
        <v>3.3976199999999999</v>
      </c>
      <c r="N1434">
        <v>-8.2136573791503906</v>
      </c>
      <c r="O1434">
        <v>-2.00459456443786</v>
      </c>
      <c r="P1434">
        <v>25.1462688446044</v>
      </c>
      <c r="Q1434">
        <v>1.76671802997589</v>
      </c>
      <c r="R1434">
        <v>0.35838457942009</v>
      </c>
      <c r="S1434">
        <v>0.61828356981277499</v>
      </c>
      <c r="T1434">
        <v>1.2069761753082E-2</v>
      </c>
      <c r="U1434">
        <v>-1.4230438508093E-2</v>
      </c>
      <c r="V1434">
        <v>7.0253141224384003E-2</v>
      </c>
      <c r="W1434" s="30"/>
      <c r="X1434" s="30"/>
      <c r="Y1434" s="30"/>
    </row>
    <row r="1435" spans="1:25" x14ac:dyDescent="0.25">
      <c r="A1435">
        <v>15.126189999999999</v>
      </c>
      <c r="B1435">
        <v>-8.1254053115844709</v>
      </c>
      <c r="C1435">
        <v>-2.0354151725768999</v>
      </c>
      <c r="D1435">
        <v>25.114395141601499</v>
      </c>
      <c r="E1435">
        <v>1.76065373420715</v>
      </c>
      <c r="F1435">
        <v>0.35330206155777</v>
      </c>
      <c r="G1435">
        <v>0.62592369318008401</v>
      </c>
      <c r="H1435">
        <v>2.7052778750658001E-2</v>
      </c>
      <c r="I1435">
        <v>-1.4045085757971001E-2</v>
      </c>
      <c r="J1435">
        <v>7.0100404322146995E-2</v>
      </c>
      <c r="M1435">
        <f t="shared" si="160"/>
        <v>3.3999999999999986</v>
      </c>
      <c r="N1435">
        <v>-8.1254053115844709</v>
      </c>
      <c r="O1435">
        <v>-2.0354151725768999</v>
      </c>
      <c r="P1435">
        <v>25.114395141601499</v>
      </c>
      <c r="Q1435">
        <v>1.76065373420715</v>
      </c>
      <c r="R1435">
        <v>0.35330206155777</v>
      </c>
      <c r="S1435">
        <v>0.62592369318008401</v>
      </c>
      <c r="T1435">
        <v>2.7052778750658001E-2</v>
      </c>
      <c r="U1435">
        <v>-1.4045085757971001E-2</v>
      </c>
      <c r="V1435">
        <v>7.0100404322146995E-2</v>
      </c>
      <c r="W1435" s="30"/>
      <c r="X1435" s="30"/>
      <c r="Y1435" s="30"/>
    </row>
    <row r="1436" spans="1:25" x14ac:dyDescent="0.25">
      <c r="A1436">
        <v>15.128571000000001</v>
      </c>
      <c r="B1436">
        <v>-8.0316734313964808</v>
      </c>
      <c r="C1436">
        <v>-2.0626833438873202</v>
      </c>
      <c r="D1436">
        <v>25.07763671875</v>
      </c>
      <c r="E1436">
        <v>1.7543872594833301</v>
      </c>
      <c r="F1436">
        <v>0.34835168719291698</v>
      </c>
      <c r="G1436">
        <v>0.63406038284301802</v>
      </c>
      <c r="H1436">
        <v>4.2923115193844001E-2</v>
      </c>
      <c r="I1436">
        <v>-1.3868132606149001E-2</v>
      </c>
      <c r="J1436">
        <v>6.9953590631484999E-2</v>
      </c>
      <c r="M1436">
        <f t="shared" si="160"/>
        <v>3.4023810000000001</v>
      </c>
      <c r="N1436">
        <v>-8.0316734313964808</v>
      </c>
      <c r="O1436">
        <v>-2.0626833438873202</v>
      </c>
      <c r="P1436">
        <v>25.07763671875</v>
      </c>
      <c r="Q1436">
        <v>1.7543872594833301</v>
      </c>
      <c r="R1436">
        <v>0.34835168719291698</v>
      </c>
      <c r="S1436">
        <v>0.63406038284301802</v>
      </c>
      <c r="T1436">
        <v>4.2923115193844001E-2</v>
      </c>
      <c r="U1436">
        <v>-1.3868132606149001E-2</v>
      </c>
      <c r="V1436">
        <v>6.9953590631484999E-2</v>
      </c>
      <c r="W1436" s="30"/>
      <c r="X1436" s="30"/>
      <c r="Y1436" s="30"/>
    </row>
    <row r="1437" spans="1:25" x14ac:dyDescent="0.25">
      <c r="A1437">
        <v>15.130952000000001</v>
      </c>
      <c r="B1437">
        <v>-7.9331336021423304</v>
      </c>
      <c r="C1437">
        <v>-2.0862505435943599</v>
      </c>
      <c r="D1437">
        <v>25.036140441894499</v>
      </c>
      <c r="E1437">
        <v>1.7479718923568699</v>
      </c>
      <c r="F1437">
        <v>0.34358450770378102</v>
      </c>
      <c r="G1437">
        <v>0.64265555143356301</v>
      </c>
      <c r="H1437">
        <v>5.9581823647021998E-2</v>
      </c>
      <c r="I1437">
        <v>-1.3701537624002001E-2</v>
      </c>
      <c r="J1437">
        <v>6.9814391434193004E-2</v>
      </c>
      <c r="M1437">
        <f t="shared" si="160"/>
        <v>3.4047619999999998</v>
      </c>
      <c r="N1437">
        <v>-7.9331336021423304</v>
      </c>
      <c r="O1437">
        <v>-2.0862505435943599</v>
      </c>
      <c r="P1437">
        <v>25.036140441894499</v>
      </c>
      <c r="Q1437">
        <v>1.7479718923568699</v>
      </c>
      <c r="R1437">
        <v>0.34358450770378102</v>
      </c>
      <c r="S1437">
        <v>0.64265555143356301</v>
      </c>
      <c r="T1437">
        <v>5.9581823647021998E-2</v>
      </c>
      <c r="U1437">
        <v>-1.3701537624002001E-2</v>
      </c>
      <c r="V1437">
        <v>6.9814391434193004E-2</v>
      </c>
      <c r="W1437" s="30"/>
      <c r="X1437" s="30"/>
      <c r="Y1437" s="30"/>
    </row>
    <row r="1438" spans="1:25" x14ac:dyDescent="0.25">
      <c r="A1438">
        <v>15.133333</v>
      </c>
      <c r="B1438">
        <v>-7.8303933143615696</v>
      </c>
      <c r="C1438">
        <v>-2.1058785915374698</v>
      </c>
      <c r="D1438">
        <v>24.990097045898398</v>
      </c>
      <c r="E1438">
        <v>1.7414587736129701</v>
      </c>
      <c r="F1438">
        <v>0.33905223011970498</v>
      </c>
      <c r="G1438">
        <v>0.65166103839874301</v>
      </c>
      <c r="H1438">
        <v>7.6927497982979001E-2</v>
      </c>
      <c r="I1438">
        <v>-1.3547351583838E-2</v>
      </c>
      <c r="J1438">
        <v>6.9684520363807997E-2</v>
      </c>
      <c r="M1438">
        <f t="shared" si="160"/>
        <v>3.4071429999999996</v>
      </c>
      <c r="N1438">
        <v>-7.8303933143615696</v>
      </c>
      <c r="O1438">
        <v>-2.1058785915374698</v>
      </c>
      <c r="P1438">
        <v>24.990097045898398</v>
      </c>
      <c r="Q1438">
        <v>1.7414587736129701</v>
      </c>
      <c r="R1438">
        <v>0.33905223011970498</v>
      </c>
      <c r="S1438">
        <v>0.65166103839874301</v>
      </c>
      <c r="T1438">
        <v>7.6927497982979001E-2</v>
      </c>
      <c r="U1438">
        <v>-1.3547351583838E-2</v>
      </c>
      <c r="V1438">
        <v>6.9684520363807997E-2</v>
      </c>
      <c r="W1438" s="30"/>
      <c r="X1438" s="30"/>
      <c r="Y1438" s="30"/>
    </row>
    <row r="1439" spans="1:25" x14ac:dyDescent="0.25">
      <c r="A1439">
        <v>15.135714</v>
      </c>
      <c r="B1439">
        <v>-7.72403717041015</v>
      </c>
      <c r="C1439">
        <v>-2.1213240623474099</v>
      </c>
      <c r="D1439">
        <v>24.939647674560501</v>
      </c>
      <c r="E1439">
        <v>1.73490154743194</v>
      </c>
      <c r="F1439">
        <v>0.33480602502822898</v>
      </c>
      <c r="G1439">
        <v>0.66101837158203103</v>
      </c>
      <c r="H1439">
        <v>9.4849675893784E-2</v>
      </c>
      <c r="I1439">
        <v>-1.3407576829195E-2</v>
      </c>
      <c r="J1439">
        <v>6.9565676152705994E-2</v>
      </c>
      <c r="M1439">
        <f t="shared" si="160"/>
        <v>3.4095239999999993</v>
      </c>
      <c r="N1439">
        <v>-7.72403717041015</v>
      </c>
      <c r="O1439">
        <v>-2.1213240623474099</v>
      </c>
      <c r="P1439">
        <v>24.939647674560501</v>
      </c>
      <c r="Q1439">
        <v>1.73490154743194</v>
      </c>
      <c r="R1439">
        <v>0.33480602502822898</v>
      </c>
      <c r="S1439">
        <v>0.66101837158203103</v>
      </c>
      <c r="T1439">
        <v>9.4849675893784E-2</v>
      </c>
      <c r="U1439">
        <v>-1.3407576829195E-2</v>
      </c>
      <c r="V1439">
        <v>6.9565676152705994E-2</v>
      </c>
      <c r="W1439" s="30"/>
      <c r="X1439" s="30"/>
      <c r="Y1439" s="30"/>
    </row>
    <row r="1440" spans="1:25" x14ac:dyDescent="0.25">
      <c r="A1440">
        <v>15.138095</v>
      </c>
      <c r="B1440">
        <v>-7.6145992279052699</v>
      </c>
      <c r="C1440">
        <v>-2.1322486400604199</v>
      </c>
      <c r="D1440">
        <v>24.884922027587798</v>
      </c>
      <c r="E1440">
        <v>1.72834885120391</v>
      </c>
      <c r="F1440">
        <v>0.33089357614517201</v>
      </c>
      <c r="G1440">
        <v>0.67065924406051602</v>
      </c>
      <c r="H1440">
        <v>0.113235026597977</v>
      </c>
      <c r="I1440">
        <v>-1.3284126296639E-2</v>
      </c>
      <c r="J1440">
        <v>6.9459535181521995E-2</v>
      </c>
      <c r="M1440">
        <f t="shared" si="160"/>
        <v>3.4119049999999991</v>
      </c>
      <c r="N1440">
        <v>-7.6145992279052699</v>
      </c>
      <c r="O1440">
        <v>-2.1322486400604199</v>
      </c>
      <c r="P1440">
        <v>24.884922027587798</v>
      </c>
      <c r="Q1440">
        <v>1.72834885120391</v>
      </c>
      <c r="R1440">
        <v>0.33089357614517201</v>
      </c>
      <c r="S1440">
        <v>0.67065924406051602</v>
      </c>
      <c r="T1440">
        <v>0.113235026597977</v>
      </c>
      <c r="U1440">
        <v>-1.3284126296639E-2</v>
      </c>
      <c r="V1440">
        <v>6.9459535181521995E-2</v>
      </c>
      <c r="W1440" s="30"/>
      <c r="X1440" s="30"/>
      <c r="Y1440" s="30"/>
    </row>
    <row r="1441" spans="1:25" x14ac:dyDescent="0.25">
      <c r="A1441">
        <v>15.140476</v>
      </c>
      <c r="B1441">
        <v>-7.5025353431701598</v>
      </c>
      <c r="C1441">
        <v>-2.1382963657379102</v>
      </c>
      <c r="D1441">
        <v>24.8260097503662</v>
      </c>
      <c r="E1441">
        <v>1.7218502759933401</v>
      </c>
      <c r="F1441">
        <v>0.32735970616340598</v>
      </c>
      <c r="G1441">
        <v>0.68050616979598999</v>
      </c>
      <c r="H1441">
        <v>0.13196717202663399</v>
      </c>
      <c r="I1441">
        <v>-1.3178821653128E-2</v>
      </c>
      <c r="J1441">
        <v>6.9367915391921997E-2</v>
      </c>
      <c r="M1441">
        <f t="shared" si="160"/>
        <v>3.4142859999999988</v>
      </c>
      <c r="N1441">
        <v>-7.5025353431701598</v>
      </c>
      <c r="O1441">
        <v>-2.1382963657379102</v>
      </c>
      <c r="P1441">
        <v>24.8260097503662</v>
      </c>
      <c r="Q1441">
        <v>1.7218502759933401</v>
      </c>
      <c r="R1441">
        <v>0.32735970616340598</v>
      </c>
      <c r="S1441">
        <v>0.68050616979598999</v>
      </c>
      <c r="T1441">
        <v>0.13196717202663399</v>
      </c>
      <c r="U1441">
        <v>-1.3178821653128E-2</v>
      </c>
      <c r="V1441">
        <v>6.9367915391921997E-2</v>
      </c>
      <c r="W1441" s="30"/>
      <c r="X1441" s="30"/>
      <c r="Y1441" s="30"/>
    </row>
    <row r="1442" spans="1:25" x14ac:dyDescent="0.25">
      <c r="A1442">
        <v>15.142856999999999</v>
      </c>
      <c r="B1442">
        <v>-7.3882598876953098</v>
      </c>
      <c r="C1442">
        <v>-2.1390500068664502</v>
      </c>
      <c r="D1442">
        <v>24.7630310058593</v>
      </c>
      <c r="E1442">
        <v>1.7154500484466499</v>
      </c>
      <c r="F1442">
        <v>0.32424739003181502</v>
      </c>
      <c r="G1442">
        <v>0.69047331809997603</v>
      </c>
      <c r="H1442">
        <v>0.150926649570465</v>
      </c>
      <c r="I1442">
        <v>-1.3093453831971E-2</v>
      </c>
      <c r="J1442">
        <v>6.9292478263378005E-2</v>
      </c>
      <c r="M1442">
        <f t="shared" si="160"/>
        <v>3.4166669999999986</v>
      </c>
      <c r="N1442">
        <v>-7.3882598876953098</v>
      </c>
      <c r="O1442">
        <v>-2.1390500068664502</v>
      </c>
      <c r="P1442">
        <v>24.7630310058593</v>
      </c>
      <c r="Q1442">
        <v>1.7154500484466499</v>
      </c>
      <c r="R1442">
        <v>0.32424739003181502</v>
      </c>
      <c r="S1442">
        <v>0.69047331809997603</v>
      </c>
      <c r="T1442">
        <v>0.150926649570465</v>
      </c>
      <c r="U1442">
        <v>-1.3093453831971E-2</v>
      </c>
      <c r="V1442">
        <v>6.9292478263378005E-2</v>
      </c>
      <c r="W1442" s="30"/>
      <c r="X1442" s="30"/>
      <c r="Y1442" s="30"/>
    </row>
    <row r="1443" spans="1:25" x14ac:dyDescent="0.25">
      <c r="A1443">
        <v>15.145238000000001</v>
      </c>
      <c r="B1443">
        <v>-7.2721042633056596</v>
      </c>
      <c r="C1443">
        <v>-2.1340441703796298</v>
      </c>
      <c r="D1443">
        <v>24.696027755737301</v>
      </c>
      <c r="E1443">
        <v>1.7091917991638099</v>
      </c>
      <c r="F1443">
        <v>0.32159730792045599</v>
      </c>
      <c r="G1443">
        <v>0.70046609640121504</v>
      </c>
      <c r="H1443">
        <v>0.169994696974754</v>
      </c>
      <c r="I1443">
        <v>-1.3029757887125E-2</v>
      </c>
      <c r="J1443">
        <v>6.9234915077686005E-2</v>
      </c>
      <c r="M1443">
        <f t="shared" si="160"/>
        <v>3.4190480000000001</v>
      </c>
      <c r="N1443">
        <v>-7.2721042633056596</v>
      </c>
      <c r="O1443">
        <v>-2.1340441703796298</v>
      </c>
      <c r="P1443">
        <v>24.696027755737301</v>
      </c>
      <c r="Q1443">
        <v>1.7091917991638099</v>
      </c>
      <c r="R1443">
        <v>0.32159730792045599</v>
      </c>
      <c r="S1443">
        <v>0.70046609640121504</v>
      </c>
      <c r="T1443">
        <v>0.169994696974754</v>
      </c>
      <c r="U1443">
        <v>-1.3029757887125E-2</v>
      </c>
      <c r="V1443">
        <v>6.9234915077686005E-2</v>
      </c>
      <c r="W1443" s="30"/>
      <c r="X1443" s="30"/>
      <c r="Y1443" s="30"/>
    </row>
    <row r="1444" spans="1:25" x14ac:dyDescent="0.25">
      <c r="A1444">
        <v>15.147619000000001</v>
      </c>
      <c r="B1444">
        <v>-7.1543269157409597</v>
      </c>
      <c r="C1444">
        <v>-2.12280201911926</v>
      </c>
      <c r="D1444">
        <v>24.625083923339801</v>
      </c>
      <c r="E1444">
        <v>1.7031146287918</v>
      </c>
      <c r="F1444">
        <v>0.31944525241851801</v>
      </c>
      <c r="G1444">
        <v>0.71038287878036499</v>
      </c>
      <c r="H1444">
        <v>0.18905101716518399</v>
      </c>
      <c r="I1444">
        <v>-1.2989283539355001E-2</v>
      </c>
      <c r="J1444">
        <v>6.9196775555611004E-2</v>
      </c>
      <c r="M1444">
        <f t="shared" si="160"/>
        <v>3.4214289999999998</v>
      </c>
      <c r="N1444">
        <v>-7.1543269157409597</v>
      </c>
      <c r="O1444">
        <v>-2.12280201911926</v>
      </c>
      <c r="P1444">
        <v>24.625083923339801</v>
      </c>
      <c r="Q1444">
        <v>1.7031146287918</v>
      </c>
      <c r="R1444">
        <v>0.31944525241851801</v>
      </c>
      <c r="S1444">
        <v>0.71038287878036499</v>
      </c>
      <c r="T1444">
        <v>0.18905101716518399</v>
      </c>
      <c r="U1444">
        <v>-1.2989283539355001E-2</v>
      </c>
      <c r="V1444">
        <v>6.9196775555611004E-2</v>
      </c>
      <c r="W1444" s="30"/>
      <c r="X1444" s="30"/>
      <c r="Y1444" s="30"/>
    </row>
    <row r="1445" spans="1:25" x14ac:dyDescent="0.25">
      <c r="A1445">
        <v>15.15</v>
      </c>
      <c r="B1445">
        <v>-7.0351400375366202</v>
      </c>
      <c r="C1445">
        <v>-2.1047956943511901</v>
      </c>
      <c r="D1445">
        <v>24.550209045410099</v>
      </c>
      <c r="E1445">
        <v>1.6972552537918</v>
      </c>
      <c r="F1445">
        <v>0.31782138347625699</v>
      </c>
      <c r="G1445">
        <v>0.72011518478393599</v>
      </c>
      <c r="H1445">
        <v>0.2079758644104</v>
      </c>
      <c r="I1445">
        <v>-1.2973406352102999E-2</v>
      </c>
      <c r="J1445">
        <v>6.9179505109787001E-2</v>
      </c>
      <c r="M1445">
        <f t="shared" si="160"/>
        <v>3.4238099999999996</v>
      </c>
      <c r="N1445">
        <v>-7.0351400375366202</v>
      </c>
      <c r="O1445">
        <v>-2.1047956943511901</v>
      </c>
      <c r="P1445">
        <v>24.550209045410099</v>
      </c>
      <c r="Q1445">
        <v>1.6972552537918</v>
      </c>
      <c r="R1445">
        <v>0.31782138347625699</v>
      </c>
      <c r="S1445">
        <v>0.72011518478393599</v>
      </c>
      <c r="T1445">
        <v>0.2079758644104</v>
      </c>
      <c r="U1445">
        <v>-1.2973406352102999E-2</v>
      </c>
      <c r="V1445">
        <v>6.9179505109787001E-2</v>
      </c>
      <c r="W1445" s="30"/>
      <c r="X1445" s="30"/>
      <c r="Y1445" s="30"/>
    </row>
    <row r="1446" spans="1:25" x14ac:dyDescent="0.25">
      <c r="A1446">
        <v>15.152381</v>
      </c>
      <c r="B1446">
        <v>-6.9146656990051198</v>
      </c>
      <c r="C1446">
        <v>-2.0795133113861</v>
      </c>
      <c r="D1446">
        <v>24.471452713012599</v>
      </c>
      <c r="E1446">
        <v>1.6916463375091499</v>
      </c>
      <c r="F1446">
        <v>0.31675335764884899</v>
      </c>
      <c r="G1446">
        <v>0.72954827547073398</v>
      </c>
      <c r="H1446">
        <v>0.22665019333362599</v>
      </c>
      <c r="I1446">
        <v>-1.2983388267456999E-2</v>
      </c>
      <c r="J1446">
        <v>6.9184750318527E-2</v>
      </c>
      <c r="M1446">
        <f t="shared" si="160"/>
        <v>3.4261909999999993</v>
      </c>
      <c r="N1446">
        <v>-6.9146656990051198</v>
      </c>
      <c r="O1446">
        <v>-2.0795133113861</v>
      </c>
      <c r="P1446">
        <v>24.471452713012599</v>
      </c>
      <c r="Q1446">
        <v>1.6916463375091499</v>
      </c>
      <c r="R1446">
        <v>0.31675335764884899</v>
      </c>
      <c r="S1446">
        <v>0.72954827547073398</v>
      </c>
      <c r="T1446">
        <v>0.22665019333362599</v>
      </c>
      <c r="U1446">
        <v>-1.2983388267456999E-2</v>
      </c>
      <c r="V1446">
        <v>6.9184750318527E-2</v>
      </c>
      <c r="W1446" s="30"/>
      <c r="X1446" s="30"/>
      <c r="Y1446" s="30"/>
    </row>
    <row r="1447" spans="1:25" x14ac:dyDescent="0.25">
      <c r="A1447">
        <v>15.154762</v>
      </c>
      <c r="B1447">
        <v>-6.7929892539978001</v>
      </c>
      <c r="C1447">
        <v>-2.0463953018188401</v>
      </c>
      <c r="D1447">
        <v>24.388851165771399</v>
      </c>
      <c r="E1447">
        <v>1.68631935119628</v>
      </c>
      <c r="F1447">
        <v>0.316262036561966</v>
      </c>
      <c r="G1447">
        <v>0.73856449127197299</v>
      </c>
      <c r="H1447">
        <v>0.244957655668259</v>
      </c>
      <c r="I1447">
        <v>-1.3020250946283E-2</v>
      </c>
      <c r="J1447">
        <v>6.9213725626469005E-2</v>
      </c>
      <c r="M1447">
        <f t="shared" si="160"/>
        <v>3.4285719999999991</v>
      </c>
      <c r="N1447">
        <v>-6.7929892539978001</v>
      </c>
      <c r="O1447">
        <v>-2.0463953018188401</v>
      </c>
      <c r="P1447">
        <v>24.388851165771399</v>
      </c>
      <c r="Q1447">
        <v>1.68631935119628</v>
      </c>
      <c r="R1447">
        <v>0.316262036561966</v>
      </c>
      <c r="S1447">
        <v>0.73856449127197299</v>
      </c>
      <c r="T1447">
        <v>0.244957655668259</v>
      </c>
      <c r="U1447">
        <v>-1.3020250946283E-2</v>
      </c>
      <c r="V1447">
        <v>6.9213725626469005E-2</v>
      </c>
      <c r="W1447" s="30"/>
      <c r="X1447" s="30"/>
      <c r="Y1447" s="30"/>
    </row>
    <row r="1448" spans="1:25" x14ac:dyDescent="0.25">
      <c r="A1448">
        <v>15.157143</v>
      </c>
      <c r="B1448">
        <v>-6.6701464653015101</v>
      </c>
      <c r="C1448">
        <v>-2.00493884086608</v>
      </c>
      <c r="D1448">
        <v>24.302446365356399</v>
      </c>
      <c r="E1448">
        <v>1.68130230903625</v>
      </c>
      <c r="F1448">
        <v>0.31636220216751099</v>
      </c>
      <c r="G1448">
        <v>0.747042596340179</v>
      </c>
      <c r="H1448">
        <v>0.26278248429298401</v>
      </c>
      <c r="I1448">
        <v>-1.3084785081446001E-2</v>
      </c>
      <c r="J1448">
        <v>6.9267787039279993E-2</v>
      </c>
      <c r="M1448">
        <f t="shared" si="160"/>
        <v>3.4309529999999988</v>
      </c>
      <c r="N1448">
        <v>-6.6701464653015101</v>
      </c>
      <c r="O1448">
        <v>-2.00493884086608</v>
      </c>
      <c r="P1448">
        <v>24.302446365356399</v>
      </c>
      <c r="Q1448">
        <v>1.68130230903625</v>
      </c>
      <c r="R1448">
        <v>0.31636220216751099</v>
      </c>
      <c r="S1448">
        <v>0.747042596340179</v>
      </c>
      <c r="T1448">
        <v>0.26278248429298401</v>
      </c>
      <c r="U1448">
        <v>-1.3084785081446001E-2</v>
      </c>
      <c r="V1448">
        <v>6.9267787039279993E-2</v>
      </c>
      <c r="W1448" s="30"/>
      <c r="X1448" s="30"/>
      <c r="Y1448" s="30"/>
    </row>
    <row r="1449" spans="1:25" x14ac:dyDescent="0.25">
      <c r="A1449">
        <v>15.159523999999999</v>
      </c>
      <c r="B1449">
        <v>-6.5461277961730904</v>
      </c>
      <c r="C1449">
        <v>-1.9546377658843901</v>
      </c>
      <c r="D1449">
        <v>24.212253570556602</v>
      </c>
      <c r="E1449">
        <v>1.67662024497985</v>
      </c>
      <c r="F1449">
        <v>0.31706392765045199</v>
      </c>
      <c r="G1449">
        <v>0.754860699176788</v>
      </c>
      <c r="H1449">
        <v>0.28001561760902399</v>
      </c>
      <c r="I1449">
        <v>-1.3177559711039E-2</v>
      </c>
      <c r="J1449">
        <v>6.9347999989986003E-2</v>
      </c>
      <c r="M1449">
        <f t="shared" si="160"/>
        <v>3.4333339999999986</v>
      </c>
      <c r="N1449">
        <v>-6.5461277961730904</v>
      </c>
      <c r="O1449">
        <v>-1.9546377658843901</v>
      </c>
      <c r="P1449">
        <v>24.212253570556602</v>
      </c>
      <c r="Q1449">
        <v>1.67662024497985</v>
      </c>
      <c r="R1449">
        <v>0.31706392765045199</v>
      </c>
      <c r="S1449">
        <v>0.754860699176788</v>
      </c>
      <c r="T1449">
        <v>0.28001561760902399</v>
      </c>
      <c r="U1449">
        <v>-1.3177559711039E-2</v>
      </c>
      <c r="V1449">
        <v>6.9347999989986003E-2</v>
      </c>
      <c r="W1449" s="30"/>
      <c r="X1449" s="30"/>
      <c r="Y1449" s="30"/>
    </row>
    <row r="1450" spans="1:25" x14ac:dyDescent="0.25">
      <c r="A1450">
        <v>15.161905000000001</v>
      </c>
      <c r="B1450">
        <v>-6.4209127426147399</v>
      </c>
      <c r="C1450">
        <v>-1.89503669738769</v>
      </c>
      <c r="D1450">
        <v>24.118358612060501</v>
      </c>
      <c r="E1450">
        <v>1.67229199409484</v>
      </c>
      <c r="F1450">
        <v>0.318370491266251</v>
      </c>
      <c r="G1450">
        <v>0.76189762353897095</v>
      </c>
      <c r="H1450">
        <v>0.29654923081397999</v>
      </c>
      <c r="I1450">
        <v>-1.3298906385898999E-2</v>
      </c>
      <c r="J1450">
        <v>6.9455265998839999E-2</v>
      </c>
      <c r="M1450">
        <f t="shared" si="160"/>
        <v>3.4357150000000001</v>
      </c>
      <c r="N1450">
        <v>-6.4209127426147399</v>
      </c>
      <c r="O1450">
        <v>-1.89503669738769</v>
      </c>
      <c r="P1450">
        <v>24.118358612060501</v>
      </c>
      <c r="Q1450">
        <v>1.67229199409484</v>
      </c>
      <c r="R1450">
        <v>0.318370491266251</v>
      </c>
      <c r="S1450">
        <v>0.76189762353897095</v>
      </c>
      <c r="T1450">
        <v>0.29654923081397999</v>
      </c>
      <c r="U1450">
        <v>-1.3298906385898999E-2</v>
      </c>
      <c r="V1450">
        <v>6.9455265998839999E-2</v>
      </c>
      <c r="W1450" s="30"/>
      <c r="X1450" s="30"/>
      <c r="Y1450" s="30"/>
    </row>
    <row r="1451" spans="1:25" x14ac:dyDescent="0.25">
      <c r="A1451">
        <v>15.164286000000001</v>
      </c>
      <c r="B1451">
        <v>-6.2944383621215803</v>
      </c>
      <c r="C1451">
        <v>-1.82575070858001</v>
      </c>
      <c r="D1451">
        <v>24.020830154418899</v>
      </c>
      <c r="E1451">
        <v>1.66833460330963</v>
      </c>
      <c r="F1451">
        <v>0.32027971744537398</v>
      </c>
      <c r="G1451">
        <v>0.76803433895111095</v>
      </c>
      <c r="H1451">
        <v>0.31228131055831898</v>
      </c>
      <c r="I1451">
        <v>-1.3448898680508E-2</v>
      </c>
      <c r="J1451">
        <v>6.9590255618094995E-2</v>
      </c>
      <c r="M1451">
        <f t="shared" si="160"/>
        <v>3.4380959999999998</v>
      </c>
      <c r="N1451">
        <v>-6.2944383621215803</v>
      </c>
      <c r="O1451">
        <v>-1.82575070858001</v>
      </c>
      <c r="P1451">
        <v>24.020830154418899</v>
      </c>
      <c r="Q1451">
        <v>1.66833460330963</v>
      </c>
      <c r="R1451">
        <v>0.32027971744537398</v>
      </c>
      <c r="S1451">
        <v>0.76803433895111095</v>
      </c>
      <c r="T1451">
        <v>0.31228131055831898</v>
      </c>
      <c r="U1451">
        <v>-1.3448898680508E-2</v>
      </c>
      <c r="V1451">
        <v>6.9590255618094995E-2</v>
      </c>
      <c r="W1451" s="30"/>
      <c r="X1451" s="30"/>
      <c r="Y1451" s="30"/>
    </row>
    <row r="1452" spans="1:25" x14ac:dyDescent="0.25">
      <c r="A1452">
        <v>15.166667</v>
      </c>
      <c r="B1452">
        <v>-6.1666483879089302</v>
      </c>
      <c r="C1452">
        <v>-1.74644339084625</v>
      </c>
      <c r="D1452">
        <v>23.919765472412099</v>
      </c>
      <c r="E1452">
        <v>1.66476106643676</v>
      </c>
      <c r="F1452">
        <v>0.32278174161911</v>
      </c>
      <c r="G1452">
        <v>0.77315527200698897</v>
      </c>
      <c r="H1452">
        <v>0.32711544632911699</v>
      </c>
      <c r="I1452">
        <v>-1.3627272099256999E-2</v>
      </c>
      <c r="J1452">
        <v>6.9753542542457997E-2</v>
      </c>
      <c r="M1452">
        <f t="shared" si="160"/>
        <v>3.4404769999999996</v>
      </c>
      <c r="N1452">
        <v>-6.1666483879089302</v>
      </c>
      <c r="O1452">
        <v>-1.74644339084625</v>
      </c>
      <c r="P1452">
        <v>23.919765472412099</v>
      </c>
      <c r="Q1452">
        <v>1.66476106643676</v>
      </c>
      <c r="R1452">
        <v>0.32278174161911</v>
      </c>
      <c r="S1452">
        <v>0.77315527200698897</v>
      </c>
      <c r="T1452">
        <v>0.32711544632911699</v>
      </c>
      <c r="U1452">
        <v>-1.3627272099256999E-2</v>
      </c>
      <c r="V1452">
        <v>6.9753542542457997E-2</v>
      </c>
      <c r="W1452" s="30"/>
      <c r="X1452" s="30"/>
      <c r="Y1452" s="30"/>
    </row>
    <row r="1453" spans="1:25" x14ac:dyDescent="0.25">
      <c r="A1453">
        <v>15.169048</v>
      </c>
      <c r="B1453">
        <v>-6.0374860763549796</v>
      </c>
      <c r="C1453">
        <v>-1.65689361095428</v>
      </c>
      <c r="D1453">
        <v>23.815250396728501</v>
      </c>
      <c r="E1453">
        <v>1.66158282756805</v>
      </c>
      <c r="F1453">
        <v>0.32585823535919201</v>
      </c>
      <c r="G1453">
        <v>0.77715051174163796</v>
      </c>
      <c r="H1453">
        <v>0.34096005558967601</v>
      </c>
      <c r="I1453">
        <v>-1.383339241147E-2</v>
      </c>
      <c r="J1453">
        <v>6.9945521652699003E-2</v>
      </c>
      <c r="M1453">
        <f t="shared" si="160"/>
        <v>3.4428579999999993</v>
      </c>
      <c r="N1453">
        <v>-6.0374860763549796</v>
      </c>
      <c r="O1453">
        <v>-1.65689361095428</v>
      </c>
      <c r="P1453">
        <v>23.815250396728501</v>
      </c>
      <c r="Q1453">
        <v>1.66158282756805</v>
      </c>
      <c r="R1453">
        <v>0.32585823535919201</v>
      </c>
      <c r="S1453">
        <v>0.77715051174163796</v>
      </c>
      <c r="T1453">
        <v>0.34096005558967601</v>
      </c>
      <c r="U1453">
        <v>-1.383339241147E-2</v>
      </c>
      <c r="V1453">
        <v>6.9945521652699003E-2</v>
      </c>
      <c r="W1453" s="30"/>
      <c r="X1453" s="30"/>
      <c r="Y1453" s="30"/>
    </row>
    <row r="1454" spans="1:25" x14ac:dyDescent="0.25">
      <c r="A1454">
        <v>15.171429</v>
      </c>
      <c r="B1454">
        <v>-5.9068927764892498</v>
      </c>
      <c r="C1454">
        <v>-1.55696761608123</v>
      </c>
      <c r="D1454">
        <v>23.707443237304599</v>
      </c>
      <c r="E1454">
        <v>1.6588009595870901</v>
      </c>
      <c r="F1454">
        <v>0.32948523759841902</v>
      </c>
      <c r="G1454">
        <v>0.77991920709609996</v>
      </c>
      <c r="H1454">
        <v>0.35373309254646301</v>
      </c>
      <c r="I1454">
        <v>-1.4066357165575E-2</v>
      </c>
      <c r="J1454">
        <v>7.0166148245335E-2</v>
      </c>
      <c r="M1454">
        <f t="shared" si="160"/>
        <v>3.4452389999999991</v>
      </c>
      <c r="N1454">
        <v>-5.9068927764892498</v>
      </c>
      <c r="O1454">
        <v>-1.55696761608123</v>
      </c>
      <c r="P1454">
        <v>23.707443237304599</v>
      </c>
      <c r="Q1454">
        <v>1.6588009595870901</v>
      </c>
      <c r="R1454">
        <v>0.32948523759841902</v>
      </c>
      <c r="S1454">
        <v>0.77991920709609996</v>
      </c>
      <c r="T1454">
        <v>0.35373309254646301</v>
      </c>
      <c r="U1454">
        <v>-1.4066357165575E-2</v>
      </c>
      <c r="V1454">
        <v>7.0166148245335E-2</v>
      </c>
      <c r="W1454" s="30"/>
      <c r="X1454" s="30"/>
      <c r="Y1454" s="30"/>
    </row>
    <row r="1455" spans="1:25" x14ac:dyDescent="0.25">
      <c r="A1455">
        <v>15.17381</v>
      </c>
      <c r="B1455">
        <v>-5.7748279571533203</v>
      </c>
      <c r="C1455">
        <v>-1.4466363191604601</v>
      </c>
      <c r="D1455">
        <v>23.5965042114257</v>
      </c>
      <c r="E1455">
        <v>1.6564198732376101</v>
      </c>
      <c r="F1455">
        <v>0.33363008499145502</v>
      </c>
      <c r="G1455">
        <v>0.78137081861496005</v>
      </c>
      <c r="H1455">
        <v>0.36536034941673301</v>
      </c>
      <c r="I1455">
        <v>-1.4324865303934E-2</v>
      </c>
      <c r="J1455">
        <v>7.0415310561656994E-2</v>
      </c>
      <c r="M1455">
        <f t="shared" si="160"/>
        <v>3.4476199999999988</v>
      </c>
      <c r="N1455">
        <v>-5.7748279571533203</v>
      </c>
      <c r="O1455">
        <v>-1.4466363191604601</v>
      </c>
      <c r="P1455">
        <v>23.5965042114257</v>
      </c>
      <c r="Q1455">
        <v>1.6564198732376101</v>
      </c>
      <c r="R1455">
        <v>0.33363008499145502</v>
      </c>
      <c r="S1455">
        <v>0.78137081861496005</v>
      </c>
      <c r="T1455">
        <v>0.36536034941673301</v>
      </c>
      <c r="U1455">
        <v>-1.4324865303934E-2</v>
      </c>
      <c r="V1455">
        <v>7.0415310561656994E-2</v>
      </c>
      <c r="W1455" s="30"/>
      <c r="X1455" s="30"/>
      <c r="Y1455" s="30"/>
    </row>
    <row r="1456" spans="1:25" x14ac:dyDescent="0.25">
      <c r="A1456">
        <v>15.17619</v>
      </c>
      <c r="B1456">
        <v>-5.64129161834716</v>
      </c>
      <c r="C1456">
        <v>-1.32604002952575</v>
      </c>
      <c r="D1456">
        <v>23.4825725555419</v>
      </c>
      <c r="E1456">
        <v>1.6544328927993699</v>
      </c>
      <c r="F1456">
        <v>0.338252604007721</v>
      </c>
      <c r="G1456">
        <v>0.78142535686492898</v>
      </c>
      <c r="H1456">
        <v>0.37577515840530401</v>
      </c>
      <c r="I1456">
        <v>-1.4607241377233999E-2</v>
      </c>
      <c r="J1456">
        <v>7.0692539215088002E-2</v>
      </c>
      <c r="M1456">
        <f t="shared" si="160"/>
        <v>3.4499999999999993</v>
      </c>
      <c r="N1456">
        <v>-5.64129161834716</v>
      </c>
      <c r="O1456">
        <v>-1.32604002952575</v>
      </c>
      <c r="P1456">
        <v>23.4825725555419</v>
      </c>
      <c r="Q1456">
        <v>1.6544328927993699</v>
      </c>
      <c r="R1456">
        <v>0.338252604007721</v>
      </c>
      <c r="S1456">
        <v>0.78142535686492898</v>
      </c>
      <c r="T1456">
        <v>0.37577515840530401</v>
      </c>
      <c r="U1456">
        <v>-1.4607241377233999E-2</v>
      </c>
      <c r="V1456">
        <v>7.0692539215088002E-2</v>
      </c>
      <c r="W1456" s="30"/>
      <c r="X1456" s="30"/>
      <c r="Y1456" s="30"/>
    </row>
    <row r="1457" spans="1:25" x14ac:dyDescent="0.25">
      <c r="A1457">
        <v>15.178571</v>
      </c>
      <c r="B1457">
        <v>-5.5062661170959402</v>
      </c>
      <c r="C1457">
        <v>-1.19540071487426</v>
      </c>
      <c r="D1457">
        <v>23.365839004516602</v>
      </c>
      <c r="E1457">
        <v>1.65282654762268</v>
      </c>
      <c r="F1457">
        <v>0.34330669045448298</v>
      </c>
      <c r="G1457">
        <v>0.78001666069030795</v>
      </c>
      <c r="H1457">
        <v>0.38492450118064903</v>
      </c>
      <c r="I1457">
        <v>-1.4911546371876999E-2</v>
      </c>
      <c r="J1457">
        <v>7.0996999740601002E-2</v>
      </c>
      <c r="M1457">
        <f t="shared" si="160"/>
        <v>3.452380999999999</v>
      </c>
      <c r="N1457">
        <v>-5.5062661170959402</v>
      </c>
      <c r="O1457">
        <v>-1.19540071487426</v>
      </c>
      <c r="P1457">
        <v>23.365839004516602</v>
      </c>
      <c r="Q1457">
        <v>1.65282654762268</v>
      </c>
      <c r="R1457">
        <v>0.34330669045448298</v>
      </c>
      <c r="S1457">
        <v>0.78001666069030795</v>
      </c>
      <c r="T1457">
        <v>0.38492450118064903</v>
      </c>
      <c r="U1457">
        <v>-1.4911546371876999E-2</v>
      </c>
      <c r="V1457">
        <v>7.0996999740601002E-2</v>
      </c>
      <c r="W1457" s="30"/>
      <c r="X1457" s="30"/>
      <c r="Y1457" s="30"/>
    </row>
    <row r="1458" spans="1:25" x14ac:dyDescent="0.25">
      <c r="A1458">
        <v>15.180952</v>
      </c>
      <c r="B1458">
        <v>-5.3697943687438903</v>
      </c>
      <c r="C1458">
        <v>-1.05512678623199</v>
      </c>
      <c r="D1458">
        <v>23.246498107910099</v>
      </c>
      <c r="E1458">
        <v>1.65158414840698</v>
      </c>
      <c r="F1458">
        <v>0.34873807430267301</v>
      </c>
      <c r="G1458">
        <v>0.77709376811981201</v>
      </c>
      <c r="H1458">
        <v>0.39276435971260099</v>
      </c>
      <c r="I1458">
        <v>-1.5235423110425E-2</v>
      </c>
      <c r="J1458">
        <v>7.1327462792397003E-2</v>
      </c>
      <c r="M1458">
        <f t="shared" si="160"/>
        <v>3.4547619999999988</v>
      </c>
      <c r="N1458">
        <v>-5.3697943687438903</v>
      </c>
      <c r="O1458">
        <v>-1.05512678623199</v>
      </c>
      <c r="P1458">
        <v>23.246498107910099</v>
      </c>
      <c r="Q1458">
        <v>1.65158414840698</v>
      </c>
      <c r="R1458">
        <v>0.34873807430267301</v>
      </c>
      <c r="S1458">
        <v>0.77709376811981201</v>
      </c>
      <c r="T1458">
        <v>0.39276435971260099</v>
      </c>
      <c r="U1458">
        <v>-1.5235423110425E-2</v>
      </c>
      <c r="V1458">
        <v>7.1327462792397003E-2</v>
      </c>
      <c r="W1458" s="30"/>
      <c r="X1458" s="30"/>
      <c r="Y1458" s="30"/>
    </row>
    <row r="1459" spans="1:25" x14ac:dyDescent="0.25">
      <c r="A1459">
        <v>15.183332999999999</v>
      </c>
      <c r="B1459">
        <v>-5.2319369316101003</v>
      </c>
      <c r="C1459">
        <v>-0.90575319528579701</v>
      </c>
      <c r="D1459">
        <v>23.1247653961181</v>
      </c>
      <c r="E1459">
        <v>1.6506818532943699</v>
      </c>
      <c r="F1459">
        <v>0.35448434948921198</v>
      </c>
      <c r="G1459">
        <v>0.772619128227234</v>
      </c>
      <c r="H1459">
        <v>0.39926081895828203</v>
      </c>
      <c r="I1459">
        <v>-1.5576107427478E-2</v>
      </c>
      <c r="J1459">
        <v>7.1682535111904006E-2</v>
      </c>
      <c r="M1459">
        <f t="shared" si="160"/>
        <v>3.4571429999999985</v>
      </c>
      <c r="N1459">
        <v>-5.2319369316101003</v>
      </c>
      <c r="O1459">
        <v>-0.90575319528579701</v>
      </c>
      <c r="P1459">
        <v>23.1247653961181</v>
      </c>
      <c r="Q1459">
        <v>1.6506818532943699</v>
      </c>
      <c r="R1459">
        <v>0.35448434948921198</v>
      </c>
      <c r="S1459">
        <v>0.772619128227234</v>
      </c>
      <c r="T1459">
        <v>0.39926081895828203</v>
      </c>
      <c r="U1459">
        <v>-1.5576107427478E-2</v>
      </c>
      <c r="V1459">
        <v>7.1682535111904006E-2</v>
      </c>
      <c r="W1459" s="30"/>
      <c r="X1459" s="30"/>
      <c r="Y1459" s="30"/>
    </row>
    <row r="1460" spans="1:25" x14ac:dyDescent="0.25">
      <c r="A1460">
        <v>15.185714000000001</v>
      </c>
      <c r="B1460">
        <v>-5.0927615165710396</v>
      </c>
      <c r="C1460">
        <v>-0.74797040224075295</v>
      </c>
      <c r="D1460">
        <v>23.000829696655199</v>
      </c>
      <c r="E1460">
        <v>1.6500926017761199</v>
      </c>
      <c r="F1460">
        <v>0.36047655344009399</v>
      </c>
      <c r="G1460">
        <v>0.76657396554946899</v>
      </c>
      <c r="H1460">
        <v>0.404395371675491</v>
      </c>
      <c r="I1460">
        <v>-1.5930512920022E-2</v>
      </c>
      <c r="J1460">
        <v>7.2060592472553003E-2</v>
      </c>
      <c r="M1460">
        <f t="shared" si="160"/>
        <v>3.459524</v>
      </c>
      <c r="N1460">
        <v>-5.0927615165710396</v>
      </c>
      <c r="O1460">
        <v>-0.74797040224075295</v>
      </c>
      <c r="P1460">
        <v>23.000829696655199</v>
      </c>
      <c r="Q1460">
        <v>1.6500926017761199</v>
      </c>
      <c r="R1460">
        <v>0.36047655344009399</v>
      </c>
      <c r="S1460">
        <v>0.76657396554946899</v>
      </c>
      <c r="T1460">
        <v>0.404395371675491</v>
      </c>
      <c r="U1460">
        <v>-1.5930512920022E-2</v>
      </c>
      <c r="V1460">
        <v>7.2060592472553003E-2</v>
      </c>
      <c r="W1460" s="30"/>
      <c r="X1460" s="30"/>
      <c r="Y1460" s="30"/>
    </row>
    <row r="1461" spans="1:25" x14ac:dyDescent="0.25">
      <c r="A1461">
        <v>15.188095000000001</v>
      </c>
      <c r="B1461">
        <v>-4.9523825645446697</v>
      </c>
      <c r="C1461">
        <v>-0.58259469270706199</v>
      </c>
      <c r="D1461">
        <v>22.874923706054599</v>
      </c>
      <c r="E1461">
        <v>1.6497776508331301</v>
      </c>
      <c r="F1461">
        <v>0.36663955450058</v>
      </c>
      <c r="G1461">
        <v>0.75895637273788497</v>
      </c>
      <c r="H1461">
        <v>0.40816116333007801</v>
      </c>
      <c r="I1461">
        <v>-1.6295209527015998E-2</v>
      </c>
      <c r="J1461">
        <v>7.2459407150745003E-2</v>
      </c>
      <c r="M1461">
        <f t="shared" si="160"/>
        <v>3.4619049999999998</v>
      </c>
      <c r="N1461">
        <v>-4.9523825645446697</v>
      </c>
      <c r="O1461">
        <v>-0.58259469270706199</v>
      </c>
      <c r="P1461">
        <v>22.874923706054599</v>
      </c>
      <c r="Q1461">
        <v>1.6497776508331301</v>
      </c>
      <c r="R1461">
        <v>0.36663955450058</v>
      </c>
      <c r="S1461">
        <v>0.75895637273788497</v>
      </c>
      <c r="T1461">
        <v>0.40816116333007801</v>
      </c>
      <c r="U1461">
        <v>-1.6295209527015998E-2</v>
      </c>
      <c r="V1461">
        <v>7.2459407150745003E-2</v>
      </c>
      <c r="W1461" s="30"/>
      <c r="X1461" s="30"/>
      <c r="Y1461" s="30"/>
    </row>
    <row r="1462" spans="1:25" x14ac:dyDescent="0.25">
      <c r="A1462">
        <v>15.190476</v>
      </c>
      <c r="B1462">
        <v>-4.8109154701232901</v>
      </c>
      <c r="C1462">
        <v>-0.410605728626251</v>
      </c>
      <c r="D1462">
        <v>22.747259140014599</v>
      </c>
      <c r="E1462">
        <v>1.64969611167907</v>
      </c>
      <c r="F1462">
        <v>0.37289309501647899</v>
      </c>
      <c r="G1462">
        <v>0.74978446960449197</v>
      </c>
      <c r="H1462">
        <v>0.410566836595535</v>
      </c>
      <c r="I1462">
        <v>-1.6666507348418E-2</v>
      </c>
      <c r="J1462">
        <v>7.2876639664173001E-2</v>
      </c>
      <c r="M1462">
        <f t="shared" si="160"/>
        <v>3.4642859999999995</v>
      </c>
      <c r="N1462">
        <v>-4.8109154701232901</v>
      </c>
      <c r="O1462">
        <v>-0.410605728626251</v>
      </c>
      <c r="P1462">
        <v>22.747259140014599</v>
      </c>
      <c r="Q1462">
        <v>1.64969611167907</v>
      </c>
      <c r="R1462">
        <v>0.37289309501647899</v>
      </c>
      <c r="S1462">
        <v>0.74978446960449197</v>
      </c>
      <c r="T1462">
        <v>0.410566836595535</v>
      </c>
      <c r="U1462">
        <v>-1.6666507348418E-2</v>
      </c>
      <c r="V1462">
        <v>7.2876639664173001E-2</v>
      </c>
      <c r="W1462" s="30"/>
      <c r="X1462" s="30"/>
      <c r="Y1462" s="30"/>
    </row>
    <row r="1463" spans="1:25" x14ac:dyDescent="0.25">
      <c r="A1463">
        <v>15.192857</v>
      </c>
      <c r="B1463">
        <v>-4.6684899330139098</v>
      </c>
      <c r="C1463">
        <v>-0.23306638002395599</v>
      </c>
      <c r="D1463">
        <v>22.618059158325099</v>
      </c>
      <c r="E1463">
        <v>1.6497999429702701</v>
      </c>
      <c r="F1463">
        <v>0.37915354967117298</v>
      </c>
      <c r="G1463">
        <v>0.73909062147140503</v>
      </c>
      <c r="H1463">
        <v>0.41163343191146901</v>
      </c>
      <c r="I1463">
        <v>-1.7040507867932E-2</v>
      </c>
      <c r="J1463">
        <v>7.3309518396853998E-2</v>
      </c>
      <c r="M1463">
        <f t="shared" si="160"/>
        <v>3.4666669999999993</v>
      </c>
      <c r="N1463">
        <v>-4.6684899330139098</v>
      </c>
      <c r="O1463">
        <v>-0.23306638002395599</v>
      </c>
      <c r="P1463">
        <v>22.618059158325099</v>
      </c>
      <c r="Q1463">
        <v>1.6497999429702701</v>
      </c>
      <c r="R1463">
        <v>0.37915354967117298</v>
      </c>
      <c r="S1463">
        <v>0.73909062147140503</v>
      </c>
      <c r="T1463">
        <v>0.41163343191146901</v>
      </c>
      <c r="U1463">
        <v>-1.7040507867932E-2</v>
      </c>
      <c r="V1463">
        <v>7.3309518396853998E-2</v>
      </c>
      <c r="W1463" s="30"/>
      <c r="X1463" s="30"/>
      <c r="Y1463" s="30"/>
    </row>
    <row r="1464" spans="1:25" x14ac:dyDescent="0.25">
      <c r="A1464">
        <v>15.195238</v>
      </c>
      <c r="B1464">
        <v>-4.5252647399902299</v>
      </c>
      <c r="C1464">
        <v>-5.1198881119490003E-2</v>
      </c>
      <c r="D1464">
        <v>22.487522125244102</v>
      </c>
      <c r="E1464">
        <v>1.6500320434570299</v>
      </c>
      <c r="F1464">
        <v>0.38533174991607699</v>
      </c>
      <c r="G1464">
        <v>0.72692787647247303</v>
      </c>
      <c r="H1464">
        <v>0.411395013332367</v>
      </c>
      <c r="I1464">
        <v>-1.7413008958100998E-2</v>
      </c>
      <c r="J1464">
        <v>7.3755003511906003E-2</v>
      </c>
      <c r="M1464">
        <f t="shared" si="160"/>
        <v>3.469047999999999</v>
      </c>
      <c r="N1464">
        <v>-4.5252647399902299</v>
      </c>
      <c r="O1464">
        <v>-5.1198881119490003E-2</v>
      </c>
      <c r="P1464">
        <v>22.487522125244102</v>
      </c>
      <c r="Q1464">
        <v>1.6500320434570299</v>
      </c>
      <c r="R1464">
        <v>0.38533174991607699</v>
      </c>
      <c r="S1464">
        <v>0.72692787647247303</v>
      </c>
      <c r="T1464">
        <v>0.411395013332367</v>
      </c>
      <c r="U1464">
        <v>-1.7413008958100998E-2</v>
      </c>
      <c r="V1464">
        <v>7.3755003511906003E-2</v>
      </c>
      <c r="W1464" s="30"/>
      <c r="X1464" s="30"/>
      <c r="Y1464" s="30"/>
    </row>
    <row r="1465" spans="1:25" x14ac:dyDescent="0.25">
      <c r="A1465">
        <v>15.197619</v>
      </c>
      <c r="B1465">
        <v>-4.3813791275024396</v>
      </c>
      <c r="C1465">
        <v>0.13372468948364299</v>
      </c>
      <c r="D1465">
        <v>22.355855941772401</v>
      </c>
      <c r="E1465">
        <v>1.65033519268035</v>
      </c>
      <c r="F1465">
        <v>0.39133676886558499</v>
      </c>
      <c r="G1465">
        <v>0.71336239576339699</v>
      </c>
      <c r="H1465">
        <v>0.40989866852760298</v>
      </c>
      <c r="I1465">
        <v>-1.7779678106308001E-2</v>
      </c>
      <c r="J1465">
        <v>7.4209883809089994E-2</v>
      </c>
      <c r="M1465">
        <f t="shared" si="160"/>
        <v>3.4714289999999988</v>
      </c>
      <c r="N1465">
        <v>-4.3813791275024396</v>
      </c>
      <c r="O1465">
        <v>0.13372468948364299</v>
      </c>
      <c r="P1465">
        <v>22.355855941772401</v>
      </c>
      <c r="Q1465">
        <v>1.65033519268035</v>
      </c>
      <c r="R1465">
        <v>0.39133676886558499</v>
      </c>
      <c r="S1465">
        <v>0.71336239576339699</v>
      </c>
      <c r="T1465">
        <v>0.40989866852760298</v>
      </c>
      <c r="U1465">
        <v>-1.7779678106308001E-2</v>
      </c>
      <c r="V1465">
        <v>7.4209883809089994E-2</v>
      </c>
      <c r="W1465" s="30"/>
      <c r="X1465" s="30"/>
      <c r="Y1465" s="30"/>
    </row>
    <row r="1466" spans="1:25" x14ac:dyDescent="0.25">
      <c r="A1466">
        <v>15.2</v>
      </c>
      <c r="B1466">
        <v>-4.2369956970214799</v>
      </c>
      <c r="C1466">
        <v>0.32032516598701499</v>
      </c>
      <c r="D1466">
        <v>22.2232761383056</v>
      </c>
      <c r="E1466">
        <v>1.65064680576324</v>
      </c>
      <c r="F1466">
        <v>0.39707726240158098</v>
      </c>
      <c r="G1466">
        <v>0.698478043079376</v>
      </c>
      <c r="H1466">
        <v>0.40720367431640597</v>
      </c>
      <c r="I1466">
        <v>-1.8136084079742001E-2</v>
      </c>
      <c r="J1466">
        <v>7.4670739471911995E-2</v>
      </c>
      <c r="M1466">
        <f t="shared" si="160"/>
        <v>3.4738099999999985</v>
      </c>
      <c r="N1466">
        <v>-4.2369956970214799</v>
      </c>
      <c r="O1466">
        <v>0.32032516598701499</v>
      </c>
      <c r="P1466">
        <v>22.2232761383056</v>
      </c>
      <c r="Q1466">
        <v>1.65064680576324</v>
      </c>
      <c r="R1466">
        <v>0.39707726240158098</v>
      </c>
      <c r="S1466">
        <v>0.698478043079376</v>
      </c>
      <c r="T1466">
        <v>0.40720367431640597</v>
      </c>
      <c r="U1466">
        <v>-1.8136084079742001E-2</v>
      </c>
      <c r="V1466">
        <v>7.4670739471911995E-2</v>
      </c>
      <c r="W1466" s="30"/>
      <c r="X1466" s="30"/>
      <c r="Y1466" s="30"/>
    </row>
    <row r="1467" spans="1:25" x14ac:dyDescent="0.25">
      <c r="A1467">
        <v>15.202381000000001</v>
      </c>
      <c r="B1467">
        <v>-4.0922570228576598</v>
      </c>
      <c r="C1467">
        <v>0.50720429420471203</v>
      </c>
      <c r="D1467">
        <v>22.089939117431602</v>
      </c>
      <c r="E1467">
        <v>1.6509035825729299</v>
      </c>
      <c r="F1467">
        <v>0.402461767196655</v>
      </c>
      <c r="G1467">
        <v>0.68237084150314298</v>
      </c>
      <c r="H1467">
        <v>0.40338236093521102</v>
      </c>
      <c r="I1467">
        <v>-1.8477795645594999E-2</v>
      </c>
      <c r="J1467">
        <v>7.5134120881557007E-2</v>
      </c>
      <c r="M1467">
        <f t="shared" si="160"/>
        <v>3.476191</v>
      </c>
      <c r="N1467">
        <v>-4.0922570228576598</v>
      </c>
      <c r="O1467">
        <v>0.50720429420471203</v>
      </c>
      <c r="P1467">
        <v>22.089939117431602</v>
      </c>
      <c r="Q1467">
        <v>1.6509035825729299</v>
      </c>
      <c r="R1467">
        <v>0.402461767196655</v>
      </c>
      <c r="S1467">
        <v>0.68237084150314298</v>
      </c>
      <c r="T1467">
        <v>0.40338236093521102</v>
      </c>
      <c r="U1467">
        <v>-1.8477795645594999E-2</v>
      </c>
      <c r="V1467">
        <v>7.5134120881557007E-2</v>
      </c>
      <c r="W1467" s="30"/>
      <c r="X1467" s="30"/>
      <c r="Y1467" s="30"/>
    </row>
    <row r="1468" spans="1:25" x14ac:dyDescent="0.25">
      <c r="A1468">
        <v>15.204762000000001</v>
      </c>
      <c r="B1468">
        <v>-3.9472846984863201</v>
      </c>
      <c r="C1468">
        <v>0.69290846586227395</v>
      </c>
      <c r="D1468">
        <v>21.956066131591701</v>
      </c>
      <c r="E1468">
        <v>1.6510322093963601</v>
      </c>
      <c r="F1468">
        <v>0.40740215778350802</v>
      </c>
      <c r="G1468">
        <v>0.66515064239501998</v>
      </c>
      <c r="H1468">
        <v>0.39851704239845298</v>
      </c>
      <c r="I1468">
        <v>-1.8800441175699002E-2</v>
      </c>
      <c r="J1468">
        <v>7.5596056878567006E-2</v>
      </c>
      <c r="M1468">
        <f t="shared" si="160"/>
        <v>3.4785719999999998</v>
      </c>
      <c r="N1468">
        <v>-3.9472846984863201</v>
      </c>
      <c r="O1468">
        <v>0.69290846586227395</v>
      </c>
      <c r="P1468">
        <v>21.956066131591701</v>
      </c>
      <c r="Q1468">
        <v>1.6510322093963601</v>
      </c>
      <c r="R1468">
        <v>0.40740215778350802</v>
      </c>
      <c r="S1468">
        <v>0.66515064239501998</v>
      </c>
      <c r="T1468">
        <v>0.39851704239845298</v>
      </c>
      <c r="U1468">
        <v>-1.8800441175699002E-2</v>
      </c>
      <c r="V1468">
        <v>7.5596056878567006E-2</v>
      </c>
      <c r="W1468" s="30"/>
      <c r="X1468" s="30"/>
      <c r="Y1468" s="30"/>
    </row>
    <row r="1469" spans="1:25" x14ac:dyDescent="0.25">
      <c r="A1469">
        <v>15.207143</v>
      </c>
      <c r="B1469">
        <v>-3.8022191524505602</v>
      </c>
      <c r="C1469">
        <v>0.876004219055176</v>
      </c>
      <c r="D1469">
        <v>21.821811676025298</v>
      </c>
      <c r="E1469">
        <v>1.6509658098220801</v>
      </c>
      <c r="F1469">
        <v>0.41181194782257102</v>
      </c>
      <c r="G1469">
        <v>0.64693802595138605</v>
      </c>
      <c r="H1469">
        <v>0.39269796013832098</v>
      </c>
      <c r="I1469">
        <v>-1.9099697470664999E-2</v>
      </c>
      <c r="J1469">
        <v>7.6052732765674994E-2</v>
      </c>
      <c r="M1469">
        <f t="shared" si="160"/>
        <v>3.4809529999999995</v>
      </c>
      <c r="N1469">
        <v>-3.8022191524505602</v>
      </c>
      <c r="O1469">
        <v>0.876004219055176</v>
      </c>
      <c r="P1469">
        <v>21.821811676025298</v>
      </c>
      <c r="Q1469">
        <v>1.6509658098220801</v>
      </c>
      <c r="R1469">
        <v>0.41181194782257102</v>
      </c>
      <c r="S1469">
        <v>0.64693802595138605</v>
      </c>
      <c r="T1469">
        <v>0.39269796013832098</v>
      </c>
      <c r="U1469">
        <v>-1.9099697470664999E-2</v>
      </c>
      <c r="V1469">
        <v>7.6052732765674994E-2</v>
      </c>
      <c r="W1469" s="30"/>
      <c r="X1469" s="30"/>
      <c r="Y1469" s="30"/>
    </row>
    <row r="1470" spans="1:25" x14ac:dyDescent="0.25">
      <c r="A1470">
        <v>15.209524</v>
      </c>
      <c r="B1470">
        <v>-3.6571383476257302</v>
      </c>
      <c r="C1470">
        <v>1.0550744533538801</v>
      </c>
      <c r="D1470">
        <v>21.687351226806602</v>
      </c>
      <c r="E1470">
        <v>1.65063440799713</v>
      </c>
      <c r="F1470">
        <v>0.41561251878738398</v>
      </c>
      <c r="G1470">
        <v>0.62785863876342796</v>
      </c>
      <c r="H1470">
        <v>0.38602536916732799</v>
      </c>
      <c r="I1470">
        <v>-1.9371556118131E-2</v>
      </c>
      <c r="J1470">
        <v>7.6500415802001995E-2</v>
      </c>
      <c r="M1470">
        <f t="shared" si="160"/>
        <v>3.4833339999999993</v>
      </c>
      <c r="N1470">
        <v>-3.6571383476257302</v>
      </c>
      <c r="O1470">
        <v>1.0550744533538801</v>
      </c>
      <c r="P1470">
        <v>21.687351226806602</v>
      </c>
      <c r="Q1470">
        <v>1.65063440799713</v>
      </c>
      <c r="R1470">
        <v>0.41561251878738398</v>
      </c>
      <c r="S1470">
        <v>0.62785863876342796</v>
      </c>
      <c r="T1470">
        <v>0.38602536916732799</v>
      </c>
      <c r="U1470">
        <v>-1.9371556118131E-2</v>
      </c>
      <c r="V1470">
        <v>7.6500415802001995E-2</v>
      </c>
      <c r="W1470" s="30"/>
      <c r="X1470" s="30"/>
      <c r="Y1470" s="30"/>
    </row>
    <row r="1471" spans="1:25" x14ac:dyDescent="0.25">
      <c r="A1471">
        <v>15.211905</v>
      </c>
      <c r="B1471">
        <v>-3.5121328830718901</v>
      </c>
      <c r="C1471">
        <v>1.22875463962554</v>
      </c>
      <c r="D1471">
        <v>21.552852630615199</v>
      </c>
      <c r="E1471">
        <v>1.6499712467193599</v>
      </c>
      <c r="F1471">
        <v>0.41873067617416398</v>
      </c>
      <c r="G1471">
        <v>0.608043372631073</v>
      </c>
      <c r="H1471">
        <v>0.37860193848609902</v>
      </c>
      <c r="I1471">
        <v>-1.9612234085798E-2</v>
      </c>
      <c r="J1471">
        <v>7.6935239136218997E-2</v>
      </c>
      <c r="M1471">
        <f t="shared" si="160"/>
        <v>3.485714999999999</v>
      </c>
      <c r="N1471">
        <v>-3.5121328830718901</v>
      </c>
      <c r="O1471">
        <v>1.22875463962554</v>
      </c>
      <c r="P1471">
        <v>21.552852630615199</v>
      </c>
      <c r="Q1471">
        <v>1.6499712467193599</v>
      </c>
      <c r="R1471">
        <v>0.41873067617416398</v>
      </c>
      <c r="S1471">
        <v>0.608043372631073</v>
      </c>
      <c r="T1471">
        <v>0.37860193848609902</v>
      </c>
      <c r="U1471">
        <v>-1.9612234085798E-2</v>
      </c>
      <c r="V1471">
        <v>7.6935239136218997E-2</v>
      </c>
      <c r="W1471" s="30"/>
      <c r="X1471" s="30"/>
      <c r="Y1471" s="30"/>
    </row>
    <row r="1472" spans="1:25" x14ac:dyDescent="0.25">
      <c r="A1472">
        <v>15.214286</v>
      </c>
      <c r="B1472">
        <v>-3.3672468662261901</v>
      </c>
      <c r="C1472">
        <v>1.39576411247253</v>
      </c>
      <c r="D1472">
        <v>21.418449401855401</v>
      </c>
      <c r="E1472">
        <v>1.64891028404235</v>
      </c>
      <c r="F1472">
        <v>0.42109918594360402</v>
      </c>
      <c r="G1472">
        <v>0.58762627840042103</v>
      </c>
      <c r="H1472">
        <v>0.37053492665290799</v>
      </c>
      <c r="I1472">
        <v>-1.9818194210529001E-2</v>
      </c>
      <c r="J1472">
        <v>7.7353604137897006E-2</v>
      </c>
      <c r="M1472">
        <f t="shared" si="160"/>
        <v>3.4880959999999988</v>
      </c>
      <c r="N1472">
        <v>-3.3672468662261901</v>
      </c>
      <c r="O1472">
        <v>1.39576411247253</v>
      </c>
      <c r="P1472">
        <v>21.418449401855401</v>
      </c>
      <c r="Q1472">
        <v>1.64891028404235</v>
      </c>
      <c r="R1472">
        <v>0.42109918594360402</v>
      </c>
      <c r="S1472">
        <v>0.58762627840042103</v>
      </c>
      <c r="T1472">
        <v>0.37053492665290799</v>
      </c>
      <c r="U1472">
        <v>-1.9818194210529001E-2</v>
      </c>
      <c r="V1472">
        <v>7.7353604137897006E-2</v>
      </c>
      <c r="W1472" s="30"/>
      <c r="X1472" s="30"/>
      <c r="Y1472" s="30"/>
    </row>
    <row r="1473" spans="1:25" x14ac:dyDescent="0.25">
      <c r="A1473">
        <v>15.216666999999999</v>
      </c>
      <c r="B1473">
        <v>-3.2224972248077299</v>
      </c>
      <c r="C1473">
        <v>1.5549011230468699</v>
      </c>
      <c r="D1473">
        <v>21.2842903137207</v>
      </c>
      <c r="E1473">
        <v>1.6473931074142401</v>
      </c>
      <c r="F1473">
        <v>0.42266225814819303</v>
      </c>
      <c r="G1473">
        <v>0.56674277782440197</v>
      </c>
      <c r="H1473">
        <v>0.36193665862083402</v>
      </c>
      <c r="I1473">
        <v>-1.9986381754279001E-2</v>
      </c>
      <c r="J1473">
        <v>7.7752076089382005E-2</v>
      </c>
      <c r="M1473">
        <f t="shared" si="160"/>
        <v>3.4904769999999985</v>
      </c>
      <c r="N1473">
        <v>-3.2224972248077299</v>
      </c>
      <c r="O1473">
        <v>1.5549011230468699</v>
      </c>
      <c r="P1473">
        <v>21.2842903137207</v>
      </c>
      <c r="Q1473">
        <v>1.6473931074142401</v>
      </c>
      <c r="R1473">
        <v>0.42266225814819303</v>
      </c>
      <c r="S1473">
        <v>0.56674277782440197</v>
      </c>
      <c r="T1473">
        <v>0.36193665862083402</v>
      </c>
      <c r="U1473">
        <v>-1.9986381754279001E-2</v>
      </c>
      <c r="V1473">
        <v>7.7752076089382005E-2</v>
      </c>
      <c r="W1473" s="30"/>
      <c r="X1473" s="30"/>
      <c r="Y1473" s="30"/>
    </row>
    <row r="1474" spans="1:25" x14ac:dyDescent="0.25">
      <c r="A1474">
        <v>15.219048000000001</v>
      </c>
      <c r="B1474">
        <v>-3.0778932571411102</v>
      </c>
      <c r="C1474">
        <v>1.70510673522949</v>
      </c>
      <c r="D1474">
        <v>21.150524139404201</v>
      </c>
      <c r="E1474">
        <v>1.6453664302825901</v>
      </c>
      <c r="F1474">
        <v>0.42337352037429798</v>
      </c>
      <c r="G1474">
        <v>0.54552483558654796</v>
      </c>
      <c r="H1474">
        <v>0.352917641401291</v>
      </c>
      <c r="I1474">
        <v>-2.0114189013839E-2</v>
      </c>
      <c r="J1474">
        <v>7.8127585351466994E-2</v>
      </c>
      <c r="M1474">
        <f t="shared" si="160"/>
        <v>3.492858</v>
      </c>
      <c r="N1474">
        <v>-3.0778932571411102</v>
      </c>
      <c r="O1474">
        <v>1.70510673522949</v>
      </c>
      <c r="P1474">
        <v>21.150524139404201</v>
      </c>
      <c r="Q1474">
        <v>1.6453664302825901</v>
      </c>
      <c r="R1474">
        <v>0.42337352037429798</v>
      </c>
      <c r="S1474">
        <v>0.54552483558654796</v>
      </c>
      <c r="T1474">
        <v>0.352917641401291</v>
      </c>
      <c r="U1474">
        <v>-2.0114189013839E-2</v>
      </c>
      <c r="V1474">
        <v>7.8127585351466994E-2</v>
      </c>
      <c r="W1474" s="30"/>
      <c r="X1474" s="30"/>
      <c r="Y1474" s="30"/>
    </row>
    <row r="1475" spans="1:25" x14ac:dyDescent="0.25">
      <c r="A1475">
        <v>15.221429000000001</v>
      </c>
      <c r="B1475">
        <v>-2.9333944320678702</v>
      </c>
      <c r="C1475">
        <v>1.8454411029815601</v>
      </c>
      <c r="D1475">
        <v>21.0172615051269</v>
      </c>
      <c r="E1475">
        <v>1.6427807807922301</v>
      </c>
      <c r="F1475">
        <v>0.42319959402084401</v>
      </c>
      <c r="G1475">
        <v>0.52409952878952004</v>
      </c>
      <c r="H1475">
        <v>0.34358674287795998</v>
      </c>
      <c r="I1475">
        <v>-2.0199626684188999E-2</v>
      </c>
      <c r="J1475">
        <v>7.8477017581462999E-2</v>
      </c>
      <c r="M1475">
        <f t="shared" si="160"/>
        <v>3.4952389999999998</v>
      </c>
      <c r="N1475">
        <v>-2.9333944320678702</v>
      </c>
      <c r="O1475">
        <v>1.8454411029815601</v>
      </c>
      <c r="P1475">
        <v>21.0172615051269</v>
      </c>
      <c r="Q1475">
        <v>1.6427807807922301</v>
      </c>
      <c r="R1475">
        <v>0.42319959402084401</v>
      </c>
      <c r="S1475">
        <v>0.52409952878952004</v>
      </c>
      <c r="T1475">
        <v>0.34358674287795998</v>
      </c>
      <c r="U1475">
        <v>-2.0199626684188999E-2</v>
      </c>
      <c r="V1475">
        <v>7.8477017581462999E-2</v>
      </c>
      <c r="W1475" s="30"/>
      <c r="X1475" s="30"/>
      <c r="Y1475" s="30"/>
    </row>
    <row r="1476" spans="1:25" x14ac:dyDescent="0.25">
      <c r="A1476">
        <v>15.22381</v>
      </c>
      <c r="B1476">
        <v>-2.7889428138732901</v>
      </c>
      <c r="C1476">
        <v>1.9751297235488801</v>
      </c>
      <c r="D1476">
        <v>20.884658813476499</v>
      </c>
      <c r="E1476">
        <v>1.6395964622497501</v>
      </c>
      <c r="F1476">
        <v>0.42211705446243297</v>
      </c>
      <c r="G1476">
        <v>0.50258713960647605</v>
      </c>
      <c r="H1476">
        <v>0.33404982089996299</v>
      </c>
      <c r="I1476">
        <v>-2.0241137593984999E-2</v>
      </c>
      <c r="J1476">
        <v>7.8797921538352994E-2</v>
      </c>
      <c r="M1476">
        <f t="shared" si="160"/>
        <v>3.4976199999999995</v>
      </c>
      <c r="N1476">
        <v>-2.7889428138732901</v>
      </c>
      <c r="O1476">
        <v>1.9751297235488801</v>
      </c>
      <c r="P1476">
        <v>20.884658813476499</v>
      </c>
      <c r="Q1476">
        <v>1.6395964622497501</v>
      </c>
      <c r="R1476">
        <v>0.42211705446243297</v>
      </c>
      <c r="S1476">
        <v>0.50258713960647605</v>
      </c>
      <c r="T1476">
        <v>0.33404982089996299</v>
      </c>
      <c r="U1476">
        <v>-2.0241137593984999E-2</v>
      </c>
      <c r="V1476">
        <v>7.8797921538352994E-2</v>
      </c>
      <c r="W1476" s="30"/>
      <c r="X1476" s="30"/>
      <c r="Y1476" s="30"/>
    </row>
    <row r="1477" spans="1:25" x14ac:dyDescent="0.25">
      <c r="A1477">
        <v>15.226190000000001</v>
      </c>
      <c r="B1477">
        <v>-2.64445972442627</v>
      </c>
      <c r="C1477">
        <v>2.0935468673706001</v>
      </c>
      <c r="D1477">
        <v>20.7528381347656</v>
      </c>
      <c r="E1477">
        <v>1.63578164577484</v>
      </c>
      <c r="F1477">
        <v>0.42011687159538302</v>
      </c>
      <c r="G1477">
        <v>0.48109734058380099</v>
      </c>
      <c r="H1477">
        <v>0.324407368898392</v>
      </c>
      <c r="I1477">
        <v>-2.0237866789102998E-2</v>
      </c>
      <c r="J1477">
        <v>7.9087957739830003E-2</v>
      </c>
      <c r="M1477">
        <f t="shared" si="160"/>
        <v>3.5</v>
      </c>
      <c r="N1477">
        <v>-2.64445972442627</v>
      </c>
      <c r="O1477">
        <v>2.0935468673706001</v>
      </c>
      <c r="P1477">
        <v>20.7528381347656</v>
      </c>
      <c r="Q1477">
        <v>1.63578164577484</v>
      </c>
      <c r="R1477">
        <v>0.42011687159538302</v>
      </c>
      <c r="S1477">
        <v>0.48109734058380099</v>
      </c>
      <c r="T1477">
        <v>0.324407368898392</v>
      </c>
      <c r="U1477">
        <v>-2.0237866789102998E-2</v>
      </c>
      <c r="V1477">
        <v>7.9087957739830003E-2</v>
      </c>
      <c r="W1477" s="30"/>
      <c r="X1477" s="30"/>
      <c r="Y1477" s="30"/>
    </row>
    <row r="1478" spans="1:25" x14ac:dyDescent="0.25">
      <c r="A1478">
        <v>15.228571000000001</v>
      </c>
      <c r="B1478">
        <v>-2.4998283386230402</v>
      </c>
      <c r="C1478">
        <v>2.2002611160278298</v>
      </c>
      <c r="D1478">
        <v>20.621919631958001</v>
      </c>
      <c r="E1478">
        <v>1.63131499290466</v>
      </c>
      <c r="F1478">
        <v>0.41720253229141202</v>
      </c>
      <c r="G1478">
        <v>0.459730744361877</v>
      </c>
      <c r="H1478">
        <v>0.31475487351417503</v>
      </c>
      <c r="I1478">
        <v>-2.0189542323351E-2</v>
      </c>
      <c r="J1478">
        <v>7.9345598816872004E-2</v>
      </c>
      <c r="M1478">
        <f t="shared" si="160"/>
        <v>3.5023809999999997</v>
      </c>
      <c r="N1478">
        <v>-2.4998283386230402</v>
      </c>
      <c r="O1478">
        <v>2.2002611160278298</v>
      </c>
      <c r="P1478">
        <v>20.621919631958001</v>
      </c>
      <c r="Q1478">
        <v>1.63131499290466</v>
      </c>
      <c r="R1478">
        <v>0.41720253229141202</v>
      </c>
      <c r="S1478">
        <v>0.459730744361877</v>
      </c>
      <c r="T1478">
        <v>0.31475487351417503</v>
      </c>
      <c r="U1478">
        <v>-2.0189542323351E-2</v>
      </c>
      <c r="V1478">
        <v>7.9345598816872004E-2</v>
      </c>
      <c r="W1478" s="30"/>
      <c r="X1478" s="30"/>
      <c r="Y1478" s="30"/>
    </row>
    <row r="1479" spans="1:25" x14ac:dyDescent="0.25">
      <c r="A1479">
        <v>15.230952</v>
      </c>
      <c r="B1479">
        <v>-2.3549263477325399</v>
      </c>
      <c r="C1479">
        <v>2.29498219490051</v>
      </c>
      <c r="D1479">
        <v>20.4920349121093</v>
      </c>
      <c r="E1479">
        <v>1.6261847019195499</v>
      </c>
      <c r="F1479">
        <v>0.41338911652565002</v>
      </c>
      <c r="G1479">
        <v>0.43857389688491799</v>
      </c>
      <c r="H1479">
        <v>0.305177122354507</v>
      </c>
      <c r="I1479">
        <v>-2.0096531137824E-2</v>
      </c>
      <c r="J1479">
        <v>7.9569503664969995E-2</v>
      </c>
      <c r="M1479">
        <f t="shared" si="160"/>
        <v>3.5047619999999995</v>
      </c>
      <c r="N1479">
        <v>-2.3549263477325399</v>
      </c>
      <c r="O1479">
        <v>2.29498219490051</v>
      </c>
      <c r="P1479">
        <v>20.4920349121093</v>
      </c>
      <c r="Q1479">
        <v>1.6261847019195499</v>
      </c>
      <c r="R1479">
        <v>0.41338911652565002</v>
      </c>
      <c r="S1479">
        <v>0.43857389688491799</v>
      </c>
      <c r="T1479">
        <v>0.305177122354507</v>
      </c>
      <c r="U1479">
        <v>-2.0096531137824E-2</v>
      </c>
      <c r="V1479">
        <v>7.9569503664969995E-2</v>
      </c>
      <c r="W1479" s="30"/>
      <c r="X1479" s="30"/>
      <c r="Y1479" s="30"/>
    </row>
    <row r="1480" spans="1:25" x14ac:dyDescent="0.25">
      <c r="A1480">
        <v>15.233333</v>
      </c>
      <c r="B1480">
        <v>-2.2096140384674001</v>
      </c>
      <c r="C1480">
        <v>2.3776383399963299</v>
      </c>
      <c r="D1480">
        <v>20.3633117675781</v>
      </c>
      <c r="E1480">
        <v>1.62039005756378</v>
      </c>
      <c r="F1480">
        <v>0.408705174922943</v>
      </c>
      <c r="G1480">
        <v>0.41770124435424799</v>
      </c>
      <c r="H1480">
        <v>0.29575318098068198</v>
      </c>
      <c r="I1480">
        <v>-1.9959829747676999E-2</v>
      </c>
      <c r="J1480">
        <v>7.9758852720260995E-2</v>
      </c>
      <c r="M1480">
        <f t="shared" ref="M1480:M1543" si="161">A1480-A$7</f>
        <v>3.5071429999999992</v>
      </c>
      <c r="N1480">
        <v>-2.2096140384674001</v>
      </c>
      <c r="O1480">
        <v>2.3776383399963299</v>
      </c>
      <c r="P1480">
        <v>20.3633117675781</v>
      </c>
      <c r="Q1480">
        <v>1.62039005756378</v>
      </c>
      <c r="R1480">
        <v>0.408705174922943</v>
      </c>
      <c r="S1480">
        <v>0.41770124435424799</v>
      </c>
      <c r="T1480">
        <v>0.29575318098068198</v>
      </c>
      <c r="U1480">
        <v>-1.9959829747676999E-2</v>
      </c>
      <c r="V1480">
        <v>7.9758852720260995E-2</v>
      </c>
      <c r="W1480" s="30"/>
      <c r="X1480" s="30"/>
      <c r="Y1480" s="30"/>
    </row>
    <row r="1481" spans="1:25" x14ac:dyDescent="0.25">
      <c r="A1481">
        <v>15.235714</v>
      </c>
      <c r="B1481">
        <v>-2.0637366771697998</v>
      </c>
      <c r="C1481">
        <v>2.44831395149231</v>
      </c>
      <c r="D1481">
        <v>20.2358798980712</v>
      </c>
      <c r="E1481">
        <v>1.61394143104553</v>
      </c>
      <c r="F1481">
        <v>0.40319344401359603</v>
      </c>
      <c r="G1481">
        <v>0.39717283844947798</v>
      </c>
      <c r="H1481">
        <v>0.28655141592025801</v>
      </c>
      <c r="I1481">
        <v>-1.9781157374382002E-2</v>
      </c>
      <c r="J1481">
        <v>7.9913541674613994E-2</v>
      </c>
      <c r="M1481">
        <f t="shared" si="161"/>
        <v>3.509523999999999</v>
      </c>
      <c r="N1481">
        <v>-2.0637366771697998</v>
      </c>
      <c r="O1481">
        <v>2.44831395149231</v>
      </c>
      <c r="P1481">
        <v>20.2358798980712</v>
      </c>
      <c r="Q1481">
        <v>1.61394143104553</v>
      </c>
      <c r="R1481">
        <v>0.40319344401359603</v>
      </c>
      <c r="S1481">
        <v>0.39717283844947798</v>
      </c>
      <c r="T1481">
        <v>0.28655141592025801</v>
      </c>
      <c r="U1481">
        <v>-1.9781157374382002E-2</v>
      </c>
      <c r="V1481">
        <v>7.9913541674613994E-2</v>
      </c>
      <c r="W1481" s="30"/>
      <c r="X1481" s="30"/>
      <c r="Y1481" s="30"/>
    </row>
    <row r="1482" spans="1:25" x14ac:dyDescent="0.25">
      <c r="A1482">
        <v>15.238095</v>
      </c>
      <c r="B1482">
        <v>-1.9171680212020801</v>
      </c>
      <c r="C1482">
        <v>2.50725889205932</v>
      </c>
      <c r="D1482">
        <v>20.109867095947202</v>
      </c>
      <c r="E1482">
        <v>1.60685610771179</v>
      </c>
      <c r="F1482">
        <v>0.39690849184989901</v>
      </c>
      <c r="G1482">
        <v>0.37703511118888899</v>
      </c>
      <c r="H1482">
        <v>0.27762714028358498</v>
      </c>
      <c r="I1482">
        <v>-1.9562849774957002E-2</v>
      </c>
      <c r="J1482">
        <v>8.0033600330353005E-2</v>
      </c>
      <c r="M1482">
        <f t="shared" si="161"/>
        <v>3.5119049999999987</v>
      </c>
      <c r="N1482">
        <v>-1.9171680212020801</v>
      </c>
      <c r="O1482">
        <v>2.50725889205932</v>
      </c>
      <c r="P1482">
        <v>20.109867095947202</v>
      </c>
      <c r="Q1482">
        <v>1.60685610771179</v>
      </c>
      <c r="R1482">
        <v>0.39690849184989901</v>
      </c>
      <c r="S1482">
        <v>0.37703511118888899</v>
      </c>
      <c r="T1482">
        <v>0.27762714028358498</v>
      </c>
      <c r="U1482">
        <v>-1.9562849774957002E-2</v>
      </c>
      <c r="V1482">
        <v>8.0033600330353005E-2</v>
      </c>
      <c r="W1482" s="30"/>
      <c r="X1482" s="30"/>
      <c r="Y1482" s="30"/>
    </row>
    <row r="1483" spans="1:25" x14ac:dyDescent="0.25">
      <c r="A1483">
        <v>15.240475999999999</v>
      </c>
      <c r="B1483">
        <v>-1.7697731256484901</v>
      </c>
      <c r="C1483">
        <v>2.5548753738403298</v>
      </c>
      <c r="D1483">
        <v>19.9854125976562</v>
      </c>
      <c r="E1483">
        <v>1.59916651248931</v>
      </c>
      <c r="F1483">
        <v>0.389914661645889</v>
      </c>
      <c r="G1483">
        <v>0.35731998085975603</v>
      </c>
      <c r="H1483">
        <v>0.26902705430984503</v>
      </c>
      <c r="I1483">
        <v>-1.9307743757963E-2</v>
      </c>
      <c r="J1483">
        <v>8.0119825899600997E-2</v>
      </c>
      <c r="M1483">
        <f t="shared" si="161"/>
        <v>3.5142859999999985</v>
      </c>
      <c r="N1483">
        <v>-1.7697731256484901</v>
      </c>
      <c r="O1483">
        <v>2.5548753738403298</v>
      </c>
      <c r="P1483">
        <v>19.9854125976562</v>
      </c>
      <c r="Q1483">
        <v>1.59916651248931</v>
      </c>
      <c r="R1483">
        <v>0.389914661645889</v>
      </c>
      <c r="S1483">
        <v>0.35731998085975603</v>
      </c>
      <c r="T1483">
        <v>0.26902705430984503</v>
      </c>
      <c r="U1483">
        <v>-1.9307743757963E-2</v>
      </c>
      <c r="V1483">
        <v>8.0119825899600997E-2</v>
      </c>
      <c r="W1483" s="30"/>
      <c r="X1483" s="30"/>
      <c r="Y1483" s="30"/>
    </row>
    <row r="1484" spans="1:25" x14ac:dyDescent="0.25">
      <c r="A1484">
        <v>15.242857000000001</v>
      </c>
      <c r="B1484">
        <v>-1.6214474439620901</v>
      </c>
      <c r="C1484">
        <v>2.5916984081268302</v>
      </c>
      <c r="D1484">
        <v>19.862728118896399</v>
      </c>
      <c r="E1484">
        <v>1.5909116268157899</v>
      </c>
      <c r="F1484">
        <v>0.38228642940521201</v>
      </c>
      <c r="G1484">
        <v>0.33804675936698902</v>
      </c>
      <c r="H1484">
        <v>0.26078614592552202</v>
      </c>
      <c r="I1484">
        <v>-1.9019214436412E-2</v>
      </c>
      <c r="J1484">
        <v>8.0173209309577997E-2</v>
      </c>
      <c r="M1484">
        <f t="shared" si="161"/>
        <v>3.516667</v>
      </c>
      <c r="N1484">
        <v>-1.6214474439620901</v>
      </c>
      <c r="O1484">
        <v>2.5916984081268302</v>
      </c>
      <c r="P1484">
        <v>19.862728118896399</v>
      </c>
      <c r="Q1484">
        <v>1.5909116268157899</v>
      </c>
      <c r="R1484">
        <v>0.38228642940521201</v>
      </c>
      <c r="S1484">
        <v>0.33804675936698902</v>
      </c>
      <c r="T1484">
        <v>0.26078614592552202</v>
      </c>
      <c r="U1484">
        <v>-1.9019214436412E-2</v>
      </c>
      <c r="V1484">
        <v>8.0173209309577997E-2</v>
      </c>
      <c r="W1484" s="30"/>
      <c r="X1484" s="30"/>
      <c r="Y1484" s="30"/>
    </row>
    <row r="1485" spans="1:25" x14ac:dyDescent="0.25">
      <c r="A1485">
        <v>15.245238000000001</v>
      </c>
      <c r="B1485">
        <v>-1.47211766242981</v>
      </c>
      <c r="C1485">
        <v>2.6183905601501398</v>
      </c>
      <c r="D1485">
        <v>19.7419528961181</v>
      </c>
      <c r="E1485">
        <v>1.58214235305786</v>
      </c>
      <c r="F1485">
        <v>0.37410780787468001</v>
      </c>
      <c r="G1485">
        <v>0.31921842694282498</v>
      </c>
      <c r="H1485">
        <v>0.25292333960533098</v>
      </c>
      <c r="I1485">
        <v>-1.8701177090406002E-2</v>
      </c>
      <c r="J1485">
        <v>8.019532263279E-2</v>
      </c>
      <c r="M1485">
        <f t="shared" si="161"/>
        <v>3.5190479999999997</v>
      </c>
      <c r="N1485">
        <v>-1.47211766242981</v>
      </c>
      <c r="O1485">
        <v>2.6183905601501398</v>
      </c>
      <c r="P1485">
        <v>19.7419528961181</v>
      </c>
      <c r="Q1485">
        <v>1.58214235305786</v>
      </c>
      <c r="R1485">
        <v>0.37410780787468001</v>
      </c>
      <c r="S1485">
        <v>0.31921842694282498</v>
      </c>
      <c r="T1485">
        <v>0.25292333960533098</v>
      </c>
      <c r="U1485">
        <v>-1.8701177090406002E-2</v>
      </c>
      <c r="V1485">
        <v>8.019532263279E-2</v>
      </c>
      <c r="W1485" s="30"/>
      <c r="X1485" s="30"/>
      <c r="Y1485" s="30"/>
    </row>
    <row r="1486" spans="1:25" x14ac:dyDescent="0.25">
      <c r="A1486">
        <v>15.247619</v>
      </c>
      <c r="B1486">
        <v>-1.3217140436172401</v>
      </c>
      <c r="C1486">
        <v>2.6357150077819802</v>
      </c>
      <c r="D1486">
        <v>19.623306274413999</v>
      </c>
      <c r="E1486">
        <v>1.5729179382324201</v>
      </c>
      <c r="F1486">
        <v>0.365470290184021</v>
      </c>
      <c r="G1486">
        <v>0.30082735419273399</v>
      </c>
      <c r="H1486">
        <v>0.24544845521450001</v>
      </c>
      <c r="I1486">
        <v>-1.8357941880822001E-2</v>
      </c>
      <c r="J1486">
        <v>8.0188140273093997E-2</v>
      </c>
      <c r="M1486">
        <f t="shared" si="161"/>
        <v>3.5214289999999995</v>
      </c>
      <c r="N1486">
        <v>-1.3217140436172401</v>
      </c>
      <c r="O1486">
        <v>2.6357150077819802</v>
      </c>
      <c r="P1486">
        <v>19.623306274413999</v>
      </c>
      <c r="Q1486">
        <v>1.5729179382324201</v>
      </c>
      <c r="R1486">
        <v>0.365470290184021</v>
      </c>
      <c r="S1486">
        <v>0.30082735419273399</v>
      </c>
      <c r="T1486">
        <v>0.24544845521450001</v>
      </c>
      <c r="U1486">
        <v>-1.8357941880822001E-2</v>
      </c>
      <c r="V1486">
        <v>8.0188140273093997E-2</v>
      </c>
      <c r="W1486" s="30"/>
      <c r="X1486" s="30"/>
      <c r="Y1486" s="30"/>
    </row>
    <row r="1487" spans="1:25" x14ac:dyDescent="0.25">
      <c r="A1487">
        <v>15.25</v>
      </c>
      <c r="B1487">
        <v>-1.1702679395675599</v>
      </c>
      <c r="C1487">
        <v>2.64449739456176</v>
      </c>
      <c r="D1487">
        <v>19.5070190429687</v>
      </c>
      <c r="E1487">
        <v>1.56330466270446</v>
      </c>
      <c r="F1487">
        <v>0.35646981000900302</v>
      </c>
      <c r="G1487">
        <v>0.28285583853721602</v>
      </c>
      <c r="H1487">
        <v>0.238358244299889</v>
      </c>
      <c r="I1487">
        <v>-1.7994087189436E-2</v>
      </c>
      <c r="J1487">
        <v>8.0153822898864996E-2</v>
      </c>
      <c r="M1487">
        <f t="shared" si="161"/>
        <v>3.5238099999999992</v>
      </c>
      <c r="N1487">
        <v>-1.1702679395675599</v>
      </c>
      <c r="O1487">
        <v>2.64449739456176</v>
      </c>
      <c r="P1487">
        <v>19.5070190429687</v>
      </c>
      <c r="Q1487">
        <v>1.56330466270446</v>
      </c>
      <c r="R1487">
        <v>0.35646981000900302</v>
      </c>
      <c r="S1487">
        <v>0.28285583853721602</v>
      </c>
      <c r="T1487">
        <v>0.238358244299889</v>
      </c>
      <c r="U1487">
        <v>-1.7994087189436E-2</v>
      </c>
      <c r="V1487">
        <v>8.0153822898864996E-2</v>
      </c>
      <c r="W1487" s="30"/>
      <c r="X1487" s="30"/>
      <c r="Y1487" s="30"/>
    </row>
    <row r="1488" spans="1:25" x14ac:dyDescent="0.25">
      <c r="A1488">
        <v>15.252381</v>
      </c>
      <c r="B1488">
        <v>-1.01781773567199</v>
      </c>
      <c r="C1488">
        <v>2.6456320285797101</v>
      </c>
      <c r="D1488">
        <v>19.393314361572202</v>
      </c>
      <c r="E1488">
        <v>1.5533709526062001</v>
      </c>
      <c r="F1488">
        <v>0.347208172082901</v>
      </c>
      <c r="G1488">
        <v>0.26527851819992099</v>
      </c>
      <c r="H1488">
        <v>0.23164196312427501</v>
      </c>
      <c r="I1488">
        <v>-1.7614509910345001E-2</v>
      </c>
      <c r="J1488">
        <v>8.0094806849956998E-2</v>
      </c>
      <c r="M1488">
        <f t="shared" si="161"/>
        <v>3.526190999999999</v>
      </c>
      <c r="N1488">
        <v>-1.01781773567199</v>
      </c>
      <c r="O1488">
        <v>2.6456320285797101</v>
      </c>
      <c r="P1488">
        <v>19.393314361572202</v>
      </c>
      <c r="Q1488">
        <v>1.5533709526062001</v>
      </c>
      <c r="R1488">
        <v>0.347208172082901</v>
      </c>
      <c r="S1488">
        <v>0.26527851819992099</v>
      </c>
      <c r="T1488">
        <v>0.23164196312427501</v>
      </c>
      <c r="U1488">
        <v>-1.7614509910345001E-2</v>
      </c>
      <c r="V1488">
        <v>8.0094806849956998E-2</v>
      </c>
      <c r="W1488" s="30"/>
      <c r="X1488" s="30"/>
      <c r="Y1488" s="30"/>
    </row>
    <row r="1489" spans="1:25" x14ac:dyDescent="0.25">
      <c r="A1489">
        <v>15.254761999999999</v>
      </c>
      <c r="B1489">
        <v>-0.86450719833374001</v>
      </c>
      <c r="C1489">
        <v>2.64005374908447</v>
      </c>
      <c r="D1489">
        <v>19.282436370849599</v>
      </c>
      <c r="E1489">
        <v>1.5431874990463199</v>
      </c>
      <c r="F1489">
        <v>0.337789416313171</v>
      </c>
      <c r="G1489">
        <v>0.24806323647499101</v>
      </c>
      <c r="H1489">
        <v>0.225276008248329</v>
      </c>
      <c r="I1489">
        <v>-1.7224326729774E-2</v>
      </c>
      <c r="J1489">
        <v>8.0013372004031996E-2</v>
      </c>
      <c r="M1489">
        <f t="shared" si="161"/>
        <v>3.5285719999999987</v>
      </c>
      <c r="N1489">
        <v>-0.86450719833374001</v>
      </c>
      <c r="O1489">
        <v>2.64005374908447</v>
      </c>
      <c r="P1489">
        <v>19.282436370849599</v>
      </c>
      <c r="Q1489">
        <v>1.5431874990463199</v>
      </c>
      <c r="R1489">
        <v>0.337789416313171</v>
      </c>
      <c r="S1489">
        <v>0.24806323647499101</v>
      </c>
      <c r="T1489">
        <v>0.225276008248329</v>
      </c>
      <c r="U1489">
        <v>-1.7224326729774E-2</v>
      </c>
      <c r="V1489">
        <v>8.0013372004031996E-2</v>
      </c>
      <c r="W1489" s="30"/>
      <c r="X1489" s="30"/>
      <c r="Y1489" s="30"/>
    </row>
    <row r="1490" spans="1:25" x14ac:dyDescent="0.25">
      <c r="A1490">
        <v>15.257142999999999</v>
      </c>
      <c r="B1490">
        <v>-0.71055412292480502</v>
      </c>
      <c r="C1490">
        <v>2.6287021636962802</v>
      </c>
      <c r="D1490">
        <v>19.174644470214801</v>
      </c>
      <c r="E1490">
        <v>1.53283166885376</v>
      </c>
      <c r="F1490">
        <v>0.32831722497940102</v>
      </c>
      <c r="G1490">
        <v>0.23117296397685999</v>
      </c>
      <c r="H1490">
        <v>0.219227164983749</v>
      </c>
      <c r="I1490">
        <v>-1.6828605905175001E-2</v>
      </c>
      <c r="J1490">
        <v>7.9912357032299E-2</v>
      </c>
      <c r="M1490">
        <f t="shared" si="161"/>
        <v>3.5309529999999985</v>
      </c>
      <c r="N1490">
        <v>-0.71055412292480502</v>
      </c>
      <c r="O1490">
        <v>2.6287021636962802</v>
      </c>
      <c r="P1490">
        <v>19.174644470214801</v>
      </c>
      <c r="Q1490">
        <v>1.53283166885376</v>
      </c>
      <c r="R1490">
        <v>0.32831722497940102</v>
      </c>
      <c r="S1490">
        <v>0.23117296397685999</v>
      </c>
      <c r="T1490">
        <v>0.219227164983749</v>
      </c>
      <c r="U1490">
        <v>-1.6828605905175001E-2</v>
      </c>
      <c r="V1490">
        <v>7.9912357032299E-2</v>
      </c>
      <c r="W1490" s="30"/>
      <c r="X1490" s="30"/>
      <c r="Y1490" s="30"/>
    </row>
    <row r="1491" spans="1:25" x14ac:dyDescent="0.25">
      <c r="A1491">
        <v>15.259524000000001</v>
      </c>
      <c r="B1491">
        <v>-0.55621325969696001</v>
      </c>
      <c r="C1491">
        <v>2.6124906539916899</v>
      </c>
      <c r="D1491">
        <v>19.070213317871001</v>
      </c>
      <c r="E1491">
        <v>1.5223813056945801</v>
      </c>
      <c r="F1491">
        <v>0.318896114826202</v>
      </c>
      <c r="G1491">
        <v>0.21456548571586601</v>
      </c>
      <c r="H1491">
        <v>0.21345400810241699</v>
      </c>
      <c r="I1491">
        <v>-1.6432520002126999E-2</v>
      </c>
      <c r="J1491">
        <v>7.9794399440289002E-2</v>
      </c>
      <c r="M1491">
        <f t="shared" si="161"/>
        <v>3.533334</v>
      </c>
      <c r="N1491">
        <v>-0.55621325969696001</v>
      </c>
      <c r="O1491">
        <v>2.6124906539916899</v>
      </c>
      <c r="P1491">
        <v>19.070213317871001</v>
      </c>
      <c r="Q1491">
        <v>1.5223813056945801</v>
      </c>
      <c r="R1491">
        <v>0.318896114826202</v>
      </c>
      <c r="S1491">
        <v>0.21456548571586601</v>
      </c>
      <c r="T1491">
        <v>0.21345400810241699</v>
      </c>
      <c r="U1491">
        <v>-1.6432520002126999E-2</v>
      </c>
      <c r="V1491">
        <v>7.9794399440289002E-2</v>
      </c>
      <c r="W1491" s="30"/>
      <c r="X1491" s="30"/>
      <c r="Y1491" s="30"/>
    </row>
    <row r="1492" spans="1:25" x14ac:dyDescent="0.25">
      <c r="A1492">
        <v>15.261905</v>
      </c>
      <c r="B1492">
        <v>-0.401876270771027</v>
      </c>
      <c r="C1492">
        <v>2.5923087596893302</v>
      </c>
      <c r="D1492">
        <v>18.969438552856399</v>
      </c>
      <c r="E1492">
        <v>1.51191389560699</v>
      </c>
      <c r="F1492">
        <v>0.30962496995925898</v>
      </c>
      <c r="G1492">
        <v>0.198199287056923</v>
      </c>
      <c r="H1492">
        <v>0.20790553092956501</v>
      </c>
      <c r="I1492">
        <v>-1.6040997579693999E-2</v>
      </c>
      <c r="J1492">
        <v>7.9662099480628995E-2</v>
      </c>
      <c r="M1492">
        <f t="shared" si="161"/>
        <v>3.5357149999999997</v>
      </c>
      <c r="N1492">
        <v>-0.401876270771027</v>
      </c>
      <c r="O1492">
        <v>2.5923087596893302</v>
      </c>
      <c r="P1492">
        <v>18.969438552856399</v>
      </c>
      <c r="Q1492">
        <v>1.51191389560699</v>
      </c>
      <c r="R1492">
        <v>0.30962496995925898</v>
      </c>
      <c r="S1492">
        <v>0.198199287056923</v>
      </c>
      <c r="T1492">
        <v>0.20790553092956501</v>
      </c>
      <c r="U1492">
        <v>-1.6040997579693999E-2</v>
      </c>
      <c r="V1492">
        <v>7.9662099480628995E-2</v>
      </c>
      <c r="W1492" s="30"/>
      <c r="X1492" s="30"/>
      <c r="Y1492" s="30"/>
    </row>
    <row r="1493" spans="1:25" x14ac:dyDescent="0.25">
      <c r="A1493">
        <v>15.264286</v>
      </c>
      <c r="B1493">
        <v>-0.24797092378139499</v>
      </c>
      <c r="C1493">
        <v>2.5689637660980198</v>
      </c>
      <c r="D1493">
        <v>18.872625350952099</v>
      </c>
      <c r="E1493">
        <v>1.5015010833740201</v>
      </c>
      <c r="F1493">
        <v>0.30059745907783503</v>
      </c>
      <c r="G1493">
        <v>0.182035252451897</v>
      </c>
      <c r="H1493">
        <v>0.20252788066864</v>
      </c>
      <c r="I1493">
        <v>-1.5658752992748999E-2</v>
      </c>
      <c r="J1493">
        <v>7.9517863690852994E-2</v>
      </c>
      <c r="M1493">
        <f t="shared" si="161"/>
        <v>3.5380959999999995</v>
      </c>
      <c r="N1493">
        <v>-0.24797092378139499</v>
      </c>
      <c r="O1493">
        <v>2.5689637660980198</v>
      </c>
      <c r="P1493">
        <v>18.872625350952099</v>
      </c>
      <c r="Q1493">
        <v>1.5015010833740201</v>
      </c>
      <c r="R1493">
        <v>0.30059745907783503</v>
      </c>
      <c r="S1493">
        <v>0.182035252451897</v>
      </c>
      <c r="T1493">
        <v>0.20252788066864</v>
      </c>
      <c r="U1493">
        <v>-1.5658752992748999E-2</v>
      </c>
      <c r="V1493">
        <v>7.9517863690852994E-2</v>
      </c>
      <c r="W1493" s="30"/>
      <c r="X1493" s="30"/>
      <c r="Y1493" s="30"/>
    </row>
    <row r="1494" spans="1:25" x14ac:dyDescent="0.25">
      <c r="A1494">
        <v>15.266667</v>
      </c>
      <c r="B1494">
        <v>-9.5040880143641995E-2</v>
      </c>
      <c r="C1494">
        <v>2.5431950092315598</v>
      </c>
      <c r="D1494">
        <v>18.780071258544901</v>
      </c>
      <c r="E1494">
        <v>1.49121153354644</v>
      </c>
      <c r="F1494">
        <v>0.291899174451828</v>
      </c>
      <c r="G1494">
        <v>0.16603697836399101</v>
      </c>
      <c r="H1494">
        <v>0.197262138128281</v>
      </c>
      <c r="I1494">
        <v>-1.5290041454136E-2</v>
      </c>
      <c r="J1494">
        <v>7.9363860189914995E-2</v>
      </c>
      <c r="M1494">
        <f t="shared" si="161"/>
        <v>3.5404769999999992</v>
      </c>
      <c r="N1494">
        <v>-9.5040880143641995E-2</v>
      </c>
      <c r="O1494">
        <v>2.5431950092315598</v>
      </c>
      <c r="P1494">
        <v>18.780071258544901</v>
      </c>
      <c r="Q1494">
        <v>1.49121153354644</v>
      </c>
      <c r="R1494">
        <v>0.291899174451828</v>
      </c>
      <c r="S1494">
        <v>0.16603697836399101</v>
      </c>
      <c r="T1494">
        <v>0.197262138128281</v>
      </c>
      <c r="U1494">
        <v>-1.5290041454136E-2</v>
      </c>
      <c r="V1494">
        <v>7.9363860189914995E-2</v>
      </c>
      <c r="W1494" s="30"/>
      <c r="X1494" s="30"/>
      <c r="Y1494" s="30"/>
    </row>
    <row r="1495" spans="1:25" x14ac:dyDescent="0.25">
      <c r="A1495">
        <v>15.269048</v>
      </c>
      <c r="B1495">
        <v>5.6298539042472999E-2</v>
      </c>
      <c r="C1495">
        <v>2.5156264305114702</v>
      </c>
      <c r="D1495">
        <v>18.6921482086181</v>
      </c>
      <c r="E1495">
        <v>1.48110723495483</v>
      </c>
      <c r="F1495">
        <v>0.28360837697982799</v>
      </c>
      <c r="G1495">
        <v>0.15017448365688299</v>
      </c>
      <c r="H1495">
        <v>0.192046478390694</v>
      </c>
      <c r="I1495">
        <v>-1.4938801527023E-2</v>
      </c>
      <c r="J1495">
        <v>7.9201802611350999E-2</v>
      </c>
      <c r="M1495">
        <f t="shared" si="161"/>
        <v>3.542857999999999</v>
      </c>
      <c r="N1495">
        <v>5.6298539042472999E-2</v>
      </c>
      <c r="O1495">
        <v>2.5156264305114702</v>
      </c>
      <c r="P1495">
        <v>18.6921482086181</v>
      </c>
      <c r="Q1495">
        <v>1.48110723495483</v>
      </c>
      <c r="R1495">
        <v>0.28360837697982799</v>
      </c>
      <c r="S1495">
        <v>0.15017448365688299</v>
      </c>
      <c r="T1495">
        <v>0.192046478390694</v>
      </c>
      <c r="U1495">
        <v>-1.4938801527023E-2</v>
      </c>
      <c r="V1495">
        <v>7.9201802611350999E-2</v>
      </c>
      <c r="W1495" s="30"/>
      <c r="X1495" s="30"/>
      <c r="Y1495" s="30"/>
    </row>
    <row r="1496" spans="1:25" x14ac:dyDescent="0.25">
      <c r="A1496">
        <v>15.271428999999999</v>
      </c>
      <c r="B1496">
        <v>0.20536088943481401</v>
      </c>
      <c r="C1496">
        <v>2.4867746829986501</v>
      </c>
      <c r="D1496">
        <v>18.6091594696044</v>
      </c>
      <c r="E1496">
        <v>1.47124135494232</v>
      </c>
      <c r="F1496">
        <v>0.27579262852668801</v>
      </c>
      <c r="G1496">
        <v>0.13442187011241899</v>
      </c>
      <c r="H1496">
        <v>0.18681578338146199</v>
      </c>
      <c r="I1496">
        <v>-1.4608435332775E-2</v>
      </c>
      <c r="J1496">
        <v>7.9033076763153007E-2</v>
      </c>
      <c r="M1496">
        <f t="shared" si="161"/>
        <v>3.5452389999999987</v>
      </c>
      <c r="N1496">
        <v>0.20536088943481401</v>
      </c>
      <c r="O1496">
        <v>2.4867746829986501</v>
      </c>
      <c r="P1496">
        <v>18.6091594696044</v>
      </c>
      <c r="Q1496">
        <v>1.47124135494232</v>
      </c>
      <c r="R1496">
        <v>0.27579262852668801</v>
      </c>
      <c r="S1496">
        <v>0.13442187011241899</v>
      </c>
      <c r="T1496">
        <v>0.18681578338146199</v>
      </c>
      <c r="U1496">
        <v>-1.4608435332775E-2</v>
      </c>
      <c r="V1496">
        <v>7.9033076763153007E-2</v>
      </c>
      <c r="W1496" s="30"/>
      <c r="X1496" s="30"/>
      <c r="Y1496" s="30"/>
    </row>
    <row r="1497" spans="1:25" x14ac:dyDescent="0.25">
      <c r="A1497">
        <v>15.273809999999999</v>
      </c>
      <c r="B1497">
        <v>0.35140097141265902</v>
      </c>
      <c r="C1497">
        <v>2.4570183753967201</v>
      </c>
      <c r="D1497">
        <v>18.531467437744102</v>
      </c>
      <c r="E1497">
        <v>1.4616625308990401</v>
      </c>
      <c r="F1497">
        <v>0.26850536465644798</v>
      </c>
      <c r="G1497">
        <v>0.118761487305164</v>
      </c>
      <c r="H1497">
        <v>0.18150509893894201</v>
      </c>
      <c r="I1497">
        <v>-1.4301590621471001E-2</v>
      </c>
      <c r="J1497">
        <v>7.8858710825443004E-2</v>
      </c>
      <c r="M1497">
        <f t="shared" si="161"/>
        <v>3.5476199999999984</v>
      </c>
      <c r="N1497">
        <v>0.35140097141265902</v>
      </c>
      <c r="O1497">
        <v>2.4570183753967201</v>
      </c>
      <c r="P1497">
        <v>18.531467437744102</v>
      </c>
      <c r="Q1497">
        <v>1.4616625308990401</v>
      </c>
      <c r="R1497">
        <v>0.26850536465644798</v>
      </c>
      <c r="S1497">
        <v>0.118761487305164</v>
      </c>
      <c r="T1497">
        <v>0.18150509893894201</v>
      </c>
      <c r="U1497">
        <v>-1.4301590621471001E-2</v>
      </c>
      <c r="V1497">
        <v>7.8858710825443004E-2</v>
      </c>
      <c r="W1497" s="30"/>
      <c r="X1497" s="30"/>
      <c r="Y1497" s="30"/>
    </row>
    <row r="1498" spans="1:25" x14ac:dyDescent="0.25">
      <c r="A1498">
        <v>15.27619</v>
      </c>
      <c r="B1498">
        <v>0.493602305650711</v>
      </c>
      <c r="C1498">
        <v>2.42659568786621</v>
      </c>
      <c r="D1498">
        <v>18.4594612121582</v>
      </c>
      <c r="E1498">
        <v>1.4524071216583201</v>
      </c>
      <c r="F1498">
        <v>0.26178768277168302</v>
      </c>
      <c r="G1498">
        <v>0.103183701634407</v>
      </c>
      <c r="H1498">
        <v>0.17604982852935799</v>
      </c>
      <c r="I1498">
        <v>-1.4020259492099001E-2</v>
      </c>
      <c r="J1498">
        <v>7.8679069876671004E-2</v>
      </c>
      <c r="M1498">
        <f t="shared" si="161"/>
        <v>3.5499999999999989</v>
      </c>
      <c r="N1498">
        <v>0.493602305650711</v>
      </c>
      <c r="O1498">
        <v>2.42659568786621</v>
      </c>
      <c r="P1498">
        <v>18.4594612121582</v>
      </c>
      <c r="Q1498">
        <v>1.4524071216583201</v>
      </c>
      <c r="R1498">
        <v>0.26178768277168302</v>
      </c>
      <c r="S1498">
        <v>0.103183701634407</v>
      </c>
      <c r="T1498">
        <v>0.17604982852935799</v>
      </c>
      <c r="U1498">
        <v>-1.4020259492099001E-2</v>
      </c>
      <c r="V1498">
        <v>7.8679069876671004E-2</v>
      </c>
      <c r="W1498" s="30"/>
      <c r="X1498" s="30"/>
      <c r="Y1498" s="30"/>
    </row>
    <row r="1499" spans="1:25" x14ac:dyDescent="0.25">
      <c r="A1499">
        <v>15.278570999999999</v>
      </c>
      <c r="B1499">
        <v>0.63111579418182395</v>
      </c>
      <c r="C1499">
        <v>2.3955943584442099</v>
      </c>
      <c r="D1499">
        <v>18.393548965454102</v>
      </c>
      <c r="E1499">
        <v>1.4435055255889799</v>
      </c>
      <c r="F1499">
        <v>0.25566822290420499</v>
      </c>
      <c r="G1499">
        <v>8.7687276303768005E-2</v>
      </c>
      <c r="H1499">
        <v>0.17038671672344199</v>
      </c>
      <c r="I1499">
        <v>-1.3765811920166E-2</v>
      </c>
      <c r="J1499">
        <v>7.8494153916835993E-2</v>
      </c>
      <c r="M1499">
        <f t="shared" si="161"/>
        <v>3.5523809999999987</v>
      </c>
      <c r="N1499">
        <v>0.63111579418182395</v>
      </c>
      <c r="O1499">
        <v>2.3955943584442099</v>
      </c>
      <c r="P1499">
        <v>18.393548965454102</v>
      </c>
      <c r="Q1499">
        <v>1.4435055255889799</v>
      </c>
      <c r="R1499">
        <v>0.25566822290420499</v>
      </c>
      <c r="S1499">
        <v>8.7687276303768005E-2</v>
      </c>
      <c r="T1499">
        <v>0.17038671672344199</v>
      </c>
      <c r="U1499">
        <v>-1.3765811920166E-2</v>
      </c>
      <c r="V1499">
        <v>7.8494153916835993E-2</v>
      </c>
      <c r="W1499" s="30"/>
      <c r="X1499" s="30"/>
      <c r="Y1499" s="30"/>
    </row>
    <row r="1500" spans="1:25" x14ac:dyDescent="0.25">
      <c r="A1500">
        <v>15.280951999999999</v>
      </c>
      <c r="B1500">
        <v>0.76307946443557695</v>
      </c>
      <c r="C1500">
        <v>2.3639514446258501</v>
      </c>
      <c r="D1500">
        <v>18.3340950012207</v>
      </c>
      <c r="E1500">
        <v>1.43497622013092</v>
      </c>
      <c r="F1500">
        <v>0.25015747547149703</v>
      </c>
      <c r="G1500">
        <v>7.2281315922736997E-2</v>
      </c>
      <c r="H1500">
        <v>0.16445796191692399</v>
      </c>
      <c r="I1500">
        <v>-1.3538651168346001E-2</v>
      </c>
      <c r="J1500">
        <v>7.8303277492522999E-2</v>
      </c>
      <c r="M1500">
        <f t="shared" si="161"/>
        <v>3.5547619999999984</v>
      </c>
      <c r="N1500">
        <v>0.76307946443557695</v>
      </c>
      <c r="O1500">
        <v>2.3639514446258501</v>
      </c>
      <c r="P1500">
        <v>18.3340950012207</v>
      </c>
      <c r="Q1500">
        <v>1.43497622013092</v>
      </c>
      <c r="R1500">
        <v>0.25015747547149703</v>
      </c>
      <c r="S1500">
        <v>7.2281315922736997E-2</v>
      </c>
      <c r="T1500">
        <v>0.16445796191692399</v>
      </c>
      <c r="U1500">
        <v>-1.3538651168346001E-2</v>
      </c>
      <c r="V1500">
        <v>7.8303277492522999E-2</v>
      </c>
      <c r="W1500" s="30"/>
      <c r="X1500" s="30"/>
      <c r="Y1500" s="30"/>
    </row>
    <row r="1501" spans="1:25" x14ac:dyDescent="0.25">
      <c r="A1501">
        <v>15.283333000000001</v>
      </c>
      <c r="B1501">
        <v>0.88858819007873502</v>
      </c>
      <c r="C1501">
        <v>2.33144927024841</v>
      </c>
      <c r="D1501">
        <v>18.281507492065401</v>
      </c>
      <c r="E1501">
        <v>1.4268218278884801</v>
      </c>
      <c r="F1501">
        <v>0.24525159597396901</v>
      </c>
      <c r="G1501">
        <v>5.6983742862940001E-2</v>
      </c>
      <c r="H1501">
        <v>0.15821021795272799</v>
      </c>
      <c r="I1501">
        <v>-1.3338395394385E-2</v>
      </c>
      <c r="J1501">
        <v>7.8105218708515001E-2</v>
      </c>
      <c r="M1501">
        <f t="shared" si="161"/>
        <v>3.5571429999999999</v>
      </c>
      <c r="N1501">
        <v>0.88858819007873502</v>
      </c>
      <c r="O1501">
        <v>2.33144927024841</v>
      </c>
      <c r="P1501">
        <v>18.281507492065401</v>
      </c>
      <c r="Q1501">
        <v>1.4268218278884801</v>
      </c>
      <c r="R1501">
        <v>0.24525159597396901</v>
      </c>
      <c r="S1501">
        <v>5.6983742862940001E-2</v>
      </c>
      <c r="T1501">
        <v>0.15821021795272799</v>
      </c>
      <c r="U1501">
        <v>-1.3338395394385E-2</v>
      </c>
      <c r="V1501">
        <v>7.8105218708515001E-2</v>
      </c>
      <c r="W1501" s="30"/>
      <c r="X1501" s="30"/>
      <c r="Y1501" s="30"/>
    </row>
    <row r="1502" spans="1:25" x14ac:dyDescent="0.25">
      <c r="A1502">
        <v>15.285714</v>
      </c>
      <c r="B1502">
        <v>1.00677037239074</v>
      </c>
      <c r="C1502">
        <v>2.29774570465087</v>
      </c>
      <c r="D1502">
        <v>18.2361850738525</v>
      </c>
      <c r="E1502">
        <v>1.41904008388519</v>
      </c>
      <c r="F1502">
        <v>0.24093517661094699</v>
      </c>
      <c r="G1502">
        <v>4.1824307292700001E-2</v>
      </c>
      <c r="H1502">
        <v>0.151598811149597</v>
      </c>
      <c r="I1502">
        <v>-1.3164055533707E-2</v>
      </c>
      <c r="J1502">
        <v>7.7898152172565002E-2</v>
      </c>
      <c r="M1502">
        <f t="shared" si="161"/>
        <v>3.5595239999999997</v>
      </c>
      <c r="N1502">
        <v>1.00677037239074</v>
      </c>
      <c r="O1502">
        <v>2.29774570465087</v>
      </c>
      <c r="P1502">
        <v>18.2361850738525</v>
      </c>
      <c r="Q1502">
        <v>1.41904008388519</v>
      </c>
      <c r="R1502">
        <v>0.24093517661094699</v>
      </c>
      <c r="S1502">
        <v>4.1824307292700001E-2</v>
      </c>
      <c r="T1502">
        <v>0.151598811149597</v>
      </c>
      <c r="U1502">
        <v>-1.3164055533707E-2</v>
      </c>
      <c r="V1502">
        <v>7.7898152172565002E-2</v>
      </c>
      <c r="W1502" s="30"/>
      <c r="X1502" s="30"/>
      <c r="Y1502" s="30"/>
    </row>
    <row r="1503" spans="1:25" x14ac:dyDescent="0.25">
      <c r="A1503">
        <v>15.288095</v>
      </c>
      <c r="B1503">
        <v>1.1167453527450499</v>
      </c>
      <c r="C1503">
        <v>2.2623715400695801</v>
      </c>
      <c r="D1503">
        <v>18.198532104492099</v>
      </c>
      <c r="E1503">
        <v>1.41161608695983</v>
      </c>
      <c r="F1503">
        <v>0.23717828094959301</v>
      </c>
      <c r="G1503">
        <v>2.6839476078749001E-2</v>
      </c>
      <c r="H1503">
        <v>0.144583165645599</v>
      </c>
      <c r="I1503">
        <v>-1.3013855554163E-2</v>
      </c>
      <c r="J1503">
        <v>7.7679760754107999E-2</v>
      </c>
      <c r="M1503">
        <f t="shared" si="161"/>
        <v>3.5619049999999994</v>
      </c>
      <c r="N1503">
        <v>1.1167453527450499</v>
      </c>
      <c r="O1503">
        <v>2.2623715400695801</v>
      </c>
      <c r="P1503">
        <v>18.198532104492099</v>
      </c>
      <c r="Q1503">
        <v>1.41161608695983</v>
      </c>
      <c r="R1503">
        <v>0.23717828094959301</v>
      </c>
      <c r="S1503">
        <v>2.6839476078749001E-2</v>
      </c>
      <c r="T1503">
        <v>0.144583165645599</v>
      </c>
      <c r="U1503">
        <v>-1.3013855554163E-2</v>
      </c>
      <c r="V1503">
        <v>7.7679760754107999E-2</v>
      </c>
      <c r="W1503" s="30"/>
      <c r="X1503" s="30"/>
      <c r="Y1503" s="30"/>
    </row>
    <row r="1504" spans="1:25" x14ac:dyDescent="0.25">
      <c r="A1504">
        <v>15.290476</v>
      </c>
      <c r="B1504">
        <v>1.2176762819290099</v>
      </c>
      <c r="C1504">
        <v>2.2247123718261701</v>
      </c>
      <c r="D1504">
        <v>18.168899536132798</v>
      </c>
      <c r="E1504">
        <v>1.40452444553375</v>
      </c>
      <c r="F1504">
        <v>0.233936578035355</v>
      </c>
      <c r="G1504">
        <v>1.2073469348252E-2</v>
      </c>
      <c r="H1504">
        <v>0.13713163137435899</v>
      </c>
      <c r="I1504">
        <v>-1.2885278090834999E-2</v>
      </c>
      <c r="J1504">
        <v>7.7447436749934997E-2</v>
      </c>
      <c r="M1504">
        <f t="shared" si="161"/>
        <v>3.5642859999999992</v>
      </c>
      <c r="N1504">
        <v>1.2176762819290099</v>
      </c>
      <c r="O1504">
        <v>2.2247123718261701</v>
      </c>
      <c r="P1504">
        <v>18.168899536132798</v>
      </c>
      <c r="Q1504">
        <v>1.40452444553375</v>
      </c>
      <c r="R1504">
        <v>0.233936578035355</v>
      </c>
      <c r="S1504">
        <v>1.2073469348252E-2</v>
      </c>
      <c r="T1504">
        <v>0.13713163137435899</v>
      </c>
      <c r="U1504">
        <v>-1.2885278090834999E-2</v>
      </c>
      <c r="V1504">
        <v>7.7447436749934997E-2</v>
      </c>
      <c r="W1504" s="30"/>
      <c r="X1504" s="30"/>
      <c r="Y1504" s="30"/>
    </row>
    <row r="1505" spans="1:25" x14ac:dyDescent="0.25">
      <c r="A1505">
        <v>15.292857</v>
      </c>
      <c r="B1505">
        <v>1.3087773323059</v>
      </c>
      <c r="C1505">
        <v>2.18408799171447</v>
      </c>
      <c r="D1505">
        <v>18.147655487060501</v>
      </c>
      <c r="E1505">
        <v>1.39773333072662</v>
      </c>
      <c r="F1505">
        <v>0.23115441203117401</v>
      </c>
      <c r="G1505">
        <v>-2.4211588315669998E-3</v>
      </c>
      <c r="H1505">
        <v>0.12922294437885301</v>
      </c>
      <c r="I1505">
        <v>-1.2775183655322001E-2</v>
      </c>
      <c r="J1505">
        <v>7.7198006212711001E-2</v>
      </c>
      <c r="M1505">
        <f t="shared" si="161"/>
        <v>3.5666669999999989</v>
      </c>
      <c r="N1505">
        <v>1.3087773323059</v>
      </c>
      <c r="O1505">
        <v>2.18408799171447</v>
      </c>
      <c r="P1505">
        <v>18.147655487060501</v>
      </c>
      <c r="Q1505">
        <v>1.39773333072662</v>
      </c>
      <c r="R1505">
        <v>0.23115441203117401</v>
      </c>
      <c r="S1505">
        <v>-2.4211588315669998E-3</v>
      </c>
      <c r="T1505">
        <v>0.12922294437885301</v>
      </c>
      <c r="U1505">
        <v>-1.2775183655322001E-2</v>
      </c>
      <c r="V1505">
        <v>7.7198006212711001E-2</v>
      </c>
      <c r="W1505" s="30"/>
      <c r="X1505" s="30"/>
      <c r="Y1505" s="30"/>
    </row>
    <row r="1506" spans="1:25" x14ac:dyDescent="0.25">
      <c r="A1506">
        <v>15.295237999999999</v>
      </c>
      <c r="B1506">
        <v>1.3893139362335201</v>
      </c>
      <c r="C1506">
        <v>2.1397287845611501</v>
      </c>
      <c r="D1506">
        <v>18.1351013183593</v>
      </c>
      <c r="E1506">
        <v>1.39120209217071</v>
      </c>
      <c r="F1506">
        <v>0.22876685857772799</v>
      </c>
      <c r="G1506">
        <v>-1.6586372628808001E-2</v>
      </c>
      <c r="H1506">
        <v>0.120843626558781</v>
      </c>
      <c r="I1506">
        <v>-1.2679967097938E-2</v>
      </c>
      <c r="J1506">
        <v>7.6928377151488994E-2</v>
      </c>
      <c r="M1506">
        <f t="shared" si="161"/>
        <v>3.5690479999999987</v>
      </c>
      <c r="N1506">
        <v>1.3893139362335201</v>
      </c>
      <c r="O1506">
        <v>2.1397287845611501</v>
      </c>
      <c r="P1506">
        <v>18.1351013183593</v>
      </c>
      <c r="Q1506">
        <v>1.39120209217071</v>
      </c>
      <c r="R1506">
        <v>0.22876685857772799</v>
      </c>
      <c r="S1506">
        <v>-1.6586372628808001E-2</v>
      </c>
      <c r="T1506">
        <v>0.120843626558781</v>
      </c>
      <c r="U1506">
        <v>-1.2679967097938E-2</v>
      </c>
      <c r="V1506">
        <v>7.6928377151488994E-2</v>
      </c>
      <c r="W1506" s="30"/>
      <c r="X1506" s="30"/>
      <c r="Y1506" s="30"/>
    </row>
    <row r="1507" spans="1:25" x14ac:dyDescent="0.25">
      <c r="A1507">
        <v>15.297618999999999</v>
      </c>
      <c r="B1507">
        <v>1.45866382122039</v>
      </c>
      <c r="C1507">
        <v>2.0908174514770499</v>
      </c>
      <c r="D1507">
        <v>18.131492614746001</v>
      </c>
      <c r="E1507">
        <v>1.3848850727081301</v>
      </c>
      <c r="F1507">
        <v>0.22670237720012701</v>
      </c>
      <c r="G1507">
        <v>-3.0359011143446E-2</v>
      </c>
      <c r="H1507">
        <v>0.11199279874563201</v>
      </c>
      <c r="I1507">
        <v>-1.2595683336258E-2</v>
      </c>
      <c r="J1507">
        <v>7.6634958386420995E-2</v>
      </c>
      <c r="M1507">
        <f t="shared" si="161"/>
        <v>3.5714289999999984</v>
      </c>
      <c r="N1507">
        <v>1.45866382122039</v>
      </c>
      <c r="O1507">
        <v>2.0908174514770499</v>
      </c>
      <c r="P1507">
        <v>18.131492614746001</v>
      </c>
      <c r="Q1507">
        <v>1.3848850727081301</v>
      </c>
      <c r="R1507">
        <v>0.22670237720012701</v>
      </c>
      <c r="S1507">
        <v>-3.0359011143446E-2</v>
      </c>
      <c r="T1507">
        <v>0.11199279874563201</v>
      </c>
      <c r="U1507">
        <v>-1.2595683336258E-2</v>
      </c>
      <c r="V1507">
        <v>7.6634958386420995E-2</v>
      </c>
      <c r="W1507" s="30"/>
      <c r="X1507" s="30"/>
      <c r="Y1507" s="30"/>
    </row>
    <row r="1508" spans="1:25" x14ac:dyDescent="0.25">
      <c r="A1508">
        <v>15.3</v>
      </c>
      <c r="B1508">
        <v>1.51626276969909</v>
      </c>
      <c r="C1508">
        <v>2.0365228652954102</v>
      </c>
      <c r="D1508">
        <v>18.137048721313398</v>
      </c>
      <c r="E1508">
        <v>1.3787261247634801</v>
      </c>
      <c r="F1508">
        <v>0.22488291561603499</v>
      </c>
      <c r="G1508">
        <v>-4.3671555817126999E-2</v>
      </c>
      <c r="H1508">
        <v>0.102680556476116</v>
      </c>
      <c r="I1508">
        <v>-1.2518065981567E-2</v>
      </c>
      <c r="J1508">
        <v>7.6314263045788006E-2</v>
      </c>
      <c r="M1508">
        <f t="shared" si="161"/>
        <v>3.5738099999999999</v>
      </c>
      <c r="N1508">
        <v>1.51626276969909</v>
      </c>
      <c r="O1508">
        <v>2.0365228652954102</v>
      </c>
      <c r="P1508">
        <v>18.137048721313398</v>
      </c>
      <c r="Q1508">
        <v>1.3787261247634801</v>
      </c>
      <c r="R1508">
        <v>0.22488291561603499</v>
      </c>
      <c r="S1508">
        <v>-4.3671555817126999E-2</v>
      </c>
      <c r="T1508">
        <v>0.102680556476116</v>
      </c>
      <c r="U1508">
        <v>-1.2518065981567E-2</v>
      </c>
      <c r="V1508">
        <v>7.6314263045788006E-2</v>
      </c>
      <c r="W1508" s="30"/>
      <c r="X1508" s="30"/>
      <c r="Y1508" s="30"/>
    </row>
    <row r="1509" spans="1:25" x14ac:dyDescent="0.25">
      <c r="A1509">
        <v>15.302381</v>
      </c>
      <c r="B1509">
        <v>1.5616657733917201</v>
      </c>
      <c r="C1509">
        <v>1.9759985208511299</v>
      </c>
      <c r="D1509">
        <v>18.1519050598144</v>
      </c>
      <c r="E1509">
        <v>1.37266945838928</v>
      </c>
      <c r="F1509">
        <v>0.223229110240936</v>
      </c>
      <c r="G1509">
        <v>-5.6454651057719997E-2</v>
      </c>
      <c r="H1509">
        <v>9.2927344143391002E-2</v>
      </c>
      <c r="I1509">
        <v>-1.244281232357E-2</v>
      </c>
      <c r="J1509">
        <v>7.5962826609611997E-2</v>
      </c>
      <c r="M1509">
        <f t="shared" si="161"/>
        <v>3.5761909999999997</v>
      </c>
      <c r="N1509">
        <v>1.5616657733917201</v>
      </c>
      <c r="O1509">
        <v>1.9759985208511299</v>
      </c>
      <c r="P1509">
        <v>18.1519050598144</v>
      </c>
      <c r="Q1509">
        <v>1.37266945838928</v>
      </c>
      <c r="R1509">
        <v>0.223229110240936</v>
      </c>
      <c r="S1509">
        <v>-5.6454651057719997E-2</v>
      </c>
      <c r="T1509">
        <v>9.2927344143391002E-2</v>
      </c>
      <c r="U1509">
        <v>-1.244281232357E-2</v>
      </c>
      <c r="V1509">
        <v>7.5962826609611997E-2</v>
      </c>
      <c r="W1509" s="30"/>
      <c r="X1509" s="30"/>
      <c r="Y1509" s="30"/>
    </row>
    <row r="1510" spans="1:25" x14ac:dyDescent="0.25">
      <c r="A1510">
        <v>15.304762</v>
      </c>
      <c r="B1510">
        <v>1.5945358276367101</v>
      </c>
      <c r="C1510">
        <v>1.9084569215774501</v>
      </c>
      <c r="D1510">
        <v>18.176099777221602</v>
      </c>
      <c r="E1510">
        <v>1.36665368080139</v>
      </c>
      <c r="F1510">
        <v>0.22166207432746901</v>
      </c>
      <c r="G1510">
        <v>-6.8637773394585003E-2</v>
      </c>
      <c r="H1510">
        <v>8.2765020430088002E-2</v>
      </c>
      <c r="I1510">
        <v>-1.2365694157779E-2</v>
      </c>
      <c r="J1510">
        <v>7.5577422976494002E-2</v>
      </c>
      <c r="M1510">
        <f t="shared" si="161"/>
        <v>3.5785719999999994</v>
      </c>
      <c r="N1510">
        <v>1.5945358276367101</v>
      </c>
      <c r="O1510">
        <v>1.9084569215774501</v>
      </c>
      <c r="P1510">
        <v>18.176099777221602</v>
      </c>
      <c r="Q1510">
        <v>1.36665368080139</v>
      </c>
      <c r="R1510">
        <v>0.22166207432746901</v>
      </c>
      <c r="S1510">
        <v>-6.8637773394585003E-2</v>
      </c>
      <c r="T1510">
        <v>8.2765020430088002E-2</v>
      </c>
      <c r="U1510">
        <v>-1.2365694157779E-2</v>
      </c>
      <c r="V1510">
        <v>7.5577422976494002E-2</v>
      </c>
      <c r="W1510" s="30"/>
      <c r="X1510" s="30"/>
      <c r="Y1510" s="30"/>
    </row>
    <row r="1511" spans="1:25" x14ac:dyDescent="0.25">
      <c r="A1511">
        <v>15.307143</v>
      </c>
      <c r="B1511">
        <v>1.6146283149719201</v>
      </c>
      <c r="C1511">
        <v>1.83315789699554</v>
      </c>
      <c r="D1511">
        <v>18.209571838378899</v>
      </c>
      <c r="E1511">
        <v>1.3606209754943801</v>
      </c>
      <c r="F1511">
        <v>0.22010134160518599</v>
      </c>
      <c r="G1511">
        <v>-8.0150432884692993E-2</v>
      </c>
      <c r="H1511">
        <v>7.2235904633998996E-2</v>
      </c>
      <c r="I1511">
        <v>-1.2282487004995001E-2</v>
      </c>
      <c r="J1511">
        <v>7.5155355036259003E-2</v>
      </c>
      <c r="M1511">
        <f t="shared" si="161"/>
        <v>3.5809529999999992</v>
      </c>
      <c r="N1511">
        <v>1.6146283149719201</v>
      </c>
      <c r="O1511">
        <v>1.83315789699554</v>
      </c>
      <c r="P1511">
        <v>18.209571838378899</v>
      </c>
      <c r="Q1511">
        <v>1.3606209754943801</v>
      </c>
      <c r="R1511">
        <v>0.22010134160518599</v>
      </c>
      <c r="S1511">
        <v>-8.0150432884692993E-2</v>
      </c>
      <c r="T1511">
        <v>7.2235904633998996E-2</v>
      </c>
      <c r="U1511">
        <v>-1.2282487004995001E-2</v>
      </c>
      <c r="V1511">
        <v>7.5155355036259003E-2</v>
      </c>
      <c r="W1511" s="30"/>
      <c r="X1511" s="30"/>
      <c r="Y1511" s="30"/>
    </row>
    <row r="1512" spans="1:25" x14ac:dyDescent="0.25">
      <c r="A1512">
        <v>15.309524</v>
      </c>
      <c r="B1512">
        <v>1.6218558549880899</v>
      </c>
      <c r="C1512">
        <v>1.7494429349899201</v>
      </c>
      <c r="D1512">
        <v>18.2521877288818</v>
      </c>
      <c r="E1512">
        <v>1.3545126914978001</v>
      </c>
      <c r="F1512">
        <v>0.21847105026245101</v>
      </c>
      <c r="G1512">
        <v>-9.0923786163329995E-2</v>
      </c>
      <c r="H1512">
        <v>6.1394613236189E-2</v>
      </c>
      <c r="I1512">
        <v>-1.2189229950308999E-2</v>
      </c>
      <c r="J1512">
        <v>7.4694141745567003E-2</v>
      </c>
      <c r="M1512">
        <f t="shared" si="161"/>
        <v>3.5833339999999989</v>
      </c>
      <c r="N1512">
        <v>1.6218558549880899</v>
      </c>
      <c r="O1512">
        <v>1.7494429349899201</v>
      </c>
      <c r="P1512">
        <v>18.2521877288818</v>
      </c>
      <c r="Q1512">
        <v>1.3545126914978001</v>
      </c>
      <c r="R1512">
        <v>0.21847105026245101</v>
      </c>
      <c r="S1512">
        <v>-9.0923786163329995E-2</v>
      </c>
      <c r="T1512">
        <v>6.1394613236189E-2</v>
      </c>
      <c r="U1512">
        <v>-1.2189229950308999E-2</v>
      </c>
      <c r="V1512">
        <v>7.4694141745567003E-2</v>
      </c>
      <c r="W1512" s="30"/>
      <c r="X1512" s="30"/>
      <c r="Y1512" s="30"/>
    </row>
    <row r="1513" spans="1:25" x14ac:dyDescent="0.25">
      <c r="A1513">
        <v>15.311904999999999</v>
      </c>
      <c r="B1513">
        <v>1.6162247657775799</v>
      </c>
      <c r="C1513">
        <v>1.65678369998931</v>
      </c>
      <c r="D1513">
        <v>18.303674697875898</v>
      </c>
      <c r="E1513">
        <v>1.34827327728271</v>
      </c>
      <c r="F1513">
        <v>0.216703847050667</v>
      </c>
      <c r="G1513">
        <v>-0.100891061127186</v>
      </c>
      <c r="H1513">
        <v>5.0304431468248E-2</v>
      </c>
      <c r="I1513">
        <v>-1.2082535773516E-2</v>
      </c>
      <c r="J1513">
        <v>7.4192196130752994E-2</v>
      </c>
      <c r="M1513">
        <f t="shared" si="161"/>
        <v>3.5857149999999987</v>
      </c>
      <c r="N1513">
        <v>1.6162247657775799</v>
      </c>
      <c r="O1513">
        <v>1.65678369998931</v>
      </c>
      <c r="P1513">
        <v>18.303674697875898</v>
      </c>
      <c r="Q1513">
        <v>1.34827327728271</v>
      </c>
      <c r="R1513">
        <v>0.216703847050667</v>
      </c>
      <c r="S1513">
        <v>-0.100891061127186</v>
      </c>
      <c r="T1513">
        <v>5.0304431468248E-2</v>
      </c>
      <c r="U1513">
        <v>-1.2082535773516E-2</v>
      </c>
      <c r="V1513">
        <v>7.4192196130752994E-2</v>
      </c>
      <c r="W1513" s="30"/>
      <c r="X1513" s="30"/>
      <c r="Y1513" s="30"/>
    </row>
    <row r="1514" spans="1:25" x14ac:dyDescent="0.25">
      <c r="A1514">
        <v>15.314285999999999</v>
      </c>
      <c r="B1514">
        <v>1.5978707075119001</v>
      </c>
      <c r="C1514">
        <v>1.5547730922698899</v>
      </c>
      <c r="D1514">
        <v>18.363649368286101</v>
      </c>
      <c r="E1514">
        <v>1.34185147285461</v>
      </c>
      <c r="F1514">
        <v>0.21473924815654799</v>
      </c>
      <c r="G1514">
        <v>-0.10998825728893299</v>
      </c>
      <c r="H1514">
        <v>3.9039574563503002E-2</v>
      </c>
      <c r="I1514">
        <v>-1.1959451250732001E-2</v>
      </c>
      <c r="J1514">
        <v>7.3648452758788993E-2</v>
      </c>
      <c r="M1514">
        <f t="shared" si="161"/>
        <v>3.5880959999999984</v>
      </c>
      <c r="N1514">
        <v>1.5978707075119001</v>
      </c>
      <c r="O1514">
        <v>1.5547730922698899</v>
      </c>
      <c r="P1514">
        <v>18.363649368286101</v>
      </c>
      <c r="Q1514">
        <v>1.34185147285461</v>
      </c>
      <c r="R1514">
        <v>0.21473924815654799</v>
      </c>
      <c r="S1514">
        <v>-0.10998825728893299</v>
      </c>
      <c r="T1514">
        <v>3.9039574563503002E-2</v>
      </c>
      <c r="U1514">
        <v>-1.1959451250732001E-2</v>
      </c>
      <c r="V1514">
        <v>7.3648452758788993E-2</v>
      </c>
      <c r="W1514" s="30"/>
      <c r="X1514" s="30"/>
      <c r="Y1514" s="30"/>
    </row>
    <row r="1515" spans="1:25" x14ac:dyDescent="0.25">
      <c r="A1515">
        <v>15.316667000000001</v>
      </c>
      <c r="B1515">
        <v>1.5670641660690301</v>
      </c>
      <c r="C1515">
        <v>1.44317007064819</v>
      </c>
      <c r="D1515">
        <v>18.431625366210898</v>
      </c>
      <c r="E1515">
        <v>1.33519923686981</v>
      </c>
      <c r="F1515">
        <v>0.212526589632034</v>
      </c>
      <c r="G1515">
        <v>-0.118155807256699</v>
      </c>
      <c r="H1515">
        <v>2.768437191844E-2</v>
      </c>
      <c r="I1515">
        <v>-1.1817607097328001E-2</v>
      </c>
      <c r="J1515">
        <v>7.3062486946583002E-2</v>
      </c>
      <c r="M1515">
        <f t="shared" si="161"/>
        <v>3.5904769999999999</v>
      </c>
      <c r="N1515">
        <v>1.5670641660690301</v>
      </c>
      <c r="O1515">
        <v>1.44317007064819</v>
      </c>
      <c r="P1515">
        <v>18.431625366210898</v>
      </c>
      <c r="Q1515">
        <v>1.33519923686981</v>
      </c>
      <c r="R1515">
        <v>0.212526589632034</v>
      </c>
      <c r="S1515">
        <v>-0.118155807256699</v>
      </c>
      <c r="T1515">
        <v>2.768437191844E-2</v>
      </c>
      <c r="U1515">
        <v>-1.1817607097328001E-2</v>
      </c>
      <c r="V1515">
        <v>7.3062486946583002E-2</v>
      </c>
      <c r="W1515" s="30"/>
      <c r="X1515" s="30"/>
      <c r="Y1515" s="30"/>
    </row>
    <row r="1516" spans="1:25" x14ac:dyDescent="0.25">
      <c r="A1516">
        <v>15.319048</v>
      </c>
      <c r="B1516">
        <v>1.52417659759521</v>
      </c>
      <c r="C1516">
        <v>1.3218901157379099</v>
      </c>
      <c r="D1516">
        <v>18.507024765014599</v>
      </c>
      <c r="E1516">
        <v>1.32827579975128</v>
      </c>
      <c r="F1516">
        <v>0.210026755928993</v>
      </c>
      <c r="G1516">
        <v>-0.12533961236476901</v>
      </c>
      <c r="H1516">
        <v>1.6328871250153001E-2</v>
      </c>
      <c r="I1516">
        <v>-1.1655321344733001E-2</v>
      </c>
      <c r="J1516">
        <v>7.2434559464454998E-2</v>
      </c>
      <c r="M1516">
        <f t="shared" si="161"/>
        <v>3.5928579999999997</v>
      </c>
      <c r="N1516">
        <v>1.52417659759521</v>
      </c>
      <c r="O1516">
        <v>1.3218901157379099</v>
      </c>
      <c r="P1516">
        <v>18.507024765014599</v>
      </c>
      <c r="Q1516">
        <v>1.32827579975128</v>
      </c>
      <c r="R1516">
        <v>0.210026755928993</v>
      </c>
      <c r="S1516">
        <v>-0.12533961236476901</v>
      </c>
      <c r="T1516">
        <v>1.6328871250153001E-2</v>
      </c>
      <c r="U1516">
        <v>-1.1655321344733001E-2</v>
      </c>
      <c r="V1516">
        <v>7.2434559464454998E-2</v>
      </c>
      <c r="W1516" s="30"/>
      <c r="X1516" s="30"/>
      <c r="Y1516" s="30"/>
    </row>
    <row r="1517" spans="1:25" x14ac:dyDescent="0.25">
      <c r="A1517">
        <v>15.321429</v>
      </c>
      <c r="B1517">
        <v>1.46971440315246</v>
      </c>
      <c r="C1517">
        <v>1.19103503227233</v>
      </c>
      <c r="D1517">
        <v>18.589138031005799</v>
      </c>
      <c r="E1517">
        <v>1.32105064392089</v>
      </c>
      <c r="F1517">
        <v>0.20721361041069</v>
      </c>
      <c r="G1517">
        <v>-0.131493344902992</v>
      </c>
      <c r="H1517">
        <v>5.0685582682490002E-3</v>
      </c>
      <c r="I1517">
        <v>-1.1471691541374E-2</v>
      </c>
      <c r="J1517">
        <v>7.1766100823879006E-2</v>
      </c>
      <c r="M1517">
        <f t="shared" si="161"/>
        <v>3.5952389999999994</v>
      </c>
      <c r="N1517">
        <v>1.46971440315246</v>
      </c>
      <c r="O1517">
        <v>1.19103503227233</v>
      </c>
      <c r="P1517">
        <v>18.589138031005799</v>
      </c>
      <c r="Q1517">
        <v>1.32105064392089</v>
      </c>
      <c r="R1517">
        <v>0.20721361041069</v>
      </c>
      <c r="S1517">
        <v>-0.131493344902992</v>
      </c>
      <c r="T1517">
        <v>5.0685582682490002E-3</v>
      </c>
      <c r="U1517">
        <v>-1.1471691541374E-2</v>
      </c>
      <c r="V1517">
        <v>7.1766100823879006E-2</v>
      </c>
      <c r="W1517" s="30"/>
      <c r="X1517" s="30"/>
      <c r="Y1517" s="30"/>
    </row>
    <row r="1518" spans="1:25" x14ac:dyDescent="0.25">
      <c r="A1518">
        <v>15.32381</v>
      </c>
      <c r="B1518">
        <v>1.4042719602584799</v>
      </c>
      <c r="C1518">
        <v>1.05090272426605</v>
      </c>
      <c r="D1518">
        <v>18.6771926879882</v>
      </c>
      <c r="E1518">
        <v>1.31350314617157</v>
      </c>
      <c r="F1518">
        <v>0.20406986773014099</v>
      </c>
      <c r="G1518">
        <v>-0.13657645881176</v>
      </c>
      <c r="H1518">
        <v>-5.995776504278E-3</v>
      </c>
      <c r="I1518">
        <v>-1.1266354471445E-2</v>
      </c>
      <c r="J1518">
        <v>7.1059137582779E-2</v>
      </c>
      <c r="M1518">
        <f t="shared" si="161"/>
        <v>3.5976199999999992</v>
      </c>
      <c r="N1518">
        <v>1.4042719602584799</v>
      </c>
      <c r="O1518">
        <v>1.05090272426605</v>
      </c>
      <c r="P1518">
        <v>18.6771926879882</v>
      </c>
      <c r="Q1518">
        <v>1.31350314617157</v>
      </c>
      <c r="R1518">
        <v>0.20406986773014099</v>
      </c>
      <c r="S1518">
        <v>-0.13657645881176</v>
      </c>
      <c r="T1518">
        <v>-5.995776504278E-3</v>
      </c>
      <c r="U1518">
        <v>-1.1266354471445E-2</v>
      </c>
      <c r="V1518">
        <v>7.1059137582779E-2</v>
      </c>
      <c r="W1518" s="30"/>
      <c r="X1518" s="30"/>
      <c r="Y1518" s="30"/>
    </row>
    <row r="1519" spans="1:25" x14ac:dyDescent="0.25">
      <c r="A1519">
        <v>15.32619</v>
      </c>
      <c r="B1519">
        <v>1.3285454511642401</v>
      </c>
      <c r="C1519">
        <v>0.90196776390075695</v>
      </c>
      <c r="D1519">
        <v>18.770359039306602</v>
      </c>
      <c r="E1519">
        <v>1.30561900138855</v>
      </c>
      <c r="F1519">
        <v>0.20059110224247001</v>
      </c>
      <c r="G1519">
        <v>-0.14055594801902799</v>
      </c>
      <c r="H1519">
        <v>-1.6760749742388999E-2</v>
      </c>
      <c r="I1519">
        <v>-1.1039652861655E-2</v>
      </c>
      <c r="J1519">
        <v>7.0316396653651997E-2</v>
      </c>
      <c r="M1519">
        <f t="shared" si="161"/>
        <v>3.5999999999999996</v>
      </c>
      <c r="N1519">
        <v>1.3285454511642401</v>
      </c>
      <c r="O1519">
        <v>0.90196776390075695</v>
      </c>
      <c r="P1519">
        <v>18.770359039306602</v>
      </c>
      <c r="Q1519">
        <v>1.30561900138855</v>
      </c>
      <c r="R1519">
        <v>0.20059110224247001</v>
      </c>
      <c r="S1519">
        <v>-0.14055594801902799</v>
      </c>
      <c r="T1519">
        <v>-1.6760749742388999E-2</v>
      </c>
      <c r="U1519">
        <v>-1.1039652861655E-2</v>
      </c>
      <c r="V1519">
        <v>7.0316396653651997E-2</v>
      </c>
      <c r="W1519" s="30"/>
      <c r="X1519" s="30"/>
      <c r="Y1519" s="30"/>
    </row>
    <row r="1520" spans="1:25" x14ac:dyDescent="0.25">
      <c r="A1520">
        <v>15.328571</v>
      </c>
      <c r="B1520">
        <v>1.2433429956436099</v>
      </c>
      <c r="C1520">
        <v>0.74489557743072499</v>
      </c>
      <c r="D1520">
        <v>18.8676948547363</v>
      </c>
      <c r="E1520">
        <v>1.29739761352539</v>
      </c>
      <c r="F1520">
        <v>0.196788489818573</v>
      </c>
      <c r="G1520">
        <v>-0.14340576529502899</v>
      </c>
      <c r="H1520">
        <v>-2.7120200917125001E-2</v>
      </c>
      <c r="I1520">
        <v>-1.0792821645737E-2</v>
      </c>
      <c r="J1520">
        <v>6.9541618227958998E-2</v>
      </c>
      <c r="M1520">
        <f t="shared" si="161"/>
        <v>3.6023809999999994</v>
      </c>
      <c r="N1520">
        <v>1.2433429956436099</v>
      </c>
      <c r="O1520">
        <v>0.74489557743072499</v>
      </c>
      <c r="P1520">
        <v>18.8676948547363</v>
      </c>
      <c r="Q1520">
        <v>1.29739761352539</v>
      </c>
      <c r="R1520">
        <v>0.196788489818573</v>
      </c>
      <c r="S1520">
        <v>-0.14340576529502899</v>
      </c>
      <c r="T1520">
        <v>-2.7120200917125001E-2</v>
      </c>
      <c r="U1520">
        <v>-1.0792821645737E-2</v>
      </c>
      <c r="V1520">
        <v>6.9541618227958998E-2</v>
      </c>
      <c r="W1520" s="30"/>
      <c r="X1520" s="30"/>
      <c r="Y1520" s="30"/>
    </row>
    <row r="1521" spans="1:25" x14ac:dyDescent="0.25">
      <c r="A1521">
        <v>15.330952</v>
      </c>
      <c r="B1521">
        <v>1.14954698085784</v>
      </c>
      <c r="C1521">
        <v>0.58051478862762496</v>
      </c>
      <c r="D1521">
        <v>18.968299865722599</v>
      </c>
      <c r="E1521">
        <v>1.2888456583023</v>
      </c>
      <c r="F1521">
        <v>0.19268468022346499</v>
      </c>
      <c r="G1521">
        <v>-0.14510788023471799</v>
      </c>
      <c r="H1521">
        <v>-3.6969382315874003E-2</v>
      </c>
      <c r="I1521">
        <v>-1.0527700185776E-2</v>
      </c>
      <c r="J1521">
        <v>6.8738855421542996E-2</v>
      </c>
      <c r="M1521">
        <f t="shared" si="161"/>
        <v>3.6047619999999991</v>
      </c>
      <c r="N1521">
        <v>1.14954698085784</v>
      </c>
      <c r="O1521">
        <v>0.58051478862762496</v>
      </c>
      <c r="P1521">
        <v>18.968299865722599</v>
      </c>
      <c r="Q1521">
        <v>1.2888456583023</v>
      </c>
      <c r="R1521">
        <v>0.19268468022346499</v>
      </c>
      <c r="S1521">
        <v>-0.14510788023471799</v>
      </c>
      <c r="T1521">
        <v>-3.6969382315874003E-2</v>
      </c>
      <c r="U1521">
        <v>-1.0527700185776E-2</v>
      </c>
      <c r="V1521">
        <v>6.8738855421542996E-2</v>
      </c>
      <c r="W1521" s="30"/>
      <c r="X1521" s="30"/>
      <c r="Y1521" s="30"/>
    </row>
    <row r="1522" spans="1:25" x14ac:dyDescent="0.25">
      <c r="A1522">
        <v>15.333333</v>
      </c>
      <c r="B1522">
        <v>1.0481220483779901</v>
      </c>
      <c r="C1522">
        <v>0.40984061360359197</v>
      </c>
      <c r="D1522">
        <v>19.071199417114201</v>
      </c>
      <c r="E1522">
        <v>1.2799812555313099</v>
      </c>
      <c r="F1522">
        <v>0.188311532139778</v>
      </c>
      <c r="G1522">
        <v>-0.14565396308898901</v>
      </c>
      <c r="H1522">
        <v>-4.6205606311560003E-2</v>
      </c>
      <c r="I1522">
        <v>-1.0246613994241E-2</v>
      </c>
      <c r="J1522">
        <v>6.7912839353084994E-2</v>
      </c>
      <c r="M1522">
        <f t="shared" si="161"/>
        <v>3.6071429999999989</v>
      </c>
      <c r="N1522">
        <v>1.0481220483779901</v>
      </c>
      <c r="O1522">
        <v>0.40984061360359197</v>
      </c>
      <c r="P1522">
        <v>19.071199417114201</v>
      </c>
      <c r="Q1522">
        <v>1.2799812555313099</v>
      </c>
      <c r="R1522">
        <v>0.188311532139778</v>
      </c>
      <c r="S1522">
        <v>-0.14565396308898901</v>
      </c>
      <c r="T1522">
        <v>-4.6205606311560003E-2</v>
      </c>
      <c r="U1522">
        <v>-1.0246613994241E-2</v>
      </c>
      <c r="V1522">
        <v>6.7912839353084994E-2</v>
      </c>
      <c r="W1522" s="30"/>
      <c r="X1522" s="30"/>
      <c r="Y1522" s="30"/>
    </row>
    <row r="1523" spans="1:25" x14ac:dyDescent="0.25">
      <c r="A1523">
        <v>15.335713999999999</v>
      </c>
      <c r="B1523">
        <v>0.94011670351028398</v>
      </c>
      <c r="C1523">
        <v>0.23400983214378401</v>
      </c>
      <c r="D1523">
        <v>19.175428390502901</v>
      </c>
      <c r="E1523">
        <v>1.27082908153533</v>
      </c>
      <c r="F1523">
        <v>0.183712467551231</v>
      </c>
      <c r="G1523">
        <v>-0.145044490695</v>
      </c>
      <c r="H1523">
        <v>-5.4730929434298997E-2</v>
      </c>
      <c r="I1523">
        <v>-9.9525284022089992E-3</v>
      </c>
      <c r="J1523">
        <v>6.7068740725516995E-2</v>
      </c>
      <c r="M1523">
        <f t="shared" si="161"/>
        <v>3.6095239999999986</v>
      </c>
      <c r="N1523">
        <v>0.94011670351028398</v>
      </c>
      <c r="O1523">
        <v>0.23400983214378401</v>
      </c>
      <c r="P1523">
        <v>19.175428390502901</v>
      </c>
      <c r="Q1523">
        <v>1.27082908153533</v>
      </c>
      <c r="R1523">
        <v>0.183712467551231</v>
      </c>
      <c r="S1523">
        <v>-0.145044490695</v>
      </c>
      <c r="T1523">
        <v>-5.4730929434298997E-2</v>
      </c>
      <c r="U1523">
        <v>-9.9525284022089992E-3</v>
      </c>
      <c r="V1523">
        <v>6.7068740725516995E-2</v>
      </c>
      <c r="W1523" s="30"/>
      <c r="X1523" s="30"/>
      <c r="Y1523" s="30"/>
    </row>
    <row r="1524" spans="1:25" x14ac:dyDescent="0.25">
      <c r="A1524">
        <v>15.338094999999999</v>
      </c>
      <c r="B1524">
        <v>0.82661348581314098</v>
      </c>
      <c r="C1524">
        <v>5.4316706955433003E-2</v>
      </c>
      <c r="D1524">
        <v>19.280054092407202</v>
      </c>
      <c r="E1524">
        <v>1.2614269256591799</v>
      </c>
      <c r="F1524">
        <v>0.178939938545227</v>
      </c>
      <c r="G1524">
        <v>-0.14328920841216999</v>
      </c>
      <c r="H1524">
        <v>-6.2454633414744998E-2</v>
      </c>
      <c r="I1524">
        <v>-9.6488008275629998E-3</v>
      </c>
      <c r="J1524">
        <v>6.6212117671966997E-2</v>
      </c>
      <c r="M1524">
        <f t="shared" si="161"/>
        <v>3.6119049999999984</v>
      </c>
      <c r="N1524">
        <v>0.82661348581314098</v>
      </c>
      <c r="O1524">
        <v>5.4316706955433003E-2</v>
      </c>
      <c r="P1524">
        <v>19.280054092407202</v>
      </c>
      <c r="Q1524">
        <v>1.2614269256591799</v>
      </c>
      <c r="R1524">
        <v>0.178939938545227</v>
      </c>
      <c r="S1524">
        <v>-0.14328920841216999</v>
      </c>
      <c r="T1524">
        <v>-6.2454633414744998E-2</v>
      </c>
      <c r="U1524">
        <v>-9.6488008275629998E-3</v>
      </c>
      <c r="V1524">
        <v>6.6212117671966997E-2</v>
      </c>
      <c r="W1524" s="30"/>
      <c r="X1524" s="30"/>
      <c r="Y1524" s="30"/>
    </row>
    <row r="1525" spans="1:25" x14ac:dyDescent="0.25">
      <c r="A1525">
        <v>15.340476000000001</v>
      </c>
      <c r="B1525">
        <v>0.70876842737197898</v>
      </c>
      <c r="C1525">
        <v>-0.12784385681152299</v>
      </c>
      <c r="D1525">
        <v>19.384180068969702</v>
      </c>
      <c r="E1525">
        <v>1.2518216371536199</v>
      </c>
      <c r="F1525">
        <v>0.17405520379543299</v>
      </c>
      <c r="G1525">
        <v>-0.14040680229663799</v>
      </c>
      <c r="H1525">
        <v>-6.9292604923248E-2</v>
      </c>
      <c r="I1525">
        <v>-9.3392161652450009E-3</v>
      </c>
      <c r="J1525">
        <v>6.5348915755748999E-2</v>
      </c>
      <c r="M1525">
        <f t="shared" si="161"/>
        <v>3.6142859999999999</v>
      </c>
      <c r="N1525">
        <v>0.70876842737197898</v>
      </c>
      <c r="O1525">
        <v>-0.12784385681152299</v>
      </c>
      <c r="P1525">
        <v>19.384180068969702</v>
      </c>
      <c r="Q1525">
        <v>1.2518216371536199</v>
      </c>
      <c r="R1525">
        <v>0.17405520379543299</v>
      </c>
      <c r="S1525">
        <v>-0.14040680229663799</v>
      </c>
      <c r="T1525">
        <v>-6.9292604923248E-2</v>
      </c>
      <c r="U1525">
        <v>-9.3392161652450009E-3</v>
      </c>
      <c r="V1525">
        <v>6.5348915755748999E-2</v>
      </c>
      <c r="W1525" s="30"/>
      <c r="X1525" s="30"/>
      <c r="Y1525" s="30"/>
    </row>
    <row r="1526" spans="1:25" x14ac:dyDescent="0.25">
      <c r="A1526">
        <v>15.342857</v>
      </c>
      <c r="B1526">
        <v>0.58774960041046098</v>
      </c>
      <c r="C1526">
        <v>-0.31099709868431102</v>
      </c>
      <c r="D1526">
        <v>19.4869365692138</v>
      </c>
      <c r="E1526">
        <v>1.24206435680389</v>
      </c>
      <c r="F1526">
        <v>0.16912531852722201</v>
      </c>
      <c r="G1526">
        <v>-0.13642485439777399</v>
      </c>
      <c r="H1526">
        <v>-7.5171433389186998E-2</v>
      </c>
      <c r="I1526">
        <v>-9.0278228744860006E-3</v>
      </c>
      <c r="J1526">
        <v>6.4484938979149004E-2</v>
      </c>
      <c r="M1526">
        <f t="shared" si="161"/>
        <v>3.6166669999999996</v>
      </c>
      <c r="N1526">
        <v>0.58774960041046098</v>
      </c>
      <c r="O1526">
        <v>-0.31099709868431102</v>
      </c>
      <c r="P1526">
        <v>19.4869365692138</v>
      </c>
      <c r="Q1526">
        <v>1.24206435680389</v>
      </c>
      <c r="R1526">
        <v>0.16912531852722201</v>
      </c>
      <c r="S1526">
        <v>-0.13642485439777399</v>
      </c>
      <c r="T1526">
        <v>-7.5171433389186998E-2</v>
      </c>
      <c r="U1526">
        <v>-9.0278228744860006E-3</v>
      </c>
      <c r="V1526">
        <v>6.4484938979149004E-2</v>
      </c>
      <c r="W1526" s="30"/>
      <c r="X1526" s="30"/>
      <c r="Y1526" s="30"/>
    </row>
    <row r="1527" spans="1:25" x14ac:dyDescent="0.25">
      <c r="A1527">
        <v>15.345238</v>
      </c>
      <c r="B1527">
        <v>0.46476709842681901</v>
      </c>
      <c r="C1527">
        <v>-0.49358895421028098</v>
      </c>
      <c r="D1527">
        <v>19.587551116943299</v>
      </c>
      <c r="E1527">
        <v>1.2322099208831701</v>
      </c>
      <c r="F1527">
        <v>0.16422575712203999</v>
      </c>
      <c r="G1527">
        <v>-0.13137905299663499</v>
      </c>
      <c r="H1527">
        <v>-8.0025918781756994E-2</v>
      </c>
      <c r="I1527">
        <v>-8.7190084159370004E-3</v>
      </c>
      <c r="J1527">
        <v>6.3625931739807004E-2</v>
      </c>
      <c r="M1527">
        <f t="shared" si="161"/>
        <v>3.6190479999999994</v>
      </c>
      <c r="N1527">
        <v>0.46476709842681901</v>
      </c>
      <c r="O1527">
        <v>-0.49358895421028098</v>
      </c>
      <c r="P1527">
        <v>19.587551116943299</v>
      </c>
      <c r="Q1527">
        <v>1.2322099208831701</v>
      </c>
      <c r="R1527">
        <v>0.16422575712203999</v>
      </c>
      <c r="S1527">
        <v>-0.13137905299663499</v>
      </c>
      <c r="T1527">
        <v>-8.0025918781756994E-2</v>
      </c>
      <c r="U1527">
        <v>-8.7190084159370004E-3</v>
      </c>
      <c r="V1527">
        <v>6.3625931739807004E-2</v>
      </c>
      <c r="W1527" s="30"/>
      <c r="X1527" s="30"/>
      <c r="Y1527" s="30"/>
    </row>
    <row r="1528" spans="1:25" x14ac:dyDescent="0.25">
      <c r="A1528">
        <v>15.347619</v>
      </c>
      <c r="B1528">
        <v>0.34103059768676802</v>
      </c>
      <c r="C1528">
        <v>-0.67404353618621804</v>
      </c>
      <c r="D1528">
        <v>19.685304641723601</v>
      </c>
      <c r="E1528">
        <v>1.2223185300827</v>
      </c>
      <c r="F1528">
        <v>0.15943686664104501</v>
      </c>
      <c r="G1528">
        <v>-0.12531398236751601</v>
      </c>
      <c r="H1528">
        <v>-8.3804108202456998E-2</v>
      </c>
      <c r="I1528">
        <v>-8.4173427894710003E-3</v>
      </c>
      <c r="J1528">
        <v>6.2777578830718994E-2</v>
      </c>
      <c r="M1528">
        <f t="shared" si="161"/>
        <v>3.6214289999999991</v>
      </c>
      <c r="N1528">
        <v>0.34103059768676802</v>
      </c>
      <c r="O1528">
        <v>-0.67404353618621804</v>
      </c>
      <c r="P1528">
        <v>19.685304641723601</v>
      </c>
      <c r="Q1528">
        <v>1.2223185300827</v>
      </c>
      <c r="R1528">
        <v>0.15943686664104501</v>
      </c>
      <c r="S1528">
        <v>-0.12531398236751601</v>
      </c>
      <c r="T1528">
        <v>-8.3804108202456998E-2</v>
      </c>
      <c r="U1528">
        <v>-8.4173427894710003E-3</v>
      </c>
      <c r="V1528">
        <v>6.2777578830718994E-2</v>
      </c>
      <c r="W1528" s="30"/>
      <c r="X1528" s="30"/>
      <c r="Y1528" s="30"/>
    </row>
    <row r="1529" spans="1:25" x14ac:dyDescent="0.25">
      <c r="A1529">
        <v>15.35</v>
      </c>
      <c r="B1529">
        <v>0.21774172782897899</v>
      </c>
      <c r="C1529">
        <v>-0.85076051950454701</v>
      </c>
      <c r="D1529">
        <v>19.779541015625</v>
      </c>
      <c r="E1529">
        <v>1.2124547958373999</v>
      </c>
      <c r="F1529">
        <v>0.154842063784599</v>
      </c>
      <c r="G1529">
        <v>-0.118282690644264</v>
      </c>
      <c r="H1529">
        <v>-8.6467869579791995E-2</v>
      </c>
      <c r="I1529">
        <v>-8.1274909898639992E-3</v>
      </c>
      <c r="J1529">
        <v>6.1945423483849002E-2</v>
      </c>
      <c r="M1529">
        <f t="shared" si="161"/>
        <v>3.6238099999999989</v>
      </c>
      <c r="N1529">
        <v>0.21774172782897899</v>
      </c>
      <c r="O1529">
        <v>-0.85076051950454701</v>
      </c>
      <c r="P1529">
        <v>19.779541015625</v>
      </c>
      <c r="Q1529">
        <v>1.2124547958373999</v>
      </c>
      <c r="R1529">
        <v>0.154842063784599</v>
      </c>
      <c r="S1529">
        <v>-0.118282690644264</v>
      </c>
      <c r="T1529">
        <v>-8.6467869579791995E-2</v>
      </c>
      <c r="U1529">
        <v>-8.1274909898639992E-3</v>
      </c>
      <c r="V1529">
        <v>6.1945423483849002E-2</v>
      </c>
      <c r="W1529" s="30"/>
      <c r="X1529" s="30"/>
      <c r="Y1529" s="30"/>
    </row>
    <row r="1530" spans="1:25" x14ac:dyDescent="0.25">
      <c r="A1530">
        <v>15.352380999999999</v>
      </c>
      <c r="B1530">
        <v>9.6086643636227001E-2</v>
      </c>
      <c r="C1530">
        <v>-1.0221707820892301</v>
      </c>
      <c r="D1530">
        <v>19.869691848754801</v>
      </c>
      <c r="E1530">
        <v>1.20268130302429</v>
      </c>
      <c r="F1530">
        <v>0.15052641928196001</v>
      </c>
      <c r="G1530">
        <v>-0.110346257686615</v>
      </c>
      <c r="H1530">
        <v>-8.7992191314697002E-2</v>
      </c>
      <c r="I1530">
        <v>-7.8541031107310002E-3</v>
      </c>
      <c r="J1530">
        <v>6.1134587973355997E-2</v>
      </c>
      <c r="M1530">
        <f t="shared" si="161"/>
        <v>3.6261909999999986</v>
      </c>
      <c r="N1530">
        <v>9.6086643636227001E-2</v>
      </c>
      <c r="O1530">
        <v>-1.0221707820892301</v>
      </c>
      <c r="P1530">
        <v>19.869691848754801</v>
      </c>
      <c r="Q1530">
        <v>1.20268130302429</v>
      </c>
      <c r="R1530">
        <v>0.15052641928196001</v>
      </c>
      <c r="S1530">
        <v>-0.110346257686615</v>
      </c>
      <c r="T1530">
        <v>-8.7992191314697002E-2</v>
      </c>
      <c r="U1530">
        <v>-7.8541031107310002E-3</v>
      </c>
      <c r="V1530">
        <v>6.1134587973355997E-2</v>
      </c>
      <c r="W1530" s="30"/>
      <c r="X1530" s="30"/>
      <c r="Y1530" s="30"/>
    </row>
    <row r="1531" spans="1:25" x14ac:dyDescent="0.25">
      <c r="A1531">
        <v>15.354761999999999</v>
      </c>
      <c r="B1531">
        <v>-2.2780140861869001E-2</v>
      </c>
      <c r="C1531">
        <v>-1.1867371797561601</v>
      </c>
      <c r="D1531">
        <v>19.955339431762599</v>
      </c>
      <c r="E1531">
        <v>1.1930612325668299</v>
      </c>
      <c r="F1531">
        <v>0.14657713472843201</v>
      </c>
      <c r="G1531">
        <v>-0.101572133600712</v>
      </c>
      <c r="H1531">
        <v>-8.8364951312542003E-2</v>
      </c>
      <c r="I1531">
        <v>-7.6018096879120001E-3</v>
      </c>
      <c r="J1531">
        <v>6.0349661856890002E-2</v>
      </c>
      <c r="M1531">
        <f t="shared" si="161"/>
        <v>3.6285719999999984</v>
      </c>
      <c r="N1531">
        <v>-2.2780140861869001E-2</v>
      </c>
      <c r="O1531">
        <v>-1.1867371797561601</v>
      </c>
      <c r="P1531">
        <v>19.955339431762599</v>
      </c>
      <c r="Q1531">
        <v>1.1930612325668299</v>
      </c>
      <c r="R1531">
        <v>0.14657713472843201</v>
      </c>
      <c r="S1531">
        <v>-0.101572133600712</v>
      </c>
      <c r="T1531">
        <v>-8.8364951312542003E-2</v>
      </c>
      <c r="U1531">
        <v>-7.6018096879120001E-3</v>
      </c>
      <c r="V1531">
        <v>6.0349661856890002E-2</v>
      </c>
      <c r="W1531" s="30"/>
      <c r="X1531" s="30"/>
      <c r="Y1531" s="30"/>
    </row>
    <row r="1532" spans="1:25" x14ac:dyDescent="0.25">
      <c r="A1532">
        <v>15.357143000000001</v>
      </c>
      <c r="B1532">
        <v>-0.13776482641696899</v>
      </c>
      <c r="C1532">
        <v>-1.3429930210113501</v>
      </c>
      <c r="D1532">
        <v>20.036054611206001</v>
      </c>
      <c r="E1532">
        <v>1.1836590766906701</v>
      </c>
      <c r="F1532">
        <v>0.14308057725429499</v>
      </c>
      <c r="G1532">
        <v>-9.2033602297306005E-2</v>
      </c>
      <c r="H1532">
        <v>-8.7589077651500993E-2</v>
      </c>
      <c r="I1532">
        <v>-7.3751918971540001E-3</v>
      </c>
      <c r="J1532">
        <v>5.9595119208097E-2</v>
      </c>
      <c r="M1532">
        <f t="shared" si="161"/>
        <v>3.6309529999999999</v>
      </c>
      <c r="N1532">
        <v>-0.13776482641696899</v>
      </c>
      <c r="O1532">
        <v>-1.3429930210113501</v>
      </c>
      <c r="P1532">
        <v>20.036054611206001</v>
      </c>
      <c r="Q1532">
        <v>1.1836590766906701</v>
      </c>
      <c r="R1532">
        <v>0.14308057725429499</v>
      </c>
      <c r="S1532">
        <v>-9.2033602297306005E-2</v>
      </c>
      <c r="T1532">
        <v>-8.7589077651500993E-2</v>
      </c>
      <c r="U1532">
        <v>-7.3751918971540001E-3</v>
      </c>
      <c r="V1532">
        <v>5.9595119208097E-2</v>
      </c>
      <c r="W1532" s="30"/>
      <c r="X1532" s="30"/>
      <c r="Y1532" s="30"/>
    </row>
    <row r="1533" spans="1:25" x14ac:dyDescent="0.25">
      <c r="A1533">
        <v>15.359524</v>
      </c>
      <c r="B1533">
        <v>-0.24783425033092499</v>
      </c>
      <c r="C1533">
        <v>-1.4895718097686701</v>
      </c>
      <c r="D1533">
        <v>20.111534118652301</v>
      </c>
      <c r="E1533">
        <v>1.1745309829711901</v>
      </c>
      <c r="F1533">
        <v>0.14012305438518499</v>
      </c>
      <c r="G1533">
        <v>-8.1809103488921994E-2</v>
      </c>
      <c r="H1533">
        <v>-8.5679635405539994E-2</v>
      </c>
      <c r="I1533">
        <v>-7.178730797023E-3</v>
      </c>
      <c r="J1533">
        <v>5.8874633163214E-2</v>
      </c>
      <c r="M1533">
        <f t="shared" si="161"/>
        <v>3.6333339999999996</v>
      </c>
      <c r="N1533">
        <v>-0.24783425033092499</v>
      </c>
      <c r="O1533">
        <v>-1.4895718097686701</v>
      </c>
      <c r="P1533">
        <v>20.111534118652301</v>
      </c>
      <c r="Q1533">
        <v>1.1745309829711901</v>
      </c>
      <c r="R1533">
        <v>0.14012305438518499</v>
      </c>
      <c r="S1533">
        <v>-8.1809103488921994E-2</v>
      </c>
      <c r="T1533">
        <v>-8.5679635405539994E-2</v>
      </c>
      <c r="U1533">
        <v>-7.178730797023E-3</v>
      </c>
      <c r="V1533">
        <v>5.8874633163214E-2</v>
      </c>
      <c r="W1533" s="30"/>
      <c r="X1533" s="30"/>
      <c r="Y1533" s="30"/>
    </row>
    <row r="1534" spans="1:25" x14ac:dyDescent="0.25">
      <c r="A1534">
        <v>15.361905</v>
      </c>
      <c r="B1534">
        <v>-0.35203757882118197</v>
      </c>
      <c r="C1534">
        <v>-1.62521541118621</v>
      </c>
      <c r="D1534">
        <v>20.181556701660099</v>
      </c>
      <c r="E1534">
        <v>1.1657288074493399</v>
      </c>
      <c r="F1534">
        <v>0.13778848946094499</v>
      </c>
      <c r="G1534">
        <v>-7.0980124175548998E-2</v>
      </c>
      <c r="H1534">
        <v>-8.2664027810097004E-2</v>
      </c>
      <c r="I1534">
        <v>-7.0166974328460001E-3</v>
      </c>
      <c r="J1534">
        <v>5.8191258460283002E-2</v>
      </c>
      <c r="M1534">
        <f t="shared" si="161"/>
        <v>3.6357149999999994</v>
      </c>
      <c r="N1534">
        <v>-0.35203757882118197</v>
      </c>
      <c r="O1534">
        <v>-1.62521541118621</v>
      </c>
      <c r="P1534">
        <v>20.181556701660099</v>
      </c>
      <c r="Q1534">
        <v>1.1657288074493399</v>
      </c>
      <c r="R1534">
        <v>0.13778848946094499</v>
      </c>
      <c r="S1534">
        <v>-7.0980124175548998E-2</v>
      </c>
      <c r="T1534">
        <v>-8.2664027810097004E-2</v>
      </c>
      <c r="U1534">
        <v>-7.0166974328460001E-3</v>
      </c>
      <c r="V1534">
        <v>5.8191258460283002E-2</v>
      </c>
      <c r="W1534" s="30"/>
      <c r="X1534" s="30"/>
      <c r="Y1534" s="30"/>
    </row>
    <row r="1535" spans="1:25" x14ac:dyDescent="0.25">
      <c r="A1535">
        <v>15.364286</v>
      </c>
      <c r="B1535">
        <v>-0.44953292608261097</v>
      </c>
      <c r="C1535">
        <v>-1.7488257884979199</v>
      </c>
      <c r="D1535">
        <v>20.245967864990199</v>
      </c>
      <c r="E1535">
        <v>1.1572972536087001</v>
      </c>
      <c r="F1535">
        <v>0.13615784049034099</v>
      </c>
      <c r="G1535">
        <v>-5.9631720185279999E-2</v>
      </c>
      <c r="H1535">
        <v>-7.8583084046841001E-2</v>
      </c>
      <c r="I1535">
        <v>-6.8931733258070001E-3</v>
      </c>
      <c r="J1535">
        <v>5.7547505944966999E-2</v>
      </c>
      <c r="M1535">
        <f t="shared" si="161"/>
        <v>3.6380959999999991</v>
      </c>
      <c r="N1535">
        <v>-0.44953292608261097</v>
      </c>
      <c r="O1535">
        <v>-1.7488257884979199</v>
      </c>
      <c r="P1535">
        <v>20.245967864990199</v>
      </c>
      <c r="Q1535">
        <v>1.1572972536087001</v>
      </c>
      <c r="R1535">
        <v>0.13615784049034099</v>
      </c>
      <c r="S1535">
        <v>-5.9631720185279999E-2</v>
      </c>
      <c r="T1535">
        <v>-7.8583084046841001E-2</v>
      </c>
      <c r="U1535">
        <v>-6.8931733258070001E-3</v>
      </c>
      <c r="V1535">
        <v>5.7547505944966999E-2</v>
      </c>
      <c r="W1535" s="30"/>
      <c r="X1535" s="30"/>
      <c r="Y1535" s="30"/>
    </row>
    <row r="1536" spans="1:25" x14ac:dyDescent="0.25">
      <c r="A1536">
        <v>15.366667</v>
      </c>
      <c r="B1536">
        <v>-0.539581298828125</v>
      </c>
      <c r="C1536">
        <v>-1.8594490289688099</v>
      </c>
      <c r="D1536">
        <v>20.3046360015869</v>
      </c>
      <c r="E1536">
        <v>1.1492748260498</v>
      </c>
      <c r="F1536">
        <v>0.13530646264553101</v>
      </c>
      <c r="G1536">
        <v>-4.7849990427494001E-2</v>
      </c>
      <c r="H1536">
        <v>-7.3488071560859999E-2</v>
      </c>
      <c r="I1536">
        <v>-6.8119503557679999E-3</v>
      </c>
      <c r="J1536">
        <v>5.6945286691189E-2</v>
      </c>
      <c r="M1536">
        <f t="shared" si="161"/>
        <v>3.6404769999999989</v>
      </c>
      <c r="N1536">
        <v>-0.539581298828125</v>
      </c>
      <c r="O1536">
        <v>-1.8594490289688099</v>
      </c>
      <c r="P1536">
        <v>20.3046360015869</v>
      </c>
      <c r="Q1536">
        <v>1.1492748260498</v>
      </c>
      <c r="R1536">
        <v>0.13530646264553101</v>
      </c>
      <c r="S1536">
        <v>-4.7849990427494001E-2</v>
      </c>
      <c r="T1536">
        <v>-7.3488071560859999E-2</v>
      </c>
      <c r="U1536">
        <v>-6.8119503557679999E-3</v>
      </c>
      <c r="V1536">
        <v>5.6945286691189E-2</v>
      </c>
      <c r="W1536" s="30"/>
      <c r="X1536" s="30"/>
      <c r="Y1536" s="30"/>
    </row>
    <row r="1537" spans="1:25" x14ac:dyDescent="0.25">
      <c r="A1537">
        <v>15.369047999999999</v>
      </c>
      <c r="B1537">
        <v>-0.62158322334289595</v>
      </c>
      <c r="C1537">
        <v>-1.9563137292861901</v>
      </c>
      <c r="D1537">
        <v>20.357519149780199</v>
      </c>
      <c r="E1537">
        <v>1.1416918039321899</v>
      </c>
      <c r="F1537">
        <v>0.13530296087265001</v>
      </c>
      <c r="G1537">
        <v>-3.5721972584724003E-2</v>
      </c>
      <c r="H1537">
        <v>-6.7441262304783006E-2</v>
      </c>
      <c r="I1537">
        <v>-6.7764297127719999E-3</v>
      </c>
      <c r="J1537">
        <v>5.6385882198811001E-2</v>
      </c>
      <c r="M1537">
        <f t="shared" si="161"/>
        <v>3.6428579999999986</v>
      </c>
      <c r="N1537">
        <v>-0.62158322334289595</v>
      </c>
      <c r="O1537">
        <v>-1.9563137292861901</v>
      </c>
      <c r="P1537">
        <v>20.357519149780199</v>
      </c>
      <c r="Q1537">
        <v>1.1416918039321899</v>
      </c>
      <c r="R1537">
        <v>0.13530296087265001</v>
      </c>
      <c r="S1537">
        <v>-3.5721972584724003E-2</v>
      </c>
      <c r="T1537">
        <v>-6.7441262304783006E-2</v>
      </c>
      <c r="U1537">
        <v>-6.7764297127719999E-3</v>
      </c>
      <c r="V1537">
        <v>5.6385882198811001E-2</v>
      </c>
      <c r="W1537" s="30"/>
      <c r="X1537" s="30"/>
      <c r="Y1537" s="30"/>
    </row>
    <row r="1538" spans="1:25" x14ac:dyDescent="0.25">
      <c r="A1538">
        <v>15.371428999999999</v>
      </c>
      <c r="B1538">
        <v>-0.69507420063018799</v>
      </c>
      <c r="C1538">
        <v>-2.0388431549072199</v>
      </c>
      <c r="D1538">
        <v>20.404634475708001</v>
      </c>
      <c r="E1538">
        <v>1.13456642627716</v>
      </c>
      <c r="F1538">
        <v>0.13621011376380901</v>
      </c>
      <c r="G1538">
        <v>-2.3332178592681999E-2</v>
      </c>
      <c r="H1538">
        <v>-6.0511570423840998E-2</v>
      </c>
      <c r="I1538">
        <v>-6.7896656692029997E-3</v>
      </c>
      <c r="J1538">
        <v>5.5869784206151997E-2</v>
      </c>
      <c r="M1538">
        <f t="shared" si="161"/>
        <v>3.6452389999999983</v>
      </c>
      <c r="N1538">
        <v>-0.69507420063018799</v>
      </c>
      <c r="O1538">
        <v>-2.0388431549072199</v>
      </c>
      <c r="P1538">
        <v>20.404634475708001</v>
      </c>
      <c r="Q1538">
        <v>1.13456642627716</v>
      </c>
      <c r="R1538">
        <v>0.13621011376380901</v>
      </c>
      <c r="S1538">
        <v>-2.3332178592681999E-2</v>
      </c>
      <c r="T1538">
        <v>-6.0511570423840998E-2</v>
      </c>
      <c r="U1538">
        <v>-6.7896656692029997E-3</v>
      </c>
      <c r="V1538">
        <v>5.5869784206151997E-2</v>
      </c>
      <c r="W1538" s="30"/>
      <c r="X1538" s="30"/>
      <c r="Y1538" s="30"/>
    </row>
    <row r="1539" spans="1:25" x14ac:dyDescent="0.25">
      <c r="A1539">
        <v>15.373810000000001</v>
      </c>
      <c r="B1539">
        <v>-0.75974798202514604</v>
      </c>
      <c r="C1539">
        <v>-2.10665559768676</v>
      </c>
      <c r="D1539">
        <v>20.445999145507798</v>
      </c>
      <c r="E1539">
        <v>1.12791216373443</v>
      </c>
      <c r="F1539">
        <v>0.138080820441246</v>
      </c>
      <c r="G1539">
        <v>-1.0762599296868E-2</v>
      </c>
      <c r="H1539">
        <v>-5.2776940166949997E-2</v>
      </c>
      <c r="I1539">
        <v>-6.854269653559E-3</v>
      </c>
      <c r="J1539">
        <v>5.5397212505340999E-2</v>
      </c>
      <c r="M1539">
        <f t="shared" si="161"/>
        <v>3.6476199999999999</v>
      </c>
      <c r="N1539">
        <v>-0.75974798202514604</v>
      </c>
      <c r="O1539">
        <v>-2.10665559768676</v>
      </c>
      <c r="P1539">
        <v>20.445999145507798</v>
      </c>
      <c r="Q1539">
        <v>1.12791216373443</v>
      </c>
      <c r="R1539">
        <v>0.138080820441246</v>
      </c>
      <c r="S1539">
        <v>-1.0762599296868E-2</v>
      </c>
      <c r="T1539">
        <v>-5.2776940166949997E-2</v>
      </c>
      <c r="U1539">
        <v>-6.854269653559E-3</v>
      </c>
      <c r="V1539">
        <v>5.5397212505340999E-2</v>
      </c>
      <c r="W1539" s="30"/>
      <c r="X1539" s="30"/>
      <c r="Y1539" s="30"/>
    </row>
    <row r="1540" spans="1:25" x14ac:dyDescent="0.25">
      <c r="A1540">
        <v>15.376189999999999</v>
      </c>
      <c r="B1540">
        <v>-0.81546950340270996</v>
      </c>
      <c r="C1540">
        <v>-2.1595928668975799</v>
      </c>
      <c r="D1540">
        <v>20.481672286987301</v>
      </c>
      <c r="E1540">
        <v>1.12172734737396</v>
      </c>
      <c r="F1540">
        <v>0.14095906913280501</v>
      </c>
      <c r="G1540">
        <v>1.9092049915339999E-3</v>
      </c>
      <c r="H1540">
        <v>-4.4320054352282999E-2</v>
      </c>
      <c r="I1540">
        <v>-6.9724018685519999E-3</v>
      </c>
      <c r="J1540">
        <v>5.4967455565929003E-2</v>
      </c>
      <c r="M1540">
        <f t="shared" si="161"/>
        <v>3.6499999999999986</v>
      </c>
      <c r="N1540">
        <v>-0.81546950340270996</v>
      </c>
      <c r="O1540">
        <v>-2.1595928668975799</v>
      </c>
      <c r="P1540">
        <v>20.481672286987301</v>
      </c>
      <c r="Q1540">
        <v>1.12172734737396</v>
      </c>
      <c r="R1540">
        <v>0.14095906913280501</v>
      </c>
      <c r="S1540">
        <v>1.9092049915339999E-3</v>
      </c>
      <c r="T1540">
        <v>-4.4320054352282999E-2</v>
      </c>
      <c r="U1540">
        <v>-6.9724018685519999E-3</v>
      </c>
      <c r="V1540">
        <v>5.4967455565929003E-2</v>
      </c>
      <c r="W1540" s="30"/>
      <c r="X1540" s="30"/>
      <c r="Y1540" s="30"/>
    </row>
    <row r="1541" spans="1:25" x14ac:dyDescent="0.25">
      <c r="A1541">
        <v>15.378571000000001</v>
      </c>
      <c r="B1541">
        <v>-0.86224681138992298</v>
      </c>
      <c r="C1541">
        <v>-2.1976897716522199</v>
      </c>
      <c r="D1541">
        <v>20.511751174926701</v>
      </c>
      <c r="E1541">
        <v>1.1160020828246999</v>
      </c>
      <c r="F1541">
        <v>0.14487890899181399</v>
      </c>
      <c r="G1541">
        <v>1.461099460721E-2</v>
      </c>
      <c r="H1541">
        <v>-3.5226520150899998E-2</v>
      </c>
      <c r="I1541">
        <v>-7.1457051672040002E-3</v>
      </c>
      <c r="J1541">
        <v>5.4579250514507002E-2</v>
      </c>
      <c r="M1541">
        <f t="shared" si="161"/>
        <v>3.6523810000000001</v>
      </c>
      <c r="N1541">
        <v>-0.86224681138992298</v>
      </c>
      <c r="O1541">
        <v>-2.1976897716522199</v>
      </c>
      <c r="P1541">
        <v>20.511751174926701</v>
      </c>
      <c r="Q1541">
        <v>1.1160020828246999</v>
      </c>
      <c r="R1541">
        <v>0.14487890899181399</v>
      </c>
      <c r="S1541">
        <v>1.461099460721E-2</v>
      </c>
      <c r="T1541">
        <v>-3.5226520150899998E-2</v>
      </c>
      <c r="U1541">
        <v>-7.1457051672040002E-3</v>
      </c>
      <c r="V1541">
        <v>5.4579250514507002E-2</v>
      </c>
      <c r="W1541" s="30"/>
      <c r="X1541" s="30"/>
      <c r="Y1541" s="30"/>
    </row>
    <row r="1542" spans="1:25" x14ac:dyDescent="0.25">
      <c r="A1542">
        <v>15.380952000000001</v>
      </c>
      <c r="B1542">
        <v>-0.90027636289596602</v>
      </c>
      <c r="C1542">
        <v>-2.2211935520172101</v>
      </c>
      <c r="D1542">
        <v>20.536342620849599</v>
      </c>
      <c r="E1542">
        <v>1.1107157468795701</v>
      </c>
      <c r="F1542">
        <v>0.14986163377761799</v>
      </c>
      <c r="G1542">
        <v>2.7276298031211E-2</v>
      </c>
      <c r="H1542">
        <v>-2.5586184114218001E-2</v>
      </c>
      <c r="I1542">
        <v>-7.3752016760409997E-3</v>
      </c>
      <c r="J1542">
        <v>5.4230935871601001E-2</v>
      </c>
      <c r="M1542">
        <f t="shared" si="161"/>
        <v>3.6547619999999998</v>
      </c>
      <c r="N1542">
        <v>-0.90027636289596602</v>
      </c>
      <c r="O1542">
        <v>-2.2211935520172101</v>
      </c>
      <c r="P1542">
        <v>20.536342620849599</v>
      </c>
      <c r="Q1542">
        <v>1.1107157468795701</v>
      </c>
      <c r="R1542">
        <v>0.14986163377761799</v>
      </c>
      <c r="S1542">
        <v>2.7276298031211E-2</v>
      </c>
      <c r="T1542">
        <v>-2.5586184114218001E-2</v>
      </c>
      <c r="U1542">
        <v>-7.3752016760409997E-3</v>
      </c>
      <c r="V1542">
        <v>5.4230935871601001E-2</v>
      </c>
      <c r="W1542" s="30"/>
      <c r="X1542" s="30"/>
      <c r="Y1542" s="30"/>
    </row>
    <row r="1543" spans="1:25" x14ac:dyDescent="0.25">
      <c r="A1543">
        <v>15.383333</v>
      </c>
      <c r="B1543">
        <v>-0.92991906404495195</v>
      </c>
      <c r="C1543">
        <v>-2.23055696487426</v>
      </c>
      <c r="D1543">
        <v>20.5555515289306</v>
      </c>
      <c r="E1543">
        <v>1.10584092140197</v>
      </c>
      <c r="F1543">
        <v>0.15591591596603399</v>
      </c>
      <c r="G1543">
        <v>3.9845734834671E-2</v>
      </c>
      <c r="H1543">
        <v>-1.54909202829E-2</v>
      </c>
      <c r="I1543">
        <v>-7.6613505370910001E-3</v>
      </c>
      <c r="J1543">
        <v>5.3920459002255998E-2</v>
      </c>
      <c r="M1543">
        <f t="shared" si="161"/>
        <v>3.6571429999999996</v>
      </c>
      <c r="N1543">
        <v>-0.92991906404495195</v>
      </c>
      <c r="O1543">
        <v>-2.23055696487426</v>
      </c>
      <c r="P1543">
        <v>20.5555515289306</v>
      </c>
      <c r="Q1543">
        <v>1.10584092140197</v>
      </c>
      <c r="R1543">
        <v>0.15591591596603399</v>
      </c>
      <c r="S1543">
        <v>3.9845734834671E-2</v>
      </c>
      <c r="T1543">
        <v>-1.54909202829E-2</v>
      </c>
      <c r="U1543">
        <v>-7.6613505370910001E-3</v>
      </c>
      <c r="V1543">
        <v>5.3920459002255998E-2</v>
      </c>
      <c r="W1543" s="30"/>
      <c r="X1543" s="30"/>
      <c r="Y1543" s="30"/>
    </row>
    <row r="1544" spans="1:25" x14ac:dyDescent="0.25">
      <c r="A1544">
        <v>15.385714</v>
      </c>
      <c r="B1544">
        <v>-0.95167356729507402</v>
      </c>
      <c r="C1544">
        <v>-2.2264013290405198</v>
      </c>
      <c r="D1544">
        <v>20.569484710693299</v>
      </c>
      <c r="E1544">
        <v>1.1013426780700599</v>
      </c>
      <c r="F1544">
        <v>0.163037344813347</v>
      </c>
      <c r="G1544">
        <v>5.2268628031015001E-2</v>
      </c>
      <c r="H1544">
        <v>-5.0295139662919998E-3</v>
      </c>
      <c r="I1544">
        <v>-8.0039622262120004E-3</v>
      </c>
      <c r="J1544">
        <v>5.3645286709069998E-2</v>
      </c>
      <c r="M1544">
        <f t="shared" ref="M1544:M1607" si="162">A1544-A$7</f>
        <v>3.6595239999999993</v>
      </c>
      <c r="N1544">
        <v>-0.95167356729507402</v>
      </c>
      <c r="O1544">
        <v>-2.2264013290405198</v>
      </c>
      <c r="P1544">
        <v>20.569484710693299</v>
      </c>
      <c r="Q1544">
        <v>1.1013426780700599</v>
      </c>
      <c r="R1544">
        <v>0.163037344813347</v>
      </c>
      <c r="S1544">
        <v>5.2268628031015001E-2</v>
      </c>
      <c r="T1544">
        <v>-5.0295139662919998E-3</v>
      </c>
      <c r="U1544">
        <v>-8.0039622262120004E-3</v>
      </c>
      <c r="V1544">
        <v>5.3645286709069998E-2</v>
      </c>
      <c r="W1544" s="30"/>
      <c r="X1544" s="30"/>
      <c r="Y1544" s="30"/>
    </row>
    <row r="1545" spans="1:25" x14ac:dyDescent="0.25">
      <c r="A1545">
        <v>15.388095</v>
      </c>
      <c r="B1545">
        <v>-0.96622329950332597</v>
      </c>
      <c r="C1545">
        <v>-2.2095475196838299</v>
      </c>
      <c r="D1545">
        <v>20.578298568725501</v>
      </c>
      <c r="E1545">
        <v>1.0971752405166599</v>
      </c>
      <c r="F1545">
        <v>0.17120757699012801</v>
      </c>
      <c r="G1545">
        <v>6.4502015709877E-2</v>
      </c>
      <c r="H1545">
        <v>5.7075466029349996E-3</v>
      </c>
      <c r="I1545">
        <v>-8.4021305665370003E-3</v>
      </c>
      <c r="J1545">
        <v>5.3402423858643001E-2</v>
      </c>
      <c r="M1545">
        <f t="shared" si="162"/>
        <v>3.6619049999999991</v>
      </c>
      <c r="N1545">
        <v>-0.96622329950332597</v>
      </c>
      <c r="O1545">
        <v>-2.2095475196838299</v>
      </c>
      <c r="P1545">
        <v>20.578298568725501</v>
      </c>
      <c r="Q1545">
        <v>1.0971752405166599</v>
      </c>
      <c r="R1545">
        <v>0.17120757699012801</v>
      </c>
      <c r="S1545">
        <v>6.4502015709877E-2</v>
      </c>
      <c r="T1545">
        <v>5.7075466029349996E-3</v>
      </c>
      <c r="U1545">
        <v>-8.4021305665370003E-3</v>
      </c>
      <c r="V1545">
        <v>5.3402423858643001E-2</v>
      </c>
      <c r="W1545" s="30"/>
      <c r="X1545" s="30"/>
      <c r="Y1545" s="30"/>
    </row>
    <row r="1546" spans="1:25" x14ac:dyDescent="0.25">
      <c r="A1546">
        <v>15.390476</v>
      </c>
      <c r="B1546">
        <v>-0.97435748577117898</v>
      </c>
      <c r="C1546">
        <v>-2.1809427738189702</v>
      </c>
      <c r="D1546">
        <v>20.5821323394775</v>
      </c>
      <c r="E1546">
        <v>1.0932936668396001</v>
      </c>
      <c r="F1546">
        <v>0.18039529025554699</v>
      </c>
      <c r="G1546">
        <v>7.6511971652508004E-2</v>
      </c>
      <c r="H1546">
        <v>1.6634745523334001E-2</v>
      </c>
      <c r="I1546">
        <v>-8.8543649762869991E-3</v>
      </c>
      <c r="J1546">
        <v>5.3188983350992002E-2</v>
      </c>
      <c r="M1546">
        <f t="shared" si="162"/>
        <v>3.6642859999999988</v>
      </c>
      <c r="N1546">
        <v>-0.97435748577117898</v>
      </c>
      <c r="O1546">
        <v>-2.1809427738189702</v>
      </c>
      <c r="P1546">
        <v>20.5821323394775</v>
      </c>
      <c r="Q1546">
        <v>1.0932936668396001</v>
      </c>
      <c r="R1546">
        <v>0.18039529025554699</v>
      </c>
      <c r="S1546">
        <v>7.6511971652508004E-2</v>
      </c>
      <c r="T1546">
        <v>1.6634745523334001E-2</v>
      </c>
      <c r="U1546">
        <v>-8.8543649762869991E-3</v>
      </c>
      <c r="V1546">
        <v>5.3188983350992002E-2</v>
      </c>
      <c r="W1546" s="30"/>
      <c r="X1546" s="30"/>
      <c r="Y1546" s="30"/>
    </row>
    <row r="1547" spans="1:25" x14ac:dyDescent="0.25">
      <c r="A1547">
        <v>15.392856999999999</v>
      </c>
      <c r="B1547">
        <v>-0.97699880599975597</v>
      </c>
      <c r="C1547">
        <v>-2.1416661739349299</v>
      </c>
      <c r="D1547">
        <v>20.581092834472599</v>
      </c>
      <c r="E1547">
        <v>1.0896420478820801</v>
      </c>
      <c r="F1547">
        <v>0.19055616855621299</v>
      </c>
      <c r="G1547">
        <v>8.8273726403713004E-2</v>
      </c>
      <c r="H1547">
        <v>2.7670184150337999E-2</v>
      </c>
      <c r="I1547">
        <v>-9.3585317954420003E-3</v>
      </c>
      <c r="J1547">
        <v>5.3001560270786001E-2</v>
      </c>
      <c r="M1547">
        <f t="shared" si="162"/>
        <v>3.6666669999999986</v>
      </c>
      <c r="N1547">
        <v>-0.97699880599975597</v>
      </c>
      <c r="O1547">
        <v>-2.1416661739349299</v>
      </c>
      <c r="P1547">
        <v>20.581092834472599</v>
      </c>
      <c r="Q1547">
        <v>1.0896420478820801</v>
      </c>
      <c r="R1547">
        <v>0.19055616855621299</v>
      </c>
      <c r="S1547">
        <v>8.8273726403713004E-2</v>
      </c>
      <c r="T1547">
        <v>2.7670184150337999E-2</v>
      </c>
      <c r="U1547">
        <v>-9.3585317954420003E-3</v>
      </c>
      <c r="V1547">
        <v>5.3001560270786001E-2</v>
      </c>
      <c r="W1547" s="30"/>
      <c r="X1547" s="30"/>
      <c r="Y1547" s="30"/>
    </row>
    <row r="1548" spans="1:25" x14ac:dyDescent="0.25">
      <c r="A1548">
        <v>15.395238000000001</v>
      </c>
      <c r="B1548">
        <v>-0.97517305612564098</v>
      </c>
      <c r="C1548">
        <v>-2.09291648864746</v>
      </c>
      <c r="D1548">
        <v>20.5753669738769</v>
      </c>
      <c r="E1548">
        <v>1.08616578578949</v>
      </c>
      <c r="F1548">
        <v>0.20163188874721499</v>
      </c>
      <c r="G1548">
        <v>9.9769331514834997E-2</v>
      </c>
      <c r="H1548">
        <v>3.8733966648578998E-2</v>
      </c>
      <c r="I1548">
        <v>-9.9117578938600001E-3</v>
      </c>
      <c r="J1548">
        <v>5.2836686372757E-2</v>
      </c>
      <c r="M1548">
        <f t="shared" si="162"/>
        <v>3.6690480000000001</v>
      </c>
      <c r="N1548">
        <v>-0.97517305612564098</v>
      </c>
      <c r="O1548">
        <v>-2.09291648864746</v>
      </c>
      <c r="P1548">
        <v>20.5753669738769</v>
      </c>
      <c r="Q1548">
        <v>1.08616578578949</v>
      </c>
      <c r="R1548">
        <v>0.20163188874721499</v>
      </c>
      <c r="S1548">
        <v>9.9769331514834997E-2</v>
      </c>
      <c r="T1548">
        <v>3.8733966648578998E-2</v>
      </c>
      <c r="U1548">
        <v>-9.9117578938600001E-3</v>
      </c>
      <c r="V1548">
        <v>5.2836686372757E-2</v>
      </c>
      <c r="W1548" s="30"/>
      <c r="X1548" s="30"/>
      <c r="Y1548" s="30"/>
    </row>
    <row r="1549" spans="1:25" x14ac:dyDescent="0.25">
      <c r="A1549">
        <v>15.397619000000001</v>
      </c>
      <c r="B1549">
        <v>-0.96996098756790206</v>
      </c>
      <c r="C1549">
        <v>-2.0359480381011901</v>
      </c>
      <c r="D1549">
        <v>20.5651454925537</v>
      </c>
      <c r="E1549">
        <v>1.0828104019164999</v>
      </c>
      <c r="F1549">
        <v>0.213552922010422</v>
      </c>
      <c r="G1549">
        <v>0.110987111926079</v>
      </c>
      <c r="H1549">
        <v>4.9752093851566002E-2</v>
      </c>
      <c r="I1549">
        <v>-1.0510603897274E-2</v>
      </c>
      <c r="J1549">
        <v>5.2690949290991003E-2</v>
      </c>
      <c r="M1549">
        <f t="shared" si="162"/>
        <v>3.6714289999999998</v>
      </c>
      <c r="N1549">
        <v>-0.96996098756790206</v>
      </c>
      <c r="O1549">
        <v>-2.0359480381011901</v>
      </c>
      <c r="P1549">
        <v>20.5651454925537</v>
      </c>
      <c r="Q1549">
        <v>1.0828104019164999</v>
      </c>
      <c r="R1549">
        <v>0.213552922010422</v>
      </c>
      <c r="S1549">
        <v>0.110987111926079</v>
      </c>
      <c r="T1549">
        <v>4.9752093851566002E-2</v>
      </c>
      <c r="U1549">
        <v>-1.0510603897274E-2</v>
      </c>
      <c r="V1549">
        <v>5.2690949290991003E-2</v>
      </c>
      <c r="W1549" s="30"/>
      <c r="X1549" s="30"/>
      <c r="Y1549" s="30"/>
    </row>
    <row r="1550" spans="1:25" x14ac:dyDescent="0.25">
      <c r="A1550">
        <v>15.4</v>
      </c>
      <c r="B1550">
        <v>-0.96250045299529996</v>
      </c>
      <c r="C1550">
        <v>-1.97207820415496</v>
      </c>
      <c r="D1550">
        <v>20.550642013549801</v>
      </c>
      <c r="E1550">
        <v>1.0795214176177901</v>
      </c>
      <c r="F1550">
        <v>0.22623753547668499</v>
      </c>
      <c r="G1550">
        <v>0.121921211481094</v>
      </c>
      <c r="H1550">
        <v>6.0653511434793E-2</v>
      </c>
      <c r="I1550">
        <v>-1.1150998063384999E-2</v>
      </c>
      <c r="J1550">
        <v>5.2560936659575001E-2</v>
      </c>
      <c r="M1550">
        <f t="shared" si="162"/>
        <v>3.6738099999999996</v>
      </c>
      <c r="N1550">
        <v>-0.96250045299529996</v>
      </c>
      <c r="O1550">
        <v>-1.97207820415496</v>
      </c>
      <c r="P1550">
        <v>20.550642013549801</v>
      </c>
      <c r="Q1550">
        <v>1.0795214176177901</v>
      </c>
      <c r="R1550">
        <v>0.22623753547668499</v>
      </c>
      <c r="S1550">
        <v>0.121921211481094</v>
      </c>
      <c r="T1550">
        <v>6.0653511434793E-2</v>
      </c>
      <c r="U1550">
        <v>-1.1150998063384999E-2</v>
      </c>
      <c r="V1550">
        <v>5.2560936659575001E-2</v>
      </c>
      <c r="W1550" s="30"/>
      <c r="X1550" s="30"/>
      <c r="Y1550" s="30"/>
    </row>
    <row r="1551" spans="1:25" x14ac:dyDescent="0.25">
      <c r="A1551">
        <v>15.402381</v>
      </c>
      <c r="B1551">
        <v>-0.95395082235336304</v>
      </c>
      <c r="C1551">
        <v>-1.90264785289764</v>
      </c>
      <c r="D1551">
        <v>20.532091140746999</v>
      </c>
      <c r="E1551">
        <v>1.07625031471252</v>
      </c>
      <c r="F1551">
        <v>0.23959356546402</v>
      </c>
      <c r="G1551">
        <v>0.13257130980491599</v>
      </c>
      <c r="H1551">
        <v>7.1373559534550005E-2</v>
      </c>
      <c r="I1551">
        <v>-1.1828311719E-2</v>
      </c>
      <c r="J1551">
        <v>5.2443500608206003E-2</v>
      </c>
      <c r="M1551">
        <f t="shared" si="162"/>
        <v>3.6761909999999993</v>
      </c>
      <c r="N1551">
        <v>-0.95395082235336304</v>
      </c>
      <c r="O1551">
        <v>-1.90264785289764</v>
      </c>
      <c r="P1551">
        <v>20.532091140746999</v>
      </c>
      <c r="Q1551">
        <v>1.07625031471252</v>
      </c>
      <c r="R1551">
        <v>0.23959356546402</v>
      </c>
      <c r="S1551">
        <v>0.13257130980491599</v>
      </c>
      <c r="T1551">
        <v>7.1373559534550005E-2</v>
      </c>
      <c r="U1551">
        <v>-1.1828311719E-2</v>
      </c>
      <c r="V1551">
        <v>5.2443500608206003E-2</v>
      </c>
      <c r="W1551" s="30"/>
      <c r="X1551" s="30"/>
      <c r="Y1551" s="30"/>
    </row>
    <row r="1552" spans="1:25" x14ac:dyDescent="0.25">
      <c r="A1552">
        <v>15.404762</v>
      </c>
      <c r="B1552">
        <v>-0.94542986154556297</v>
      </c>
      <c r="C1552">
        <v>-1.82896840572357</v>
      </c>
      <c r="D1552">
        <v>20.509809494018501</v>
      </c>
      <c r="E1552">
        <v>1.0729496479034399</v>
      </c>
      <c r="F1552">
        <v>0.25352299213409402</v>
      </c>
      <c r="G1552">
        <v>0.14294049143791199</v>
      </c>
      <c r="H1552">
        <v>8.1853583455086004E-2</v>
      </c>
      <c r="I1552">
        <v>-1.2537511996925E-2</v>
      </c>
      <c r="J1552">
        <v>5.2335239946841999E-2</v>
      </c>
      <c r="M1552">
        <f t="shared" si="162"/>
        <v>3.6785719999999991</v>
      </c>
      <c r="N1552">
        <v>-0.94542986154556297</v>
      </c>
      <c r="O1552">
        <v>-1.82896840572357</v>
      </c>
      <c r="P1552">
        <v>20.509809494018501</v>
      </c>
      <c r="Q1552">
        <v>1.0729496479034399</v>
      </c>
      <c r="R1552">
        <v>0.25352299213409402</v>
      </c>
      <c r="S1552">
        <v>0.14294049143791199</v>
      </c>
      <c r="T1552">
        <v>8.1853583455086004E-2</v>
      </c>
      <c r="U1552">
        <v>-1.2537511996925E-2</v>
      </c>
      <c r="V1552">
        <v>5.2335239946841999E-2</v>
      </c>
      <c r="W1552" s="30"/>
      <c r="X1552" s="30"/>
      <c r="Y1552" s="30"/>
    </row>
    <row r="1553" spans="1:25" x14ac:dyDescent="0.25">
      <c r="A1553">
        <v>15.407143</v>
      </c>
      <c r="B1553">
        <v>-0.93803876638412498</v>
      </c>
      <c r="C1553">
        <v>-1.75235402584075</v>
      </c>
      <c r="D1553">
        <v>20.484132766723601</v>
      </c>
      <c r="E1553">
        <v>1.06958091259002</v>
      </c>
      <c r="F1553">
        <v>0.26791864633560197</v>
      </c>
      <c r="G1553">
        <v>0.153033092617989</v>
      </c>
      <c r="H1553">
        <v>9.2038489878178004E-2</v>
      </c>
      <c r="I1553">
        <v>-1.3273095712066E-2</v>
      </c>
      <c r="J1553">
        <v>5.2233435213566E-2</v>
      </c>
      <c r="M1553">
        <f t="shared" si="162"/>
        <v>3.6809529999999988</v>
      </c>
      <c r="N1553">
        <v>-0.93803876638412498</v>
      </c>
      <c r="O1553">
        <v>-1.75235402584075</v>
      </c>
      <c r="P1553">
        <v>20.484132766723601</v>
      </c>
      <c r="Q1553">
        <v>1.06958091259002</v>
      </c>
      <c r="R1553">
        <v>0.26791864633560197</v>
      </c>
      <c r="S1553">
        <v>0.153033092617989</v>
      </c>
      <c r="T1553">
        <v>9.2038489878178004E-2</v>
      </c>
      <c r="U1553">
        <v>-1.3273095712066E-2</v>
      </c>
      <c r="V1553">
        <v>5.2233435213566E-2</v>
      </c>
      <c r="W1553" s="30"/>
      <c r="X1553" s="30"/>
      <c r="Y1553" s="30"/>
    </row>
    <row r="1554" spans="1:25" x14ac:dyDescent="0.25">
      <c r="A1554">
        <v>15.409523999999999</v>
      </c>
      <c r="B1554">
        <v>-0.93277996778488204</v>
      </c>
      <c r="C1554">
        <v>-1.6740334033966</v>
      </c>
      <c r="D1554">
        <v>20.455469131469702</v>
      </c>
      <c r="E1554">
        <v>1.06611108779907</v>
      </c>
      <c r="F1554">
        <v>0.28266927599906899</v>
      </c>
      <c r="G1554">
        <v>0.162852764129639</v>
      </c>
      <c r="H1554">
        <v>0.101877324283123</v>
      </c>
      <c r="I1554">
        <v>-1.4029227197170001E-2</v>
      </c>
      <c r="J1554">
        <v>5.2135199308394997E-2</v>
      </c>
      <c r="M1554">
        <f t="shared" si="162"/>
        <v>3.6833339999999986</v>
      </c>
      <c r="N1554">
        <v>-0.93277996778488204</v>
      </c>
      <c r="O1554">
        <v>-1.6740334033966</v>
      </c>
      <c r="P1554">
        <v>20.455469131469702</v>
      </c>
      <c r="Q1554">
        <v>1.06611108779907</v>
      </c>
      <c r="R1554">
        <v>0.28266927599906899</v>
      </c>
      <c r="S1554">
        <v>0.162852764129639</v>
      </c>
      <c r="T1554">
        <v>0.101877324283123</v>
      </c>
      <c r="U1554">
        <v>-1.4029227197170001E-2</v>
      </c>
      <c r="V1554">
        <v>5.2135199308394997E-2</v>
      </c>
      <c r="W1554" s="30"/>
      <c r="X1554" s="30"/>
      <c r="Y1554" s="30"/>
    </row>
    <row r="1555" spans="1:25" x14ac:dyDescent="0.25">
      <c r="A1555">
        <v>15.411905000000001</v>
      </c>
      <c r="B1555">
        <v>-0.930555880069733</v>
      </c>
      <c r="C1555">
        <v>-1.5951735973358101</v>
      </c>
      <c r="D1555">
        <v>20.424320220947202</v>
      </c>
      <c r="E1555">
        <v>1.06251573562622</v>
      </c>
      <c r="F1555">
        <v>0.297660082578659</v>
      </c>
      <c r="G1555">
        <v>0.172400638461113</v>
      </c>
      <c r="H1555">
        <v>0.11132275313139001</v>
      </c>
      <c r="I1555">
        <v>-1.479978300631E-2</v>
      </c>
      <c r="J1555">
        <v>5.2038054913281999E-2</v>
      </c>
      <c r="M1555">
        <f t="shared" si="162"/>
        <v>3.6857150000000001</v>
      </c>
      <c r="N1555">
        <v>-0.930555880069733</v>
      </c>
      <c r="O1555">
        <v>-1.5951735973358101</v>
      </c>
      <c r="P1555">
        <v>20.424320220947202</v>
      </c>
      <c r="Q1555">
        <v>1.06251573562622</v>
      </c>
      <c r="R1555">
        <v>0.297660082578659</v>
      </c>
      <c r="S1555">
        <v>0.172400638461113</v>
      </c>
      <c r="T1555">
        <v>0.11132275313139001</v>
      </c>
      <c r="U1555">
        <v>-1.479978300631E-2</v>
      </c>
      <c r="V1555">
        <v>5.2038054913281999E-2</v>
      </c>
      <c r="W1555" s="30"/>
      <c r="X1555" s="30"/>
      <c r="Y1555" s="30"/>
    </row>
    <row r="1556" spans="1:25" x14ac:dyDescent="0.25">
      <c r="A1556">
        <v>15.414286000000001</v>
      </c>
      <c r="B1556">
        <v>-0.93214052915573098</v>
      </c>
      <c r="C1556">
        <v>-1.51679015159606</v>
      </c>
      <c r="D1556">
        <v>20.391199111938398</v>
      </c>
      <c r="E1556">
        <v>1.0587819814682</v>
      </c>
      <c r="F1556">
        <v>0.31277516484260598</v>
      </c>
      <c r="G1556">
        <v>0.18167562782764399</v>
      </c>
      <c r="H1556">
        <v>0.120333530008793</v>
      </c>
      <c r="I1556">
        <v>-1.5578521415591001E-2</v>
      </c>
      <c r="J1556">
        <v>5.1939968019724003E-2</v>
      </c>
      <c r="M1556">
        <f t="shared" si="162"/>
        <v>3.6880959999999998</v>
      </c>
      <c r="N1556">
        <v>-0.93214052915573098</v>
      </c>
      <c r="O1556">
        <v>-1.51679015159606</v>
      </c>
      <c r="P1556">
        <v>20.391199111938398</v>
      </c>
      <c r="Q1556">
        <v>1.0587819814682</v>
      </c>
      <c r="R1556">
        <v>0.31277516484260598</v>
      </c>
      <c r="S1556">
        <v>0.18167562782764399</v>
      </c>
      <c r="T1556">
        <v>0.120333530008793</v>
      </c>
      <c r="U1556">
        <v>-1.5578521415591001E-2</v>
      </c>
      <c r="V1556">
        <v>5.1939968019724003E-2</v>
      </c>
      <c r="W1556" s="30"/>
      <c r="X1556" s="30"/>
      <c r="Y1556" s="30"/>
    </row>
    <row r="1557" spans="1:25" x14ac:dyDescent="0.25">
      <c r="A1557">
        <v>15.416667</v>
      </c>
      <c r="B1557">
        <v>-0.93811470270156905</v>
      </c>
      <c r="C1557">
        <v>-1.43982470035553</v>
      </c>
      <c r="D1557">
        <v>20.356683731079102</v>
      </c>
      <c r="E1557">
        <v>1.0549074411392201</v>
      </c>
      <c r="F1557">
        <v>0.3278988301754</v>
      </c>
      <c r="G1557">
        <v>0.19067108631134</v>
      </c>
      <c r="H1557">
        <v>0.12887348234653501</v>
      </c>
      <c r="I1557">
        <v>-1.6359115019441001E-2</v>
      </c>
      <c r="J1557">
        <v>5.183932185173E-2</v>
      </c>
      <c r="M1557">
        <f t="shared" si="162"/>
        <v>3.6904769999999996</v>
      </c>
      <c r="N1557">
        <v>-0.93811470270156905</v>
      </c>
      <c r="O1557">
        <v>-1.43982470035553</v>
      </c>
      <c r="P1557">
        <v>20.356683731079102</v>
      </c>
      <c r="Q1557">
        <v>1.0549074411392201</v>
      </c>
      <c r="R1557">
        <v>0.3278988301754</v>
      </c>
      <c r="S1557">
        <v>0.19067108631134</v>
      </c>
      <c r="T1557">
        <v>0.12887348234653501</v>
      </c>
      <c r="U1557">
        <v>-1.6359115019441001E-2</v>
      </c>
      <c r="V1557">
        <v>5.183932185173E-2</v>
      </c>
      <c r="W1557" s="30"/>
      <c r="X1557" s="30"/>
      <c r="Y1557" s="30"/>
    </row>
    <row r="1558" spans="1:25" x14ac:dyDescent="0.25">
      <c r="A1558">
        <v>15.419048</v>
      </c>
      <c r="B1558">
        <v>-0.94890922307968095</v>
      </c>
      <c r="C1558">
        <v>-1.36509120464325</v>
      </c>
      <c r="D1558">
        <v>20.321367263793899</v>
      </c>
      <c r="E1558">
        <v>1.0508949756622299</v>
      </c>
      <c r="F1558">
        <v>0.34291601181030301</v>
      </c>
      <c r="G1558">
        <v>0.19937533140182501</v>
      </c>
      <c r="H1558">
        <v>0.136908695101738</v>
      </c>
      <c r="I1558">
        <v>-1.7135271802545E-2</v>
      </c>
      <c r="J1558">
        <v>5.1734838634728997E-2</v>
      </c>
      <c r="M1558">
        <f t="shared" si="162"/>
        <v>3.6928579999999993</v>
      </c>
      <c r="N1558">
        <v>-0.94890922307968095</v>
      </c>
      <c r="O1558">
        <v>-1.36509120464325</v>
      </c>
      <c r="P1558">
        <v>20.321367263793899</v>
      </c>
      <c r="Q1558">
        <v>1.0508949756622299</v>
      </c>
      <c r="R1558">
        <v>0.34291601181030301</v>
      </c>
      <c r="S1558">
        <v>0.19937533140182501</v>
      </c>
      <c r="T1558">
        <v>0.136908695101738</v>
      </c>
      <c r="U1558">
        <v>-1.7135271802545E-2</v>
      </c>
      <c r="V1558">
        <v>5.1734838634728997E-2</v>
      </c>
      <c r="W1558" s="30"/>
      <c r="X1558" s="30"/>
      <c r="Y1558" s="30"/>
    </row>
    <row r="1559" spans="1:25" x14ac:dyDescent="0.25">
      <c r="A1559">
        <v>15.421429</v>
      </c>
      <c r="B1559">
        <v>-0.96474033594131503</v>
      </c>
      <c r="C1559">
        <v>-1.2932115793228101</v>
      </c>
      <c r="D1559">
        <v>20.285923004150298</v>
      </c>
      <c r="E1559">
        <v>1.04675424098968</v>
      </c>
      <c r="F1559">
        <v>0.357717335224152</v>
      </c>
      <c r="G1559">
        <v>0.20777031779289201</v>
      </c>
      <c r="H1559">
        <v>0.144410476088524</v>
      </c>
      <c r="I1559">
        <v>-1.7900763079523999E-2</v>
      </c>
      <c r="J1559">
        <v>5.1625177264213999E-2</v>
      </c>
      <c r="M1559">
        <f t="shared" si="162"/>
        <v>3.6952389999999991</v>
      </c>
      <c r="N1559">
        <v>-0.96474033594131503</v>
      </c>
      <c r="O1559">
        <v>-1.2932115793228101</v>
      </c>
      <c r="P1559">
        <v>20.285923004150298</v>
      </c>
      <c r="Q1559">
        <v>1.04675424098968</v>
      </c>
      <c r="R1559">
        <v>0.357717335224152</v>
      </c>
      <c r="S1559">
        <v>0.20777031779289201</v>
      </c>
      <c r="T1559">
        <v>0.144410476088524</v>
      </c>
      <c r="U1559">
        <v>-1.7900763079523999E-2</v>
      </c>
      <c r="V1559">
        <v>5.1625177264213999E-2</v>
      </c>
      <c r="W1559" s="30"/>
      <c r="X1559" s="30"/>
      <c r="Y1559" s="30"/>
    </row>
    <row r="1560" spans="1:25" x14ac:dyDescent="0.25">
      <c r="A1560">
        <v>15.42381</v>
      </c>
      <c r="B1560">
        <v>-0.98562240600585904</v>
      </c>
      <c r="C1560">
        <v>-1.2247056961059499</v>
      </c>
      <c r="D1560">
        <v>20.251049041748001</v>
      </c>
      <c r="E1560">
        <v>1.0425099134445099</v>
      </c>
      <c r="F1560">
        <v>0.37219947576522799</v>
      </c>
      <c r="G1560">
        <v>0.215829432010651</v>
      </c>
      <c r="H1560">
        <v>0.151353269815445</v>
      </c>
      <c r="I1560">
        <v>-1.8649730831384999E-2</v>
      </c>
      <c r="J1560">
        <v>5.1509715616702999E-2</v>
      </c>
      <c r="M1560">
        <f t="shared" si="162"/>
        <v>3.6976199999999988</v>
      </c>
      <c r="N1560">
        <v>-0.98562240600585904</v>
      </c>
      <c r="O1560">
        <v>-1.2247056961059499</v>
      </c>
      <c r="P1560">
        <v>20.251049041748001</v>
      </c>
      <c r="Q1560">
        <v>1.0425099134445099</v>
      </c>
      <c r="R1560">
        <v>0.37219947576522799</v>
      </c>
      <c r="S1560">
        <v>0.215829432010651</v>
      </c>
      <c r="T1560">
        <v>0.151353269815445</v>
      </c>
      <c r="U1560">
        <v>-1.8649730831384999E-2</v>
      </c>
      <c r="V1560">
        <v>5.1509715616702999E-2</v>
      </c>
      <c r="W1560" s="30"/>
      <c r="X1560" s="30"/>
      <c r="Y1560" s="30"/>
    </row>
    <row r="1561" spans="1:25" x14ac:dyDescent="0.25">
      <c r="A1561">
        <v>15.42619</v>
      </c>
      <c r="B1561">
        <v>-1.0113489627838099</v>
      </c>
      <c r="C1561">
        <v>-1.1598970890045099</v>
      </c>
      <c r="D1561">
        <v>20.217361450195298</v>
      </c>
      <c r="E1561">
        <v>1.0381872653961099</v>
      </c>
      <c r="F1561">
        <v>0.38626569509506198</v>
      </c>
      <c r="G1561">
        <v>0.223517641425133</v>
      </c>
      <c r="H1561">
        <v>0.15771579742431599</v>
      </c>
      <c r="I1561">
        <v>-1.9376683980226999E-2</v>
      </c>
      <c r="J1561">
        <v>5.1388319581747E-2</v>
      </c>
      <c r="M1561">
        <f t="shared" si="162"/>
        <v>3.6999999999999993</v>
      </c>
      <c r="N1561">
        <v>-1.0113489627838099</v>
      </c>
      <c r="O1561">
        <v>-1.1598970890045099</v>
      </c>
      <c r="P1561">
        <v>20.217361450195298</v>
      </c>
      <c r="Q1561">
        <v>1.0381872653961099</v>
      </c>
      <c r="R1561">
        <v>0.38626569509506198</v>
      </c>
      <c r="S1561">
        <v>0.223517641425133</v>
      </c>
      <c r="T1561">
        <v>0.15771579742431599</v>
      </c>
      <c r="U1561">
        <v>-1.9376683980226999E-2</v>
      </c>
      <c r="V1561">
        <v>5.1388319581747E-2</v>
      </c>
      <c r="W1561" s="30"/>
      <c r="X1561" s="30"/>
      <c r="Y1561" s="30"/>
    </row>
    <row r="1562" spans="1:25" x14ac:dyDescent="0.25">
      <c r="A1562">
        <v>15.428571</v>
      </c>
      <c r="B1562">
        <v>-1.0414998531341499</v>
      </c>
      <c r="C1562">
        <v>-1.09896028041839</v>
      </c>
      <c r="D1562">
        <v>20.185501098632798</v>
      </c>
      <c r="E1562">
        <v>1.0338165760040201</v>
      </c>
      <c r="F1562">
        <v>0.39982411265373202</v>
      </c>
      <c r="G1562">
        <v>0.230793952941895</v>
      </c>
      <c r="H1562">
        <v>0.16348142921924599</v>
      </c>
      <c r="I1562">
        <v>-2.0076287910342001E-2</v>
      </c>
      <c r="J1562">
        <v>5.1260720938443999E-2</v>
      </c>
      <c r="M1562">
        <f t="shared" si="162"/>
        <v>3.702380999999999</v>
      </c>
      <c r="N1562">
        <v>-1.0414998531341499</v>
      </c>
      <c r="O1562">
        <v>-1.09896028041839</v>
      </c>
      <c r="P1562">
        <v>20.185501098632798</v>
      </c>
      <c r="Q1562">
        <v>1.0338165760040201</v>
      </c>
      <c r="R1562">
        <v>0.39982411265373202</v>
      </c>
      <c r="S1562">
        <v>0.230793952941895</v>
      </c>
      <c r="T1562">
        <v>0.16348142921924599</v>
      </c>
      <c r="U1562">
        <v>-2.0076287910342001E-2</v>
      </c>
      <c r="V1562">
        <v>5.1260720938443999E-2</v>
      </c>
      <c r="W1562" s="30"/>
      <c r="X1562" s="30"/>
      <c r="Y1562" s="30"/>
    </row>
    <row r="1563" spans="1:25" x14ac:dyDescent="0.25">
      <c r="A1563">
        <v>15.430952</v>
      </c>
      <c r="B1563">
        <v>-1.07546746730804</v>
      </c>
      <c r="C1563">
        <v>-1.0419216156005799</v>
      </c>
      <c r="D1563">
        <v>20.156072616577099</v>
      </c>
      <c r="E1563">
        <v>1.0294340848922701</v>
      </c>
      <c r="F1563">
        <v>0.41279214620590199</v>
      </c>
      <c r="G1563">
        <v>0.23761102557182301</v>
      </c>
      <c r="H1563">
        <v>0.168637424707413</v>
      </c>
      <c r="I1563">
        <v>-2.0743658766149999E-2</v>
      </c>
      <c r="J1563">
        <v>5.1127046346663998E-2</v>
      </c>
      <c r="M1563">
        <f t="shared" si="162"/>
        <v>3.7047619999999988</v>
      </c>
      <c r="N1563">
        <v>-1.07546746730804</v>
      </c>
      <c r="O1563">
        <v>-1.0419216156005799</v>
      </c>
      <c r="P1563">
        <v>20.156072616577099</v>
      </c>
      <c r="Q1563">
        <v>1.0294340848922701</v>
      </c>
      <c r="R1563">
        <v>0.41279214620590199</v>
      </c>
      <c r="S1563">
        <v>0.23761102557182301</v>
      </c>
      <c r="T1563">
        <v>0.168637424707413</v>
      </c>
      <c r="U1563">
        <v>-2.0743658766149999E-2</v>
      </c>
      <c r="V1563">
        <v>5.1127046346663998E-2</v>
      </c>
      <c r="W1563" s="30"/>
      <c r="X1563" s="30"/>
      <c r="Y1563" s="30"/>
    </row>
    <row r="1564" spans="1:25" x14ac:dyDescent="0.25">
      <c r="A1564">
        <v>15.433332999999999</v>
      </c>
      <c r="B1564">
        <v>-1.1124615669250399</v>
      </c>
      <c r="C1564">
        <v>-0.98865181207656905</v>
      </c>
      <c r="D1564">
        <v>20.129543304443299</v>
      </c>
      <c r="E1564">
        <v>1.0250778198242101</v>
      </c>
      <c r="F1564">
        <v>0.42509683966636702</v>
      </c>
      <c r="G1564">
        <v>0.24391484260559099</v>
      </c>
      <c r="H1564">
        <v>0.17317584156990101</v>
      </c>
      <c r="I1564">
        <v>-2.1374633535742999E-2</v>
      </c>
      <c r="J1564">
        <v>5.0988186150788997E-2</v>
      </c>
      <c r="M1564">
        <f t="shared" si="162"/>
        <v>3.7071429999999985</v>
      </c>
      <c r="N1564">
        <v>-1.1124615669250399</v>
      </c>
      <c r="O1564">
        <v>-0.98865181207656905</v>
      </c>
      <c r="P1564">
        <v>20.129543304443299</v>
      </c>
      <c r="Q1564">
        <v>1.0250778198242101</v>
      </c>
      <c r="R1564">
        <v>0.42509683966636702</v>
      </c>
      <c r="S1564">
        <v>0.24391484260559099</v>
      </c>
      <c r="T1564">
        <v>0.17317584156990101</v>
      </c>
      <c r="U1564">
        <v>-2.1374633535742999E-2</v>
      </c>
      <c r="V1564">
        <v>5.0988186150788997E-2</v>
      </c>
      <c r="W1564" s="30"/>
      <c r="X1564" s="30"/>
      <c r="Y1564" s="30"/>
    </row>
    <row r="1565" spans="1:25" x14ac:dyDescent="0.25">
      <c r="A1565">
        <v>15.435714000000001</v>
      </c>
      <c r="B1565">
        <v>-1.1514866352081301</v>
      </c>
      <c r="C1565">
        <v>-0.93888348340988204</v>
      </c>
      <c r="D1565">
        <v>20.106273651123001</v>
      </c>
      <c r="E1565">
        <v>1.02078545093536</v>
      </c>
      <c r="F1565">
        <v>0.436673283576965</v>
      </c>
      <c r="G1565">
        <v>0.249647006392479</v>
      </c>
      <c r="H1565">
        <v>0.177095547318459</v>
      </c>
      <c r="I1565">
        <v>-2.1965507417916998E-2</v>
      </c>
      <c r="J1565">
        <v>5.0844956189393997E-2</v>
      </c>
      <c r="M1565">
        <f t="shared" si="162"/>
        <v>3.709524</v>
      </c>
      <c r="N1565">
        <v>-1.1514866352081301</v>
      </c>
      <c r="O1565">
        <v>-0.93888348340988204</v>
      </c>
      <c r="P1565">
        <v>20.106273651123001</v>
      </c>
      <c r="Q1565">
        <v>1.02078545093536</v>
      </c>
      <c r="R1565">
        <v>0.436673283576965</v>
      </c>
      <c r="S1565">
        <v>0.249647006392479</v>
      </c>
      <c r="T1565">
        <v>0.177095547318459</v>
      </c>
      <c r="U1565">
        <v>-2.1965507417916998E-2</v>
      </c>
      <c r="V1565">
        <v>5.0844956189393997E-2</v>
      </c>
      <c r="W1565" s="30"/>
      <c r="X1565" s="30"/>
      <c r="Y1565" s="30"/>
    </row>
    <row r="1566" spans="1:25" x14ac:dyDescent="0.25">
      <c r="A1566">
        <v>15.438095000000001</v>
      </c>
      <c r="B1566">
        <v>-1.1914086341857899</v>
      </c>
      <c r="C1566">
        <v>-0.89220315217971802</v>
      </c>
      <c r="D1566">
        <v>20.086534500121999</v>
      </c>
      <c r="E1566">
        <v>1.0165892839431701</v>
      </c>
      <c r="F1566">
        <v>0.44746756553649902</v>
      </c>
      <c r="G1566">
        <v>0.25474533438682601</v>
      </c>
      <c r="H1566">
        <v>0.18040232360363001</v>
      </c>
      <c r="I1566">
        <v>-2.251330204308E-2</v>
      </c>
      <c r="J1566">
        <v>5.0698276609181997E-2</v>
      </c>
      <c r="M1566">
        <f t="shared" si="162"/>
        <v>3.7119049999999998</v>
      </c>
      <c r="N1566">
        <v>-1.1914086341857899</v>
      </c>
      <c r="O1566">
        <v>-0.89220315217971802</v>
      </c>
      <c r="P1566">
        <v>20.086534500121999</v>
      </c>
      <c r="Q1566">
        <v>1.0165892839431701</v>
      </c>
      <c r="R1566">
        <v>0.44746756553649902</v>
      </c>
      <c r="S1566">
        <v>0.25474533438682601</v>
      </c>
      <c r="T1566">
        <v>0.18040232360363001</v>
      </c>
      <c r="U1566">
        <v>-2.251330204308E-2</v>
      </c>
      <c r="V1566">
        <v>5.0698276609181997E-2</v>
      </c>
      <c r="W1566" s="30"/>
      <c r="X1566" s="30"/>
      <c r="Y1566" s="30"/>
    </row>
    <row r="1567" spans="1:25" x14ac:dyDescent="0.25">
      <c r="A1567">
        <v>15.440476</v>
      </c>
      <c r="B1567">
        <v>-1.2309539318084699</v>
      </c>
      <c r="C1567">
        <v>-0.84804803133010898</v>
      </c>
      <c r="D1567">
        <v>20.070344924926701</v>
      </c>
      <c r="E1567">
        <v>1.01252424716949</v>
      </c>
      <c r="F1567">
        <v>0.457436412572861</v>
      </c>
      <c r="G1567">
        <v>0.259148389101028</v>
      </c>
      <c r="H1567">
        <v>0.18310740590095501</v>
      </c>
      <c r="I1567">
        <v>-2.3015787824988001E-2</v>
      </c>
      <c r="J1567">
        <v>5.0549790263175999E-2</v>
      </c>
      <c r="M1567">
        <f t="shared" si="162"/>
        <v>3.7142859999999995</v>
      </c>
      <c r="N1567">
        <v>-1.2309539318084699</v>
      </c>
      <c r="O1567">
        <v>-0.84804803133010898</v>
      </c>
      <c r="P1567">
        <v>20.070344924926701</v>
      </c>
      <c r="Q1567">
        <v>1.01252424716949</v>
      </c>
      <c r="R1567">
        <v>0.457436412572861</v>
      </c>
      <c r="S1567">
        <v>0.259148389101028</v>
      </c>
      <c r="T1567">
        <v>0.18310740590095501</v>
      </c>
      <c r="U1567">
        <v>-2.3015787824988001E-2</v>
      </c>
      <c r="V1567">
        <v>5.0549790263175999E-2</v>
      </c>
      <c r="W1567" s="30"/>
      <c r="X1567" s="30"/>
      <c r="Y1567" s="30"/>
    </row>
    <row r="1568" spans="1:25" x14ac:dyDescent="0.25">
      <c r="A1568">
        <v>15.442857</v>
      </c>
      <c r="B1568">
        <v>-1.26876533031463</v>
      </c>
      <c r="C1568">
        <v>-0.80577075481414795</v>
      </c>
      <c r="D1568">
        <v>20.057542800903299</v>
      </c>
      <c r="E1568">
        <v>1.00861680507659</v>
      </c>
      <c r="F1568">
        <v>0.46654400229454002</v>
      </c>
      <c r="G1568">
        <v>0.26279279589652998</v>
      </c>
      <c r="H1568">
        <v>0.18522615730762501</v>
      </c>
      <c r="I1568">
        <v>-2.3471381515265E-2</v>
      </c>
      <c r="J1568">
        <v>5.0401162356138E-2</v>
      </c>
      <c r="M1568">
        <f t="shared" si="162"/>
        <v>3.7166669999999993</v>
      </c>
      <c r="N1568">
        <v>-1.26876533031463</v>
      </c>
      <c r="O1568">
        <v>-0.80577075481414795</v>
      </c>
      <c r="P1568">
        <v>20.057542800903299</v>
      </c>
      <c r="Q1568">
        <v>1.00861680507659</v>
      </c>
      <c r="R1568">
        <v>0.46654400229454002</v>
      </c>
      <c r="S1568">
        <v>0.26279279589652998</v>
      </c>
      <c r="T1568">
        <v>0.18522615730762501</v>
      </c>
      <c r="U1568">
        <v>-2.3471381515265E-2</v>
      </c>
      <c r="V1568">
        <v>5.0401162356138E-2</v>
      </c>
      <c r="W1568" s="30"/>
      <c r="X1568" s="30"/>
      <c r="Y1568" s="30"/>
    </row>
    <row r="1569" spans="1:25" x14ac:dyDescent="0.25">
      <c r="A1569">
        <v>15.445238</v>
      </c>
      <c r="B1569">
        <v>-1.30341136455535</v>
      </c>
      <c r="C1569">
        <v>-0.76462548971176103</v>
      </c>
      <c r="D1569">
        <v>20.047845840454102</v>
      </c>
      <c r="E1569">
        <v>1.0048868656158401</v>
      </c>
      <c r="F1569">
        <v>0.47476261854171797</v>
      </c>
      <c r="G1569">
        <v>0.26561760902404802</v>
      </c>
      <c r="H1569">
        <v>0.18678194284439101</v>
      </c>
      <c r="I1569">
        <v>-2.3879036307335001E-2</v>
      </c>
      <c r="J1569">
        <v>5.0254121422768E-2</v>
      </c>
      <c r="M1569">
        <f t="shared" si="162"/>
        <v>3.719047999999999</v>
      </c>
      <c r="N1569">
        <v>-1.30341136455535</v>
      </c>
      <c r="O1569">
        <v>-0.76462548971176103</v>
      </c>
      <c r="P1569">
        <v>20.047845840454102</v>
      </c>
      <c r="Q1569">
        <v>1.0048868656158401</v>
      </c>
      <c r="R1569">
        <v>0.47476261854171797</v>
      </c>
      <c r="S1569">
        <v>0.26561760902404802</v>
      </c>
      <c r="T1569">
        <v>0.18678194284439101</v>
      </c>
      <c r="U1569">
        <v>-2.3879036307335001E-2</v>
      </c>
      <c r="V1569">
        <v>5.0254121422768E-2</v>
      </c>
      <c r="W1569" s="30"/>
      <c r="X1569" s="30"/>
      <c r="Y1569" s="30"/>
    </row>
    <row r="1570" spans="1:25" x14ac:dyDescent="0.25">
      <c r="A1570">
        <v>15.447619</v>
      </c>
      <c r="B1570">
        <v>-1.3334872722625699</v>
      </c>
      <c r="C1570">
        <v>-0.72381144762039196</v>
      </c>
      <c r="D1570">
        <v>20.040700912475501</v>
      </c>
      <c r="E1570">
        <v>1.0013511180877599</v>
      </c>
      <c r="F1570">
        <v>0.48207324743270902</v>
      </c>
      <c r="G1570">
        <v>0.26756763458251998</v>
      </c>
      <c r="H1570">
        <v>0.18780343234538999</v>
      </c>
      <c r="I1570">
        <v>-2.4238456040621002E-2</v>
      </c>
      <c r="J1570">
        <v>5.0110857933760002E-2</v>
      </c>
      <c r="M1570">
        <f t="shared" si="162"/>
        <v>3.7214289999999988</v>
      </c>
      <c r="N1570">
        <v>-1.3334872722625699</v>
      </c>
      <c r="O1570">
        <v>-0.72381144762039196</v>
      </c>
      <c r="P1570">
        <v>20.040700912475501</v>
      </c>
      <c r="Q1570">
        <v>1.0013511180877599</v>
      </c>
      <c r="R1570">
        <v>0.48207324743270902</v>
      </c>
      <c r="S1570">
        <v>0.26756763458251998</v>
      </c>
      <c r="T1570">
        <v>0.18780343234538999</v>
      </c>
      <c r="U1570">
        <v>-2.4238456040621002E-2</v>
      </c>
      <c r="V1570">
        <v>5.0110857933760002E-2</v>
      </c>
      <c r="W1570" s="30"/>
      <c r="X1570" s="30"/>
      <c r="Y1570" s="30"/>
    </row>
    <row r="1571" spans="1:25" x14ac:dyDescent="0.25">
      <c r="A1571">
        <v>15.45</v>
      </c>
      <c r="B1571">
        <v>-1.35757863521575</v>
      </c>
      <c r="C1571">
        <v>-0.68249660730361905</v>
      </c>
      <c r="D1571">
        <v>20.035335540771399</v>
      </c>
      <c r="E1571">
        <v>0.99801844358444203</v>
      </c>
      <c r="F1571">
        <v>0.48846611380577099</v>
      </c>
      <c r="G1571">
        <v>0.26859188079834001</v>
      </c>
      <c r="H1571">
        <v>0.18832276761531799</v>
      </c>
      <c r="I1571">
        <v>-2.4550087749958E-2</v>
      </c>
      <c r="J1571">
        <v>4.9973767250775999E-2</v>
      </c>
      <c r="M1571">
        <f t="shared" si="162"/>
        <v>3.7238099999999985</v>
      </c>
      <c r="N1571">
        <v>-1.35757863521575</v>
      </c>
      <c r="O1571">
        <v>-0.68249660730361905</v>
      </c>
      <c r="P1571">
        <v>20.035335540771399</v>
      </c>
      <c r="Q1571">
        <v>0.99801844358444203</v>
      </c>
      <c r="R1571">
        <v>0.48846611380577099</v>
      </c>
      <c r="S1571">
        <v>0.26859188079834001</v>
      </c>
      <c r="T1571">
        <v>0.18832276761531799</v>
      </c>
      <c r="U1571">
        <v>-2.4550087749958E-2</v>
      </c>
      <c r="V1571">
        <v>4.9973767250775999E-2</v>
      </c>
      <c r="W1571" s="30"/>
      <c r="X1571" s="30"/>
      <c r="Y1571" s="30"/>
    </row>
    <row r="1572" spans="1:25" x14ac:dyDescent="0.25">
      <c r="A1572">
        <v>15.452381000000001</v>
      </c>
      <c r="B1572">
        <v>-1.3743605613708501</v>
      </c>
      <c r="C1572">
        <v>-0.63980990648269698</v>
      </c>
      <c r="D1572">
        <v>20.030805587768501</v>
      </c>
      <c r="E1572">
        <v>0.99488252401351895</v>
      </c>
      <c r="F1572">
        <v>0.49393555521964999</v>
      </c>
      <c r="G1572">
        <v>0.26865130662918102</v>
      </c>
      <c r="H1572">
        <v>0.18838176131248499</v>
      </c>
      <c r="I1572">
        <v>-2.4814726784824999E-2</v>
      </c>
      <c r="J1572">
        <v>4.9844909459352001E-2</v>
      </c>
      <c r="M1572">
        <f t="shared" si="162"/>
        <v>3.726191</v>
      </c>
      <c r="N1572">
        <v>-1.3743605613708501</v>
      </c>
      <c r="O1572">
        <v>-0.63980990648269698</v>
      </c>
      <c r="P1572">
        <v>20.030805587768501</v>
      </c>
      <c r="Q1572">
        <v>0.99488252401351895</v>
      </c>
      <c r="R1572">
        <v>0.49393555521964999</v>
      </c>
      <c r="S1572">
        <v>0.26865130662918102</v>
      </c>
      <c r="T1572">
        <v>0.18838176131248499</v>
      </c>
      <c r="U1572">
        <v>-2.4814726784824999E-2</v>
      </c>
      <c r="V1572">
        <v>4.9844909459352001E-2</v>
      </c>
      <c r="W1572" s="30"/>
      <c r="X1572" s="30"/>
      <c r="Y1572" s="30"/>
    </row>
    <row r="1573" spans="1:25" x14ac:dyDescent="0.25">
      <c r="A1573">
        <v>15.454762000000001</v>
      </c>
      <c r="B1573">
        <v>-1.3825823068618699</v>
      </c>
      <c r="C1573">
        <v>-0.59492558240890503</v>
      </c>
      <c r="D1573">
        <v>20.0260009765625</v>
      </c>
      <c r="E1573">
        <v>0.99193066358566295</v>
      </c>
      <c r="F1573">
        <v>0.49848431348800698</v>
      </c>
      <c r="G1573">
        <v>0.26771464943885798</v>
      </c>
      <c r="H1573">
        <v>0.18802461028099099</v>
      </c>
      <c r="I1573">
        <v>-2.5033915415406002E-2</v>
      </c>
      <c r="J1573">
        <v>4.9726422876120002E-2</v>
      </c>
      <c r="M1573">
        <f t="shared" si="162"/>
        <v>3.7285719999999998</v>
      </c>
      <c r="N1573">
        <v>-1.3825823068618699</v>
      </c>
      <c r="O1573">
        <v>-0.59492558240890503</v>
      </c>
      <c r="P1573">
        <v>20.0260009765625</v>
      </c>
      <c r="Q1573">
        <v>0.99193066358566295</v>
      </c>
      <c r="R1573">
        <v>0.49848431348800698</v>
      </c>
      <c r="S1573">
        <v>0.26771464943885798</v>
      </c>
      <c r="T1573">
        <v>0.18802461028099099</v>
      </c>
      <c r="U1573">
        <v>-2.5033915415406002E-2</v>
      </c>
      <c r="V1573">
        <v>4.9726422876120002E-2</v>
      </c>
      <c r="W1573" s="30"/>
      <c r="X1573" s="30"/>
      <c r="Y1573" s="30"/>
    </row>
    <row r="1574" spans="1:25" x14ac:dyDescent="0.25">
      <c r="A1574">
        <v>15.457143</v>
      </c>
      <c r="B1574">
        <v>-1.38119208812713</v>
      </c>
      <c r="C1574">
        <v>-0.54702734947204601</v>
      </c>
      <c r="D1574">
        <v>20.019588470458899</v>
      </c>
      <c r="E1574">
        <v>0.98914378881454501</v>
      </c>
      <c r="F1574">
        <v>0.50211918354034402</v>
      </c>
      <c r="G1574">
        <v>0.26576247811317399</v>
      </c>
      <c r="H1574">
        <v>0.18729667365551</v>
      </c>
      <c r="I1574">
        <v>-2.520951256156E-2</v>
      </c>
      <c r="J1574">
        <v>4.9620743840932999E-2</v>
      </c>
      <c r="M1574">
        <f t="shared" si="162"/>
        <v>3.7309529999999995</v>
      </c>
      <c r="N1574">
        <v>-1.38119208812713</v>
      </c>
      <c r="O1574">
        <v>-0.54702734947204601</v>
      </c>
      <c r="P1574">
        <v>20.019588470458899</v>
      </c>
      <c r="Q1574">
        <v>0.98914378881454501</v>
      </c>
      <c r="R1574">
        <v>0.50211918354034402</v>
      </c>
      <c r="S1574">
        <v>0.26576247811317399</v>
      </c>
      <c r="T1574">
        <v>0.18729667365551</v>
      </c>
      <c r="U1574">
        <v>-2.520951256156E-2</v>
      </c>
      <c r="V1574">
        <v>4.9620743840932999E-2</v>
      </c>
      <c r="W1574" s="30"/>
      <c r="X1574" s="30"/>
      <c r="Y1574" s="30"/>
    </row>
    <row r="1575" spans="1:25" x14ac:dyDescent="0.25">
      <c r="A1575">
        <v>15.459524</v>
      </c>
      <c r="B1575">
        <v>-1.36926388740539</v>
      </c>
      <c r="C1575">
        <v>-0.49541926383972201</v>
      </c>
      <c r="D1575">
        <v>20.010204315185501</v>
      </c>
      <c r="E1575">
        <v>0.98649257421493497</v>
      </c>
      <c r="F1575">
        <v>0.50485128164291404</v>
      </c>
      <c r="G1575">
        <v>0.26278486847877502</v>
      </c>
      <c r="H1575">
        <v>0.18624575436115301</v>
      </c>
      <c r="I1575">
        <v>-2.5343740358948999E-2</v>
      </c>
      <c r="J1575">
        <v>4.9529872834682E-2</v>
      </c>
      <c r="M1575">
        <f t="shared" si="162"/>
        <v>3.7333339999999993</v>
      </c>
      <c r="N1575">
        <v>-1.36926388740539</v>
      </c>
      <c r="O1575">
        <v>-0.49541926383972201</v>
      </c>
      <c r="P1575">
        <v>20.010204315185501</v>
      </c>
      <c r="Q1575">
        <v>0.98649257421493497</v>
      </c>
      <c r="R1575">
        <v>0.50485128164291404</v>
      </c>
      <c r="S1575">
        <v>0.26278486847877502</v>
      </c>
      <c r="T1575">
        <v>0.18624575436115301</v>
      </c>
      <c r="U1575">
        <v>-2.5343740358948999E-2</v>
      </c>
      <c r="V1575">
        <v>4.9529872834682E-2</v>
      </c>
      <c r="W1575" s="30"/>
      <c r="X1575" s="30"/>
      <c r="Y1575" s="30"/>
    </row>
    <row r="1576" spans="1:25" x14ac:dyDescent="0.25">
      <c r="A1576">
        <v>15.461905</v>
      </c>
      <c r="B1576">
        <v>-1.3461195230484</v>
      </c>
      <c r="C1576">
        <v>-0.43948835134506198</v>
      </c>
      <c r="D1576">
        <v>19.996404647827099</v>
      </c>
      <c r="E1576">
        <v>0.98394292593002297</v>
      </c>
      <c r="F1576">
        <v>0.50669491291046098</v>
      </c>
      <c r="G1576">
        <v>0.25878337025642401</v>
      </c>
      <c r="H1576">
        <v>0.184915810823441</v>
      </c>
      <c r="I1576">
        <v>-2.5439027696847999E-2</v>
      </c>
      <c r="J1576">
        <v>4.9455784261227001E-2</v>
      </c>
      <c r="M1576">
        <f t="shared" si="162"/>
        <v>3.735714999999999</v>
      </c>
      <c r="N1576">
        <v>-1.3461195230484</v>
      </c>
      <c r="O1576">
        <v>-0.43948835134506198</v>
      </c>
      <c r="P1576">
        <v>19.996404647827099</v>
      </c>
      <c r="Q1576">
        <v>0.98394292593002297</v>
      </c>
      <c r="R1576">
        <v>0.50669491291046098</v>
      </c>
      <c r="S1576">
        <v>0.25878337025642401</v>
      </c>
      <c r="T1576">
        <v>0.184915810823441</v>
      </c>
      <c r="U1576">
        <v>-2.5439027696847999E-2</v>
      </c>
      <c r="V1576">
        <v>4.9455784261227001E-2</v>
      </c>
      <c r="W1576" s="30"/>
      <c r="X1576" s="30"/>
      <c r="Y1576" s="30"/>
    </row>
    <row r="1577" spans="1:25" x14ac:dyDescent="0.25">
      <c r="A1577">
        <v>15.464286</v>
      </c>
      <c r="B1577">
        <v>-1.31130111217498</v>
      </c>
      <c r="C1577">
        <v>-0.378792434930801</v>
      </c>
      <c r="D1577">
        <v>19.976705551147401</v>
      </c>
      <c r="E1577">
        <v>0.98145335912704501</v>
      </c>
      <c r="F1577">
        <v>0.50766921043395996</v>
      </c>
      <c r="G1577">
        <v>0.25377205014228799</v>
      </c>
      <c r="H1577">
        <v>0.18335001170635201</v>
      </c>
      <c r="I1577">
        <v>-2.5498121976852001E-2</v>
      </c>
      <c r="J1577">
        <v>4.9400147050619E-2</v>
      </c>
      <c r="M1577">
        <f t="shared" si="162"/>
        <v>3.7380959999999988</v>
      </c>
      <c r="N1577">
        <v>-1.31130111217498</v>
      </c>
      <c r="O1577">
        <v>-0.378792434930801</v>
      </c>
      <c r="P1577">
        <v>19.976705551147401</v>
      </c>
      <c r="Q1577">
        <v>0.98145335912704501</v>
      </c>
      <c r="R1577">
        <v>0.50766921043395996</v>
      </c>
      <c r="S1577">
        <v>0.25377205014228799</v>
      </c>
      <c r="T1577">
        <v>0.18335001170635201</v>
      </c>
      <c r="U1577">
        <v>-2.5498121976852001E-2</v>
      </c>
      <c r="V1577">
        <v>4.9400147050619E-2</v>
      </c>
      <c r="W1577" s="30"/>
      <c r="X1577" s="30"/>
      <c r="Y1577" s="30"/>
    </row>
    <row r="1578" spans="1:25" x14ac:dyDescent="0.25">
      <c r="A1578">
        <v>15.466666999999999</v>
      </c>
      <c r="B1578">
        <v>-1.2646392583846999</v>
      </c>
      <c r="C1578">
        <v>-0.31302949786186202</v>
      </c>
      <c r="D1578">
        <v>19.949605941772401</v>
      </c>
      <c r="E1578">
        <v>0.97897350788116499</v>
      </c>
      <c r="F1578">
        <v>0.50779354572296098</v>
      </c>
      <c r="G1578">
        <v>0.24777725338935899</v>
      </c>
      <c r="H1578">
        <v>0.18158638477325401</v>
      </c>
      <c r="I1578">
        <v>-2.5523707270622E-2</v>
      </c>
      <c r="J1578">
        <v>4.9364212900400002E-2</v>
      </c>
      <c r="M1578">
        <f t="shared" si="162"/>
        <v>3.7404769999999985</v>
      </c>
      <c r="N1578">
        <v>-1.2646392583846999</v>
      </c>
      <c r="O1578">
        <v>-0.31302949786186202</v>
      </c>
      <c r="P1578">
        <v>19.949605941772401</v>
      </c>
      <c r="Q1578">
        <v>0.97897350788116499</v>
      </c>
      <c r="R1578">
        <v>0.50779354572296098</v>
      </c>
      <c r="S1578">
        <v>0.24777725338935899</v>
      </c>
      <c r="T1578">
        <v>0.18158638477325401</v>
      </c>
      <c r="U1578">
        <v>-2.5523707270622E-2</v>
      </c>
      <c r="V1578">
        <v>4.9364212900400002E-2</v>
      </c>
      <c r="W1578" s="30"/>
      <c r="X1578" s="30"/>
      <c r="Y1578" s="30"/>
    </row>
    <row r="1579" spans="1:25" x14ac:dyDescent="0.25">
      <c r="A1579">
        <v>15.469048000000001</v>
      </c>
      <c r="B1579">
        <v>-1.2062296867370601</v>
      </c>
      <c r="C1579">
        <v>-0.242099300026894</v>
      </c>
      <c r="D1579">
        <v>19.913728713989201</v>
      </c>
      <c r="E1579">
        <v>0.97644734382629395</v>
      </c>
      <c r="F1579">
        <v>0.50708895921707198</v>
      </c>
      <c r="G1579">
        <v>0.24083678424358401</v>
      </c>
      <c r="H1579">
        <v>0.179657563567162</v>
      </c>
      <c r="I1579">
        <v>-2.5518413633108E-2</v>
      </c>
      <c r="J1579">
        <v>4.9348656088114E-2</v>
      </c>
      <c r="M1579">
        <f t="shared" si="162"/>
        <v>3.742858</v>
      </c>
      <c r="N1579">
        <v>-1.2062296867370601</v>
      </c>
      <c r="O1579">
        <v>-0.242099300026894</v>
      </c>
      <c r="P1579">
        <v>19.913728713989201</v>
      </c>
      <c r="Q1579">
        <v>0.97644734382629395</v>
      </c>
      <c r="R1579">
        <v>0.50708895921707198</v>
      </c>
      <c r="S1579">
        <v>0.24083678424358401</v>
      </c>
      <c r="T1579">
        <v>0.179657563567162</v>
      </c>
      <c r="U1579">
        <v>-2.5518413633108E-2</v>
      </c>
      <c r="V1579">
        <v>4.9348656088114E-2</v>
      </c>
      <c r="W1579" s="30"/>
      <c r="X1579" s="30"/>
      <c r="Y1579" s="30"/>
    </row>
    <row r="1580" spans="1:25" x14ac:dyDescent="0.25">
      <c r="A1580">
        <v>15.471429000000001</v>
      </c>
      <c r="B1580">
        <v>-1.13644647598266</v>
      </c>
      <c r="C1580">
        <v>-0.16610899567604101</v>
      </c>
      <c r="D1580">
        <v>19.867845535278299</v>
      </c>
      <c r="E1580">
        <v>0.97381448745727495</v>
      </c>
      <c r="F1580">
        <v>0.50557971000671398</v>
      </c>
      <c r="G1580">
        <v>0.23299725353717801</v>
      </c>
      <c r="H1580">
        <v>0.17758759856224099</v>
      </c>
      <c r="I1580">
        <v>-2.5484889745711999E-2</v>
      </c>
      <c r="J1580">
        <v>4.9353383481502998E-2</v>
      </c>
      <c r="M1580">
        <f t="shared" si="162"/>
        <v>3.7452389999999998</v>
      </c>
      <c r="N1580">
        <v>-1.13644647598266</v>
      </c>
      <c r="O1580">
        <v>-0.16610899567604101</v>
      </c>
      <c r="P1580">
        <v>19.867845535278299</v>
      </c>
      <c r="Q1580">
        <v>0.97381448745727495</v>
      </c>
      <c r="R1580">
        <v>0.50557971000671398</v>
      </c>
      <c r="S1580">
        <v>0.23299725353717801</v>
      </c>
      <c r="T1580">
        <v>0.17758759856224099</v>
      </c>
      <c r="U1580">
        <v>-2.5484889745711999E-2</v>
      </c>
      <c r="V1580">
        <v>4.9353383481502998E-2</v>
      </c>
      <c r="W1580" s="30"/>
      <c r="X1580" s="30"/>
      <c r="Y1580" s="30"/>
    </row>
    <row r="1581" spans="1:25" x14ac:dyDescent="0.25">
      <c r="A1581">
        <v>15.47381</v>
      </c>
      <c r="B1581">
        <v>-1.05599081516265</v>
      </c>
      <c r="C1581">
        <v>-8.5371263325213997E-2</v>
      </c>
      <c r="D1581">
        <v>19.810850143432599</v>
      </c>
      <c r="E1581">
        <v>0.97101765871047996</v>
      </c>
      <c r="F1581">
        <v>0.50328987836837802</v>
      </c>
      <c r="G1581">
        <v>0.224313095211983</v>
      </c>
      <c r="H1581">
        <v>0.17538680136203799</v>
      </c>
      <c r="I1581">
        <v>-2.5425544008613001E-2</v>
      </c>
      <c r="J1581">
        <v>4.9378376454114997E-2</v>
      </c>
      <c r="M1581">
        <f t="shared" si="162"/>
        <v>3.7476199999999995</v>
      </c>
      <c r="N1581">
        <v>-1.05599081516265</v>
      </c>
      <c r="O1581">
        <v>-8.5371263325213997E-2</v>
      </c>
      <c r="P1581">
        <v>19.810850143432599</v>
      </c>
      <c r="Q1581">
        <v>0.97101765871047996</v>
      </c>
      <c r="R1581">
        <v>0.50328987836837802</v>
      </c>
      <c r="S1581">
        <v>0.224313095211983</v>
      </c>
      <c r="T1581">
        <v>0.17538680136203799</v>
      </c>
      <c r="U1581">
        <v>-2.5425544008613001E-2</v>
      </c>
      <c r="V1581">
        <v>4.9378376454114997E-2</v>
      </c>
      <c r="W1581" s="30"/>
      <c r="X1581" s="30"/>
      <c r="Y1581" s="30"/>
    </row>
    <row r="1582" spans="1:25" x14ac:dyDescent="0.25">
      <c r="A1582">
        <v>15.476190000000001</v>
      </c>
      <c r="B1582">
        <v>-0.965828716754913</v>
      </c>
      <c r="C1582">
        <v>-4.3477781582599998E-4</v>
      </c>
      <c r="D1582">
        <v>19.741825103759702</v>
      </c>
      <c r="E1582">
        <v>0.96799486875534102</v>
      </c>
      <c r="F1582">
        <v>0.50024396181106601</v>
      </c>
      <c r="G1582">
        <v>0.21484616398811299</v>
      </c>
      <c r="H1582">
        <v>0.17305579781532299</v>
      </c>
      <c r="I1582">
        <v>-2.5342460721730999E-2</v>
      </c>
      <c r="J1582">
        <v>4.9422655254602002E-2</v>
      </c>
      <c r="M1582">
        <f t="shared" si="162"/>
        <v>3.75</v>
      </c>
      <c r="N1582">
        <v>-0.965828716754913</v>
      </c>
      <c r="O1582">
        <v>-4.3477781582599998E-4</v>
      </c>
      <c r="P1582">
        <v>19.741825103759702</v>
      </c>
      <c r="Q1582">
        <v>0.96799486875534102</v>
      </c>
      <c r="R1582">
        <v>0.50024396181106601</v>
      </c>
      <c r="S1582">
        <v>0.21484616398811299</v>
      </c>
      <c r="T1582">
        <v>0.17305579781532299</v>
      </c>
      <c r="U1582">
        <v>-2.5342460721730999E-2</v>
      </c>
      <c r="V1582">
        <v>4.9422655254602002E-2</v>
      </c>
      <c r="W1582" s="30"/>
      <c r="X1582" s="30"/>
      <c r="Y1582" s="30"/>
    </row>
    <row r="1583" spans="1:25" x14ac:dyDescent="0.25">
      <c r="A1583">
        <v>15.478571000000001</v>
      </c>
      <c r="B1583">
        <v>-0.86722046136856101</v>
      </c>
      <c r="C1583">
        <v>8.7923660874366996E-2</v>
      </c>
      <c r="D1583">
        <v>19.660161972045799</v>
      </c>
      <c r="E1583">
        <v>0.96468305587768599</v>
      </c>
      <c r="F1583">
        <v>0.496464192867279</v>
      </c>
      <c r="G1583">
        <v>0.20466348528862</v>
      </c>
      <c r="H1583">
        <v>0.170581519603729</v>
      </c>
      <c r="I1583">
        <v>-2.5237265974283E-2</v>
      </c>
      <c r="J1583">
        <v>4.9484457820653999E-2</v>
      </c>
      <c r="M1583">
        <f t="shared" si="162"/>
        <v>3.7523809999999997</v>
      </c>
      <c r="N1583">
        <v>-0.86722046136856101</v>
      </c>
      <c r="O1583">
        <v>8.7923660874366996E-2</v>
      </c>
      <c r="P1583">
        <v>19.660161972045799</v>
      </c>
      <c r="Q1583">
        <v>0.96468305587768599</v>
      </c>
      <c r="R1583">
        <v>0.496464192867279</v>
      </c>
      <c r="S1583">
        <v>0.20466348528862</v>
      </c>
      <c r="T1583">
        <v>0.170581519603729</v>
      </c>
      <c r="U1583">
        <v>-2.5237265974283E-2</v>
      </c>
      <c r="V1583">
        <v>4.9484457820653999E-2</v>
      </c>
      <c r="W1583" s="30"/>
      <c r="X1583" s="30"/>
      <c r="Y1583" s="30"/>
    </row>
    <row r="1584" spans="1:25" x14ac:dyDescent="0.25">
      <c r="A1584">
        <v>15.480952</v>
      </c>
      <c r="B1584">
        <v>-0.76168888807296797</v>
      </c>
      <c r="C1584">
        <v>0.17873616516590099</v>
      </c>
      <c r="D1584">
        <v>19.565507888793899</v>
      </c>
      <c r="E1584">
        <v>0.96102267503738403</v>
      </c>
      <c r="F1584">
        <v>0.49197420477867099</v>
      </c>
      <c r="G1584">
        <v>0.19383823871612499</v>
      </c>
      <c r="H1584">
        <v>0.16793870925903301</v>
      </c>
      <c r="I1584">
        <v>-2.5111325085162998E-2</v>
      </c>
      <c r="J1584">
        <v>4.9561448395251999E-2</v>
      </c>
      <c r="M1584">
        <f t="shared" si="162"/>
        <v>3.7547619999999995</v>
      </c>
      <c r="N1584">
        <v>-0.76168888807296797</v>
      </c>
      <c r="O1584">
        <v>0.17873616516590099</v>
      </c>
      <c r="P1584">
        <v>19.565507888793899</v>
      </c>
      <c r="Q1584">
        <v>0.96102267503738403</v>
      </c>
      <c r="R1584">
        <v>0.49197420477867099</v>
      </c>
      <c r="S1584">
        <v>0.19383823871612499</v>
      </c>
      <c r="T1584">
        <v>0.16793870925903301</v>
      </c>
      <c r="U1584">
        <v>-2.5111325085162998E-2</v>
      </c>
      <c r="V1584">
        <v>4.9561448395251999E-2</v>
      </c>
      <c r="W1584" s="30"/>
      <c r="X1584" s="30"/>
      <c r="Y1584" s="30"/>
    </row>
    <row r="1585" spans="1:25" x14ac:dyDescent="0.25">
      <c r="A1585">
        <v>15.483333</v>
      </c>
      <c r="B1585">
        <v>-0.65100431442260698</v>
      </c>
      <c r="C1585">
        <v>0.270801931619644</v>
      </c>
      <c r="D1585">
        <v>19.457805633544901</v>
      </c>
      <c r="E1585">
        <v>0.95695656538009599</v>
      </c>
      <c r="F1585">
        <v>0.486798495054245</v>
      </c>
      <c r="G1585">
        <v>0.182445198297501</v>
      </c>
      <c r="H1585">
        <v>0.16508884727954901</v>
      </c>
      <c r="I1585">
        <v>-2.4965565651654999E-2</v>
      </c>
      <c r="J1585">
        <v>4.9650553613901E-2</v>
      </c>
      <c r="M1585">
        <f t="shared" si="162"/>
        <v>3.7571429999999992</v>
      </c>
      <c r="N1585">
        <v>-0.65100431442260698</v>
      </c>
      <c r="O1585">
        <v>0.270801931619644</v>
      </c>
      <c r="P1585">
        <v>19.457805633544901</v>
      </c>
      <c r="Q1585">
        <v>0.95695656538009599</v>
      </c>
      <c r="R1585">
        <v>0.486798495054245</v>
      </c>
      <c r="S1585">
        <v>0.182445198297501</v>
      </c>
      <c r="T1585">
        <v>0.16508884727954901</v>
      </c>
      <c r="U1585">
        <v>-2.4965565651654999E-2</v>
      </c>
      <c r="V1585">
        <v>4.9650553613901E-2</v>
      </c>
      <c r="W1585" s="30"/>
      <c r="X1585" s="30"/>
      <c r="Y1585" s="30"/>
    </row>
    <row r="1586" spans="1:25" x14ac:dyDescent="0.25">
      <c r="A1586">
        <v>15.485714</v>
      </c>
      <c r="B1586">
        <v>-0.53710639476776101</v>
      </c>
      <c r="C1586">
        <v>0.36277338862419101</v>
      </c>
      <c r="D1586">
        <v>19.337301254272401</v>
      </c>
      <c r="E1586">
        <v>0.95242708921432495</v>
      </c>
      <c r="F1586">
        <v>0.48096019029617298</v>
      </c>
      <c r="G1586">
        <v>0.17056219279766099</v>
      </c>
      <c r="H1586">
        <v>0.16198204457759899</v>
      </c>
      <c r="I1586">
        <v>-2.4800518527627002E-2</v>
      </c>
      <c r="J1586">
        <v>4.9747947603464002E-2</v>
      </c>
      <c r="M1586">
        <f t="shared" si="162"/>
        <v>3.759523999999999</v>
      </c>
      <c r="N1586">
        <v>-0.53710639476776101</v>
      </c>
      <c r="O1586">
        <v>0.36277338862419101</v>
      </c>
      <c r="P1586">
        <v>19.337301254272401</v>
      </c>
      <c r="Q1586">
        <v>0.95242708921432495</v>
      </c>
      <c r="R1586">
        <v>0.48096019029617298</v>
      </c>
      <c r="S1586">
        <v>0.17056219279766099</v>
      </c>
      <c r="T1586">
        <v>0.16198204457759899</v>
      </c>
      <c r="U1586">
        <v>-2.4800518527627002E-2</v>
      </c>
      <c r="V1586">
        <v>4.9747947603464002E-2</v>
      </c>
      <c r="W1586" s="30"/>
      <c r="X1586" s="30"/>
      <c r="Y1586" s="30"/>
    </row>
    <row r="1587" spans="1:25" x14ac:dyDescent="0.25">
      <c r="A1587">
        <v>15.488095</v>
      </c>
      <c r="B1587">
        <v>-0.42211186885833701</v>
      </c>
      <c r="C1587">
        <v>0.45315444469451899</v>
      </c>
      <c r="D1587">
        <v>19.204511642456001</v>
      </c>
      <c r="E1587">
        <v>0.94738060235977195</v>
      </c>
      <c r="F1587">
        <v>0.47448262572288502</v>
      </c>
      <c r="G1587">
        <v>0.15826615691185</v>
      </c>
      <c r="H1587">
        <v>0.158556818962097</v>
      </c>
      <c r="I1587">
        <v>-2.4616163223982E-2</v>
      </c>
      <c r="J1587">
        <v>4.9849022179842002E-2</v>
      </c>
      <c r="M1587">
        <f t="shared" si="162"/>
        <v>3.7619049999999987</v>
      </c>
      <c r="N1587">
        <v>-0.42211186885833701</v>
      </c>
      <c r="O1587">
        <v>0.45315444469451899</v>
      </c>
      <c r="P1587">
        <v>19.204511642456001</v>
      </c>
      <c r="Q1587">
        <v>0.94738060235977195</v>
      </c>
      <c r="R1587">
        <v>0.47448262572288502</v>
      </c>
      <c r="S1587">
        <v>0.15826615691185</v>
      </c>
      <c r="T1587">
        <v>0.158556818962097</v>
      </c>
      <c r="U1587">
        <v>-2.4616163223982E-2</v>
      </c>
      <c r="V1587">
        <v>4.9849022179842002E-2</v>
      </c>
      <c r="W1587" s="30"/>
      <c r="X1587" s="30"/>
      <c r="Y1587" s="30"/>
    </row>
    <row r="1588" spans="1:25" x14ac:dyDescent="0.25">
      <c r="A1588">
        <v>15.490475999999999</v>
      </c>
      <c r="B1588">
        <v>-0.30823883414268499</v>
      </c>
      <c r="C1588">
        <v>0.54033714532852195</v>
      </c>
      <c r="D1588">
        <v>19.060277938842699</v>
      </c>
      <c r="E1588">
        <v>0.94177299737930298</v>
      </c>
      <c r="F1588">
        <v>0.46738848090171797</v>
      </c>
      <c r="G1588">
        <v>0.145633235573769</v>
      </c>
      <c r="H1588">
        <v>0.154742911458015</v>
      </c>
      <c r="I1588">
        <v>-2.4412136524916001E-2</v>
      </c>
      <c r="J1588">
        <v>4.9948967993259E-2</v>
      </c>
      <c r="M1588">
        <f t="shared" si="162"/>
        <v>3.7642859999999985</v>
      </c>
      <c r="N1588">
        <v>-0.30823883414268499</v>
      </c>
      <c r="O1588">
        <v>0.54033714532852195</v>
      </c>
      <c r="P1588">
        <v>19.060277938842699</v>
      </c>
      <c r="Q1588">
        <v>0.94177299737930298</v>
      </c>
      <c r="R1588">
        <v>0.46738848090171797</v>
      </c>
      <c r="S1588">
        <v>0.145633235573769</v>
      </c>
      <c r="T1588">
        <v>0.154742911458015</v>
      </c>
      <c r="U1588">
        <v>-2.4412136524916001E-2</v>
      </c>
      <c r="V1588">
        <v>4.9948967993259E-2</v>
      </c>
      <c r="W1588" s="30"/>
      <c r="X1588" s="30"/>
      <c r="Y1588" s="30"/>
    </row>
    <row r="1589" spans="1:25" x14ac:dyDescent="0.25">
      <c r="A1589">
        <v>15.492857000000001</v>
      </c>
      <c r="B1589">
        <v>-0.19769605994224501</v>
      </c>
      <c r="C1589">
        <v>0.62265425920486495</v>
      </c>
      <c r="D1589">
        <v>18.905714035034102</v>
      </c>
      <c r="E1589">
        <v>0.935566186904907</v>
      </c>
      <c r="F1589">
        <v>0.45969998836517301</v>
      </c>
      <c r="G1589">
        <v>0.13273738324642201</v>
      </c>
      <c r="H1589">
        <v>0.150466337800026</v>
      </c>
      <c r="I1589">
        <v>-2.4187646806239999E-2</v>
      </c>
      <c r="J1589">
        <v>5.0042316317557997E-2</v>
      </c>
      <c r="M1589">
        <f t="shared" si="162"/>
        <v>3.766667</v>
      </c>
      <c r="N1589">
        <v>-0.19769605994224501</v>
      </c>
      <c r="O1589">
        <v>0.62265425920486495</v>
      </c>
      <c r="P1589">
        <v>18.905714035034102</v>
      </c>
      <c r="Q1589">
        <v>0.935566186904907</v>
      </c>
      <c r="R1589">
        <v>0.45969998836517301</v>
      </c>
      <c r="S1589">
        <v>0.13273738324642201</v>
      </c>
      <c r="T1589">
        <v>0.150466337800026</v>
      </c>
      <c r="U1589">
        <v>-2.4187646806239999E-2</v>
      </c>
      <c r="V1589">
        <v>5.0042316317557997E-2</v>
      </c>
      <c r="W1589" s="30"/>
      <c r="X1589" s="30"/>
      <c r="Y1589" s="30"/>
    </row>
    <row r="1590" spans="1:25" x14ac:dyDescent="0.25">
      <c r="A1590">
        <v>15.495238000000001</v>
      </c>
      <c r="B1590">
        <v>-9.2708833515644004E-2</v>
      </c>
      <c r="C1590">
        <v>0.698386371135712</v>
      </c>
      <c r="D1590">
        <v>18.742137908935501</v>
      </c>
      <c r="E1590">
        <v>0.92872714996337902</v>
      </c>
      <c r="F1590">
        <v>0.45143660902977001</v>
      </c>
      <c r="G1590">
        <v>0.119649842381477</v>
      </c>
      <c r="H1590">
        <v>0.14564974606037101</v>
      </c>
      <c r="I1590">
        <v>-2.3941403254866999E-2</v>
      </c>
      <c r="J1590">
        <v>5.0123386085033E-2</v>
      </c>
      <c r="M1590">
        <f t="shared" si="162"/>
        <v>3.7690479999999997</v>
      </c>
      <c r="N1590">
        <v>-9.2708833515644004E-2</v>
      </c>
      <c r="O1590">
        <v>0.698386371135712</v>
      </c>
      <c r="P1590">
        <v>18.742137908935501</v>
      </c>
      <c r="Q1590">
        <v>0.92872714996337902</v>
      </c>
      <c r="R1590">
        <v>0.45143660902977001</v>
      </c>
      <c r="S1590">
        <v>0.119649842381477</v>
      </c>
      <c r="T1590">
        <v>0.14564974606037101</v>
      </c>
      <c r="U1590">
        <v>-2.3941403254866999E-2</v>
      </c>
      <c r="V1590">
        <v>5.0123386085033E-2</v>
      </c>
      <c r="W1590" s="30"/>
      <c r="X1590" s="30"/>
      <c r="Y1590" s="30"/>
    </row>
    <row r="1591" spans="1:25" x14ac:dyDescent="0.25">
      <c r="A1591">
        <v>15.497619</v>
      </c>
      <c r="B1591">
        <v>4.6352809295060002E-3</v>
      </c>
      <c r="C1591">
        <v>0.76588112115859996</v>
      </c>
      <c r="D1591">
        <v>18.571071624755799</v>
      </c>
      <c r="E1591">
        <v>0.92122805118560802</v>
      </c>
      <c r="F1591">
        <v>0.44261747598648099</v>
      </c>
      <c r="G1591">
        <v>0.106439799070358</v>
      </c>
      <c r="H1591">
        <v>0.140218690037727</v>
      </c>
      <c r="I1591">
        <v>-2.3671908304095001E-2</v>
      </c>
      <c r="J1591">
        <v>5.0186116248369002E-2</v>
      </c>
      <c r="M1591">
        <f t="shared" si="162"/>
        <v>3.7714289999999995</v>
      </c>
      <c r="N1591">
        <v>4.6352809295060002E-3</v>
      </c>
      <c r="O1591">
        <v>0.76588112115859996</v>
      </c>
      <c r="P1591">
        <v>18.571071624755799</v>
      </c>
      <c r="Q1591">
        <v>0.92122805118560802</v>
      </c>
      <c r="R1591">
        <v>0.44261747598648099</v>
      </c>
      <c r="S1591">
        <v>0.106439799070358</v>
      </c>
      <c r="T1591">
        <v>0.140218690037727</v>
      </c>
      <c r="U1591">
        <v>-2.3671908304095001E-2</v>
      </c>
      <c r="V1591">
        <v>5.0186116248369002E-2</v>
      </c>
      <c r="W1591" s="30"/>
      <c r="X1591" s="30"/>
      <c r="Y1591" s="30"/>
    </row>
    <row r="1592" spans="1:25" x14ac:dyDescent="0.25">
      <c r="A1592">
        <v>15.5</v>
      </c>
      <c r="B1592">
        <v>9.2398002743720994E-2</v>
      </c>
      <c r="C1592">
        <v>0.82352304458618197</v>
      </c>
      <c r="D1592">
        <v>18.394237518310501</v>
      </c>
      <c r="E1592">
        <v>0.91305160522460904</v>
      </c>
      <c r="F1592">
        <v>0.43326288461685197</v>
      </c>
      <c r="G1592">
        <v>9.3175016343594E-2</v>
      </c>
      <c r="H1592">
        <v>0.13410711288452101</v>
      </c>
      <c r="I1592">
        <v>-2.3377433419227999E-2</v>
      </c>
      <c r="J1592">
        <v>5.0224494189023999E-2</v>
      </c>
      <c r="M1592">
        <f t="shared" si="162"/>
        <v>3.7738099999999992</v>
      </c>
      <c r="N1592">
        <v>9.2398002743720994E-2</v>
      </c>
      <c r="O1592">
        <v>0.82352304458618197</v>
      </c>
      <c r="P1592">
        <v>18.394237518310501</v>
      </c>
      <c r="Q1592">
        <v>0.91305160522460904</v>
      </c>
      <c r="R1592">
        <v>0.43326288461685197</v>
      </c>
      <c r="S1592">
        <v>9.3175016343594E-2</v>
      </c>
      <c r="T1592">
        <v>0.13410711288452101</v>
      </c>
      <c r="U1592">
        <v>-2.3377433419227999E-2</v>
      </c>
      <c r="V1592">
        <v>5.0224494189023999E-2</v>
      </c>
      <c r="W1592" s="30"/>
      <c r="X1592" s="30"/>
      <c r="Y1592" s="30"/>
    </row>
    <row r="1593" spans="1:25" x14ac:dyDescent="0.25">
      <c r="A1593">
        <v>15.502381</v>
      </c>
      <c r="B1593">
        <v>0.16886264085769701</v>
      </c>
      <c r="C1593">
        <v>0.86983615159988403</v>
      </c>
      <c r="D1593">
        <v>18.213359832763601</v>
      </c>
      <c r="E1593">
        <v>0.90418553352356001</v>
      </c>
      <c r="F1593">
        <v>0.42339196801185602</v>
      </c>
      <c r="G1593">
        <v>7.9919204115868003E-2</v>
      </c>
      <c r="H1593">
        <v>0.127256885170937</v>
      </c>
      <c r="I1593">
        <v>-2.3056082427502001E-2</v>
      </c>
      <c r="J1593">
        <v>5.0232585519552002E-2</v>
      </c>
      <c r="M1593">
        <f t="shared" si="162"/>
        <v>3.776190999999999</v>
      </c>
      <c r="N1593">
        <v>0.16886264085769701</v>
      </c>
      <c r="O1593">
        <v>0.86983615159988403</v>
      </c>
      <c r="P1593">
        <v>18.213359832763601</v>
      </c>
      <c r="Q1593">
        <v>0.90418553352356001</v>
      </c>
      <c r="R1593">
        <v>0.42339196801185602</v>
      </c>
      <c r="S1593">
        <v>7.9919204115868003E-2</v>
      </c>
      <c r="T1593">
        <v>0.127256885170937</v>
      </c>
      <c r="U1593">
        <v>-2.3056082427502001E-2</v>
      </c>
      <c r="V1593">
        <v>5.0232585519552002E-2</v>
      </c>
      <c r="W1593" s="30"/>
      <c r="X1593" s="30"/>
      <c r="Y1593" s="30"/>
    </row>
    <row r="1594" spans="1:25" x14ac:dyDescent="0.25">
      <c r="A1594">
        <v>15.504761999999999</v>
      </c>
      <c r="B1594">
        <v>0.23263446986675301</v>
      </c>
      <c r="C1594">
        <v>0.90352249145507801</v>
      </c>
      <c r="D1594">
        <v>18.0302619934082</v>
      </c>
      <c r="E1594">
        <v>0.89462274312973</v>
      </c>
      <c r="F1594">
        <v>0.41302186250686601</v>
      </c>
      <c r="G1594">
        <v>6.6733121871948006E-2</v>
      </c>
      <c r="H1594">
        <v>0.119625329971313</v>
      </c>
      <c r="I1594">
        <v>-2.2705812007189002E-2</v>
      </c>
      <c r="J1594">
        <v>5.0204481929541002E-2</v>
      </c>
      <c r="M1594">
        <f t="shared" si="162"/>
        <v>3.7785719999999987</v>
      </c>
      <c r="N1594">
        <v>0.23263446986675301</v>
      </c>
      <c r="O1594">
        <v>0.90352249145507801</v>
      </c>
      <c r="P1594">
        <v>18.0302619934082</v>
      </c>
      <c r="Q1594">
        <v>0.89462274312973</v>
      </c>
      <c r="R1594">
        <v>0.41302186250686601</v>
      </c>
      <c r="S1594">
        <v>6.6733121871948006E-2</v>
      </c>
      <c r="T1594">
        <v>0.119625329971313</v>
      </c>
      <c r="U1594">
        <v>-2.2705812007189002E-2</v>
      </c>
      <c r="V1594">
        <v>5.0204481929541002E-2</v>
      </c>
      <c r="W1594" s="30"/>
      <c r="X1594" s="30"/>
      <c r="Y1594" s="30"/>
    </row>
    <row r="1595" spans="1:25" x14ac:dyDescent="0.25">
      <c r="A1595">
        <v>15.507142999999999</v>
      </c>
      <c r="B1595">
        <v>0.28260698914527899</v>
      </c>
      <c r="C1595">
        <v>0.92346501350402799</v>
      </c>
      <c r="D1595">
        <v>17.846757888793899</v>
      </c>
      <c r="E1595">
        <v>0.88437092304229703</v>
      </c>
      <c r="F1595">
        <v>0.40216600894928001</v>
      </c>
      <c r="G1595">
        <v>5.3675372153521E-2</v>
      </c>
      <c r="H1595">
        <v>0.111187279224396</v>
      </c>
      <c r="I1595">
        <v>-2.2324360907078001E-2</v>
      </c>
      <c r="J1595">
        <v>5.0135131925344002E-2</v>
      </c>
      <c r="M1595">
        <f t="shared" si="162"/>
        <v>3.7809529999999985</v>
      </c>
      <c r="N1595">
        <v>0.28260698914527899</v>
      </c>
      <c r="O1595">
        <v>0.92346501350402799</v>
      </c>
      <c r="P1595">
        <v>17.846757888793899</v>
      </c>
      <c r="Q1595">
        <v>0.88437092304229703</v>
      </c>
      <c r="R1595">
        <v>0.40216600894928001</v>
      </c>
      <c r="S1595">
        <v>5.3675372153521E-2</v>
      </c>
      <c r="T1595">
        <v>0.111187279224396</v>
      </c>
      <c r="U1595">
        <v>-2.2324360907078001E-2</v>
      </c>
      <c r="V1595">
        <v>5.0135131925344002E-2</v>
      </c>
      <c r="W1595" s="30"/>
      <c r="X1595" s="30"/>
      <c r="Y1595" s="30"/>
    </row>
    <row r="1596" spans="1:25" x14ac:dyDescent="0.25">
      <c r="A1596">
        <v>15.509524000000001</v>
      </c>
      <c r="B1596">
        <v>0.31809815764427202</v>
      </c>
      <c r="C1596">
        <v>0.92880922555923495</v>
      </c>
      <c r="D1596">
        <v>17.664596557617099</v>
      </c>
      <c r="E1596">
        <v>0.87344336509704601</v>
      </c>
      <c r="F1596">
        <v>0.39084175229072599</v>
      </c>
      <c r="G1596">
        <v>4.0801100432873001E-2</v>
      </c>
      <c r="H1596">
        <v>0.10193820297718</v>
      </c>
      <c r="I1596">
        <v>-2.1909775212407001E-2</v>
      </c>
      <c r="J1596">
        <v>5.0019953399897003E-2</v>
      </c>
      <c r="M1596">
        <f t="shared" si="162"/>
        <v>3.783334</v>
      </c>
      <c r="N1596">
        <v>0.31809815764427202</v>
      </c>
      <c r="O1596">
        <v>0.92880922555923495</v>
      </c>
      <c r="P1596">
        <v>17.664596557617099</v>
      </c>
      <c r="Q1596">
        <v>0.87344336509704601</v>
      </c>
      <c r="R1596">
        <v>0.39084175229072599</v>
      </c>
      <c r="S1596">
        <v>4.0801100432873001E-2</v>
      </c>
      <c r="T1596">
        <v>0.10193820297718</v>
      </c>
      <c r="U1596">
        <v>-2.1909775212407001E-2</v>
      </c>
      <c r="V1596">
        <v>5.0019953399897003E-2</v>
      </c>
      <c r="W1596" s="30"/>
      <c r="X1596" s="30"/>
      <c r="Y1596" s="30"/>
    </row>
    <row r="1597" spans="1:25" x14ac:dyDescent="0.25">
      <c r="A1597">
        <v>15.511905</v>
      </c>
      <c r="B1597">
        <v>0.33881759643554699</v>
      </c>
      <c r="C1597">
        <v>0.918959081172943</v>
      </c>
      <c r="D1597">
        <v>17.485406875610298</v>
      </c>
      <c r="E1597">
        <v>0.86185985803604104</v>
      </c>
      <c r="F1597">
        <v>0.37906241416931202</v>
      </c>
      <c r="G1597">
        <v>2.8163654729724E-2</v>
      </c>
      <c r="H1597">
        <v>9.1896347701550002E-2</v>
      </c>
      <c r="I1597">
        <v>-2.1460084244609001E-2</v>
      </c>
      <c r="J1597">
        <v>4.9854945391417001E-2</v>
      </c>
      <c r="M1597">
        <f t="shared" si="162"/>
        <v>3.7857149999999997</v>
      </c>
      <c r="N1597">
        <v>0.33881759643554699</v>
      </c>
      <c r="O1597">
        <v>0.918959081172943</v>
      </c>
      <c r="P1597">
        <v>17.485406875610298</v>
      </c>
      <c r="Q1597">
        <v>0.86185985803604104</v>
      </c>
      <c r="R1597">
        <v>0.37906241416931202</v>
      </c>
      <c r="S1597">
        <v>2.8163654729724E-2</v>
      </c>
      <c r="T1597">
        <v>9.1896347701550002E-2</v>
      </c>
      <c r="U1597">
        <v>-2.1460084244609001E-2</v>
      </c>
      <c r="V1597">
        <v>4.9854945391417001E-2</v>
      </c>
      <c r="W1597" s="30"/>
      <c r="X1597" s="30"/>
      <c r="Y1597" s="30"/>
    </row>
    <row r="1598" spans="1:25" x14ac:dyDescent="0.25">
      <c r="A1598">
        <v>15.514286</v>
      </c>
      <c r="B1598">
        <v>0.34489685297012301</v>
      </c>
      <c r="C1598">
        <v>0.89358913898467995</v>
      </c>
      <c r="D1598">
        <v>17.310691833496001</v>
      </c>
      <c r="E1598">
        <v>0.849645495414734</v>
      </c>
      <c r="F1598">
        <v>0.36684039235115101</v>
      </c>
      <c r="G1598">
        <v>1.5813777223228999E-2</v>
      </c>
      <c r="H1598">
        <v>8.1104211509228002E-2</v>
      </c>
      <c r="I1598">
        <v>-2.0973462611437E-2</v>
      </c>
      <c r="J1598">
        <v>4.9636874347924999E-2</v>
      </c>
      <c r="M1598">
        <f t="shared" si="162"/>
        <v>3.7880959999999995</v>
      </c>
      <c r="N1598">
        <v>0.34489685297012301</v>
      </c>
      <c r="O1598">
        <v>0.89358913898467995</v>
      </c>
      <c r="P1598">
        <v>17.310691833496001</v>
      </c>
      <c r="Q1598">
        <v>0.849645495414734</v>
      </c>
      <c r="R1598">
        <v>0.36684039235115101</v>
      </c>
      <c r="S1598">
        <v>1.5813777223228999E-2</v>
      </c>
      <c r="T1598">
        <v>8.1104211509228002E-2</v>
      </c>
      <c r="U1598">
        <v>-2.0973462611437E-2</v>
      </c>
      <c r="V1598">
        <v>4.9636874347924999E-2</v>
      </c>
      <c r="W1598" s="30"/>
      <c r="X1598" s="30"/>
      <c r="Y1598" s="30"/>
    </row>
    <row r="1599" spans="1:25" x14ac:dyDescent="0.25">
      <c r="A1599">
        <v>15.516667</v>
      </c>
      <c r="B1599">
        <v>0.33691197633743297</v>
      </c>
      <c r="C1599">
        <v>0.85267323255538896</v>
      </c>
      <c r="D1599">
        <v>17.141790390014599</v>
      </c>
      <c r="E1599">
        <v>0.83683300018310502</v>
      </c>
      <c r="F1599">
        <v>0.35418912768364003</v>
      </c>
      <c r="G1599">
        <v>3.7998883053659998E-3</v>
      </c>
      <c r="H1599">
        <v>6.9630049169063998E-2</v>
      </c>
      <c r="I1599">
        <v>-2.0448397845030001E-2</v>
      </c>
      <c r="J1599">
        <v>4.9363352358341002E-2</v>
      </c>
      <c r="M1599">
        <f t="shared" si="162"/>
        <v>3.7904769999999992</v>
      </c>
      <c r="N1599">
        <v>0.33691197633743297</v>
      </c>
      <c r="O1599">
        <v>0.85267323255538896</v>
      </c>
      <c r="P1599">
        <v>17.141790390014599</v>
      </c>
      <c r="Q1599">
        <v>0.83683300018310502</v>
      </c>
      <c r="R1599">
        <v>0.35418912768364003</v>
      </c>
      <c r="S1599">
        <v>3.7998883053659998E-3</v>
      </c>
      <c r="T1599">
        <v>6.9630049169063998E-2</v>
      </c>
      <c r="U1599">
        <v>-2.0448397845030001E-2</v>
      </c>
      <c r="V1599">
        <v>4.9363352358341002E-2</v>
      </c>
      <c r="W1599" s="30"/>
      <c r="X1599" s="30"/>
      <c r="Y1599" s="30"/>
    </row>
    <row r="1600" spans="1:25" x14ac:dyDescent="0.25">
      <c r="A1600">
        <v>15.519048</v>
      </c>
      <c r="B1600">
        <v>0.31582450866699202</v>
      </c>
      <c r="C1600">
        <v>0.79647070169448897</v>
      </c>
      <c r="D1600">
        <v>16.9797973632812</v>
      </c>
      <c r="E1600">
        <v>0.82346302270889304</v>
      </c>
      <c r="F1600">
        <v>0.34112107753753701</v>
      </c>
      <c r="G1600">
        <v>-7.8330561518669996E-3</v>
      </c>
      <c r="H1600">
        <v>5.7563532143831003E-2</v>
      </c>
      <c r="I1600">
        <v>-1.988367177546E-2</v>
      </c>
      <c r="J1600">
        <v>4.9033239483833001E-2</v>
      </c>
      <c r="M1600">
        <f t="shared" si="162"/>
        <v>3.792857999999999</v>
      </c>
      <c r="N1600">
        <v>0.31582450866699202</v>
      </c>
      <c r="O1600">
        <v>0.79647070169448897</v>
      </c>
      <c r="P1600">
        <v>16.9797973632812</v>
      </c>
      <c r="Q1600">
        <v>0.82346302270889304</v>
      </c>
      <c r="R1600">
        <v>0.34112107753753701</v>
      </c>
      <c r="S1600">
        <v>-7.8330561518669996E-3</v>
      </c>
      <c r="T1600">
        <v>5.7563532143831003E-2</v>
      </c>
      <c r="U1600">
        <v>-1.988367177546E-2</v>
      </c>
      <c r="V1600">
        <v>4.9033239483833001E-2</v>
      </c>
      <c r="W1600" s="30"/>
      <c r="X1600" s="30"/>
      <c r="Y1600" s="30"/>
    </row>
    <row r="1601" spans="1:25" x14ac:dyDescent="0.25">
      <c r="A1601">
        <v>15.521428999999999</v>
      </c>
      <c r="B1601">
        <v>0.28298798203468301</v>
      </c>
      <c r="C1601">
        <v>0.72550606727600098</v>
      </c>
      <c r="D1601">
        <v>16.825628280639599</v>
      </c>
      <c r="E1601">
        <v>0.80957818031311002</v>
      </c>
      <c r="F1601">
        <v>0.32764628529548601</v>
      </c>
      <c r="G1601">
        <v>-1.9044749438763001E-2</v>
      </c>
      <c r="H1601">
        <v>4.5015532523393999E-2</v>
      </c>
      <c r="I1601">
        <v>-1.9278286024927999E-2</v>
      </c>
      <c r="J1601">
        <v>4.8645973205565997E-2</v>
      </c>
      <c r="M1601">
        <f t="shared" si="162"/>
        <v>3.7952389999999987</v>
      </c>
      <c r="N1601">
        <v>0.28298798203468301</v>
      </c>
      <c r="O1601">
        <v>0.72550606727600098</v>
      </c>
      <c r="P1601">
        <v>16.825628280639599</v>
      </c>
      <c r="Q1601">
        <v>0.80957818031311002</v>
      </c>
      <c r="R1601">
        <v>0.32764628529548601</v>
      </c>
      <c r="S1601">
        <v>-1.9044749438763001E-2</v>
      </c>
      <c r="T1601">
        <v>4.5015532523393999E-2</v>
      </c>
      <c r="U1601">
        <v>-1.9278286024927999E-2</v>
      </c>
      <c r="V1601">
        <v>4.8645973205565997E-2</v>
      </c>
      <c r="W1601" s="30"/>
      <c r="X1601" s="30"/>
      <c r="Y1601" s="30"/>
    </row>
    <row r="1602" spans="1:25" x14ac:dyDescent="0.25">
      <c r="A1602">
        <v>15.523809999999999</v>
      </c>
      <c r="B1602">
        <v>0.24009513854980499</v>
      </c>
      <c r="C1602">
        <v>0.64056646823883101</v>
      </c>
      <c r="D1602">
        <v>16.679986953735298</v>
      </c>
      <c r="E1602">
        <v>0.79523050785064697</v>
      </c>
      <c r="F1602">
        <v>0.31377297639846802</v>
      </c>
      <c r="G1602">
        <v>-2.9798673465848E-2</v>
      </c>
      <c r="H1602">
        <v>3.2115571200848E-2</v>
      </c>
      <c r="I1602">
        <v>-1.8631502985954E-2</v>
      </c>
      <c r="J1602">
        <v>4.8202179372310999E-2</v>
      </c>
      <c r="M1602">
        <f t="shared" si="162"/>
        <v>3.7976199999999984</v>
      </c>
      <c r="N1602">
        <v>0.24009513854980499</v>
      </c>
      <c r="O1602">
        <v>0.64056646823883101</v>
      </c>
      <c r="P1602">
        <v>16.679986953735298</v>
      </c>
      <c r="Q1602">
        <v>0.79523050785064697</v>
      </c>
      <c r="R1602">
        <v>0.31377297639846802</v>
      </c>
      <c r="S1602">
        <v>-2.9798673465848E-2</v>
      </c>
      <c r="T1602">
        <v>3.2115571200848E-2</v>
      </c>
      <c r="U1602">
        <v>-1.8631502985954E-2</v>
      </c>
      <c r="V1602">
        <v>4.8202179372310999E-2</v>
      </c>
      <c r="W1602" s="30"/>
      <c r="X1602" s="30"/>
      <c r="Y1602" s="30"/>
    </row>
    <row r="1603" spans="1:25" x14ac:dyDescent="0.25">
      <c r="A1603">
        <v>15.52619</v>
      </c>
      <c r="B1603">
        <v>0.18908663094043701</v>
      </c>
      <c r="C1603">
        <v>0.54265171289444003</v>
      </c>
      <c r="D1603">
        <v>16.543346405029201</v>
      </c>
      <c r="E1603">
        <v>0.78047573566436801</v>
      </c>
      <c r="F1603">
        <v>0.299510508775711</v>
      </c>
      <c r="G1603">
        <v>-4.0062397718430003E-2</v>
      </c>
      <c r="H1603">
        <v>1.900801435113E-2</v>
      </c>
      <c r="I1603">
        <v>-1.7942972481250999E-2</v>
      </c>
      <c r="J1603">
        <v>4.7703523188828999E-2</v>
      </c>
      <c r="M1603">
        <f t="shared" si="162"/>
        <v>3.7999999999999989</v>
      </c>
      <c r="N1603">
        <v>0.18908663094043701</v>
      </c>
      <c r="O1603">
        <v>0.54265171289444003</v>
      </c>
      <c r="P1603">
        <v>16.543346405029201</v>
      </c>
      <c r="Q1603">
        <v>0.78047573566436801</v>
      </c>
      <c r="R1603">
        <v>0.299510508775711</v>
      </c>
      <c r="S1603">
        <v>-4.0062397718430003E-2</v>
      </c>
      <c r="T1603">
        <v>1.900801435113E-2</v>
      </c>
      <c r="U1603">
        <v>-1.7942972481250999E-2</v>
      </c>
      <c r="V1603">
        <v>4.7703523188828999E-2</v>
      </c>
      <c r="W1603" s="30"/>
      <c r="X1603" s="30"/>
      <c r="Y1603" s="30"/>
    </row>
    <row r="1604" spans="1:25" x14ac:dyDescent="0.25">
      <c r="A1604">
        <v>15.528570999999999</v>
      </c>
      <c r="B1604">
        <v>0.13214707374572801</v>
      </c>
      <c r="C1604">
        <v>0.43294769525527999</v>
      </c>
      <c r="D1604">
        <v>16.4159832000732</v>
      </c>
      <c r="E1604">
        <v>0.765369772911072</v>
      </c>
      <c r="F1604">
        <v>0.28486526012420699</v>
      </c>
      <c r="G1604">
        <v>-4.9810018390417002E-2</v>
      </c>
      <c r="H1604">
        <v>5.8474326506259998E-3</v>
      </c>
      <c r="I1604">
        <v>-1.7212577164173001E-2</v>
      </c>
      <c r="J1604">
        <v>4.7152254730463E-2</v>
      </c>
      <c r="M1604">
        <f t="shared" si="162"/>
        <v>3.8023809999999987</v>
      </c>
      <c r="N1604">
        <v>0.13214707374572801</v>
      </c>
      <c r="O1604">
        <v>0.43294769525527999</v>
      </c>
      <c r="P1604">
        <v>16.4159832000732</v>
      </c>
      <c r="Q1604">
        <v>0.765369772911072</v>
      </c>
      <c r="R1604">
        <v>0.28486526012420699</v>
      </c>
      <c r="S1604">
        <v>-4.9810018390417002E-2</v>
      </c>
      <c r="T1604">
        <v>5.8474326506259998E-3</v>
      </c>
      <c r="U1604">
        <v>-1.7212577164173001E-2</v>
      </c>
      <c r="V1604">
        <v>4.7152254730463E-2</v>
      </c>
      <c r="W1604" s="30"/>
      <c r="X1604" s="30"/>
      <c r="Y1604" s="30"/>
    </row>
    <row r="1605" spans="1:25" x14ac:dyDescent="0.25">
      <c r="A1605">
        <v>15.530951999999999</v>
      </c>
      <c r="B1605">
        <v>7.1589745581149999E-2</v>
      </c>
      <c r="C1605">
        <v>0.31277781724929798</v>
      </c>
      <c r="D1605">
        <v>16.297979354858299</v>
      </c>
      <c r="E1605">
        <v>0.74996978044509899</v>
      </c>
      <c r="F1605">
        <v>0.26984405517578097</v>
      </c>
      <c r="G1605">
        <v>-5.9019837528466998E-2</v>
      </c>
      <c r="H1605">
        <v>-7.2052739560600002E-3</v>
      </c>
      <c r="I1605">
        <v>-1.6440588980912999E-2</v>
      </c>
      <c r="J1605">
        <v>4.6551328152417998E-2</v>
      </c>
      <c r="M1605">
        <f t="shared" si="162"/>
        <v>3.8047619999999984</v>
      </c>
      <c r="N1605">
        <v>7.1589745581149999E-2</v>
      </c>
      <c r="O1605">
        <v>0.31277781724929798</v>
      </c>
      <c r="P1605">
        <v>16.297979354858299</v>
      </c>
      <c r="Q1605">
        <v>0.74996978044509899</v>
      </c>
      <c r="R1605">
        <v>0.26984405517578097</v>
      </c>
      <c r="S1605">
        <v>-5.9019837528466998E-2</v>
      </c>
      <c r="T1605">
        <v>-7.2052739560600002E-3</v>
      </c>
      <c r="U1605">
        <v>-1.6440588980912999E-2</v>
      </c>
      <c r="V1605">
        <v>4.6551328152417998E-2</v>
      </c>
      <c r="W1605" s="30"/>
      <c r="X1605" s="30"/>
      <c r="Y1605" s="30"/>
    </row>
    <row r="1606" spans="1:25" x14ac:dyDescent="0.25">
      <c r="A1606">
        <v>15.533333000000001</v>
      </c>
      <c r="B1606">
        <v>9.7705647349359999E-3</v>
      </c>
      <c r="C1606">
        <v>0.18356546759605399</v>
      </c>
      <c r="D1606">
        <v>16.1893005371093</v>
      </c>
      <c r="E1606">
        <v>0.73433661460876498</v>
      </c>
      <c r="F1606">
        <v>0.25445306301116899</v>
      </c>
      <c r="G1606">
        <v>-6.7677929997444E-2</v>
      </c>
      <c r="H1606">
        <v>-1.9989874213934E-2</v>
      </c>
      <c r="I1606">
        <v>-1.5627462416886999E-2</v>
      </c>
      <c r="J1606">
        <v>4.5904483646154001E-2</v>
      </c>
      <c r="M1606">
        <f t="shared" si="162"/>
        <v>3.8071429999999999</v>
      </c>
      <c r="N1606">
        <v>9.7705647349359999E-3</v>
      </c>
      <c r="O1606">
        <v>0.18356546759605399</v>
      </c>
      <c r="P1606">
        <v>16.1893005371093</v>
      </c>
      <c r="Q1606">
        <v>0.73433661460876498</v>
      </c>
      <c r="R1606">
        <v>0.25445306301116899</v>
      </c>
      <c r="S1606">
        <v>-6.7677929997444E-2</v>
      </c>
      <c r="T1606">
        <v>-1.9989874213934E-2</v>
      </c>
      <c r="U1606">
        <v>-1.5627462416886999E-2</v>
      </c>
      <c r="V1606">
        <v>4.5904483646154001E-2</v>
      </c>
      <c r="W1606" s="30"/>
      <c r="X1606" s="30"/>
      <c r="Y1606" s="30"/>
    </row>
    <row r="1607" spans="1:25" x14ac:dyDescent="0.25">
      <c r="A1607">
        <v>15.535714</v>
      </c>
      <c r="B1607">
        <v>-5.0955399870871998E-2</v>
      </c>
      <c r="C1607">
        <v>4.6793732792138998E-2</v>
      </c>
      <c r="D1607">
        <v>16.089708328246999</v>
      </c>
      <c r="E1607">
        <v>0.71853178739547696</v>
      </c>
      <c r="F1607">
        <v>0.238698676228523</v>
      </c>
      <c r="G1607">
        <v>-7.5777508318424003E-2</v>
      </c>
      <c r="H1607">
        <v>-3.2350916415452999E-2</v>
      </c>
      <c r="I1607">
        <v>-1.4773974195123E-2</v>
      </c>
      <c r="J1607">
        <v>4.5215960592031E-2</v>
      </c>
      <c r="M1607">
        <f t="shared" si="162"/>
        <v>3.8095239999999997</v>
      </c>
      <c r="N1607">
        <v>-5.0955399870871998E-2</v>
      </c>
      <c r="O1607">
        <v>4.6793732792138998E-2</v>
      </c>
      <c r="P1607">
        <v>16.089708328246999</v>
      </c>
      <c r="Q1607">
        <v>0.71853178739547696</v>
      </c>
      <c r="R1607">
        <v>0.238698676228523</v>
      </c>
      <c r="S1607">
        <v>-7.5777508318424003E-2</v>
      </c>
      <c r="T1607">
        <v>-3.2350916415452999E-2</v>
      </c>
      <c r="U1607">
        <v>-1.4773974195123E-2</v>
      </c>
      <c r="V1607">
        <v>4.5215960592031E-2</v>
      </c>
      <c r="W1607" s="30"/>
      <c r="X1607" s="30"/>
      <c r="Y1607" s="30"/>
    </row>
    <row r="1608" spans="1:25" x14ac:dyDescent="0.25">
      <c r="A1608">
        <v>15.538095</v>
      </c>
      <c r="B1608">
        <v>-0.108350150287151</v>
      </c>
      <c r="C1608">
        <v>-9.6028134226798997E-2</v>
      </c>
      <c r="D1608">
        <v>15.9989356994628</v>
      </c>
      <c r="E1608">
        <v>0.70261102914810203</v>
      </c>
      <c r="F1608">
        <v>0.222583457827568</v>
      </c>
      <c r="G1608">
        <v>-8.3320312201976998E-2</v>
      </c>
      <c r="H1608">
        <v>-4.4145036488771001E-2</v>
      </c>
      <c r="I1608">
        <v>-1.3880921527743E-2</v>
      </c>
      <c r="J1608">
        <v>4.4489961117505999E-2</v>
      </c>
      <c r="M1608">
        <f t="shared" ref="M1608:M1671" si="163">A1608-A$7</f>
        <v>3.8119049999999994</v>
      </c>
      <c r="N1608">
        <v>-0.108350150287151</v>
      </c>
      <c r="O1608">
        <v>-9.6028134226798997E-2</v>
      </c>
      <c r="P1608">
        <v>15.9989356994628</v>
      </c>
      <c r="Q1608">
        <v>0.70261102914810203</v>
      </c>
      <c r="R1608">
        <v>0.222583457827568</v>
      </c>
      <c r="S1608">
        <v>-8.3320312201976998E-2</v>
      </c>
      <c r="T1608">
        <v>-4.4145036488771001E-2</v>
      </c>
      <c r="U1608">
        <v>-1.3880921527743E-2</v>
      </c>
      <c r="V1608">
        <v>4.4489961117505999E-2</v>
      </c>
      <c r="W1608" s="30"/>
      <c r="X1608" s="30"/>
      <c r="Y1608" s="30"/>
    </row>
    <row r="1609" spans="1:25" x14ac:dyDescent="0.25">
      <c r="A1609">
        <v>15.540476</v>
      </c>
      <c r="B1609">
        <v>-0.16035485267639199</v>
      </c>
      <c r="C1609">
        <v>-0.243429750204086</v>
      </c>
      <c r="D1609">
        <v>15.9166059494018</v>
      </c>
      <c r="E1609">
        <v>0.68663674592971802</v>
      </c>
      <c r="F1609">
        <v>0.206110909581184</v>
      </c>
      <c r="G1609">
        <v>-9.0314432978629997E-2</v>
      </c>
      <c r="H1609">
        <v>-5.5241875350474999E-2</v>
      </c>
      <c r="I1609">
        <v>-1.2949324212968001E-2</v>
      </c>
      <c r="J1609">
        <v>4.3731451034546003E-2</v>
      </c>
      <c r="M1609">
        <f t="shared" si="163"/>
        <v>3.8142859999999992</v>
      </c>
      <c r="N1609">
        <v>-0.16035485267639199</v>
      </c>
      <c r="O1609">
        <v>-0.243429750204086</v>
      </c>
      <c r="P1609">
        <v>15.9166059494018</v>
      </c>
      <c r="Q1609">
        <v>0.68663674592971802</v>
      </c>
      <c r="R1609">
        <v>0.206110909581184</v>
      </c>
      <c r="S1609">
        <v>-9.0314432978629997E-2</v>
      </c>
      <c r="T1609">
        <v>-5.5241875350474999E-2</v>
      </c>
      <c r="U1609">
        <v>-1.2949324212968001E-2</v>
      </c>
      <c r="V1609">
        <v>4.3731451034546003E-2</v>
      </c>
      <c r="W1609" s="30"/>
      <c r="X1609" s="30"/>
      <c r="Y1609" s="30"/>
    </row>
    <row r="1610" spans="1:25" x14ac:dyDescent="0.25">
      <c r="A1610">
        <v>15.542857</v>
      </c>
      <c r="B1610">
        <v>-0.20511466264724701</v>
      </c>
      <c r="C1610">
        <v>-0.39398843050003102</v>
      </c>
      <c r="D1610">
        <v>15.842271804809499</v>
      </c>
      <c r="E1610">
        <v>0.67066615819930997</v>
      </c>
      <c r="F1610">
        <v>0.18928787112236001</v>
      </c>
      <c r="G1610">
        <v>-9.6774026751518E-2</v>
      </c>
      <c r="H1610">
        <v>-6.5527491271496E-2</v>
      </c>
      <c r="I1610">
        <v>-1.1980443261564E-2</v>
      </c>
      <c r="J1610">
        <v>4.2945388704537998E-2</v>
      </c>
      <c r="M1610">
        <f t="shared" si="163"/>
        <v>3.8166669999999989</v>
      </c>
      <c r="N1610">
        <v>-0.20511466264724701</v>
      </c>
      <c r="O1610">
        <v>-0.39398843050003102</v>
      </c>
      <c r="P1610">
        <v>15.842271804809499</v>
      </c>
      <c r="Q1610">
        <v>0.67066615819930997</v>
      </c>
      <c r="R1610">
        <v>0.18928787112236001</v>
      </c>
      <c r="S1610">
        <v>-9.6774026751518E-2</v>
      </c>
      <c r="T1610">
        <v>-6.5527491271496E-2</v>
      </c>
      <c r="U1610">
        <v>-1.1980443261564E-2</v>
      </c>
      <c r="V1610">
        <v>4.2945388704537998E-2</v>
      </c>
      <c r="W1610" s="30"/>
      <c r="X1610" s="30"/>
      <c r="Y1610" s="30"/>
    </row>
    <row r="1611" spans="1:25" x14ac:dyDescent="0.25">
      <c r="A1611">
        <v>15.545237999999999</v>
      </c>
      <c r="B1611">
        <v>-0.24107822775840801</v>
      </c>
      <c r="C1611">
        <v>-0.54635089635848999</v>
      </c>
      <c r="D1611">
        <v>15.7754650115966</v>
      </c>
      <c r="E1611">
        <v>0.654751777648926</v>
      </c>
      <c r="F1611">
        <v>0.172119110822678</v>
      </c>
      <c r="G1611">
        <v>-0.102720022201538</v>
      </c>
      <c r="H1611">
        <v>-7.4910148978233004E-2</v>
      </c>
      <c r="I1611">
        <v>-1.0975522920489001E-2</v>
      </c>
      <c r="J1611">
        <v>4.2136549949646003E-2</v>
      </c>
      <c r="M1611">
        <f t="shared" si="163"/>
        <v>3.8190479999999987</v>
      </c>
      <c r="N1611">
        <v>-0.24107822775840801</v>
      </c>
      <c r="O1611">
        <v>-0.54635089635848999</v>
      </c>
      <c r="P1611">
        <v>15.7754650115966</v>
      </c>
      <c r="Q1611">
        <v>0.654751777648926</v>
      </c>
      <c r="R1611">
        <v>0.172119110822678</v>
      </c>
      <c r="S1611">
        <v>-0.102720022201538</v>
      </c>
      <c r="T1611">
        <v>-7.4910148978233004E-2</v>
      </c>
      <c r="U1611">
        <v>-1.0975522920489001E-2</v>
      </c>
      <c r="V1611">
        <v>4.2136549949646003E-2</v>
      </c>
      <c r="W1611" s="30"/>
      <c r="X1611" s="30"/>
      <c r="Y1611" s="30"/>
    </row>
    <row r="1612" spans="1:25" x14ac:dyDescent="0.25">
      <c r="A1612">
        <v>15.547618999999999</v>
      </c>
      <c r="B1612">
        <v>-0.26699206233024603</v>
      </c>
      <c r="C1612">
        <v>-0.69929265975952104</v>
      </c>
      <c r="D1612">
        <v>15.7156724929809</v>
      </c>
      <c r="E1612">
        <v>0.63894385099411</v>
      </c>
      <c r="F1612">
        <v>0.154613062739372</v>
      </c>
      <c r="G1612">
        <v>-0.108179219067097</v>
      </c>
      <c r="H1612">
        <v>-8.3320371806621996E-2</v>
      </c>
      <c r="I1612">
        <v>-9.9360710009930003E-3</v>
      </c>
      <c r="J1612">
        <v>4.1309587657451997E-2</v>
      </c>
      <c r="M1612">
        <f t="shared" si="163"/>
        <v>3.8214289999999984</v>
      </c>
      <c r="N1612">
        <v>-0.26699206233024603</v>
      </c>
      <c r="O1612">
        <v>-0.69929265975952104</v>
      </c>
      <c r="P1612">
        <v>15.7156724929809</v>
      </c>
      <c r="Q1612">
        <v>0.63894385099411</v>
      </c>
      <c r="R1612">
        <v>0.154613062739372</v>
      </c>
      <c r="S1612">
        <v>-0.108179219067097</v>
      </c>
      <c r="T1612">
        <v>-8.3320371806621996E-2</v>
      </c>
      <c r="U1612">
        <v>-9.9360710009930003E-3</v>
      </c>
      <c r="V1612">
        <v>4.1309587657451997E-2</v>
      </c>
      <c r="W1612" s="30"/>
      <c r="X1612" s="30"/>
      <c r="Y1612" s="30"/>
    </row>
    <row r="1613" spans="1:25" x14ac:dyDescent="0.25">
      <c r="A1613">
        <v>15.55</v>
      </c>
      <c r="B1613">
        <v>-0.28195357322692899</v>
      </c>
      <c r="C1613">
        <v>-0.85166019201278698</v>
      </c>
      <c r="D1613">
        <v>15.6624145507812</v>
      </c>
      <c r="E1613">
        <v>0.623291075229645</v>
      </c>
      <c r="F1613">
        <v>0.13678105175495101</v>
      </c>
      <c r="G1613">
        <v>-0.113183721899986</v>
      </c>
      <c r="H1613">
        <v>-9.0713098645210002E-2</v>
      </c>
      <c r="I1613">
        <v>-8.8637163862589994E-3</v>
      </c>
      <c r="J1613">
        <v>4.0469218045473002E-2</v>
      </c>
      <c r="M1613">
        <f t="shared" si="163"/>
        <v>3.8238099999999999</v>
      </c>
      <c r="N1613">
        <v>-0.28195357322692899</v>
      </c>
      <c r="O1613">
        <v>-0.85166019201278698</v>
      </c>
      <c r="P1613">
        <v>15.6624145507812</v>
      </c>
      <c r="Q1613">
        <v>0.623291075229645</v>
      </c>
      <c r="R1613">
        <v>0.13678105175495101</v>
      </c>
      <c r="S1613">
        <v>-0.113183721899986</v>
      </c>
      <c r="T1613">
        <v>-9.0713098645210002E-2</v>
      </c>
      <c r="U1613">
        <v>-8.8637163862589994E-3</v>
      </c>
      <c r="V1613">
        <v>4.0469218045473002E-2</v>
      </c>
      <c r="W1613" s="30"/>
      <c r="X1613" s="30"/>
      <c r="Y1613" s="30"/>
    </row>
    <row r="1614" spans="1:25" x14ac:dyDescent="0.25">
      <c r="A1614">
        <v>15.552381</v>
      </c>
      <c r="B1614">
        <v>-0.28541445732116699</v>
      </c>
      <c r="C1614">
        <v>-1.0024402141571001</v>
      </c>
      <c r="D1614">
        <v>15.6151762008666</v>
      </c>
      <c r="E1614">
        <v>0.60783922672271695</v>
      </c>
      <c r="F1614">
        <v>0.11863826215267199</v>
      </c>
      <c r="G1614">
        <v>-0.117769852280617</v>
      </c>
      <c r="H1614">
        <v>-9.7067892551421994E-2</v>
      </c>
      <c r="I1614">
        <v>-7.7602514065799998E-3</v>
      </c>
      <c r="J1614">
        <v>3.9619944989681001E-2</v>
      </c>
      <c r="M1614">
        <f t="shared" si="163"/>
        <v>3.8261909999999997</v>
      </c>
      <c r="N1614">
        <v>-0.28541445732116699</v>
      </c>
      <c r="O1614">
        <v>-1.0024402141571001</v>
      </c>
      <c r="P1614">
        <v>15.6151762008666</v>
      </c>
      <c r="Q1614">
        <v>0.60783922672271695</v>
      </c>
      <c r="R1614">
        <v>0.11863826215267199</v>
      </c>
      <c r="S1614">
        <v>-0.117769852280617</v>
      </c>
      <c r="T1614">
        <v>-9.7067892551421994E-2</v>
      </c>
      <c r="U1614">
        <v>-7.7602514065799998E-3</v>
      </c>
      <c r="V1614">
        <v>3.9619944989681001E-2</v>
      </c>
      <c r="W1614" s="30"/>
      <c r="X1614" s="30"/>
      <c r="Y1614" s="30"/>
    </row>
    <row r="1615" spans="1:25" x14ac:dyDescent="0.25">
      <c r="A1615">
        <v>15.554762</v>
      </c>
      <c r="B1615">
        <v>-0.27716019749641402</v>
      </c>
      <c r="C1615">
        <v>-1.15070068836212</v>
      </c>
      <c r="D1615">
        <v>15.573463439941399</v>
      </c>
      <c r="E1615">
        <v>0.59262895584106401</v>
      </c>
      <c r="F1615">
        <v>0.100203767418861</v>
      </c>
      <c r="G1615">
        <v>-0.121976777911186</v>
      </c>
      <c r="H1615">
        <v>-0.102388136088848</v>
      </c>
      <c r="I1615">
        <v>-6.6276891157030001E-3</v>
      </c>
      <c r="J1615">
        <v>3.8765911012888003E-2</v>
      </c>
      <c r="M1615">
        <f t="shared" si="163"/>
        <v>3.8285719999999994</v>
      </c>
      <c r="N1615">
        <v>-0.27716019749641402</v>
      </c>
      <c r="O1615">
        <v>-1.15070068836212</v>
      </c>
      <c r="P1615">
        <v>15.573463439941399</v>
      </c>
      <c r="Q1615">
        <v>0.59262895584106401</v>
      </c>
      <c r="R1615">
        <v>0.100203767418861</v>
      </c>
      <c r="S1615">
        <v>-0.121976777911186</v>
      </c>
      <c r="T1615">
        <v>-0.102388136088848</v>
      </c>
      <c r="U1615">
        <v>-6.6276891157030001E-3</v>
      </c>
      <c r="V1615">
        <v>3.8765911012888003E-2</v>
      </c>
      <c r="W1615" s="30"/>
      <c r="X1615" s="30"/>
      <c r="Y1615" s="30"/>
    </row>
    <row r="1616" spans="1:25" x14ac:dyDescent="0.25">
      <c r="A1616">
        <v>15.557143</v>
      </c>
      <c r="B1616">
        <v>-0.257324248552322</v>
      </c>
      <c r="C1616">
        <v>-1.29562139511108</v>
      </c>
      <c r="D1616">
        <v>15.5367374420166</v>
      </c>
      <c r="E1616">
        <v>0.577703356742859</v>
      </c>
      <c r="F1616">
        <v>8.1501059234141998E-2</v>
      </c>
      <c r="G1616">
        <v>-0.12584447860717801</v>
      </c>
      <c r="H1616">
        <v>-0.106698729097843</v>
      </c>
      <c r="I1616">
        <v>-5.4681808687750003E-3</v>
      </c>
      <c r="J1616">
        <v>3.7911452353001002E-2</v>
      </c>
      <c r="M1616">
        <f t="shared" si="163"/>
        <v>3.8309529999999992</v>
      </c>
      <c r="N1616">
        <v>-0.257324248552322</v>
      </c>
      <c r="O1616">
        <v>-1.29562139511108</v>
      </c>
      <c r="P1616">
        <v>15.5367374420166</v>
      </c>
      <c r="Q1616">
        <v>0.577703356742859</v>
      </c>
      <c r="R1616">
        <v>8.1501059234141998E-2</v>
      </c>
      <c r="S1616">
        <v>-0.12584447860717801</v>
      </c>
      <c r="T1616">
        <v>-0.106698729097843</v>
      </c>
      <c r="U1616">
        <v>-5.4681808687750003E-3</v>
      </c>
      <c r="V1616">
        <v>3.7911452353001002E-2</v>
      </c>
      <c r="W1616" s="30"/>
      <c r="X1616" s="30"/>
      <c r="Y1616" s="30"/>
    </row>
    <row r="1617" spans="1:25" x14ac:dyDescent="0.25">
      <c r="A1617">
        <v>15.559524</v>
      </c>
      <c r="B1617">
        <v>-0.22634641826152799</v>
      </c>
      <c r="C1617">
        <v>-1.4364646673202499</v>
      </c>
      <c r="D1617">
        <v>15.504503250121999</v>
      </c>
      <c r="E1617">
        <v>0.56310153007507302</v>
      </c>
      <c r="F1617">
        <v>6.2562279403210005E-2</v>
      </c>
      <c r="G1617">
        <v>-0.129413291811943</v>
      </c>
      <c r="H1617">
        <v>-0.11004380881786301</v>
      </c>
      <c r="I1617">
        <v>-4.2842393741009998E-3</v>
      </c>
      <c r="J1617">
        <v>3.7060618400574001E-2</v>
      </c>
      <c r="M1617">
        <f t="shared" si="163"/>
        <v>3.8333339999999989</v>
      </c>
      <c r="N1617">
        <v>-0.22634641826152799</v>
      </c>
      <c r="O1617">
        <v>-1.4364646673202499</v>
      </c>
      <c r="P1617">
        <v>15.504503250121999</v>
      </c>
      <c r="Q1617">
        <v>0.56310153007507302</v>
      </c>
      <c r="R1617">
        <v>6.2562279403210005E-2</v>
      </c>
      <c r="S1617">
        <v>-0.129413291811943</v>
      </c>
      <c r="T1617">
        <v>-0.11004380881786301</v>
      </c>
      <c r="U1617">
        <v>-4.2842393741009998E-3</v>
      </c>
      <c r="V1617">
        <v>3.7060618400574001E-2</v>
      </c>
      <c r="W1617" s="30"/>
      <c r="X1617" s="30"/>
      <c r="Y1617" s="30"/>
    </row>
    <row r="1618" spans="1:25" x14ac:dyDescent="0.25">
      <c r="A1618">
        <v>15.561904999999999</v>
      </c>
      <c r="B1618">
        <v>-0.18492466211319</v>
      </c>
      <c r="C1618">
        <v>-1.5725390911102299</v>
      </c>
      <c r="D1618">
        <v>15.4762296676635</v>
      </c>
      <c r="E1618">
        <v>0.548858642578125</v>
      </c>
      <c r="F1618">
        <v>4.342670366168E-2</v>
      </c>
      <c r="G1618">
        <v>-0.13272275030612901</v>
      </c>
      <c r="H1618">
        <v>-0.11248487979173701</v>
      </c>
      <c r="I1618">
        <v>-3.0788066796959999E-3</v>
      </c>
      <c r="J1618">
        <v>3.6217167973517997E-2</v>
      </c>
      <c r="M1618">
        <f t="shared" si="163"/>
        <v>3.8357149999999987</v>
      </c>
      <c r="N1618">
        <v>-0.18492466211319</v>
      </c>
      <c r="O1618">
        <v>-1.5725390911102299</v>
      </c>
      <c r="P1618">
        <v>15.4762296676635</v>
      </c>
      <c r="Q1618">
        <v>0.548858642578125</v>
      </c>
      <c r="R1618">
        <v>4.342670366168E-2</v>
      </c>
      <c r="S1618">
        <v>-0.13272275030612901</v>
      </c>
      <c r="T1618">
        <v>-0.11248487979173701</v>
      </c>
      <c r="U1618">
        <v>-3.0788066796959999E-3</v>
      </c>
      <c r="V1618">
        <v>3.6217167973517997E-2</v>
      </c>
      <c r="W1618" s="30"/>
      <c r="X1618" s="30"/>
      <c r="Y1618" s="30"/>
    </row>
    <row r="1619" spans="1:25" x14ac:dyDescent="0.25">
      <c r="A1619">
        <v>15.564285999999999</v>
      </c>
      <c r="B1619">
        <v>-0.13400508463382699</v>
      </c>
      <c r="C1619">
        <v>-1.7032207250595</v>
      </c>
      <c r="D1619">
        <v>15.4513549804687</v>
      </c>
      <c r="E1619">
        <v>0.53501164913177501</v>
      </c>
      <c r="F1619">
        <v>2.4140616878867E-2</v>
      </c>
      <c r="G1619">
        <v>-0.13581021130085</v>
      </c>
      <c r="H1619">
        <v>-0.11409883201122301</v>
      </c>
      <c r="I1619">
        <v>-1.8551846733319999E-3</v>
      </c>
      <c r="J1619">
        <v>3.5385016351937998E-2</v>
      </c>
      <c r="M1619">
        <f t="shared" si="163"/>
        <v>3.8380959999999984</v>
      </c>
      <c r="N1619">
        <v>-0.13400508463382699</v>
      </c>
      <c r="O1619">
        <v>-1.7032207250595</v>
      </c>
      <c r="P1619">
        <v>15.4513549804687</v>
      </c>
      <c r="Q1619">
        <v>0.53501164913177501</v>
      </c>
      <c r="R1619">
        <v>2.4140616878867E-2</v>
      </c>
      <c r="S1619">
        <v>-0.13581021130085</v>
      </c>
      <c r="T1619">
        <v>-0.11409883201122301</v>
      </c>
      <c r="U1619">
        <v>-1.8551846733319999E-3</v>
      </c>
      <c r="V1619">
        <v>3.5385016351937998E-2</v>
      </c>
      <c r="W1619" s="30"/>
      <c r="X1619" s="30"/>
      <c r="Y1619" s="30"/>
    </row>
    <row r="1620" spans="1:25" x14ac:dyDescent="0.25">
      <c r="A1620">
        <v>15.566667000000001</v>
      </c>
      <c r="B1620">
        <v>-7.4713602662086001E-2</v>
      </c>
      <c r="C1620">
        <v>-1.8278999328613199</v>
      </c>
      <c r="D1620">
        <v>15.429334640502899</v>
      </c>
      <c r="E1620">
        <v>0.52159500122070301</v>
      </c>
      <c r="F1620">
        <v>4.758359864354E-3</v>
      </c>
      <c r="G1620">
        <v>-0.13871173560619399</v>
      </c>
      <c r="H1620">
        <v>-0.114973351359367</v>
      </c>
      <c r="I1620">
        <v>-6.1701925005800003E-4</v>
      </c>
      <c r="J1620">
        <v>3.4567926079035E-2</v>
      </c>
      <c r="M1620">
        <f t="shared" si="163"/>
        <v>3.8404769999999999</v>
      </c>
      <c r="N1620">
        <v>-7.4713602662086001E-2</v>
      </c>
      <c r="O1620">
        <v>-1.8278999328613199</v>
      </c>
      <c r="P1620">
        <v>15.429334640502899</v>
      </c>
      <c r="Q1620">
        <v>0.52159500122070301</v>
      </c>
      <c r="R1620">
        <v>4.758359864354E-3</v>
      </c>
      <c r="S1620">
        <v>-0.13871173560619399</v>
      </c>
      <c r="T1620">
        <v>-0.114973351359367</v>
      </c>
      <c r="U1620">
        <v>-6.1701925005800003E-4</v>
      </c>
      <c r="V1620">
        <v>3.4567926079035E-2</v>
      </c>
      <c r="W1620" s="30"/>
      <c r="X1620" s="30"/>
      <c r="Y1620" s="30"/>
    </row>
    <row r="1621" spans="1:25" x14ac:dyDescent="0.25">
      <c r="A1621">
        <v>15.569048</v>
      </c>
      <c r="B1621">
        <v>-8.3027873188259993E-3</v>
      </c>
      <c r="C1621">
        <v>-1.94599425792694</v>
      </c>
      <c r="D1621">
        <v>15.409592628479</v>
      </c>
      <c r="E1621">
        <v>0.50864648818969704</v>
      </c>
      <c r="F1621">
        <v>-1.4657914638518999E-2</v>
      </c>
      <c r="G1621">
        <v>-0.14145952463149999</v>
      </c>
      <c r="H1621">
        <v>-0.115203894674778</v>
      </c>
      <c r="I1621">
        <v>6.3157937256600003E-4</v>
      </c>
      <c r="J1621">
        <v>3.3769834786653997E-2</v>
      </c>
      <c r="M1621">
        <f t="shared" si="163"/>
        <v>3.8428579999999997</v>
      </c>
      <c r="N1621">
        <v>-8.3027873188259993E-3</v>
      </c>
      <c r="O1621">
        <v>-1.94599425792694</v>
      </c>
      <c r="P1621">
        <v>15.409592628479</v>
      </c>
      <c r="Q1621">
        <v>0.50864648818969704</v>
      </c>
      <c r="R1621">
        <v>-1.4657914638518999E-2</v>
      </c>
      <c r="S1621">
        <v>-0.14145952463149999</v>
      </c>
      <c r="T1621">
        <v>-0.115203894674778</v>
      </c>
      <c r="U1621">
        <v>6.3157937256600003E-4</v>
      </c>
      <c r="V1621">
        <v>3.3769834786653997E-2</v>
      </c>
      <c r="W1621" s="30"/>
      <c r="X1621" s="30"/>
      <c r="Y1621" s="30"/>
    </row>
    <row r="1622" spans="1:25" x14ac:dyDescent="0.25">
      <c r="A1622">
        <v>15.571429</v>
      </c>
      <c r="B1622">
        <v>6.3863739371299993E-2</v>
      </c>
      <c r="C1622">
        <v>-2.0569205284118599</v>
      </c>
      <c r="D1622">
        <v>15.391541481018001</v>
      </c>
      <c r="E1622">
        <v>0.49620181322097801</v>
      </c>
      <c r="F1622">
        <v>-3.4038256853818998E-2</v>
      </c>
      <c r="G1622">
        <v>-0.14408263564109799</v>
      </c>
      <c r="H1622">
        <v>-0.11489231884479501</v>
      </c>
      <c r="I1622">
        <v>1.885991427116E-3</v>
      </c>
      <c r="J1622">
        <v>3.2994650304317003E-2</v>
      </c>
      <c r="M1622">
        <f t="shared" si="163"/>
        <v>3.8452389999999994</v>
      </c>
      <c r="N1622">
        <v>6.3863739371299993E-2</v>
      </c>
      <c r="O1622">
        <v>-2.0569205284118599</v>
      </c>
      <c r="P1622">
        <v>15.391541481018001</v>
      </c>
      <c r="Q1622">
        <v>0.49620181322097801</v>
      </c>
      <c r="R1622">
        <v>-3.4038256853818998E-2</v>
      </c>
      <c r="S1622">
        <v>-0.14408263564109799</v>
      </c>
      <c r="T1622">
        <v>-0.11489231884479501</v>
      </c>
      <c r="U1622">
        <v>1.885991427116E-3</v>
      </c>
      <c r="V1622">
        <v>3.2994650304317003E-2</v>
      </c>
      <c r="W1622" s="30"/>
      <c r="X1622" s="30"/>
      <c r="Y1622" s="30"/>
    </row>
    <row r="1623" spans="1:25" x14ac:dyDescent="0.25">
      <c r="A1623">
        <v>15.57381</v>
      </c>
      <c r="B1623">
        <v>0.140399590134621</v>
      </c>
      <c r="C1623">
        <v>-2.1600997447967498</v>
      </c>
      <c r="D1623">
        <v>15.3745756149291</v>
      </c>
      <c r="E1623">
        <v>0.48430010676384</v>
      </c>
      <c r="F1623">
        <v>-5.3307209163904003E-2</v>
      </c>
      <c r="G1623">
        <v>-0.14660625159740401</v>
      </c>
      <c r="H1623">
        <v>-0.114141412079334</v>
      </c>
      <c r="I1623">
        <v>3.141261870041E-3</v>
      </c>
      <c r="J1623">
        <v>3.2246492803097E-2</v>
      </c>
      <c r="M1623">
        <f t="shared" si="163"/>
        <v>3.8476199999999992</v>
      </c>
      <c r="N1623">
        <v>0.140399590134621</v>
      </c>
      <c r="O1623">
        <v>-2.1600997447967498</v>
      </c>
      <c r="P1623">
        <v>15.3745756149291</v>
      </c>
      <c r="Q1623">
        <v>0.48430010676384</v>
      </c>
      <c r="R1623">
        <v>-5.3307209163904003E-2</v>
      </c>
      <c r="S1623">
        <v>-0.14660625159740401</v>
      </c>
      <c r="T1623">
        <v>-0.114141412079334</v>
      </c>
      <c r="U1623">
        <v>3.141261870041E-3</v>
      </c>
      <c r="V1623">
        <v>3.2246492803097E-2</v>
      </c>
      <c r="W1623" s="30"/>
      <c r="X1623" s="30"/>
      <c r="Y1623" s="30"/>
    </row>
    <row r="1624" spans="1:25" x14ac:dyDescent="0.25">
      <c r="A1624">
        <v>15.57619</v>
      </c>
      <c r="B1624">
        <v>0.21989980340004001</v>
      </c>
      <c r="C1624">
        <v>-2.2549641132354701</v>
      </c>
      <c r="D1624">
        <v>15.3581066131591</v>
      </c>
      <c r="E1624">
        <v>0.47297987341880798</v>
      </c>
      <c r="F1624">
        <v>-7.2381794452667E-2</v>
      </c>
      <c r="G1624">
        <v>-0.14905110001564001</v>
      </c>
      <c r="H1624">
        <v>-0.11305271089077</v>
      </c>
      <c r="I1624">
        <v>4.3919826857750002E-3</v>
      </c>
      <c r="J1624">
        <v>3.1529441475868003E-2</v>
      </c>
      <c r="M1624">
        <f t="shared" si="163"/>
        <v>3.8499999999999996</v>
      </c>
      <c r="N1624">
        <v>0.21989980340004001</v>
      </c>
      <c r="O1624">
        <v>-2.2549641132354701</v>
      </c>
      <c r="P1624">
        <v>15.3581066131591</v>
      </c>
      <c r="Q1624">
        <v>0.47297987341880798</v>
      </c>
      <c r="R1624">
        <v>-7.2381794452667E-2</v>
      </c>
      <c r="S1624">
        <v>-0.14905110001564001</v>
      </c>
      <c r="T1624">
        <v>-0.11305271089077</v>
      </c>
      <c r="U1624">
        <v>4.3919826857750002E-3</v>
      </c>
      <c r="V1624">
        <v>3.1529441475868003E-2</v>
      </c>
      <c r="W1624" s="30"/>
      <c r="X1624" s="30"/>
      <c r="Y1624" s="30"/>
    </row>
    <row r="1625" spans="1:25" x14ac:dyDescent="0.25">
      <c r="A1625">
        <v>15.578571</v>
      </c>
      <c r="B1625">
        <v>0.30100092291831998</v>
      </c>
      <c r="C1625">
        <v>-2.3409297466278001</v>
      </c>
      <c r="D1625">
        <v>15.341567993164</v>
      </c>
      <c r="E1625">
        <v>0.462278872728348</v>
      </c>
      <c r="F1625">
        <v>-9.1173857450484994E-2</v>
      </c>
      <c r="G1625">
        <v>-0.15143479406833599</v>
      </c>
      <c r="H1625">
        <v>-0.111726649105549</v>
      </c>
      <c r="I1625">
        <v>5.6323432363569997E-3</v>
      </c>
      <c r="J1625">
        <v>3.0847584828733999E-2</v>
      </c>
      <c r="M1625">
        <f t="shared" si="163"/>
        <v>3.8523809999999994</v>
      </c>
      <c r="N1625">
        <v>0.30100092291831998</v>
      </c>
      <c r="O1625">
        <v>-2.3409297466278001</v>
      </c>
      <c r="P1625">
        <v>15.341567993164</v>
      </c>
      <c r="Q1625">
        <v>0.462278872728348</v>
      </c>
      <c r="R1625">
        <v>-9.1173857450484994E-2</v>
      </c>
      <c r="S1625">
        <v>-0.15143479406833599</v>
      </c>
      <c r="T1625">
        <v>-0.111726649105549</v>
      </c>
      <c r="U1625">
        <v>5.6323432363569997E-3</v>
      </c>
      <c r="V1625">
        <v>3.0847584828733999E-2</v>
      </c>
      <c r="W1625" s="30"/>
      <c r="X1625" s="30"/>
      <c r="Y1625" s="30"/>
    </row>
    <row r="1626" spans="1:25" x14ac:dyDescent="0.25">
      <c r="A1626">
        <v>15.580952</v>
      </c>
      <c r="B1626">
        <v>0.38242167234420799</v>
      </c>
      <c r="C1626">
        <v>-2.4174623489379798</v>
      </c>
      <c r="D1626">
        <v>15.3244066238403</v>
      </c>
      <c r="E1626">
        <v>0.45223695039749101</v>
      </c>
      <c r="F1626">
        <v>-0.109593726694584</v>
      </c>
      <c r="G1626">
        <v>-0.15377219021320301</v>
      </c>
      <c r="H1626">
        <v>-0.110258258879185</v>
      </c>
      <c r="I1626">
        <v>6.8562724627550002E-3</v>
      </c>
      <c r="J1626">
        <v>3.0205043032765E-2</v>
      </c>
      <c r="M1626">
        <f t="shared" si="163"/>
        <v>3.8547619999999991</v>
      </c>
      <c r="N1626">
        <v>0.38242167234420799</v>
      </c>
      <c r="O1626">
        <v>-2.4174623489379798</v>
      </c>
      <c r="P1626">
        <v>15.3244066238403</v>
      </c>
      <c r="Q1626">
        <v>0.45223695039749101</v>
      </c>
      <c r="R1626">
        <v>-0.109593726694584</v>
      </c>
      <c r="S1626">
        <v>-0.15377219021320301</v>
      </c>
      <c r="T1626">
        <v>-0.110258258879185</v>
      </c>
      <c r="U1626">
        <v>6.8562724627550002E-3</v>
      </c>
      <c r="V1626">
        <v>3.0205043032765E-2</v>
      </c>
      <c r="W1626" s="30"/>
      <c r="X1626" s="30"/>
      <c r="Y1626" s="30"/>
    </row>
    <row r="1627" spans="1:25" x14ac:dyDescent="0.25">
      <c r="A1627">
        <v>15.583333</v>
      </c>
      <c r="B1627">
        <v>0.462953090667725</v>
      </c>
      <c r="C1627">
        <v>-2.4840426445007302</v>
      </c>
      <c r="D1627">
        <v>15.3061609268188</v>
      </c>
      <c r="E1627">
        <v>0.44289264082908603</v>
      </c>
      <c r="F1627">
        <v>-0.12755151093006101</v>
      </c>
      <c r="G1627">
        <v>-0.156075149774551</v>
      </c>
      <c r="H1627">
        <v>-0.10873676836490601</v>
      </c>
      <c r="I1627">
        <v>8.0576734617350005E-3</v>
      </c>
      <c r="J1627">
        <v>2.9605822637676998E-2</v>
      </c>
      <c r="M1627">
        <f t="shared" si="163"/>
        <v>3.8571429999999989</v>
      </c>
      <c r="N1627">
        <v>0.462953090667725</v>
      </c>
      <c r="O1627">
        <v>-2.4840426445007302</v>
      </c>
      <c r="P1627">
        <v>15.3061609268188</v>
      </c>
      <c r="Q1627">
        <v>0.44289264082908603</v>
      </c>
      <c r="R1627">
        <v>-0.12755151093006101</v>
      </c>
      <c r="S1627">
        <v>-0.156075149774551</v>
      </c>
      <c r="T1627">
        <v>-0.10873676836490601</v>
      </c>
      <c r="U1627">
        <v>8.0576734617350005E-3</v>
      </c>
      <c r="V1627">
        <v>2.9605822637676998E-2</v>
      </c>
      <c r="W1627" s="30"/>
      <c r="X1627" s="30"/>
      <c r="Y1627" s="30"/>
    </row>
    <row r="1628" spans="1:25" x14ac:dyDescent="0.25">
      <c r="A1628">
        <v>15.585713999999999</v>
      </c>
      <c r="B1628">
        <v>0.54154467582702603</v>
      </c>
      <c r="C1628">
        <v>-2.54020023345947</v>
      </c>
      <c r="D1628">
        <v>15.2864236831665</v>
      </c>
      <c r="E1628">
        <v>0.43428659439086897</v>
      </c>
      <c r="F1628">
        <v>-0.14495754241943401</v>
      </c>
      <c r="G1628">
        <v>-0.15835341811180101</v>
      </c>
      <c r="H1628">
        <v>-0.10724275559186899</v>
      </c>
      <c r="I1628">
        <v>9.2303240671749998E-3</v>
      </c>
      <c r="J1628">
        <v>2.9053984209894999E-2</v>
      </c>
      <c r="M1628">
        <f t="shared" si="163"/>
        <v>3.8595239999999986</v>
      </c>
      <c r="N1628">
        <v>0.54154467582702603</v>
      </c>
      <c r="O1628">
        <v>-2.54020023345947</v>
      </c>
      <c r="P1628">
        <v>15.2864236831665</v>
      </c>
      <c r="Q1628">
        <v>0.43428659439086897</v>
      </c>
      <c r="R1628">
        <v>-0.14495754241943401</v>
      </c>
      <c r="S1628">
        <v>-0.15835341811180101</v>
      </c>
      <c r="T1628">
        <v>-0.10724275559186899</v>
      </c>
      <c r="U1628">
        <v>9.2303240671749998E-3</v>
      </c>
      <c r="V1628">
        <v>2.9053984209894999E-2</v>
      </c>
      <c r="W1628" s="30"/>
      <c r="X1628" s="30"/>
      <c r="Y1628" s="30"/>
    </row>
    <row r="1629" spans="1:25" x14ac:dyDescent="0.25">
      <c r="A1629">
        <v>15.588094999999999</v>
      </c>
      <c r="B1629">
        <v>0.61725103855133101</v>
      </c>
      <c r="C1629">
        <v>-2.5855326652526802</v>
      </c>
      <c r="D1629">
        <v>15.264853477478001</v>
      </c>
      <c r="E1629">
        <v>0.42645731568336498</v>
      </c>
      <c r="F1629">
        <v>-0.161725148558617</v>
      </c>
      <c r="G1629">
        <v>-0.16061502695083599</v>
      </c>
      <c r="H1629">
        <v>-0.105850458145142</v>
      </c>
      <c r="I1629">
        <v>1.036805473268E-2</v>
      </c>
      <c r="J1629">
        <v>2.8553279116749999E-2</v>
      </c>
      <c r="M1629">
        <f t="shared" si="163"/>
        <v>3.8619049999999984</v>
      </c>
      <c r="N1629">
        <v>0.61725103855133101</v>
      </c>
      <c r="O1629">
        <v>-2.5855326652526802</v>
      </c>
      <c r="P1629">
        <v>15.264853477478001</v>
      </c>
      <c r="Q1629">
        <v>0.42645731568336498</v>
      </c>
      <c r="R1629">
        <v>-0.161725148558617</v>
      </c>
      <c r="S1629">
        <v>-0.16061502695083599</v>
      </c>
      <c r="T1629">
        <v>-0.105850458145142</v>
      </c>
      <c r="U1629">
        <v>1.036805473268E-2</v>
      </c>
      <c r="V1629">
        <v>2.8553279116749999E-2</v>
      </c>
      <c r="W1629" s="30"/>
      <c r="X1629" s="30"/>
      <c r="Y1629" s="30"/>
    </row>
    <row r="1630" spans="1:25" x14ac:dyDescent="0.25">
      <c r="A1630">
        <v>15.590476000000001</v>
      </c>
      <c r="B1630">
        <v>0.68928760290145896</v>
      </c>
      <c r="C1630">
        <v>-2.6197309494018501</v>
      </c>
      <c r="D1630">
        <v>15.2412338256835</v>
      </c>
      <c r="E1630">
        <v>0.41944152116775502</v>
      </c>
      <c r="F1630">
        <v>-0.17777548730373399</v>
      </c>
      <c r="G1630">
        <v>-0.16286584734916701</v>
      </c>
      <c r="H1630">
        <v>-0.10462342202663399</v>
      </c>
      <c r="I1630">
        <v>1.1465027928352E-2</v>
      </c>
      <c r="J1630">
        <v>2.8107246384025002E-2</v>
      </c>
      <c r="M1630">
        <f t="shared" si="163"/>
        <v>3.8642859999999999</v>
      </c>
      <c r="N1630">
        <v>0.68928760290145896</v>
      </c>
      <c r="O1630">
        <v>-2.6197309494018501</v>
      </c>
      <c r="P1630">
        <v>15.2412338256835</v>
      </c>
      <c r="Q1630">
        <v>0.41944152116775502</v>
      </c>
      <c r="R1630">
        <v>-0.17777548730373399</v>
      </c>
      <c r="S1630">
        <v>-0.16286584734916701</v>
      </c>
      <c r="T1630">
        <v>-0.10462342202663399</v>
      </c>
      <c r="U1630">
        <v>1.1465027928352E-2</v>
      </c>
      <c r="V1630">
        <v>2.8107246384025002E-2</v>
      </c>
      <c r="W1630" s="30"/>
      <c r="X1630" s="30"/>
      <c r="Y1630" s="30"/>
    </row>
    <row r="1631" spans="1:25" x14ac:dyDescent="0.25">
      <c r="A1631">
        <v>15.592857</v>
      </c>
      <c r="B1631">
        <v>0.75702714920043901</v>
      </c>
      <c r="C1631">
        <v>-2.6425862312316899</v>
      </c>
      <c r="D1631">
        <v>15.2154493331909</v>
      </c>
      <c r="E1631">
        <v>0.41327348351478599</v>
      </c>
      <c r="F1631">
        <v>-0.19303318858146701</v>
      </c>
      <c r="G1631">
        <v>-0.16511067748069799</v>
      </c>
      <c r="H1631">
        <v>-0.10361497849225999</v>
      </c>
      <c r="I1631">
        <v>1.2515624985099E-2</v>
      </c>
      <c r="J1631">
        <v>2.7718996629118999E-2</v>
      </c>
      <c r="M1631">
        <f t="shared" si="163"/>
        <v>3.8666669999999996</v>
      </c>
      <c r="N1631">
        <v>0.75702714920043901</v>
      </c>
      <c r="O1631">
        <v>-2.6425862312316899</v>
      </c>
      <c r="P1631">
        <v>15.2154493331909</v>
      </c>
      <c r="Q1631">
        <v>0.41327348351478599</v>
      </c>
      <c r="R1631">
        <v>-0.19303318858146701</v>
      </c>
      <c r="S1631">
        <v>-0.16511067748069799</v>
      </c>
      <c r="T1631">
        <v>-0.10361497849225999</v>
      </c>
      <c r="U1631">
        <v>1.2515624985099E-2</v>
      </c>
      <c r="V1631">
        <v>2.7718996629118999E-2</v>
      </c>
      <c r="W1631" s="30"/>
      <c r="X1631" s="30"/>
      <c r="Y1631" s="30"/>
    </row>
    <row r="1632" spans="1:25" x14ac:dyDescent="0.25">
      <c r="A1632">
        <v>15.595238</v>
      </c>
      <c r="B1632">
        <v>0.81997537612914995</v>
      </c>
      <c r="C1632">
        <v>-2.6540048122406001</v>
      </c>
      <c r="D1632">
        <v>15.187523841857899</v>
      </c>
      <c r="E1632">
        <v>0.40798157453536998</v>
      </c>
      <c r="F1632">
        <v>-0.207433491945267</v>
      </c>
      <c r="G1632">
        <v>-0.167352914810181</v>
      </c>
      <c r="H1632">
        <v>-0.102869652211666</v>
      </c>
      <c r="I1632">
        <v>1.3514743186533E-2</v>
      </c>
      <c r="J1632">
        <v>2.7391120791434999E-2</v>
      </c>
      <c r="M1632">
        <f t="shared" si="163"/>
        <v>3.8690479999999994</v>
      </c>
      <c r="N1632">
        <v>0.81997537612914995</v>
      </c>
      <c r="O1632">
        <v>-2.6540048122406001</v>
      </c>
      <c r="P1632">
        <v>15.187523841857899</v>
      </c>
      <c r="Q1632">
        <v>0.40798157453536998</v>
      </c>
      <c r="R1632">
        <v>-0.207433491945267</v>
      </c>
      <c r="S1632">
        <v>-0.167352914810181</v>
      </c>
      <c r="T1632">
        <v>-0.102869652211666</v>
      </c>
      <c r="U1632">
        <v>1.3514743186533E-2</v>
      </c>
      <c r="V1632">
        <v>2.7391120791434999E-2</v>
      </c>
      <c r="W1632" s="30"/>
      <c r="X1632" s="30"/>
      <c r="Y1632" s="30"/>
    </row>
    <row r="1633" spans="1:25" x14ac:dyDescent="0.25">
      <c r="A1633">
        <v>15.597619</v>
      </c>
      <c r="B1633">
        <v>0.87782293558120705</v>
      </c>
      <c r="C1633">
        <v>-2.6540317535400302</v>
      </c>
      <c r="D1633">
        <v>15.157554626464799</v>
      </c>
      <c r="E1633">
        <v>0.40359172224998502</v>
      </c>
      <c r="F1633">
        <v>-0.22092242538928999</v>
      </c>
      <c r="G1633">
        <v>-0.16959552466869399</v>
      </c>
      <c r="H1633">
        <v>-0.10242098569870001</v>
      </c>
      <c r="I1633">
        <v>1.4457842335105E-2</v>
      </c>
      <c r="J1633">
        <v>2.7125747874378998E-2</v>
      </c>
      <c r="M1633">
        <f t="shared" si="163"/>
        <v>3.8714289999999991</v>
      </c>
      <c r="N1633">
        <v>0.87782293558120705</v>
      </c>
      <c r="O1633">
        <v>-2.6540317535400302</v>
      </c>
      <c r="P1633">
        <v>15.157554626464799</v>
      </c>
      <c r="Q1633">
        <v>0.40359172224998502</v>
      </c>
      <c r="R1633">
        <v>-0.22092242538928999</v>
      </c>
      <c r="S1633">
        <v>-0.16959552466869399</v>
      </c>
      <c r="T1633">
        <v>-0.10242098569870001</v>
      </c>
      <c r="U1633">
        <v>1.4457842335105E-2</v>
      </c>
      <c r="V1633">
        <v>2.7125747874378998E-2</v>
      </c>
      <c r="W1633" s="30"/>
      <c r="X1633" s="30"/>
      <c r="Y1633" s="30"/>
    </row>
    <row r="1634" spans="1:25" x14ac:dyDescent="0.25">
      <c r="A1634">
        <v>15.6</v>
      </c>
      <c r="B1634">
        <v>0.93036979436874401</v>
      </c>
      <c r="C1634">
        <v>-2.6428360939025799</v>
      </c>
      <c r="D1634">
        <v>15.125785827636699</v>
      </c>
      <c r="E1634">
        <v>0.40012499690055803</v>
      </c>
      <c r="F1634">
        <v>-0.23345896601676899</v>
      </c>
      <c r="G1634">
        <v>-0.17184117436408999</v>
      </c>
      <c r="H1634">
        <v>-0.102294333279133</v>
      </c>
      <c r="I1634">
        <v>1.5341211110353E-2</v>
      </c>
      <c r="J1634">
        <v>2.6924464851618E-2</v>
      </c>
      <c r="M1634">
        <f t="shared" si="163"/>
        <v>3.8738099999999989</v>
      </c>
      <c r="N1634">
        <v>0.93036979436874401</v>
      </c>
      <c r="O1634">
        <v>-2.6428360939025799</v>
      </c>
      <c r="P1634">
        <v>15.125785827636699</v>
      </c>
      <c r="Q1634">
        <v>0.40012499690055803</v>
      </c>
      <c r="R1634">
        <v>-0.23345896601676899</v>
      </c>
      <c r="S1634">
        <v>-0.17184117436408999</v>
      </c>
      <c r="T1634">
        <v>-0.102294333279133</v>
      </c>
      <c r="U1634">
        <v>1.5341211110353E-2</v>
      </c>
      <c r="V1634">
        <v>2.6924464851618E-2</v>
      </c>
      <c r="W1634" s="30"/>
      <c r="X1634" s="30"/>
      <c r="Y1634" s="30"/>
    </row>
    <row r="1635" spans="1:25" x14ac:dyDescent="0.25">
      <c r="A1635">
        <v>15.602380999999999</v>
      </c>
      <c r="B1635">
        <v>0.97757256031036399</v>
      </c>
      <c r="C1635">
        <v>-2.6207432746887198</v>
      </c>
      <c r="D1635">
        <v>15.092561721801699</v>
      </c>
      <c r="E1635">
        <v>0.39759883284568798</v>
      </c>
      <c r="F1635">
        <v>-0.24501360952854201</v>
      </c>
      <c r="G1635">
        <v>-0.17409153282642401</v>
      </c>
      <c r="H1635">
        <v>-0.102504260838032</v>
      </c>
      <c r="I1635">
        <v>1.616184040904E-2</v>
      </c>
      <c r="J1635">
        <v>2.6788407936691998E-2</v>
      </c>
      <c r="M1635">
        <f t="shared" si="163"/>
        <v>3.8761909999999986</v>
      </c>
      <c r="N1635">
        <v>0.97757256031036399</v>
      </c>
      <c r="O1635">
        <v>-2.6207432746887198</v>
      </c>
      <c r="P1635">
        <v>15.092561721801699</v>
      </c>
      <c r="Q1635">
        <v>0.39759883284568798</v>
      </c>
      <c r="R1635">
        <v>-0.24501360952854201</v>
      </c>
      <c r="S1635">
        <v>-0.17409153282642401</v>
      </c>
      <c r="T1635">
        <v>-0.102504260838032</v>
      </c>
      <c r="U1635">
        <v>1.616184040904E-2</v>
      </c>
      <c r="V1635">
        <v>2.6788407936691998E-2</v>
      </c>
      <c r="W1635" s="30"/>
      <c r="X1635" s="30"/>
      <c r="Y1635" s="30"/>
    </row>
    <row r="1636" spans="1:25" x14ac:dyDescent="0.25">
      <c r="A1636">
        <v>15.604761999999999</v>
      </c>
      <c r="B1636">
        <v>1.01950466632843</v>
      </c>
      <c r="C1636">
        <v>-2.5881893634796098</v>
      </c>
      <c r="D1636">
        <v>15.058286666870099</v>
      </c>
      <c r="E1636">
        <v>0.39602088928222701</v>
      </c>
      <c r="F1636">
        <v>-0.255570948123932</v>
      </c>
      <c r="G1636">
        <v>-0.17634625732898701</v>
      </c>
      <c r="H1636">
        <v>-0.103055328130722</v>
      </c>
      <c r="I1636">
        <v>1.6917586326599E-2</v>
      </c>
      <c r="J1636">
        <v>2.6717819273471999E-2</v>
      </c>
      <c r="M1636">
        <f t="shared" si="163"/>
        <v>3.8785719999999984</v>
      </c>
      <c r="N1636">
        <v>1.01950466632843</v>
      </c>
      <c r="O1636">
        <v>-2.5881893634796098</v>
      </c>
      <c r="P1636">
        <v>15.058286666870099</v>
      </c>
      <c r="Q1636">
        <v>0.39602088928222701</v>
      </c>
      <c r="R1636">
        <v>-0.255570948123932</v>
      </c>
      <c r="S1636">
        <v>-0.17634625732898701</v>
      </c>
      <c r="T1636">
        <v>-0.103055328130722</v>
      </c>
      <c r="U1636">
        <v>1.6917586326599E-2</v>
      </c>
      <c r="V1636">
        <v>2.6717819273471999E-2</v>
      </c>
      <c r="W1636" s="30"/>
      <c r="X1636" s="30"/>
      <c r="Y1636" s="30"/>
    </row>
    <row r="1637" spans="1:25" x14ac:dyDescent="0.25">
      <c r="A1637">
        <v>15.607143000000001</v>
      </c>
      <c r="B1637">
        <v>1.05633473396301</v>
      </c>
      <c r="C1637">
        <v>-2.5457699298858598</v>
      </c>
      <c r="D1637">
        <v>15.023470878601</v>
      </c>
      <c r="E1637">
        <v>0.395394057035446</v>
      </c>
      <c r="F1637">
        <v>-0.26513096690177901</v>
      </c>
      <c r="G1637">
        <v>-0.1786028444767</v>
      </c>
      <c r="H1637">
        <v>-0.103942796587944</v>
      </c>
      <c r="I1637">
        <v>1.7607323825359001E-2</v>
      </c>
      <c r="J1637">
        <v>2.6712425053119999E-2</v>
      </c>
      <c r="M1637">
        <f t="shared" si="163"/>
        <v>3.8809529999999999</v>
      </c>
      <c r="N1637">
        <v>1.05633473396301</v>
      </c>
      <c r="O1637">
        <v>-2.5457699298858598</v>
      </c>
      <c r="P1637">
        <v>15.023470878601</v>
      </c>
      <c r="Q1637">
        <v>0.395394057035446</v>
      </c>
      <c r="R1637">
        <v>-0.26513096690177901</v>
      </c>
      <c r="S1637">
        <v>-0.1786028444767</v>
      </c>
      <c r="T1637">
        <v>-0.103942796587944</v>
      </c>
      <c r="U1637">
        <v>1.7607323825359001E-2</v>
      </c>
      <c r="V1637">
        <v>2.6712425053119999E-2</v>
      </c>
      <c r="W1637" s="30"/>
      <c r="X1637" s="30"/>
      <c r="Y1637" s="30"/>
    </row>
    <row r="1638" spans="1:25" x14ac:dyDescent="0.25">
      <c r="A1638">
        <v>15.609524</v>
      </c>
      <c r="B1638">
        <v>1.0883263349532999</v>
      </c>
      <c r="C1638">
        <v>-2.49416923522949</v>
      </c>
      <c r="D1638">
        <v>14.988669395446699</v>
      </c>
      <c r="E1638">
        <v>0.39571359753608698</v>
      </c>
      <c r="F1638">
        <v>-0.27370473742485002</v>
      </c>
      <c r="G1638">
        <v>-0.180856972932816</v>
      </c>
      <c r="H1638">
        <v>-0.10515259206295</v>
      </c>
      <c r="I1638">
        <v>1.8230695277452E-2</v>
      </c>
      <c r="J1638">
        <v>2.6771249249578001E-2</v>
      </c>
      <c r="M1638">
        <f t="shared" si="163"/>
        <v>3.8833339999999996</v>
      </c>
      <c r="N1638">
        <v>1.0883263349532999</v>
      </c>
      <c r="O1638">
        <v>-2.49416923522949</v>
      </c>
      <c r="P1638">
        <v>14.988669395446699</v>
      </c>
      <c r="Q1638">
        <v>0.39571359753608698</v>
      </c>
      <c r="R1638">
        <v>-0.27370473742485002</v>
      </c>
      <c r="S1638">
        <v>-0.180856972932816</v>
      </c>
      <c r="T1638">
        <v>-0.10515259206295</v>
      </c>
      <c r="U1638">
        <v>1.8230695277452E-2</v>
      </c>
      <c r="V1638">
        <v>2.6771249249578001E-2</v>
      </c>
      <c r="W1638" s="30"/>
      <c r="X1638" s="30"/>
      <c r="Y1638" s="30"/>
    </row>
    <row r="1639" spans="1:25" x14ac:dyDescent="0.25">
      <c r="A1639">
        <v>15.611905</v>
      </c>
      <c r="B1639">
        <v>1.11581695079803</v>
      </c>
      <c r="C1639">
        <v>-2.4341833591461102</v>
      </c>
      <c r="D1639">
        <v>14.9544763565063</v>
      </c>
      <c r="E1639">
        <v>0.39696639776229897</v>
      </c>
      <c r="F1639">
        <v>-0.28131693601608299</v>
      </c>
      <c r="G1639">
        <v>-0.18310187757015201</v>
      </c>
      <c r="H1639">
        <v>-0.106662765145302</v>
      </c>
      <c r="I1639">
        <v>1.8788293004035998E-2</v>
      </c>
      <c r="J1639">
        <v>2.6892634108663001E-2</v>
      </c>
      <c r="M1639">
        <f t="shared" si="163"/>
        <v>3.8857149999999994</v>
      </c>
      <c r="N1639">
        <v>1.11581695079803</v>
      </c>
      <c r="O1639">
        <v>-2.4341833591461102</v>
      </c>
      <c r="P1639">
        <v>14.9544763565063</v>
      </c>
      <c r="Q1639">
        <v>0.39696639776229897</v>
      </c>
      <c r="R1639">
        <v>-0.28131693601608299</v>
      </c>
      <c r="S1639">
        <v>-0.18310187757015201</v>
      </c>
      <c r="T1639">
        <v>-0.106662765145302</v>
      </c>
      <c r="U1639">
        <v>1.8788293004035998E-2</v>
      </c>
      <c r="V1639">
        <v>2.6892634108663001E-2</v>
      </c>
      <c r="W1639" s="30"/>
      <c r="X1639" s="30"/>
      <c r="Y1639" s="30"/>
    </row>
    <row r="1640" spans="1:25" x14ac:dyDescent="0.25">
      <c r="A1640">
        <v>15.614286</v>
      </c>
      <c r="B1640">
        <v>1.13918769359588</v>
      </c>
      <c r="C1640">
        <v>-2.3666908740997301</v>
      </c>
      <c r="D1640">
        <v>14.9214925765991</v>
      </c>
      <c r="E1640">
        <v>0.39913359284400901</v>
      </c>
      <c r="F1640">
        <v>-0.28800749778747597</v>
      </c>
      <c r="G1640">
        <v>-0.18532875180244399</v>
      </c>
      <c r="H1640">
        <v>-0.108444206416607</v>
      </c>
      <c r="I1640">
        <v>1.9281730055809E-2</v>
      </c>
      <c r="J1640">
        <v>2.7074351906776001E-2</v>
      </c>
      <c r="M1640">
        <f t="shared" si="163"/>
        <v>3.8880959999999991</v>
      </c>
      <c r="N1640">
        <v>1.13918769359588</v>
      </c>
      <c r="O1640">
        <v>-2.3666908740997301</v>
      </c>
      <c r="P1640">
        <v>14.9214925765991</v>
      </c>
      <c r="Q1640">
        <v>0.39913359284400901</v>
      </c>
      <c r="R1640">
        <v>-0.28800749778747597</v>
      </c>
      <c r="S1640">
        <v>-0.18532875180244399</v>
      </c>
      <c r="T1640">
        <v>-0.108444206416607</v>
      </c>
      <c r="U1640">
        <v>1.9281730055809E-2</v>
      </c>
      <c r="V1640">
        <v>2.7074351906776001E-2</v>
      </c>
      <c r="W1640" s="30"/>
      <c r="X1640" s="30"/>
      <c r="Y1640" s="30"/>
    </row>
    <row r="1641" spans="1:25" x14ac:dyDescent="0.25">
      <c r="A1641">
        <v>15.616667</v>
      </c>
      <c r="B1641">
        <v>1.1588674783706601</v>
      </c>
      <c r="C1641">
        <v>-2.2926335334777801</v>
      </c>
      <c r="D1641">
        <v>14.890305519104</v>
      </c>
      <c r="E1641">
        <v>0.40219077467918402</v>
      </c>
      <c r="F1641">
        <v>-0.293826133012772</v>
      </c>
      <c r="G1641">
        <v>-0.187526389956474</v>
      </c>
      <c r="H1641">
        <v>-0.110461108386517</v>
      </c>
      <c r="I1641">
        <v>1.9713435322045999E-2</v>
      </c>
      <c r="J1641">
        <v>2.7313822880387001E-2</v>
      </c>
      <c r="M1641">
        <f t="shared" si="163"/>
        <v>3.8904769999999989</v>
      </c>
      <c r="N1641">
        <v>1.1588674783706601</v>
      </c>
      <c r="O1641">
        <v>-2.2926335334777801</v>
      </c>
      <c r="P1641">
        <v>14.890305519104</v>
      </c>
      <c r="Q1641">
        <v>0.40219077467918402</v>
      </c>
      <c r="R1641">
        <v>-0.293826133012772</v>
      </c>
      <c r="S1641">
        <v>-0.187526389956474</v>
      </c>
      <c r="T1641">
        <v>-0.110461108386517</v>
      </c>
      <c r="U1641">
        <v>1.9713435322045999E-2</v>
      </c>
      <c r="V1641">
        <v>2.7313822880387001E-2</v>
      </c>
      <c r="W1641" s="30"/>
      <c r="X1641" s="30"/>
      <c r="Y1641" s="30"/>
    </row>
    <row r="1642" spans="1:25" x14ac:dyDescent="0.25">
      <c r="A1642">
        <v>15.619047999999999</v>
      </c>
      <c r="B1642">
        <v>1.1752953529357899</v>
      </c>
      <c r="C1642">
        <v>-2.2129898071289</v>
      </c>
      <c r="D1642">
        <v>14.8614864349365</v>
      </c>
      <c r="E1642">
        <v>0.40610682964325001</v>
      </c>
      <c r="F1642">
        <v>-0.29883331060409501</v>
      </c>
      <c r="G1642">
        <v>-0.18967963755130801</v>
      </c>
      <c r="H1642">
        <v>-0.112670972943306</v>
      </c>
      <c r="I1642">
        <v>2.0086593925953002E-2</v>
      </c>
      <c r="J1642">
        <v>2.760791964829E-2</v>
      </c>
      <c r="M1642">
        <f t="shared" si="163"/>
        <v>3.8928579999999986</v>
      </c>
      <c r="N1642">
        <v>1.1752953529357899</v>
      </c>
      <c r="O1642">
        <v>-2.2129898071289</v>
      </c>
      <c r="P1642">
        <v>14.8614864349365</v>
      </c>
      <c r="Q1642">
        <v>0.40610682964325001</v>
      </c>
      <c r="R1642">
        <v>-0.29883331060409501</v>
      </c>
      <c r="S1642">
        <v>-0.18967963755130801</v>
      </c>
      <c r="T1642">
        <v>-0.112670972943306</v>
      </c>
      <c r="U1642">
        <v>2.0086593925953002E-2</v>
      </c>
      <c r="V1642">
        <v>2.760791964829E-2</v>
      </c>
      <c r="W1642" s="30"/>
      <c r="X1642" s="30"/>
      <c r="Y1642" s="30"/>
    </row>
    <row r="1643" spans="1:25" x14ac:dyDescent="0.25">
      <c r="A1643">
        <v>15.621428999999999</v>
      </c>
      <c r="B1643">
        <v>1.1889179944992001</v>
      </c>
      <c r="C1643">
        <v>-2.1287665367126398</v>
      </c>
      <c r="D1643">
        <v>14.835577964782701</v>
      </c>
      <c r="E1643">
        <v>0.41083946824073803</v>
      </c>
      <c r="F1643">
        <v>-0.30309760570526101</v>
      </c>
      <c r="G1643">
        <v>-0.19177003204822499</v>
      </c>
      <c r="H1643">
        <v>-0.115026086568832</v>
      </c>
      <c r="I1643">
        <v>2.0405044779181002E-2</v>
      </c>
      <c r="J1643">
        <v>2.7952751144766998E-2</v>
      </c>
      <c r="M1643">
        <f t="shared" si="163"/>
        <v>3.8952389999999983</v>
      </c>
      <c r="N1643">
        <v>1.1889179944992001</v>
      </c>
      <c r="O1643">
        <v>-2.1287665367126398</v>
      </c>
      <c r="P1643">
        <v>14.835577964782701</v>
      </c>
      <c r="Q1643">
        <v>0.41083946824073803</v>
      </c>
      <c r="R1643">
        <v>-0.30309760570526101</v>
      </c>
      <c r="S1643">
        <v>-0.19177003204822499</v>
      </c>
      <c r="T1643">
        <v>-0.115026086568832</v>
      </c>
      <c r="U1643">
        <v>2.0405044779181002E-2</v>
      </c>
      <c r="V1643">
        <v>2.7952751144766998E-2</v>
      </c>
      <c r="W1643" s="30"/>
      <c r="X1643" s="30"/>
      <c r="Y1643" s="30"/>
    </row>
    <row r="1644" spans="1:25" x14ac:dyDescent="0.25">
      <c r="A1644">
        <v>15.623810000000001</v>
      </c>
      <c r="B1644">
        <v>1.2001667022705</v>
      </c>
      <c r="C1644">
        <v>-2.0409791469573899</v>
      </c>
      <c r="D1644">
        <v>14.8130531311035</v>
      </c>
      <c r="E1644">
        <v>0.416345715522766</v>
      </c>
      <c r="F1644">
        <v>-0.306694805622101</v>
      </c>
      <c r="G1644">
        <v>-0.19377598166465801</v>
      </c>
      <c r="H1644">
        <v>-0.117475353181362</v>
      </c>
      <c r="I1644">
        <v>2.0673232153058E-2</v>
      </c>
      <c r="J1644">
        <v>2.8344413265586E-2</v>
      </c>
      <c r="M1644">
        <f t="shared" si="163"/>
        <v>3.8976199999999999</v>
      </c>
      <c r="N1644">
        <v>1.2001667022705</v>
      </c>
      <c r="O1644">
        <v>-2.0409791469573899</v>
      </c>
      <c r="P1644">
        <v>14.8130531311035</v>
      </c>
      <c r="Q1644">
        <v>0.416345715522766</v>
      </c>
      <c r="R1644">
        <v>-0.306694805622101</v>
      </c>
      <c r="S1644">
        <v>-0.19377598166465801</v>
      </c>
      <c r="T1644">
        <v>-0.117475353181362</v>
      </c>
      <c r="U1644">
        <v>2.0673232153058E-2</v>
      </c>
      <c r="V1644">
        <v>2.8344413265586E-2</v>
      </c>
      <c r="W1644" s="30"/>
      <c r="X1644" s="30"/>
      <c r="Y1644" s="30"/>
    </row>
    <row r="1645" spans="1:25" x14ac:dyDescent="0.25">
      <c r="A1645">
        <v>15.626189999999999</v>
      </c>
      <c r="B1645">
        <v>1.20943474769592</v>
      </c>
      <c r="C1645">
        <v>-1.9505988359451201</v>
      </c>
      <c r="D1645">
        <v>14.794322967529199</v>
      </c>
      <c r="E1645">
        <v>0.422574043273926</v>
      </c>
      <c r="F1645">
        <v>-0.30970501899719199</v>
      </c>
      <c r="G1645">
        <v>-0.195673257112503</v>
      </c>
      <c r="H1645">
        <v>-0.11996545642614399</v>
      </c>
      <c r="I1645">
        <v>2.0896065980195999E-2</v>
      </c>
      <c r="J1645">
        <v>2.8778510168195E-2</v>
      </c>
      <c r="M1645">
        <f t="shared" si="163"/>
        <v>3.8999999999999986</v>
      </c>
      <c r="N1645">
        <v>1.20943474769592</v>
      </c>
      <c r="O1645">
        <v>-1.9505988359451201</v>
      </c>
      <c r="P1645">
        <v>14.794322967529199</v>
      </c>
      <c r="Q1645">
        <v>0.422574043273926</v>
      </c>
      <c r="R1645">
        <v>-0.30970501899719199</v>
      </c>
      <c r="S1645">
        <v>-0.195673257112503</v>
      </c>
      <c r="T1645">
        <v>-0.11996545642614399</v>
      </c>
      <c r="U1645">
        <v>2.0896065980195999E-2</v>
      </c>
      <c r="V1645">
        <v>2.8778510168195E-2</v>
      </c>
      <c r="W1645" s="30"/>
      <c r="X1645" s="30"/>
      <c r="Y1645" s="30"/>
    </row>
    <row r="1646" spans="1:25" x14ac:dyDescent="0.25">
      <c r="A1646">
        <v>15.628571000000001</v>
      </c>
      <c r="B1646">
        <v>1.2170948982238701</v>
      </c>
      <c r="C1646">
        <v>-1.8585517406463601</v>
      </c>
      <c r="D1646">
        <v>14.779749870300201</v>
      </c>
      <c r="E1646">
        <v>0.42947030067443798</v>
      </c>
      <c r="F1646">
        <v>-0.31221210956573497</v>
      </c>
      <c r="G1646">
        <v>-0.19743441045284299</v>
      </c>
      <c r="H1646">
        <v>-0.122439868748188</v>
      </c>
      <c r="I1646">
        <v>2.1078839898108999E-2</v>
      </c>
      <c r="J1646">
        <v>2.9250431805848999E-2</v>
      </c>
      <c r="M1646">
        <f t="shared" si="163"/>
        <v>3.9023810000000001</v>
      </c>
      <c r="N1646">
        <v>1.2170948982238701</v>
      </c>
      <c r="O1646">
        <v>-1.8585517406463601</v>
      </c>
      <c r="P1646">
        <v>14.779749870300201</v>
      </c>
      <c r="Q1646">
        <v>0.42947030067443798</v>
      </c>
      <c r="R1646">
        <v>-0.31221210956573497</v>
      </c>
      <c r="S1646">
        <v>-0.19743441045284299</v>
      </c>
      <c r="T1646">
        <v>-0.122439868748188</v>
      </c>
      <c r="U1646">
        <v>2.1078839898108999E-2</v>
      </c>
      <c r="V1646">
        <v>2.9250431805848999E-2</v>
      </c>
      <c r="W1646" s="30"/>
      <c r="X1646" s="30"/>
      <c r="Y1646" s="30"/>
    </row>
    <row r="1647" spans="1:25" x14ac:dyDescent="0.25">
      <c r="A1647">
        <v>15.630952000000001</v>
      </c>
      <c r="B1647">
        <v>1.2234753370285001</v>
      </c>
      <c r="C1647">
        <v>-1.7657424211502</v>
      </c>
      <c r="D1647">
        <v>14.7695808410644</v>
      </c>
      <c r="E1647">
        <v>0.43697941303253202</v>
      </c>
      <c r="F1647">
        <v>-0.31430089473724399</v>
      </c>
      <c r="G1647">
        <v>-0.199031472206116</v>
      </c>
      <c r="H1647">
        <v>-0.124842673540115</v>
      </c>
      <c r="I1647">
        <v>2.1226936951280001E-2</v>
      </c>
      <c r="J1647">
        <v>2.9755810275674002E-2</v>
      </c>
      <c r="M1647">
        <f t="shared" si="163"/>
        <v>3.9047619999999998</v>
      </c>
      <c r="N1647">
        <v>1.2234753370285001</v>
      </c>
      <c r="O1647">
        <v>-1.7657424211502</v>
      </c>
      <c r="P1647">
        <v>14.7695808410644</v>
      </c>
      <c r="Q1647">
        <v>0.43697941303253202</v>
      </c>
      <c r="R1647">
        <v>-0.31430089473724399</v>
      </c>
      <c r="S1647">
        <v>-0.199031472206116</v>
      </c>
      <c r="T1647">
        <v>-0.124842673540115</v>
      </c>
      <c r="U1647">
        <v>2.1226936951280001E-2</v>
      </c>
      <c r="V1647">
        <v>2.9755810275674002E-2</v>
      </c>
      <c r="W1647" s="30"/>
      <c r="X1647" s="30"/>
      <c r="Y1647" s="30"/>
    </row>
    <row r="1648" spans="1:25" x14ac:dyDescent="0.25">
      <c r="A1648">
        <v>15.633333</v>
      </c>
      <c r="B1648">
        <v>1.22883784770965</v>
      </c>
      <c r="C1648">
        <v>-1.6729632616043</v>
      </c>
      <c r="D1648">
        <v>14.763942718505801</v>
      </c>
      <c r="E1648">
        <v>0.44504171609878501</v>
      </c>
      <c r="F1648">
        <v>-0.316056787967682</v>
      </c>
      <c r="G1648">
        <v>-0.20043370127677901</v>
      </c>
      <c r="H1648">
        <v>-0.127118781208992</v>
      </c>
      <c r="I1648">
        <v>2.1345974877477001E-2</v>
      </c>
      <c r="J1648">
        <v>3.0290113762020999E-2</v>
      </c>
      <c r="M1648">
        <f t="shared" si="163"/>
        <v>3.9071429999999996</v>
      </c>
      <c r="N1648">
        <v>1.22883784770965</v>
      </c>
      <c r="O1648">
        <v>-1.6729632616043</v>
      </c>
      <c r="P1648">
        <v>14.763942718505801</v>
      </c>
      <c r="Q1648">
        <v>0.44504171609878501</v>
      </c>
      <c r="R1648">
        <v>-0.316056787967682</v>
      </c>
      <c r="S1648">
        <v>-0.20043370127677901</v>
      </c>
      <c r="T1648">
        <v>-0.127118781208992</v>
      </c>
      <c r="U1648">
        <v>2.1345974877477001E-2</v>
      </c>
      <c r="V1648">
        <v>3.0290113762020999E-2</v>
      </c>
      <c r="W1648" s="30"/>
      <c r="X1648" s="30"/>
      <c r="Y1648" s="30"/>
    </row>
    <row r="1649" spans="1:25" x14ac:dyDescent="0.25">
      <c r="A1649">
        <v>15.635714</v>
      </c>
      <c r="B1649">
        <v>1.23339760303497</v>
      </c>
      <c r="C1649">
        <v>-1.58095502853393</v>
      </c>
      <c r="D1649">
        <v>14.7629489898681</v>
      </c>
      <c r="E1649">
        <v>0.453595161437988</v>
      </c>
      <c r="F1649">
        <v>-0.31755989789962802</v>
      </c>
      <c r="G1649">
        <v>-0.201609507203102</v>
      </c>
      <c r="H1649">
        <v>-0.12921512126922599</v>
      </c>
      <c r="I1649">
        <v>2.1441422402859001E-2</v>
      </c>
      <c r="J1649">
        <v>3.0848599970340999E-2</v>
      </c>
      <c r="M1649">
        <f t="shared" si="163"/>
        <v>3.9095239999999993</v>
      </c>
      <c r="N1649">
        <v>1.23339760303497</v>
      </c>
      <c r="O1649">
        <v>-1.58095502853393</v>
      </c>
      <c r="P1649">
        <v>14.7629489898681</v>
      </c>
      <c r="Q1649">
        <v>0.453595161437988</v>
      </c>
      <c r="R1649">
        <v>-0.31755989789962802</v>
      </c>
      <c r="S1649">
        <v>-0.201609507203102</v>
      </c>
      <c r="T1649">
        <v>-0.12921512126922599</v>
      </c>
      <c r="U1649">
        <v>2.1441422402859001E-2</v>
      </c>
      <c r="V1649">
        <v>3.0848599970340999E-2</v>
      </c>
      <c r="W1649" s="30"/>
      <c r="X1649" s="30"/>
      <c r="Y1649" s="30"/>
    </row>
    <row r="1650" spans="1:25" x14ac:dyDescent="0.25">
      <c r="A1650">
        <v>15.638095</v>
      </c>
      <c r="B1650">
        <v>1.23731112480163</v>
      </c>
      <c r="C1650">
        <v>-1.4903438091278001</v>
      </c>
      <c r="D1650">
        <v>14.766582489013601</v>
      </c>
      <c r="E1650">
        <v>0.46257773041725198</v>
      </c>
      <c r="F1650">
        <v>-0.31888407468795799</v>
      </c>
      <c r="G1650">
        <v>-0.202526316046715</v>
      </c>
      <c r="H1650">
        <v>-0.13107979297637901</v>
      </c>
      <c r="I1650">
        <v>2.1518316119908999E-2</v>
      </c>
      <c r="J1650">
        <v>3.1426910310983998E-2</v>
      </c>
      <c r="M1650">
        <f t="shared" si="163"/>
        <v>3.9119049999999991</v>
      </c>
      <c r="N1650">
        <v>1.23731112480163</v>
      </c>
      <c r="O1650">
        <v>-1.4903438091278001</v>
      </c>
      <c r="P1650">
        <v>14.766582489013601</v>
      </c>
      <c r="Q1650">
        <v>0.46257773041725198</v>
      </c>
      <c r="R1650">
        <v>-0.31888407468795799</v>
      </c>
      <c r="S1650">
        <v>-0.202526316046715</v>
      </c>
      <c r="T1650">
        <v>-0.13107979297637901</v>
      </c>
      <c r="U1650">
        <v>2.1518316119908999E-2</v>
      </c>
      <c r="V1650">
        <v>3.1426910310983998E-2</v>
      </c>
      <c r="W1650" s="30"/>
      <c r="X1650" s="30"/>
      <c r="Y1650" s="30"/>
    </row>
    <row r="1651" spans="1:25" x14ac:dyDescent="0.25">
      <c r="A1651">
        <v>15.640476</v>
      </c>
      <c r="B1651">
        <v>1.2406699657440099</v>
      </c>
      <c r="C1651">
        <v>-1.4016690254211399</v>
      </c>
      <c r="D1651">
        <v>14.774694442749</v>
      </c>
      <c r="E1651">
        <v>0.47193098068237299</v>
      </c>
      <c r="F1651">
        <v>-0.32009831070900002</v>
      </c>
      <c r="G1651">
        <v>-0.203151986002922</v>
      </c>
      <c r="H1651">
        <v>-0.132665351033211</v>
      </c>
      <c r="I1651">
        <v>2.1581508219241999E-2</v>
      </c>
      <c r="J1651">
        <v>3.2021168619393997E-2</v>
      </c>
      <c r="M1651">
        <f t="shared" si="163"/>
        <v>3.9142859999999988</v>
      </c>
      <c r="N1651">
        <v>1.2406699657440099</v>
      </c>
      <c r="O1651">
        <v>-1.4016690254211399</v>
      </c>
      <c r="P1651">
        <v>14.774694442749</v>
      </c>
      <c r="Q1651">
        <v>0.47193098068237299</v>
      </c>
      <c r="R1651">
        <v>-0.32009831070900002</v>
      </c>
      <c r="S1651">
        <v>-0.203151986002922</v>
      </c>
      <c r="T1651">
        <v>-0.132665351033211</v>
      </c>
      <c r="U1651">
        <v>2.1581508219241999E-2</v>
      </c>
      <c r="V1651">
        <v>3.2021168619393997E-2</v>
      </c>
      <c r="W1651" s="30"/>
      <c r="X1651" s="30"/>
      <c r="Y1651" s="30"/>
    </row>
    <row r="1652" spans="1:25" x14ac:dyDescent="0.25">
      <c r="A1652">
        <v>15.642856999999999</v>
      </c>
      <c r="B1652">
        <v>1.2435225248336701</v>
      </c>
      <c r="C1652">
        <v>-1.31536865234375</v>
      </c>
      <c r="D1652">
        <v>14.7871284484863</v>
      </c>
      <c r="E1652">
        <v>0.48159259557723999</v>
      </c>
      <c r="F1652">
        <v>-0.32126221060752902</v>
      </c>
      <c r="G1652">
        <v>-0.203455805778503</v>
      </c>
      <c r="H1652">
        <v>-0.13392929732799499</v>
      </c>
      <c r="I1652">
        <v>2.163540571928E-2</v>
      </c>
      <c r="J1652">
        <v>3.2627247273922001E-2</v>
      </c>
      <c r="M1652">
        <f t="shared" si="163"/>
        <v>3.9166669999999986</v>
      </c>
      <c r="N1652">
        <v>1.2435225248336701</v>
      </c>
      <c r="O1652">
        <v>-1.31536865234375</v>
      </c>
      <c r="P1652">
        <v>14.7871284484863</v>
      </c>
      <c r="Q1652">
        <v>0.48159259557723999</v>
      </c>
      <c r="R1652">
        <v>-0.32126221060752902</v>
      </c>
      <c r="S1652">
        <v>-0.203455805778503</v>
      </c>
      <c r="T1652">
        <v>-0.13392929732799499</v>
      </c>
      <c r="U1652">
        <v>2.163540571928E-2</v>
      </c>
      <c r="V1652">
        <v>3.2627247273922001E-2</v>
      </c>
      <c r="W1652" s="30"/>
      <c r="X1652" s="30"/>
      <c r="Y1652" s="30"/>
    </row>
    <row r="1653" spans="1:25" x14ac:dyDescent="0.25">
      <c r="A1653">
        <v>15.645238000000001</v>
      </c>
      <c r="B1653">
        <v>1.24582648277282</v>
      </c>
      <c r="C1653">
        <v>-1.2317641973495399</v>
      </c>
      <c r="D1653">
        <v>14.8036193847656</v>
      </c>
      <c r="E1653">
        <v>0.49150681495666498</v>
      </c>
      <c r="F1653">
        <v>-0.32242602109909102</v>
      </c>
      <c r="G1653">
        <v>-0.203409254550934</v>
      </c>
      <c r="H1653">
        <v>-0.13483688235282901</v>
      </c>
      <c r="I1653">
        <v>2.1683881059288999E-2</v>
      </c>
      <c r="J1653">
        <v>3.3241685479878998E-2</v>
      </c>
      <c r="M1653">
        <f t="shared" si="163"/>
        <v>3.9190480000000001</v>
      </c>
      <c r="N1653">
        <v>1.24582648277282</v>
      </c>
      <c r="O1653">
        <v>-1.2317641973495399</v>
      </c>
      <c r="P1653">
        <v>14.8036193847656</v>
      </c>
      <c r="Q1653">
        <v>0.49150681495666498</v>
      </c>
      <c r="R1653">
        <v>-0.32242602109909102</v>
      </c>
      <c r="S1653">
        <v>-0.203409254550934</v>
      </c>
      <c r="T1653">
        <v>-0.13483688235282901</v>
      </c>
      <c r="U1653">
        <v>2.1683881059288999E-2</v>
      </c>
      <c r="V1653">
        <v>3.3241685479878998E-2</v>
      </c>
      <c r="W1653" s="30"/>
      <c r="X1653" s="30"/>
      <c r="Y1653" s="30"/>
    </row>
    <row r="1654" spans="1:25" x14ac:dyDescent="0.25">
      <c r="A1654">
        <v>15.647619000000001</v>
      </c>
      <c r="B1654">
        <v>1.2475044727325399</v>
      </c>
      <c r="C1654">
        <v>-1.1511138677596999</v>
      </c>
      <c r="D1654">
        <v>14.8238077163696</v>
      </c>
      <c r="E1654">
        <v>0.50162261724472001</v>
      </c>
      <c r="F1654">
        <v>-0.323629319667816</v>
      </c>
      <c r="G1654">
        <v>-0.202986195683479</v>
      </c>
      <c r="H1654">
        <v>-0.13535985350608801</v>
      </c>
      <c r="I1654">
        <v>2.1730136126280001E-2</v>
      </c>
      <c r="J1654">
        <v>3.3861570060252998E-2</v>
      </c>
      <c r="M1654">
        <f t="shared" si="163"/>
        <v>3.9214289999999998</v>
      </c>
      <c r="N1654">
        <v>1.2475044727325399</v>
      </c>
      <c r="O1654">
        <v>-1.1511138677596999</v>
      </c>
      <c r="P1654">
        <v>14.8238077163696</v>
      </c>
      <c r="Q1654">
        <v>0.50162261724472001</v>
      </c>
      <c r="R1654">
        <v>-0.323629319667816</v>
      </c>
      <c r="S1654">
        <v>-0.202986195683479</v>
      </c>
      <c r="T1654">
        <v>-0.13535985350608801</v>
      </c>
      <c r="U1654">
        <v>2.1730136126280001E-2</v>
      </c>
      <c r="V1654">
        <v>3.3861570060252998E-2</v>
      </c>
      <c r="W1654" s="30"/>
      <c r="X1654" s="30"/>
      <c r="Y1654" s="30"/>
    </row>
    <row r="1655" spans="1:25" x14ac:dyDescent="0.25">
      <c r="A1655">
        <v>15.65</v>
      </c>
      <c r="B1655">
        <v>1.2484272718429501</v>
      </c>
      <c r="C1655">
        <v>-1.0735682249069201</v>
      </c>
      <c r="D1655">
        <v>14.8473300933837</v>
      </c>
      <c r="E1655">
        <v>0.51188963651657104</v>
      </c>
      <c r="F1655">
        <v>-0.32490217685699502</v>
      </c>
      <c r="G1655">
        <v>-0.202164322137833</v>
      </c>
      <c r="H1655">
        <v>-0.135475143790245</v>
      </c>
      <c r="I1655">
        <v>2.1776823326945E-2</v>
      </c>
      <c r="J1655">
        <v>3.4484151750803001E-2</v>
      </c>
      <c r="M1655">
        <f t="shared" si="163"/>
        <v>3.9238099999999996</v>
      </c>
      <c r="N1655">
        <v>1.2484272718429501</v>
      </c>
      <c r="O1655">
        <v>-1.0735682249069201</v>
      </c>
      <c r="P1655">
        <v>14.8473300933837</v>
      </c>
      <c r="Q1655">
        <v>0.51188963651657104</v>
      </c>
      <c r="R1655">
        <v>-0.32490217685699502</v>
      </c>
      <c r="S1655">
        <v>-0.202164322137833</v>
      </c>
      <c r="T1655">
        <v>-0.135475143790245</v>
      </c>
      <c r="U1655">
        <v>2.1776823326945E-2</v>
      </c>
      <c r="V1655">
        <v>3.4484151750803001E-2</v>
      </c>
      <c r="W1655" s="30"/>
      <c r="X1655" s="30"/>
      <c r="Y1655" s="30"/>
    </row>
    <row r="1656" spans="1:25" x14ac:dyDescent="0.25">
      <c r="A1656">
        <v>15.652381</v>
      </c>
      <c r="B1656">
        <v>1.24842929840087</v>
      </c>
      <c r="C1656">
        <v>-0.99919688701629605</v>
      </c>
      <c r="D1656">
        <v>14.873760223388601</v>
      </c>
      <c r="E1656">
        <v>0.522263884544373</v>
      </c>
      <c r="F1656">
        <v>-0.32626029849052401</v>
      </c>
      <c r="G1656">
        <v>-0.20092301070690199</v>
      </c>
      <c r="H1656">
        <v>-0.13516546785831501</v>
      </c>
      <c r="I1656">
        <v>2.1825749427079998E-2</v>
      </c>
      <c r="J1656">
        <v>3.5107169300318E-2</v>
      </c>
      <c r="M1656">
        <f t="shared" si="163"/>
        <v>3.9261909999999993</v>
      </c>
      <c r="N1656">
        <v>1.24842929840087</v>
      </c>
      <c r="O1656">
        <v>-0.99919688701629605</v>
      </c>
      <c r="P1656">
        <v>14.873760223388601</v>
      </c>
      <c r="Q1656">
        <v>0.522263884544373</v>
      </c>
      <c r="R1656">
        <v>-0.32626029849052401</v>
      </c>
      <c r="S1656">
        <v>-0.20092301070690199</v>
      </c>
      <c r="T1656">
        <v>-0.13516546785831501</v>
      </c>
      <c r="U1656">
        <v>2.1825749427079998E-2</v>
      </c>
      <c r="V1656">
        <v>3.5107169300318E-2</v>
      </c>
      <c r="W1656" s="30"/>
      <c r="X1656" s="30"/>
      <c r="Y1656" s="30"/>
    </row>
    <row r="1657" spans="1:25" x14ac:dyDescent="0.25">
      <c r="A1657">
        <v>15.654762</v>
      </c>
      <c r="B1657">
        <v>1.24731338024139</v>
      </c>
      <c r="C1657">
        <v>-0.92798483371734597</v>
      </c>
      <c r="D1657">
        <v>14.9025974273681</v>
      </c>
      <c r="E1657">
        <v>0.53270435333251998</v>
      </c>
      <c r="F1657">
        <v>-0.327706098556519</v>
      </c>
      <c r="G1657">
        <v>-0.199246391654015</v>
      </c>
      <c r="H1657">
        <v>-0.134421691298485</v>
      </c>
      <c r="I1657">
        <v>2.1877771243453002E-2</v>
      </c>
      <c r="J1657">
        <v>3.5728778690100001E-2</v>
      </c>
      <c r="M1657">
        <f t="shared" si="163"/>
        <v>3.9285719999999991</v>
      </c>
      <c r="N1657">
        <v>1.24731338024139</v>
      </c>
      <c r="O1657">
        <v>-0.92798483371734597</v>
      </c>
      <c r="P1657">
        <v>14.9025974273681</v>
      </c>
      <c r="Q1657">
        <v>0.53270435333251998</v>
      </c>
      <c r="R1657">
        <v>-0.327706098556519</v>
      </c>
      <c r="S1657">
        <v>-0.199246391654015</v>
      </c>
      <c r="T1657">
        <v>-0.134421691298485</v>
      </c>
      <c r="U1657">
        <v>2.1877771243453002E-2</v>
      </c>
      <c r="V1657">
        <v>3.5728778690100001E-2</v>
      </c>
      <c r="W1657" s="30"/>
      <c r="X1657" s="30"/>
      <c r="Y1657" s="30"/>
    </row>
    <row r="1658" spans="1:25" x14ac:dyDescent="0.25">
      <c r="A1658">
        <v>15.657143</v>
      </c>
      <c r="B1658">
        <v>1.2448877096176101</v>
      </c>
      <c r="C1658">
        <v>-0.85983735322952304</v>
      </c>
      <c r="D1658">
        <v>14.9333372116088</v>
      </c>
      <c r="E1658">
        <v>0.54317635297775302</v>
      </c>
      <c r="F1658">
        <v>-0.329233437776566</v>
      </c>
      <c r="G1658">
        <v>-0.19712470471859</v>
      </c>
      <c r="H1658">
        <v>-0.133241832256317</v>
      </c>
      <c r="I1658">
        <v>2.1933291107416E-2</v>
      </c>
      <c r="J1658">
        <v>3.6347720772027997E-2</v>
      </c>
      <c r="M1658">
        <f t="shared" si="163"/>
        <v>3.9309529999999988</v>
      </c>
      <c r="N1658">
        <v>1.2448877096176101</v>
      </c>
      <c r="O1658">
        <v>-0.85983735322952304</v>
      </c>
      <c r="P1658">
        <v>14.9333372116088</v>
      </c>
      <c r="Q1658">
        <v>0.54317635297775302</v>
      </c>
      <c r="R1658">
        <v>-0.329233437776566</v>
      </c>
      <c r="S1658">
        <v>-0.19712470471859</v>
      </c>
      <c r="T1658">
        <v>-0.133241832256317</v>
      </c>
      <c r="U1658">
        <v>2.1933291107416E-2</v>
      </c>
      <c r="V1658">
        <v>3.6347720772027997E-2</v>
      </c>
      <c r="W1658" s="30"/>
      <c r="X1658" s="30"/>
      <c r="Y1658" s="30"/>
    </row>
    <row r="1659" spans="1:25" x14ac:dyDescent="0.25">
      <c r="A1659">
        <v>15.659523999999999</v>
      </c>
      <c r="B1659">
        <v>1.24091076850891</v>
      </c>
      <c r="C1659">
        <v>-0.79461866617202803</v>
      </c>
      <c r="D1659">
        <v>14.965505599975501</v>
      </c>
      <c r="E1659">
        <v>0.55364948511123702</v>
      </c>
      <c r="F1659">
        <v>-0.33082595467567399</v>
      </c>
      <c r="G1659">
        <v>-0.194552406668663</v>
      </c>
      <c r="H1659">
        <v>-0.13163113594055201</v>
      </c>
      <c r="I1659">
        <v>2.1991975605488E-2</v>
      </c>
      <c r="J1659">
        <v>3.6962848156691E-2</v>
      </c>
      <c r="M1659">
        <f t="shared" si="163"/>
        <v>3.9333339999999986</v>
      </c>
      <c r="N1659">
        <v>1.24091076850891</v>
      </c>
      <c r="O1659">
        <v>-0.79461866617202803</v>
      </c>
      <c r="P1659">
        <v>14.965505599975501</v>
      </c>
      <c r="Q1659">
        <v>0.55364948511123702</v>
      </c>
      <c r="R1659">
        <v>-0.33082595467567399</v>
      </c>
      <c r="S1659">
        <v>-0.194552406668663</v>
      </c>
      <c r="T1659">
        <v>-0.13163113594055201</v>
      </c>
      <c r="U1659">
        <v>2.1991975605488E-2</v>
      </c>
      <c r="V1659">
        <v>3.6962848156691E-2</v>
      </c>
      <c r="W1659" s="30"/>
      <c r="X1659" s="30"/>
      <c r="Y1659" s="30"/>
    </row>
    <row r="1660" spans="1:25" x14ac:dyDescent="0.25">
      <c r="A1660">
        <v>15.661905000000001</v>
      </c>
      <c r="B1660">
        <v>1.23516976833343</v>
      </c>
      <c r="C1660">
        <v>-0.73214513063430797</v>
      </c>
      <c r="D1660">
        <v>14.998597145080501</v>
      </c>
      <c r="E1660">
        <v>0.56410318613052401</v>
      </c>
      <c r="F1660">
        <v>-0.33245643973350503</v>
      </c>
      <c r="G1660">
        <v>-0.19153156876564001</v>
      </c>
      <c r="H1660">
        <v>-0.12960365414619399</v>
      </c>
      <c r="I1660">
        <v>2.2052753716707001E-2</v>
      </c>
      <c r="J1660">
        <v>3.7573754787444999E-2</v>
      </c>
      <c r="M1660">
        <f t="shared" si="163"/>
        <v>3.9357150000000001</v>
      </c>
      <c r="N1660">
        <v>1.23516976833343</v>
      </c>
      <c r="O1660">
        <v>-0.73214513063430797</v>
      </c>
      <c r="P1660">
        <v>14.998597145080501</v>
      </c>
      <c r="Q1660">
        <v>0.56410318613052401</v>
      </c>
      <c r="R1660">
        <v>-0.33245643973350503</v>
      </c>
      <c r="S1660">
        <v>-0.19153156876564001</v>
      </c>
      <c r="T1660">
        <v>-0.12960365414619399</v>
      </c>
      <c r="U1660">
        <v>2.2052753716707001E-2</v>
      </c>
      <c r="V1660">
        <v>3.7573754787444999E-2</v>
      </c>
      <c r="W1660" s="30"/>
      <c r="X1660" s="30"/>
      <c r="Y1660" s="30"/>
    </row>
    <row r="1661" spans="1:25" x14ac:dyDescent="0.25">
      <c r="A1661">
        <v>15.664286000000001</v>
      </c>
      <c r="B1661">
        <v>1.22742366790771</v>
      </c>
      <c r="C1661">
        <v>-0.67219913005828902</v>
      </c>
      <c r="D1661">
        <v>15.0321607589721</v>
      </c>
      <c r="E1661">
        <v>0.57452017068862904</v>
      </c>
      <c r="F1661">
        <v>-0.33409148454666099</v>
      </c>
      <c r="G1661">
        <v>-0.18806652724742901</v>
      </c>
      <c r="H1661">
        <v>-0.12717686593532601</v>
      </c>
      <c r="I1661">
        <v>2.2114090621470999E-2</v>
      </c>
      <c r="J1661">
        <v>3.8180205971003002E-2</v>
      </c>
      <c r="M1661">
        <f t="shared" si="163"/>
        <v>3.9380959999999998</v>
      </c>
      <c r="N1661">
        <v>1.22742366790771</v>
      </c>
      <c r="O1661">
        <v>-0.67219913005828902</v>
      </c>
      <c r="P1661">
        <v>15.0321607589721</v>
      </c>
      <c r="Q1661">
        <v>0.57452017068862904</v>
      </c>
      <c r="R1661">
        <v>-0.33409148454666099</v>
      </c>
      <c r="S1661">
        <v>-0.18806652724742901</v>
      </c>
      <c r="T1661">
        <v>-0.12717686593532601</v>
      </c>
      <c r="U1661">
        <v>2.2114090621470999E-2</v>
      </c>
      <c r="V1661">
        <v>3.8180205971003002E-2</v>
      </c>
      <c r="W1661" s="30"/>
      <c r="X1661" s="30"/>
      <c r="Y1661" s="30"/>
    </row>
    <row r="1662" spans="1:25" x14ac:dyDescent="0.25">
      <c r="A1662">
        <v>15.666667</v>
      </c>
      <c r="B1662">
        <v>1.2174714803695601</v>
      </c>
      <c r="C1662">
        <v>-0.614568591117859</v>
      </c>
      <c r="D1662">
        <v>15.0657844543457</v>
      </c>
      <c r="E1662">
        <v>0.58488678932189897</v>
      </c>
      <c r="F1662">
        <v>-0.335693269968033</v>
      </c>
      <c r="G1662">
        <v>-0.1841681599617</v>
      </c>
      <c r="H1662">
        <v>-0.1243746727705</v>
      </c>
      <c r="I1662">
        <v>2.2174114361405001E-2</v>
      </c>
      <c r="J1662">
        <v>3.8782112300396E-2</v>
      </c>
      <c r="M1662">
        <f t="shared" si="163"/>
        <v>3.9404769999999996</v>
      </c>
      <c r="N1662">
        <v>1.2174714803695601</v>
      </c>
      <c r="O1662">
        <v>-0.614568591117859</v>
      </c>
      <c r="P1662">
        <v>15.0657844543457</v>
      </c>
      <c r="Q1662">
        <v>0.58488678932189897</v>
      </c>
      <c r="R1662">
        <v>-0.335693269968033</v>
      </c>
      <c r="S1662">
        <v>-0.1841681599617</v>
      </c>
      <c r="T1662">
        <v>-0.1243746727705</v>
      </c>
      <c r="U1662">
        <v>2.2174114361405001E-2</v>
      </c>
      <c r="V1662">
        <v>3.8782112300396E-2</v>
      </c>
      <c r="W1662" s="30"/>
      <c r="X1662" s="30"/>
      <c r="Y1662" s="30"/>
    </row>
    <row r="1663" spans="1:25" x14ac:dyDescent="0.25">
      <c r="A1663">
        <v>15.669048</v>
      </c>
      <c r="B1663">
        <v>1.2051246166229199</v>
      </c>
      <c r="C1663">
        <v>-0.55900287628173795</v>
      </c>
      <c r="D1663">
        <v>15.0990867614746</v>
      </c>
      <c r="E1663">
        <v>0.59519368410110496</v>
      </c>
      <c r="F1663">
        <v>-0.33721718192100503</v>
      </c>
      <c r="G1663">
        <v>-0.179851084947586</v>
      </c>
      <c r="H1663">
        <v>-0.121223829686642</v>
      </c>
      <c r="I1663">
        <v>2.2230383008718001E-2</v>
      </c>
      <c r="J1663">
        <v>3.9379511028527998E-2</v>
      </c>
      <c r="M1663">
        <f t="shared" si="163"/>
        <v>3.9428579999999993</v>
      </c>
      <c r="N1663">
        <v>1.2051246166229199</v>
      </c>
      <c r="O1663">
        <v>-0.55900287628173795</v>
      </c>
      <c r="P1663">
        <v>15.0990867614746</v>
      </c>
      <c r="Q1663">
        <v>0.59519368410110496</v>
      </c>
      <c r="R1663">
        <v>-0.33721718192100503</v>
      </c>
      <c r="S1663">
        <v>-0.179851084947586</v>
      </c>
      <c r="T1663">
        <v>-0.121223829686642</v>
      </c>
      <c r="U1663">
        <v>2.2230383008718001E-2</v>
      </c>
      <c r="V1663">
        <v>3.9379511028527998E-2</v>
      </c>
      <c r="W1663" s="30"/>
      <c r="X1663" s="30"/>
      <c r="Y1663" s="30"/>
    </row>
    <row r="1664" spans="1:25" x14ac:dyDescent="0.25">
      <c r="A1664">
        <v>15.671429</v>
      </c>
      <c r="B1664">
        <v>1.1902115345001201</v>
      </c>
      <c r="C1664">
        <v>-0.50527495145797696</v>
      </c>
      <c r="D1664">
        <v>15.131781578063899</v>
      </c>
      <c r="E1664">
        <v>0.60543346405029297</v>
      </c>
      <c r="F1664">
        <v>-0.33861684799194303</v>
      </c>
      <c r="G1664">
        <v>-0.17513446509838099</v>
      </c>
      <c r="H1664">
        <v>-0.117755606770515</v>
      </c>
      <c r="I1664">
        <v>2.228026650846E-2</v>
      </c>
      <c r="J1664">
        <v>3.9972513914107999E-2</v>
      </c>
      <c r="M1664">
        <f t="shared" si="163"/>
        <v>3.9452389999999991</v>
      </c>
      <c r="N1664">
        <v>1.1902115345001201</v>
      </c>
      <c r="O1664">
        <v>-0.50527495145797696</v>
      </c>
      <c r="P1664">
        <v>15.131781578063899</v>
      </c>
      <c r="Q1664">
        <v>0.60543346405029297</v>
      </c>
      <c r="R1664">
        <v>-0.33861684799194303</v>
      </c>
      <c r="S1664">
        <v>-0.17513446509838099</v>
      </c>
      <c r="T1664">
        <v>-0.117755606770515</v>
      </c>
      <c r="U1664">
        <v>2.228026650846E-2</v>
      </c>
      <c r="V1664">
        <v>3.9972513914107999E-2</v>
      </c>
      <c r="W1664" s="30"/>
      <c r="X1664" s="30"/>
      <c r="Y1664" s="30"/>
    </row>
    <row r="1665" spans="1:25" x14ac:dyDescent="0.25">
      <c r="A1665">
        <v>15.67381</v>
      </c>
      <c r="B1665">
        <v>1.1726036071777299</v>
      </c>
      <c r="C1665">
        <v>-0.45315453410148598</v>
      </c>
      <c r="D1665">
        <v>15.1636343002319</v>
      </c>
      <c r="E1665">
        <v>0.61560374498367298</v>
      </c>
      <c r="F1665">
        <v>-0.33984860777854897</v>
      </c>
      <c r="G1665">
        <v>-0.17004209756851199</v>
      </c>
      <c r="H1665">
        <v>-0.11400430649519</v>
      </c>
      <c r="I1665">
        <v>2.2321201860904999E-2</v>
      </c>
      <c r="J1665">
        <v>4.0561374276875999E-2</v>
      </c>
      <c r="M1665">
        <f t="shared" si="163"/>
        <v>3.9476199999999988</v>
      </c>
      <c r="N1665">
        <v>1.1726036071777299</v>
      </c>
      <c r="O1665">
        <v>-0.45315453410148598</v>
      </c>
      <c r="P1665">
        <v>15.1636343002319</v>
      </c>
      <c r="Q1665">
        <v>0.61560374498367298</v>
      </c>
      <c r="R1665">
        <v>-0.33984860777854897</v>
      </c>
      <c r="S1665">
        <v>-0.17004209756851199</v>
      </c>
      <c r="T1665">
        <v>-0.11400430649519</v>
      </c>
      <c r="U1665">
        <v>2.2321201860904999E-2</v>
      </c>
      <c r="V1665">
        <v>4.0561374276875999E-2</v>
      </c>
      <c r="W1665" s="30"/>
      <c r="X1665" s="30"/>
      <c r="Y1665" s="30"/>
    </row>
    <row r="1666" spans="1:25" x14ac:dyDescent="0.25">
      <c r="A1666">
        <v>15.67619</v>
      </c>
      <c r="B1666">
        <v>1.1522125005721999</v>
      </c>
      <c r="C1666">
        <v>-0.40246486663818398</v>
      </c>
      <c r="D1666">
        <v>15.1945180892944</v>
      </c>
      <c r="E1666">
        <v>0.62570506334304798</v>
      </c>
      <c r="F1666">
        <v>-0.34086963534355202</v>
      </c>
      <c r="G1666">
        <v>-0.164601355791092</v>
      </c>
      <c r="H1666">
        <v>-0.11000560224056199</v>
      </c>
      <c r="I1666">
        <v>2.2350529208778998E-2</v>
      </c>
      <c r="J1666">
        <v>4.1146218776702999E-2</v>
      </c>
      <c r="M1666">
        <f t="shared" si="163"/>
        <v>3.9499999999999993</v>
      </c>
      <c r="N1666">
        <v>1.1522125005721999</v>
      </c>
      <c r="O1666">
        <v>-0.40246486663818398</v>
      </c>
      <c r="P1666">
        <v>15.1945180892944</v>
      </c>
      <c r="Q1666">
        <v>0.62570506334304798</v>
      </c>
      <c r="R1666">
        <v>-0.34086963534355202</v>
      </c>
      <c r="S1666">
        <v>-0.164601355791092</v>
      </c>
      <c r="T1666">
        <v>-0.11000560224056199</v>
      </c>
      <c r="U1666">
        <v>2.2350529208778998E-2</v>
      </c>
      <c r="V1666">
        <v>4.1146218776702999E-2</v>
      </c>
      <c r="W1666" s="30"/>
      <c r="X1666" s="30"/>
      <c r="Y1666" s="30"/>
    </row>
    <row r="1667" spans="1:25" x14ac:dyDescent="0.25">
      <c r="A1667">
        <v>15.678571</v>
      </c>
      <c r="B1667">
        <v>1.1289594173431401</v>
      </c>
      <c r="C1667">
        <v>-0.35301837325096103</v>
      </c>
      <c r="D1667">
        <v>15.224368095397899</v>
      </c>
      <c r="E1667">
        <v>0.63573998212814298</v>
      </c>
      <c r="F1667">
        <v>-0.34164038300514199</v>
      </c>
      <c r="G1667">
        <v>-0.15884147584438299</v>
      </c>
      <c r="H1667">
        <v>-0.10579731315374399</v>
      </c>
      <c r="I1667">
        <v>2.2365722805262001E-2</v>
      </c>
      <c r="J1667">
        <v>4.1727256029844E-2</v>
      </c>
      <c r="M1667">
        <f t="shared" si="163"/>
        <v>3.952380999999999</v>
      </c>
      <c r="N1667">
        <v>1.1289594173431401</v>
      </c>
      <c r="O1667">
        <v>-0.35301837325096103</v>
      </c>
      <c r="P1667">
        <v>15.224368095397899</v>
      </c>
      <c r="Q1667">
        <v>0.63573998212814298</v>
      </c>
      <c r="R1667">
        <v>-0.34164038300514199</v>
      </c>
      <c r="S1667">
        <v>-0.15884147584438299</v>
      </c>
      <c r="T1667">
        <v>-0.10579731315374399</v>
      </c>
      <c r="U1667">
        <v>2.2365722805262001E-2</v>
      </c>
      <c r="V1667">
        <v>4.1727256029844E-2</v>
      </c>
      <c r="W1667" s="30"/>
      <c r="X1667" s="30"/>
      <c r="Y1667" s="30"/>
    </row>
    <row r="1668" spans="1:25" x14ac:dyDescent="0.25">
      <c r="A1668">
        <v>15.680952</v>
      </c>
      <c r="B1668">
        <v>1.10284352302551</v>
      </c>
      <c r="C1668">
        <v>-0.30468928813934298</v>
      </c>
      <c r="D1668">
        <v>15.2532091140747</v>
      </c>
      <c r="E1668">
        <v>0.64571130275726296</v>
      </c>
      <c r="F1668">
        <v>-0.34212657809257502</v>
      </c>
      <c r="G1668">
        <v>-0.15279369056224801</v>
      </c>
      <c r="H1668">
        <v>-0.10141457617282899</v>
      </c>
      <c r="I1668">
        <v>2.2364487871528001E-2</v>
      </c>
      <c r="J1668">
        <v>4.2304448783398001E-2</v>
      </c>
      <c r="M1668">
        <f t="shared" si="163"/>
        <v>3.9547619999999988</v>
      </c>
      <c r="N1668">
        <v>1.10284352302551</v>
      </c>
      <c r="O1668">
        <v>-0.30468928813934298</v>
      </c>
      <c r="P1668">
        <v>15.2532091140747</v>
      </c>
      <c r="Q1668">
        <v>0.64571130275726296</v>
      </c>
      <c r="R1668">
        <v>-0.34212657809257502</v>
      </c>
      <c r="S1668">
        <v>-0.15279369056224801</v>
      </c>
      <c r="T1668">
        <v>-0.10141457617282899</v>
      </c>
      <c r="U1668">
        <v>2.2364487871528001E-2</v>
      </c>
      <c r="V1668">
        <v>4.2304448783398001E-2</v>
      </c>
      <c r="W1668" s="30"/>
      <c r="X1668" s="30"/>
      <c r="Y1668" s="30"/>
    </row>
    <row r="1669" spans="1:25" x14ac:dyDescent="0.25">
      <c r="A1669">
        <v>15.683332999999999</v>
      </c>
      <c r="B1669">
        <v>1.0738767385482699</v>
      </c>
      <c r="C1669">
        <v>-0.25738629698753401</v>
      </c>
      <c r="D1669">
        <v>15.2811222076416</v>
      </c>
      <c r="E1669">
        <v>0.65561950206756603</v>
      </c>
      <c r="F1669">
        <v>-0.342301905155182</v>
      </c>
      <c r="G1669">
        <v>-0.14649015665054299</v>
      </c>
      <c r="H1669">
        <v>-9.6893019974231998E-2</v>
      </c>
      <c r="I1669">
        <v>2.2344913333654001E-2</v>
      </c>
      <c r="J1669">
        <v>4.2877454310656003E-2</v>
      </c>
      <c r="M1669">
        <f t="shared" si="163"/>
        <v>3.9571429999999985</v>
      </c>
      <c r="N1669">
        <v>1.0738767385482699</v>
      </c>
      <c r="O1669">
        <v>-0.25738629698753401</v>
      </c>
      <c r="P1669">
        <v>15.2811222076416</v>
      </c>
      <c r="Q1669">
        <v>0.65561950206756603</v>
      </c>
      <c r="R1669">
        <v>-0.342301905155182</v>
      </c>
      <c r="S1669">
        <v>-0.14649015665054299</v>
      </c>
      <c r="T1669">
        <v>-9.6893019974231998E-2</v>
      </c>
      <c r="U1669">
        <v>2.2344913333654001E-2</v>
      </c>
      <c r="V1669">
        <v>4.2877454310656003E-2</v>
      </c>
      <c r="W1669" s="30"/>
      <c r="X1669" s="30"/>
      <c r="Y1669" s="30"/>
    </row>
    <row r="1670" spans="1:25" x14ac:dyDescent="0.25">
      <c r="A1670">
        <v>15.685714000000001</v>
      </c>
      <c r="B1670">
        <v>1.04213166236877</v>
      </c>
      <c r="C1670">
        <v>-0.211039528250694</v>
      </c>
      <c r="D1670">
        <v>15.308300018310501</v>
      </c>
      <c r="E1670">
        <v>0.66546595096588101</v>
      </c>
      <c r="F1670">
        <v>-0.34214398264884899</v>
      </c>
      <c r="G1670">
        <v>-0.139962702989578</v>
      </c>
      <c r="H1670">
        <v>-9.2264406383037997E-2</v>
      </c>
      <c r="I1670">
        <v>2.2305281832814002E-2</v>
      </c>
      <c r="J1670">
        <v>4.3445810675620998E-2</v>
      </c>
      <c r="M1670">
        <f t="shared" si="163"/>
        <v>3.959524</v>
      </c>
      <c r="N1670">
        <v>1.04213166236877</v>
      </c>
      <c r="O1670">
        <v>-0.211039528250694</v>
      </c>
      <c r="P1670">
        <v>15.308300018310501</v>
      </c>
      <c r="Q1670">
        <v>0.66546595096588101</v>
      </c>
      <c r="R1670">
        <v>-0.34214398264884899</v>
      </c>
      <c r="S1670">
        <v>-0.139962702989578</v>
      </c>
      <c r="T1670">
        <v>-9.2264406383037997E-2</v>
      </c>
      <c r="U1670">
        <v>2.2305281832814002E-2</v>
      </c>
      <c r="V1670">
        <v>4.3445810675620998E-2</v>
      </c>
      <c r="W1670" s="30"/>
      <c r="X1670" s="30"/>
      <c r="Y1670" s="30"/>
    </row>
    <row r="1671" spans="1:25" x14ac:dyDescent="0.25">
      <c r="A1671">
        <v>15.688095000000001</v>
      </c>
      <c r="B1671">
        <v>1.00771903991699</v>
      </c>
      <c r="C1671">
        <v>-0.16562889516353599</v>
      </c>
      <c r="D1671">
        <v>15.334941864013601</v>
      </c>
      <c r="E1671">
        <v>0.67524880170822099</v>
      </c>
      <c r="F1671">
        <v>-0.34163853526115401</v>
      </c>
      <c r="G1671">
        <v>-0.13324294984340701</v>
      </c>
      <c r="H1671">
        <v>-8.7558425962924999E-2</v>
      </c>
      <c r="I1671">
        <v>2.2244369611144E-2</v>
      </c>
      <c r="J1671">
        <v>4.4008716940880002E-2</v>
      </c>
      <c r="M1671">
        <f t="shared" si="163"/>
        <v>3.9619049999999998</v>
      </c>
      <c r="N1671">
        <v>1.00771903991699</v>
      </c>
      <c r="O1671">
        <v>-0.16562889516353599</v>
      </c>
      <c r="P1671">
        <v>15.334941864013601</v>
      </c>
      <c r="Q1671">
        <v>0.67524880170822099</v>
      </c>
      <c r="R1671">
        <v>-0.34163853526115401</v>
      </c>
      <c r="S1671">
        <v>-0.13324294984340701</v>
      </c>
      <c r="T1671">
        <v>-8.7558425962924999E-2</v>
      </c>
      <c r="U1671">
        <v>2.2244369611144E-2</v>
      </c>
      <c r="V1671">
        <v>4.4008716940880002E-2</v>
      </c>
      <c r="W1671" s="30"/>
      <c r="X1671" s="30"/>
      <c r="Y1671" s="30"/>
    </row>
    <row r="1672" spans="1:25" x14ac:dyDescent="0.25">
      <c r="A1672">
        <v>15.690476</v>
      </c>
      <c r="B1672">
        <v>0.97077465057373002</v>
      </c>
      <c r="C1672">
        <v>-0.121163032948971</v>
      </c>
      <c r="D1672">
        <v>15.3613061904907</v>
      </c>
      <c r="E1672">
        <v>0.68496829271316495</v>
      </c>
      <c r="F1672">
        <v>-0.34078243374824502</v>
      </c>
      <c r="G1672">
        <v>-0.12636309862136799</v>
      </c>
      <c r="H1672">
        <v>-8.2803182303905001E-2</v>
      </c>
      <c r="I1672">
        <v>2.2161545231938001E-2</v>
      </c>
      <c r="J1672">
        <v>4.4565472751856003E-2</v>
      </c>
      <c r="M1672">
        <f t="shared" ref="M1672:M1735" si="164">A1672-A$7</f>
        <v>3.9642859999999995</v>
      </c>
      <c r="N1672">
        <v>0.97077465057373002</v>
      </c>
      <c r="O1672">
        <v>-0.121163032948971</v>
      </c>
      <c r="P1672">
        <v>15.3613061904907</v>
      </c>
      <c r="Q1672">
        <v>0.68496829271316495</v>
      </c>
      <c r="R1672">
        <v>-0.34078243374824502</v>
      </c>
      <c r="S1672">
        <v>-0.12636309862136799</v>
      </c>
      <c r="T1672">
        <v>-8.2803182303905001E-2</v>
      </c>
      <c r="U1672">
        <v>2.2161545231938001E-2</v>
      </c>
      <c r="V1672">
        <v>4.4565472751856003E-2</v>
      </c>
      <c r="W1672" s="30"/>
      <c r="X1672" s="30"/>
      <c r="Y1672" s="30"/>
    </row>
    <row r="1673" spans="1:25" x14ac:dyDescent="0.25">
      <c r="A1673">
        <v>15.692857</v>
      </c>
      <c r="B1673">
        <v>0.93148720264434803</v>
      </c>
      <c r="C1673">
        <v>-7.7674284577369995E-2</v>
      </c>
      <c r="D1673">
        <v>15.387698173522899</v>
      </c>
      <c r="E1673">
        <v>0.69462251663207997</v>
      </c>
      <c r="F1673">
        <v>-0.33957862854003901</v>
      </c>
      <c r="G1673">
        <v>-0.11935372650623299</v>
      </c>
      <c r="H1673">
        <v>-7.8022994101048002E-2</v>
      </c>
      <c r="I1673">
        <v>2.2056590765714999E-2</v>
      </c>
      <c r="J1673">
        <v>4.5115094631909998E-2</v>
      </c>
      <c r="M1673">
        <f t="shared" si="164"/>
        <v>3.9666669999999993</v>
      </c>
      <c r="N1673">
        <v>0.93148720264434803</v>
      </c>
      <c r="O1673">
        <v>-7.7674284577369995E-2</v>
      </c>
      <c r="P1673">
        <v>15.387698173522899</v>
      </c>
      <c r="Q1673">
        <v>0.69462251663207997</v>
      </c>
      <c r="R1673">
        <v>-0.33957862854003901</v>
      </c>
      <c r="S1673">
        <v>-0.11935372650623299</v>
      </c>
      <c r="T1673">
        <v>-7.8022994101048002E-2</v>
      </c>
      <c r="U1673">
        <v>2.2056590765714999E-2</v>
      </c>
      <c r="V1673">
        <v>4.5115094631909998E-2</v>
      </c>
      <c r="W1673" s="30"/>
      <c r="X1673" s="30"/>
      <c r="Y1673" s="30"/>
    </row>
    <row r="1674" spans="1:25" x14ac:dyDescent="0.25">
      <c r="A1674">
        <v>15.695238</v>
      </c>
      <c r="B1674">
        <v>0.89005398750305198</v>
      </c>
      <c r="C1674">
        <v>-3.5239946097136002E-2</v>
      </c>
      <c r="D1674">
        <v>15.414393424987701</v>
      </c>
      <c r="E1674">
        <v>0.704207062721252</v>
      </c>
      <c r="F1674">
        <v>-0.33803680539131198</v>
      </c>
      <c r="G1674">
        <v>-0.11224308609962499</v>
      </c>
      <c r="H1674">
        <v>-7.3238044977187999E-2</v>
      </c>
      <c r="I1674">
        <v>2.1929703652859001E-2</v>
      </c>
      <c r="J1674">
        <v>4.5656573027371999E-2</v>
      </c>
      <c r="M1674">
        <f t="shared" si="164"/>
        <v>3.969047999999999</v>
      </c>
      <c r="N1674">
        <v>0.89005398750305198</v>
      </c>
      <c r="O1674">
        <v>-3.5239946097136002E-2</v>
      </c>
      <c r="P1674">
        <v>15.414393424987701</v>
      </c>
      <c r="Q1674">
        <v>0.704207062721252</v>
      </c>
      <c r="R1674">
        <v>-0.33803680539131198</v>
      </c>
      <c r="S1674">
        <v>-0.11224308609962499</v>
      </c>
      <c r="T1674">
        <v>-7.3238044977187999E-2</v>
      </c>
      <c r="U1674">
        <v>2.1929703652859001E-2</v>
      </c>
      <c r="V1674">
        <v>4.5656573027371999E-2</v>
      </c>
      <c r="W1674" s="30"/>
      <c r="X1674" s="30"/>
      <c r="Y1674" s="30"/>
    </row>
    <row r="1675" spans="1:25" x14ac:dyDescent="0.25">
      <c r="A1675">
        <v>15.697619</v>
      </c>
      <c r="B1675">
        <v>0.84670323133468595</v>
      </c>
      <c r="C1675">
        <v>6.0726250521840001E-3</v>
      </c>
      <c r="D1675">
        <v>15.4417066574096</v>
      </c>
      <c r="E1675">
        <v>0.71371549367904696</v>
      </c>
      <c r="F1675">
        <v>-0.336174786090851</v>
      </c>
      <c r="G1675">
        <v>-0.105056457221508</v>
      </c>
      <c r="H1675">
        <v>-6.8463951349258007E-2</v>
      </c>
      <c r="I1675">
        <v>2.1781614050268999E-2</v>
      </c>
      <c r="J1675">
        <v>4.6188611537217997E-2</v>
      </c>
      <c r="M1675">
        <f t="shared" si="164"/>
        <v>3.9714289999999988</v>
      </c>
      <c r="N1675">
        <v>0.84670323133468595</v>
      </c>
      <c r="O1675">
        <v>6.0726250521840001E-3</v>
      </c>
      <c r="P1675">
        <v>15.4417066574096</v>
      </c>
      <c r="Q1675">
        <v>0.71371549367904696</v>
      </c>
      <c r="R1675">
        <v>-0.336174786090851</v>
      </c>
      <c r="S1675">
        <v>-0.105056457221508</v>
      </c>
      <c r="T1675">
        <v>-6.8463951349258007E-2</v>
      </c>
      <c r="U1675">
        <v>2.1781614050268999E-2</v>
      </c>
      <c r="V1675">
        <v>4.6188611537217997E-2</v>
      </c>
      <c r="W1675" s="30"/>
      <c r="X1675" s="30"/>
      <c r="Y1675" s="30"/>
    </row>
    <row r="1676" spans="1:25" x14ac:dyDescent="0.25">
      <c r="A1676">
        <v>15.7</v>
      </c>
      <c r="B1676">
        <v>0.80168098211288497</v>
      </c>
      <c r="C1676">
        <v>4.6140022575854998E-2</v>
      </c>
      <c r="D1676">
        <v>15.469910621643001</v>
      </c>
      <c r="E1676">
        <v>0.72313839197158802</v>
      </c>
      <c r="F1676">
        <v>-0.33401435613632202</v>
      </c>
      <c r="G1676">
        <v>-9.7816370427608004E-2</v>
      </c>
      <c r="H1676">
        <v>-6.3712686300278001E-2</v>
      </c>
      <c r="I1676">
        <v>2.1613327786325999E-2</v>
      </c>
      <c r="J1676">
        <v>4.6709980815648998E-2</v>
      </c>
      <c r="M1676">
        <f t="shared" si="164"/>
        <v>3.9738099999999985</v>
      </c>
      <c r="N1676">
        <v>0.80168098211288497</v>
      </c>
      <c r="O1676">
        <v>4.6140022575854998E-2</v>
      </c>
      <c r="P1676">
        <v>15.469910621643001</v>
      </c>
      <c r="Q1676">
        <v>0.72313839197158802</v>
      </c>
      <c r="R1676">
        <v>-0.33401435613632202</v>
      </c>
      <c r="S1676">
        <v>-9.7816370427608004E-2</v>
      </c>
      <c r="T1676">
        <v>-6.3712686300278001E-2</v>
      </c>
      <c r="U1676">
        <v>2.1613327786325999E-2</v>
      </c>
      <c r="V1676">
        <v>4.6709980815648998E-2</v>
      </c>
      <c r="W1676" s="30"/>
      <c r="X1676" s="30"/>
      <c r="Y1676" s="30"/>
    </row>
    <row r="1677" spans="1:25" x14ac:dyDescent="0.25">
      <c r="A1677">
        <v>15.702381000000001</v>
      </c>
      <c r="B1677">
        <v>0.75520396232605003</v>
      </c>
      <c r="C1677">
        <v>8.4868460893630995E-2</v>
      </c>
      <c r="D1677">
        <v>15.499253273010201</v>
      </c>
      <c r="E1677">
        <v>0.73246401548385598</v>
      </c>
      <c r="F1677">
        <v>-0.33158218860626198</v>
      </c>
      <c r="G1677">
        <v>-9.0542726218700006E-2</v>
      </c>
      <c r="H1677">
        <v>-5.8994233608246002E-2</v>
      </c>
      <c r="I1677">
        <v>2.1426238119601999E-2</v>
      </c>
      <c r="J1677">
        <v>4.7219291329384003E-2</v>
      </c>
      <c r="M1677">
        <f t="shared" si="164"/>
        <v>3.976191</v>
      </c>
      <c r="N1677">
        <v>0.75520396232605003</v>
      </c>
      <c r="O1677">
        <v>8.4868460893630995E-2</v>
      </c>
      <c r="P1677">
        <v>15.499253273010201</v>
      </c>
      <c r="Q1677">
        <v>0.73246401548385598</v>
      </c>
      <c r="R1677">
        <v>-0.33158218860626198</v>
      </c>
      <c r="S1677">
        <v>-9.0542726218700006E-2</v>
      </c>
      <c r="T1677">
        <v>-5.8994233608246002E-2</v>
      </c>
      <c r="U1677">
        <v>2.1426238119601999E-2</v>
      </c>
      <c r="V1677">
        <v>4.7219291329384003E-2</v>
      </c>
      <c r="W1677" s="30"/>
      <c r="X1677" s="30"/>
      <c r="Y1677" s="30"/>
    </row>
    <row r="1678" spans="1:25" x14ac:dyDescent="0.25">
      <c r="A1678">
        <v>15.704762000000001</v>
      </c>
      <c r="B1678">
        <v>0.70753574371337902</v>
      </c>
      <c r="C1678">
        <v>0.12214854359626801</v>
      </c>
      <c r="D1678">
        <v>15.5299406051635</v>
      </c>
      <c r="E1678">
        <v>0.74167883396148704</v>
      </c>
      <c r="F1678">
        <v>-0.32890656590461698</v>
      </c>
      <c r="G1678">
        <v>-8.3253391087054998E-2</v>
      </c>
      <c r="H1678">
        <v>-5.4314535111189E-2</v>
      </c>
      <c r="I1678">
        <v>2.1221926435828001E-2</v>
      </c>
      <c r="J1678">
        <v>4.7715142369269999E-2</v>
      </c>
      <c r="M1678">
        <f t="shared" si="164"/>
        <v>3.9785719999999998</v>
      </c>
      <c r="N1678">
        <v>0.70753574371337902</v>
      </c>
      <c r="O1678">
        <v>0.12214854359626801</v>
      </c>
      <c r="P1678">
        <v>15.5299406051635</v>
      </c>
      <c r="Q1678">
        <v>0.74167883396148704</v>
      </c>
      <c r="R1678">
        <v>-0.32890656590461698</v>
      </c>
      <c r="S1678">
        <v>-8.3253391087054998E-2</v>
      </c>
      <c r="T1678">
        <v>-5.4314535111189E-2</v>
      </c>
      <c r="U1678">
        <v>2.1221926435828001E-2</v>
      </c>
      <c r="V1678">
        <v>4.7715142369269999E-2</v>
      </c>
      <c r="W1678" s="30"/>
      <c r="X1678" s="30"/>
      <c r="Y1678" s="30"/>
    </row>
    <row r="1679" spans="1:25" x14ac:dyDescent="0.25">
      <c r="A1679">
        <v>15.707143</v>
      </c>
      <c r="B1679">
        <v>0.6588996052742</v>
      </c>
      <c r="C1679">
        <v>0.15785926580429099</v>
      </c>
      <c r="D1679">
        <v>15.562120437621999</v>
      </c>
      <c r="E1679">
        <v>0.75077015161514304</v>
      </c>
      <c r="F1679">
        <v>-0.32602149248123202</v>
      </c>
      <c r="G1679">
        <v>-7.5963467359542999E-2</v>
      </c>
      <c r="H1679">
        <v>-4.9677118659018998E-2</v>
      </c>
      <c r="I1679">
        <v>2.1002400666475001E-2</v>
      </c>
      <c r="J1679">
        <v>4.8196475952863999E-2</v>
      </c>
      <c r="M1679">
        <f t="shared" si="164"/>
        <v>3.9809529999999995</v>
      </c>
      <c r="N1679">
        <v>0.6588996052742</v>
      </c>
      <c r="O1679">
        <v>0.15785926580429099</v>
      </c>
      <c r="P1679">
        <v>15.562120437621999</v>
      </c>
      <c r="Q1679">
        <v>0.75077015161514304</v>
      </c>
      <c r="R1679">
        <v>-0.32602149248123202</v>
      </c>
      <c r="S1679">
        <v>-7.5963467359542999E-2</v>
      </c>
      <c r="T1679">
        <v>-4.9677118659018998E-2</v>
      </c>
      <c r="U1679">
        <v>2.1002400666475001E-2</v>
      </c>
      <c r="V1679">
        <v>4.8196475952863999E-2</v>
      </c>
      <c r="W1679" s="30"/>
      <c r="X1679" s="30"/>
      <c r="Y1679" s="30"/>
    </row>
    <row r="1680" spans="1:25" x14ac:dyDescent="0.25">
      <c r="A1680">
        <v>15.709524</v>
      </c>
      <c r="B1680">
        <v>0.60952323675155595</v>
      </c>
      <c r="C1680">
        <v>0.19190399348735801</v>
      </c>
      <c r="D1680">
        <v>15.595918655395501</v>
      </c>
      <c r="E1680">
        <v>0.75972366333007801</v>
      </c>
      <c r="F1680">
        <v>-0.322960644960403</v>
      </c>
      <c r="G1680">
        <v>-6.8686909973620994E-2</v>
      </c>
      <c r="H1680">
        <v>-4.5085225254297E-2</v>
      </c>
      <c r="I1680">
        <v>2.0769665017723999E-2</v>
      </c>
      <c r="J1680">
        <v>4.8662088811397997E-2</v>
      </c>
      <c r="M1680">
        <f t="shared" si="164"/>
        <v>3.9833339999999993</v>
      </c>
      <c r="N1680">
        <v>0.60952323675155595</v>
      </c>
      <c r="O1680">
        <v>0.19190399348735801</v>
      </c>
      <c r="P1680">
        <v>15.595918655395501</v>
      </c>
      <c r="Q1680">
        <v>0.75972366333007801</v>
      </c>
      <c r="R1680">
        <v>-0.322960644960403</v>
      </c>
      <c r="S1680">
        <v>-6.8686909973620994E-2</v>
      </c>
      <c r="T1680">
        <v>-4.5085225254297E-2</v>
      </c>
      <c r="U1680">
        <v>2.0769665017723999E-2</v>
      </c>
      <c r="V1680">
        <v>4.8662088811397997E-2</v>
      </c>
      <c r="W1680" s="30"/>
      <c r="X1680" s="30"/>
      <c r="Y1680" s="30"/>
    </row>
    <row r="1681" spans="1:25" x14ac:dyDescent="0.25">
      <c r="A1681">
        <v>15.711905</v>
      </c>
      <c r="B1681">
        <v>0.55962997674942005</v>
      </c>
      <c r="C1681">
        <v>0.22417163848877</v>
      </c>
      <c r="D1681">
        <v>15.6313819885253</v>
      </c>
      <c r="E1681">
        <v>0.76852476596832298</v>
      </c>
      <c r="F1681">
        <v>-0.31975662708282498</v>
      </c>
      <c r="G1681">
        <v>-6.1435017734766E-2</v>
      </c>
      <c r="H1681">
        <v>-4.0538642555474999E-2</v>
      </c>
      <c r="I1681">
        <v>2.0525839179754E-2</v>
      </c>
      <c r="J1681">
        <v>4.9111049622297002E-2</v>
      </c>
      <c r="M1681">
        <f t="shared" si="164"/>
        <v>3.985714999999999</v>
      </c>
      <c r="N1681">
        <v>0.55962997674942005</v>
      </c>
      <c r="O1681">
        <v>0.22417163848877</v>
      </c>
      <c r="P1681">
        <v>15.6313819885253</v>
      </c>
      <c r="Q1681">
        <v>0.76852476596832298</v>
      </c>
      <c r="R1681">
        <v>-0.31975662708282498</v>
      </c>
      <c r="S1681">
        <v>-6.1435017734766E-2</v>
      </c>
      <c r="T1681">
        <v>-4.0538642555474999E-2</v>
      </c>
      <c r="U1681">
        <v>2.0525839179754E-2</v>
      </c>
      <c r="V1681">
        <v>4.9111049622297002E-2</v>
      </c>
      <c r="W1681" s="30"/>
      <c r="X1681" s="30"/>
      <c r="Y1681" s="30"/>
    </row>
    <row r="1682" spans="1:25" x14ac:dyDescent="0.25">
      <c r="A1682">
        <v>15.714286</v>
      </c>
      <c r="B1682">
        <v>0.509416103363037</v>
      </c>
      <c r="C1682">
        <v>0.25457814335823098</v>
      </c>
      <c r="D1682">
        <v>15.668508529663001</v>
      </c>
      <c r="E1682">
        <v>0.77715837955474898</v>
      </c>
      <c r="F1682">
        <v>-0.31644317507743802</v>
      </c>
      <c r="G1682">
        <v>-5.4217617958783999E-2</v>
      </c>
      <c r="H1682">
        <v>-3.6036737263203E-2</v>
      </c>
      <c r="I1682">
        <v>2.0273122936487E-2</v>
      </c>
      <c r="J1682">
        <v>4.9542527645826E-2</v>
      </c>
      <c r="M1682">
        <f t="shared" si="164"/>
        <v>3.9880959999999988</v>
      </c>
      <c r="N1682">
        <v>0.509416103363037</v>
      </c>
      <c r="O1682">
        <v>0.25457814335823098</v>
      </c>
      <c r="P1682">
        <v>15.668508529663001</v>
      </c>
      <c r="Q1682">
        <v>0.77715837955474898</v>
      </c>
      <c r="R1682">
        <v>-0.31644317507743802</v>
      </c>
      <c r="S1682">
        <v>-5.4217617958783999E-2</v>
      </c>
      <c r="T1682">
        <v>-3.6036737263203E-2</v>
      </c>
      <c r="U1682">
        <v>2.0273122936487E-2</v>
      </c>
      <c r="V1682">
        <v>4.9542527645826E-2</v>
      </c>
      <c r="W1682" s="30"/>
      <c r="X1682" s="30"/>
      <c r="Y1682" s="30"/>
    </row>
    <row r="1683" spans="1:25" x14ac:dyDescent="0.25">
      <c r="A1683">
        <v>15.716666999999999</v>
      </c>
      <c r="B1683">
        <v>0.45908504724502602</v>
      </c>
      <c r="C1683">
        <v>0.28303372859954801</v>
      </c>
      <c r="D1683">
        <v>15.7072629928588</v>
      </c>
      <c r="E1683">
        <v>0.78560727834701505</v>
      </c>
      <c r="F1683">
        <v>-0.31305173039436301</v>
      </c>
      <c r="G1683">
        <v>-4.7043353319168001E-2</v>
      </c>
      <c r="H1683">
        <v>-3.15778888762E-2</v>
      </c>
      <c r="I1683">
        <v>2.0013624802232E-2</v>
      </c>
      <c r="J1683">
        <v>4.9955695867538001E-2</v>
      </c>
      <c r="M1683">
        <f t="shared" si="164"/>
        <v>3.9904769999999985</v>
      </c>
      <c r="N1683">
        <v>0.45908504724502602</v>
      </c>
      <c r="O1683">
        <v>0.28303372859954801</v>
      </c>
      <c r="P1683">
        <v>15.7072629928588</v>
      </c>
      <c r="Q1683">
        <v>0.78560727834701505</v>
      </c>
      <c r="R1683">
        <v>-0.31305173039436301</v>
      </c>
      <c r="S1683">
        <v>-4.7043353319168001E-2</v>
      </c>
      <c r="T1683">
        <v>-3.15778888762E-2</v>
      </c>
      <c r="U1683">
        <v>2.0013624802232E-2</v>
      </c>
      <c r="V1683">
        <v>4.9955695867538001E-2</v>
      </c>
      <c r="W1683" s="30"/>
      <c r="X1683" s="30"/>
      <c r="Y1683" s="30"/>
    </row>
    <row r="1684" spans="1:25" x14ac:dyDescent="0.25">
      <c r="A1684">
        <v>15.719048000000001</v>
      </c>
      <c r="B1684">
        <v>0.40881121158599898</v>
      </c>
      <c r="C1684">
        <v>0.30947098135948198</v>
      </c>
      <c r="D1684">
        <v>15.747560501098601</v>
      </c>
      <c r="E1684">
        <v>0.79385858774185203</v>
      </c>
      <c r="F1684">
        <v>-0.30961093306541398</v>
      </c>
      <c r="G1684">
        <v>-3.9920829236506999E-2</v>
      </c>
      <c r="H1684">
        <v>-2.7161061763763001E-2</v>
      </c>
      <c r="I1684">
        <v>1.9749358296394001E-2</v>
      </c>
      <c r="J1684">
        <v>5.0350040197371999E-2</v>
      </c>
      <c r="M1684">
        <f t="shared" si="164"/>
        <v>3.992858</v>
      </c>
      <c r="N1684">
        <v>0.40881121158599898</v>
      </c>
      <c r="O1684">
        <v>0.30947098135948198</v>
      </c>
      <c r="P1684">
        <v>15.747560501098601</v>
      </c>
      <c r="Q1684">
        <v>0.79385858774185203</v>
      </c>
      <c r="R1684">
        <v>-0.30961093306541398</v>
      </c>
      <c r="S1684">
        <v>-3.9920829236506999E-2</v>
      </c>
      <c r="T1684">
        <v>-2.7161061763763001E-2</v>
      </c>
      <c r="U1684">
        <v>1.9749358296394001E-2</v>
      </c>
      <c r="V1684">
        <v>5.0350040197371999E-2</v>
      </c>
      <c r="W1684" s="30"/>
      <c r="X1684" s="30"/>
      <c r="Y1684" s="30"/>
    </row>
    <row r="1685" spans="1:25" x14ac:dyDescent="0.25">
      <c r="A1685">
        <v>15.721429000000001</v>
      </c>
      <c r="B1685">
        <v>0.35875844955444303</v>
      </c>
      <c r="C1685">
        <v>0.33384060859680198</v>
      </c>
      <c r="D1685">
        <v>15.789273262023899</v>
      </c>
      <c r="E1685">
        <v>0.80189740657806396</v>
      </c>
      <c r="F1685">
        <v>-0.30614700913429299</v>
      </c>
      <c r="G1685">
        <v>-3.2858684659004003E-2</v>
      </c>
      <c r="H1685">
        <v>-2.2786030545831001E-2</v>
      </c>
      <c r="I1685">
        <v>1.9482243806124001E-2</v>
      </c>
      <c r="J1685">
        <v>5.0725124776362998E-2</v>
      </c>
      <c r="M1685">
        <f t="shared" si="164"/>
        <v>3.9952389999999998</v>
      </c>
      <c r="N1685">
        <v>0.35875844955444303</v>
      </c>
      <c r="O1685">
        <v>0.33384060859680198</v>
      </c>
      <c r="P1685">
        <v>15.789273262023899</v>
      </c>
      <c r="Q1685">
        <v>0.80189740657806396</v>
      </c>
      <c r="R1685">
        <v>-0.30614700913429299</v>
      </c>
      <c r="S1685">
        <v>-3.2858684659004003E-2</v>
      </c>
      <c r="T1685">
        <v>-2.2786030545831001E-2</v>
      </c>
      <c r="U1685">
        <v>1.9482243806124001E-2</v>
      </c>
      <c r="V1685">
        <v>5.0725124776362998E-2</v>
      </c>
      <c r="W1685" s="30"/>
      <c r="X1685" s="30"/>
      <c r="Y1685" s="30"/>
    </row>
    <row r="1686" spans="1:25" x14ac:dyDescent="0.25">
      <c r="A1686">
        <v>15.72381</v>
      </c>
      <c r="B1686">
        <v>0.30908846855163602</v>
      </c>
      <c r="C1686">
        <v>0.356095671653748</v>
      </c>
      <c r="D1686">
        <v>15.83225440979</v>
      </c>
      <c r="E1686">
        <v>0.80971086025238004</v>
      </c>
      <c r="F1686">
        <v>-0.30268651247024497</v>
      </c>
      <c r="G1686">
        <v>-2.5865864008665002E-2</v>
      </c>
      <c r="H1686">
        <v>-1.8452243879436999E-2</v>
      </c>
      <c r="I1686">
        <v>1.9214190542698E-2</v>
      </c>
      <c r="J1686">
        <v>5.1080755889415998E-2</v>
      </c>
      <c r="M1686">
        <f t="shared" si="164"/>
        <v>3.9976199999999995</v>
      </c>
      <c r="N1686">
        <v>0.30908846855163602</v>
      </c>
      <c r="O1686">
        <v>0.356095671653748</v>
      </c>
      <c r="P1686">
        <v>15.83225440979</v>
      </c>
      <c r="Q1686">
        <v>0.80971086025238004</v>
      </c>
      <c r="R1686">
        <v>-0.30268651247024497</v>
      </c>
      <c r="S1686">
        <v>-2.5865864008665002E-2</v>
      </c>
      <c r="T1686">
        <v>-1.8452243879436999E-2</v>
      </c>
      <c r="U1686">
        <v>1.9214190542698E-2</v>
      </c>
      <c r="V1686">
        <v>5.1080755889415998E-2</v>
      </c>
      <c r="W1686" s="30"/>
      <c r="X1686" s="30"/>
      <c r="Y1686" s="30"/>
    </row>
    <row r="1687" spans="1:25" x14ac:dyDescent="0.25">
      <c r="A1687">
        <v>15.726190000000001</v>
      </c>
      <c r="B1687">
        <v>0.259943306446075</v>
      </c>
      <c r="C1687">
        <v>0.37621074914932301</v>
      </c>
      <c r="D1687">
        <v>15.8763675689697</v>
      </c>
      <c r="E1687">
        <v>0.81728935241699197</v>
      </c>
      <c r="F1687">
        <v>-0.299249768257141</v>
      </c>
      <c r="G1687">
        <v>-1.8952812999487E-2</v>
      </c>
      <c r="H1687">
        <v>-1.4162098057568E-2</v>
      </c>
      <c r="I1687">
        <v>1.8946802243590001E-2</v>
      </c>
      <c r="J1687">
        <v>5.1416832953690997E-2</v>
      </c>
      <c r="M1687">
        <f t="shared" si="164"/>
        <v>4</v>
      </c>
      <c r="N1687">
        <v>0.259943306446075</v>
      </c>
      <c r="O1687">
        <v>0.37621074914932301</v>
      </c>
      <c r="P1687">
        <v>15.8763675689697</v>
      </c>
      <c r="Q1687">
        <v>0.81728935241699197</v>
      </c>
      <c r="R1687">
        <v>-0.299249768257141</v>
      </c>
      <c r="S1687">
        <v>-1.8952812999487E-2</v>
      </c>
      <c r="T1687">
        <v>-1.4162098057568E-2</v>
      </c>
      <c r="U1687">
        <v>1.8946802243590001E-2</v>
      </c>
      <c r="V1687">
        <v>5.1416832953690997E-2</v>
      </c>
      <c r="W1687" s="30"/>
      <c r="X1687" s="30"/>
      <c r="Y1687" s="30"/>
    </row>
    <row r="1688" spans="1:25" x14ac:dyDescent="0.25">
      <c r="A1688">
        <v>15.728571000000001</v>
      </c>
      <c r="B1688">
        <v>0.211457684636116</v>
      </c>
      <c r="C1688">
        <v>0.39415028691291798</v>
      </c>
      <c r="D1688">
        <v>15.9214210510253</v>
      </c>
      <c r="E1688">
        <v>0.82462406158447299</v>
      </c>
      <c r="F1688">
        <v>-0.295855432748795</v>
      </c>
      <c r="G1688">
        <v>-1.2131229043006999E-2</v>
      </c>
      <c r="H1688">
        <v>-9.9189244210719993E-3</v>
      </c>
      <c r="I1688">
        <v>1.8681490793824002E-2</v>
      </c>
      <c r="J1688">
        <v>5.1733434200286997E-2</v>
      </c>
      <c r="M1688">
        <f t="shared" si="164"/>
        <v>4.0023809999999997</v>
      </c>
      <c r="N1688">
        <v>0.211457684636116</v>
      </c>
      <c r="O1688">
        <v>0.39415028691291798</v>
      </c>
      <c r="P1688">
        <v>15.9214210510253</v>
      </c>
      <c r="Q1688">
        <v>0.82462406158447299</v>
      </c>
      <c r="R1688">
        <v>-0.295855432748795</v>
      </c>
      <c r="S1688">
        <v>-1.2131229043006999E-2</v>
      </c>
      <c r="T1688">
        <v>-9.9189244210719993E-3</v>
      </c>
      <c r="U1688">
        <v>1.8681490793824002E-2</v>
      </c>
      <c r="V1688">
        <v>5.1733434200286997E-2</v>
      </c>
      <c r="W1688" s="30"/>
      <c r="X1688" s="30"/>
      <c r="Y1688" s="30"/>
    </row>
    <row r="1689" spans="1:25" x14ac:dyDescent="0.25">
      <c r="A1689">
        <v>15.730952</v>
      </c>
      <c r="B1689">
        <v>0.16378180682659099</v>
      </c>
      <c r="C1689">
        <v>0.40991386771202099</v>
      </c>
      <c r="D1689">
        <v>15.9672479629516</v>
      </c>
      <c r="E1689">
        <v>0.83170408010482799</v>
      </c>
      <c r="F1689">
        <v>-0.29251986742019698</v>
      </c>
      <c r="G1689">
        <v>-5.4130773060020003E-3</v>
      </c>
      <c r="H1689">
        <v>-5.7260598987339999E-3</v>
      </c>
      <c r="I1689">
        <v>1.8419628962874E-2</v>
      </c>
      <c r="J1689">
        <v>5.2030518651009001E-2</v>
      </c>
      <c r="M1689">
        <f t="shared" si="164"/>
        <v>4.0047619999999995</v>
      </c>
      <c r="N1689">
        <v>0.16378180682659099</v>
      </c>
      <c r="O1689">
        <v>0.40991386771202099</v>
      </c>
      <c r="P1689">
        <v>15.9672479629516</v>
      </c>
      <c r="Q1689">
        <v>0.83170408010482799</v>
      </c>
      <c r="R1689">
        <v>-0.29251986742019698</v>
      </c>
      <c r="S1689">
        <v>-5.4130773060020003E-3</v>
      </c>
      <c r="T1689">
        <v>-5.7260598987339999E-3</v>
      </c>
      <c r="U1689">
        <v>1.8419628962874E-2</v>
      </c>
      <c r="V1689">
        <v>5.2030518651009001E-2</v>
      </c>
      <c r="W1689" s="30"/>
      <c r="X1689" s="30"/>
      <c r="Y1689" s="30"/>
    </row>
    <row r="1690" spans="1:25" x14ac:dyDescent="0.25">
      <c r="A1690">
        <v>15.733333</v>
      </c>
      <c r="B1690">
        <v>0.117038451135159</v>
      </c>
      <c r="C1690">
        <v>0.42346924543380698</v>
      </c>
      <c r="D1690">
        <v>16.013673782348601</v>
      </c>
      <c r="E1690">
        <v>0.83852219581604004</v>
      </c>
      <c r="F1690">
        <v>-0.289258182048798</v>
      </c>
      <c r="G1690">
        <v>1.1866429122159999E-3</v>
      </c>
      <c r="H1690">
        <v>-1.589896040969E-3</v>
      </c>
      <c r="I1690">
        <v>1.8162401393055999E-2</v>
      </c>
      <c r="J1690">
        <v>5.2308287471533002E-2</v>
      </c>
      <c r="M1690">
        <f t="shared" si="164"/>
        <v>4.0071429999999992</v>
      </c>
      <c r="N1690">
        <v>0.117038451135159</v>
      </c>
      <c r="O1690">
        <v>0.42346924543380698</v>
      </c>
      <c r="P1690">
        <v>16.013673782348601</v>
      </c>
      <c r="Q1690">
        <v>0.83852219581604004</v>
      </c>
      <c r="R1690">
        <v>-0.289258182048798</v>
      </c>
      <c r="S1690">
        <v>1.1866429122159999E-3</v>
      </c>
      <c r="T1690">
        <v>-1.589896040969E-3</v>
      </c>
      <c r="U1690">
        <v>1.8162401393055999E-2</v>
      </c>
      <c r="V1690">
        <v>5.2308287471533002E-2</v>
      </c>
      <c r="W1690" s="30"/>
      <c r="X1690" s="30"/>
      <c r="Y1690" s="30"/>
    </row>
    <row r="1691" spans="1:25" x14ac:dyDescent="0.25">
      <c r="A1691">
        <v>15.735714</v>
      </c>
      <c r="B1691">
        <v>7.1372263133526001E-2</v>
      </c>
      <c r="C1691">
        <v>0.43480435013771102</v>
      </c>
      <c r="D1691">
        <v>16.060581207275298</v>
      </c>
      <c r="E1691">
        <v>0.84507173299789395</v>
      </c>
      <c r="F1691">
        <v>-0.28608074784278897</v>
      </c>
      <c r="G1691">
        <v>7.650524377823E-3</v>
      </c>
      <c r="H1691">
        <v>2.4806130677459998E-3</v>
      </c>
      <c r="I1691">
        <v>1.7910668626428001E-2</v>
      </c>
      <c r="J1691">
        <v>5.2566815167665003E-2</v>
      </c>
      <c r="M1691">
        <f t="shared" si="164"/>
        <v>4.009523999999999</v>
      </c>
      <c r="N1691">
        <v>7.1372263133526001E-2</v>
      </c>
      <c r="O1691">
        <v>0.43480435013771102</v>
      </c>
      <c r="P1691">
        <v>16.060581207275298</v>
      </c>
      <c r="Q1691">
        <v>0.84507173299789395</v>
      </c>
      <c r="R1691">
        <v>-0.28608074784278897</v>
      </c>
      <c r="S1691">
        <v>7.650524377823E-3</v>
      </c>
      <c r="T1691">
        <v>2.4806130677459998E-3</v>
      </c>
      <c r="U1691">
        <v>1.7910668626428001E-2</v>
      </c>
      <c r="V1691">
        <v>5.2566815167665003E-2</v>
      </c>
      <c r="W1691" s="30"/>
      <c r="X1691" s="30"/>
      <c r="Y1691" s="30"/>
    </row>
    <row r="1692" spans="1:25" x14ac:dyDescent="0.25">
      <c r="A1692">
        <v>15.738095</v>
      </c>
      <c r="B1692">
        <v>2.6923213154077998E-2</v>
      </c>
      <c r="C1692">
        <v>0.44391062855720498</v>
      </c>
      <c r="D1692">
        <v>16.107824325561499</v>
      </c>
      <c r="E1692">
        <v>0.85134840011596702</v>
      </c>
      <c r="F1692">
        <v>-0.28299736976623502</v>
      </c>
      <c r="G1692">
        <v>1.3959661126137E-2</v>
      </c>
      <c r="H1692">
        <v>6.4756679348649997E-3</v>
      </c>
      <c r="I1692">
        <v>1.7665246501565E-2</v>
      </c>
      <c r="J1692">
        <v>5.2806325256824001E-2</v>
      </c>
      <c r="M1692">
        <f t="shared" si="164"/>
        <v>4.0119049999999987</v>
      </c>
      <c r="N1692">
        <v>2.6923213154077998E-2</v>
      </c>
      <c r="O1692">
        <v>0.44391062855720498</v>
      </c>
      <c r="P1692">
        <v>16.107824325561499</v>
      </c>
      <c r="Q1692">
        <v>0.85134840011596702</v>
      </c>
      <c r="R1692">
        <v>-0.28299736976623502</v>
      </c>
      <c r="S1692">
        <v>1.3959661126137E-2</v>
      </c>
      <c r="T1692">
        <v>6.4756679348649997E-3</v>
      </c>
      <c r="U1692">
        <v>1.7665246501565E-2</v>
      </c>
      <c r="V1692">
        <v>5.2806325256824001E-2</v>
      </c>
      <c r="W1692" s="30"/>
      <c r="X1692" s="30"/>
      <c r="Y1692" s="30"/>
    </row>
    <row r="1693" spans="1:25" x14ac:dyDescent="0.25">
      <c r="A1693">
        <v>15.740475999999999</v>
      </c>
      <c r="B1693">
        <v>-1.6174923628569E-2</v>
      </c>
      <c r="C1693">
        <v>0.45074385404586798</v>
      </c>
      <c r="D1693">
        <v>16.155284881591701</v>
      </c>
      <c r="E1693">
        <v>0.85734605789184604</v>
      </c>
      <c r="F1693">
        <v>-0.280020922422409</v>
      </c>
      <c r="G1693">
        <v>2.0091863349079999E-2</v>
      </c>
      <c r="H1693">
        <v>1.0383373126388E-2</v>
      </c>
      <c r="I1693">
        <v>1.742709800601E-2</v>
      </c>
      <c r="J1693">
        <v>5.3026989102364003E-2</v>
      </c>
      <c r="M1693">
        <f t="shared" si="164"/>
        <v>4.0142859999999985</v>
      </c>
      <c r="N1693">
        <v>-1.6174923628569E-2</v>
      </c>
      <c r="O1693">
        <v>0.45074385404586798</v>
      </c>
      <c r="P1693">
        <v>16.155284881591701</v>
      </c>
      <c r="Q1693">
        <v>0.85734605789184604</v>
      </c>
      <c r="R1693">
        <v>-0.280020922422409</v>
      </c>
      <c r="S1693">
        <v>2.0091863349079999E-2</v>
      </c>
      <c r="T1693">
        <v>1.0383373126388E-2</v>
      </c>
      <c r="U1693">
        <v>1.742709800601E-2</v>
      </c>
      <c r="V1693">
        <v>5.3026989102364003E-2</v>
      </c>
      <c r="W1693" s="30"/>
      <c r="X1693" s="30"/>
      <c r="Y1693" s="30"/>
    </row>
    <row r="1694" spans="1:25" x14ac:dyDescent="0.25">
      <c r="A1694">
        <v>15.742857000000001</v>
      </c>
      <c r="B1694">
        <v>-5.7750262320042003E-2</v>
      </c>
      <c r="C1694">
        <v>0.45526593923568698</v>
      </c>
      <c r="D1694">
        <v>16.202903747558501</v>
      </c>
      <c r="E1694">
        <v>0.86305975914001498</v>
      </c>
      <c r="F1694">
        <v>-0.27715960144996599</v>
      </c>
      <c r="G1694">
        <v>2.6023225858808001E-2</v>
      </c>
      <c r="H1694">
        <v>1.4190613292158E-2</v>
      </c>
      <c r="I1694">
        <v>1.7196822911501E-2</v>
      </c>
      <c r="J1694">
        <v>5.3228762000798999E-2</v>
      </c>
      <c r="M1694">
        <f t="shared" si="164"/>
        <v>4.016667</v>
      </c>
      <c r="N1694">
        <v>-5.7750262320042003E-2</v>
      </c>
      <c r="O1694">
        <v>0.45526593923568698</v>
      </c>
      <c r="P1694">
        <v>16.202903747558501</v>
      </c>
      <c r="Q1694">
        <v>0.86305975914001498</v>
      </c>
      <c r="R1694">
        <v>-0.27715960144996599</v>
      </c>
      <c r="S1694">
        <v>2.6023225858808001E-2</v>
      </c>
      <c r="T1694">
        <v>1.4190613292158E-2</v>
      </c>
      <c r="U1694">
        <v>1.7196822911501E-2</v>
      </c>
      <c r="V1694">
        <v>5.3228762000798999E-2</v>
      </c>
      <c r="W1694" s="30"/>
      <c r="X1694" s="30"/>
      <c r="Y1694" s="30"/>
    </row>
    <row r="1695" spans="1:25" x14ac:dyDescent="0.25">
      <c r="A1695">
        <v>15.745238000000001</v>
      </c>
      <c r="B1695">
        <v>-9.7652763128281E-2</v>
      </c>
      <c r="C1695">
        <v>0.45740497112274198</v>
      </c>
      <c r="D1695">
        <v>16.2506198883056</v>
      </c>
      <c r="E1695">
        <v>0.86848479509353604</v>
      </c>
      <c r="F1695">
        <v>-0.274422347545624</v>
      </c>
      <c r="G1695">
        <v>3.1728330999613003E-2</v>
      </c>
      <c r="H1695">
        <v>1.7883338034152998E-2</v>
      </c>
      <c r="I1695">
        <v>1.6975037753582001E-2</v>
      </c>
      <c r="J1695">
        <v>5.3411692380904999E-2</v>
      </c>
      <c r="M1695">
        <f t="shared" si="164"/>
        <v>4.0190479999999997</v>
      </c>
      <c r="N1695">
        <v>-9.7652763128281E-2</v>
      </c>
      <c r="O1695">
        <v>0.45740497112274198</v>
      </c>
      <c r="P1695">
        <v>16.2506198883056</v>
      </c>
      <c r="Q1695">
        <v>0.86848479509353604</v>
      </c>
      <c r="R1695">
        <v>-0.274422347545624</v>
      </c>
      <c r="S1695">
        <v>3.1728330999613003E-2</v>
      </c>
      <c r="T1695">
        <v>1.7883338034152998E-2</v>
      </c>
      <c r="U1695">
        <v>1.6975037753582001E-2</v>
      </c>
      <c r="V1695">
        <v>5.3411692380904999E-2</v>
      </c>
      <c r="W1695" s="30"/>
      <c r="X1695" s="30"/>
      <c r="Y1695" s="30"/>
    </row>
    <row r="1696" spans="1:25" x14ac:dyDescent="0.25">
      <c r="A1696">
        <v>15.747619</v>
      </c>
      <c r="B1696">
        <v>-0.13570776581764199</v>
      </c>
      <c r="C1696">
        <v>0.457068771123886</v>
      </c>
      <c r="D1696">
        <v>16.298383712768501</v>
      </c>
      <c r="E1696">
        <v>0.87361192703247104</v>
      </c>
      <c r="F1696">
        <v>-0.27181896567344699</v>
      </c>
      <c r="G1696">
        <v>3.7179619073867999E-2</v>
      </c>
      <c r="H1696">
        <v>2.1446403115988E-2</v>
      </c>
      <c r="I1696">
        <v>1.6762359067798001E-2</v>
      </c>
      <c r="J1696">
        <v>5.3575523197651E-2</v>
      </c>
      <c r="M1696">
        <f t="shared" si="164"/>
        <v>4.0214289999999995</v>
      </c>
      <c r="N1696">
        <v>-0.13570776581764199</v>
      </c>
      <c r="O1696">
        <v>0.457068771123886</v>
      </c>
      <c r="P1696">
        <v>16.298383712768501</v>
      </c>
      <c r="Q1696">
        <v>0.87361192703247104</v>
      </c>
      <c r="R1696">
        <v>-0.27181896567344699</v>
      </c>
      <c r="S1696">
        <v>3.7179619073867999E-2</v>
      </c>
      <c r="T1696">
        <v>2.1446403115988E-2</v>
      </c>
      <c r="U1696">
        <v>1.6762359067798001E-2</v>
      </c>
      <c r="V1696">
        <v>5.3575523197651E-2</v>
      </c>
      <c r="W1696" s="30"/>
      <c r="X1696" s="30"/>
      <c r="Y1696" s="30"/>
    </row>
    <row r="1697" spans="1:25" x14ac:dyDescent="0.25">
      <c r="A1697">
        <v>15.75</v>
      </c>
      <c r="B1697">
        <v>-0.171718180179596</v>
      </c>
      <c r="C1697">
        <v>0.45415255427360501</v>
      </c>
      <c r="D1697">
        <v>16.346195220947202</v>
      </c>
      <c r="E1697">
        <v>0.87843292951583896</v>
      </c>
      <c r="F1697">
        <v>-0.26936048269271901</v>
      </c>
      <c r="G1697">
        <v>4.2348202317952999E-2</v>
      </c>
      <c r="H1697">
        <v>2.4864627048373E-2</v>
      </c>
      <c r="I1697">
        <v>1.655943505466E-2</v>
      </c>
      <c r="J1697">
        <v>5.3719870746136003E-2</v>
      </c>
      <c r="M1697">
        <f t="shared" si="164"/>
        <v>4.0238099999999992</v>
      </c>
      <c r="N1697">
        <v>-0.171718180179596</v>
      </c>
      <c r="O1697">
        <v>0.45415255427360501</v>
      </c>
      <c r="P1697">
        <v>16.346195220947202</v>
      </c>
      <c r="Q1697">
        <v>0.87843292951583896</v>
      </c>
      <c r="R1697">
        <v>-0.26936048269271901</v>
      </c>
      <c r="S1697">
        <v>4.2348202317952999E-2</v>
      </c>
      <c r="T1697">
        <v>2.4864627048373E-2</v>
      </c>
      <c r="U1697">
        <v>1.655943505466E-2</v>
      </c>
      <c r="V1697">
        <v>5.3719870746136003E-2</v>
      </c>
      <c r="W1697" s="30"/>
      <c r="X1697" s="30"/>
      <c r="Y1697" s="30"/>
    </row>
    <row r="1698" spans="1:25" x14ac:dyDescent="0.25">
      <c r="A1698">
        <v>15.752381</v>
      </c>
      <c r="B1698">
        <v>-0.20551535487174999</v>
      </c>
      <c r="C1698">
        <v>0.44849485158920299</v>
      </c>
      <c r="D1698">
        <v>16.394058227538999</v>
      </c>
      <c r="E1698">
        <v>0.88293755054473899</v>
      </c>
      <c r="F1698">
        <v>-0.26705843210220298</v>
      </c>
      <c r="G1698">
        <v>4.7203410416842E-2</v>
      </c>
      <c r="H1698">
        <v>2.8121387585998001E-2</v>
      </c>
      <c r="I1698">
        <v>1.6366891562938999E-2</v>
      </c>
      <c r="J1698">
        <v>5.3844265639782E-2</v>
      </c>
      <c r="M1698">
        <f t="shared" si="164"/>
        <v>4.026190999999999</v>
      </c>
      <c r="N1698">
        <v>-0.20551535487174999</v>
      </c>
      <c r="O1698">
        <v>0.44849485158920299</v>
      </c>
      <c r="P1698">
        <v>16.394058227538999</v>
      </c>
      <c r="Q1698">
        <v>0.88293755054473899</v>
      </c>
      <c r="R1698">
        <v>-0.26705843210220298</v>
      </c>
      <c r="S1698">
        <v>4.7203410416842E-2</v>
      </c>
      <c r="T1698">
        <v>2.8121387585998001E-2</v>
      </c>
      <c r="U1698">
        <v>1.6366891562938999E-2</v>
      </c>
      <c r="V1698">
        <v>5.3844265639782E-2</v>
      </c>
      <c r="W1698" s="30"/>
      <c r="X1698" s="30"/>
      <c r="Y1698" s="30"/>
    </row>
    <row r="1699" spans="1:25" x14ac:dyDescent="0.25">
      <c r="A1699">
        <v>15.754761999999999</v>
      </c>
      <c r="B1699">
        <v>-0.236882403492928</v>
      </c>
      <c r="C1699">
        <v>0.43992358446121199</v>
      </c>
      <c r="D1699">
        <v>16.442024230956999</v>
      </c>
      <c r="E1699">
        <v>0.88711357116699197</v>
      </c>
      <c r="F1699">
        <v>-0.26492542028427102</v>
      </c>
      <c r="G1699">
        <v>5.1713548600674002E-2</v>
      </c>
      <c r="H1699">
        <v>3.1200587749481E-2</v>
      </c>
      <c r="I1699">
        <v>1.6185380518436002E-2</v>
      </c>
      <c r="J1699">
        <v>5.3948037326335997E-2</v>
      </c>
      <c r="M1699">
        <f t="shared" si="164"/>
        <v>4.0285719999999987</v>
      </c>
      <c r="N1699">
        <v>-0.236882403492928</v>
      </c>
      <c r="O1699">
        <v>0.43992358446121199</v>
      </c>
      <c r="P1699">
        <v>16.442024230956999</v>
      </c>
      <c r="Q1699">
        <v>0.88711357116699197</v>
      </c>
      <c r="R1699">
        <v>-0.26492542028427102</v>
      </c>
      <c r="S1699">
        <v>5.1713548600674002E-2</v>
      </c>
      <c r="T1699">
        <v>3.1200587749481E-2</v>
      </c>
      <c r="U1699">
        <v>1.6185380518436002E-2</v>
      </c>
      <c r="V1699">
        <v>5.3948037326335997E-2</v>
      </c>
      <c r="W1699" s="30"/>
      <c r="X1699" s="30"/>
      <c r="Y1699" s="30"/>
    </row>
    <row r="1700" spans="1:25" x14ac:dyDescent="0.25">
      <c r="A1700">
        <v>15.757142999999999</v>
      </c>
      <c r="B1700">
        <v>-0.26561871170997597</v>
      </c>
      <c r="C1700">
        <v>0.42822498083114602</v>
      </c>
      <c r="D1700">
        <v>16.490064620971602</v>
      </c>
      <c r="E1700">
        <v>0.89094740152358998</v>
      </c>
      <c r="F1700">
        <v>-0.26297897100448597</v>
      </c>
      <c r="G1700">
        <v>5.5846929550171003E-2</v>
      </c>
      <c r="H1700">
        <v>3.4087441861629E-2</v>
      </c>
      <c r="I1700">
        <v>1.6015911474824E-2</v>
      </c>
      <c r="J1700">
        <v>5.4030541330575999E-2</v>
      </c>
      <c r="M1700">
        <f t="shared" si="164"/>
        <v>4.0309529999999985</v>
      </c>
      <c r="N1700">
        <v>-0.26561871170997597</v>
      </c>
      <c r="O1700">
        <v>0.42822498083114602</v>
      </c>
      <c r="P1700">
        <v>16.490064620971602</v>
      </c>
      <c r="Q1700">
        <v>0.89094740152358998</v>
      </c>
      <c r="R1700">
        <v>-0.26297897100448597</v>
      </c>
      <c r="S1700">
        <v>5.5846929550171003E-2</v>
      </c>
      <c r="T1700">
        <v>3.4087441861629E-2</v>
      </c>
      <c r="U1700">
        <v>1.6015911474824E-2</v>
      </c>
      <c r="V1700">
        <v>5.4030541330575999E-2</v>
      </c>
      <c r="W1700" s="30"/>
      <c r="X1700" s="30"/>
      <c r="Y1700" s="30"/>
    </row>
    <row r="1701" spans="1:25" x14ac:dyDescent="0.25">
      <c r="A1701">
        <v>15.759524000000001</v>
      </c>
      <c r="B1701">
        <v>-0.29152029752731301</v>
      </c>
      <c r="C1701">
        <v>0.41315552592277499</v>
      </c>
      <c r="D1701">
        <v>16.538230895996001</v>
      </c>
      <c r="E1701">
        <v>0.89442068338394198</v>
      </c>
      <c r="F1701">
        <v>-0.26123780012130698</v>
      </c>
      <c r="G1701">
        <v>5.9572800993918998E-2</v>
      </c>
      <c r="H1701">
        <v>3.6767952144146E-2</v>
      </c>
      <c r="I1701">
        <v>1.5859415754676E-2</v>
      </c>
      <c r="J1701">
        <v>5.4090693593024999E-2</v>
      </c>
      <c r="M1701">
        <f t="shared" si="164"/>
        <v>4.033334</v>
      </c>
      <c r="N1701">
        <v>-0.29152029752731301</v>
      </c>
      <c r="O1701">
        <v>0.41315552592277499</v>
      </c>
      <c r="P1701">
        <v>16.538230895996001</v>
      </c>
      <c r="Q1701">
        <v>0.89442068338394198</v>
      </c>
      <c r="R1701">
        <v>-0.26123780012130698</v>
      </c>
      <c r="S1701">
        <v>5.9572800993918998E-2</v>
      </c>
      <c r="T1701">
        <v>3.6767952144146E-2</v>
      </c>
      <c r="U1701">
        <v>1.5859415754676E-2</v>
      </c>
      <c r="V1701">
        <v>5.4090693593024999E-2</v>
      </c>
      <c r="W1701" s="30"/>
      <c r="X1701" s="30"/>
      <c r="Y1701" s="30"/>
    </row>
    <row r="1702" spans="1:25" x14ac:dyDescent="0.25">
      <c r="A1702">
        <v>15.761905</v>
      </c>
      <c r="B1702">
        <v>-0.31435588002204901</v>
      </c>
      <c r="C1702">
        <v>0.394448131322861</v>
      </c>
      <c r="D1702">
        <v>16.5865669250488</v>
      </c>
      <c r="E1702">
        <v>0.89751452207565297</v>
      </c>
      <c r="F1702">
        <v>-0.259719759225845</v>
      </c>
      <c r="G1702">
        <v>6.2861487269401994E-2</v>
      </c>
      <c r="H1702">
        <v>3.9230432361363997E-2</v>
      </c>
      <c r="I1702">
        <v>1.5716841444372999E-2</v>
      </c>
      <c r="J1702">
        <v>5.4127451032399999E-2</v>
      </c>
      <c r="M1702">
        <f t="shared" si="164"/>
        <v>4.0357149999999997</v>
      </c>
      <c r="N1702">
        <v>-0.31435588002204901</v>
      </c>
      <c r="O1702">
        <v>0.394448131322861</v>
      </c>
      <c r="P1702">
        <v>16.5865669250488</v>
      </c>
      <c r="Q1702">
        <v>0.89751452207565297</v>
      </c>
      <c r="R1702">
        <v>-0.259719759225845</v>
      </c>
      <c r="S1702">
        <v>6.2861487269401994E-2</v>
      </c>
      <c r="T1702">
        <v>3.9230432361363997E-2</v>
      </c>
      <c r="U1702">
        <v>1.5716841444372999E-2</v>
      </c>
      <c r="V1702">
        <v>5.4127451032399999E-2</v>
      </c>
      <c r="W1702" s="30"/>
      <c r="X1702" s="30"/>
      <c r="Y1702" s="30"/>
    </row>
    <row r="1703" spans="1:25" x14ac:dyDescent="0.25">
      <c r="A1703">
        <v>15.764286</v>
      </c>
      <c r="B1703">
        <v>-0.33392158150672901</v>
      </c>
      <c r="C1703">
        <v>0.37180611491203303</v>
      </c>
      <c r="D1703">
        <v>16.635061264038001</v>
      </c>
      <c r="E1703">
        <v>0.90020644664764404</v>
      </c>
      <c r="F1703">
        <v>-0.25844794511795</v>
      </c>
      <c r="G1703">
        <v>6.5685011446475997E-2</v>
      </c>
      <c r="H1703">
        <v>4.1464734822511999E-2</v>
      </c>
      <c r="I1703">
        <v>1.5589442104101001E-2</v>
      </c>
      <c r="J1703">
        <v>5.4139625281095997E-2</v>
      </c>
      <c r="M1703">
        <f t="shared" si="164"/>
        <v>4.0380959999999995</v>
      </c>
      <c r="N1703">
        <v>-0.33392158150672901</v>
      </c>
      <c r="O1703">
        <v>0.37180611491203303</v>
      </c>
      <c r="P1703">
        <v>16.635061264038001</v>
      </c>
      <c r="Q1703">
        <v>0.90020644664764404</v>
      </c>
      <c r="R1703">
        <v>-0.25844794511795</v>
      </c>
      <c r="S1703">
        <v>6.5685011446475997E-2</v>
      </c>
      <c r="T1703">
        <v>4.1464734822511999E-2</v>
      </c>
      <c r="U1703">
        <v>1.5589442104101001E-2</v>
      </c>
      <c r="V1703">
        <v>5.4139625281095997E-2</v>
      </c>
      <c r="W1703" s="30"/>
      <c r="X1703" s="30"/>
      <c r="Y1703" s="30"/>
    </row>
    <row r="1704" spans="1:25" x14ac:dyDescent="0.25">
      <c r="A1704">
        <v>15.766667</v>
      </c>
      <c r="B1704">
        <v>-0.349997878074646</v>
      </c>
      <c r="C1704">
        <v>0.34490367770195002</v>
      </c>
      <c r="D1704">
        <v>16.6837158203125</v>
      </c>
      <c r="E1704">
        <v>0.90247076749801602</v>
      </c>
      <c r="F1704">
        <v>-0.25744649767875699</v>
      </c>
      <c r="G1704">
        <v>6.8017274141312006E-2</v>
      </c>
      <c r="H1704">
        <v>4.3463874608277997E-2</v>
      </c>
      <c r="I1704">
        <v>1.5478539280593E-2</v>
      </c>
      <c r="J1704">
        <v>5.4125852882862001E-2</v>
      </c>
      <c r="M1704">
        <f t="shared" si="164"/>
        <v>4.0404769999999992</v>
      </c>
      <c r="N1704">
        <v>-0.349997878074646</v>
      </c>
      <c r="O1704">
        <v>0.34490367770195002</v>
      </c>
      <c r="P1704">
        <v>16.6837158203125</v>
      </c>
      <c r="Q1704">
        <v>0.90247076749801602</v>
      </c>
      <c r="R1704">
        <v>-0.25744649767875699</v>
      </c>
      <c r="S1704">
        <v>6.8017274141312006E-2</v>
      </c>
      <c r="T1704">
        <v>4.3463874608277997E-2</v>
      </c>
      <c r="U1704">
        <v>1.5478539280593E-2</v>
      </c>
      <c r="V1704">
        <v>5.4125852882862001E-2</v>
      </c>
      <c r="W1704" s="30"/>
      <c r="X1704" s="30"/>
      <c r="Y1704" s="30"/>
    </row>
    <row r="1705" spans="1:25" x14ac:dyDescent="0.25">
      <c r="A1705">
        <v>15.769048</v>
      </c>
      <c r="B1705">
        <v>-0.36236768960952798</v>
      </c>
      <c r="C1705">
        <v>0.31342262029647799</v>
      </c>
      <c r="D1705">
        <v>16.732505798339801</v>
      </c>
      <c r="E1705">
        <v>0.90428209304809604</v>
      </c>
      <c r="F1705">
        <v>-0.25674000382423401</v>
      </c>
      <c r="G1705">
        <v>6.9834709167479997E-2</v>
      </c>
      <c r="H1705">
        <v>4.5222822576761003E-2</v>
      </c>
      <c r="I1705">
        <v>1.5385495498776E-2</v>
      </c>
      <c r="J1705">
        <v>5.4084833711385998E-2</v>
      </c>
      <c r="M1705">
        <f t="shared" si="164"/>
        <v>4.042857999999999</v>
      </c>
      <c r="N1705">
        <v>-0.36236768960952798</v>
      </c>
      <c r="O1705">
        <v>0.31342262029647799</v>
      </c>
      <c r="P1705">
        <v>16.732505798339801</v>
      </c>
      <c r="Q1705">
        <v>0.90428209304809604</v>
      </c>
      <c r="R1705">
        <v>-0.25674000382423401</v>
      </c>
      <c r="S1705">
        <v>6.9834709167479997E-2</v>
      </c>
      <c r="T1705">
        <v>4.5222822576761003E-2</v>
      </c>
      <c r="U1705">
        <v>1.5385495498776E-2</v>
      </c>
      <c r="V1705">
        <v>5.4084833711385998E-2</v>
      </c>
      <c r="W1705" s="30"/>
      <c r="X1705" s="30"/>
      <c r="Y1705" s="30"/>
    </row>
    <row r="1706" spans="1:25" x14ac:dyDescent="0.25">
      <c r="A1706">
        <v>15.771428999999999</v>
      </c>
      <c r="B1706">
        <v>-0.37083774805068997</v>
      </c>
      <c r="C1706">
        <v>0.27702838182449302</v>
      </c>
      <c r="D1706">
        <v>16.781398773193299</v>
      </c>
      <c r="E1706">
        <v>0.90561264753341697</v>
      </c>
      <c r="F1706">
        <v>-0.25635582208633401</v>
      </c>
      <c r="G1706">
        <v>7.1118213236331995E-2</v>
      </c>
      <c r="H1706">
        <v>4.6739883720875001E-2</v>
      </c>
      <c r="I1706">
        <v>1.5311817638576E-2</v>
      </c>
      <c r="J1706">
        <v>5.4015185683966002E-2</v>
      </c>
      <c r="M1706">
        <f t="shared" si="164"/>
        <v>4.0452389999999987</v>
      </c>
      <c r="N1706">
        <v>-0.37083774805068997</v>
      </c>
      <c r="O1706">
        <v>0.27702838182449302</v>
      </c>
      <c r="P1706">
        <v>16.781398773193299</v>
      </c>
      <c r="Q1706">
        <v>0.90561264753341697</v>
      </c>
      <c r="R1706">
        <v>-0.25635582208633401</v>
      </c>
      <c r="S1706">
        <v>7.1118213236331995E-2</v>
      </c>
      <c r="T1706">
        <v>4.6739883720875001E-2</v>
      </c>
      <c r="U1706">
        <v>1.5311817638576E-2</v>
      </c>
      <c r="V1706">
        <v>5.4015185683966002E-2</v>
      </c>
      <c r="W1706" s="30"/>
      <c r="X1706" s="30"/>
      <c r="Y1706" s="30"/>
    </row>
    <row r="1707" spans="1:25" x14ac:dyDescent="0.25">
      <c r="A1707">
        <v>15.773809999999999</v>
      </c>
      <c r="B1707">
        <v>-0.37520551681518599</v>
      </c>
      <c r="C1707">
        <v>0.23539718985557601</v>
      </c>
      <c r="D1707">
        <v>16.8302917480468</v>
      </c>
      <c r="E1707">
        <v>0.90643543004989602</v>
      </c>
      <c r="F1707">
        <v>-0.25632214546203602</v>
      </c>
      <c r="G1707">
        <v>7.1851156651974002E-2</v>
      </c>
      <c r="H1707">
        <v>4.8016723245381997E-2</v>
      </c>
      <c r="I1707">
        <v>1.5259169973433E-2</v>
      </c>
      <c r="J1707">
        <v>5.3915824741125003E-2</v>
      </c>
      <c r="M1707">
        <f t="shared" si="164"/>
        <v>4.0476199999999984</v>
      </c>
      <c r="N1707">
        <v>-0.37520551681518599</v>
      </c>
      <c r="O1707">
        <v>0.23539718985557601</v>
      </c>
      <c r="P1707">
        <v>16.8302917480468</v>
      </c>
      <c r="Q1707">
        <v>0.90643543004989602</v>
      </c>
      <c r="R1707">
        <v>-0.25632214546203602</v>
      </c>
      <c r="S1707">
        <v>7.1851156651974002E-2</v>
      </c>
      <c r="T1707">
        <v>4.8016723245381997E-2</v>
      </c>
      <c r="U1707">
        <v>1.5259169973433E-2</v>
      </c>
      <c r="V1707">
        <v>5.3915824741125003E-2</v>
      </c>
      <c r="W1707" s="30"/>
      <c r="X1707" s="30"/>
      <c r="Y1707" s="30"/>
    </row>
    <row r="1708" spans="1:25" x14ac:dyDescent="0.25">
      <c r="A1708">
        <v>15.77619</v>
      </c>
      <c r="B1708">
        <v>-0.37529301643371599</v>
      </c>
      <c r="C1708">
        <v>0.18821942806243899</v>
      </c>
      <c r="D1708">
        <v>16.879074096679599</v>
      </c>
      <c r="E1708">
        <v>0.90672194957733199</v>
      </c>
      <c r="F1708">
        <v>-0.25666600465774497</v>
      </c>
      <c r="G1708">
        <v>7.2024047374724995E-2</v>
      </c>
      <c r="H1708">
        <v>4.9060262739658002E-2</v>
      </c>
      <c r="I1708">
        <v>1.5229105018079E-2</v>
      </c>
      <c r="J1708">
        <v>5.3785461932421001E-2</v>
      </c>
      <c r="M1708">
        <f t="shared" si="164"/>
        <v>4.0499999999999989</v>
      </c>
      <c r="N1708">
        <v>-0.37529301643371599</v>
      </c>
      <c r="O1708">
        <v>0.18821942806243899</v>
      </c>
      <c r="P1708">
        <v>16.879074096679599</v>
      </c>
      <c r="Q1708">
        <v>0.90672194957733199</v>
      </c>
      <c r="R1708">
        <v>-0.25666600465774497</v>
      </c>
      <c r="S1708">
        <v>7.2024047374724995E-2</v>
      </c>
      <c r="T1708">
        <v>4.9060262739658002E-2</v>
      </c>
      <c r="U1708">
        <v>1.5229105018079E-2</v>
      </c>
      <c r="V1708">
        <v>5.3785461932421001E-2</v>
      </c>
      <c r="W1708" s="30"/>
      <c r="X1708" s="30"/>
      <c r="Y1708" s="30"/>
    </row>
    <row r="1709" spans="1:25" x14ac:dyDescent="0.25">
      <c r="A1709">
        <v>15.778570999999999</v>
      </c>
      <c r="B1709">
        <v>-0.370945274829865</v>
      </c>
      <c r="C1709">
        <v>0.13521005213260701</v>
      </c>
      <c r="D1709">
        <v>16.927589416503899</v>
      </c>
      <c r="E1709">
        <v>0.906444072723389</v>
      </c>
      <c r="F1709">
        <v>-0.257412880659103</v>
      </c>
      <c r="G1709">
        <v>7.1629807353020006E-2</v>
      </c>
      <c r="H1709">
        <v>4.9877867102623E-2</v>
      </c>
      <c r="I1709">
        <v>1.5223178081213999E-2</v>
      </c>
      <c r="J1709">
        <v>5.3622953593731003E-2</v>
      </c>
      <c r="M1709">
        <f t="shared" si="164"/>
        <v>4.0523809999999987</v>
      </c>
      <c r="N1709">
        <v>-0.370945274829865</v>
      </c>
      <c r="O1709">
        <v>0.13521005213260701</v>
      </c>
      <c r="P1709">
        <v>16.927589416503899</v>
      </c>
      <c r="Q1709">
        <v>0.906444072723389</v>
      </c>
      <c r="R1709">
        <v>-0.257412880659103</v>
      </c>
      <c r="S1709">
        <v>7.1629807353020006E-2</v>
      </c>
      <c r="T1709">
        <v>4.9877867102623E-2</v>
      </c>
      <c r="U1709">
        <v>1.5223178081213999E-2</v>
      </c>
      <c r="V1709">
        <v>5.3622953593731003E-2</v>
      </c>
      <c r="W1709" s="30"/>
      <c r="X1709" s="30"/>
      <c r="Y1709" s="30"/>
    </row>
    <row r="1710" spans="1:25" x14ac:dyDescent="0.25">
      <c r="A1710">
        <v>15.780951999999999</v>
      </c>
      <c r="B1710">
        <v>-0.36201691627502403</v>
      </c>
      <c r="C1710">
        <v>7.6185256242752006E-2</v>
      </c>
      <c r="D1710">
        <v>16.975637435913001</v>
      </c>
      <c r="E1710">
        <v>0.90557378530502297</v>
      </c>
      <c r="F1710">
        <v>-0.25858560204505898</v>
      </c>
      <c r="G1710">
        <v>7.0670790970324998E-2</v>
      </c>
      <c r="H1710">
        <v>5.0482816994190001E-2</v>
      </c>
      <c r="I1710">
        <v>1.5242819674313001E-2</v>
      </c>
      <c r="J1710">
        <v>5.3427446633577E-2</v>
      </c>
      <c r="M1710">
        <f t="shared" si="164"/>
        <v>4.0547619999999984</v>
      </c>
      <c r="N1710">
        <v>-0.36201691627502403</v>
      </c>
      <c r="O1710">
        <v>7.6185256242752006E-2</v>
      </c>
      <c r="P1710">
        <v>16.975637435913001</v>
      </c>
      <c r="Q1710">
        <v>0.90557378530502297</v>
      </c>
      <c r="R1710">
        <v>-0.25858560204505898</v>
      </c>
      <c r="S1710">
        <v>7.0670790970324998E-2</v>
      </c>
      <c r="T1710">
        <v>5.0482816994190001E-2</v>
      </c>
      <c r="U1710">
        <v>1.5242819674313001E-2</v>
      </c>
      <c r="V1710">
        <v>5.3427446633577E-2</v>
      </c>
      <c r="W1710" s="30"/>
      <c r="X1710" s="30"/>
      <c r="Y1710" s="30"/>
    </row>
    <row r="1711" spans="1:25" x14ac:dyDescent="0.25">
      <c r="A1711">
        <v>15.783333000000001</v>
      </c>
      <c r="B1711">
        <v>-0.34840342402458202</v>
      </c>
      <c r="C1711">
        <v>1.0853949934244E-2</v>
      </c>
      <c r="D1711">
        <v>17.0230102539062</v>
      </c>
      <c r="E1711">
        <v>0.90409392118454002</v>
      </c>
      <c r="F1711">
        <v>-0.26020967960357699</v>
      </c>
      <c r="G1711">
        <v>6.9148890674114005E-2</v>
      </c>
      <c r="H1711">
        <v>5.0891794264317003E-2</v>
      </c>
      <c r="I1711">
        <v>1.52896521613E-2</v>
      </c>
      <c r="J1711">
        <v>5.319856852293E-2</v>
      </c>
      <c r="M1711">
        <f t="shared" si="164"/>
        <v>4.0571429999999999</v>
      </c>
      <c r="N1711">
        <v>-0.34840342402458202</v>
      </c>
      <c r="O1711">
        <v>1.0853949934244E-2</v>
      </c>
      <c r="P1711">
        <v>17.0230102539062</v>
      </c>
      <c r="Q1711">
        <v>0.90409392118454002</v>
      </c>
      <c r="R1711">
        <v>-0.26020967960357699</v>
      </c>
      <c r="S1711">
        <v>6.9148890674114005E-2</v>
      </c>
      <c r="T1711">
        <v>5.0891794264317003E-2</v>
      </c>
      <c r="U1711">
        <v>1.52896521613E-2</v>
      </c>
      <c r="V1711">
        <v>5.319856852293E-2</v>
      </c>
      <c r="W1711" s="30"/>
      <c r="X1711" s="30"/>
      <c r="Y1711" s="30"/>
    </row>
    <row r="1712" spans="1:25" x14ac:dyDescent="0.25">
      <c r="A1712">
        <v>15.785714</v>
      </c>
      <c r="B1712">
        <v>-0.329982340335846</v>
      </c>
      <c r="C1712">
        <v>-6.0817461460829003E-2</v>
      </c>
      <c r="D1712">
        <v>17.0695266723632</v>
      </c>
      <c r="E1712">
        <v>0.90197730064392101</v>
      </c>
      <c r="F1712">
        <v>-0.262309581041336</v>
      </c>
      <c r="G1712">
        <v>6.7074105143547003E-2</v>
      </c>
      <c r="H1712">
        <v>5.1120415329933E-2</v>
      </c>
      <c r="I1712">
        <v>1.5365119092166001E-2</v>
      </c>
      <c r="J1712">
        <v>5.2935421466826997E-2</v>
      </c>
      <c r="M1712">
        <f t="shared" si="164"/>
        <v>4.0595239999999997</v>
      </c>
      <c r="N1712">
        <v>-0.329982340335846</v>
      </c>
      <c r="O1712">
        <v>-6.0817461460829003E-2</v>
      </c>
      <c r="P1712">
        <v>17.0695266723632</v>
      </c>
      <c r="Q1712">
        <v>0.90197730064392101</v>
      </c>
      <c r="R1712">
        <v>-0.262309581041336</v>
      </c>
      <c r="S1712">
        <v>6.7074105143547003E-2</v>
      </c>
      <c r="T1712">
        <v>5.1120415329933E-2</v>
      </c>
      <c r="U1712">
        <v>1.5365119092166001E-2</v>
      </c>
      <c r="V1712">
        <v>5.2935421466826997E-2</v>
      </c>
      <c r="W1712" s="30"/>
      <c r="X1712" s="30"/>
      <c r="Y1712" s="30"/>
    </row>
    <row r="1713" spans="1:25" x14ac:dyDescent="0.25">
      <c r="A1713">
        <v>15.788095</v>
      </c>
      <c r="B1713">
        <v>-0.30670598149299599</v>
      </c>
      <c r="C1713">
        <v>-0.13899661600589799</v>
      </c>
      <c r="D1713">
        <v>17.114904403686499</v>
      </c>
      <c r="E1713">
        <v>0.89921671152114901</v>
      </c>
      <c r="F1713">
        <v>-0.26489722728729198</v>
      </c>
      <c r="G1713">
        <v>6.4460955560207006E-2</v>
      </c>
      <c r="H1713">
        <v>5.1192451268435003E-2</v>
      </c>
      <c r="I1713">
        <v>1.5470156446099E-2</v>
      </c>
      <c r="J1713">
        <v>5.2638463675976001E-2</v>
      </c>
      <c r="M1713">
        <f t="shared" si="164"/>
        <v>4.0619049999999994</v>
      </c>
      <c r="N1713">
        <v>-0.30670598149299599</v>
      </c>
      <c r="O1713">
        <v>-0.13899661600589799</v>
      </c>
      <c r="P1713">
        <v>17.114904403686499</v>
      </c>
      <c r="Q1713">
        <v>0.89921671152114901</v>
      </c>
      <c r="R1713">
        <v>-0.26489722728729198</v>
      </c>
      <c r="S1713">
        <v>6.4460955560207006E-2</v>
      </c>
      <c r="T1713">
        <v>5.1192451268435003E-2</v>
      </c>
      <c r="U1713">
        <v>1.5470156446099E-2</v>
      </c>
      <c r="V1713">
        <v>5.2638463675976001E-2</v>
      </c>
      <c r="W1713" s="30"/>
      <c r="X1713" s="30"/>
      <c r="Y1713" s="30"/>
    </row>
    <row r="1714" spans="1:25" x14ac:dyDescent="0.25">
      <c r="A1714">
        <v>15.790476</v>
      </c>
      <c r="B1714">
        <v>-0.27854722738266002</v>
      </c>
      <c r="C1714">
        <v>-0.22356341779232</v>
      </c>
      <c r="D1714">
        <v>17.158788681030199</v>
      </c>
      <c r="E1714">
        <v>0.89580249786376998</v>
      </c>
      <c r="F1714">
        <v>-0.267987430095673</v>
      </c>
      <c r="G1714">
        <v>6.1331208795308997E-2</v>
      </c>
      <c r="H1714">
        <v>5.1129337400197997E-2</v>
      </c>
      <c r="I1714">
        <v>1.5605963766575E-2</v>
      </c>
      <c r="J1714">
        <v>5.2308171987534E-2</v>
      </c>
      <c r="M1714">
        <f t="shared" si="164"/>
        <v>4.0642859999999992</v>
      </c>
      <c r="N1714">
        <v>-0.27854722738266002</v>
      </c>
      <c r="O1714">
        <v>-0.22356341779232</v>
      </c>
      <c r="P1714">
        <v>17.158788681030199</v>
      </c>
      <c r="Q1714">
        <v>0.89580249786376998</v>
      </c>
      <c r="R1714">
        <v>-0.267987430095673</v>
      </c>
      <c r="S1714">
        <v>6.1331208795308997E-2</v>
      </c>
      <c r="T1714">
        <v>5.1129337400197997E-2</v>
      </c>
      <c r="U1714">
        <v>1.5605963766575E-2</v>
      </c>
      <c r="V1714">
        <v>5.2308171987534E-2</v>
      </c>
      <c r="W1714" s="30"/>
      <c r="X1714" s="30"/>
      <c r="Y1714" s="30"/>
    </row>
    <row r="1715" spans="1:25" x14ac:dyDescent="0.25">
      <c r="A1715">
        <v>15.792857</v>
      </c>
      <c r="B1715">
        <v>-0.245491594076157</v>
      </c>
      <c r="C1715">
        <v>-0.31449782848358199</v>
      </c>
      <c r="D1715">
        <v>17.200965881347599</v>
      </c>
      <c r="E1715">
        <v>0.89172494411468495</v>
      </c>
      <c r="F1715">
        <v>-0.27158924937248202</v>
      </c>
      <c r="G1715">
        <v>5.7711496949196001E-2</v>
      </c>
      <c r="H1715">
        <v>5.0959724932908998E-2</v>
      </c>
      <c r="I1715">
        <v>1.5773138031363002E-2</v>
      </c>
      <c r="J1715">
        <v>5.1944661885500003E-2</v>
      </c>
      <c r="M1715">
        <f t="shared" si="164"/>
        <v>4.0666669999999989</v>
      </c>
      <c r="N1715">
        <v>-0.245491594076157</v>
      </c>
      <c r="O1715">
        <v>-0.31449782848358199</v>
      </c>
      <c r="P1715">
        <v>17.200965881347599</v>
      </c>
      <c r="Q1715">
        <v>0.89172494411468495</v>
      </c>
      <c r="R1715">
        <v>-0.27158924937248202</v>
      </c>
      <c r="S1715">
        <v>5.7711496949196001E-2</v>
      </c>
      <c r="T1715">
        <v>5.0959724932908998E-2</v>
      </c>
      <c r="U1715">
        <v>1.5773138031363002E-2</v>
      </c>
      <c r="V1715">
        <v>5.1944661885500003E-2</v>
      </c>
      <c r="W1715" s="30"/>
      <c r="X1715" s="30"/>
      <c r="Y1715" s="30"/>
    </row>
    <row r="1716" spans="1:25" x14ac:dyDescent="0.25">
      <c r="A1716">
        <v>15.795237999999999</v>
      </c>
      <c r="B1716">
        <v>-0.20758986473083499</v>
      </c>
      <c r="C1716">
        <v>-0.41158255934715299</v>
      </c>
      <c r="D1716">
        <v>17.241109848022401</v>
      </c>
      <c r="E1716">
        <v>0.88699162006378196</v>
      </c>
      <c r="F1716">
        <v>-0.27570164203643799</v>
      </c>
      <c r="G1716">
        <v>5.3631361573934999E-2</v>
      </c>
      <c r="H1716">
        <v>5.0707429647445998E-2</v>
      </c>
      <c r="I1716">
        <v>1.5971934422851001E-2</v>
      </c>
      <c r="J1716">
        <v>5.1549352705479001E-2</v>
      </c>
      <c r="M1716">
        <f t="shared" si="164"/>
        <v>4.0690479999999987</v>
      </c>
      <c r="N1716">
        <v>-0.20758986473083499</v>
      </c>
      <c r="O1716">
        <v>-0.41158255934715299</v>
      </c>
      <c r="P1716">
        <v>17.241109848022401</v>
      </c>
      <c r="Q1716">
        <v>0.88699162006378196</v>
      </c>
      <c r="R1716">
        <v>-0.27570164203643799</v>
      </c>
      <c r="S1716">
        <v>5.3631361573934999E-2</v>
      </c>
      <c r="T1716">
        <v>5.0707429647445998E-2</v>
      </c>
      <c r="U1716">
        <v>1.5971934422851001E-2</v>
      </c>
      <c r="V1716">
        <v>5.1549352705479001E-2</v>
      </c>
      <c r="W1716" s="30"/>
      <c r="X1716" s="30"/>
      <c r="Y1716" s="30"/>
    </row>
    <row r="1717" spans="1:25" x14ac:dyDescent="0.25">
      <c r="A1717">
        <v>15.797618999999999</v>
      </c>
      <c r="B1717">
        <v>-0.164917588233948</v>
      </c>
      <c r="C1717">
        <v>-0.51455277204513605</v>
      </c>
      <c r="D1717">
        <v>17.278944015502901</v>
      </c>
      <c r="E1717">
        <v>0.88160812854766801</v>
      </c>
      <c r="F1717">
        <v>-0.28032290935516402</v>
      </c>
      <c r="G1717">
        <v>4.9126502126455002E-2</v>
      </c>
      <c r="H1717">
        <v>5.0400655716657999E-2</v>
      </c>
      <c r="I1717">
        <v>1.6202501952648E-2</v>
      </c>
      <c r="J1717">
        <v>5.1123440265656003E-2</v>
      </c>
      <c r="M1717">
        <f t="shared" si="164"/>
        <v>4.0714289999999984</v>
      </c>
      <c r="N1717">
        <v>-0.164917588233948</v>
      </c>
      <c r="O1717">
        <v>-0.51455277204513605</v>
      </c>
      <c r="P1717">
        <v>17.278944015502901</v>
      </c>
      <c r="Q1717">
        <v>0.88160812854766801</v>
      </c>
      <c r="R1717">
        <v>-0.28032290935516402</v>
      </c>
      <c r="S1717">
        <v>4.9126502126455002E-2</v>
      </c>
      <c r="T1717">
        <v>5.0400655716657999E-2</v>
      </c>
      <c r="U1717">
        <v>1.6202501952648E-2</v>
      </c>
      <c r="V1717">
        <v>5.1123440265656003E-2</v>
      </c>
      <c r="W1717" s="30"/>
      <c r="X1717" s="30"/>
      <c r="Y1717" s="30"/>
    </row>
    <row r="1718" spans="1:25" x14ac:dyDescent="0.25">
      <c r="A1718">
        <v>15.8</v>
      </c>
      <c r="B1718">
        <v>-0.117562457919121</v>
      </c>
      <c r="C1718">
        <v>-0.62307888269424405</v>
      </c>
      <c r="D1718">
        <v>17.3141555786132</v>
      </c>
      <c r="E1718">
        <v>0.87559038400650002</v>
      </c>
      <c r="F1718">
        <v>-0.28544670343398998</v>
      </c>
      <c r="G1718">
        <v>4.4234078377484998E-2</v>
      </c>
      <c r="H1718">
        <v>5.0067514181137002E-2</v>
      </c>
      <c r="I1718">
        <v>1.6464745625854E-2</v>
      </c>
      <c r="J1718">
        <v>5.0668634474276997E-2</v>
      </c>
      <c r="M1718">
        <f t="shared" si="164"/>
        <v>4.0738099999999999</v>
      </c>
      <c r="N1718">
        <v>-0.117562457919121</v>
      </c>
      <c r="O1718">
        <v>-0.62307888269424405</v>
      </c>
      <c r="P1718">
        <v>17.3141555786132</v>
      </c>
      <c r="Q1718">
        <v>0.87559038400650002</v>
      </c>
      <c r="R1718">
        <v>-0.28544670343398998</v>
      </c>
      <c r="S1718">
        <v>4.4234078377484998E-2</v>
      </c>
      <c r="T1718">
        <v>5.0067514181137002E-2</v>
      </c>
      <c r="U1718">
        <v>1.6464745625854E-2</v>
      </c>
      <c r="V1718">
        <v>5.0668634474276997E-2</v>
      </c>
      <c r="W1718" s="30"/>
      <c r="X1718" s="30"/>
      <c r="Y1718" s="30"/>
    </row>
    <row r="1719" spans="1:25" x14ac:dyDescent="0.25">
      <c r="A1719">
        <v>15.802381</v>
      </c>
      <c r="B1719">
        <v>-6.5689787268638999E-2</v>
      </c>
      <c r="C1719">
        <v>-0.73669075965881303</v>
      </c>
      <c r="D1719">
        <v>17.346490859985298</v>
      </c>
      <c r="E1719">
        <v>0.868962943553925</v>
      </c>
      <c r="F1719">
        <v>-0.29105746746063199</v>
      </c>
      <c r="G1719">
        <v>3.8995891809464001E-2</v>
      </c>
      <c r="H1719">
        <v>4.9733802676200999E-2</v>
      </c>
      <c r="I1719">
        <v>1.6758093610406002E-2</v>
      </c>
      <c r="J1719">
        <v>5.0187174230814001E-2</v>
      </c>
      <c r="M1719">
        <f t="shared" si="164"/>
        <v>4.0761909999999997</v>
      </c>
      <c r="N1719">
        <v>-6.5689787268638999E-2</v>
      </c>
      <c r="O1719">
        <v>-0.73669075965881303</v>
      </c>
      <c r="P1719">
        <v>17.346490859985298</v>
      </c>
      <c r="Q1719">
        <v>0.868962943553925</v>
      </c>
      <c r="R1719">
        <v>-0.29105746746063199</v>
      </c>
      <c r="S1719">
        <v>3.8995891809464001E-2</v>
      </c>
      <c r="T1719">
        <v>4.9733802676200999E-2</v>
      </c>
      <c r="U1719">
        <v>1.6758093610406002E-2</v>
      </c>
      <c r="V1719">
        <v>5.0187174230814001E-2</v>
      </c>
      <c r="W1719" s="30"/>
      <c r="X1719" s="30"/>
      <c r="Y1719" s="30"/>
    </row>
    <row r="1720" spans="1:25" x14ac:dyDescent="0.25">
      <c r="A1720">
        <v>15.804762</v>
      </c>
      <c r="B1720">
        <v>-9.4667058438059996E-3</v>
      </c>
      <c r="C1720">
        <v>-0.85490101575851396</v>
      </c>
      <c r="D1720">
        <v>17.3756999969482</v>
      </c>
      <c r="E1720">
        <v>0.86175304651260398</v>
      </c>
      <c r="F1720">
        <v>-0.29713585972786</v>
      </c>
      <c r="G1720">
        <v>3.3455979079007998E-2</v>
      </c>
      <c r="H1720">
        <v>4.9426782876253003E-2</v>
      </c>
      <c r="I1720">
        <v>1.7081633210181999E-2</v>
      </c>
      <c r="J1720">
        <v>4.9681238830089999E-2</v>
      </c>
      <c r="M1720">
        <f t="shared" si="164"/>
        <v>4.0785719999999994</v>
      </c>
      <c r="N1720">
        <v>-9.4667058438059996E-3</v>
      </c>
      <c r="O1720">
        <v>-0.85490101575851396</v>
      </c>
      <c r="P1720">
        <v>17.3756999969482</v>
      </c>
      <c r="Q1720">
        <v>0.86175304651260398</v>
      </c>
      <c r="R1720">
        <v>-0.29713585972786</v>
      </c>
      <c r="S1720">
        <v>3.3455979079007998E-2</v>
      </c>
      <c r="T1720">
        <v>4.9426782876253003E-2</v>
      </c>
      <c r="U1720">
        <v>1.7081633210181999E-2</v>
      </c>
      <c r="V1720">
        <v>4.9681238830089999E-2</v>
      </c>
      <c r="W1720" s="30"/>
      <c r="X1720" s="30"/>
      <c r="Y1720" s="30"/>
    </row>
    <row r="1721" spans="1:25" x14ac:dyDescent="0.25">
      <c r="A1721">
        <v>15.807143</v>
      </c>
      <c r="B1721">
        <v>5.0887513905764001E-2</v>
      </c>
      <c r="C1721">
        <v>-0.97711074352264404</v>
      </c>
      <c r="D1721">
        <v>17.401563644409102</v>
      </c>
      <c r="E1721">
        <v>0.85399615764617898</v>
      </c>
      <c r="F1721">
        <v>-0.30365869402885398</v>
      </c>
      <c r="G1721">
        <v>2.7661874890326999E-2</v>
      </c>
      <c r="H1721">
        <v>4.9172461032867001E-2</v>
      </c>
      <c r="I1721">
        <v>1.7434317618607999E-2</v>
      </c>
      <c r="J1721">
        <v>4.9153495579957997E-2</v>
      </c>
      <c r="M1721">
        <f t="shared" si="164"/>
        <v>4.0809529999999992</v>
      </c>
      <c r="N1721">
        <v>5.0887513905764001E-2</v>
      </c>
      <c r="O1721">
        <v>-0.97711074352264404</v>
      </c>
      <c r="P1721">
        <v>17.401563644409102</v>
      </c>
      <c r="Q1721">
        <v>0.85399615764617898</v>
      </c>
      <c r="R1721">
        <v>-0.30365869402885398</v>
      </c>
      <c r="S1721">
        <v>2.7661874890326999E-2</v>
      </c>
      <c r="T1721">
        <v>4.9172461032867001E-2</v>
      </c>
      <c r="U1721">
        <v>1.7434317618607999E-2</v>
      </c>
      <c r="V1721">
        <v>4.9153495579957997E-2</v>
      </c>
      <c r="W1721" s="30"/>
      <c r="X1721" s="30"/>
      <c r="Y1721" s="30"/>
    </row>
    <row r="1722" spans="1:25" x14ac:dyDescent="0.25">
      <c r="A1722">
        <v>15.809524</v>
      </c>
      <c r="B1722">
        <v>0.11511386930942499</v>
      </c>
      <c r="C1722">
        <v>-1.10267698764801</v>
      </c>
      <c r="D1722">
        <v>17.423885345458899</v>
      </c>
      <c r="E1722">
        <v>0.84573262929916404</v>
      </c>
      <c r="F1722">
        <v>-0.31059569120407099</v>
      </c>
      <c r="G1722">
        <v>2.1661618724464999E-2</v>
      </c>
      <c r="H1722">
        <v>4.8994597047567E-2</v>
      </c>
      <c r="I1722">
        <v>1.7814636230469E-2</v>
      </c>
      <c r="J1722">
        <v>4.8606805503368003E-2</v>
      </c>
      <c r="M1722">
        <f t="shared" si="164"/>
        <v>4.0833339999999989</v>
      </c>
      <c r="N1722">
        <v>0.11511386930942499</v>
      </c>
      <c r="O1722">
        <v>-1.10267698764801</v>
      </c>
      <c r="P1722">
        <v>17.423885345458899</v>
      </c>
      <c r="Q1722">
        <v>0.84573262929916404</v>
      </c>
      <c r="R1722">
        <v>-0.31059569120407099</v>
      </c>
      <c r="S1722">
        <v>2.1661618724464999E-2</v>
      </c>
      <c r="T1722">
        <v>4.8994597047567E-2</v>
      </c>
      <c r="U1722">
        <v>1.7814636230469E-2</v>
      </c>
      <c r="V1722">
        <v>4.8606805503368003E-2</v>
      </c>
      <c r="W1722" s="30"/>
      <c r="X1722" s="30"/>
      <c r="Y1722" s="30"/>
    </row>
    <row r="1723" spans="1:25" x14ac:dyDescent="0.25">
      <c r="A1723">
        <v>15.811904999999999</v>
      </c>
      <c r="B1723">
        <v>0.18293948471546201</v>
      </c>
      <c r="C1723">
        <v>-1.2309030294418299</v>
      </c>
      <c r="D1723">
        <v>17.442525863647401</v>
      </c>
      <c r="E1723">
        <v>0.83700746297836304</v>
      </c>
      <c r="F1723">
        <v>-0.31791287660598799</v>
      </c>
      <c r="G1723">
        <v>1.5504777431488001E-2</v>
      </c>
      <c r="H1723">
        <v>4.8916339874268001E-2</v>
      </c>
      <c r="I1723">
        <v>1.8220895901322001E-2</v>
      </c>
      <c r="J1723">
        <v>4.8044040799141E-2</v>
      </c>
      <c r="M1723">
        <f t="shared" si="164"/>
        <v>4.0857149999999987</v>
      </c>
      <c r="N1723">
        <v>0.18293948471546201</v>
      </c>
      <c r="O1723">
        <v>-1.2309030294418299</v>
      </c>
      <c r="P1723">
        <v>17.442525863647401</v>
      </c>
      <c r="Q1723">
        <v>0.83700746297836304</v>
      </c>
      <c r="R1723">
        <v>-0.31791287660598799</v>
      </c>
      <c r="S1723">
        <v>1.5504777431488001E-2</v>
      </c>
      <c r="T1723">
        <v>4.8916339874268001E-2</v>
      </c>
      <c r="U1723">
        <v>1.8220895901322001E-2</v>
      </c>
      <c r="V1723">
        <v>4.8044040799141E-2</v>
      </c>
      <c r="W1723" s="30"/>
      <c r="X1723" s="30"/>
      <c r="Y1723" s="30"/>
    </row>
    <row r="1724" spans="1:25" x14ac:dyDescent="0.25">
      <c r="A1724">
        <v>15.814285999999999</v>
      </c>
      <c r="B1724">
        <v>0.25404465198516801</v>
      </c>
      <c r="C1724">
        <v>-1.361044049263</v>
      </c>
      <c r="D1724">
        <v>17.457349777221602</v>
      </c>
      <c r="E1724">
        <v>0.82786864042282104</v>
      </c>
      <c r="F1724">
        <v>-0.32557442784309398</v>
      </c>
      <c r="G1724">
        <v>9.2403581365940006E-3</v>
      </c>
      <c r="H1724">
        <v>4.8956416547298001E-2</v>
      </c>
      <c r="I1724">
        <v>1.8651211634277999E-2</v>
      </c>
      <c r="J1724">
        <v>4.7468245029448998E-2</v>
      </c>
      <c r="M1724">
        <f t="shared" si="164"/>
        <v>4.0880959999999984</v>
      </c>
      <c r="N1724">
        <v>0.25404465198516801</v>
      </c>
      <c r="O1724">
        <v>-1.361044049263</v>
      </c>
      <c r="P1724">
        <v>17.457349777221602</v>
      </c>
      <c r="Q1724">
        <v>0.82786864042282104</v>
      </c>
      <c r="R1724">
        <v>-0.32557442784309398</v>
      </c>
      <c r="S1724">
        <v>9.2403581365940006E-3</v>
      </c>
      <c r="T1724">
        <v>4.8956416547298001E-2</v>
      </c>
      <c r="U1724">
        <v>1.8651211634277999E-2</v>
      </c>
      <c r="V1724">
        <v>4.7468245029448998E-2</v>
      </c>
      <c r="W1724" s="30"/>
      <c r="X1724" s="30"/>
      <c r="Y1724" s="30"/>
    </row>
    <row r="1725" spans="1:25" x14ac:dyDescent="0.25">
      <c r="A1725">
        <v>15.816667000000001</v>
      </c>
      <c r="B1725">
        <v>0.32808685302734403</v>
      </c>
      <c r="C1725">
        <v>-1.4923400878906199</v>
      </c>
      <c r="D1725">
        <v>17.468284606933501</v>
      </c>
      <c r="E1725">
        <v>0.818373143672943</v>
      </c>
      <c r="F1725">
        <v>-0.33353999257087702</v>
      </c>
      <c r="G1725">
        <v>2.9161376878620001E-3</v>
      </c>
      <c r="H1725">
        <v>4.9131721258163001E-2</v>
      </c>
      <c r="I1725">
        <v>1.9103458151221001E-2</v>
      </c>
      <c r="J1725">
        <v>4.6882849186658998E-2</v>
      </c>
      <c r="M1725">
        <f t="shared" si="164"/>
        <v>4.0904769999999999</v>
      </c>
      <c r="N1725">
        <v>0.32808685302734403</v>
      </c>
      <c r="O1725">
        <v>-1.4923400878906199</v>
      </c>
      <c r="P1725">
        <v>17.468284606933501</v>
      </c>
      <c r="Q1725">
        <v>0.818373143672943</v>
      </c>
      <c r="R1725">
        <v>-0.33353999257087702</v>
      </c>
      <c r="S1725">
        <v>2.9161376878620001E-3</v>
      </c>
      <c r="T1725">
        <v>4.9131721258163001E-2</v>
      </c>
      <c r="U1725">
        <v>1.9103458151221001E-2</v>
      </c>
      <c r="V1725">
        <v>4.6882849186658998E-2</v>
      </c>
      <c r="W1725" s="30"/>
      <c r="X1725" s="30"/>
      <c r="Y1725" s="30"/>
    </row>
    <row r="1726" spans="1:25" x14ac:dyDescent="0.25">
      <c r="A1726">
        <v>15.819048</v>
      </c>
      <c r="B1726">
        <v>0.40469524264335599</v>
      </c>
      <c r="C1726">
        <v>-1.6239891052246</v>
      </c>
      <c r="D1726">
        <v>17.475255966186499</v>
      </c>
      <c r="E1726">
        <v>0.80857795476913497</v>
      </c>
      <c r="F1726">
        <v>-0.34176808595657299</v>
      </c>
      <c r="G1726">
        <v>-3.4192390739920002E-3</v>
      </c>
      <c r="H1726">
        <v>4.9456957727671003E-2</v>
      </c>
      <c r="I1726">
        <v>1.9575461745262E-2</v>
      </c>
      <c r="J1726">
        <v>4.6291165053844001E-2</v>
      </c>
      <c r="M1726">
        <f t="shared" si="164"/>
        <v>4.0928579999999997</v>
      </c>
      <c r="N1726">
        <v>0.40469524264335599</v>
      </c>
      <c r="O1726">
        <v>-1.6239891052246</v>
      </c>
      <c r="P1726">
        <v>17.475255966186499</v>
      </c>
      <c r="Q1726">
        <v>0.80857795476913497</v>
      </c>
      <c r="R1726">
        <v>-0.34176808595657299</v>
      </c>
      <c r="S1726">
        <v>-3.4192390739920002E-3</v>
      </c>
      <c r="T1726">
        <v>4.9456957727671003E-2</v>
      </c>
      <c r="U1726">
        <v>1.9575461745262E-2</v>
      </c>
      <c r="V1726">
        <v>4.6291165053844001E-2</v>
      </c>
      <c r="W1726" s="30"/>
      <c r="X1726" s="30"/>
      <c r="Y1726" s="30"/>
    </row>
    <row r="1727" spans="1:25" x14ac:dyDescent="0.25">
      <c r="A1727">
        <v>15.821429</v>
      </c>
      <c r="B1727">
        <v>0.48347842693328902</v>
      </c>
      <c r="C1727">
        <v>-1.7552011013030999</v>
      </c>
      <c r="D1727">
        <v>17.4782905578613</v>
      </c>
      <c r="E1727">
        <v>0.79853838682174705</v>
      </c>
      <c r="F1727">
        <v>-0.35021501779556302</v>
      </c>
      <c r="G1727">
        <v>-9.7181126475330004E-3</v>
      </c>
      <c r="H1727">
        <v>4.9944218248129002E-2</v>
      </c>
      <c r="I1727">
        <v>2.0064802840351999E-2</v>
      </c>
      <c r="J1727">
        <v>4.5696202665567003E-2</v>
      </c>
      <c r="M1727">
        <f t="shared" si="164"/>
        <v>4.0952389999999994</v>
      </c>
      <c r="N1727">
        <v>0.48347842693328902</v>
      </c>
      <c r="O1727">
        <v>-1.7552011013030999</v>
      </c>
      <c r="P1727">
        <v>17.4782905578613</v>
      </c>
      <c r="Q1727">
        <v>0.79853838682174705</v>
      </c>
      <c r="R1727">
        <v>-0.35021501779556302</v>
      </c>
      <c r="S1727">
        <v>-9.7181126475330004E-3</v>
      </c>
      <c r="T1727">
        <v>4.9944218248129002E-2</v>
      </c>
      <c r="U1727">
        <v>2.0064802840351999E-2</v>
      </c>
      <c r="V1727">
        <v>4.5696202665567003E-2</v>
      </c>
      <c r="W1727" s="30"/>
      <c r="X1727" s="30"/>
      <c r="Y1727" s="30"/>
    </row>
    <row r="1728" spans="1:25" x14ac:dyDescent="0.25">
      <c r="A1728">
        <v>15.82381</v>
      </c>
      <c r="B1728">
        <v>0.56401610374450695</v>
      </c>
      <c r="C1728">
        <v>-1.8851799964904701</v>
      </c>
      <c r="D1728">
        <v>17.4773750305175</v>
      </c>
      <c r="E1728">
        <v>0.78831732273101796</v>
      </c>
      <c r="F1728">
        <v>-0.35883474349975603</v>
      </c>
      <c r="G1728">
        <v>-1.5934521332383E-2</v>
      </c>
      <c r="H1728">
        <v>5.0603110343218002E-2</v>
      </c>
      <c r="I1728">
        <v>2.0569032058119999E-2</v>
      </c>
      <c r="J1728">
        <v>4.5101527124643E-2</v>
      </c>
      <c r="M1728">
        <f t="shared" si="164"/>
        <v>4.0976199999999992</v>
      </c>
      <c r="N1728">
        <v>0.56401610374450695</v>
      </c>
      <c r="O1728">
        <v>-1.8851799964904701</v>
      </c>
      <c r="P1728">
        <v>17.4773750305175</v>
      </c>
      <c r="Q1728">
        <v>0.78831732273101796</v>
      </c>
      <c r="R1728">
        <v>-0.35883474349975603</v>
      </c>
      <c r="S1728">
        <v>-1.5934521332383E-2</v>
      </c>
      <c r="T1728">
        <v>5.0603110343218002E-2</v>
      </c>
      <c r="U1728">
        <v>2.0569032058119999E-2</v>
      </c>
      <c r="V1728">
        <v>4.5101527124643E-2</v>
      </c>
      <c r="W1728" s="30"/>
      <c r="X1728" s="30"/>
      <c r="Y1728" s="30"/>
    </row>
    <row r="1729" spans="1:25" x14ac:dyDescent="0.25">
      <c r="A1729">
        <v>15.82619</v>
      </c>
      <c r="B1729">
        <v>0.645862877368927</v>
      </c>
      <c r="C1729">
        <v>-2.01312923431396</v>
      </c>
      <c r="D1729">
        <v>17.472568511962798</v>
      </c>
      <c r="E1729">
        <v>0.777970731258392</v>
      </c>
      <c r="F1729">
        <v>-0.36758223176002502</v>
      </c>
      <c r="G1729">
        <v>-2.2023929283022999E-2</v>
      </c>
      <c r="H1729">
        <v>5.1439579576254002E-2</v>
      </c>
      <c r="I1729">
        <v>2.1085621789098001E-2</v>
      </c>
      <c r="J1729">
        <v>4.4509999454021003E-2</v>
      </c>
      <c r="M1729">
        <f t="shared" si="164"/>
        <v>4.0999999999999996</v>
      </c>
      <c r="N1729">
        <v>0.645862877368927</v>
      </c>
      <c r="O1729">
        <v>-2.01312923431396</v>
      </c>
      <c r="P1729">
        <v>17.472568511962798</v>
      </c>
      <c r="Q1729">
        <v>0.777970731258392</v>
      </c>
      <c r="R1729">
        <v>-0.36758223176002502</v>
      </c>
      <c r="S1729">
        <v>-2.2023929283022999E-2</v>
      </c>
      <c r="T1729">
        <v>5.1439579576254002E-2</v>
      </c>
      <c r="U1729">
        <v>2.1085621789098001E-2</v>
      </c>
      <c r="V1729">
        <v>4.4509999454021003E-2</v>
      </c>
      <c r="W1729" s="30"/>
      <c r="X1729" s="30"/>
      <c r="Y1729" s="30"/>
    </row>
    <row r="1730" spans="1:25" x14ac:dyDescent="0.25">
      <c r="A1730">
        <v>15.828571</v>
      </c>
      <c r="B1730">
        <v>0.72856205701828003</v>
      </c>
      <c r="C1730">
        <v>-2.13828992843627</v>
      </c>
      <c r="D1730">
        <v>17.463945388793899</v>
      </c>
      <c r="E1730">
        <v>0.76755958795547496</v>
      </c>
      <c r="F1730">
        <v>-0.37641251087188698</v>
      </c>
      <c r="G1730">
        <v>-2.7945524081588E-2</v>
      </c>
      <c r="H1730">
        <v>5.2456010133028003E-2</v>
      </c>
      <c r="I1730">
        <v>2.1612094715237999E-2</v>
      </c>
      <c r="J1730">
        <v>4.3924756348132997E-2</v>
      </c>
      <c r="M1730">
        <f t="shared" si="164"/>
        <v>4.1023809999999994</v>
      </c>
      <c r="N1730">
        <v>0.72856205701828003</v>
      </c>
      <c r="O1730">
        <v>-2.13828992843627</v>
      </c>
      <c r="P1730">
        <v>17.463945388793899</v>
      </c>
      <c r="Q1730">
        <v>0.76755958795547496</v>
      </c>
      <c r="R1730">
        <v>-0.37641251087188698</v>
      </c>
      <c r="S1730">
        <v>-2.7945524081588E-2</v>
      </c>
      <c r="T1730">
        <v>5.2456010133028003E-2</v>
      </c>
      <c r="U1730">
        <v>2.1612094715237999E-2</v>
      </c>
      <c r="V1730">
        <v>4.3924756348132997E-2</v>
      </c>
      <c r="W1730" s="30"/>
      <c r="X1730" s="30"/>
      <c r="Y1730" s="30"/>
    </row>
    <row r="1731" spans="1:25" x14ac:dyDescent="0.25">
      <c r="A1731">
        <v>15.830952</v>
      </c>
      <c r="B1731">
        <v>0.811642646789551</v>
      </c>
      <c r="C1731">
        <v>-2.2599031925201398</v>
      </c>
      <c r="D1731">
        <v>17.451597213745099</v>
      </c>
      <c r="E1731">
        <v>0.75714486837387096</v>
      </c>
      <c r="F1731">
        <v>-0.38528078794479398</v>
      </c>
      <c r="G1731">
        <v>-3.3660877496004001E-2</v>
      </c>
      <c r="H1731">
        <v>5.3651299327612E-2</v>
      </c>
      <c r="I1731">
        <v>2.2145915776490999E-2</v>
      </c>
      <c r="J1731">
        <v>4.3348997831345E-2</v>
      </c>
      <c r="M1731">
        <f t="shared" si="164"/>
        <v>4.1047619999999991</v>
      </c>
      <c r="N1731">
        <v>0.811642646789551</v>
      </c>
      <c r="O1731">
        <v>-2.2599031925201398</v>
      </c>
      <c r="P1731">
        <v>17.451597213745099</v>
      </c>
      <c r="Q1731">
        <v>0.75714486837387096</v>
      </c>
      <c r="R1731">
        <v>-0.38528078794479398</v>
      </c>
      <c r="S1731">
        <v>-3.3660877496004001E-2</v>
      </c>
      <c r="T1731">
        <v>5.3651299327612E-2</v>
      </c>
      <c r="U1731">
        <v>2.2145915776490999E-2</v>
      </c>
      <c r="V1731">
        <v>4.3348997831345E-2</v>
      </c>
      <c r="W1731" s="30"/>
      <c r="X1731" s="30"/>
      <c r="Y1731" s="30"/>
    </row>
    <row r="1732" spans="1:25" x14ac:dyDescent="0.25">
      <c r="A1732">
        <v>15.833333</v>
      </c>
      <c r="B1732">
        <v>0.89461469650268599</v>
      </c>
      <c r="C1732">
        <v>-2.3772528171539302</v>
      </c>
      <c r="D1732">
        <v>17.435646057128899</v>
      </c>
      <c r="E1732">
        <v>0.74678641557693504</v>
      </c>
      <c r="F1732">
        <v>-0.39414522051811202</v>
      </c>
      <c r="G1732">
        <v>-3.9135195314883998E-2</v>
      </c>
      <c r="H1732">
        <v>5.5020779371261999E-2</v>
      </c>
      <c r="I1732">
        <v>2.2684741765261002E-2</v>
      </c>
      <c r="J1732">
        <v>4.2785637080669001E-2</v>
      </c>
      <c r="M1732">
        <f t="shared" si="164"/>
        <v>4.1071429999999989</v>
      </c>
      <c r="N1732">
        <v>0.89461469650268599</v>
      </c>
      <c r="O1732">
        <v>-2.3772528171539302</v>
      </c>
      <c r="P1732">
        <v>17.435646057128899</v>
      </c>
      <c r="Q1732">
        <v>0.74678641557693504</v>
      </c>
      <c r="R1732">
        <v>-0.39414522051811202</v>
      </c>
      <c r="S1732">
        <v>-3.9135195314883998E-2</v>
      </c>
      <c r="T1732">
        <v>5.5020779371261999E-2</v>
      </c>
      <c r="U1732">
        <v>2.2684741765261002E-2</v>
      </c>
      <c r="V1732">
        <v>4.2785637080669001E-2</v>
      </c>
      <c r="W1732" s="30"/>
      <c r="X1732" s="30"/>
      <c r="Y1732" s="30"/>
    </row>
    <row r="1733" spans="1:25" x14ac:dyDescent="0.25">
      <c r="A1733">
        <v>15.835713999999999</v>
      </c>
      <c r="B1733">
        <v>0.97698336839675903</v>
      </c>
      <c r="C1733">
        <v>-2.4896571636199898</v>
      </c>
      <c r="D1733">
        <v>17.416236877441399</v>
      </c>
      <c r="E1733">
        <v>0.73654162883758501</v>
      </c>
      <c r="F1733">
        <v>-0.40296444296836897</v>
      </c>
      <c r="G1733">
        <v>-4.4335346668958997E-2</v>
      </c>
      <c r="H1733">
        <v>5.6558012962341003E-2</v>
      </c>
      <c r="I1733">
        <v>2.3226154968142999E-2</v>
      </c>
      <c r="J1733">
        <v>4.2237542569637E-2</v>
      </c>
      <c r="M1733">
        <f t="shared" si="164"/>
        <v>4.1095239999999986</v>
      </c>
      <c r="N1733">
        <v>0.97698336839675903</v>
      </c>
      <c r="O1733">
        <v>-2.4896571636199898</v>
      </c>
      <c r="P1733">
        <v>17.416236877441399</v>
      </c>
      <c r="Q1733">
        <v>0.73654162883758501</v>
      </c>
      <c r="R1733">
        <v>-0.40296444296836897</v>
      </c>
      <c r="S1733">
        <v>-4.4335346668958997E-2</v>
      </c>
      <c r="T1733">
        <v>5.6558012962341003E-2</v>
      </c>
      <c r="U1733">
        <v>2.3226154968142999E-2</v>
      </c>
      <c r="V1733">
        <v>4.2237542569637E-2</v>
      </c>
      <c r="W1733" s="30"/>
      <c r="X1733" s="30"/>
      <c r="Y1733" s="30"/>
    </row>
    <row r="1734" spans="1:25" x14ac:dyDescent="0.25">
      <c r="A1734">
        <v>15.838094999999999</v>
      </c>
      <c r="B1734">
        <v>1.05825650691986</v>
      </c>
      <c r="C1734">
        <v>-2.5964598655700599</v>
      </c>
      <c r="D1734">
        <v>17.3935241699218</v>
      </c>
      <c r="E1734">
        <v>0.72646731138229403</v>
      </c>
      <c r="F1734">
        <v>-0.411696046590805</v>
      </c>
      <c r="G1734">
        <v>-4.9233566969632998E-2</v>
      </c>
      <c r="H1734">
        <v>5.8251354843377998E-2</v>
      </c>
      <c r="I1734">
        <v>2.3767666891216999E-2</v>
      </c>
      <c r="J1734">
        <v>4.1707385331391997E-2</v>
      </c>
      <c r="M1734">
        <f t="shared" si="164"/>
        <v>4.1119049999999984</v>
      </c>
      <c r="N1734">
        <v>1.05825650691986</v>
      </c>
      <c r="O1734">
        <v>-2.5964598655700599</v>
      </c>
      <c r="P1734">
        <v>17.3935241699218</v>
      </c>
      <c r="Q1734">
        <v>0.72646731138229403</v>
      </c>
      <c r="R1734">
        <v>-0.411696046590805</v>
      </c>
      <c r="S1734">
        <v>-4.9233566969632998E-2</v>
      </c>
      <c r="T1734">
        <v>5.8251354843377998E-2</v>
      </c>
      <c r="U1734">
        <v>2.3767666891216999E-2</v>
      </c>
      <c r="V1734">
        <v>4.1707385331391997E-2</v>
      </c>
      <c r="W1734" s="30"/>
      <c r="X1734" s="30"/>
      <c r="Y1734" s="30"/>
    </row>
    <row r="1735" spans="1:25" x14ac:dyDescent="0.25">
      <c r="A1735">
        <v>15.840476000000001</v>
      </c>
      <c r="B1735">
        <v>1.13792395591735</v>
      </c>
      <c r="C1735">
        <v>-2.69706106185913</v>
      </c>
      <c r="D1735">
        <v>17.3676738739013</v>
      </c>
      <c r="E1735">
        <v>0.71661907434463501</v>
      </c>
      <c r="F1735">
        <v>-0.42030227184295699</v>
      </c>
      <c r="G1735">
        <v>-5.3804289549588998E-2</v>
      </c>
      <c r="H1735">
        <v>6.0087382793426999E-2</v>
      </c>
      <c r="I1735">
        <v>2.4307036772369998E-2</v>
      </c>
      <c r="J1735">
        <v>4.1197896003722999E-2</v>
      </c>
      <c r="M1735">
        <f t="shared" si="164"/>
        <v>4.1142859999999999</v>
      </c>
      <c r="N1735">
        <v>1.13792395591735</v>
      </c>
      <c r="O1735">
        <v>-2.69706106185913</v>
      </c>
      <c r="P1735">
        <v>17.3676738739013</v>
      </c>
      <c r="Q1735">
        <v>0.71661907434463501</v>
      </c>
      <c r="R1735">
        <v>-0.42030227184295699</v>
      </c>
      <c r="S1735">
        <v>-5.3804289549588998E-2</v>
      </c>
      <c r="T1735">
        <v>6.0087382793426999E-2</v>
      </c>
      <c r="U1735">
        <v>2.4307036772369998E-2</v>
      </c>
      <c r="V1735">
        <v>4.1197896003722999E-2</v>
      </c>
      <c r="W1735" s="30"/>
      <c r="X1735" s="30"/>
      <c r="Y1735" s="30"/>
    </row>
    <row r="1736" spans="1:25" x14ac:dyDescent="0.25">
      <c r="A1736">
        <v>15.842857</v>
      </c>
      <c r="B1736">
        <v>1.2155023813247601</v>
      </c>
      <c r="C1736">
        <v>-2.7908968925475999</v>
      </c>
      <c r="D1736">
        <v>17.3389072418212</v>
      </c>
      <c r="E1736">
        <v>0.70705205202102706</v>
      </c>
      <c r="F1736">
        <v>-0.42874643206596402</v>
      </c>
      <c r="G1736">
        <v>-5.8028507977723999E-2</v>
      </c>
      <c r="H1736">
        <v>6.2047820538281999E-2</v>
      </c>
      <c r="I1736">
        <v>2.4841971695423001E-2</v>
      </c>
      <c r="J1736">
        <v>4.0711611509323002E-2</v>
      </c>
      <c r="M1736">
        <f t="shared" ref="M1736:M1799" si="165">A1736-A$7</f>
        <v>4.1166669999999996</v>
      </c>
      <c r="N1736">
        <v>1.2155023813247601</v>
      </c>
      <c r="O1736">
        <v>-2.7908968925475999</v>
      </c>
      <c r="P1736">
        <v>17.3389072418212</v>
      </c>
      <c r="Q1736">
        <v>0.70705205202102706</v>
      </c>
      <c r="R1736">
        <v>-0.42874643206596402</v>
      </c>
      <c r="S1736">
        <v>-5.8028507977723999E-2</v>
      </c>
      <c r="T1736">
        <v>6.2047820538281999E-2</v>
      </c>
      <c r="U1736">
        <v>2.4841971695423001E-2</v>
      </c>
      <c r="V1736">
        <v>4.0711611509323002E-2</v>
      </c>
      <c r="W1736" s="30"/>
      <c r="X1736" s="30"/>
      <c r="Y1736" s="30"/>
    </row>
    <row r="1737" spans="1:25" x14ac:dyDescent="0.25">
      <c r="A1737">
        <v>15.845238</v>
      </c>
      <c r="B1737">
        <v>1.29051101207733</v>
      </c>
      <c r="C1737">
        <v>-2.8774483203887899</v>
      </c>
      <c r="D1737">
        <v>17.3074226379394</v>
      </c>
      <c r="E1737">
        <v>0.69782274961471602</v>
      </c>
      <c r="F1737">
        <v>-0.436993628740311</v>
      </c>
      <c r="G1737">
        <v>-6.1891436576842998E-2</v>
      </c>
      <c r="H1737">
        <v>6.4110994338988994E-2</v>
      </c>
      <c r="I1737">
        <v>2.5370279327034999E-2</v>
      </c>
      <c r="J1737">
        <v>4.0251243859529003E-2</v>
      </c>
      <c r="M1737">
        <f t="shared" si="165"/>
        <v>4.1190479999999994</v>
      </c>
      <c r="N1737">
        <v>1.29051101207733</v>
      </c>
      <c r="O1737">
        <v>-2.8774483203887899</v>
      </c>
      <c r="P1737">
        <v>17.3074226379394</v>
      </c>
      <c r="Q1737">
        <v>0.69782274961471602</v>
      </c>
      <c r="R1737">
        <v>-0.436993628740311</v>
      </c>
      <c r="S1737">
        <v>-6.1891436576842998E-2</v>
      </c>
      <c r="T1737">
        <v>6.4110994338988994E-2</v>
      </c>
      <c r="U1737">
        <v>2.5370279327034999E-2</v>
      </c>
      <c r="V1737">
        <v>4.0251243859529003E-2</v>
      </c>
      <c r="W1737" s="30"/>
      <c r="X1737" s="30"/>
      <c r="Y1737" s="30"/>
    </row>
    <row r="1738" spans="1:25" x14ac:dyDescent="0.25">
      <c r="A1738">
        <v>15.847619</v>
      </c>
      <c r="B1738">
        <v>1.36248707771301</v>
      </c>
      <c r="C1738">
        <v>-2.9562523365020699</v>
      </c>
      <c r="D1738">
        <v>17.273464202880799</v>
      </c>
      <c r="E1738">
        <v>0.68898630142211903</v>
      </c>
      <c r="F1738">
        <v>-0.44501075148582497</v>
      </c>
      <c r="G1738">
        <v>-6.5385095775126995E-2</v>
      </c>
      <c r="H1738">
        <v>6.6250227391719999E-2</v>
      </c>
      <c r="I1738">
        <v>2.5889780372380999E-2</v>
      </c>
      <c r="J1738">
        <v>3.9819382131099999E-2</v>
      </c>
      <c r="M1738">
        <f t="shared" si="165"/>
        <v>4.1214289999999991</v>
      </c>
      <c r="N1738">
        <v>1.36248707771301</v>
      </c>
      <c r="O1738">
        <v>-2.9562523365020699</v>
      </c>
      <c r="P1738">
        <v>17.273464202880799</v>
      </c>
      <c r="Q1738">
        <v>0.68898630142211903</v>
      </c>
      <c r="R1738">
        <v>-0.44501075148582497</v>
      </c>
      <c r="S1738">
        <v>-6.5385095775126995E-2</v>
      </c>
      <c r="T1738">
        <v>6.6250227391719999E-2</v>
      </c>
      <c r="U1738">
        <v>2.5889780372380999E-2</v>
      </c>
      <c r="V1738">
        <v>3.9819382131099999E-2</v>
      </c>
      <c r="W1738" s="30"/>
      <c r="X1738" s="30"/>
      <c r="Y1738" s="30"/>
    </row>
    <row r="1739" spans="1:25" x14ac:dyDescent="0.25">
      <c r="A1739">
        <v>15.85</v>
      </c>
      <c r="B1739">
        <v>1.4309990406036299</v>
      </c>
      <c r="C1739">
        <v>-3.02689528465271</v>
      </c>
      <c r="D1739">
        <v>17.237297058105401</v>
      </c>
      <c r="E1739">
        <v>0.68059492111206099</v>
      </c>
      <c r="F1739">
        <v>-0.45276692509651201</v>
      </c>
      <c r="G1739">
        <v>-6.8505845963954995E-2</v>
      </c>
      <c r="H1739">
        <v>6.8436935544014005E-2</v>
      </c>
      <c r="I1739">
        <v>2.6398353278636998E-2</v>
      </c>
      <c r="J1739">
        <v>3.9418485015631E-2</v>
      </c>
      <c r="M1739">
        <f t="shared" si="165"/>
        <v>4.1238099999999989</v>
      </c>
      <c r="N1739">
        <v>1.4309990406036299</v>
      </c>
      <c r="O1739">
        <v>-3.02689528465271</v>
      </c>
      <c r="P1739">
        <v>17.237297058105401</v>
      </c>
      <c r="Q1739">
        <v>0.68059492111206099</v>
      </c>
      <c r="R1739">
        <v>-0.45276692509651201</v>
      </c>
      <c r="S1739">
        <v>-6.8505845963954995E-2</v>
      </c>
      <c r="T1739">
        <v>6.8436935544014005E-2</v>
      </c>
      <c r="U1739">
        <v>2.6398353278636998E-2</v>
      </c>
      <c r="V1739">
        <v>3.9418485015631E-2</v>
      </c>
      <c r="W1739" s="30"/>
      <c r="X1739" s="30"/>
      <c r="Y1739" s="30"/>
    </row>
    <row r="1740" spans="1:25" x14ac:dyDescent="0.25">
      <c r="A1740">
        <v>15.852380999999999</v>
      </c>
      <c r="B1740">
        <v>1.49563241004943</v>
      </c>
      <c r="C1740">
        <v>-3.0890269279479901</v>
      </c>
      <c r="D1740">
        <v>17.1991863250732</v>
      </c>
      <c r="E1740">
        <v>0.67270344495773304</v>
      </c>
      <c r="F1740">
        <v>-0.460231363773346</v>
      </c>
      <c r="G1740">
        <v>-7.1256540715693997E-2</v>
      </c>
      <c r="H1740">
        <v>7.0637859404086997E-2</v>
      </c>
      <c r="I1740">
        <v>2.6893807575106999E-2</v>
      </c>
      <c r="J1740">
        <v>3.9051014930010002E-2</v>
      </c>
      <c r="M1740">
        <f t="shared" si="165"/>
        <v>4.1261909999999986</v>
      </c>
      <c r="N1740">
        <v>1.49563241004943</v>
      </c>
      <c r="O1740">
        <v>-3.0890269279479901</v>
      </c>
      <c r="P1740">
        <v>17.1991863250732</v>
      </c>
      <c r="Q1740">
        <v>0.67270344495773304</v>
      </c>
      <c r="R1740">
        <v>-0.460231363773346</v>
      </c>
      <c r="S1740">
        <v>-7.1256540715693997E-2</v>
      </c>
      <c r="T1740">
        <v>7.0637859404086997E-2</v>
      </c>
      <c r="U1740">
        <v>2.6893807575106999E-2</v>
      </c>
      <c r="V1740">
        <v>3.9051014930010002E-2</v>
      </c>
      <c r="W1740" s="30"/>
      <c r="X1740" s="30"/>
      <c r="Y1740" s="30"/>
    </row>
    <row r="1741" spans="1:25" x14ac:dyDescent="0.25">
      <c r="A1741">
        <v>15.854761999999999</v>
      </c>
      <c r="B1741">
        <v>1.55602467060089</v>
      </c>
      <c r="C1741">
        <v>-3.14235496520996</v>
      </c>
      <c r="D1741">
        <v>17.159448623657202</v>
      </c>
      <c r="E1741">
        <v>0.66536039113998402</v>
      </c>
      <c r="F1741">
        <v>-0.46737203001976002</v>
      </c>
      <c r="G1741">
        <v>-7.3645688593388006E-2</v>
      </c>
      <c r="H1741">
        <v>7.2817467153071996E-2</v>
      </c>
      <c r="I1741">
        <v>2.7373751625419E-2</v>
      </c>
      <c r="J1741">
        <v>3.8719210773705999E-2</v>
      </c>
      <c r="M1741">
        <f t="shared" si="165"/>
        <v>4.1285719999999984</v>
      </c>
      <c r="N1741">
        <v>1.55602467060089</v>
      </c>
      <c r="O1741">
        <v>-3.14235496520996</v>
      </c>
      <c r="P1741">
        <v>17.159448623657202</v>
      </c>
      <c r="Q1741">
        <v>0.66536039113998402</v>
      </c>
      <c r="R1741">
        <v>-0.46737203001976002</v>
      </c>
      <c r="S1741">
        <v>-7.3645688593388006E-2</v>
      </c>
      <c r="T1741">
        <v>7.2817467153071996E-2</v>
      </c>
      <c r="U1741">
        <v>2.7373751625419E-2</v>
      </c>
      <c r="V1741">
        <v>3.8719210773705999E-2</v>
      </c>
      <c r="W1741" s="30"/>
      <c r="X1741" s="30"/>
      <c r="Y1741" s="30"/>
    </row>
    <row r="1742" spans="1:25" x14ac:dyDescent="0.25">
      <c r="A1742">
        <v>15.857143000000001</v>
      </c>
      <c r="B1742">
        <v>1.6118470430374101</v>
      </c>
      <c r="C1742">
        <v>-3.1866536140441899</v>
      </c>
      <c r="D1742">
        <v>17.118371963500898</v>
      </c>
      <c r="E1742">
        <v>0.65861827135086104</v>
      </c>
      <c r="F1742">
        <v>-0.474161326885223</v>
      </c>
      <c r="G1742">
        <v>-7.5689584016799996E-2</v>
      </c>
      <c r="H1742">
        <v>7.4935629963874997E-2</v>
      </c>
      <c r="I1742">
        <v>2.7836076915264001E-2</v>
      </c>
      <c r="J1742">
        <v>3.8425512611865997E-2</v>
      </c>
      <c r="M1742">
        <f t="shared" si="165"/>
        <v>4.1309529999999999</v>
      </c>
      <c r="N1742">
        <v>1.6118470430374101</v>
      </c>
      <c r="O1742">
        <v>-3.1866536140441899</v>
      </c>
      <c r="P1742">
        <v>17.118371963500898</v>
      </c>
      <c r="Q1742">
        <v>0.65861827135086104</v>
      </c>
      <c r="R1742">
        <v>-0.474161326885223</v>
      </c>
      <c r="S1742">
        <v>-7.5689584016799996E-2</v>
      </c>
      <c r="T1742">
        <v>7.4935629963874997E-2</v>
      </c>
      <c r="U1742">
        <v>2.7836076915264001E-2</v>
      </c>
      <c r="V1742">
        <v>3.8425512611865997E-2</v>
      </c>
      <c r="W1742" s="30"/>
      <c r="X1742" s="30"/>
      <c r="Y1742" s="30"/>
    </row>
    <row r="1743" spans="1:25" x14ac:dyDescent="0.25">
      <c r="A1743">
        <v>15.859524</v>
      </c>
      <c r="B1743">
        <v>1.66281461715698</v>
      </c>
      <c r="C1743">
        <v>-3.2217738628387398</v>
      </c>
      <c r="D1743">
        <v>17.076288223266602</v>
      </c>
      <c r="E1743">
        <v>0.65252566337585405</v>
      </c>
      <c r="F1743">
        <v>-0.48056986927986101</v>
      </c>
      <c r="G1743">
        <v>-7.7411353588103998E-2</v>
      </c>
      <c r="H1743">
        <v>7.6948627829552002E-2</v>
      </c>
      <c r="I1743">
        <v>2.8278479352592999E-2</v>
      </c>
      <c r="J1743">
        <v>3.8172107189894E-2</v>
      </c>
      <c r="M1743">
        <f t="shared" si="165"/>
        <v>4.1333339999999996</v>
      </c>
      <c r="N1743">
        <v>1.66281461715698</v>
      </c>
      <c r="O1743">
        <v>-3.2217738628387398</v>
      </c>
      <c r="P1743">
        <v>17.076288223266602</v>
      </c>
      <c r="Q1743">
        <v>0.65252566337585405</v>
      </c>
      <c r="R1743">
        <v>-0.48056986927986101</v>
      </c>
      <c r="S1743">
        <v>-7.7411353588103998E-2</v>
      </c>
      <c r="T1743">
        <v>7.6948627829552002E-2</v>
      </c>
      <c r="U1743">
        <v>2.8278479352592999E-2</v>
      </c>
      <c r="V1743">
        <v>3.8172107189894E-2</v>
      </c>
      <c r="W1743" s="30"/>
      <c r="X1743" s="30"/>
      <c r="Y1743" s="30"/>
    </row>
    <row r="1744" spans="1:25" x14ac:dyDescent="0.25">
      <c r="A1744">
        <v>15.861905</v>
      </c>
      <c r="B1744">
        <v>1.7087113857269201</v>
      </c>
      <c r="C1744">
        <v>-3.2476353645324698</v>
      </c>
      <c r="D1744">
        <v>17.0335178375244</v>
      </c>
      <c r="E1744">
        <v>0.64713025093078602</v>
      </c>
      <c r="F1744">
        <v>-0.48656779527664201</v>
      </c>
      <c r="G1744">
        <v>-7.8840717673302002E-2</v>
      </c>
      <c r="H1744">
        <v>7.8811071813106995E-2</v>
      </c>
      <c r="I1744">
        <v>2.8698524460195999E-2</v>
      </c>
      <c r="J1744">
        <v>3.7961270660162E-2</v>
      </c>
      <c r="M1744">
        <f t="shared" si="165"/>
        <v>4.1357149999999994</v>
      </c>
      <c r="N1744">
        <v>1.7087113857269201</v>
      </c>
      <c r="O1744">
        <v>-3.2476353645324698</v>
      </c>
      <c r="P1744">
        <v>17.0335178375244</v>
      </c>
      <c r="Q1744">
        <v>0.64713025093078602</v>
      </c>
      <c r="R1744">
        <v>-0.48656779527664201</v>
      </c>
      <c r="S1744">
        <v>-7.8840717673302002E-2</v>
      </c>
      <c r="T1744">
        <v>7.8811071813106995E-2</v>
      </c>
      <c r="U1744">
        <v>2.8698524460195999E-2</v>
      </c>
      <c r="V1744">
        <v>3.7961270660162E-2</v>
      </c>
      <c r="W1744" s="30"/>
      <c r="X1744" s="30"/>
      <c r="Y1744" s="30"/>
    </row>
    <row r="1745" spans="1:25" x14ac:dyDescent="0.25">
      <c r="A1745">
        <v>15.864286</v>
      </c>
      <c r="B1745">
        <v>1.7493529319763099</v>
      </c>
      <c r="C1745">
        <v>-3.26423788070678</v>
      </c>
      <c r="D1745">
        <v>16.990383148193299</v>
      </c>
      <c r="E1745">
        <v>0.64247739315033003</v>
      </c>
      <c r="F1745">
        <v>-0.49212729930877702</v>
      </c>
      <c r="G1745">
        <v>-8.0012723803519994E-2</v>
      </c>
      <c r="H1745">
        <v>8.0474860966205999E-2</v>
      </c>
      <c r="I1745">
        <v>2.9093902558088001E-2</v>
      </c>
      <c r="J1745">
        <v>3.7795092910528003E-2</v>
      </c>
      <c r="M1745">
        <f t="shared" si="165"/>
        <v>4.1380959999999991</v>
      </c>
      <c r="N1745">
        <v>1.7493529319763099</v>
      </c>
      <c r="O1745">
        <v>-3.26423788070678</v>
      </c>
      <c r="P1745">
        <v>16.990383148193299</v>
      </c>
      <c r="Q1745">
        <v>0.64247739315033003</v>
      </c>
      <c r="R1745">
        <v>-0.49212729930877702</v>
      </c>
      <c r="S1745">
        <v>-8.0012723803519994E-2</v>
      </c>
      <c r="T1745">
        <v>8.0474860966205999E-2</v>
      </c>
      <c r="U1745">
        <v>2.9093902558088001E-2</v>
      </c>
      <c r="V1745">
        <v>3.7795092910528003E-2</v>
      </c>
      <c r="W1745" s="30"/>
      <c r="X1745" s="30"/>
      <c r="Y1745" s="30"/>
    </row>
    <row r="1746" spans="1:25" x14ac:dyDescent="0.25">
      <c r="A1746">
        <v>15.866667</v>
      </c>
      <c r="B1746">
        <v>1.7846277952194201</v>
      </c>
      <c r="C1746">
        <v>-3.2716653347015301</v>
      </c>
      <c r="D1746">
        <v>16.9471836090087</v>
      </c>
      <c r="E1746">
        <v>0.63860738277435303</v>
      </c>
      <c r="F1746">
        <v>-0.49721848964691201</v>
      </c>
      <c r="G1746">
        <v>-8.0967180430889005E-2</v>
      </c>
      <c r="H1746">
        <v>8.1892818212509003E-2</v>
      </c>
      <c r="I1746">
        <v>2.9462194070220001E-2</v>
      </c>
      <c r="J1746">
        <v>3.7675514817238E-2</v>
      </c>
      <c r="M1746">
        <f t="shared" si="165"/>
        <v>4.1404769999999989</v>
      </c>
      <c r="N1746">
        <v>1.7846277952194201</v>
      </c>
      <c r="O1746">
        <v>-3.2716653347015301</v>
      </c>
      <c r="P1746">
        <v>16.9471836090087</v>
      </c>
      <c r="Q1746">
        <v>0.63860738277435303</v>
      </c>
      <c r="R1746">
        <v>-0.49721848964691201</v>
      </c>
      <c r="S1746">
        <v>-8.0967180430889005E-2</v>
      </c>
      <c r="T1746">
        <v>8.1892818212509003E-2</v>
      </c>
      <c r="U1746">
        <v>2.9462194070220001E-2</v>
      </c>
      <c r="V1746">
        <v>3.7675514817238E-2</v>
      </c>
      <c r="W1746" s="30"/>
      <c r="X1746" s="30"/>
      <c r="Y1746" s="30"/>
    </row>
    <row r="1747" spans="1:25" x14ac:dyDescent="0.25">
      <c r="A1747">
        <v>15.869047999999999</v>
      </c>
      <c r="B1747">
        <v>1.8144747018814</v>
      </c>
      <c r="C1747">
        <v>-3.2700927257537802</v>
      </c>
      <c r="D1747">
        <v>16.9041748046875</v>
      </c>
      <c r="E1747">
        <v>0.63555634021759</v>
      </c>
      <c r="F1747">
        <v>-0.50181025266647294</v>
      </c>
      <c r="G1747">
        <v>-8.1749230623245003E-2</v>
      </c>
      <c r="H1747">
        <v>8.3016321063042006E-2</v>
      </c>
      <c r="I1747">
        <v>2.9800873249768999E-2</v>
      </c>
      <c r="J1747">
        <v>3.7604361772537002E-2</v>
      </c>
      <c r="M1747">
        <f t="shared" si="165"/>
        <v>4.1428579999999986</v>
      </c>
      <c r="N1747">
        <v>1.8144747018814</v>
      </c>
      <c r="O1747">
        <v>-3.2700927257537802</v>
      </c>
      <c r="P1747">
        <v>16.9041748046875</v>
      </c>
      <c r="Q1747">
        <v>0.63555634021759</v>
      </c>
      <c r="R1747">
        <v>-0.50181025266647294</v>
      </c>
      <c r="S1747">
        <v>-8.1749230623245003E-2</v>
      </c>
      <c r="T1747">
        <v>8.3016321063042006E-2</v>
      </c>
      <c r="U1747">
        <v>2.9800873249768999E-2</v>
      </c>
      <c r="V1747">
        <v>3.7604361772537002E-2</v>
      </c>
      <c r="W1747" s="30"/>
      <c r="X1747" s="30"/>
      <c r="Y1747" s="30"/>
    </row>
    <row r="1748" spans="1:25" x14ac:dyDescent="0.25">
      <c r="A1748">
        <v>15.871428999999999</v>
      </c>
      <c r="B1748">
        <v>1.8388758897781301</v>
      </c>
      <c r="C1748">
        <v>-3.2597589492797798</v>
      </c>
      <c r="D1748">
        <v>16.8616218566894</v>
      </c>
      <c r="E1748">
        <v>0.63334989547729503</v>
      </c>
      <c r="F1748">
        <v>-0.50587028264999401</v>
      </c>
      <c r="G1748">
        <v>-8.2407332956790993E-2</v>
      </c>
      <c r="H1748">
        <v>8.3796970546246005E-2</v>
      </c>
      <c r="I1748">
        <v>3.0107358470558999E-2</v>
      </c>
      <c r="J1748">
        <v>3.7582810968160997E-2</v>
      </c>
      <c r="M1748">
        <f t="shared" si="165"/>
        <v>4.1452389999999983</v>
      </c>
      <c r="N1748">
        <v>1.8388758897781301</v>
      </c>
      <c r="O1748">
        <v>-3.2597589492797798</v>
      </c>
      <c r="P1748">
        <v>16.8616218566894</v>
      </c>
      <c r="Q1748">
        <v>0.63334989547729503</v>
      </c>
      <c r="R1748">
        <v>-0.50587028264999401</v>
      </c>
      <c r="S1748">
        <v>-8.2407332956790993E-2</v>
      </c>
      <c r="T1748">
        <v>8.3796970546246005E-2</v>
      </c>
      <c r="U1748">
        <v>3.0107358470558999E-2</v>
      </c>
      <c r="V1748">
        <v>3.7582810968160997E-2</v>
      </c>
      <c r="W1748" s="30"/>
      <c r="X1748" s="30"/>
      <c r="Y1748" s="30"/>
    </row>
    <row r="1749" spans="1:25" x14ac:dyDescent="0.25">
      <c r="A1749">
        <v>15.873810000000001</v>
      </c>
      <c r="B1749">
        <v>1.85787606239318</v>
      </c>
      <c r="C1749">
        <v>-3.2410075664520201</v>
      </c>
      <c r="D1749">
        <v>16.819667816162099</v>
      </c>
      <c r="E1749">
        <v>0.63201308250427202</v>
      </c>
      <c r="F1749">
        <v>-0.50936716794967696</v>
      </c>
      <c r="G1749">
        <v>-8.2993634045123998E-2</v>
      </c>
      <c r="H1749">
        <v>8.4187723696231995E-2</v>
      </c>
      <c r="I1749">
        <v>3.0379239469766998E-2</v>
      </c>
      <c r="J1749">
        <v>3.7612400949001E-2</v>
      </c>
      <c r="M1749">
        <f t="shared" si="165"/>
        <v>4.1476199999999999</v>
      </c>
      <c r="N1749">
        <v>1.85787606239318</v>
      </c>
      <c r="O1749">
        <v>-3.2410075664520201</v>
      </c>
      <c r="P1749">
        <v>16.819667816162099</v>
      </c>
      <c r="Q1749">
        <v>0.63201308250427202</v>
      </c>
      <c r="R1749">
        <v>-0.50936716794967696</v>
      </c>
      <c r="S1749">
        <v>-8.2993634045123998E-2</v>
      </c>
      <c r="T1749">
        <v>8.4187723696231995E-2</v>
      </c>
      <c r="U1749">
        <v>3.0379239469766998E-2</v>
      </c>
      <c r="V1749">
        <v>3.7612400949001E-2</v>
      </c>
      <c r="W1749" s="30"/>
      <c r="X1749" s="30"/>
      <c r="Y1749" s="30"/>
    </row>
    <row r="1750" spans="1:25" x14ac:dyDescent="0.25">
      <c r="A1750">
        <v>15.876189999999999</v>
      </c>
      <c r="B1750">
        <v>1.87156021595001</v>
      </c>
      <c r="C1750">
        <v>-3.21424007415771</v>
      </c>
      <c r="D1750">
        <v>16.778419494628899</v>
      </c>
      <c r="E1750">
        <v>0.631558477878571</v>
      </c>
      <c r="F1750">
        <v>-0.51226735115051303</v>
      </c>
      <c r="G1750">
        <v>-8.3561390638350996E-2</v>
      </c>
      <c r="H1750">
        <v>8.4144055843352994E-2</v>
      </c>
      <c r="I1750">
        <v>3.0613990500569E-2</v>
      </c>
      <c r="J1750">
        <v>3.7694048136473E-2</v>
      </c>
      <c r="M1750">
        <f t="shared" si="165"/>
        <v>4.1499999999999986</v>
      </c>
      <c r="N1750">
        <v>1.87156021595001</v>
      </c>
      <c r="O1750">
        <v>-3.21424007415771</v>
      </c>
      <c r="P1750">
        <v>16.778419494628899</v>
      </c>
      <c r="Q1750">
        <v>0.631558477878571</v>
      </c>
      <c r="R1750">
        <v>-0.51226735115051303</v>
      </c>
      <c r="S1750">
        <v>-8.3561390638350996E-2</v>
      </c>
      <c r="T1750">
        <v>8.4144055843352994E-2</v>
      </c>
      <c r="U1750">
        <v>3.0613990500569E-2</v>
      </c>
      <c r="V1750">
        <v>3.7694048136473E-2</v>
      </c>
      <c r="W1750" s="30"/>
      <c r="X1750" s="30"/>
      <c r="Y1750" s="30"/>
    </row>
    <row r="1751" spans="1:25" x14ac:dyDescent="0.25">
      <c r="A1751">
        <v>15.878571000000001</v>
      </c>
      <c r="B1751">
        <v>1.8800408840179399</v>
      </c>
      <c r="C1751">
        <v>-3.1799366474151598</v>
      </c>
      <c r="D1751">
        <v>16.737930297851499</v>
      </c>
      <c r="E1751">
        <v>0.631991386413574</v>
      </c>
      <c r="F1751">
        <v>-0.51453900337219205</v>
      </c>
      <c r="G1751">
        <v>-8.4163889288902005E-2</v>
      </c>
      <c r="H1751">
        <v>8.3623938262463005E-2</v>
      </c>
      <c r="I1751">
        <v>3.0809355899692002E-2</v>
      </c>
      <c r="J1751">
        <v>3.7828385829926002E-2</v>
      </c>
      <c r="M1751">
        <f t="shared" si="165"/>
        <v>4.1523810000000001</v>
      </c>
      <c r="N1751">
        <v>1.8800408840179399</v>
      </c>
      <c r="O1751">
        <v>-3.1799366474151598</v>
      </c>
      <c r="P1751">
        <v>16.737930297851499</v>
      </c>
      <c r="Q1751">
        <v>0.631991386413574</v>
      </c>
      <c r="R1751">
        <v>-0.51453900337219205</v>
      </c>
      <c r="S1751">
        <v>-8.4163889288902005E-2</v>
      </c>
      <c r="T1751">
        <v>8.3623938262463005E-2</v>
      </c>
      <c r="U1751">
        <v>3.0809355899692002E-2</v>
      </c>
      <c r="V1751">
        <v>3.7828385829926002E-2</v>
      </c>
      <c r="W1751" s="30"/>
      <c r="X1751" s="30"/>
      <c r="Y1751" s="30"/>
    </row>
    <row r="1752" spans="1:25" x14ac:dyDescent="0.25">
      <c r="A1752">
        <v>15.880952000000001</v>
      </c>
      <c r="B1752">
        <v>1.8834869861602701</v>
      </c>
      <c r="C1752">
        <v>-3.1386513710021902</v>
      </c>
      <c r="D1752">
        <v>16.6981182098388</v>
      </c>
      <c r="E1752">
        <v>0.63330745697021495</v>
      </c>
      <c r="F1752">
        <v>-0.516149282455444</v>
      </c>
      <c r="G1752">
        <v>-8.4851749241351998E-2</v>
      </c>
      <c r="H1752">
        <v>8.2592867314815993E-2</v>
      </c>
      <c r="I1752">
        <v>3.0963102355599001E-2</v>
      </c>
      <c r="J1752">
        <v>3.8015786558389997E-2</v>
      </c>
      <c r="M1752">
        <f t="shared" si="165"/>
        <v>4.1547619999999998</v>
      </c>
      <c r="N1752">
        <v>1.8834869861602701</v>
      </c>
      <c r="O1752">
        <v>-3.1386513710021902</v>
      </c>
      <c r="P1752">
        <v>16.6981182098388</v>
      </c>
      <c r="Q1752">
        <v>0.63330745697021495</v>
      </c>
      <c r="R1752">
        <v>-0.516149282455444</v>
      </c>
      <c r="S1752">
        <v>-8.4851749241351998E-2</v>
      </c>
      <c r="T1752">
        <v>8.2592867314815993E-2</v>
      </c>
      <c r="U1752">
        <v>3.0963102355599001E-2</v>
      </c>
      <c r="V1752">
        <v>3.8015786558389997E-2</v>
      </c>
      <c r="W1752" s="30"/>
      <c r="X1752" s="30"/>
      <c r="Y1752" s="30"/>
    </row>
    <row r="1753" spans="1:25" x14ac:dyDescent="0.25">
      <c r="A1753">
        <v>15.883333</v>
      </c>
      <c r="B1753">
        <v>1.8820672035217201</v>
      </c>
      <c r="C1753">
        <v>-3.0909800529479901</v>
      </c>
      <c r="D1753">
        <v>16.658821105956999</v>
      </c>
      <c r="E1753">
        <v>0.63549143075943004</v>
      </c>
      <c r="F1753">
        <v>-0.51706612110137895</v>
      </c>
      <c r="G1753">
        <v>-8.5672304034232996E-2</v>
      </c>
      <c r="H1753">
        <v>8.1020452082156996E-2</v>
      </c>
      <c r="I1753">
        <v>3.1073218211532E-2</v>
      </c>
      <c r="J1753">
        <v>3.8256354629993002E-2</v>
      </c>
      <c r="M1753">
        <f t="shared" si="165"/>
        <v>4.1571429999999996</v>
      </c>
      <c r="N1753">
        <v>1.8820672035217201</v>
      </c>
      <c r="O1753">
        <v>-3.0909800529479901</v>
      </c>
      <c r="P1753">
        <v>16.658821105956999</v>
      </c>
      <c r="Q1753">
        <v>0.63549143075943004</v>
      </c>
      <c r="R1753">
        <v>-0.51706612110137895</v>
      </c>
      <c r="S1753">
        <v>-8.5672304034232996E-2</v>
      </c>
      <c r="T1753">
        <v>8.1020452082156996E-2</v>
      </c>
      <c r="U1753">
        <v>3.1073218211532E-2</v>
      </c>
      <c r="V1753">
        <v>3.8256354629993002E-2</v>
      </c>
      <c r="W1753" s="30"/>
      <c r="X1753" s="30"/>
      <c r="Y1753" s="30"/>
    </row>
    <row r="1754" spans="1:25" x14ac:dyDescent="0.25">
      <c r="A1754">
        <v>15.885714</v>
      </c>
      <c r="B1754">
        <v>1.87597095966339</v>
      </c>
      <c r="C1754">
        <v>-3.0375719070434499</v>
      </c>
      <c r="D1754">
        <v>16.619777679443299</v>
      </c>
      <c r="E1754">
        <v>0.63851517438888605</v>
      </c>
      <c r="F1754">
        <v>-0.51725894212722801</v>
      </c>
      <c r="G1754">
        <v>-8.6668372154236006E-2</v>
      </c>
      <c r="H1754">
        <v>7.8882977366447005E-2</v>
      </c>
      <c r="I1754">
        <v>3.1137906014919E-2</v>
      </c>
      <c r="J1754">
        <v>3.8549538701773002E-2</v>
      </c>
      <c r="M1754">
        <f t="shared" si="165"/>
        <v>4.1595239999999993</v>
      </c>
      <c r="N1754">
        <v>1.87597095966339</v>
      </c>
      <c r="O1754">
        <v>-3.0375719070434499</v>
      </c>
      <c r="P1754">
        <v>16.619777679443299</v>
      </c>
      <c r="Q1754">
        <v>0.63851517438888605</v>
      </c>
      <c r="R1754">
        <v>-0.51725894212722801</v>
      </c>
      <c r="S1754">
        <v>-8.6668372154236006E-2</v>
      </c>
      <c r="T1754">
        <v>7.8882977366447005E-2</v>
      </c>
      <c r="U1754">
        <v>3.1137906014919E-2</v>
      </c>
      <c r="V1754">
        <v>3.8549538701773002E-2</v>
      </c>
      <c r="W1754" s="30"/>
      <c r="X1754" s="30"/>
      <c r="Y1754" s="30"/>
    </row>
    <row r="1755" spans="1:25" x14ac:dyDescent="0.25">
      <c r="A1755">
        <v>15.888095</v>
      </c>
      <c r="B1755">
        <v>1.8654150962829501</v>
      </c>
      <c r="C1755">
        <v>-2.9791009426116899</v>
      </c>
      <c r="D1755">
        <v>16.580659866333001</v>
      </c>
      <c r="E1755">
        <v>0.64233642816543601</v>
      </c>
      <c r="F1755">
        <v>-0.51669627428054798</v>
      </c>
      <c r="G1755">
        <v>-8.7875418365001998E-2</v>
      </c>
      <c r="H1755">
        <v>7.6167330145836001E-2</v>
      </c>
      <c r="I1755">
        <v>3.1155407428741001E-2</v>
      </c>
      <c r="J1755">
        <v>3.8894101977348002E-2</v>
      </c>
      <c r="M1755">
        <f t="shared" si="165"/>
        <v>4.1619049999999991</v>
      </c>
      <c r="N1755">
        <v>1.8654150962829501</v>
      </c>
      <c r="O1755">
        <v>-2.9791009426116899</v>
      </c>
      <c r="P1755">
        <v>16.580659866333001</v>
      </c>
      <c r="Q1755">
        <v>0.64233642816543601</v>
      </c>
      <c r="R1755">
        <v>-0.51669627428054798</v>
      </c>
      <c r="S1755">
        <v>-8.7875418365001998E-2</v>
      </c>
      <c r="T1755">
        <v>7.6167330145836001E-2</v>
      </c>
      <c r="U1755">
        <v>3.1155407428741001E-2</v>
      </c>
      <c r="V1755">
        <v>3.8894101977348002E-2</v>
      </c>
      <c r="W1755" s="30"/>
      <c r="X1755" s="30"/>
      <c r="Y1755" s="30"/>
    </row>
    <row r="1756" spans="1:25" x14ac:dyDescent="0.25">
      <c r="A1756">
        <v>15.890476</v>
      </c>
      <c r="B1756">
        <v>1.8505771160125699</v>
      </c>
      <c r="C1756">
        <v>-2.916259765625</v>
      </c>
      <c r="D1756">
        <v>16.540960311889599</v>
      </c>
      <c r="E1756">
        <v>0.646908760070801</v>
      </c>
      <c r="F1756">
        <v>-0.515353143215179</v>
      </c>
      <c r="G1756">
        <v>-8.9322693645953993E-2</v>
      </c>
      <c r="H1756">
        <v>7.2863876819610998E-2</v>
      </c>
      <c r="I1756">
        <v>3.1124552711844E-2</v>
      </c>
      <c r="J1756">
        <v>3.9289224892855003E-2</v>
      </c>
      <c r="M1756">
        <f t="shared" si="165"/>
        <v>4.1642859999999988</v>
      </c>
      <c r="N1756">
        <v>1.8505771160125699</v>
      </c>
      <c r="O1756">
        <v>-2.916259765625</v>
      </c>
      <c r="P1756">
        <v>16.540960311889599</v>
      </c>
      <c r="Q1756">
        <v>0.646908760070801</v>
      </c>
      <c r="R1756">
        <v>-0.515353143215179</v>
      </c>
      <c r="S1756">
        <v>-8.9322693645953993E-2</v>
      </c>
      <c r="T1756">
        <v>7.2863876819610998E-2</v>
      </c>
      <c r="U1756">
        <v>3.1124552711844E-2</v>
      </c>
      <c r="V1756">
        <v>3.9289224892855003E-2</v>
      </c>
      <c r="W1756" s="30"/>
      <c r="X1756" s="30"/>
      <c r="Y1756" s="30"/>
    </row>
    <row r="1757" spans="1:25" x14ac:dyDescent="0.25">
      <c r="A1757">
        <v>15.892856999999999</v>
      </c>
      <c r="B1757">
        <v>1.8316748142242401</v>
      </c>
      <c r="C1757">
        <v>-2.84973740577697</v>
      </c>
      <c r="D1757">
        <v>16.500143051147401</v>
      </c>
      <c r="E1757">
        <v>0.65217036008834794</v>
      </c>
      <c r="F1757">
        <v>-0.51320636272430398</v>
      </c>
      <c r="G1757">
        <v>-9.1030716896057004E-2</v>
      </c>
      <c r="H1757">
        <v>6.8975448608397993E-2</v>
      </c>
      <c r="I1757">
        <v>3.1044462695717999E-2</v>
      </c>
      <c r="J1757">
        <v>3.9733130484819003E-2</v>
      </c>
      <c r="M1757">
        <f t="shared" si="165"/>
        <v>4.1666669999999986</v>
      </c>
      <c r="N1757">
        <v>1.8316748142242401</v>
      </c>
      <c r="O1757">
        <v>-2.84973740577697</v>
      </c>
      <c r="P1757">
        <v>16.500143051147401</v>
      </c>
      <c r="Q1757">
        <v>0.65217036008834794</v>
      </c>
      <c r="R1757">
        <v>-0.51320636272430398</v>
      </c>
      <c r="S1757">
        <v>-9.1030716896057004E-2</v>
      </c>
      <c r="T1757">
        <v>6.8975448608397993E-2</v>
      </c>
      <c r="U1757">
        <v>3.1044462695717999E-2</v>
      </c>
      <c r="V1757">
        <v>3.9733130484819003E-2</v>
      </c>
      <c r="W1757" s="30"/>
      <c r="X1757" s="30"/>
      <c r="Y1757" s="30"/>
    </row>
    <row r="1758" spans="1:25" x14ac:dyDescent="0.25">
      <c r="A1758">
        <v>15.895238000000001</v>
      </c>
      <c r="B1758">
        <v>1.8088895082473699</v>
      </c>
      <c r="C1758">
        <v>-2.7802283763885498</v>
      </c>
      <c r="D1758">
        <v>16.4576091766357</v>
      </c>
      <c r="E1758">
        <v>0.65805512666702304</v>
      </c>
      <c r="F1758">
        <v>-0.51023912429809604</v>
      </c>
      <c r="G1758">
        <v>-9.3010529875755005E-2</v>
      </c>
      <c r="H1758">
        <v>6.4512133598327998E-2</v>
      </c>
      <c r="I1758">
        <v>3.0914638191462E-2</v>
      </c>
      <c r="J1758">
        <v>4.0223963558673997E-2</v>
      </c>
      <c r="M1758">
        <f t="shared" si="165"/>
        <v>4.1690480000000001</v>
      </c>
      <c r="N1758">
        <v>1.8088895082473699</v>
      </c>
      <c r="O1758">
        <v>-2.7802283763885498</v>
      </c>
      <c r="P1758">
        <v>16.4576091766357</v>
      </c>
      <c r="Q1758">
        <v>0.65805512666702304</v>
      </c>
      <c r="R1758">
        <v>-0.51023912429809604</v>
      </c>
      <c r="S1758">
        <v>-9.3010529875755005E-2</v>
      </c>
      <c r="T1758">
        <v>6.4512133598327998E-2</v>
      </c>
      <c r="U1758">
        <v>3.0914638191462E-2</v>
      </c>
      <c r="V1758">
        <v>4.0223963558673997E-2</v>
      </c>
      <c r="W1758" s="30"/>
      <c r="X1758" s="30"/>
      <c r="Y1758" s="30"/>
    </row>
    <row r="1759" spans="1:25" x14ac:dyDescent="0.25">
      <c r="A1759">
        <v>15.897619000000001</v>
      </c>
      <c r="B1759">
        <v>1.7823863029479901</v>
      </c>
      <c r="C1759">
        <v>-2.70837974548339</v>
      </c>
      <c r="D1759">
        <v>16.412656784057599</v>
      </c>
      <c r="E1759">
        <v>0.66448873281478904</v>
      </c>
      <c r="F1759">
        <v>-0.50643736124038696</v>
      </c>
      <c r="G1759">
        <v>-9.5263518393039995E-2</v>
      </c>
      <c r="H1759">
        <v>5.9492826461791999E-2</v>
      </c>
      <c r="I1759">
        <v>3.0734950676559999E-2</v>
      </c>
      <c r="J1759">
        <v>4.0759705007076E-2</v>
      </c>
      <c r="M1759">
        <f t="shared" si="165"/>
        <v>4.1714289999999998</v>
      </c>
      <c r="N1759">
        <v>1.7823863029479901</v>
      </c>
      <c r="O1759">
        <v>-2.70837974548339</v>
      </c>
      <c r="P1759">
        <v>16.412656784057599</v>
      </c>
      <c r="Q1759">
        <v>0.66448873281478904</v>
      </c>
      <c r="R1759">
        <v>-0.50643736124038696</v>
      </c>
      <c r="S1759">
        <v>-9.5263518393039995E-2</v>
      </c>
      <c r="T1759">
        <v>5.9492826461791999E-2</v>
      </c>
      <c r="U1759">
        <v>3.0734950676559999E-2</v>
      </c>
      <c r="V1759">
        <v>4.0759705007076E-2</v>
      </c>
      <c r="W1759" s="30"/>
      <c r="X1759" s="30"/>
      <c r="Y1759" s="30"/>
    </row>
    <row r="1760" spans="1:25" x14ac:dyDescent="0.25">
      <c r="A1760">
        <v>15.9</v>
      </c>
      <c r="B1760">
        <v>1.7523325681686399</v>
      </c>
      <c r="C1760">
        <v>-2.6348254680633501</v>
      </c>
      <c r="D1760">
        <v>16.364578247070298</v>
      </c>
      <c r="E1760">
        <v>0.67138540744781505</v>
      </c>
      <c r="F1760">
        <v>-0.50179386138916005</v>
      </c>
      <c r="G1760">
        <v>-9.7780212759971993E-2</v>
      </c>
      <c r="H1760">
        <v>5.3947336971759997E-2</v>
      </c>
      <c r="I1760">
        <v>3.0505634844302999E-2</v>
      </c>
      <c r="J1760">
        <v>4.1337650269269999E-2</v>
      </c>
      <c r="M1760">
        <f t="shared" si="165"/>
        <v>4.1738099999999996</v>
      </c>
      <c r="N1760">
        <v>1.7523325681686399</v>
      </c>
      <c r="O1760">
        <v>-2.6348254680633501</v>
      </c>
      <c r="P1760">
        <v>16.364578247070298</v>
      </c>
      <c r="Q1760">
        <v>0.67138540744781505</v>
      </c>
      <c r="R1760">
        <v>-0.50179386138916005</v>
      </c>
      <c r="S1760">
        <v>-9.7780212759971993E-2</v>
      </c>
      <c r="T1760">
        <v>5.3947336971759997E-2</v>
      </c>
      <c r="U1760">
        <v>3.0505634844302999E-2</v>
      </c>
      <c r="V1760">
        <v>4.1337650269269999E-2</v>
      </c>
      <c r="W1760" s="30"/>
      <c r="X1760" s="30"/>
      <c r="Y1760" s="30"/>
    </row>
    <row r="1761" spans="1:25" x14ac:dyDescent="0.25">
      <c r="A1761">
        <v>15.902381</v>
      </c>
      <c r="B1761">
        <v>1.7188631296157799</v>
      </c>
      <c r="C1761">
        <v>-2.5601310729980402</v>
      </c>
      <c r="D1761">
        <v>16.312658309936499</v>
      </c>
      <c r="E1761">
        <v>0.67865860462188698</v>
      </c>
      <c r="F1761">
        <v>-0.496305882930756</v>
      </c>
      <c r="G1761">
        <v>-0.10054100304841999</v>
      </c>
      <c r="H1761">
        <v>4.7913521528243998E-2</v>
      </c>
      <c r="I1761">
        <v>3.0227260664104999E-2</v>
      </c>
      <c r="J1761">
        <v>4.1955024003983002E-2</v>
      </c>
      <c r="M1761">
        <f t="shared" si="165"/>
        <v>4.1761909999999993</v>
      </c>
      <c r="N1761">
        <v>1.7188631296157799</v>
      </c>
      <c r="O1761">
        <v>-2.5601310729980402</v>
      </c>
      <c r="P1761">
        <v>16.312658309936499</v>
      </c>
      <c r="Q1761">
        <v>0.67865860462188698</v>
      </c>
      <c r="R1761">
        <v>-0.496305882930756</v>
      </c>
      <c r="S1761">
        <v>-0.10054100304841999</v>
      </c>
      <c r="T1761">
        <v>4.7913521528243998E-2</v>
      </c>
      <c r="U1761">
        <v>3.0227260664104999E-2</v>
      </c>
      <c r="V1761">
        <v>4.1955024003983002E-2</v>
      </c>
      <c r="W1761" s="30"/>
      <c r="X1761" s="30"/>
      <c r="Y1761" s="30"/>
    </row>
    <row r="1762" spans="1:25" x14ac:dyDescent="0.25">
      <c r="A1762">
        <v>15.904762</v>
      </c>
      <c r="B1762">
        <v>1.6821029186248699</v>
      </c>
      <c r="C1762">
        <v>-2.4848098754882799</v>
      </c>
      <c r="D1762">
        <v>16.256155014038001</v>
      </c>
      <c r="E1762">
        <v>0.68621718883514404</v>
      </c>
      <c r="F1762">
        <v>-0.48997682332992598</v>
      </c>
      <c r="G1762">
        <v>-0.103519327938557</v>
      </c>
      <c r="H1762">
        <v>4.1434895247221E-2</v>
      </c>
      <c r="I1762">
        <v>2.9900662600993999E-2</v>
      </c>
      <c r="J1762">
        <v>4.2608875781298003E-2</v>
      </c>
      <c r="M1762">
        <f t="shared" si="165"/>
        <v>4.1785719999999991</v>
      </c>
      <c r="N1762">
        <v>1.6821029186248699</v>
      </c>
      <c r="O1762">
        <v>-2.4848098754882799</v>
      </c>
      <c r="P1762">
        <v>16.256155014038001</v>
      </c>
      <c r="Q1762">
        <v>0.68621718883514404</v>
      </c>
      <c r="R1762">
        <v>-0.48997682332992598</v>
      </c>
      <c r="S1762">
        <v>-0.103519327938557</v>
      </c>
      <c r="T1762">
        <v>4.1434895247221E-2</v>
      </c>
      <c r="U1762">
        <v>2.9900662600993999E-2</v>
      </c>
      <c r="V1762">
        <v>4.2608875781298003E-2</v>
      </c>
      <c r="W1762" s="30"/>
      <c r="X1762" s="30"/>
      <c r="Y1762" s="30"/>
    </row>
    <row r="1763" spans="1:25" x14ac:dyDescent="0.25">
      <c r="A1763">
        <v>15.907143</v>
      </c>
      <c r="B1763">
        <v>1.6421730518341</v>
      </c>
      <c r="C1763">
        <v>-2.40931820869445</v>
      </c>
      <c r="D1763">
        <v>16.194402694702099</v>
      </c>
      <c r="E1763">
        <v>0.69397449493408203</v>
      </c>
      <c r="F1763">
        <v>-0.48281943798065202</v>
      </c>
      <c r="G1763">
        <v>-0.10667960345745101</v>
      </c>
      <c r="H1763">
        <v>3.4562852233648002E-2</v>
      </c>
      <c r="I1763">
        <v>2.9527284204960001E-2</v>
      </c>
      <c r="J1763">
        <v>4.3296366930007997E-2</v>
      </c>
      <c r="M1763">
        <f t="shared" si="165"/>
        <v>4.1809529999999988</v>
      </c>
      <c r="N1763">
        <v>1.6421730518341</v>
      </c>
      <c r="O1763">
        <v>-2.40931820869445</v>
      </c>
      <c r="P1763">
        <v>16.194402694702099</v>
      </c>
      <c r="Q1763">
        <v>0.69397449493408203</v>
      </c>
      <c r="R1763">
        <v>-0.48281943798065202</v>
      </c>
      <c r="S1763">
        <v>-0.10667960345745101</v>
      </c>
      <c r="T1763">
        <v>3.4562852233648002E-2</v>
      </c>
      <c r="U1763">
        <v>2.9527284204960001E-2</v>
      </c>
      <c r="V1763">
        <v>4.3296366930007997E-2</v>
      </c>
      <c r="W1763" s="30"/>
      <c r="X1763" s="30"/>
      <c r="Y1763" s="30"/>
    </row>
    <row r="1764" spans="1:25" x14ac:dyDescent="0.25">
      <c r="A1764">
        <v>15.909523999999999</v>
      </c>
      <c r="B1764">
        <v>1.5991734266281099</v>
      </c>
      <c r="C1764">
        <v>-2.3340191841125399</v>
      </c>
      <c r="D1764">
        <v>16.1268100738525</v>
      </c>
      <c r="E1764">
        <v>0.70184534788131703</v>
      </c>
      <c r="F1764">
        <v>-0.47485285997390703</v>
      </c>
      <c r="G1764">
        <v>-0.109981797635555</v>
      </c>
      <c r="H1764">
        <v>2.7351062744855999E-2</v>
      </c>
      <c r="I1764">
        <v>2.9108794406056002E-2</v>
      </c>
      <c r="J1764">
        <v>4.4014450162649002E-2</v>
      </c>
      <c r="M1764">
        <f t="shared" si="165"/>
        <v>4.1833339999999986</v>
      </c>
      <c r="N1764">
        <v>1.5991734266281099</v>
      </c>
      <c r="O1764">
        <v>-2.3340191841125399</v>
      </c>
      <c r="P1764">
        <v>16.1268100738525</v>
      </c>
      <c r="Q1764">
        <v>0.70184534788131703</v>
      </c>
      <c r="R1764">
        <v>-0.47485285997390703</v>
      </c>
      <c r="S1764">
        <v>-0.109981797635555</v>
      </c>
      <c r="T1764">
        <v>2.7351062744855999E-2</v>
      </c>
      <c r="U1764">
        <v>2.9108794406056002E-2</v>
      </c>
      <c r="V1764">
        <v>4.4014450162649002E-2</v>
      </c>
      <c r="W1764" s="30"/>
      <c r="X1764" s="30"/>
      <c r="Y1764" s="30"/>
    </row>
    <row r="1765" spans="1:25" x14ac:dyDescent="0.25">
      <c r="A1765">
        <v>15.911905000000001</v>
      </c>
      <c r="B1765">
        <v>1.55322778224945</v>
      </c>
      <c r="C1765">
        <v>-2.2592382431030198</v>
      </c>
      <c r="D1765">
        <v>16.052850723266602</v>
      </c>
      <c r="E1765">
        <v>0.70975142717361495</v>
      </c>
      <c r="F1765">
        <v>-0.466100603342056</v>
      </c>
      <c r="G1765">
        <v>-0.11337988823652299</v>
      </c>
      <c r="H1765">
        <v>1.9859401509166E-2</v>
      </c>
      <c r="I1765">
        <v>2.8646968305111001E-2</v>
      </c>
      <c r="J1765">
        <v>4.4760379940271003E-2</v>
      </c>
      <c r="M1765">
        <f t="shared" si="165"/>
        <v>4.1857150000000001</v>
      </c>
      <c r="N1765">
        <v>1.55322778224945</v>
      </c>
      <c r="O1765">
        <v>-2.2592382431030198</v>
      </c>
      <c r="P1765">
        <v>16.052850723266602</v>
      </c>
      <c r="Q1765">
        <v>0.70975142717361495</v>
      </c>
      <c r="R1765">
        <v>-0.466100603342056</v>
      </c>
      <c r="S1765">
        <v>-0.11337988823652299</v>
      </c>
      <c r="T1765">
        <v>1.9859401509166E-2</v>
      </c>
      <c r="U1765">
        <v>2.8646968305111001E-2</v>
      </c>
      <c r="V1765">
        <v>4.4760379940271003E-2</v>
      </c>
      <c r="W1765" s="30"/>
      <c r="X1765" s="30"/>
      <c r="Y1765" s="30"/>
    </row>
    <row r="1766" spans="1:25" x14ac:dyDescent="0.25">
      <c r="A1766">
        <v>15.914286000000001</v>
      </c>
      <c r="B1766">
        <v>1.50442922115325</v>
      </c>
      <c r="C1766">
        <v>-2.1851890087127601</v>
      </c>
      <c r="D1766">
        <v>15.972119331359799</v>
      </c>
      <c r="E1766">
        <v>0.71761786937713601</v>
      </c>
      <c r="F1766">
        <v>-0.45659613609313998</v>
      </c>
      <c r="G1766">
        <v>-0.116823717951775</v>
      </c>
      <c r="H1766">
        <v>1.2149159796536E-2</v>
      </c>
      <c r="I1766">
        <v>2.8144048526883E-2</v>
      </c>
      <c r="J1766">
        <v>4.5531239360570998E-2</v>
      </c>
      <c r="M1766">
        <f t="shared" si="165"/>
        <v>4.1880959999999998</v>
      </c>
      <c r="N1766">
        <v>1.50442922115325</v>
      </c>
      <c r="O1766">
        <v>-2.1851890087127601</v>
      </c>
      <c r="P1766">
        <v>15.972119331359799</v>
      </c>
      <c r="Q1766">
        <v>0.71761786937713601</v>
      </c>
      <c r="R1766">
        <v>-0.45659613609313998</v>
      </c>
      <c r="S1766">
        <v>-0.116823717951775</v>
      </c>
      <c r="T1766">
        <v>1.2149159796536E-2</v>
      </c>
      <c r="U1766">
        <v>2.8144048526883E-2</v>
      </c>
      <c r="V1766">
        <v>4.5531239360570998E-2</v>
      </c>
      <c r="W1766" s="30"/>
      <c r="X1766" s="30"/>
      <c r="Y1766" s="30"/>
    </row>
    <row r="1767" spans="1:25" x14ac:dyDescent="0.25">
      <c r="A1767">
        <v>15.916667</v>
      </c>
      <c r="B1767">
        <v>1.4529122114181501</v>
      </c>
      <c r="C1767">
        <v>-2.1120476722717201</v>
      </c>
      <c r="D1767">
        <v>15.884381294250399</v>
      </c>
      <c r="E1767">
        <v>0.72538048028945901</v>
      </c>
      <c r="F1767">
        <v>-0.446375101804733</v>
      </c>
      <c r="G1767">
        <v>-0.120263159275055</v>
      </c>
      <c r="H1767">
        <v>4.2830342426899998E-3</v>
      </c>
      <c r="I1767">
        <v>2.7602175250649001E-2</v>
      </c>
      <c r="J1767">
        <v>4.6324178576468998E-2</v>
      </c>
      <c r="M1767">
        <f t="shared" si="165"/>
        <v>4.1904769999999996</v>
      </c>
      <c r="N1767">
        <v>1.4529122114181501</v>
      </c>
      <c r="O1767">
        <v>-2.1120476722717201</v>
      </c>
      <c r="P1767">
        <v>15.884381294250399</v>
      </c>
      <c r="Q1767">
        <v>0.72538048028945901</v>
      </c>
      <c r="R1767">
        <v>-0.446375101804733</v>
      </c>
      <c r="S1767">
        <v>-0.120263159275055</v>
      </c>
      <c r="T1767">
        <v>4.2830342426899998E-3</v>
      </c>
      <c r="U1767">
        <v>2.7602175250649001E-2</v>
      </c>
      <c r="V1767">
        <v>4.6324178576468998E-2</v>
      </c>
      <c r="W1767" s="30"/>
      <c r="X1767" s="30"/>
      <c r="Y1767" s="30"/>
    </row>
    <row r="1768" spans="1:25" x14ac:dyDescent="0.25">
      <c r="A1768">
        <v>15.919048</v>
      </c>
      <c r="B1768">
        <v>1.3987969160079901</v>
      </c>
      <c r="C1768">
        <v>-2.0398910045623699</v>
      </c>
      <c r="D1768">
        <v>15.7895097732543</v>
      </c>
      <c r="E1768">
        <v>0.73298710584640503</v>
      </c>
      <c r="F1768">
        <v>-0.435480237007141</v>
      </c>
      <c r="G1768">
        <v>-0.123645693063736</v>
      </c>
      <c r="H1768">
        <v>-3.6767933052029998E-3</v>
      </c>
      <c r="I1768">
        <v>2.7023712173104002E-2</v>
      </c>
      <c r="J1768">
        <v>4.7136768698692003E-2</v>
      </c>
      <c r="M1768">
        <f t="shared" si="165"/>
        <v>4.1928579999999993</v>
      </c>
      <c r="N1768">
        <v>1.3987969160079901</v>
      </c>
      <c r="O1768">
        <v>-2.0398910045623699</v>
      </c>
      <c r="P1768">
        <v>15.7895097732543</v>
      </c>
      <c r="Q1768">
        <v>0.73298710584640503</v>
      </c>
      <c r="R1768">
        <v>-0.435480237007141</v>
      </c>
      <c r="S1768">
        <v>-0.123645693063736</v>
      </c>
      <c r="T1768">
        <v>-3.6767933052029998E-3</v>
      </c>
      <c r="U1768">
        <v>2.7023712173104002E-2</v>
      </c>
      <c r="V1768">
        <v>4.7136768698692003E-2</v>
      </c>
      <c r="W1768" s="30"/>
      <c r="X1768" s="30"/>
      <c r="Y1768" s="30"/>
    </row>
    <row r="1769" spans="1:25" x14ac:dyDescent="0.25">
      <c r="A1769">
        <v>15.921429</v>
      </c>
      <c r="B1769">
        <v>1.34224128723144</v>
      </c>
      <c r="C1769">
        <v>-1.9687567949295</v>
      </c>
      <c r="D1769">
        <v>15.6875801086425</v>
      </c>
      <c r="E1769">
        <v>0.74039459228515603</v>
      </c>
      <c r="F1769">
        <v>-0.42395806312561002</v>
      </c>
      <c r="G1769">
        <v>-0.12692573666572601</v>
      </c>
      <c r="H1769">
        <v>-1.1673093773425E-2</v>
      </c>
      <c r="I1769">
        <v>2.6411047205329E-2</v>
      </c>
      <c r="J1769">
        <v>4.7966558486222999E-2</v>
      </c>
      <c r="M1769">
        <f t="shared" si="165"/>
        <v>4.1952389999999991</v>
      </c>
      <c r="N1769">
        <v>1.34224128723144</v>
      </c>
      <c r="O1769">
        <v>-1.9687567949295</v>
      </c>
      <c r="P1769">
        <v>15.6875801086425</v>
      </c>
      <c r="Q1769">
        <v>0.74039459228515603</v>
      </c>
      <c r="R1769">
        <v>-0.42395806312561002</v>
      </c>
      <c r="S1769">
        <v>-0.12692573666572601</v>
      </c>
      <c r="T1769">
        <v>-1.1673093773425E-2</v>
      </c>
      <c r="U1769">
        <v>2.6411047205329E-2</v>
      </c>
      <c r="V1769">
        <v>4.7966558486222999E-2</v>
      </c>
      <c r="W1769" s="30"/>
      <c r="X1769" s="30"/>
      <c r="Y1769" s="30"/>
    </row>
    <row r="1770" spans="1:25" x14ac:dyDescent="0.25">
      <c r="A1770">
        <v>15.92381</v>
      </c>
      <c r="B1770">
        <v>1.28341913223266</v>
      </c>
      <c r="C1770">
        <v>-1.89861595630645</v>
      </c>
      <c r="D1770">
        <v>15.5788269042968</v>
      </c>
      <c r="E1770">
        <v>0.74757927656173695</v>
      </c>
      <c r="F1770">
        <v>-0.41186130046844499</v>
      </c>
      <c r="G1770">
        <v>-0.13006024062633501</v>
      </c>
      <c r="H1770">
        <v>-1.9651724025607002E-2</v>
      </c>
      <c r="I1770">
        <v>2.5766711682081E-2</v>
      </c>
      <c r="J1770">
        <v>4.8811681568622999E-2</v>
      </c>
      <c r="M1770">
        <f t="shared" si="165"/>
        <v>4.1976199999999988</v>
      </c>
      <c r="N1770">
        <v>1.28341913223266</v>
      </c>
      <c r="O1770">
        <v>-1.89861595630645</v>
      </c>
      <c r="P1770">
        <v>15.5788269042968</v>
      </c>
      <c r="Q1770">
        <v>0.74757927656173695</v>
      </c>
      <c r="R1770">
        <v>-0.41186130046844499</v>
      </c>
      <c r="S1770">
        <v>-0.13006024062633501</v>
      </c>
      <c r="T1770">
        <v>-1.9651724025607002E-2</v>
      </c>
      <c r="U1770">
        <v>2.5766711682081E-2</v>
      </c>
      <c r="V1770">
        <v>4.8811681568622999E-2</v>
      </c>
      <c r="W1770" s="30"/>
      <c r="X1770" s="30"/>
      <c r="Y1770" s="30"/>
    </row>
    <row r="1771" spans="1:25" x14ac:dyDescent="0.25">
      <c r="A1771">
        <v>15.92619</v>
      </c>
      <c r="B1771">
        <v>1.2225359678268399</v>
      </c>
      <c r="C1771">
        <v>-1.82940232753753</v>
      </c>
      <c r="D1771">
        <v>15.4636487960815</v>
      </c>
      <c r="E1771">
        <v>0.75452893972396895</v>
      </c>
      <c r="F1771">
        <v>-0.39924412965774497</v>
      </c>
      <c r="G1771">
        <v>-0.133010759949684</v>
      </c>
      <c r="H1771">
        <v>-2.7562530711292998E-2</v>
      </c>
      <c r="I1771">
        <v>2.5093158707023E-2</v>
      </c>
      <c r="J1771">
        <v>4.9670502543448999E-2</v>
      </c>
      <c r="M1771">
        <f t="shared" si="165"/>
        <v>4.1999999999999993</v>
      </c>
      <c r="N1771">
        <v>1.2225359678268399</v>
      </c>
      <c r="O1771">
        <v>-1.82940232753753</v>
      </c>
      <c r="P1771">
        <v>15.4636487960815</v>
      </c>
      <c r="Q1771">
        <v>0.75452893972396895</v>
      </c>
      <c r="R1771">
        <v>-0.39924412965774497</v>
      </c>
      <c r="S1771">
        <v>-0.133010759949684</v>
      </c>
      <c r="T1771">
        <v>-2.7562530711292998E-2</v>
      </c>
      <c r="U1771">
        <v>2.5093158707023E-2</v>
      </c>
      <c r="V1771">
        <v>4.9670502543448999E-2</v>
      </c>
      <c r="W1771" s="30"/>
      <c r="X1771" s="30"/>
      <c r="Y1771" s="30"/>
    </row>
    <row r="1772" spans="1:25" x14ac:dyDescent="0.25">
      <c r="A1772">
        <v>15.928571</v>
      </c>
      <c r="B1772">
        <v>1.1597995758056601</v>
      </c>
      <c r="C1772">
        <v>-1.76099216938018</v>
      </c>
      <c r="D1772">
        <v>15.342628479003899</v>
      </c>
      <c r="E1772">
        <v>0.76124179363250699</v>
      </c>
      <c r="F1772">
        <v>-0.38616439700126598</v>
      </c>
      <c r="G1772">
        <v>-0.13574460148811299</v>
      </c>
      <c r="H1772">
        <v>-3.5361550748348E-2</v>
      </c>
      <c r="I1772">
        <v>2.4392817169428E-2</v>
      </c>
      <c r="J1772">
        <v>5.0541274249554E-2</v>
      </c>
      <c r="M1772">
        <f t="shared" si="165"/>
        <v>4.202380999999999</v>
      </c>
      <c r="N1772">
        <v>1.1597995758056601</v>
      </c>
      <c r="O1772">
        <v>-1.76099216938018</v>
      </c>
      <c r="P1772">
        <v>15.342628479003899</v>
      </c>
      <c r="Q1772">
        <v>0.76124179363250699</v>
      </c>
      <c r="R1772">
        <v>-0.38616439700126598</v>
      </c>
      <c r="S1772">
        <v>-0.13574460148811299</v>
      </c>
      <c r="T1772">
        <v>-3.5361550748348E-2</v>
      </c>
      <c r="U1772">
        <v>2.4392817169428E-2</v>
      </c>
      <c r="V1772">
        <v>5.0541274249554E-2</v>
      </c>
      <c r="W1772" s="30"/>
      <c r="X1772" s="30"/>
      <c r="Y1772" s="30"/>
    </row>
    <row r="1773" spans="1:25" x14ac:dyDescent="0.25">
      <c r="A1773">
        <v>15.930952</v>
      </c>
      <c r="B1773">
        <v>1.09547591209411</v>
      </c>
      <c r="C1773">
        <v>-1.6932666301727299</v>
      </c>
      <c r="D1773">
        <v>15.2165269851684</v>
      </c>
      <c r="E1773">
        <v>0.76773464679717995</v>
      </c>
      <c r="F1773">
        <v>-0.37268006801605202</v>
      </c>
      <c r="G1773">
        <v>-0.138237684965134</v>
      </c>
      <c r="H1773">
        <v>-4.3010033667087999E-2</v>
      </c>
      <c r="I1773">
        <v>2.3667981848121002E-2</v>
      </c>
      <c r="J1773">
        <v>5.1422864198684998E-2</v>
      </c>
      <c r="M1773">
        <f t="shared" si="165"/>
        <v>4.2047619999999988</v>
      </c>
      <c r="N1773">
        <v>1.09547591209411</v>
      </c>
      <c r="O1773">
        <v>-1.6932666301727299</v>
      </c>
      <c r="P1773">
        <v>15.2165269851684</v>
      </c>
      <c r="Q1773">
        <v>0.76773464679717995</v>
      </c>
      <c r="R1773">
        <v>-0.37268006801605202</v>
      </c>
      <c r="S1773">
        <v>-0.138237684965134</v>
      </c>
      <c r="T1773">
        <v>-4.3010033667087999E-2</v>
      </c>
      <c r="U1773">
        <v>2.3667981848121002E-2</v>
      </c>
      <c r="V1773">
        <v>5.1422864198684998E-2</v>
      </c>
      <c r="W1773" s="30"/>
      <c r="X1773" s="30"/>
      <c r="Y1773" s="30"/>
    </row>
    <row r="1774" spans="1:25" x14ac:dyDescent="0.25">
      <c r="A1774">
        <v>15.933332999999999</v>
      </c>
      <c r="B1774">
        <v>1.0298207998275699</v>
      </c>
      <c r="C1774">
        <v>-1.62604880332946</v>
      </c>
      <c r="D1774">
        <v>15.0862169265747</v>
      </c>
      <c r="E1774">
        <v>0.77403503656387296</v>
      </c>
      <c r="F1774">
        <v>-0.35884943604469299</v>
      </c>
      <c r="G1774">
        <v>-0.14047202467918399</v>
      </c>
      <c r="H1774">
        <v>-5.0477299839258E-2</v>
      </c>
      <c r="I1774">
        <v>2.2920871153474E-2</v>
      </c>
      <c r="J1774">
        <v>5.2314236760139E-2</v>
      </c>
      <c r="M1774">
        <f t="shared" si="165"/>
        <v>4.2071429999999985</v>
      </c>
      <c r="N1774">
        <v>1.0298207998275699</v>
      </c>
      <c r="O1774">
        <v>-1.62604880332946</v>
      </c>
      <c r="P1774">
        <v>15.0862169265747</v>
      </c>
      <c r="Q1774">
        <v>0.77403503656387296</v>
      </c>
      <c r="R1774">
        <v>-0.35884943604469299</v>
      </c>
      <c r="S1774">
        <v>-0.14047202467918399</v>
      </c>
      <c r="T1774">
        <v>-5.0477299839258E-2</v>
      </c>
      <c r="U1774">
        <v>2.2920871153474E-2</v>
      </c>
      <c r="V1774">
        <v>5.2314236760139E-2</v>
      </c>
      <c r="W1774" s="30"/>
      <c r="X1774" s="30"/>
      <c r="Y1774" s="30"/>
    </row>
    <row r="1775" spans="1:25" x14ac:dyDescent="0.25">
      <c r="A1775">
        <v>15.935714000000001</v>
      </c>
      <c r="B1775">
        <v>0.96313381195068404</v>
      </c>
      <c r="C1775">
        <v>-1.5592072010040201</v>
      </c>
      <c r="D1775">
        <v>14.952706336975</v>
      </c>
      <c r="E1775">
        <v>0.78018134832382202</v>
      </c>
      <c r="F1775">
        <v>-0.34473180770874001</v>
      </c>
      <c r="G1775">
        <v>-0.142440795898438</v>
      </c>
      <c r="H1775">
        <v>-5.7741336524487E-2</v>
      </c>
      <c r="I1775">
        <v>2.2153694182634E-2</v>
      </c>
      <c r="J1775">
        <v>5.3214605897665003E-2</v>
      </c>
      <c r="M1775">
        <f t="shared" si="165"/>
        <v>4.209524</v>
      </c>
      <c r="N1775">
        <v>0.96313381195068404</v>
      </c>
      <c r="O1775">
        <v>-1.5592072010040201</v>
      </c>
      <c r="P1775">
        <v>14.952706336975</v>
      </c>
      <c r="Q1775">
        <v>0.78018134832382202</v>
      </c>
      <c r="R1775">
        <v>-0.34473180770874001</v>
      </c>
      <c r="S1775">
        <v>-0.142440795898438</v>
      </c>
      <c r="T1775">
        <v>-5.7741336524487E-2</v>
      </c>
      <c r="U1775">
        <v>2.2153694182634E-2</v>
      </c>
      <c r="V1775">
        <v>5.3214605897665003E-2</v>
      </c>
      <c r="W1775" s="30"/>
      <c r="X1775" s="30"/>
      <c r="Y1775" s="30"/>
    </row>
    <row r="1776" spans="1:25" x14ac:dyDescent="0.25">
      <c r="A1776">
        <v>15.938095000000001</v>
      </c>
      <c r="B1776">
        <v>0.89571171998977706</v>
      </c>
      <c r="C1776">
        <v>-1.4925462007522501</v>
      </c>
      <c r="D1776">
        <v>14.8171482086181</v>
      </c>
      <c r="E1776">
        <v>0.78622090816497803</v>
      </c>
      <c r="F1776">
        <v>-0.33038777112960799</v>
      </c>
      <c r="G1776">
        <v>-0.14414036273956299</v>
      </c>
      <c r="H1776">
        <v>-6.4782969653605998E-2</v>
      </c>
      <c r="I1776">
        <v>2.1368635818362E-2</v>
      </c>
      <c r="J1776">
        <v>5.4123036563396003E-2</v>
      </c>
      <c r="M1776">
        <f t="shared" si="165"/>
        <v>4.2119049999999998</v>
      </c>
      <c r="N1776">
        <v>0.89571171998977706</v>
      </c>
      <c r="O1776">
        <v>-1.4925462007522501</v>
      </c>
      <c r="P1776">
        <v>14.8171482086181</v>
      </c>
      <c r="Q1776">
        <v>0.78622090816497803</v>
      </c>
      <c r="R1776">
        <v>-0.33038777112960799</v>
      </c>
      <c r="S1776">
        <v>-0.14414036273956299</v>
      </c>
      <c r="T1776">
        <v>-6.4782969653605998E-2</v>
      </c>
      <c r="U1776">
        <v>2.1368635818362E-2</v>
      </c>
      <c r="V1776">
        <v>5.4123036563396003E-2</v>
      </c>
      <c r="W1776" s="30"/>
      <c r="X1776" s="30"/>
      <c r="Y1776" s="30"/>
    </row>
    <row r="1777" spans="1:25" x14ac:dyDescent="0.25">
      <c r="A1777">
        <v>15.940476</v>
      </c>
      <c r="B1777">
        <v>0.827867031097412</v>
      </c>
      <c r="C1777">
        <v>-1.42594766616821</v>
      </c>
      <c r="D1777">
        <v>14.680778503417899</v>
      </c>
      <c r="E1777">
        <v>0.79221600294113204</v>
      </c>
      <c r="F1777">
        <v>-0.31587386131286599</v>
      </c>
      <c r="G1777">
        <v>-0.14557762444019301</v>
      </c>
      <c r="H1777">
        <v>-7.1592710912228005E-2</v>
      </c>
      <c r="I1777">
        <v>2.0567696541548001E-2</v>
      </c>
      <c r="J1777">
        <v>5.5039152503013999E-2</v>
      </c>
      <c r="M1777">
        <f t="shared" si="165"/>
        <v>4.2142859999999995</v>
      </c>
      <c r="N1777">
        <v>0.827867031097412</v>
      </c>
      <c r="O1777">
        <v>-1.42594766616821</v>
      </c>
      <c r="P1777">
        <v>14.680778503417899</v>
      </c>
      <c r="Q1777">
        <v>0.79221600294113204</v>
      </c>
      <c r="R1777">
        <v>-0.31587386131286599</v>
      </c>
      <c r="S1777">
        <v>-0.14557762444019301</v>
      </c>
      <c r="T1777">
        <v>-7.1592710912228005E-2</v>
      </c>
      <c r="U1777">
        <v>2.0567696541548001E-2</v>
      </c>
      <c r="V1777">
        <v>5.5039152503013999E-2</v>
      </c>
      <c r="W1777" s="30"/>
      <c r="X1777" s="30"/>
      <c r="Y1777" s="30"/>
    </row>
    <row r="1778" spans="1:25" x14ac:dyDescent="0.25">
      <c r="A1778">
        <v>15.942857</v>
      </c>
      <c r="B1778">
        <v>0.75990575551986705</v>
      </c>
      <c r="C1778">
        <v>-1.35925781726837</v>
      </c>
      <c r="D1778">
        <v>14.544837951660099</v>
      </c>
      <c r="E1778">
        <v>0.79823219776153598</v>
      </c>
      <c r="F1778">
        <v>-0.30124628543853799</v>
      </c>
      <c r="G1778">
        <v>-0.14676231145858801</v>
      </c>
      <c r="H1778">
        <v>-7.8165479004383004E-2</v>
      </c>
      <c r="I1778">
        <v>1.9752882421016998E-2</v>
      </c>
      <c r="J1778">
        <v>5.5962663143873E-2</v>
      </c>
      <c r="M1778">
        <f t="shared" si="165"/>
        <v>4.2166669999999993</v>
      </c>
      <c r="N1778">
        <v>0.75990575551986705</v>
      </c>
      <c r="O1778">
        <v>-1.35925781726837</v>
      </c>
      <c r="P1778">
        <v>14.544837951660099</v>
      </c>
      <c r="Q1778">
        <v>0.79823219776153598</v>
      </c>
      <c r="R1778">
        <v>-0.30124628543853799</v>
      </c>
      <c r="S1778">
        <v>-0.14676231145858801</v>
      </c>
      <c r="T1778">
        <v>-7.8165479004383004E-2</v>
      </c>
      <c r="U1778">
        <v>1.9752882421016998E-2</v>
      </c>
      <c r="V1778">
        <v>5.5962663143873E-2</v>
      </c>
      <c r="W1778" s="30"/>
      <c r="X1778" s="30"/>
      <c r="Y1778" s="30"/>
    </row>
    <row r="1779" spans="1:25" x14ac:dyDescent="0.25">
      <c r="A1779">
        <v>15.945238</v>
      </c>
      <c r="B1779">
        <v>0.69213616847991899</v>
      </c>
      <c r="C1779">
        <v>-1.2923734188079801</v>
      </c>
      <c r="D1779">
        <v>14.410641670226999</v>
      </c>
      <c r="E1779">
        <v>0.80433815717697099</v>
      </c>
      <c r="F1779">
        <v>-0.286559998989105</v>
      </c>
      <c r="G1779">
        <v>-0.147710621356964</v>
      </c>
      <c r="H1779">
        <v>-8.4500372409821001E-2</v>
      </c>
      <c r="I1779">
        <v>1.8926236778498001E-2</v>
      </c>
      <c r="J1779">
        <v>5.6893005967140003E-2</v>
      </c>
      <c r="M1779">
        <f t="shared" si="165"/>
        <v>4.219047999999999</v>
      </c>
      <c r="N1779">
        <v>0.69213616847991899</v>
      </c>
      <c r="O1779">
        <v>-1.2923734188079801</v>
      </c>
      <c r="P1779">
        <v>14.410641670226999</v>
      </c>
      <c r="Q1779">
        <v>0.80433815717697099</v>
      </c>
      <c r="R1779">
        <v>-0.286559998989105</v>
      </c>
      <c r="S1779">
        <v>-0.147710621356964</v>
      </c>
      <c r="T1779">
        <v>-8.4500372409821001E-2</v>
      </c>
      <c r="U1779">
        <v>1.8926236778498001E-2</v>
      </c>
      <c r="V1779">
        <v>5.6893005967140003E-2</v>
      </c>
      <c r="W1779" s="30"/>
      <c r="X1779" s="30"/>
      <c r="Y1779" s="30"/>
    </row>
    <row r="1780" spans="1:25" x14ac:dyDescent="0.25">
      <c r="A1780">
        <v>15.947619</v>
      </c>
      <c r="B1780">
        <v>0.62483799457550004</v>
      </c>
      <c r="C1780">
        <v>-1.2252156734466499</v>
      </c>
      <c r="D1780">
        <v>14.279548645019499</v>
      </c>
      <c r="E1780">
        <v>0.81060254573821999</v>
      </c>
      <c r="F1780">
        <v>-0.27186560630798301</v>
      </c>
      <c r="G1780">
        <v>-0.14844076335430101</v>
      </c>
      <c r="H1780">
        <v>-9.0599209070205994E-2</v>
      </c>
      <c r="I1780">
        <v>1.8089652061462E-2</v>
      </c>
      <c r="J1780">
        <v>5.7829231023788001E-2</v>
      </c>
      <c r="M1780">
        <f t="shared" si="165"/>
        <v>4.2214289999999988</v>
      </c>
      <c r="N1780">
        <v>0.62483799457550004</v>
      </c>
      <c r="O1780">
        <v>-1.2252156734466499</v>
      </c>
      <c r="P1780">
        <v>14.279548645019499</v>
      </c>
      <c r="Q1780">
        <v>0.81060254573821999</v>
      </c>
      <c r="R1780">
        <v>-0.27186560630798301</v>
      </c>
      <c r="S1780">
        <v>-0.14844076335430101</v>
      </c>
      <c r="T1780">
        <v>-9.0599209070205994E-2</v>
      </c>
      <c r="U1780">
        <v>1.8089652061462E-2</v>
      </c>
      <c r="V1780">
        <v>5.7829231023788001E-2</v>
      </c>
      <c r="W1780" s="30"/>
      <c r="X1780" s="30"/>
      <c r="Y1780" s="30"/>
    </row>
    <row r="1781" spans="1:25" x14ac:dyDescent="0.25">
      <c r="A1781">
        <v>15.95</v>
      </c>
      <c r="B1781">
        <v>0.55828988552093495</v>
      </c>
      <c r="C1781">
        <v>-1.1577296257019001</v>
      </c>
      <c r="D1781">
        <v>14.1528053283691</v>
      </c>
      <c r="E1781">
        <v>0.81710368394851696</v>
      </c>
      <c r="F1781">
        <v>-0.257210463285446</v>
      </c>
      <c r="G1781">
        <v>-0.148975029587746</v>
      </c>
      <c r="H1781">
        <v>-9.6470572054386E-2</v>
      </c>
      <c r="I1781">
        <v>1.7245009541512001E-2</v>
      </c>
      <c r="J1781">
        <v>5.8771446347237001E-2</v>
      </c>
      <c r="M1781">
        <f t="shared" si="165"/>
        <v>4.2238099999999985</v>
      </c>
      <c r="N1781">
        <v>0.55828988552093495</v>
      </c>
      <c r="O1781">
        <v>-1.1577296257019001</v>
      </c>
      <c r="P1781">
        <v>14.1528053283691</v>
      </c>
      <c r="Q1781">
        <v>0.81710368394851696</v>
      </c>
      <c r="R1781">
        <v>-0.257210463285446</v>
      </c>
      <c r="S1781">
        <v>-0.148975029587746</v>
      </c>
      <c r="T1781">
        <v>-9.6470572054386E-2</v>
      </c>
      <c r="U1781">
        <v>1.7245009541512001E-2</v>
      </c>
      <c r="V1781">
        <v>5.8771446347237001E-2</v>
      </c>
      <c r="W1781" s="30"/>
      <c r="X1781" s="30"/>
      <c r="Y1781" s="30"/>
    </row>
    <row r="1782" spans="1:25" x14ac:dyDescent="0.25">
      <c r="A1782">
        <v>15.952381000000001</v>
      </c>
      <c r="B1782">
        <v>0.492709189653397</v>
      </c>
      <c r="C1782">
        <v>-1.0898976325988701</v>
      </c>
      <c r="D1782">
        <v>14.0316905975341</v>
      </c>
      <c r="E1782">
        <v>0.82390958070755005</v>
      </c>
      <c r="F1782">
        <v>-0.24264144897460899</v>
      </c>
      <c r="G1782">
        <v>-0.149332895874977</v>
      </c>
      <c r="H1782">
        <v>-0.10212080925703</v>
      </c>
      <c r="I1782">
        <v>1.6394345089793001E-2</v>
      </c>
      <c r="J1782">
        <v>5.9718590229749999E-2</v>
      </c>
      <c r="M1782">
        <f t="shared" si="165"/>
        <v>4.226191</v>
      </c>
      <c r="N1782">
        <v>0.492709189653397</v>
      </c>
      <c r="O1782">
        <v>-1.0898976325988701</v>
      </c>
      <c r="P1782">
        <v>14.0316905975341</v>
      </c>
      <c r="Q1782">
        <v>0.82390958070755005</v>
      </c>
      <c r="R1782">
        <v>-0.24264144897460899</v>
      </c>
      <c r="S1782">
        <v>-0.149332895874977</v>
      </c>
      <c r="T1782">
        <v>-0.10212080925703</v>
      </c>
      <c r="U1782">
        <v>1.6394345089793001E-2</v>
      </c>
      <c r="V1782">
        <v>5.9718590229749999E-2</v>
      </c>
      <c r="W1782" s="30"/>
      <c r="X1782" s="30"/>
      <c r="Y1782" s="30"/>
    </row>
    <row r="1783" spans="1:25" x14ac:dyDescent="0.25">
      <c r="A1783">
        <v>15.954762000000001</v>
      </c>
      <c r="B1783">
        <v>0.42832460999488797</v>
      </c>
      <c r="C1783">
        <v>-1.0217481851577701</v>
      </c>
      <c r="D1783">
        <v>13.917421340942299</v>
      </c>
      <c r="E1783">
        <v>0.83108925819396995</v>
      </c>
      <c r="F1783">
        <v>-0.22820059955120101</v>
      </c>
      <c r="G1783">
        <v>-0.14953766763210299</v>
      </c>
      <c r="H1783">
        <v>-0.107559129595757</v>
      </c>
      <c r="I1783">
        <v>1.5539642423391E-2</v>
      </c>
      <c r="J1783">
        <v>6.0669865459203998E-2</v>
      </c>
      <c r="M1783">
        <f t="shared" si="165"/>
        <v>4.2285719999999998</v>
      </c>
      <c r="N1783">
        <v>0.42832460999488797</v>
      </c>
      <c r="O1783">
        <v>-1.0217481851577701</v>
      </c>
      <c r="P1783">
        <v>13.917421340942299</v>
      </c>
      <c r="Q1783">
        <v>0.83108925819396995</v>
      </c>
      <c r="R1783">
        <v>-0.22820059955120101</v>
      </c>
      <c r="S1783">
        <v>-0.14953766763210299</v>
      </c>
      <c r="T1783">
        <v>-0.107559129595757</v>
      </c>
      <c r="U1783">
        <v>1.5539642423391E-2</v>
      </c>
      <c r="V1783">
        <v>6.0669865459203998E-2</v>
      </c>
      <c r="W1783" s="30"/>
      <c r="X1783" s="30"/>
      <c r="Y1783" s="30"/>
    </row>
    <row r="1784" spans="1:25" x14ac:dyDescent="0.25">
      <c r="A1784">
        <v>15.957143</v>
      </c>
      <c r="B1784">
        <v>0.36528199911117598</v>
      </c>
      <c r="C1784">
        <v>-0.953313529491425</v>
      </c>
      <c r="D1784">
        <v>13.8110656738281</v>
      </c>
      <c r="E1784">
        <v>0.838711738586426</v>
      </c>
      <c r="F1784">
        <v>-0.21392793953418701</v>
      </c>
      <c r="G1784">
        <v>-0.14960362017154699</v>
      </c>
      <c r="H1784">
        <v>-0.11279143393039701</v>
      </c>
      <c r="I1784">
        <v>1.4682948589325E-2</v>
      </c>
      <c r="J1784">
        <v>6.1624757945537997E-2</v>
      </c>
      <c r="M1784">
        <f t="shared" si="165"/>
        <v>4.2309529999999995</v>
      </c>
      <c r="N1784">
        <v>0.36528199911117598</v>
      </c>
      <c r="O1784">
        <v>-0.953313529491425</v>
      </c>
      <c r="P1784">
        <v>13.8110656738281</v>
      </c>
      <c r="Q1784">
        <v>0.838711738586426</v>
      </c>
      <c r="R1784">
        <v>-0.21392793953418701</v>
      </c>
      <c r="S1784">
        <v>-0.14960362017154699</v>
      </c>
      <c r="T1784">
        <v>-0.11279143393039701</v>
      </c>
      <c r="U1784">
        <v>1.4682948589325E-2</v>
      </c>
      <c r="V1784">
        <v>6.1624757945537997E-2</v>
      </c>
      <c r="W1784" s="30"/>
      <c r="X1784" s="30"/>
      <c r="Y1784" s="30"/>
    </row>
    <row r="1785" spans="1:25" x14ac:dyDescent="0.25">
      <c r="A1785">
        <v>15.959524</v>
      </c>
      <c r="B1785">
        <v>0.30370861291885398</v>
      </c>
      <c r="C1785">
        <v>-0.88470637798309304</v>
      </c>
      <c r="D1785">
        <v>13.713633537292401</v>
      </c>
      <c r="E1785">
        <v>0.84683269262313798</v>
      </c>
      <c r="F1785">
        <v>-0.199858129024506</v>
      </c>
      <c r="G1785">
        <v>-0.14954893290996599</v>
      </c>
      <c r="H1785">
        <v>-0.117827422916889</v>
      </c>
      <c r="I1785">
        <v>1.3826247304678E-2</v>
      </c>
      <c r="J1785">
        <v>6.2582120299339003E-2</v>
      </c>
      <c r="M1785">
        <f t="shared" si="165"/>
        <v>4.2333339999999993</v>
      </c>
      <c r="N1785">
        <v>0.30370861291885398</v>
      </c>
      <c r="O1785">
        <v>-0.88470637798309304</v>
      </c>
      <c r="P1785">
        <v>13.713633537292401</v>
      </c>
      <c r="Q1785">
        <v>0.84683269262313798</v>
      </c>
      <c r="R1785">
        <v>-0.199858129024506</v>
      </c>
      <c r="S1785">
        <v>-0.14954893290996599</v>
      </c>
      <c r="T1785">
        <v>-0.117827422916889</v>
      </c>
      <c r="U1785">
        <v>1.3826247304678E-2</v>
      </c>
      <c r="V1785">
        <v>6.2582120299339003E-2</v>
      </c>
      <c r="W1785" s="30"/>
      <c r="X1785" s="30"/>
      <c r="Y1785" s="30"/>
    </row>
    <row r="1786" spans="1:25" x14ac:dyDescent="0.25">
      <c r="A1786">
        <v>15.961905</v>
      </c>
      <c r="B1786">
        <v>0.24368111789226499</v>
      </c>
      <c r="C1786">
        <v>-0.81601470708847001</v>
      </c>
      <c r="D1786">
        <v>13.6260166168212</v>
      </c>
      <c r="E1786">
        <v>0.85550421476364102</v>
      </c>
      <c r="F1786">
        <v>-0.18602451682090801</v>
      </c>
      <c r="G1786">
        <v>-0.14938037097454099</v>
      </c>
      <c r="H1786">
        <v>-0.12266907840967201</v>
      </c>
      <c r="I1786">
        <v>1.2971685267985001E-2</v>
      </c>
      <c r="J1786">
        <v>6.3540756702422999E-2</v>
      </c>
      <c r="M1786">
        <f t="shared" si="165"/>
        <v>4.235714999999999</v>
      </c>
      <c r="N1786">
        <v>0.24368111789226499</v>
      </c>
      <c r="O1786">
        <v>-0.81601470708847001</v>
      </c>
      <c r="P1786">
        <v>13.6260166168212</v>
      </c>
      <c r="Q1786">
        <v>0.85550421476364102</v>
      </c>
      <c r="R1786">
        <v>-0.18602451682090801</v>
      </c>
      <c r="S1786">
        <v>-0.14938037097454099</v>
      </c>
      <c r="T1786">
        <v>-0.12266907840967201</v>
      </c>
      <c r="U1786">
        <v>1.2971685267985001E-2</v>
      </c>
      <c r="V1786">
        <v>6.3540756702422999E-2</v>
      </c>
      <c r="W1786" s="30"/>
      <c r="X1786" s="30"/>
      <c r="Y1786" s="30"/>
    </row>
    <row r="1787" spans="1:25" x14ac:dyDescent="0.25">
      <c r="A1787">
        <v>15.964286</v>
      </c>
      <c r="B1787">
        <v>0.18523460626602201</v>
      </c>
      <c r="C1787">
        <v>-0.74739903211593595</v>
      </c>
      <c r="D1787">
        <v>13.5489797592163</v>
      </c>
      <c r="E1787">
        <v>0.86476868391036998</v>
      </c>
      <c r="F1787">
        <v>-0.172453433275223</v>
      </c>
      <c r="G1787">
        <v>-0.14910417795181299</v>
      </c>
      <c r="H1787">
        <v>-0.12731780111789701</v>
      </c>
      <c r="I1787">
        <v>1.2121204286814E-2</v>
      </c>
      <c r="J1787">
        <v>6.4499236643314001E-2</v>
      </c>
      <c r="M1787">
        <f t="shared" si="165"/>
        <v>4.2380959999999988</v>
      </c>
      <c r="N1787">
        <v>0.18523460626602201</v>
      </c>
      <c r="O1787">
        <v>-0.74739903211593595</v>
      </c>
      <c r="P1787">
        <v>13.5489797592163</v>
      </c>
      <c r="Q1787">
        <v>0.86476868391036998</v>
      </c>
      <c r="R1787">
        <v>-0.172453433275223</v>
      </c>
      <c r="S1787">
        <v>-0.14910417795181299</v>
      </c>
      <c r="T1787">
        <v>-0.12731780111789701</v>
      </c>
      <c r="U1787">
        <v>1.2121204286814E-2</v>
      </c>
      <c r="V1787">
        <v>6.4499236643314001E-2</v>
      </c>
      <c r="W1787" s="30"/>
      <c r="X1787" s="30"/>
      <c r="Y1787" s="30"/>
    </row>
    <row r="1788" spans="1:25" x14ac:dyDescent="0.25">
      <c r="A1788">
        <v>15.966666999999999</v>
      </c>
      <c r="B1788">
        <v>0.128333374857903</v>
      </c>
      <c r="C1788">
        <v>-0.67901116609573398</v>
      </c>
      <c r="D1788">
        <v>13.4831171035766</v>
      </c>
      <c r="E1788">
        <v>0.87466436624527</v>
      </c>
      <c r="F1788">
        <v>-0.15916912257671401</v>
      </c>
      <c r="G1788">
        <v>-0.148718997836113</v>
      </c>
      <c r="H1788">
        <v>-0.13177606463432301</v>
      </c>
      <c r="I1788">
        <v>1.1276786215602999E-2</v>
      </c>
      <c r="J1788">
        <v>6.5456636250019004E-2</v>
      </c>
      <c r="M1788">
        <f t="shared" si="165"/>
        <v>4.2404769999999985</v>
      </c>
      <c r="N1788">
        <v>0.128333374857903</v>
      </c>
      <c r="O1788">
        <v>-0.67901116609573398</v>
      </c>
      <c r="P1788">
        <v>13.4831171035766</v>
      </c>
      <c r="Q1788">
        <v>0.87466436624527</v>
      </c>
      <c r="R1788">
        <v>-0.15916912257671401</v>
      </c>
      <c r="S1788">
        <v>-0.148718997836113</v>
      </c>
      <c r="T1788">
        <v>-0.13177606463432301</v>
      </c>
      <c r="U1788">
        <v>1.1276786215602999E-2</v>
      </c>
      <c r="V1788">
        <v>6.5456636250019004E-2</v>
      </c>
      <c r="W1788" s="30"/>
      <c r="X1788" s="30"/>
      <c r="Y1788" s="30"/>
    </row>
    <row r="1789" spans="1:25" x14ac:dyDescent="0.25">
      <c r="A1789">
        <v>15.969048000000001</v>
      </c>
      <c r="B1789">
        <v>7.2939991950989005E-2</v>
      </c>
      <c r="C1789">
        <v>-0.61104583740234397</v>
      </c>
      <c r="D1789">
        <v>13.4289035797119</v>
      </c>
      <c r="E1789">
        <v>0.88521879911422696</v>
      </c>
      <c r="F1789">
        <v>-0.146191716194153</v>
      </c>
      <c r="G1789">
        <v>-0.14821809530258201</v>
      </c>
      <c r="H1789">
        <v>-0.13603793084621399</v>
      </c>
      <c r="I1789">
        <v>1.0440425015986E-2</v>
      </c>
      <c r="J1789">
        <v>6.6411346197128004E-2</v>
      </c>
      <c r="M1789">
        <f t="shared" si="165"/>
        <v>4.242858</v>
      </c>
      <c r="N1789">
        <v>7.2939991950989005E-2</v>
      </c>
      <c r="O1789">
        <v>-0.61104583740234397</v>
      </c>
      <c r="P1789">
        <v>13.4289035797119</v>
      </c>
      <c r="Q1789">
        <v>0.88521879911422696</v>
      </c>
      <c r="R1789">
        <v>-0.146191716194153</v>
      </c>
      <c r="S1789">
        <v>-0.14821809530258201</v>
      </c>
      <c r="T1789">
        <v>-0.13603793084621399</v>
      </c>
      <c r="U1789">
        <v>1.0440425015986E-2</v>
      </c>
      <c r="V1789">
        <v>6.6411346197128004E-2</v>
      </c>
      <c r="W1789" s="30"/>
      <c r="X1789" s="30"/>
      <c r="Y1789" s="30"/>
    </row>
    <row r="1790" spans="1:25" x14ac:dyDescent="0.25">
      <c r="A1790">
        <v>15.971429000000001</v>
      </c>
      <c r="B1790">
        <v>1.8940653651953E-2</v>
      </c>
      <c r="C1790">
        <v>-0.54369038343429599</v>
      </c>
      <c r="D1790">
        <v>13.386690139770501</v>
      </c>
      <c r="E1790">
        <v>0.89644771814346302</v>
      </c>
      <c r="F1790">
        <v>-0.133538112044334</v>
      </c>
      <c r="G1790">
        <v>-0.14759084582328799</v>
      </c>
      <c r="H1790">
        <v>-0.14009790122509</v>
      </c>
      <c r="I1790">
        <v>9.6140615642070007E-3</v>
      </c>
      <c r="J1790">
        <v>6.7361772060393996E-2</v>
      </c>
      <c r="M1790">
        <f t="shared" si="165"/>
        <v>4.2452389999999998</v>
      </c>
      <c r="N1790">
        <v>1.8940653651953E-2</v>
      </c>
      <c r="O1790">
        <v>-0.54369038343429599</v>
      </c>
      <c r="P1790">
        <v>13.386690139770501</v>
      </c>
      <c r="Q1790">
        <v>0.89644771814346302</v>
      </c>
      <c r="R1790">
        <v>-0.133538112044334</v>
      </c>
      <c r="S1790">
        <v>-0.14759084582328799</v>
      </c>
      <c r="T1790">
        <v>-0.14009790122509</v>
      </c>
      <c r="U1790">
        <v>9.6140615642070007E-3</v>
      </c>
      <c r="V1790">
        <v>6.7361772060393996E-2</v>
      </c>
      <c r="W1790" s="30"/>
      <c r="X1790" s="30"/>
      <c r="Y1790" s="30"/>
    </row>
    <row r="1791" spans="1:25" x14ac:dyDescent="0.25">
      <c r="A1791">
        <v>15.97381</v>
      </c>
      <c r="B1791">
        <v>-3.3814489841461001E-2</v>
      </c>
      <c r="C1791">
        <v>-0.47715288400650002</v>
      </c>
      <c r="D1791">
        <v>13.356620788574199</v>
      </c>
      <c r="E1791">
        <v>0.90836483240127597</v>
      </c>
      <c r="F1791">
        <v>-0.121220409870148</v>
      </c>
      <c r="G1791">
        <v>-0.14681741595268299</v>
      </c>
      <c r="H1791">
        <v>-0.143947154283524</v>
      </c>
      <c r="I1791">
        <v>8.7994299829009994E-3</v>
      </c>
      <c r="J1791">
        <v>6.8306840956211007E-2</v>
      </c>
      <c r="M1791">
        <f t="shared" si="165"/>
        <v>4.2476199999999995</v>
      </c>
      <c r="N1791">
        <v>-3.3814489841461001E-2</v>
      </c>
      <c r="O1791">
        <v>-0.47715288400650002</v>
      </c>
      <c r="P1791">
        <v>13.356620788574199</v>
      </c>
      <c r="Q1791">
        <v>0.90836483240127597</v>
      </c>
      <c r="R1791">
        <v>-0.121220409870148</v>
      </c>
      <c r="S1791">
        <v>-0.14681741595268299</v>
      </c>
      <c r="T1791">
        <v>-0.143947154283524</v>
      </c>
      <c r="U1791">
        <v>8.7994299829009994E-3</v>
      </c>
      <c r="V1791">
        <v>6.8306840956211007E-2</v>
      </c>
      <c r="W1791" s="30"/>
      <c r="X1791" s="30"/>
      <c r="Y1791" s="30"/>
    </row>
    <row r="1792" spans="1:25" x14ac:dyDescent="0.25">
      <c r="A1792">
        <v>15.976190000000001</v>
      </c>
      <c r="B1792">
        <v>-8.5483610630034998E-2</v>
      </c>
      <c r="C1792">
        <v>-0.41163888573646501</v>
      </c>
      <c r="D1792">
        <v>13.3387546539306</v>
      </c>
      <c r="E1792">
        <v>0.92097157239913896</v>
      </c>
      <c r="F1792">
        <v>-0.10924518853426</v>
      </c>
      <c r="G1792">
        <v>-0.14587487280368799</v>
      </c>
      <c r="H1792">
        <v>-0.14757303893566101</v>
      </c>
      <c r="I1792">
        <v>7.9980511218309992E-3</v>
      </c>
      <c r="J1792">
        <v>6.9245226681231994E-2</v>
      </c>
      <c r="M1792">
        <f t="shared" si="165"/>
        <v>4.25</v>
      </c>
      <c r="N1792">
        <v>-8.5483610630034998E-2</v>
      </c>
      <c r="O1792">
        <v>-0.41163888573646501</v>
      </c>
      <c r="P1792">
        <v>13.3387546539306</v>
      </c>
      <c r="Q1792">
        <v>0.92097157239913896</v>
      </c>
      <c r="R1792">
        <v>-0.10924518853426</v>
      </c>
      <c r="S1792">
        <v>-0.14587487280368799</v>
      </c>
      <c r="T1792">
        <v>-0.14757303893566101</v>
      </c>
      <c r="U1792">
        <v>7.9980511218309992E-3</v>
      </c>
      <c r="V1792">
        <v>6.9245226681231994E-2</v>
      </c>
      <c r="W1792" s="30"/>
      <c r="X1792" s="30"/>
      <c r="Y1792" s="30"/>
    </row>
    <row r="1793" spans="1:25" x14ac:dyDescent="0.25">
      <c r="A1793">
        <v>15.978571000000001</v>
      </c>
      <c r="B1793">
        <v>-0.13628692924976299</v>
      </c>
      <c r="C1793">
        <v>-0.34736242890357999</v>
      </c>
      <c r="D1793">
        <v>13.332980155944799</v>
      </c>
      <c r="E1793">
        <v>0.93426060676574696</v>
      </c>
      <c r="F1793">
        <v>-9.7618177533149997E-2</v>
      </c>
      <c r="G1793">
        <v>-0.144735187292099</v>
      </c>
      <c r="H1793">
        <v>-0.150962710380554</v>
      </c>
      <c r="I1793">
        <v>7.2114849463109998E-3</v>
      </c>
      <c r="J1793">
        <v>7.0175558328628998E-2</v>
      </c>
      <c r="M1793">
        <f t="shared" si="165"/>
        <v>4.2523809999999997</v>
      </c>
      <c r="N1793">
        <v>-0.13628692924976299</v>
      </c>
      <c r="O1793">
        <v>-0.34736242890357999</v>
      </c>
      <c r="P1793">
        <v>13.332980155944799</v>
      </c>
      <c r="Q1793">
        <v>0.93426060676574696</v>
      </c>
      <c r="R1793">
        <v>-9.7618177533149997E-2</v>
      </c>
      <c r="S1793">
        <v>-0.144735187292099</v>
      </c>
      <c r="T1793">
        <v>-0.150962710380554</v>
      </c>
      <c r="U1793">
        <v>7.2114849463109998E-3</v>
      </c>
      <c r="V1793">
        <v>7.0175558328628998E-2</v>
      </c>
      <c r="W1793" s="30"/>
      <c r="X1793" s="30"/>
      <c r="Y1793" s="30"/>
    </row>
    <row r="1794" spans="1:25" x14ac:dyDescent="0.25">
      <c r="A1794">
        <v>15.980952</v>
      </c>
      <c r="B1794">
        <v>-0.186440944671631</v>
      </c>
      <c r="C1794">
        <v>-0.28452566266059898</v>
      </c>
      <c r="D1794">
        <v>13.3390913009643</v>
      </c>
      <c r="E1794">
        <v>0.94821876287460305</v>
      </c>
      <c r="F1794">
        <v>-8.6338020861149001E-2</v>
      </c>
      <c r="G1794">
        <v>-0.14336556196212799</v>
      </c>
      <c r="H1794">
        <v>-0.15409684181213401</v>
      </c>
      <c r="I1794">
        <v>6.4409645274280001E-3</v>
      </c>
      <c r="J1794">
        <v>7.1096561849117001E-2</v>
      </c>
      <c r="M1794">
        <f t="shared" si="165"/>
        <v>4.2547619999999995</v>
      </c>
      <c r="N1794">
        <v>-0.186440944671631</v>
      </c>
      <c r="O1794">
        <v>-0.28452566266059898</v>
      </c>
      <c r="P1794">
        <v>13.3390913009643</v>
      </c>
      <c r="Q1794">
        <v>0.94821876287460305</v>
      </c>
      <c r="R1794">
        <v>-8.6338020861149001E-2</v>
      </c>
      <c r="S1794">
        <v>-0.14336556196212799</v>
      </c>
      <c r="T1794">
        <v>-0.15409684181213401</v>
      </c>
      <c r="U1794">
        <v>6.4409645274280001E-3</v>
      </c>
      <c r="V1794">
        <v>7.1096561849117001E-2</v>
      </c>
      <c r="W1794" s="30"/>
      <c r="X1794" s="30"/>
      <c r="Y1794" s="30"/>
    </row>
    <row r="1795" spans="1:25" x14ac:dyDescent="0.25">
      <c r="A1795">
        <v>15.983333</v>
      </c>
      <c r="B1795">
        <v>-0.23619613051414501</v>
      </c>
      <c r="C1795">
        <v>-0.22332021594047499</v>
      </c>
      <c r="D1795">
        <v>13.356699943542401</v>
      </c>
      <c r="E1795">
        <v>0.96282780170440696</v>
      </c>
      <c r="F1795">
        <v>-7.5400508940220004E-2</v>
      </c>
      <c r="G1795">
        <v>-0.14173208177089699</v>
      </c>
      <c r="H1795">
        <v>-0.15696206688880901</v>
      </c>
      <c r="I1795">
        <v>5.6874067522589998E-3</v>
      </c>
      <c r="J1795">
        <v>7.2007641196250999E-2</v>
      </c>
      <c r="M1795">
        <f t="shared" si="165"/>
        <v>4.2571429999999992</v>
      </c>
      <c r="N1795">
        <v>-0.23619613051414501</v>
      </c>
      <c r="O1795">
        <v>-0.22332021594047499</v>
      </c>
      <c r="P1795">
        <v>13.356699943542401</v>
      </c>
      <c r="Q1795">
        <v>0.96282780170440696</v>
      </c>
      <c r="R1795">
        <v>-7.5400508940220004E-2</v>
      </c>
      <c r="S1795">
        <v>-0.14173208177089699</v>
      </c>
      <c r="T1795">
        <v>-0.15696206688880901</v>
      </c>
      <c r="U1795">
        <v>5.6874067522589998E-3</v>
      </c>
      <c r="V1795">
        <v>7.2007641196250999E-2</v>
      </c>
      <c r="W1795" s="30"/>
      <c r="X1795" s="30"/>
      <c r="Y1795" s="30"/>
    </row>
    <row r="1796" spans="1:25" x14ac:dyDescent="0.25">
      <c r="A1796">
        <v>15.985714</v>
      </c>
      <c r="B1796">
        <v>-0.28581401705741899</v>
      </c>
      <c r="C1796">
        <v>-0.16394272446632399</v>
      </c>
      <c r="D1796">
        <v>13.3853244781494</v>
      </c>
      <c r="E1796">
        <v>0.97806388139724698</v>
      </c>
      <c r="F1796">
        <v>-6.4799323678016996E-2</v>
      </c>
      <c r="G1796">
        <v>-0.139796987175941</v>
      </c>
      <c r="H1796">
        <v>-0.15954226255416901</v>
      </c>
      <c r="I1796">
        <v>4.9516330473120002E-3</v>
      </c>
      <c r="J1796">
        <v>7.2908207774162001E-2</v>
      </c>
      <c r="M1796">
        <f t="shared" si="165"/>
        <v>4.259523999999999</v>
      </c>
      <c r="N1796">
        <v>-0.28581401705741899</v>
      </c>
      <c r="O1796">
        <v>-0.16394272446632399</v>
      </c>
      <c r="P1796">
        <v>13.3853244781494</v>
      </c>
      <c r="Q1796">
        <v>0.97806388139724698</v>
      </c>
      <c r="R1796">
        <v>-6.4799323678016996E-2</v>
      </c>
      <c r="S1796">
        <v>-0.139796987175941</v>
      </c>
      <c r="T1796">
        <v>-0.15954226255416901</v>
      </c>
      <c r="U1796">
        <v>4.9516330473120002E-3</v>
      </c>
      <c r="V1796">
        <v>7.2908207774162001E-2</v>
      </c>
      <c r="W1796" s="30"/>
      <c r="X1796" s="30"/>
      <c r="Y1796" s="30"/>
    </row>
    <row r="1797" spans="1:25" x14ac:dyDescent="0.25">
      <c r="A1797">
        <v>15.988095</v>
      </c>
      <c r="B1797">
        <v>-0.33555990457534801</v>
      </c>
      <c r="C1797">
        <v>-0.106545090675354</v>
      </c>
      <c r="D1797">
        <v>13.424460411071699</v>
      </c>
      <c r="E1797">
        <v>0.99389219284057595</v>
      </c>
      <c r="F1797">
        <v>-5.4522577673197001E-2</v>
      </c>
      <c r="G1797">
        <v>-0.137519121170044</v>
      </c>
      <c r="H1797">
        <v>-0.16181376576423601</v>
      </c>
      <c r="I1797">
        <v>4.2342008091510001E-3</v>
      </c>
      <c r="J1797">
        <v>7.3797106742858998E-2</v>
      </c>
      <c r="M1797">
        <f t="shared" si="165"/>
        <v>4.2619049999999987</v>
      </c>
      <c r="N1797">
        <v>-0.33555990457534801</v>
      </c>
      <c r="O1797">
        <v>-0.106545090675354</v>
      </c>
      <c r="P1797">
        <v>13.424460411071699</v>
      </c>
      <c r="Q1797">
        <v>0.99389219284057595</v>
      </c>
      <c r="R1797">
        <v>-5.4522577673197001E-2</v>
      </c>
      <c r="S1797">
        <v>-0.137519121170044</v>
      </c>
      <c r="T1797">
        <v>-0.16181376576423601</v>
      </c>
      <c r="U1797">
        <v>4.2342008091510001E-3</v>
      </c>
      <c r="V1797">
        <v>7.3797106742858998E-2</v>
      </c>
      <c r="W1797" s="30"/>
      <c r="X1797" s="30"/>
      <c r="Y1797" s="30"/>
    </row>
    <row r="1798" spans="1:25" x14ac:dyDescent="0.25">
      <c r="A1798">
        <v>15.990475999999999</v>
      </c>
      <c r="B1798">
        <v>-0.38569867610931402</v>
      </c>
      <c r="C1798">
        <v>-5.1321629434823997E-2</v>
      </c>
      <c r="D1798">
        <v>13.4734134674072</v>
      </c>
      <c r="E1798">
        <v>1.0102794170379601</v>
      </c>
      <c r="F1798">
        <v>-4.4557206332684E-2</v>
      </c>
      <c r="G1798">
        <v>-0.13486027717590299</v>
      </c>
      <c r="H1798">
        <v>-0.16376064717769601</v>
      </c>
      <c r="I1798">
        <v>3.5353640560059998E-3</v>
      </c>
      <c r="J1798">
        <v>7.4674412608147001E-2</v>
      </c>
      <c r="M1798">
        <f t="shared" si="165"/>
        <v>4.2642859999999985</v>
      </c>
      <c r="N1798">
        <v>-0.38569867610931402</v>
      </c>
      <c r="O1798">
        <v>-5.1321629434823997E-2</v>
      </c>
      <c r="P1798">
        <v>13.4734134674072</v>
      </c>
      <c r="Q1798">
        <v>1.0102794170379601</v>
      </c>
      <c r="R1798">
        <v>-4.4557206332684E-2</v>
      </c>
      <c r="S1798">
        <v>-0.13486027717590299</v>
      </c>
      <c r="T1798">
        <v>-0.16376064717769601</v>
      </c>
      <c r="U1798">
        <v>3.5353640560059998E-3</v>
      </c>
      <c r="V1798">
        <v>7.4674412608147001E-2</v>
      </c>
      <c r="W1798" s="30"/>
      <c r="X1798" s="30"/>
      <c r="Y1798" s="30"/>
    </row>
    <row r="1799" spans="1:25" x14ac:dyDescent="0.25">
      <c r="A1799">
        <v>15.992857000000001</v>
      </c>
      <c r="B1799">
        <v>-0.436506688594818</v>
      </c>
      <c r="C1799">
        <v>1.6617210349069999E-3</v>
      </c>
      <c r="D1799">
        <v>13.5313911437988</v>
      </c>
      <c r="E1799">
        <v>1.02718210220336</v>
      </c>
      <c r="F1799">
        <v>-3.4883309155703E-2</v>
      </c>
      <c r="G1799">
        <v>-0.131777748465538</v>
      </c>
      <c r="H1799">
        <v>-0.16536942124366799</v>
      </c>
      <c r="I1799">
        <v>2.8548706322910002E-3</v>
      </c>
      <c r="J1799">
        <v>7.5540080666541998E-2</v>
      </c>
      <c r="M1799">
        <f t="shared" si="165"/>
        <v>4.266667</v>
      </c>
      <c r="N1799">
        <v>-0.436506688594818</v>
      </c>
      <c r="O1799">
        <v>1.6617210349069999E-3</v>
      </c>
      <c r="P1799">
        <v>13.5313911437988</v>
      </c>
      <c r="Q1799">
        <v>1.02718210220336</v>
      </c>
      <c r="R1799">
        <v>-3.4883309155703E-2</v>
      </c>
      <c r="S1799">
        <v>-0.131777748465538</v>
      </c>
      <c r="T1799">
        <v>-0.16536942124366799</v>
      </c>
      <c r="U1799">
        <v>2.8548706322910002E-3</v>
      </c>
      <c r="V1799">
        <v>7.5540080666541998E-2</v>
      </c>
      <c r="W1799" s="30"/>
      <c r="X1799" s="30"/>
      <c r="Y1799" s="30"/>
    </row>
    <row r="1800" spans="1:25" x14ac:dyDescent="0.25">
      <c r="A1800">
        <v>15.995238000000001</v>
      </c>
      <c r="B1800">
        <v>-0.48826369643211398</v>
      </c>
      <c r="C1800">
        <v>5.2226867526769999E-2</v>
      </c>
      <c r="D1800">
        <v>13.5975999832153</v>
      </c>
      <c r="E1800">
        <v>1.0445592403411801</v>
      </c>
      <c r="F1800">
        <v>-2.5478195399046E-2</v>
      </c>
      <c r="G1800">
        <v>-0.12823164463043199</v>
      </c>
      <c r="H1800">
        <v>-0.16661928594112399</v>
      </c>
      <c r="I1800">
        <v>2.1924367174509999E-3</v>
      </c>
      <c r="J1800">
        <v>7.6394088566303003E-2</v>
      </c>
      <c r="M1800">
        <f t="shared" ref="M1800:M1863" si="166">A1800-A$7</f>
        <v>4.2690479999999997</v>
      </c>
      <c r="N1800">
        <v>-0.48826369643211398</v>
      </c>
      <c r="O1800">
        <v>5.2226867526769999E-2</v>
      </c>
      <c r="P1800">
        <v>13.5975999832153</v>
      </c>
      <c r="Q1800">
        <v>1.0445592403411801</v>
      </c>
      <c r="R1800">
        <v>-2.5478195399046E-2</v>
      </c>
      <c r="S1800">
        <v>-0.12823164463043199</v>
      </c>
      <c r="T1800">
        <v>-0.16661928594112399</v>
      </c>
      <c r="U1800">
        <v>2.1924367174509999E-3</v>
      </c>
      <c r="V1800">
        <v>7.6394088566303003E-2</v>
      </c>
      <c r="W1800" s="30"/>
      <c r="X1800" s="30"/>
      <c r="Y1800" s="30"/>
    </row>
    <row r="1801" spans="1:25" x14ac:dyDescent="0.25">
      <c r="A1801">
        <v>15.997619</v>
      </c>
      <c r="B1801">
        <v>-0.54121077060699496</v>
      </c>
      <c r="C1801">
        <v>0.100336238741875</v>
      </c>
      <c r="D1801">
        <v>13.671231269836399</v>
      </c>
      <c r="E1801">
        <v>1.0623586177825901</v>
      </c>
      <c r="F1801">
        <v>-1.6322812065482001E-2</v>
      </c>
      <c r="G1801">
        <v>-0.12418308854103099</v>
      </c>
      <c r="H1801">
        <v>-0.16749686002731301</v>
      </c>
      <c r="I1801">
        <v>1.547657302581E-3</v>
      </c>
      <c r="J1801">
        <v>7.7236317098140994E-2</v>
      </c>
      <c r="M1801">
        <f t="shared" si="166"/>
        <v>4.2714289999999995</v>
      </c>
      <c r="N1801">
        <v>-0.54121077060699496</v>
      </c>
      <c r="O1801">
        <v>0.100336238741875</v>
      </c>
      <c r="P1801">
        <v>13.671231269836399</v>
      </c>
      <c r="Q1801">
        <v>1.0623586177825901</v>
      </c>
      <c r="R1801">
        <v>-1.6322812065482001E-2</v>
      </c>
      <c r="S1801">
        <v>-0.12418308854103099</v>
      </c>
      <c r="T1801">
        <v>-0.16749686002731301</v>
      </c>
      <c r="U1801">
        <v>1.547657302581E-3</v>
      </c>
      <c r="V1801">
        <v>7.7236317098140994E-2</v>
      </c>
      <c r="W1801" s="30"/>
      <c r="X1801" s="30"/>
      <c r="Y1801" s="30"/>
    </row>
    <row r="1802" spans="1:25" x14ac:dyDescent="0.25">
      <c r="A1802">
        <v>16</v>
      </c>
      <c r="B1802">
        <v>-0.59560769796371504</v>
      </c>
      <c r="C1802">
        <v>0.14585205912589999</v>
      </c>
      <c r="D1802">
        <v>13.7513427734375</v>
      </c>
      <c r="E1802">
        <v>1.08053219318389</v>
      </c>
      <c r="F1802">
        <v>-7.3913070373240004E-3</v>
      </c>
      <c r="G1802">
        <v>-0.11959595233202</v>
      </c>
      <c r="H1802">
        <v>-0.16799144446849801</v>
      </c>
      <c r="I1802">
        <v>9.1951590729900002E-4</v>
      </c>
      <c r="J1802">
        <v>7.8067585825919994E-2</v>
      </c>
      <c r="M1802">
        <f t="shared" si="166"/>
        <v>4.2738099999999992</v>
      </c>
      <c r="N1802">
        <v>-0.59560769796371504</v>
      </c>
      <c r="O1802">
        <v>0.14585205912589999</v>
      </c>
      <c r="P1802">
        <v>13.7513427734375</v>
      </c>
      <c r="Q1802">
        <v>1.08053219318389</v>
      </c>
      <c r="R1802">
        <v>-7.3913070373240004E-3</v>
      </c>
      <c r="S1802">
        <v>-0.11959595233202</v>
      </c>
      <c r="T1802">
        <v>-0.16799144446849801</v>
      </c>
      <c r="U1802">
        <v>9.1951590729900002E-4</v>
      </c>
      <c r="V1802">
        <v>7.8067585825919994E-2</v>
      </c>
      <c r="W1802" s="30"/>
      <c r="X1802" s="30"/>
      <c r="Y1802" s="30"/>
    </row>
    <row r="1803" spans="1:25" x14ac:dyDescent="0.25">
      <c r="A1803">
        <v>16.002381</v>
      </c>
      <c r="B1803">
        <v>-0.65169107913970903</v>
      </c>
      <c r="C1803">
        <v>0.188769981265068</v>
      </c>
      <c r="D1803">
        <v>13.8369703292846</v>
      </c>
      <c r="E1803">
        <v>1.09903335571289</v>
      </c>
      <c r="F1803">
        <v>1.34421128314E-3</v>
      </c>
      <c r="G1803">
        <v>-0.11443624645471601</v>
      </c>
      <c r="H1803">
        <v>-0.16809457540512099</v>
      </c>
      <c r="I1803">
        <v>3.0700940988000002E-4</v>
      </c>
      <c r="J1803">
        <v>7.8888759016990995E-2</v>
      </c>
      <c r="M1803">
        <f t="shared" si="166"/>
        <v>4.276190999999999</v>
      </c>
      <c r="N1803">
        <v>-0.65169107913970903</v>
      </c>
      <c r="O1803">
        <v>0.188769981265068</v>
      </c>
      <c r="P1803">
        <v>13.8369703292846</v>
      </c>
      <c r="Q1803">
        <v>1.09903335571289</v>
      </c>
      <c r="R1803">
        <v>1.34421128314E-3</v>
      </c>
      <c r="S1803">
        <v>-0.11443624645471601</v>
      </c>
      <c r="T1803">
        <v>-0.16809457540512099</v>
      </c>
      <c r="U1803">
        <v>3.0700940988000002E-4</v>
      </c>
      <c r="V1803">
        <v>7.8888759016990995E-2</v>
      </c>
      <c r="W1803" s="30"/>
      <c r="X1803" s="30"/>
      <c r="Y1803" s="30"/>
    </row>
    <row r="1804" spans="1:25" x14ac:dyDescent="0.25">
      <c r="A1804">
        <v>16.004761999999999</v>
      </c>
      <c r="B1804">
        <v>-0.70967930555343595</v>
      </c>
      <c r="C1804">
        <v>0.22902593016624501</v>
      </c>
      <c r="D1804">
        <v>13.9272365570068</v>
      </c>
      <c r="E1804">
        <v>1.11780452728271</v>
      </c>
      <c r="F1804">
        <v>9.9092265591030002E-3</v>
      </c>
      <c r="G1804">
        <v>-0.108670428395271</v>
      </c>
      <c r="H1804">
        <v>-0.16779375076293901</v>
      </c>
      <c r="I1804">
        <v>-2.9094616183999999E-4</v>
      </c>
      <c r="J1804">
        <v>7.9699970781803006E-2</v>
      </c>
      <c r="M1804">
        <f t="shared" si="166"/>
        <v>4.2785719999999987</v>
      </c>
      <c r="N1804">
        <v>-0.70967930555343595</v>
      </c>
      <c r="O1804">
        <v>0.22902593016624501</v>
      </c>
      <c r="P1804">
        <v>13.9272365570068</v>
      </c>
      <c r="Q1804">
        <v>1.11780452728271</v>
      </c>
      <c r="R1804">
        <v>9.9092265591030002E-3</v>
      </c>
      <c r="S1804">
        <v>-0.108670428395271</v>
      </c>
      <c r="T1804">
        <v>-0.16779375076293901</v>
      </c>
      <c r="U1804">
        <v>-2.9094616183999999E-4</v>
      </c>
      <c r="V1804">
        <v>7.9699970781803006E-2</v>
      </c>
      <c r="W1804" s="30"/>
      <c r="X1804" s="30"/>
      <c r="Y1804" s="30"/>
    </row>
    <row r="1805" spans="1:25" x14ac:dyDescent="0.25">
      <c r="A1805">
        <v>16.007142999999999</v>
      </c>
      <c r="B1805">
        <v>-0.76977461576461803</v>
      </c>
      <c r="C1805">
        <v>0.266607195138931</v>
      </c>
      <c r="D1805">
        <v>14.0211944580078</v>
      </c>
      <c r="E1805">
        <v>1.13679528236389</v>
      </c>
      <c r="F1805">
        <v>1.8332188948989001E-2</v>
      </c>
      <c r="G1805">
        <v>-0.102270387113094</v>
      </c>
      <c r="H1805">
        <v>-0.16708473861217499</v>
      </c>
      <c r="I1805">
        <v>-8.7577436352100004E-4</v>
      </c>
      <c r="J1805">
        <v>8.0502308905124997E-2</v>
      </c>
      <c r="M1805">
        <f t="shared" si="166"/>
        <v>4.2809529999999985</v>
      </c>
      <c r="N1805">
        <v>-0.76977461576461803</v>
      </c>
      <c r="O1805">
        <v>0.266607195138931</v>
      </c>
      <c r="P1805">
        <v>14.0211944580078</v>
      </c>
      <c r="Q1805">
        <v>1.13679528236389</v>
      </c>
      <c r="R1805">
        <v>1.8332188948989001E-2</v>
      </c>
      <c r="S1805">
        <v>-0.102270387113094</v>
      </c>
      <c r="T1805">
        <v>-0.16708473861217499</v>
      </c>
      <c r="U1805">
        <v>-8.7577436352100004E-4</v>
      </c>
      <c r="V1805">
        <v>8.0502308905124997E-2</v>
      </c>
      <c r="W1805" s="30"/>
      <c r="X1805" s="30"/>
      <c r="Y1805" s="30"/>
    </row>
    <row r="1806" spans="1:25" x14ac:dyDescent="0.25">
      <c r="A1806">
        <v>16.009523999999999</v>
      </c>
      <c r="B1806">
        <v>-0.832183837890625</v>
      </c>
      <c r="C1806">
        <v>0.30152767896652199</v>
      </c>
      <c r="D1806">
        <v>14.117880821228001</v>
      </c>
      <c r="E1806">
        <v>1.1559542417526201</v>
      </c>
      <c r="F1806">
        <v>2.6643346995114999E-2</v>
      </c>
      <c r="G1806">
        <v>-9.5209464430808993E-2</v>
      </c>
      <c r="H1806">
        <v>-0.16596668958663899</v>
      </c>
      <c r="I1806">
        <v>-1.4491274487230001E-3</v>
      </c>
      <c r="J1806">
        <v>8.1296883523463995E-2</v>
      </c>
      <c r="M1806">
        <f t="shared" si="166"/>
        <v>4.2833339999999982</v>
      </c>
      <c r="N1806">
        <v>-0.832183837890625</v>
      </c>
      <c r="O1806">
        <v>0.30152767896652199</v>
      </c>
      <c r="P1806">
        <v>14.117880821228001</v>
      </c>
      <c r="Q1806">
        <v>1.1559542417526201</v>
      </c>
      <c r="R1806">
        <v>2.6643346995114999E-2</v>
      </c>
      <c r="S1806">
        <v>-9.5209464430808993E-2</v>
      </c>
      <c r="T1806">
        <v>-0.16596668958663899</v>
      </c>
      <c r="U1806">
        <v>-1.4491274487230001E-3</v>
      </c>
      <c r="V1806">
        <v>8.1296883523463995E-2</v>
      </c>
      <c r="W1806" s="30"/>
      <c r="X1806" s="30"/>
      <c r="Y1806" s="30"/>
    </row>
    <row r="1807" spans="1:25" x14ac:dyDescent="0.25">
      <c r="A1807">
        <v>16.011904999999999</v>
      </c>
      <c r="B1807">
        <v>-0.89706730842590299</v>
      </c>
      <c r="C1807">
        <v>0.33378449082374601</v>
      </c>
      <c r="D1807">
        <v>14.2164344787597</v>
      </c>
      <c r="E1807">
        <v>1.17522573471069</v>
      </c>
      <c r="F1807">
        <v>3.4870121628046001E-2</v>
      </c>
      <c r="G1807">
        <v>-8.7465599179267994E-2</v>
      </c>
      <c r="H1807">
        <v>-0.16443720459937999</v>
      </c>
      <c r="I1807">
        <v>-2.0125666633249999E-3</v>
      </c>
      <c r="J1807">
        <v>8.2084208726883004E-2</v>
      </c>
      <c r="M1807">
        <f t="shared" si="166"/>
        <v>4.2857149999999979</v>
      </c>
      <c r="N1807">
        <v>-0.89706730842590299</v>
      </c>
      <c r="O1807">
        <v>0.33378449082374601</v>
      </c>
      <c r="P1807">
        <v>14.2164344787597</v>
      </c>
      <c r="Q1807">
        <v>1.17522573471069</v>
      </c>
      <c r="R1807">
        <v>3.4870121628046001E-2</v>
      </c>
      <c r="S1807">
        <v>-8.7465599179267994E-2</v>
      </c>
      <c r="T1807">
        <v>-0.16443720459937999</v>
      </c>
      <c r="U1807">
        <v>-2.0125666633249999E-3</v>
      </c>
      <c r="V1807">
        <v>8.2084208726883004E-2</v>
      </c>
      <c r="W1807" s="30"/>
      <c r="X1807" s="30"/>
      <c r="Y1807" s="30"/>
    </row>
    <row r="1808" spans="1:25" x14ac:dyDescent="0.25">
      <c r="A1808">
        <v>16.014285999999998</v>
      </c>
      <c r="B1808">
        <v>-0.96457767486572299</v>
      </c>
      <c r="C1808">
        <v>0.36343416571617099</v>
      </c>
      <c r="D1808">
        <v>14.31600856781</v>
      </c>
      <c r="E1808">
        <v>1.1945610046386701</v>
      </c>
      <c r="F1808">
        <v>4.3042022734880003E-2</v>
      </c>
      <c r="G1808">
        <v>-7.9020552337169994E-2</v>
      </c>
      <c r="H1808">
        <v>-0.16249658167362199</v>
      </c>
      <c r="I1808">
        <v>-2.5677608791740002E-3</v>
      </c>
      <c r="J1808">
        <v>8.2865200936794003E-2</v>
      </c>
      <c r="M1808">
        <f t="shared" si="166"/>
        <v>4.2880959999999977</v>
      </c>
      <c r="N1808">
        <v>-0.96457767486572299</v>
      </c>
      <c r="O1808">
        <v>0.36343416571617099</v>
      </c>
      <c r="P1808">
        <v>14.31600856781</v>
      </c>
      <c r="Q1808">
        <v>1.1945610046386701</v>
      </c>
      <c r="R1808">
        <v>4.3042022734880003E-2</v>
      </c>
      <c r="S1808">
        <v>-7.9020552337169994E-2</v>
      </c>
      <c r="T1808">
        <v>-0.16249658167362199</v>
      </c>
      <c r="U1808">
        <v>-2.5677608791740002E-3</v>
      </c>
      <c r="V1808">
        <v>8.2865200936794003E-2</v>
      </c>
      <c r="W1808" s="30"/>
      <c r="X1808" s="30"/>
      <c r="Y1808" s="30"/>
    </row>
    <row r="1809" spans="1:25" x14ac:dyDescent="0.25">
      <c r="A1809">
        <v>16.016667000000002</v>
      </c>
      <c r="B1809">
        <v>-1.03486108779907</v>
      </c>
      <c r="C1809">
        <v>0.390514105558395</v>
      </c>
      <c r="D1809">
        <v>14.4157657623291</v>
      </c>
      <c r="E1809">
        <v>1.21391284465789</v>
      </c>
      <c r="F1809">
        <v>5.1185540854931003E-2</v>
      </c>
      <c r="G1809">
        <v>-6.9860972464085E-2</v>
      </c>
      <c r="H1809">
        <v>-0.16015315055847201</v>
      </c>
      <c r="I1809">
        <v>-3.1164214015009998E-3</v>
      </c>
      <c r="J1809">
        <v>8.3640962839127003E-2</v>
      </c>
      <c r="M1809">
        <f t="shared" si="166"/>
        <v>4.290477000000001</v>
      </c>
      <c r="N1809">
        <v>-1.03486108779907</v>
      </c>
      <c r="O1809">
        <v>0.390514105558395</v>
      </c>
      <c r="P1809">
        <v>14.4157657623291</v>
      </c>
      <c r="Q1809">
        <v>1.21391284465789</v>
      </c>
      <c r="R1809">
        <v>5.1185540854931003E-2</v>
      </c>
      <c r="S1809">
        <v>-6.9860972464085E-2</v>
      </c>
      <c r="T1809">
        <v>-0.16015315055847201</v>
      </c>
      <c r="U1809">
        <v>-3.1164214015009998E-3</v>
      </c>
      <c r="V1809">
        <v>8.3640962839127003E-2</v>
      </c>
      <c r="W1809" s="30"/>
      <c r="X1809" s="30"/>
      <c r="Y1809" s="30"/>
    </row>
    <row r="1810" spans="1:25" x14ac:dyDescent="0.25">
      <c r="A1810">
        <v>16.019048000000002</v>
      </c>
      <c r="B1810">
        <v>-1.1080129146575901</v>
      </c>
      <c r="C1810">
        <v>0.41508990526199302</v>
      </c>
      <c r="D1810">
        <v>14.5149669647216</v>
      </c>
      <c r="E1810">
        <v>1.2332350015640201</v>
      </c>
      <c r="F1810">
        <v>5.9326272457838003E-2</v>
      </c>
      <c r="G1810">
        <v>-5.9975929558276998E-2</v>
      </c>
      <c r="H1810">
        <v>-0.157412528991699</v>
      </c>
      <c r="I1810">
        <v>-3.6602425388989998E-3</v>
      </c>
      <c r="J1810">
        <v>8.4412306547165E-2</v>
      </c>
      <c r="M1810">
        <f t="shared" si="166"/>
        <v>4.2928580000000007</v>
      </c>
      <c r="N1810">
        <v>-1.1080129146575901</v>
      </c>
      <c r="O1810">
        <v>0.41508990526199302</v>
      </c>
      <c r="P1810">
        <v>14.5149669647216</v>
      </c>
      <c r="Q1810">
        <v>1.2332350015640201</v>
      </c>
      <c r="R1810">
        <v>5.9326272457838003E-2</v>
      </c>
      <c r="S1810">
        <v>-5.9975929558276998E-2</v>
      </c>
      <c r="T1810">
        <v>-0.157412528991699</v>
      </c>
      <c r="U1810">
        <v>-3.6602425388989998E-3</v>
      </c>
      <c r="V1810">
        <v>8.4412306547165E-2</v>
      </c>
      <c r="W1810" s="30"/>
      <c r="X1810" s="30"/>
      <c r="Y1810" s="30"/>
    </row>
    <row r="1811" spans="1:25" x14ac:dyDescent="0.25">
      <c r="A1811">
        <v>16.021429000000001</v>
      </c>
      <c r="B1811">
        <v>-1.18413639068603</v>
      </c>
      <c r="C1811">
        <v>0.43724265694618197</v>
      </c>
      <c r="D1811">
        <v>14.6129550933837</v>
      </c>
      <c r="E1811">
        <v>1.2524833679199201</v>
      </c>
      <c r="F1811">
        <v>6.7489638924598999E-2</v>
      </c>
      <c r="G1811">
        <v>-4.9359526485205002E-2</v>
      </c>
      <c r="H1811">
        <v>-0.154283732175827</v>
      </c>
      <c r="I1811">
        <v>-4.2009050957860002E-3</v>
      </c>
      <c r="J1811">
        <v>8.5179716348648002E-2</v>
      </c>
      <c r="M1811">
        <f t="shared" si="166"/>
        <v>4.2952390000000005</v>
      </c>
      <c r="N1811">
        <v>-1.18413639068603</v>
      </c>
      <c r="O1811">
        <v>0.43724265694618197</v>
      </c>
      <c r="P1811">
        <v>14.6129550933837</v>
      </c>
      <c r="Q1811">
        <v>1.2524833679199201</v>
      </c>
      <c r="R1811">
        <v>6.7489638924598999E-2</v>
      </c>
      <c r="S1811">
        <v>-4.9359526485205002E-2</v>
      </c>
      <c r="T1811">
        <v>-0.154283732175827</v>
      </c>
      <c r="U1811">
        <v>-4.2009050957860002E-3</v>
      </c>
      <c r="V1811">
        <v>8.5179716348648002E-2</v>
      </c>
      <c r="W1811" s="30"/>
      <c r="X1811" s="30"/>
      <c r="Y1811" s="30"/>
    </row>
    <row r="1812" spans="1:25" x14ac:dyDescent="0.25">
      <c r="A1812">
        <v>16.023810000000001</v>
      </c>
      <c r="B1812">
        <v>-1.2633019685745199</v>
      </c>
      <c r="C1812">
        <v>0.45705294609069802</v>
      </c>
      <c r="D1812">
        <v>14.7090969085693</v>
      </c>
      <c r="E1812">
        <v>1.2716211080551101</v>
      </c>
      <c r="F1812">
        <v>7.5698897242545998E-2</v>
      </c>
      <c r="G1812">
        <v>-3.8009349256753998E-2</v>
      </c>
      <c r="H1812">
        <v>-0.15077820420265201</v>
      </c>
      <c r="I1812">
        <v>-4.74002584815E-3</v>
      </c>
      <c r="J1812">
        <v>8.5944145917891998E-2</v>
      </c>
      <c r="M1812">
        <f t="shared" si="166"/>
        <v>4.2976200000000002</v>
      </c>
      <c r="N1812">
        <v>-1.2633019685745199</v>
      </c>
      <c r="O1812">
        <v>0.45705294609069802</v>
      </c>
      <c r="P1812">
        <v>14.7090969085693</v>
      </c>
      <c r="Q1812">
        <v>1.2716211080551101</v>
      </c>
      <c r="R1812">
        <v>7.5698897242545998E-2</v>
      </c>
      <c r="S1812">
        <v>-3.8009349256753998E-2</v>
      </c>
      <c r="T1812">
        <v>-0.15077820420265201</v>
      </c>
      <c r="U1812">
        <v>-4.74002584815E-3</v>
      </c>
      <c r="V1812">
        <v>8.5944145917891998E-2</v>
      </c>
      <c r="W1812" s="30"/>
      <c r="X1812" s="30"/>
      <c r="Y1812" s="30"/>
    </row>
    <row r="1813" spans="1:25" x14ac:dyDescent="0.25">
      <c r="A1813">
        <v>16.02619</v>
      </c>
      <c r="B1813">
        <v>-1.3455501794814999</v>
      </c>
      <c r="C1813">
        <v>0.47462949156761203</v>
      </c>
      <c r="D1813">
        <v>14.8028507232666</v>
      </c>
      <c r="E1813">
        <v>1.2906079292297301</v>
      </c>
      <c r="F1813">
        <v>8.3975456655024996E-2</v>
      </c>
      <c r="G1813">
        <v>-2.5926781818270999E-2</v>
      </c>
      <c r="H1813">
        <v>-0.14690874516964</v>
      </c>
      <c r="I1813">
        <v>-5.2791861817240004E-3</v>
      </c>
      <c r="J1813">
        <v>8.670599758625E-2</v>
      </c>
      <c r="M1813">
        <f t="shared" si="166"/>
        <v>4.2999999999999989</v>
      </c>
      <c r="N1813">
        <v>-1.3455501794814999</v>
      </c>
      <c r="O1813">
        <v>0.47462949156761203</v>
      </c>
      <c r="P1813">
        <v>14.8028507232666</v>
      </c>
      <c r="Q1813">
        <v>1.2906079292297301</v>
      </c>
      <c r="R1813">
        <v>8.3975456655024996E-2</v>
      </c>
      <c r="S1813">
        <v>-2.5926781818270999E-2</v>
      </c>
      <c r="T1813">
        <v>-0.14690874516964</v>
      </c>
      <c r="U1813">
        <v>-5.2791861817240004E-3</v>
      </c>
      <c r="V1813">
        <v>8.670599758625E-2</v>
      </c>
      <c r="W1813" s="30"/>
      <c r="X1813" s="30"/>
      <c r="Y1813" s="30"/>
    </row>
    <row r="1814" spans="1:25" x14ac:dyDescent="0.25">
      <c r="A1814">
        <v>16.028570999999999</v>
      </c>
      <c r="B1814">
        <v>-1.43091297149658</v>
      </c>
      <c r="C1814">
        <v>0.490073472261429</v>
      </c>
      <c r="D1814">
        <v>14.8937683105468</v>
      </c>
      <c r="E1814">
        <v>1.3094111680984499</v>
      </c>
      <c r="F1814">
        <v>9.2338860034943002E-2</v>
      </c>
      <c r="G1814">
        <v>-1.3118748553097E-2</v>
      </c>
      <c r="H1814">
        <v>-0.14269134402275099</v>
      </c>
      <c r="I1814">
        <v>-5.8198380284010002E-3</v>
      </c>
      <c r="J1814">
        <v>8.7465636432171007E-2</v>
      </c>
      <c r="M1814">
        <f t="shared" si="166"/>
        <v>4.3023809999999987</v>
      </c>
      <c r="N1814">
        <v>-1.43091297149658</v>
      </c>
      <c r="O1814">
        <v>0.490073472261429</v>
      </c>
      <c r="P1814">
        <v>14.8937683105468</v>
      </c>
      <c r="Q1814">
        <v>1.3094111680984499</v>
      </c>
      <c r="R1814">
        <v>9.2338860034943002E-2</v>
      </c>
      <c r="S1814">
        <v>-1.3118748553097E-2</v>
      </c>
      <c r="T1814">
        <v>-0.14269134402275099</v>
      </c>
      <c r="U1814">
        <v>-5.8198380284010002E-3</v>
      </c>
      <c r="V1814">
        <v>8.7465636432171007E-2</v>
      </c>
      <c r="W1814" s="30"/>
      <c r="X1814" s="30"/>
      <c r="Y1814" s="30"/>
    </row>
    <row r="1815" spans="1:25" x14ac:dyDescent="0.25">
      <c r="A1815">
        <v>16.030951999999999</v>
      </c>
      <c r="B1815">
        <v>-1.5193741321563701</v>
      </c>
      <c r="C1815">
        <v>0.50350821018219005</v>
      </c>
      <c r="D1815">
        <v>14.9814863204956</v>
      </c>
      <c r="E1815">
        <v>1.3280051946639999</v>
      </c>
      <c r="F1815">
        <v>0.100806392729282</v>
      </c>
      <c r="G1815">
        <v>4.03905287385E-4</v>
      </c>
      <c r="H1815">
        <v>-0.13814027607440901</v>
      </c>
      <c r="I1815">
        <v>-6.3632517121729997E-3</v>
      </c>
      <c r="J1815">
        <v>8.8223434984684004E-2</v>
      </c>
      <c r="M1815">
        <f t="shared" si="166"/>
        <v>4.3047619999999984</v>
      </c>
      <c r="N1815">
        <v>-1.5193741321563701</v>
      </c>
      <c r="O1815">
        <v>0.50350821018219005</v>
      </c>
      <c r="P1815">
        <v>14.9814863204956</v>
      </c>
      <c r="Q1815">
        <v>1.3280051946639999</v>
      </c>
      <c r="R1815">
        <v>0.100806392729282</v>
      </c>
      <c r="S1815">
        <v>4.03905287385E-4</v>
      </c>
      <c r="T1815">
        <v>-0.13814027607440901</v>
      </c>
      <c r="U1815">
        <v>-6.3632517121729997E-3</v>
      </c>
      <c r="V1815">
        <v>8.8223434984684004E-2</v>
      </c>
      <c r="W1815" s="30"/>
      <c r="X1815" s="30"/>
      <c r="Y1815" s="30"/>
    </row>
    <row r="1816" spans="1:25" x14ac:dyDescent="0.25">
      <c r="A1816">
        <v>16.033332999999999</v>
      </c>
      <c r="B1816">
        <v>-1.61091125011444</v>
      </c>
      <c r="C1816">
        <v>0.51505678892135598</v>
      </c>
      <c r="D1816">
        <v>15.065706253051699</v>
      </c>
      <c r="E1816">
        <v>1.3463672399520801</v>
      </c>
      <c r="F1816">
        <v>0.10939081013202701</v>
      </c>
      <c r="G1816">
        <v>1.4626339077949999E-2</v>
      </c>
      <c r="H1816">
        <v>-0.13327604532241799</v>
      </c>
      <c r="I1816">
        <v>-6.9105643779039999E-3</v>
      </c>
      <c r="J1816">
        <v>8.8979706168174993E-2</v>
      </c>
      <c r="M1816">
        <f t="shared" si="166"/>
        <v>4.3071429999999982</v>
      </c>
      <c r="N1816">
        <v>-1.61091125011444</v>
      </c>
      <c r="O1816">
        <v>0.51505678892135598</v>
      </c>
      <c r="P1816">
        <v>15.065706253051699</v>
      </c>
      <c r="Q1816">
        <v>1.3463672399520801</v>
      </c>
      <c r="R1816">
        <v>0.10939081013202701</v>
      </c>
      <c r="S1816">
        <v>1.4626339077949999E-2</v>
      </c>
      <c r="T1816">
        <v>-0.13327604532241799</v>
      </c>
      <c r="U1816">
        <v>-6.9105643779039999E-3</v>
      </c>
      <c r="V1816">
        <v>8.8979706168174993E-2</v>
      </c>
      <c r="W1816" s="30"/>
      <c r="X1816" s="30"/>
      <c r="Y1816" s="30"/>
    </row>
    <row r="1817" spans="1:25" x14ac:dyDescent="0.25">
      <c r="A1817">
        <v>16.035713999999999</v>
      </c>
      <c r="B1817">
        <v>-1.7054681777954099</v>
      </c>
      <c r="C1817">
        <v>0.52484333515167203</v>
      </c>
      <c r="D1817">
        <v>15.146176338195801</v>
      </c>
      <c r="E1817">
        <v>1.3644762039184499</v>
      </c>
      <c r="F1817">
        <v>0.118103995919228</v>
      </c>
      <c r="G1817">
        <v>2.9530808329581999E-2</v>
      </c>
      <c r="H1817">
        <v>-0.12811657786369299</v>
      </c>
      <c r="I1817">
        <v>-7.4627734720710001E-3</v>
      </c>
      <c r="J1817">
        <v>8.9734680950642007E-2</v>
      </c>
      <c r="M1817">
        <f t="shared" si="166"/>
        <v>4.3095239999999979</v>
      </c>
      <c r="N1817">
        <v>-1.7054681777954099</v>
      </c>
      <c r="O1817">
        <v>0.52484333515167203</v>
      </c>
      <c r="P1817">
        <v>15.146176338195801</v>
      </c>
      <c r="Q1817">
        <v>1.3644762039184499</v>
      </c>
      <c r="R1817">
        <v>0.118103995919228</v>
      </c>
      <c r="S1817">
        <v>2.9530808329581999E-2</v>
      </c>
      <c r="T1817">
        <v>-0.12811657786369299</v>
      </c>
      <c r="U1817">
        <v>-7.4627734720710001E-3</v>
      </c>
      <c r="V1817">
        <v>8.9734680950642007E-2</v>
      </c>
      <c r="W1817" s="30"/>
      <c r="X1817" s="30"/>
      <c r="Y1817" s="30"/>
    </row>
    <row r="1818" spans="1:25" x14ac:dyDescent="0.25">
      <c r="A1818">
        <v>16.038094999999998</v>
      </c>
      <c r="B1818">
        <v>-1.8029432296752901</v>
      </c>
      <c r="C1818">
        <v>0.53300940990447998</v>
      </c>
      <c r="D1818">
        <v>15.222754478454499</v>
      </c>
      <c r="E1818">
        <v>1.38231396675109</v>
      </c>
      <c r="F1818">
        <v>0.12695571780204801</v>
      </c>
      <c r="G1818">
        <v>4.5095764100552001E-2</v>
      </c>
      <c r="H1818">
        <v>-0.12267768383026099</v>
      </c>
      <c r="I1818">
        <v>-8.0207241699099992E-3</v>
      </c>
      <c r="J1818">
        <v>9.0488158166408997E-2</v>
      </c>
      <c r="M1818">
        <f t="shared" si="166"/>
        <v>4.3119049999999977</v>
      </c>
      <c r="N1818">
        <v>-1.8029432296752901</v>
      </c>
      <c r="O1818">
        <v>0.53300940990447998</v>
      </c>
      <c r="P1818">
        <v>15.222754478454499</v>
      </c>
      <c r="Q1818">
        <v>1.38231396675109</v>
      </c>
      <c r="R1818">
        <v>0.12695571780204801</v>
      </c>
      <c r="S1818">
        <v>4.5095764100552001E-2</v>
      </c>
      <c r="T1818">
        <v>-0.12267768383026099</v>
      </c>
      <c r="U1818">
        <v>-8.0207241699099992E-3</v>
      </c>
      <c r="V1818">
        <v>9.0488158166408997E-2</v>
      </c>
      <c r="W1818" s="30"/>
      <c r="X1818" s="30"/>
      <c r="Y1818" s="30"/>
    </row>
    <row r="1819" spans="1:25" x14ac:dyDescent="0.25">
      <c r="A1819">
        <v>16.040476000000002</v>
      </c>
      <c r="B1819">
        <v>-1.9032446146011299</v>
      </c>
      <c r="C1819">
        <v>0.53967911005020097</v>
      </c>
      <c r="D1819">
        <v>15.2953653335571</v>
      </c>
      <c r="E1819">
        <v>1.39986860752105</v>
      </c>
      <c r="F1819">
        <v>0.13594995439052601</v>
      </c>
      <c r="G1819">
        <v>6.1295248568058E-2</v>
      </c>
      <c r="H1819">
        <v>-0.116981074213982</v>
      </c>
      <c r="I1819">
        <v>-8.5849333554509997E-3</v>
      </c>
      <c r="J1819">
        <v>9.1240115463734006E-2</v>
      </c>
      <c r="M1819">
        <f t="shared" si="166"/>
        <v>4.314286000000001</v>
      </c>
      <c r="N1819">
        <v>-1.9032446146011299</v>
      </c>
      <c r="O1819">
        <v>0.53967911005020097</v>
      </c>
      <c r="P1819">
        <v>15.2953653335571</v>
      </c>
      <c r="Q1819">
        <v>1.39986860752105</v>
      </c>
      <c r="R1819">
        <v>0.13594995439052601</v>
      </c>
      <c r="S1819">
        <v>6.1295248568058E-2</v>
      </c>
      <c r="T1819">
        <v>-0.116981074213982</v>
      </c>
      <c r="U1819">
        <v>-8.5849333554509997E-3</v>
      </c>
      <c r="V1819">
        <v>9.1240115463734006E-2</v>
      </c>
      <c r="W1819" s="30"/>
      <c r="X1819" s="30"/>
      <c r="Y1819" s="30"/>
    </row>
    <row r="1820" spans="1:25" x14ac:dyDescent="0.25">
      <c r="A1820">
        <v>16.042857000000001</v>
      </c>
      <c r="B1820">
        <v>-2.0062081813812198</v>
      </c>
      <c r="C1820">
        <v>0.54498761892318703</v>
      </c>
      <c r="D1820">
        <v>15.3639574050903</v>
      </c>
      <c r="E1820">
        <v>1.41713047027587</v>
      </c>
      <c r="F1820">
        <v>0.14508995413780201</v>
      </c>
      <c r="G1820">
        <v>7.8099057078361997E-2</v>
      </c>
      <c r="H1820">
        <v>-0.111045733094215</v>
      </c>
      <c r="I1820">
        <v>-9.155876003206E-3</v>
      </c>
      <c r="J1820">
        <v>9.1990388929844E-2</v>
      </c>
      <c r="M1820">
        <f t="shared" si="166"/>
        <v>4.3166670000000007</v>
      </c>
      <c r="N1820">
        <v>-2.0062081813812198</v>
      </c>
      <c r="O1820">
        <v>0.54498761892318703</v>
      </c>
      <c r="P1820">
        <v>15.3639574050903</v>
      </c>
      <c r="Q1820">
        <v>1.41713047027587</v>
      </c>
      <c r="R1820">
        <v>0.14508995413780201</v>
      </c>
      <c r="S1820">
        <v>7.8099057078361997E-2</v>
      </c>
      <c r="T1820">
        <v>-0.111045733094215</v>
      </c>
      <c r="U1820">
        <v>-9.155876003206E-3</v>
      </c>
      <c r="V1820">
        <v>9.1990388929844E-2</v>
      </c>
      <c r="W1820" s="30"/>
      <c r="X1820" s="30"/>
      <c r="Y1820" s="30"/>
    </row>
    <row r="1821" spans="1:25" x14ac:dyDescent="0.25">
      <c r="A1821">
        <v>16.045238000000001</v>
      </c>
      <c r="B1821">
        <v>-2.11167192459106</v>
      </c>
      <c r="C1821">
        <v>0.54906475543975797</v>
      </c>
      <c r="D1821">
        <v>15.428549766540501</v>
      </c>
      <c r="E1821">
        <v>1.4340909719467101</v>
      </c>
      <c r="F1821">
        <v>0.15437415242195099</v>
      </c>
      <c r="G1821">
        <v>9.5472469925880002E-2</v>
      </c>
      <c r="H1821">
        <v>-0.10489389300346399</v>
      </c>
      <c r="I1821">
        <v>-9.733709506691E-3</v>
      </c>
      <c r="J1821">
        <v>9.2738598585129006E-2</v>
      </c>
      <c r="M1821">
        <f t="shared" si="166"/>
        <v>4.3190480000000004</v>
      </c>
      <c r="N1821">
        <v>-2.11167192459106</v>
      </c>
      <c r="O1821">
        <v>0.54906475543975797</v>
      </c>
      <c r="P1821">
        <v>15.428549766540501</v>
      </c>
      <c r="Q1821">
        <v>1.4340909719467101</v>
      </c>
      <c r="R1821">
        <v>0.15437415242195099</v>
      </c>
      <c r="S1821">
        <v>9.5472469925880002E-2</v>
      </c>
      <c r="T1821">
        <v>-0.10489389300346399</v>
      </c>
      <c r="U1821">
        <v>-9.733709506691E-3</v>
      </c>
      <c r="V1821">
        <v>9.2738598585129006E-2</v>
      </c>
      <c r="W1821" s="30"/>
      <c r="X1821" s="30"/>
      <c r="Y1821" s="30"/>
    </row>
    <row r="1822" spans="1:25" x14ac:dyDescent="0.25">
      <c r="A1822">
        <v>16.047619000000001</v>
      </c>
      <c r="B1822">
        <v>-2.2194335460662802</v>
      </c>
      <c r="C1822">
        <v>0.55203461647033703</v>
      </c>
      <c r="D1822">
        <v>15.489234924316399</v>
      </c>
      <c r="E1822">
        <v>1.45074462890625</v>
      </c>
      <c r="F1822">
        <v>0.16379599273204801</v>
      </c>
      <c r="G1822">
        <v>0.11337816715240499</v>
      </c>
      <c r="H1822">
        <v>-9.8543919622898005E-2</v>
      </c>
      <c r="I1822">
        <v>-1.0318207554519E-2</v>
      </c>
      <c r="J1822">
        <v>9.3484275043011003E-2</v>
      </c>
      <c r="M1822">
        <f t="shared" si="166"/>
        <v>4.3214290000000002</v>
      </c>
      <c r="N1822">
        <v>-2.2194335460662802</v>
      </c>
      <c r="O1822">
        <v>0.55203461647033703</v>
      </c>
      <c r="P1822">
        <v>15.489234924316399</v>
      </c>
      <c r="Q1822">
        <v>1.45074462890625</v>
      </c>
      <c r="R1822">
        <v>0.16379599273204801</v>
      </c>
      <c r="S1822">
        <v>0.11337816715240499</v>
      </c>
      <c r="T1822">
        <v>-9.8543919622898005E-2</v>
      </c>
      <c r="U1822">
        <v>-1.0318207554519E-2</v>
      </c>
      <c r="V1822">
        <v>9.3484275043011003E-2</v>
      </c>
      <c r="W1822" s="30"/>
      <c r="X1822" s="30"/>
      <c r="Y1822" s="30"/>
    </row>
    <row r="1823" spans="1:25" x14ac:dyDescent="0.25">
      <c r="A1823">
        <v>16.05</v>
      </c>
      <c r="B1823">
        <v>-2.3292481899261399</v>
      </c>
      <c r="C1823">
        <v>0.55401098728179898</v>
      </c>
      <c r="D1823">
        <v>15.5460958480834</v>
      </c>
      <c r="E1823">
        <v>1.4670894145965501</v>
      </c>
      <c r="F1823">
        <v>0.17334635555744199</v>
      </c>
      <c r="G1823">
        <v>0.13177330791950201</v>
      </c>
      <c r="H1823">
        <v>-9.2018395662308003E-2</v>
      </c>
      <c r="I1823">
        <v>-1.0909059084952001E-2</v>
      </c>
      <c r="J1823">
        <v>9.4227097928524003E-2</v>
      </c>
      <c r="M1823">
        <f t="shared" si="166"/>
        <v>4.3238099999999999</v>
      </c>
      <c r="N1823">
        <v>-2.3292481899261399</v>
      </c>
      <c r="O1823">
        <v>0.55401098728179898</v>
      </c>
      <c r="P1823">
        <v>15.5460958480834</v>
      </c>
      <c r="Q1823">
        <v>1.4670894145965501</v>
      </c>
      <c r="R1823">
        <v>0.17334635555744199</v>
      </c>
      <c r="S1823">
        <v>0.13177330791950201</v>
      </c>
      <c r="T1823">
        <v>-9.2018395662308003E-2</v>
      </c>
      <c r="U1823">
        <v>-1.0909059084952001E-2</v>
      </c>
      <c r="V1823">
        <v>9.4227097928524003E-2</v>
      </c>
      <c r="W1823" s="30"/>
      <c r="X1823" s="30"/>
      <c r="Y1823" s="30"/>
    </row>
    <row r="1824" spans="1:25" x14ac:dyDescent="0.25">
      <c r="A1824">
        <v>16.052381</v>
      </c>
      <c r="B1824">
        <v>-2.4408688545227002</v>
      </c>
      <c r="C1824">
        <v>0.55510485172271695</v>
      </c>
      <c r="D1824">
        <v>15.5992469787597</v>
      </c>
      <c r="E1824">
        <v>1.4831223487853999</v>
      </c>
      <c r="F1824">
        <v>0.18301013112068201</v>
      </c>
      <c r="G1824">
        <v>0.150613188743591</v>
      </c>
      <c r="H1824">
        <v>-8.5338778793812006E-2</v>
      </c>
      <c r="I1824">
        <v>-1.1505515314639E-2</v>
      </c>
      <c r="J1824">
        <v>9.4966568052768999E-2</v>
      </c>
      <c r="M1824">
        <f t="shared" si="166"/>
        <v>4.3261909999999997</v>
      </c>
      <c r="N1824">
        <v>-2.4408688545227002</v>
      </c>
      <c r="O1824">
        <v>0.55510485172271695</v>
      </c>
      <c r="P1824">
        <v>15.5992469787597</v>
      </c>
      <c r="Q1824">
        <v>1.4831223487853999</v>
      </c>
      <c r="R1824">
        <v>0.18301013112068201</v>
      </c>
      <c r="S1824">
        <v>0.150613188743591</v>
      </c>
      <c r="T1824">
        <v>-8.5338778793812006E-2</v>
      </c>
      <c r="U1824">
        <v>-1.1505515314639E-2</v>
      </c>
      <c r="V1824">
        <v>9.4966568052768999E-2</v>
      </c>
      <c r="W1824" s="30"/>
      <c r="X1824" s="30"/>
      <c r="Y1824" s="30"/>
    </row>
    <row r="1825" spans="1:25" x14ac:dyDescent="0.25">
      <c r="A1825">
        <v>16.054762</v>
      </c>
      <c r="B1825">
        <v>-2.5539953708648602</v>
      </c>
      <c r="C1825">
        <v>0.55539613962173495</v>
      </c>
      <c r="D1825">
        <v>15.6488742828369</v>
      </c>
      <c r="E1825">
        <v>1.4988381862640301</v>
      </c>
      <c r="F1825">
        <v>0.19277034699916801</v>
      </c>
      <c r="G1825">
        <v>0.16984793543815599</v>
      </c>
      <c r="H1825">
        <v>-7.8523978590964993E-2</v>
      </c>
      <c r="I1825">
        <v>-1.2106693349778999E-2</v>
      </c>
      <c r="J1825">
        <v>9.5701567828654993E-2</v>
      </c>
      <c r="M1825">
        <f t="shared" si="166"/>
        <v>4.3285719999999994</v>
      </c>
      <c r="N1825">
        <v>-2.5539953708648602</v>
      </c>
      <c r="O1825">
        <v>0.55539613962173495</v>
      </c>
      <c r="P1825">
        <v>15.6488742828369</v>
      </c>
      <c r="Q1825">
        <v>1.4988381862640301</v>
      </c>
      <c r="R1825">
        <v>0.19277034699916801</v>
      </c>
      <c r="S1825">
        <v>0.16984793543815599</v>
      </c>
      <c r="T1825">
        <v>-7.8523978590964993E-2</v>
      </c>
      <c r="U1825">
        <v>-1.2106693349778999E-2</v>
      </c>
      <c r="V1825">
        <v>9.5701567828654993E-2</v>
      </c>
      <c r="W1825" s="30"/>
      <c r="X1825" s="30"/>
      <c r="Y1825" s="30"/>
    </row>
    <row r="1826" spans="1:25" x14ac:dyDescent="0.25">
      <c r="A1826">
        <v>16.057143</v>
      </c>
      <c r="B1826">
        <v>-2.66831254959106</v>
      </c>
      <c r="C1826">
        <v>0.55497133731841997</v>
      </c>
      <c r="D1826">
        <v>15.6951351165771</v>
      </c>
      <c r="E1826">
        <v>1.5142343044280999</v>
      </c>
      <c r="F1826">
        <v>0.202603459358215</v>
      </c>
      <c r="G1826">
        <v>0.18942426145076799</v>
      </c>
      <c r="H1826">
        <v>-7.1595400571822995E-2</v>
      </c>
      <c r="I1826">
        <v>-1.2711301445961E-2</v>
      </c>
      <c r="J1826">
        <v>9.6431382000446E-2</v>
      </c>
      <c r="M1826">
        <f t="shared" si="166"/>
        <v>4.3309529999999992</v>
      </c>
      <c r="N1826">
        <v>-2.66831254959106</v>
      </c>
      <c r="O1826">
        <v>0.55497133731841997</v>
      </c>
      <c r="P1826">
        <v>15.6951351165771</v>
      </c>
      <c r="Q1826">
        <v>1.5142343044280999</v>
      </c>
      <c r="R1826">
        <v>0.202603459358215</v>
      </c>
      <c r="S1826">
        <v>0.18942426145076799</v>
      </c>
      <c r="T1826">
        <v>-7.1595400571822995E-2</v>
      </c>
      <c r="U1826">
        <v>-1.2711301445961E-2</v>
      </c>
      <c r="V1826">
        <v>9.6431382000446E-2</v>
      </c>
      <c r="W1826" s="30"/>
      <c r="X1826" s="30"/>
      <c r="Y1826" s="30"/>
    </row>
    <row r="1827" spans="1:25" x14ac:dyDescent="0.25">
      <c r="A1827">
        <v>16.059524</v>
      </c>
      <c r="B1827">
        <v>-2.7834789752960201</v>
      </c>
      <c r="C1827">
        <v>0.55386966466903698</v>
      </c>
      <c r="D1827">
        <v>15.7382049560546</v>
      </c>
      <c r="E1827">
        <v>1.52930796146392</v>
      </c>
      <c r="F1827">
        <v>0.21248167753219599</v>
      </c>
      <c r="G1827">
        <v>0.209282025694847</v>
      </c>
      <c r="H1827">
        <v>-6.457830965519E-2</v>
      </c>
      <c r="I1827">
        <v>-1.3317792676389001E-2</v>
      </c>
      <c r="J1827">
        <v>9.7155183553695998E-2</v>
      </c>
      <c r="M1827">
        <f t="shared" si="166"/>
        <v>4.3333339999999989</v>
      </c>
      <c r="N1827">
        <v>-2.7834789752960201</v>
      </c>
      <c r="O1827">
        <v>0.55386966466903698</v>
      </c>
      <c r="P1827">
        <v>15.7382049560546</v>
      </c>
      <c r="Q1827">
        <v>1.52930796146392</v>
      </c>
      <c r="R1827">
        <v>0.21248167753219599</v>
      </c>
      <c r="S1827">
        <v>0.209282025694847</v>
      </c>
      <c r="T1827">
        <v>-6.457830965519E-2</v>
      </c>
      <c r="U1827">
        <v>-1.3317792676389001E-2</v>
      </c>
      <c r="V1827">
        <v>9.7155183553695998E-2</v>
      </c>
      <c r="W1827" s="30"/>
      <c r="X1827" s="30"/>
      <c r="Y1827" s="30"/>
    </row>
    <row r="1828" spans="1:25" x14ac:dyDescent="0.25">
      <c r="A1828">
        <v>16.061904999999999</v>
      </c>
      <c r="B1828">
        <v>-2.8991103172302202</v>
      </c>
      <c r="C1828">
        <v>0.55214446783065796</v>
      </c>
      <c r="D1828">
        <v>15.7782697677612</v>
      </c>
      <c r="E1828">
        <v>1.54405546188354</v>
      </c>
      <c r="F1828">
        <v>0.222371801733971</v>
      </c>
      <c r="G1828">
        <v>0.22935850918292999</v>
      </c>
      <c r="H1828">
        <v>-5.7494133710860998E-2</v>
      </c>
      <c r="I1828">
        <v>-1.3924210332334E-2</v>
      </c>
      <c r="J1828">
        <v>9.7871907055378002E-2</v>
      </c>
      <c r="M1828">
        <f t="shared" si="166"/>
        <v>4.3357149999999987</v>
      </c>
      <c r="N1828">
        <v>-2.8991103172302202</v>
      </c>
      <c r="O1828">
        <v>0.55214446783065796</v>
      </c>
      <c r="P1828">
        <v>15.7782697677612</v>
      </c>
      <c r="Q1828">
        <v>1.54405546188354</v>
      </c>
      <c r="R1828">
        <v>0.222371801733971</v>
      </c>
      <c r="S1828">
        <v>0.22935850918292999</v>
      </c>
      <c r="T1828">
        <v>-5.7494133710860998E-2</v>
      </c>
      <c r="U1828">
        <v>-1.3924210332334E-2</v>
      </c>
      <c r="V1828">
        <v>9.7871907055378002E-2</v>
      </c>
      <c r="W1828" s="30"/>
      <c r="X1828" s="30"/>
      <c r="Y1828" s="30"/>
    </row>
    <row r="1829" spans="1:25" x14ac:dyDescent="0.25">
      <c r="A1829">
        <v>16.064285999999999</v>
      </c>
      <c r="B1829">
        <v>-3.0148074626922599</v>
      </c>
      <c r="C1829">
        <v>0.54980212450027499</v>
      </c>
      <c r="D1829">
        <v>15.8155527114868</v>
      </c>
      <c r="E1829">
        <v>1.55847287178039</v>
      </c>
      <c r="F1829">
        <v>0.23223434388637501</v>
      </c>
      <c r="G1829">
        <v>0.249585911631584</v>
      </c>
      <c r="H1829">
        <v>-5.0365749746561002E-2</v>
      </c>
      <c r="I1829">
        <v>-1.4528182335198E-2</v>
      </c>
      <c r="J1829">
        <v>9.8580248653888994E-2</v>
      </c>
      <c r="M1829">
        <f t="shared" si="166"/>
        <v>4.3380959999999984</v>
      </c>
      <c r="N1829">
        <v>-3.0148074626922599</v>
      </c>
      <c r="O1829">
        <v>0.54980212450027499</v>
      </c>
      <c r="P1829">
        <v>15.8155527114868</v>
      </c>
      <c r="Q1829">
        <v>1.55847287178039</v>
      </c>
      <c r="R1829">
        <v>0.23223434388637501</v>
      </c>
      <c r="S1829">
        <v>0.249585911631584</v>
      </c>
      <c r="T1829">
        <v>-5.0365749746561002E-2</v>
      </c>
      <c r="U1829">
        <v>-1.4528182335198E-2</v>
      </c>
      <c r="V1829">
        <v>9.8580248653888994E-2</v>
      </c>
      <c r="W1829" s="30"/>
      <c r="X1829" s="30"/>
      <c r="Y1829" s="30"/>
    </row>
    <row r="1830" spans="1:25" x14ac:dyDescent="0.25">
      <c r="A1830">
        <v>16.066666999999999</v>
      </c>
      <c r="B1830">
        <v>-3.1301503181457502</v>
      </c>
      <c r="C1830">
        <v>0.54681926965713501</v>
      </c>
      <c r="D1830">
        <v>15.8502101898193</v>
      </c>
      <c r="E1830">
        <v>1.57255554199218</v>
      </c>
      <c r="F1830">
        <v>0.242027193307877</v>
      </c>
      <c r="G1830">
        <v>0.269891917705536</v>
      </c>
      <c r="H1830">
        <v>-4.3220374733209999E-2</v>
      </c>
      <c r="I1830">
        <v>-1.5127238817512999E-2</v>
      </c>
      <c r="J1830">
        <v>9.9279358983039995E-2</v>
      </c>
      <c r="M1830">
        <f t="shared" si="166"/>
        <v>4.3404769999999981</v>
      </c>
      <c r="N1830">
        <v>-3.1301503181457502</v>
      </c>
      <c r="O1830">
        <v>0.54681926965713501</v>
      </c>
      <c r="P1830">
        <v>15.8502101898193</v>
      </c>
      <c r="Q1830">
        <v>1.57255554199218</v>
      </c>
      <c r="R1830">
        <v>0.242027193307877</v>
      </c>
      <c r="S1830">
        <v>0.269891917705536</v>
      </c>
      <c r="T1830">
        <v>-4.3220374733209999E-2</v>
      </c>
      <c r="U1830">
        <v>-1.5127238817512999E-2</v>
      </c>
      <c r="V1830">
        <v>9.9279358983039995E-2</v>
      </c>
      <c r="W1830" s="30"/>
      <c r="X1830" s="30"/>
      <c r="Y1830" s="30"/>
    </row>
    <row r="1831" spans="1:25" x14ac:dyDescent="0.25">
      <c r="A1831">
        <v>16.069047999999999</v>
      </c>
      <c r="B1831">
        <v>-3.2446808815002401</v>
      </c>
      <c r="C1831">
        <v>0.54317361116409302</v>
      </c>
      <c r="D1831">
        <v>15.882449150085399</v>
      </c>
      <c r="E1831">
        <v>1.5862950086593599</v>
      </c>
      <c r="F1831">
        <v>0.251703351736069</v>
      </c>
      <c r="G1831">
        <v>0.29020112752914401</v>
      </c>
      <c r="H1831">
        <v>-3.6081757396460003E-2</v>
      </c>
      <c r="I1831">
        <v>-1.5718529000878001E-2</v>
      </c>
      <c r="J1831">
        <v>9.9967725574969996E-2</v>
      </c>
      <c r="M1831">
        <f t="shared" si="166"/>
        <v>4.3428579999999979</v>
      </c>
      <c r="N1831">
        <v>-3.2446808815002401</v>
      </c>
      <c r="O1831">
        <v>0.54317361116409302</v>
      </c>
      <c r="P1831">
        <v>15.882449150085399</v>
      </c>
      <c r="Q1831">
        <v>1.5862950086593599</v>
      </c>
      <c r="R1831">
        <v>0.251703351736069</v>
      </c>
      <c r="S1831">
        <v>0.29020112752914401</v>
      </c>
      <c r="T1831">
        <v>-3.6081757396460003E-2</v>
      </c>
      <c r="U1831">
        <v>-1.5718529000878001E-2</v>
      </c>
      <c r="V1831">
        <v>9.9967725574969996E-2</v>
      </c>
      <c r="W1831" s="30"/>
      <c r="X1831" s="30"/>
      <c r="Y1831" s="30"/>
    </row>
    <row r="1832" spans="1:25" x14ac:dyDescent="0.25">
      <c r="A1832">
        <v>16.071428999999998</v>
      </c>
      <c r="B1832">
        <v>-3.35793137550354</v>
      </c>
      <c r="C1832">
        <v>0.53878617286682096</v>
      </c>
      <c r="D1832">
        <v>15.9124755859375</v>
      </c>
      <c r="E1832">
        <v>1.59968042373657</v>
      </c>
      <c r="F1832">
        <v>0.26121208071708701</v>
      </c>
      <c r="G1832">
        <v>0.31043297052383401</v>
      </c>
      <c r="H1832">
        <v>-2.8975253924726999E-2</v>
      </c>
      <c r="I1832">
        <v>-1.6298929229378999E-2</v>
      </c>
      <c r="J1832">
        <v>0.100643575191498</v>
      </c>
      <c r="M1832">
        <f t="shared" si="166"/>
        <v>4.3452389999999976</v>
      </c>
      <c r="N1832">
        <v>-3.35793137550354</v>
      </c>
      <c r="O1832">
        <v>0.53878617286682096</v>
      </c>
      <c r="P1832">
        <v>15.9124755859375</v>
      </c>
      <c r="Q1832">
        <v>1.59968042373657</v>
      </c>
      <c r="R1832">
        <v>0.26121208071708701</v>
      </c>
      <c r="S1832">
        <v>0.31043297052383401</v>
      </c>
      <c r="T1832">
        <v>-2.8975253924726999E-2</v>
      </c>
      <c r="U1832">
        <v>-1.6298929229378999E-2</v>
      </c>
      <c r="V1832">
        <v>0.100643575191498</v>
      </c>
      <c r="W1832" s="30"/>
      <c r="X1832" s="30"/>
      <c r="Y1832" s="30"/>
    </row>
    <row r="1833" spans="1:25" x14ac:dyDescent="0.25">
      <c r="A1833">
        <v>16.073810000000002</v>
      </c>
      <c r="B1833">
        <v>-3.4694175720214799</v>
      </c>
      <c r="C1833">
        <v>0.533572196960449</v>
      </c>
      <c r="D1833">
        <v>15.9404439926147</v>
      </c>
      <c r="E1833">
        <v>1.6127017736434901</v>
      </c>
      <c r="F1833">
        <v>0.27049934864044201</v>
      </c>
      <c r="G1833">
        <v>0.33050224184989901</v>
      </c>
      <c r="H1833">
        <v>-2.1929992362857E-2</v>
      </c>
      <c r="I1833">
        <v>-1.6865178942680002E-2</v>
      </c>
      <c r="J1833">
        <v>0.101305514574051</v>
      </c>
      <c r="M1833">
        <f t="shared" si="166"/>
        <v>4.3476200000000009</v>
      </c>
      <c r="N1833">
        <v>-3.4694175720214799</v>
      </c>
      <c r="O1833">
        <v>0.533572196960449</v>
      </c>
      <c r="P1833">
        <v>15.9404439926147</v>
      </c>
      <c r="Q1833">
        <v>1.6127017736434901</v>
      </c>
      <c r="R1833">
        <v>0.27049934864044201</v>
      </c>
      <c r="S1833">
        <v>0.33050224184989901</v>
      </c>
      <c r="T1833">
        <v>-2.1929992362857E-2</v>
      </c>
      <c r="U1833">
        <v>-1.6865178942680002E-2</v>
      </c>
      <c r="V1833">
        <v>0.101305514574051</v>
      </c>
      <c r="W1833" s="30"/>
      <c r="X1833" s="30"/>
      <c r="Y1833" s="30"/>
    </row>
    <row r="1834" spans="1:25" x14ac:dyDescent="0.25">
      <c r="A1834">
        <v>16.07619</v>
      </c>
      <c r="B1834">
        <v>-3.5786168575286799</v>
      </c>
      <c r="C1834">
        <v>0.52741962671279896</v>
      </c>
      <c r="D1834">
        <v>15.966529846191399</v>
      </c>
      <c r="E1834">
        <v>1.62534892559051</v>
      </c>
      <c r="F1834">
        <v>0.27950829267501798</v>
      </c>
      <c r="G1834">
        <v>0.35032036900520303</v>
      </c>
      <c r="H1834">
        <v>-1.4974388293922E-2</v>
      </c>
      <c r="I1834">
        <v>-1.7413778230547999E-2</v>
      </c>
      <c r="J1834">
        <v>0.10195209830999399</v>
      </c>
      <c r="M1834">
        <f t="shared" si="166"/>
        <v>4.3499999999999996</v>
      </c>
      <c r="N1834">
        <v>-3.5786168575286799</v>
      </c>
      <c r="O1834">
        <v>0.52741962671279896</v>
      </c>
      <c r="P1834">
        <v>15.966529846191399</v>
      </c>
      <c r="Q1834">
        <v>1.62534892559051</v>
      </c>
      <c r="R1834">
        <v>0.27950829267501798</v>
      </c>
      <c r="S1834">
        <v>0.35032036900520303</v>
      </c>
      <c r="T1834">
        <v>-1.4974388293922E-2</v>
      </c>
      <c r="U1834">
        <v>-1.7413778230547999E-2</v>
      </c>
      <c r="V1834">
        <v>0.10195209830999399</v>
      </c>
      <c r="W1834" s="30"/>
      <c r="X1834" s="30"/>
      <c r="Y1834" s="30"/>
    </row>
    <row r="1835" spans="1:25" x14ac:dyDescent="0.25">
      <c r="A1835">
        <v>16.078571</v>
      </c>
      <c r="B1835">
        <v>-3.6850321292877202</v>
      </c>
      <c r="C1835">
        <v>0.52018749713897705</v>
      </c>
      <c r="D1835">
        <v>15.990892410278301</v>
      </c>
      <c r="E1835">
        <v>1.63760590553283</v>
      </c>
      <c r="F1835">
        <v>0.28817823529243503</v>
      </c>
      <c r="G1835">
        <v>0.36979612708091703</v>
      </c>
      <c r="H1835">
        <v>-8.1399204209449995E-3</v>
      </c>
      <c r="I1835">
        <v>-1.7940949648619E-2</v>
      </c>
      <c r="J1835">
        <v>0.102581597864628</v>
      </c>
      <c r="M1835">
        <f t="shared" si="166"/>
        <v>4.3523809999999994</v>
      </c>
      <c r="N1835">
        <v>-3.6850321292877202</v>
      </c>
      <c r="O1835">
        <v>0.52018749713897705</v>
      </c>
      <c r="P1835">
        <v>15.990892410278301</v>
      </c>
      <c r="Q1835">
        <v>1.63760590553283</v>
      </c>
      <c r="R1835">
        <v>0.28817823529243503</v>
      </c>
      <c r="S1835">
        <v>0.36979612708091703</v>
      </c>
      <c r="T1835">
        <v>-8.1399204209449995E-3</v>
      </c>
      <c r="U1835">
        <v>-1.7940949648619E-2</v>
      </c>
      <c r="V1835">
        <v>0.102581597864628</v>
      </c>
      <c r="W1835" s="30"/>
      <c r="X1835" s="30"/>
      <c r="Y1835" s="30"/>
    </row>
    <row r="1836" spans="1:25" x14ac:dyDescent="0.25">
      <c r="A1836">
        <v>16.080952</v>
      </c>
      <c r="B1836">
        <v>-3.7881114482879599</v>
      </c>
      <c r="C1836">
        <v>0.51171267032623302</v>
      </c>
      <c r="D1836">
        <v>16.013698577880799</v>
      </c>
      <c r="E1836">
        <v>1.6494621038436801</v>
      </c>
      <c r="F1836">
        <v>0.29644873738288902</v>
      </c>
      <c r="G1836">
        <v>0.38883620500564597</v>
      </c>
      <c r="H1836">
        <v>-1.4533931389449999E-3</v>
      </c>
      <c r="I1836">
        <v>-1.8442939966917E-2</v>
      </c>
      <c r="J1836">
        <v>0.103192418813705</v>
      </c>
      <c r="M1836">
        <f t="shared" si="166"/>
        <v>4.3547619999999991</v>
      </c>
      <c r="N1836">
        <v>-3.7881114482879599</v>
      </c>
      <c r="O1836">
        <v>0.51171267032623302</v>
      </c>
      <c r="P1836">
        <v>16.013698577880799</v>
      </c>
      <c r="Q1836">
        <v>1.6494621038436801</v>
      </c>
      <c r="R1836">
        <v>0.29644873738288902</v>
      </c>
      <c r="S1836">
        <v>0.38883620500564597</v>
      </c>
      <c r="T1836">
        <v>-1.4533931389449999E-3</v>
      </c>
      <c r="U1836">
        <v>-1.8442939966917E-2</v>
      </c>
      <c r="V1836">
        <v>0.103192418813705</v>
      </c>
      <c r="W1836" s="30"/>
      <c r="X1836" s="30"/>
      <c r="Y1836" s="30"/>
    </row>
    <row r="1837" spans="1:25" x14ac:dyDescent="0.25">
      <c r="A1837">
        <v>16.083333</v>
      </c>
      <c r="B1837">
        <v>-3.8873450756072998</v>
      </c>
      <c r="C1837">
        <v>0.50181871652603105</v>
      </c>
      <c r="D1837">
        <v>16.035058975219702</v>
      </c>
      <c r="E1837">
        <v>1.66090071201324</v>
      </c>
      <c r="F1837">
        <v>0.30425912141799899</v>
      </c>
      <c r="G1837">
        <v>0.40734654664993297</v>
      </c>
      <c r="H1837">
        <v>5.0519253127280003E-3</v>
      </c>
      <c r="I1837">
        <v>-1.8915994092821999E-2</v>
      </c>
      <c r="J1837">
        <v>0.103782944381237</v>
      </c>
      <c r="M1837">
        <f t="shared" si="166"/>
        <v>4.3571429999999989</v>
      </c>
      <c r="N1837">
        <v>-3.8873450756072998</v>
      </c>
      <c r="O1837">
        <v>0.50181871652603105</v>
      </c>
      <c r="P1837">
        <v>16.035058975219702</v>
      </c>
      <c r="Q1837">
        <v>1.66090071201324</v>
      </c>
      <c r="R1837">
        <v>0.30425912141799899</v>
      </c>
      <c r="S1837">
        <v>0.40734654664993297</v>
      </c>
      <c r="T1837">
        <v>5.0519253127280003E-3</v>
      </c>
      <c r="U1837">
        <v>-1.8915994092821999E-2</v>
      </c>
      <c r="V1837">
        <v>0.103782944381237</v>
      </c>
      <c r="W1837" s="30"/>
      <c r="X1837" s="30"/>
      <c r="Y1837" s="30"/>
    </row>
    <row r="1838" spans="1:25" x14ac:dyDescent="0.25">
      <c r="A1838">
        <v>16.085713999999999</v>
      </c>
      <c r="B1838">
        <v>-3.9822032451629599</v>
      </c>
      <c r="C1838">
        <v>0.49030989408492998</v>
      </c>
      <c r="D1838">
        <v>16.0550842285156</v>
      </c>
      <c r="E1838">
        <v>1.67190265655517</v>
      </c>
      <c r="F1838">
        <v>0.31154939532280002</v>
      </c>
      <c r="G1838">
        <v>0.42523398995399497</v>
      </c>
      <c r="H1838">
        <v>1.1347715742886001E-2</v>
      </c>
      <c r="I1838">
        <v>-1.9356437027454002E-2</v>
      </c>
      <c r="J1838">
        <v>0.10435160994529701</v>
      </c>
      <c r="M1838">
        <f t="shared" si="166"/>
        <v>4.3595239999999986</v>
      </c>
      <c r="N1838">
        <v>-3.9822032451629599</v>
      </c>
      <c r="O1838">
        <v>0.49030989408492998</v>
      </c>
      <c r="P1838">
        <v>16.0550842285156</v>
      </c>
      <c r="Q1838">
        <v>1.67190265655517</v>
      </c>
      <c r="R1838">
        <v>0.31154939532280002</v>
      </c>
      <c r="S1838">
        <v>0.42523398995399497</v>
      </c>
      <c r="T1838">
        <v>1.1347715742886001E-2</v>
      </c>
      <c r="U1838">
        <v>-1.9356437027454002E-2</v>
      </c>
      <c r="V1838">
        <v>0.10435160994529701</v>
      </c>
      <c r="W1838" s="30"/>
      <c r="X1838" s="30"/>
      <c r="Y1838" s="30"/>
    </row>
    <row r="1839" spans="1:25" x14ac:dyDescent="0.25">
      <c r="A1839">
        <v>16.088094999999999</v>
      </c>
      <c r="B1839">
        <v>-4.0721640586853001</v>
      </c>
      <c r="C1839">
        <v>0.47698402404785201</v>
      </c>
      <c r="D1839">
        <v>16.0738811492919</v>
      </c>
      <c r="E1839">
        <v>1.68244636058807</v>
      </c>
      <c r="F1839">
        <v>0.31826397776603699</v>
      </c>
      <c r="G1839">
        <v>0.44240686297416698</v>
      </c>
      <c r="H1839">
        <v>1.7407286912203002E-2</v>
      </c>
      <c r="I1839">
        <v>-1.9760817289352001E-2</v>
      </c>
      <c r="J1839">
        <v>0.10489639639854401</v>
      </c>
      <c r="M1839">
        <f t="shared" si="166"/>
        <v>4.3619049999999984</v>
      </c>
      <c r="N1839">
        <v>-4.0721640586853001</v>
      </c>
      <c r="O1839">
        <v>0.47698402404785201</v>
      </c>
      <c r="P1839">
        <v>16.0738811492919</v>
      </c>
      <c r="Q1839">
        <v>1.68244636058807</v>
      </c>
      <c r="R1839">
        <v>0.31826397776603699</v>
      </c>
      <c r="S1839">
        <v>0.44240686297416698</v>
      </c>
      <c r="T1839">
        <v>1.7407286912203002E-2</v>
      </c>
      <c r="U1839">
        <v>-1.9760817289352001E-2</v>
      </c>
      <c r="V1839">
        <v>0.10489639639854401</v>
      </c>
      <c r="W1839" s="30"/>
      <c r="X1839" s="30"/>
      <c r="Y1839" s="30"/>
    </row>
    <row r="1840" spans="1:25" x14ac:dyDescent="0.25">
      <c r="A1840">
        <v>16.090475999999999</v>
      </c>
      <c r="B1840">
        <v>-4.1567597389221103</v>
      </c>
      <c r="C1840">
        <v>0.46163922548294101</v>
      </c>
      <c r="D1840">
        <v>16.091489791870099</v>
      </c>
      <c r="E1840">
        <v>1.6925121545791599</v>
      </c>
      <c r="F1840">
        <v>0.32434654235839799</v>
      </c>
      <c r="G1840">
        <v>0.45877426862716703</v>
      </c>
      <c r="H1840">
        <v>2.3198541253805001E-2</v>
      </c>
      <c r="I1840">
        <v>-2.0125672221183999E-2</v>
      </c>
      <c r="J1840">
        <v>0.10541607439518</v>
      </c>
      <c r="M1840">
        <f t="shared" si="166"/>
        <v>4.3642859999999981</v>
      </c>
      <c r="N1840">
        <v>-4.1567597389221103</v>
      </c>
      <c r="O1840">
        <v>0.46163922548294101</v>
      </c>
      <c r="P1840">
        <v>16.091489791870099</v>
      </c>
      <c r="Q1840">
        <v>1.6925121545791599</v>
      </c>
      <c r="R1840">
        <v>0.32434654235839799</v>
      </c>
      <c r="S1840">
        <v>0.45877426862716703</v>
      </c>
      <c r="T1840">
        <v>2.3198541253805001E-2</v>
      </c>
      <c r="U1840">
        <v>-2.0125672221183999E-2</v>
      </c>
      <c r="V1840">
        <v>0.10541607439518</v>
      </c>
      <c r="W1840" s="30"/>
      <c r="X1840" s="30"/>
      <c r="Y1840" s="30"/>
    </row>
    <row r="1841" spans="1:25" x14ac:dyDescent="0.25">
      <c r="A1841">
        <v>16.092856999999999</v>
      </c>
      <c r="B1841">
        <v>-4.2355041503906197</v>
      </c>
      <c r="C1841">
        <v>0.44405409693718001</v>
      </c>
      <c r="D1841">
        <v>16.107925415038999</v>
      </c>
      <c r="E1841">
        <v>1.70207750797271</v>
      </c>
      <c r="F1841">
        <v>0.32974639534950301</v>
      </c>
      <c r="G1841">
        <v>0.474250137805939</v>
      </c>
      <c r="H1841">
        <v>2.8694942593574999E-2</v>
      </c>
      <c r="I1841">
        <v>-2.044790238142E-2</v>
      </c>
      <c r="J1841">
        <v>0.10590930283069599</v>
      </c>
      <c r="M1841">
        <f t="shared" si="166"/>
        <v>4.3666669999999979</v>
      </c>
      <c r="N1841">
        <v>-4.2355041503906197</v>
      </c>
      <c r="O1841">
        <v>0.44405409693718001</v>
      </c>
      <c r="P1841">
        <v>16.107925415038999</v>
      </c>
      <c r="Q1841">
        <v>1.70207750797271</v>
      </c>
      <c r="R1841">
        <v>0.32974639534950301</v>
      </c>
      <c r="S1841">
        <v>0.474250137805939</v>
      </c>
      <c r="T1841">
        <v>2.8694942593574999E-2</v>
      </c>
      <c r="U1841">
        <v>-2.044790238142E-2</v>
      </c>
      <c r="V1841">
        <v>0.10590930283069599</v>
      </c>
      <c r="W1841" s="30"/>
      <c r="X1841" s="30"/>
      <c r="Y1841" s="30"/>
    </row>
    <row r="1842" spans="1:25" x14ac:dyDescent="0.25">
      <c r="A1842">
        <v>16.095237999999998</v>
      </c>
      <c r="B1842">
        <v>-4.3079710006713796</v>
      </c>
      <c r="C1842">
        <v>0.42405071854591397</v>
      </c>
      <c r="D1842">
        <v>16.123186111450099</v>
      </c>
      <c r="E1842">
        <v>1.7111178636550901</v>
      </c>
      <c r="F1842">
        <v>0.334417253732681</v>
      </c>
      <c r="G1842">
        <v>0.48875370621681202</v>
      </c>
      <c r="H1842">
        <v>3.3871039748192E-2</v>
      </c>
      <c r="I1842">
        <v>-2.0724700763822001E-2</v>
      </c>
      <c r="J1842">
        <v>0.106375001370907</v>
      </c>
      <c r="M1842">
        <f t="shared" si="166"/>
        <v>4.3690479999999976</v>
      </c>
      <c r="N1842">
        <v>-4.3079710006713796</v>
      </c>
      <c r="O1842">
        <v>0.42405071854591397</v>
      </c>
      <c r="P1842">
        <v>16.123186111450099</v>
      </c>
      <c r="Q1842">
        <v>1.7111178636550901</v>
      </c>
      <c r="R1842">
        <v>0.334417253732681</v>
      </c>
      <c r="S1842">
        <v>0.48875370621681202</v>
      </c>
      <c r="T1842">
        <v>3.3871039748192E-2</v>
      </c>
      <c r="U1842">
        <v>-2.0724700763822001E-2</v>
      </c>
      <c r="V1842">
        <v>0.106375001370907</v>
      </c>
      <c r="W1842" s="30"/>
      <c r="X1842" s="30"/>
      <c r="Y1842" s="30"/>
    </row>
    <row r="1843" spans="1:25" x14ac:dyDescent="0.25">
      <c r="A1843">
        <v>16.097619000000002</v>
      </c>
      <c r="B1843">
        <v>-4.3737945556640598</v>
      </c>
      <c r="C1843">
        <v>0.40142443776130698</v>
      </c>
      <c r="D1843">
        <v>16.137191772460898</v>
      </c>
      <c r="E1843">
        <v>1.7196069955825799</v>
      </c>
      <c r="F1843">
        <v>0.338317930698395</v>
      </c>
      <c r="G1843">
        <v>0.50221246480941795</v>
      </c>
      <c r="H1843">
        <v>3.8703467696904997E-2</v>
      </c>
      <c r="I1843">
        <v>-2.0953565835953002E-2</v>
      </c>
      <c r="J1843">
        <v>0.10681205242872201</v>
      </c>
      <c r="M1843">
        <f t="shared" si="166"/>
        <v>4.3714290000000009</v>
      </c>
      <c r="N1843">
        <v>-4.3737945556640598</v>
      </c>
      <c r="O1843">
        <v>0.40142443776130698</v>
      </c>
      <c r="P1843">
        <v>16.137191772460898</v>
      </c>
      <c r="Q1843">
        <v>1.7196069955825799</v>
      </c>
      <c r="R1843">
        <v>0.338317930698395</v>
      </c>
      <c r="S1843">
        <v>0.50221246480941795</v>
      </c>
      <c r="T1843">
        <v>3.8703467696904997E-2</v>
      </c>
      <c r="U1843">
        <v>-2.0953565835953002E-2</v>
      </c>
      <c r="V1843">
        <v>0.10681205242872201</v>
      </c>
      <c r="W1843" s="30"/>
      <c r="X1843" s="30"/>
      <c r="Y1843" s="30"/>
    </row>
    <row r="1844" spans="1:25" x14ac:dyDescent="0.25">
      <c r="A1844">
        <v>16.100000000000001</v>
      </c>
      <c r="B1844">
        <v>-4.4326071739196697</v>
      </c>
      <c r="C1844">
        <v>0.37601634860038802</v>
      </c>
      <c r="D1844">
        <v>16.1498489379882</v>
      </c>
      <c r="E1844">
        <v>1.7275133132934499</v>
      </c>
      <c r="F1844">
        <v>0.34141555428504899</v>
      </c>
      <c r="G1844">
        <v>0.51456266641616799</v>
      </c>
      <c r="H1844">
        <v>4.3174851685762003E-2</v>
      </c>
      <c r="I1844">
        <v>-2.1132634952664001E-2</v>
      </c>
      <c r="J1844">
        <v>0.10721953213214901</v>
      </c>
      <c r="M1844">
        <f t="shared" si="166"/>
        <v>4.3738100000000006</v>
      </c>
      <c r="N1844">
        <v>-4.4326071739196697</v>
      </c>
      <c r="O1844">
        <v>0.37601634860038802</v>
      </c>
      <c r="P1844">
        <v>16.1498489379882</v>
      </c>
      <c r="Q1844">
        <v>1.7275133132934499</v>
      </c>
      <c r="R1844">
        <v>0.34141555428504899</v>
      </c>
      <c r="S1844">
        <v>0.51456266641616799</v>
      </c>
      <c r="T1844">
        <v>4.3174851685762003E-2</v>
      </c>
      <c r="U1844">
        <v>-2.1132634952664001E-2</v>
      </c>
      <c r="V1844">
        <v>0.10721953213214901</v>
      </c>
      <c r="W1844" s="30"/>
      <c r="X1844" s="30"/>
      <c r="Y1844" s="30"/>
    </row>
    <row r="1845" spans="1:25" x14ac:dyDescent="0.25">
      <c r="A1845">
        <v>16.102381000000001</v>
      </c>
      <c r="B1845">
        <v>-4.4841818809509197</v>
      </c>
      <c r="C1845">
        <v>0.34769552946090698</v>
      </c>
      <c r="D1845">
        <v>16.160961151123001</v>
      </c>
      <c r="E1845">
        <v>1.7348047494888299</v>
      </c>
      <c r="F1845">
        <v>0.343684911727905</v>
      </c>
      <c r="G1845">
        <v>0.52575331926345803</v>
      </c>
      <c r="H1845">
        <v>4.7268468886613998E-2</v>
      </c>
      <c r="I1845">
        <v>-2.1260499954224001E-2</v>
      </c>
      <c r="J1845">
        <v>0.10759699344635</v>
      </c>
      <c r="M1845">
        <f t="shared" si="166"/>
        <v>4.3761910000000004</v>
      </c>
      <c r="N1845">
        <v>-4.4841818809509197</v>
      </c>
      <c r="O1845">
        <v>0.34769552946090698</v>
      </c>
      <c r="P1845">
        <v>16.160961151123001</v>
      </c>
      <c r="Q1845">
        <v>1.7348047494888299</v>
      </c>
      <c r="R1845">
        <v>0.343684911727905</v>
      </c>
      <c r="S1845">
        <v>0.52575331926345803</v>
      </c>
      <c r="T1845">
        <v>4.7268468886613998E-2</v>
      </c>
      <c r="U1845">
        <v>-2.1260499954224001E-2</v>
      </c>
      <c r="V1845">
        <v>0.10759699344635</v>
      </c>
      <c r="W1845" s="30"/>
      <c r="X1845" s="30"/>
      <c r="Y1845" s="30"/>
    </row>
    <row r="1846" spans="1:25" x14ac:dyDescent="0.25">
      <c r="A1846">
        <v>16.104762000000001</v>
      </c>
      <c r="B1846">
        <v>-4.5282869338989196</v>
      </c>
      <c r="C1846">
        <v>0.31634420156478898</v>
      </c>
      <c r="D1846">
        <v>16.1703166961669</v>
      </c>
      <c r="E1846">
        <v>1.74144291877746</v>
      </c>
      <c r="F1846">
        <v>0.34510862827300998</v>
      </c>
      <c r="G1846">
        <v>0.53574025630950906</v>
      </c>
      <c r="H1846">
        <v>5.0974350422621002E-2</v>
      </c>
      <c r="I1846">
        <v>-2.1336359903216001E-2</v>
      </c>
      <c r="J1846">
        <v>0.107943534851074</v>
      </c>
      <c r="M1846">
        <f t="shared" si="166"/>
        <v>4.3785720000000001</v>
      </c>
      <c r="N1846">
        <v>-4.5282869338989196</v>
      </c>
      <c r="O1846">
        <v>0.31634420156478898</v>
      </c>
      <c r="P1846">
        <v>16.1703166961669</v>
      </c>
      <c r="Q1846">
        <v>1.74144291877746</v>
      </c>
      <c r="R1846">
        <v>0.34510862827300998</v>
      </c>
      <c r="S1846">
        <v>0.53574025630950906</v>
      </c>
      <c r="T1846">
        <v>5.0974350422621002E-2</v>
      </c>
      <c r="U1846">
        <v>-2.1336359903216001E-2</v>
      </c>
      <c r="V1846">
        <v>0.107943534851074</v>
      </c>
      <c r="W1846" s="30"/>
      <c r="X1846" s="30"/>
      <c r="Y1846" s="30"/>
    </row>
    <row r="1847" spans="1:25" x14ac:dyDescent="0.25">
      <c r="A1847">
        <v>16.107143000000001</v>
      </c>
      <c r="B1847">
        <v>-4.5647845268249503</v>
      </c>
      <c r="C1847">
        <v>0.28188863396644598</v>
      </c>
      <c r="D1847">
        <v>16.177639007568299</v>
      </c>
      <c r="E1847">
        <v>1.7473895549774101</v>
      </c>
      <c r="F1847">
        <v>0.34567591547965998</v>
      </c>
      <c r="G1847">
        <v>0.54449307918548595</v>
      </c>
      <c r="H1847">
        <v>5.4284404963254998E-2</v>
      </c>
      <c r="I1847">
        <v>-2.1359758451581001E-2</v>
      </c>
      <c r="J1847">
        <v>0.10825918614864299</v>
      </c>
      <c r="M1847">
        <f t="shared" si="166"/>
        <v>4.3809529999999999</v>
      </c>
      <c r="N1847">
        <v>-4.5647845268249503</v>
      </c>
      <c r="O1847">
        <v>0.28188863396644598</v>
      </c>
      <c r="P1847">
        <v>16.177639007568299</v>
      </c>
      <c r="Q1847">
        <v>1.7473895549774101</v>
      </c>
      <c r="R1847">
        <v>0.34567591547965998</v>
      </c>
      <c r="S1847">
        <v>0.54449307918548595</v>
      </c>
      <c r="T1847">
        <v>5.4284404963254998E-2</v>
      </c>
      <c r="U1847">
        <v>-2.1359758451581001E-2</v>
      </c>
      <c r="V1847">
        <v>0.10825918614864299</v>
      </c>
      <c r="W1847" s="30"/>
      <c r="X1847" s="30"/>
      <c r="Y1847" s="30"/>
    </row>
    <row r="1848" spans="1:25" x14ac:dyDescent="0.25">
      <c r="A1848">
        <v>16.109524</v>
      </c>
      <c r="B1848">
        <v>-4.5936169624328604</v>
      </c>
      <c r="C1848">
        <v>0.24429266154766099</v>
      </c>
      <c r="D1848">
        <v>16.182550430297798</v>
      </c>
      <c r="E1848">
        <v>1.7526066303253101</v>
      </c>
      <c r="F1848">
        <v>0.34538379311561601</v>
      </c>
      <c r="G1848">
        <v>0.55199533700943004</v>
      </c>
      <c r="H1848">
        <v>5.7196300476789003E-2</v>
      </c>
      <c r="I1848">
        <v>-2.1330785006285002E-2</v>
      </c>
      <c r="J1848">
        <v>0.108544073998928</v>
      </c>
      <c r="M1848">
        <f t="shared" si="166"/>
        <v>4.3833339999999996</v>
      </c>
      <c r="N1848">
        <v>-4.5936169624328604</v>
      </c>
      <c r="O1848">
        <v>0.24429266154766099</v>
      </c>
      <c r="P1848">
        <v>16.182550430297798</v>
      </c>
      <c r="Q1848">
        <v>1.7526066303253101</v>
      </c>
      <c r="R1848">
        <v>0.34538379311561601</v>
      </c>
      <c r="S1848">
        <v>0.55199533700943004</v>
      </c>
      <c r="T1848">
        <v>5.7196300476789003E-2</v>
      </c>
      <c r="U1848">
        <v>-2.1330785006285002E-2</v>
      </c>
      <c r="V1848">
        <v>0.108544073998928</v>
      </c>
      <c r="W1848" s="30"/>
      <c r="X1848" s="30"/>
      <c r="Y1848" s="30"/>
    </row>
    <row r="1849" spans="1:25" x14ac:dyDescent="0.25">
      <c r="A1849">
        <v>16.111905</v>
      </c>
      <c r="B1849">
        <v>-4.6148085594177202</v>
      </c>
      <c r="C1849">
        <v>0.20356695353984799</v>
      </c>
      <c r="D1849">
        <v>16.184673309326101</v>
      </c>
      <c r="E1849">
        <v>1.7570484876632599</v>
      </c>
      <c r="F1849">
        <v>0.34423771500587502</v>
      </c>
      <c r="G1849">
        <v>0.55824333429336503</v>
      </c>
      <c r="H1849">
        <v>5.9712249785662003E-2</v>
      </c>
      <c r="I1849">
        <v>-2.1250108256936E-2</v>
      </c>
      <c r="J1849">
        <v>0.108798518776894</v>
      </c>
      <c r="M1849">
        <f t="shared" si="166"/>
        <v>4.3857149999999994</v>
      </c>
      <c r="N1849">
        <v>-4.6148085594177202</v>
      </c>
      <c r="O1849">
        <v>0.20356695353984799</v>
      </c>
      <c r="P1849">
        <v>16.184673309326101</v>
      </c>
      <c r="Q1849">
        <v>1.7570484876632599</v>
      </c>
      <c r="R1849">
        <v>0.34423771500587502</v>
      </c>
      <c r="S1849">
        <v>0.55824333429336503</v>
      </c>
      <c r="T1849">
        <v>5.9712249785662003E-2</v>
      </c>
      <c r="U1849">
        <v>-2.1250108256936E-2</v>
      </c>
      <c r="V1849">
        <v>0.108798518776894</v>
      </c>
      <c r="W1849" s="30"/>
      <c r="X1849" s="30"/>
      <c r="Y1849" s="30"/>
    </row>
    <row r="1850" spans="1:25" x14ac:dyDescent="0.25">
      <c r="A1850">
        <v>16.114286</v>
      </c>
      <c r="B1850">
        <v>-4.62843894958496</v>
      </c>
      <c r="C1850">
        <v>0.15978401899337799</v>
      </c>
      <c r="D1850">
        <v>16.1835613250732</v>
      </c>
      <c r="E1850">
        <v>1.76067006587982</v>
      </c>
      <c r="F1850">
        <v>0.342251926660538</v>
      </c>
      <c r="G1850">
        <v>0.56325048208236705</v>
      </c>
      <c r="H1850">
        <v>6.1844412237405999E-2</v>
      </c>
      <c r="I1850">
        <v>-2.1118978038429999E-2</v>
      </c>
      <c r="J1850">
        <v>0.109022654592991</v>
      </c>
      <c r="M1850">
        <f t="shared" si="166"/>
        <v>4.3880959999999991</v>
      </c>
      <c r="N1850">
        <v>-4.62843894958496</v>
      </c>
      <c r="O1850">
        <v>0.15978401899337799</v>
      </c>
      <c r="P1850">
        <v>16.1835613250732</v>
      </c>
      <c r="Q1850">
        <v>1.76067006587982</v>
      </c>
      <c r="R1850">
        <v>0.342251926660538</v>
      </c>
      <c r="S1850">
        <v>0.56325048208236705</v>
      </c>
      <c r="T1850">
        <v>6.1844412237405999E-2</v>
      </c>
      <c r="U1850">
        <v>-2.1118978038429999E-2</v>
      </c>
      <c r="V1850">
        <v>0.109022654592991</v>
      </c>
      <c r="W1850" s="30"/>
      <c r="X1850" s="30"/>
      <c r="Y1850" s="30"/>
    </row>
    <row r="1851" spans="1:25" x14ac:dyDescent="0.25">
      <c r="A1851">
        <v>16.116667</v>
      </c>
      <c r="B1851">
        <v>-4.6346783638000399</v>
      </c>
      <c r="C1851">
        <v>0.113030277192593</v>
      </c>
      <c r="D1851">
        <v>16.178693771362301</v>
      </c>
      <c r="E1851">
        <v>1.7634249925613401</v>
      </c>
      <c r="F1851">
        <v>0.33944806456565901</v>
      </c>
      <c r="G1851">
        <v>0.56703996658325195</v>
      </c>
      <c r="H1851">
        <v>6.3604421913624004E-2</v>
      </c>
      <c r="I1851">
        <v>-2.0939102396369001E-2</v>
      </c>
      <c r="J1851">
        <v>0.109217546880245</v>
      </c>
      <c r="M1851">
        <f t="shared" si="166"/>
        <v>4.3904769999999989</v>
      </c>
      <c r="N1851">
        <v>-4.6346783638000399</v>
      </c>
      <c r="O1851">
        <v>0.113030277192593</v>
      </c>
      <c r="P1851">
        <v>16.178693771362301</v>
      </c>
      <c r="Q1851">
        <v>1.7634249925613401</v>
      </c>
      <c r="R1851">
        <v>0.33944806456565901</v>
      </c>
      <c r="S1851">
        <v>0.56703996658325195</v>
      </c>
      <c r="T1851">
        <v>6.3604421913624004E-2</v>
      </c>
      <c r="U1851">
        <v>-2.0939102396369001E-2</v>
      </c>
      <c r="V1851">
        <v>0.109217546880245</v>
      </c>
      <c r="W1851" s="30"/>
      <c r="X1851" s="30"/>
      <c r="Y1851" s="30"/>
    </row>
    <row r="1852" spans="1:25" x14ac:dyDescent="0.25">
      <c r="A1852">
        <v>16.119047999999999</v>
      </c>
      <c r="B1852">
        <v>-4.6337552070617596</v>
      </c>
      <c r="C1852">
        <v>6.3464179635047996E-2</v>
      </c>
      <c r="D1852">
        <v>16.1695137023925</v>
      </c>
      <c r="E1852">
        <v>1.76526391506195</v>
      </c>
      <c r="F1852">
        <v>0.33585366606712302</v>
      </c>
      <c r="G1852">
        <v>0.56965154409408603</v>
      </c>
      <c r="H1852">
        <v>6.5013736486435006E-2</v>
      </c>
      <c r="I1852">
        <v>-2.0712550729512998E-2</v>
      </c>
      <c r="J1852">
        <v>0.109384097158909</v>
      </c>
      <c r="M1852">
        <f t="shared" si="166"/>
        <v>4.3928579999999986</v>
      </c>
      <c r="N1852">
        <v>-4.6337552070617596</v>
      </c>
      <c r="O1852">
        <v>6.3464179635047996E-2</v>
      </c>
      <c r="P1852">
        <v>16.1695137023925</v>
      </c>
      <c r="Q1852">
        <v>1.76526391506195</v>
      </c>
      <c r="R1852">
        <v>0.33585366606712302</v>
      </c>
      <c r="S1852">
        <v>0.56965154409408603</v>
      </c>
      <c r="T1852">
        <v>6.5013736486435006E-2</v>
      </c>
      <c r="U1852">
        <v>-2.0712550729512998E-2</v>
      </c>
      <c r="V1852">
        <v>0.109384097158909</v>
      </c>
      <c r="W1852" s="30"/>
      <c r="X1852" s="30"/>
      <c r="Y1852" s="30"/>
    </row>
    <row r="1853" spans="1:25" x14ac:dyDescent="0.25">
      <c r="A1853">
        <v>16.121428999999999</v>
      </c>
      <c r="B1853">
        <v>-4.62597179412841</v>
      </c>
      <c r="C1853">
        <v>1.128202304244E-2</v>
      </c>
      <c r="D1853">
        <v>16.155504226684499</v>
      </c>
      <c r="E1853">
        <v>1.76613581180572</v>
      </c>
      <c r="F1853">
        <v>0.33150288462638899</v>
      </c>
      <c r="G1853">
        <v>0.57113641500473</v>
      </c>
      <c r="H1853">
        <v>6.6099196672440005E-2</v>
      </c>
      <c r="I1853">
        <v>-2.0441843196749999E-2</v>
      </c>
      <c r="J1853">
        <v>0.109522692859173</v>
      </c>
      <c r="M1853">
        <f t="shared" si="166"/>
        <v>4.3952389999999983</v>
      </c>
      <c r="N1853">
        <v>-4.62597179412841</v>
      </c>
      <c r="O1853">
        <v>1.128202304244E-2</v>
      </c>
      <c r="P1853">
        <v>16.155504226684499</v>
      </c>
      <c r="Q1853">
        <v>1.76613581180572</v>
      </c>
      <c r="R1853">
        <v>0.33150288462638899</v>
      </c>
      <c r="S1853">
        <v>0.57113641500473</v>
      </c>
      <c r="T1853">
        <v>6.6099196672440005E-2</v>
      </c>
      <c r="U1853">
        <v>-2.0441843196749999E-2</v>
      </c>
      <c r="V1853">
        <v>0.109522692859173</v>
      </c>
      <c r="W1853" s="30"/>
      <c r="X1853" s="30"/>
      <c r="Y1853" s="30"/>
    </row>
    <row r="1854" spans="1:25" x14ac:dyDescent="0.25">
      <c r="A1854">
        <v>16.123809999999999</v>
      </c>
      <c r="B1854">
        <v>-4.6116971969604403</v>
      </c>
      <c r="C1854">
        <v>-4.3262720108031998E-2</v>
      </c>
      <c r="D1854">
        <v>16.136053085327099</v>
      </c>
      <c r="E1854">
        <v>1.76599752902984</v>
      </c>
      <c r="F1854">
        <v>0.32643651962280301</v>
      </c>
      <c r="G1854">
        <v>0.57155793905258201</v>
      </c>
      <c r="H1854">
        <v>6.6889300942421001E-2</v>
      </c>
      <c r="I1854">
        <v>-2.0129838958382999E-2</v>
      </c>
      <c r="J1854">
        <v>0.10963492840528501</v>
      </c>
      <c r="M1854">
        <f t="shared" si="166"/>
        <v>4.3976199999999981</v>
      </c>
      <c r="N1854">
        <v>-4.6116971969604403</v>
      </c>
      <c r="O1854">
        <v>-4.3262720108031998E-2</v>
      </c>
      <c r="P1854">
        <v>16.136053085327099</v>
      </c>
      <c r="Q1854">
        <v>1.76599752902984</v>
      </c>
      <c r="R1854">
        <v>0.32643651962280301</v>
      </c>
      <c r="S1854">
        <v>0.57155793905258201</v>
      </c>
      <c r="T1854">
        <v>6.6889300942421001E-2</v>
      </c>
      <c r="U1854">
        <v>-2.0129838958382999E-2</v>
      </c>
      <c r="V1854">
        <v>0.10963492840528501</v>
      </c>
      <c r="W1854" s="30"/>
      <c r="X1854" s="30"/>
      <c r="Y1854" s="30"/>
    </row>
    <row r="1855" spans="1:25" x14ac:dyDescent="0.25">
      <c r="A1855">
        <v>16.126190000000001</v>
      </c>
      <c r="B1855">
        <v>-4.5913362503051696</v>
      </c>
      <c r="C1855">
        <v>-9.9876515567302995E-2</v>
      </c>
      <c r="D1855">
        <v>16.110549926757798</v>
      </c>
      <c r="E1855">
        <v>1.76480460166931</v>
      </c>
      <c r="F1855">
        <v>0.32069915533065801</v>
      </c>
      <c r="G1855">
        <v>0.57098901271820102</v>
      </c>
      <c r="H1855">
        <v>6.7417375743389005E-2</v>
      </c>
      <c r="I1855">
        <v>-1.9779659807681999E-2</v>
      </c>
      <c r="J1855">
        <v>0.109722554683685</v>
      </c>
      <c r="M1855">
        <f t="shared" si="166"/>
        <v>4.4000000000000004</v>
      </c>
      <c r="N1855">
        <v>-4.5913362503051696</v>
      </c>
      <c r="O1855">
        <v>-9.9876515567302995E-2</v>
      </c>
      <c r="P1855">
        <v>16.110549926757798</v>
      </c>
      <c r="Q1855">
        <v>1.76480460166931</v>
      </c>
      <c r="R1855">
        <v>0.32069915533065801</v>
      </c>
      <c r="S1855">
        <v>0.57098901271820102</v>
      </c>
      <c r="T1855">
        <v>6.7417375743389005E-2</v>
      </c>
      <c r="U1855">
        <v>-1.9779659807681999E-2</v>
      </c>
      <c r="V1855">
        <v>0.109722554683685</v>
      </c>
      <c r="W1855" s="30"/>
      <c r="X1855" s="30"/>
      <c r="Y1855" s="30"/>
    </row>
    <row r="1856" spans="1:25" x14ac:dyDescent="0.25">
      <c r="A1856">
        <v>16.128571000000001</v>
      </c>
      <c r="B1856">
        <v>-4.5653376579284597</v>
      </c>
      <c r="C1856">
        <v>-0.158251583576202</v>
      </c>
      <c r="D1856">
        <v>16.078426361083899</v>
      </c>
      <c r="E1856">
        <v>1.76251327991485</v>
      </c>
      <c r="F1856">
        <v>0.31433829665183999</v>
      </c>
      <c r="G1856">
        <v>0.569510817527771</v>
      </c>
      <c r="H1856">
        <v>6.7722491919993993E-2</v>
      </c>
      <c r="I1856">
        <v>-1.9394474104046999E-2</v>
      </c>
      <c r="J1856">
        <v>0.109786570072174</v>
      </c>
      <c r="M1856">
        <f t="shared" si="166"/>
        <v>4.4023810000000001</v>
      </c>
      <c r="N1856">
        <v>-4.5653376579284597</v>
      </c>
      <c r="O1856">
        <v>-0.158251583576202</v>
      </c>
      <c r="P1856">
        <v>16.078426361083899</v>
      </c>
      <c r="Q1856">
        <v>1.76251327991485</v>
      </c>
      <c r="R1856">
        <v>0.31433829665183999</v>
      </c>
      <c r="S1856">
        <v>0.569510817527771</v>
      </c>
      <c r="T1856">
        <v>6.7722491919993993E-2</v>
      </c>
      <c r="U1856">
        <v>-1.9394474104046999E-2</v>
      </c>
      <c r="V1856">
        <v>0.109786570072174</v>
      </c>
      <c r="W1856" s="30"/>
      <c r="X1856" s="30"/>
      <c r="Y1856" s="30"/>
    </row>
    <row r="1857" spans="1:25" x14ac:dyDescent="0.25">
      <c r="A1857">
        <v>16.130952000000001</v>
      </c>
      <c r="B1857">
        <v>-4.5341715812683097</v>
      </c>
      <c r="C1857">
        <v>-0.21803921461105299</v>
      </c>
      <c r="D1857">
        <v>16.039192199706999</v>
      </c>
      <c r="E1857">
        <v>1.7590862512588501</v>
      </c>
      <c r="F1857">
        <v>0.30740427970886203</v>
      </c>
      <c r="G1857">
        <v>0.56721168756484996</v>
      </c>
      <c r="H1857">
        <v>6.7847952246665996E-2</v>
      </c>
      <c r="I1857">
        <v>-1.8977664411068001E-2</v>
      </c>
      <c r="J1857">
        <v>0.109827928245068</v>
      </c>
      <c r="M1857">
        <f t="shared" si="166"/>
        <v>4.4047619999999998</v>
      </c>
      <c r="N1857">
        <v>-4.5341715812683097</v>
      </c>
      <c r="O1857">
        <v>-0.21803921461105299</v>
      </c>
      <c r="P1857">
        <v>16.039192199706999</v>
      </c>
      <c r="Q1857">
        <v>1.7590862512588501</v>
      </c>
      <c r="R1857">
        <v>0.30740427970886203</v>
      </c>
      <c r="S1857">
        <v>0.56721168756484996</v>
      </c>
      <c r="T1857">
        <v>6.7847952246665996E-2</v>
      </c>
      <c r="U1857">
        <v>-1.8977664411068001E-2</v>
      </c>
      <c r="V1857">
        <v>0.109827928245068</v>
      </c>
      <c r="W1857" s="30"/>
      <c r="X1857" s="30"/>
      <c r="Y1857" s="30"/>
    </row>
    <row r="1858" spans="1:25" x14ac:dyDescent="0.25">
      <c r="A1858">
        <v>16.133333</v>
      </c>
      <c r="B1858">
        <v>-4.4983525276184002</v>
      </c>
      <c r="C1858">
        <v>-0.27886942028999301</v>
      </c>
      <c r="D1858">
        <v>15.992301940917899</v>
      </c>
      <c r="E1858">
        <v>1.7544922828674301</v>
      </c>
      <c r="F1858">
        <v>0.29995271563530002</v>
      </c>
      <c r="G1858">
        <v>0.56418448686599698</v>
      </c>
      <c r="H1858">
        <v>6.7834787070750996E-2</v>
      </c>
      <c r="I1858">
        <v>-1.8532793968915998E-2</v>
      </c>
      <c r="J1858">
        <v>0.109848439693451</v>
      </c>
      <c r="M1858">
        <f t="shared" si="166"/>
        <v>4.4071429999999996</v>
      </c>
      <c r="N1858">
        <v>-4.4983525276184002</v>
      </c>
      <c r="O1858">
        <v>-0.27886942028999301</v>
      </c>
      <c r="P1858">
        <v>15.992301940917899</v>
      </c>
      <c r="Q1858">
        <v>1.7544922828674301</v>
      </c>
      <c r="R1858">
        <v>0.29995271563530002</v>
      </c>
      <c r="S1858">
        <v>0.56418448686599698</v>
      </c>
      <c r="T1858">
        <v>6.7834787070750996E-2</v>
      </c>
      <c r="U1858">
        <v>-1.8532793968915998E-2</v>
      </c>
      <c r="V1858">
        <v>0.109848439693451</v>
      </c>
      <c r="W1858" s="30"/>
      <c r="X1858" s="30"/>
      <c r="Y1858" s="30"/>
    </row>
    <row r="1859" spans="1:25" x14ac:dyDescent="0.25">
      <c r="A1859">
        <v>16.135714</v>
      </c>
      <c r="B1859">
        <v>-4.4584074020385698</v>
      </c>
      <c r="C1859">
        <v>-0.34033033251762401</v>
      </c>
      <c r="D1859">
        <v>15.9372911453247</v>
      </c>
      <c r="E1859">
        <v>1.7487053871154701</v>
      </c>
      <c r="F1859">
        <v>0.29203766584396401</v>
      </c>
      <c r="G1859">
        <v>0.56052678823471103</v>
      </c>
      <c r="H1859">
        <v>6.7726254463195995E-2</v>
      </c>
      <c r="I1859">
        <v>-1.8063286319375E-2</v>
      </c>
      <c r="J1859">
        <v>0.10984988510608699</v>
      </c>
      <c r="M1859">
        <f t="shared" si="166"/>
        <v>4.4095239999999993</v>
      </c>
      <c r="N1859">
        <v>-4.4584074020385698</v>
      </c>
      <c r="O1859">
        <v>-0.34033033251762401</v>
      </c>
      <c r="P1859">
        <v>15.9372911453247</v>
      </c>
      <c r="Q1859">
        <v>1.7487053871154701</v>
      </c>
      <c r="R1859">
        <v>0.29203766584396401</v>
      </c>
      <c r="S1859">
        <v>0.56052678823471103</v>
      </c>
      <c r="T1859">
        <v>6.7726254463195995E-2</v>
      </c>
      <c r="U1859">
        <v>-1.8063286319375E-2</v>
      </c>
      <c r="V1859">
        <v>0.10984988510608699</v>
      </c>
      <c r="W1859" s="30"/>
      <c r="X1859" s="30"/>
      <c r="Y1859" s="30"/>
    </row>
    <row r="1860" spans="1:25" x14ac:dyDescent="0.25">
      <c r="A1860">
        <v>16.138095</v>
      </c>
      <c r="B1860">
        <v>-4.4148197174072203</v>
      </c>
      <c r="C1860">
        <v>-0.40200474858284002</v>
      </c>
      <c r="D1860">
        <v>15.8738098144531</v>
      </c>
      <c r="E1860">
        <v>1.74170935153961</v>
      </c>
      <c r="F1860">
        <v>0.28371533751487699</v>
      </c>
      <c r="G1860">
        <v>0.556335508823395</v>
      </c>
      <c r="H1860">
        <v>6.7571297287941007E-2</v>
      </c>
      <c r="I1860">
        <v>-1.7572658136487E-2</v>
      </c>
      <c r="J1860">
        <v>0.109833098948002</v>
      </c>
      <c r="M1860">
        <f t="shared" si="166"/>
        <v>4.4119049999999991</v>
      </c>
      <c r="N1860">
        <v>-4.4148197174072203</v>
      </c>
      <c r="O1860">
        <v>-0.40200474858284002</v>
      </c>
      <c r="P1860">
        <v>15.8738098144531</v>
      </c>
      <c r="Q1860">
        <v>1.74170935153961</v>
      </c>
      <c r="R1860">
        <v>0.28371533751487699</v>
      </c>
      <c r="S1860">
        <v>0.556335508823395</v>
      </c>
      <c r="T1860">
        <v>6.7571297287941007E-2</v>
      </c>
      <c r="U1860">
        <v>-1.7572658136487E-2</v>
      </c>
      <c r="V1860">
        <v>0.109833098948002</v>
      </c>
      <c r="W1860" s="30"/>
      <c r="X1860" s="30"/>
      <c r="Y1860" s="30"/>
    </row>
    <row r="1861" spans="1:25" x14ac:dyDescent="0.25">
      <c r="A1861">
        <v>16.140476</v>
      </c>
      <c r="B1861">
        <v>-4.3681273460388104</v>
      </c>
      <c r="C1861">
        <v>-0.463506639003754</v>
      </c>
      <c r="D1861">
        <v>15.8015575408935</v>
      </c>
      <c r="E1861">
        <v>1.73349797725677</v>
      </c>
      <c r="F1861">
        <v>0.27503782510757402</v>
      </c>
      <c r="G1861">
        <v>0.55170470476150502</v>
      </c>
      <c r="H1861">
        <v>6.7407801747321999E-2</v>
      </c>
      <c r="I1861">
        <v>-1.7063925042748E-2</v>
      </c>
      <c r="J1861">
        <v>0.109799936413765</v>
      </c>
      <c r="M1861">
        <f t="shared" si="166"/>
        <v>4.4142859999999988</v>
      </c>
      <c r="N1861">
        <v>-4.3681273460388104</v>
      </c>
      <c r="O1861">
        <v>-0.463506639003754</v>
      </c>
      <c r="P1861">
        <v>15.8015575408935</v>
      </c>
      <c r="Q1861">
        <v>1.73349797725677</v>
      </c>
      <c r="R1861">
        <v>0.27503782510757402</v>
      </c>
      <c r="S1861">
        <v>0.55170470476150502</v>
      </c>
      <c r="T1861">
        <v>6.7407801747321999E-2</v>
      </c>
      <c r="U1861">
        <v>-1.7063925042748E-2</v>
      </c>
      <c r="V1861">
        <v>0.109799936413765</v>
      </c>
      <c r="W1861" s="30"/>
      <c r="X1861" s="30"/>
      <c r="Y1861" s="30"/>
    </row>
    <row r="1862" spans="1:25" x14ac:dyDescent="0.25">
      <c r="A1862">
        <v>16.142856999999999</v>
      </c>
      <c r="B1862">
        <v>-4.3187808990478498</v>
      </c>
      <c r="C1862">
        <v>-0.52444434165954601</v>
      </c>
      <c r="D1862">
        <v>15.7203321456909</v>
      </c>
      <c r="E1862">
        <v>1.7240726947784399</v>
      </c>
      <c r="F1862">
        <v>0.26605811715125999</v>
      </c>
      <c r="G1862">
        <v>0.54672479629516602</v>
      </c>
      <c r="H1862">
        <v>6.7279413342476002E-2</v>
      </c>
      <c r="I1862">
        <v>-1.6540072858334001E-2</v>
      </c>
      <c r="J1862">
        <v>0.10975179821252801</v>
      </c>
      <c r="M1862">
        <f t="shared" si="166"/>
        <v>4.4166669999999986</v>
      </c>
      <c r="N1862">
        <v>-4.3187808990478498</v>
      </c>
      <c r="O1862">
        <v>-0.52444434165954601</v>
      </c>
      <c r="P1862">
        <v>15.7203321456909</v>
      </c>
      <c r="Q1862">
        <v>1.7240726947784399</v>
      </c>
      <c r="R1862">
        <v>0.26605811715125999</v>
      </c>
      <c r="S1862">
        <v>0.54672479629516602</v>
      </c>
      <c r="T1862">
        <v>6.7279413342476002E-2</v>
      </c>
      <c r="U1862">
        <v>-1.6540072858334001E-2</v>
      </c>
      <c r="V1862">
        <v>0.10975179821252801</v>
      </c>
      <c r="W1862" s="30"/>
      <c r="X1862" s="30"/>
      <c r="Y1862" s="30"/>
    </row>
    <row r="1863" spans="1:25" x14ac:dyDescent="0.25">
      <c r="A1863">
        <v>16.145237999999999</v>
      </c>
      <c r="B1863">
        <v>-4.2672834396362296</v>
      </c>
      <c r="C1863">
        <v>-0.58442389965057395</v>
      </c>
      <c r="D1863">
        <v>15.630052566528301</v>
      </c>
      <c r="E1863">
        <v>1.7134450674057</v>
      </c>
      <c r="F1863">
        <v>0.256826251745224</v>
      </c>
      <c r="G1863">
        <v>0.541484355926514</v>
      </c>
      <c r="H1863">
        <v>6.7223444581031994E-2</v>
      </c>
      <c r="I1863">
        <v>-1.6003796830773E-2</v>
      </c>
      <c r="J1863">
        <v>0.109689556062222</v>
      </c>
      <c r="M1863">
        <f t="shared" si="166"/>
        <v>4.4190479999999983</v>
      </c>
      <c r="N1863">
        <v>-4.2672834396362296</v>
      </c>
      <c r="O1863">
        <v>-0.58442389965057395</v>
      </c>
      <c r="P1863">
        <v>15.630052566528301</v>
      </c>
      <c r="Q1863">
        <v>1.7134450674057</v>
      </c>
      <c r="R1863">
        <v>0.256826251745224</v>
      </c>
      <c r="S1863">
        <v>0.541484355926514</v>
      </c>
      <c r="T1863">
        <v>6.7223444581031994E-2</v>
      </c>
      <c r="U1863">
        <v>-1.6003796830773E-2</v>
      </c>
      <c r="V1863">
        <v>0.109689556062222</v>
      </c>
      <c r="W1863" s="30"/>
      <c r="X1863" s="30"/>
      <c r="Y1863" s="30"/>
    </row>
    <row r="1864" spans="1:25" x14ac:dyDescent="0.25">
      <c r="A1864">
        <v>16.147618999999999</v>
      </c>
      <c r="B1864">
        <v>-4.21404600143432</v>
      </c>
      <c r="C1864">
        <v>-0.64308106899261497</v>
      </c>
      <c r="D1864">
        <v>15.5307102203369</v>
      </c>
      <c r="E1864">
        <v>1.7016407251357999</v>
      </c>
      <c r="F1864">
        <v>0.24739283323288</v>
      </c>
      <c r="G1864">
        <v>0.53606432676315297</v>
      </c>
      <c r="H1864">
        <v>6.7275211215019004E-2</v>
      </c>
      <c r="I1864">
        <v>-1.5457783825696E-2</v>
      </c>
      <c r="J1864">
        <v>0.10961489379406</v>
      </c>
      <c r="M1864">
        <f t="shared" ref="M1864:M1927" si="167">A1864-A$7</f>
        <v>4.4214289999999981</v>
      </c>
      <c r="N1864">
        <v>-4.21404600143432</v>
      </c>
      <c r="O1864">
        <v>-0.64308106899261497</v>
      </c>
      <c r="P1864">
        <v>15.5307102203369</v>
      </c>
      <c r="Q1864">
        <v>1.7016407251357999</v>
      </c>
      <c r="R1864">
        <v>0.24739283323288</v>
      </c>
      <c r="S1864">
        <v>0.53606432676315297</v>
      </c>
      <c r="T1864">
        <v>6.7275211215019004E-2</v>
      </c>
      <c r="U1864">
        <v>-1.5457783825696E-2</v>
      </c>
      <c r="V1864">
        <v>0.10961489379406</v>
      </c>
      <c r="W1864" s="30"/>
      <c r="X1864" s="30"/>
      <c r="Y1864" s="30"/>
    </row>
    <row r="1865" spans="1:25" x14ac:dyDescent="0.25">
      <c r="A1865">
        <v>16.149999999999999</v>
      </c>
      <c r="B1865">
        <v>-4.1594638824462802</v>
      </c>
      <c r="C1865">
        <v>-0.70006549358367898</v>
      </c>
      <c r="D1865">
        <v>15.422400474548301</v>
      </c>
      <c r="E1865">
        <v>1.6886907815933201</v>
      </c>
      <c r="F1865">
        <v>0.23780524730682401</v>
      </c>
      <c r="G1865">
        <v>0.530536890029907</v>
      </c>
      <c r="H1865">
        <v>6.7465580999851005E-2</v>
      </c>
      <c r="I1865">
        <v>-1.4904462732374999E-2</v>
      </c>
      <c r="J1865">
        <v>0.109529010951519</v>
      </c>
      <c r="M1865">
        <f t="shared" si="167"/>
        <v>4.4238099999999978</v>
      </c>
      <c r="N1865">
        <v>-4.1594638824462802</v>
      </c>
      <c r="O1865">
        <v>-0.70006549358367898</v>
      </c>
      <c r="P1865">
        <v>15.422400474548301</v>
      </c>
      <c r="Q1865">
        <v>1.6886907815933201</v>
      </c>
      <c r="R1865">
        <v>0.23780524730682401</v>
      </c>
      <c r="S1865">
        <v>0.530536890029907</v>
      </c>
      <c r="T1865">
        <v>6.7465580999851005E-2</v>
      </c>
      <c r="U1865">
        <v>-1.4904462732374999E-2</v>
      </c>
      <c r="V1865">
        <v>0.109529010951519</v>
      </c>
      <c r="W1865" s="30"/>
      <c r="X1865" s="30"/>
      <c r="Y1865" s="30"/>
    </row>
    <row r="1866" spans="1:25" x14ac:dyDescent="0.25">
      <c r="A1866">
        <v>16.152380999999998</v>
      </c>
      <c r="B1866">
        <v>-4.1036615371704102</v>
      </c>
      <c r="C1866">
        <v>-0.755296170711517</v>
      </c>
      <c r="D1866">
        <v>15.3061122894287</v>
      </c>
      <c r="E1866">
        <v>1.67489826679229</v>
      </c>
      <c r="F1866">
        <v>0.22793357074260701</v>
      </c>
      <c r="G1866">
        <v>0.52488958835601796</v>
      </c>
      <c r="H1866">
        <v>6.7864097654819003E-2</v>
      </c>
      <c r="I1866">
        <v>-1.4342345297337E-2</v>
      </c>
      <c r="J1866">
        <v>0.109436303377151</v>
      </c>
      <c r="M1866">
        <f t="shared" si="167"/>
        <v>4.4261909999999975</v>
      </c>
      <c r="N1866">
        <v>-4.1036615371704102</v>
      </c>
      <c r="O1866">
        <v>-0.755296170711517</v>
      </c>
      <c r="P1866">
        <v>15.3061122894287</v>
      </c>
      <c r="Q1866">
        <v>1.67489826679229</v>
      </c>
      <c r="R1866">
        <v>0.22793357074260701</v>
      </c>
      <c r="S1866">
        <v>0.52488958835601796</v>
      </c>
      <c r="T1866">
        <v>6.7864097654819003E-2</v>
      </c>
      <c r="U1866">
        <v>-1.4342345297337E-2</v>
      </c>
      <c r="V1866">
        <v>0.109436303377151</v>
      </c>
      <c r="W1866" s="30"/>
      <c r="X1866" s="30"/>
      <c r="Y1866" s="30"/>
    </row>
    <row r="1867" spans="1:25" x14ac:dyDescent="0.25">
      <c r="A1867">
        <v>16.154762000000002</v>
      </c>
      <c r="B1867">
        <v>-4.04642629623413</v>
      </c>
      <c r="C1867">
        <v>-0.80881112813949596</v>
      </c>
      <c r="D1867">
        <v>15.183910369873001</v>
      </c>
      <c r="E1867">
        <v>1.6600602865219101</v>
      </c>
      <c r="F1867">
        <v>0.21789662539959001</v>
      </c>
      <c r="G1867">
        <v>0.51918792724609397</v>
      </c>
      <c r="H1867">
        <v>6.8401768803595997E-2</v>
      </c>
      <c r="I1867">
        <v>-1.3777754269539999E-2</v>
      </c>
      <c r="J1867">
        <v>0.10933078825473801</v>
      </c>
      <c r="M1867">
        <f t="shared" si="167"/>
        <v>4.4285720000000008</v>
      </c>
      <c r="N1867">
        <v>-4.04642629623413</v>
      </c>
      <c r="O1867">
        <v>-0.80881112813949596</v>
      </c>
      <c r="P1867">
        <v>15.183910369873001</v>
      </c>
      <c r="Q1867">
        <v>1.6600602865219101</v>
      </c>
      <c r="R1867">
        <v>0.21789662539959001</v>
      </c>
      <c r="S1867">
        <v>0.51918792724609397</v>
      </c>
      <c r="T1867">
        <v>6.8401768803595997E-2</v>
      </c>
      <c r="U1867">
        <v>-1.3777754269539999E-2</v>
      </c>
      <c r="V1867">
        <v>0.10933078825473801</v>
      </c>
      <c r="W1867" s="30"/>
      <c r="X1867" s="30"/>
      <c r="Y1867" s="30"/>
    </row>
    <row r="1868" spans="1:25" x14ac:dyDescent="0.25">
      <c r="A1868">
        <v>16.157143000000001</v>
      </c>
      <c r="B1868">
        <v>-3.98898077011108</v>
      </c>
      <c r="C1868">
        <v>-0.85977488756179798</v>
      </c>
      <c r="D1868">
        <v>15.053133010864199</v>
      </c>
      <c r="E1868">
        <v>1.6443451642990099</v>
      </c>
      <c r="F1868">
        <v>0.20787003636360199</v>
      </c>
      <c r="G1868">
        <v>0.51355504989624001</v>
      </c>
      <c r="H1868">
        <v>6.9169439375401001E-2</v>
      </c>
      <c r="I1868">
        <v>-1.3210589997470001E-2</v>
      </c>
      <c r="J1868">
        <v>0.109219014644623</v>
      </c>
      <c r="M1868">
        <f t="shared" si="167"/>
        <v>4.4309530000000006</v>
      </c>
      <c r="N1868">
        <v>-3.98898077011108</v>
      </c>
      <c r="O1868">
        <v>-0.85977488756179798</v>
      </c>
      <c r="P1868">
        <v>15.053133010864199</v>
      </c>
      <c r="Q1868">
        <v>1.6443451642990099</v>
      </c>
      <c r="R1868">
        <v>0.20787003636360199</v>
      </c>
      <c r="S1868">
        <v>0.51355504989624001</v>
      </c>
      <c r="T1868">
        <v>6.9169439375401001E-2</v>
      </c>
      <c r="U1868">
        <v>-1.3210589997470001E-2</v>
      </c>
      <c r="V1868">
        <v>0.109219014644623</v>
      </c>
      <c r="W1868" s="30"/>
      <c r="X1868" s="30"/>
      <c r="Y1868" s="30"/>
    </row>
    <row r="1869" spans="1:25" x14ac:dyDescent="0.25">
      <c r="A1869">
        <v>16.159524000000001</v>
      </c>
      <c r="B1869">
        <v>-3.9309997558593701</v>
      </c>
      <c r="C1869">
        <v>-0.90825051069259599</v>
      </c>
      <c r="D1869">
        <v>14.914330482482899</v>
      </c>
      <c r="E1869">
        <v>1.62770760059356</v>
      </c>
      <c r="F1869">
        <v>0.197780206799507</v>
      </c>
      <c r="G1869">
        <v>0.50797146558761597</v>
      </c>
      <c r="H1869">
        <v>7.0091925561428001E-2</v>
      </c>
      <c r="I1869">
        <v>-1.2642161920667E-2</v>
      </c>
      <c r="J1869">
        <v>0.10909741371870001</v>
      </c>
      <c r="M1869">
        <f t="shared" si="167"/>
        <v>4.4333340000000003</v>
      </c>
      <c r="N1869">
        <v>-3.9309997558593701</v>
      </c>
      <c r="O1869">
        <v>-0.90825051069259599</v>
      </c>
      <c r="P1869">
        <v>14.914330482482899</v>
      </c>
      <c r="Q1869">
        <v>1.62770760059356</v>
      </c>
      <c r="R1869">
        <v>0.197780206799507</v>
      </c>
      <c r="S1869">
        <v>0.50797146558761597</v>
      </c>
      <c r="T1869">
        <v>7.0091925561428001E-2</v>
      </c>
      <c r="U1869">
        <v>-1.2642161920667E-2</v>
      </c>
      <c r="V1869">
        <v>0.10909741371870001</v>
      </c>
      <c r="W1869" s="30"/>
      <c r="X1869" s="30"/>
      <c r="Y1869" s="30"/>
    </row>
    <row r="1870" spans="1:25" x14ac:dyDescent="0.25">
      <c r="A1870">
        <v>16.161905000000001</v>
      </c>
      <c r="B1870">
        <v>-3.8727593421936</v>
      </c>
      <c r="C1870">
        <v>-0.95418238639831499</v>
      </c>
      <c r="D1870">
        <v>14.770244598388601</v>
      </c>
      <c r="E1870">
        <v>1.61023461818695</v>
      </c>
      <c r="F1870">
        <v>0.187571316957474</v>
      </c>
      <c r="G1870">
        <v>0.50240933895111095</v>
      </c>
      <c r="H1870">
        <v>7.1156226098537001E-2</v>
      </c>
      <c r="I1870">
        <v>-1.2070272117853E-2</v>
      </c>
      <c r="J1870">
        <v>0.10896629840135599</v>
      </c>
      <c r="M1870">
        <f t="shared" si="167"/>
        <v>4.4357150000000001</v>
      </c>
      <c r="N1870">
        <v>-3.8727593421936</v>
      </c>
      <c r="O1870">
        <v>-0.95418238639831499</v>
      </c>
      <c r="P1870">
        <v>14.770244598388601</v>
      </c>
      <c r="Q1870">
        <v>1.61023461818695</v>
      </c>
      <c r="R1870">
        <v>0.187571316957474</v>
      </c>
      <c r="S1870">
        <v>0.50240933895111095</v>
      </c>
      <c r="T1870">
        <v>7.1156226098537001E-2</v>
      </c>
      <c r="U1870">
        <v>-1.2070272117853E-2</v>
      </c>
      <c r="V1870">
        <v>0.10896629840135599</v>
      </c>
      <c r="W1870" s="30"/>
      <c r="X1870" s="30"/>
      <c r="Y1870" s="30"/>
    </row>
    <row r="1871" spans="1:25" x14ac:dyDescent="0.25">
      <c r="A1871">
        <v>16.164286000000001</v>
      </c>
      <c r="B1871">
        <v>-3.81421971321106</v>
      </c>
      <c r="C1871">
        <v>-0.99759578704833995</v>
      </c>
      <c r="D1871">
        <v>14.6210718154907</v>
      </c>
      <c r="E1871">
        <v>1.5922708511352499</v>
      </c>
      <c r="F1871">
        <v>0.17735104262828799</v>
      </c>
      <c r="G1871">
        <v>0.49690046906471302</v>
      </c>
      <c r="H1871">
        <v>7.2449021041393002E-2</v>
      </c>
      <c r="I1871">
        <v>-1.1499467305838999E-2</v>
      </c>
      <c r="J1871">
        <v>0.108832985162735</v>
      </c>
      <c r="M1871">
        <f t="shared" si="167"/>
        <v>4.4380959999999998</v>
      </c>
      <c r="N1871">
        <v>-3.81421971321106</v>
      </c>
      <c r="O1871">
        <v>-0.99759578704833995</v>
      </c>
      <c r="P1871">
        <v>14.6210718154907</v>
      </c>
      <c r="Q1871">
        <v>1.5922708511352499</v>
      </c>
      <c r="R1871">
        <v>0.17735104262828799</v>
      </c>
      <c r="S1871">
        <v>0.49690046906471302</v>
      </c>
      <c r="T1871">
        <v>7.2449021041393002E-2</v>
      </c>
      <c r="U1871">
        <v>-1.1499467305838999E-2</v>
      </c>
      <c r="V1871">
        <v>0.108832985162735</v>
      </c>
      <c r="W1871" s="30"/>
      <c r="X1871" s="30"/>
      <c r="Y1871" s="30"/>
    </row>
    <row r="1872" spans="1:25" x14ac:dyDescent="0.25">
      <c r="A1872">
        <v>16.166667</v>
      </c>
      <c r="B1872">
        <v>-3.7554359436035099</v>
      </c>
      <c r="C1872">
        <v>-1.03849077224731</v>
      </c>
      <c r="D1872">
        <v>14.4677925109863</v>
      </c>
      <c r="E1872">
        <v>1.57390904426574</v>
      </c>
      <c r="F1872">
        <v>0.167024686932564</v>
      </c>
      <c r="G1872">
        <v>0.49139010906219499</v>
      </c>
      <c r="H1872">
        <v>7.3929190635681E-2</v>
      </c>
      <c r="I1872">
        <v>-1.0926920920609999E-2</v>
      </c>
      <c r="J1872">
        <v>0.108699858188629</v>
      </c>
      <c r="M1872">
        <f t="shared" si="167"/>
        <v>4.4404769999999996</v>
      </c>
      <c r="N1872">
        <v>-3.7554359436035099</v>
      </c>
      <c r="O1872">
        <v>-1.03849077224731</v>
      </c>
      <c r="P1872">
        <v>14.4677925109863</v>
      </c>
      <c r="Q1872">
        <v>1.57390904426574</v>
      </c>
      <c r="R1872">
        <v>0.167024686932564</v>
      </c>
      <c r="S1872">
        <v>0.49139010906219499</v>
      </c>
      <c r="T1872">
        <v>7.3929190635681E-2</v>
      </c>
      <c r="U1872">
        <v>-1.0926920920609999E-2</v>
      </c>
      <c r="V1872">
        <v>0.108699858188629</v>
      </c>
      <c r="W1872" s="30"/>
      <c r="X1872" s="30"/>
      <c r="Y1872" s="30"/>
    </row>
    <row r="1873" spans="1:25" x14ac:dyDescent="0.25">
      <c r="A1873">
        <v>16.169048</v>
      </c>
      <c r="B1873">
        <v>-3.6961781978607098</v>
      </c>
      <c r="C1873">
        <v>-1.07699370384216</v>
      </c>
      <c r="D1873">
        <v>14.311856269836399</v>
      </c>
      <c r="E1873">
        <v>1.5552452802657999</v>
      </c>
      <c r="F1873">
        <v>0.15650694072246599</v>
      </c>
      <c r="G1873">
        <v>0.48585668206214899</v>
      </c>
      <c r="H1873">
        <v>7.5558632612228005E-2</v>
      </c>
      <c r="I1873">
        <v>-1.0349654592574E-2</v>
      </c>
      <c r="J1873">
        <v>0.108561828732491</v>
      </c>
      <c r="M1873">
        <f t="shared" si="167"/>
        <v>4.4428579999999993</v>
      </c>
      <c r="N1873">
        <v>-3.6961781978607098</v>
      </c>
      <c r="O1873">
        <v>-1.07699370384216</v>
      </c>
      <c r="P1873">
        <v>14.311856269836399</v>
      </c>
      <c r="Q1873">
        <v>1.5552452802657999</v>
      </c>
      <c r="R1873">
        <v>0.15650694072246599</v>
      </c>
      <c r="S1873">
        <v>0.48585668206214899</v>
      </c>
      <c r="T1873">
        <v>7.5558632612228005E-2</v>
      </c>
      <c r="U1873">
        <v>-1.0349654592574E-2</v>
      </c>
      <c r="V1873">
        <v>0.108561828732491</v>
      </c>
      <c r="W1873" s="30"/>
      <c r="X1873" s="30"/>
      <c r="Y1873" s="30"/>
    </row>
    <row r="1874" spans="1:25" x14ac:dyDescent="0.25">
      <c r="A1874">
        <v>16.171429</v>
      </c>
      <c r="B1874">
        <v>-3.6361682415008501</v>
      </c>
      <c r="C1874">
        <v>-1.1134183406829801</v>
      </c>
      <c r="D1874">
        <v>14.155071258544901</v>
      </c>
      <c r="E1874">
        <v>1.53643262386322</v>
      </c>
      <c r="F1874">
        <v>0.145750537514687</v>
      </c>
      <c r="G1874">
        <v>0.48026949167251598</v>
      </c>
      <c r="H1874">
        <v>7.7321864664554998E-2</v>
      </c>
      <c r="I1874">
        <v>-9.7698019817469995E-3</v>
      </c>
      <c r="J1874">
        <v>0.10841909795999501</v>
      </c>
      <c r="M1874">
        <f t="shared" si="167"/>
        <v>4.4452389999999991</v>
      </c>
      <c r="N1874">
        <v>-3.6361682415008501</v>
      </c>
      <c r="O1874">
        <v>-1.1134183406829801</v>
      </c>
      <c r="P1874">
        <v>14.155071258544901</v>
      </c>
      <c r="Q1874">
        <v>1.53643262386322</v>
      </c>
      <c r="R1874">
        <v>0.145750537514687</v>
      </c>
      <c r="S1874">
        <v>0.48026949167251598</v>
      </c>
      <c r="T1874">
        <v>7.7321864664554998E-2</v>
      </c>
      <c r="U1874">
        <v>-9.7698019817469995E-3</v>
      </c>
      <c r="V1874">
        <v>0.10841909795999501</v>
      </c>
      <c r="W1874" s="30"/>
      <c r="X1874" s="30"/>
      <c r="Y1874" s="30"/>
    </row>
    <row r="1875" spans="1:25" x14ac:dyDescent="0.25">
      <c r="A1875">
        <v>16.17381</v>
      </c>
      <c r="B1875">
        <v>-3.5752592086791899</v>
      </c>
      <c r="C1875">
        <v>-1.1478021144866899</v>
      </c>
      <c r="D1875">
        <v>13.9981117248535</v>
      </c>
      <c r="E1875">
        <v>1.51777255535125</v>
      </c>
      <c r="F1875">
        <v>0.13476891815662401</v>
      </c>
      <c r="G1875">
        <v>0.474563539028168</v>
      </c>
      <c r="H1875">
        <v>7.9213090240955006E-2</v>
      </c>
      <c r="I1875">
        <v>-9.1850897297260006E-3</v>
      </c>
      <c r="J1875">
        <v>0.108280070126057</v>
      </c>
      <c r="M1875">
        <f t="shared" si="167"/>
        <v>4.4476199999999988</v>
      </c>
      <c r="N1875">
        <v>-3.5752592086791899</v>
      </c>
      <c r="O1875">
        <v>-1.1478021144866899</v>
      </c>
      <c r="P1875">
        <v>13.9981117248535</v>
      </c>
      <c r="Q1875">
        <v>1.51777255535125</v>
      </c>
      <c r="R1875">
        <v>0.13476891815662401</v>
      </c>
      <c r="S1875">
        <v>0.474563539028168</v>
      </c>
      <c r="T1875">
        <v>7.9213090240955006E-2</v>
      </c>
      <c r="U1875">
        <v>-9.1850897297260006E-3</v>
      </c>
      <c r="V1875">
        <v>0.108280070126057</v>
      </c>
      <c r="W1875" s="30"/>
      <c r="X1875" s="30"/>
      <c r="Y1875" s="30"/>
    </row>
    <row r="1876" spans="1:25" x14ac:dyDescent="0.25">
      <c r="A1876">
        <v>16.176189999999998</v>
      </c>
      <c r="B1876">
        <v>-3.5128133296966499</v>
      </c>
      <c r="C1876">
        <v>-1.180797457695</v>
      </c>
      <c r="D1876">
        <v>13.843039512634199</v>
      </c>
      <c r="E1876">
        <v>1.49939572811126</v>
      </c>
      <c r="F1876">
        <v>0.12344100326299701</v>
      </c>
      <c r="G1876">
        <v>0.46863400936126698</v>
      </c>
      <c r="H1876">
        <v>8.1224754452704995E-2</v>
      </c>
      <c r="I1876">
        <v>-8.5942419245840004E-3</v>
      </c>
      <c r="J1876">
        <v>0.108141496777534</v>
      </c>
      <c r="M1876">
        <f t="shared" si="167"/>
        <v>4.4499999999999975</v>
      </c>
      <c r="N1876">
        <v>-3.5128133296966499</v>
      </c>
      <c r="O1876">
        <v>-1.180797457695</v>
      </c>
      <c r="P1876">
        <v>13.843039512634199</v>
      </c>
      <c r="Q1876">
        <v>1.49939572811126</v>
      </c>
      <c r="R1876">
        <v>0.12344100326299701</v>
      </c>
      <c r="S1876">
        <v>0.46863400936126698</v>
      </c>
      <c r="T1876">
        <v>8.1224754452704995E-2</v>
      </c>
      <c r="U1876">
        <v>-8.5942419245840004E-3</v>
      </c>
      <c r="V1876">
        <v>0.108141496777534</v>
      </c>
      <c r="W1876" s="30"/>
      <c r="X1876" s="30"/>
      <c r="Y1876" s="30"/>
    </row>
    <row r="1877" spans="1:25" x14ac:dyDescent="0.25">
      <c r="A1877">
        <v>16.178571000000002</v>
      </c>
      <c r="B1877">
        <v>-3.44835257530212</v>
      </c>
      <c r="C1877">
        <v>-1.2127628326416</v>
      </c>
      <c r="D1877">
        <v>13.691875457763601</v>
      </c>
      <c r="E1877">
        <v>1.48146319389343</v>
      </c>
      <c r="F1877">
        <v>0.11161819100379899</v>
      </c>
      <c r="G1877">
        <v>0.462345540523529</v>
      </c>
      <c r="H1877">
        <v>8.3205327391624007E-2</v>
      </c>
      <c r="I1877">
        <v>-7.9943621531129994E-3</v>
      </c>
      <c r="J1877">
        <v>0.108001053333282</v>
      </c>
      <c r="M1877">
        <f t="shared" si="167"/>
        <v>4.4523810000000008</v>
      </c>
      <c r="N1877">
        <v>-3.44835257530212</v>
      </c>
      <c r="O1877">
        <v>-1.2127628326416</v>
      </c>
      <c r="P1877">
        <v>13.691875457763601</v>
      </c>
      <c r="Q1877">
        <v>1.48146319389343</v>
      </c>
      <c r="R1877">
        <v>0.11161819100379899</v>
      </c>
      <c r="S1877">
        <v>0.462345540523529</v>
      </c>
      <c r="T1877">
        <v>8.3205327391624007E-2</v>
      </c>
      <c r="U1877">
        <v>-7.9943621531129994E-3</v>
      </c>
      <c r="V1877">
        <v>0.108001053333282</v>
      </c>
      <c r="W1877" s="30"/>
      <c r="X1877" s="30"/>
      <c r="Y1877" s="30"/>
    </row>
    <row r="1878" spans="1:25" x14ac:dyDescent="0.25">
      <c r="A1878">
        <v>16.180952000000001</v>
      </c>
      <c r="B1878">
        <v>-3.3812015056610099</v>
      </c>
      <c r="C1878">
        <v>-1.24437355995178</v>
      </c>
      <c r="D1878">
        <v>13.546044349670399</v>
      </c>
      <c r="E1878">
        <v>1.46430599689483</v>
      </c>
      <c r="F1878">
        <v>9.9219791591167006E-2</v>
      </c>
      <c r="G1878">
        <v>0.45554956793785101</v>
      </c>
      <c r="H1878">
        <v>8.5225120186806003E-2</v>
      </c>
      <c r="I1878">
        <v>-7.3797577060760004E-3</v>
      </c>
      <c r="J1878">
        <v>0.107868500053883</v>
      </c>
      <c r="M1878">
        <f t="shared" si="167"/>
        <v>4.4547620000000006</v>
      </c>
      <c r="N1878">
        <v>-3.3812015056610099</v>
      </c>
      <c r="O1878">
        <v>-1.24437355995178</v>
      </c>
      <c r="P1878">
        <v>13.546044349670399</v>
      </c>
      <c r="Q1878">
        <v>1.46430599689483</v>
      </c>
      <c r="R1878">
        <v>9.9219791591167006E-2</v>
      </c>
      <c r="S1878">
        <v>0.45554956793785101</v>
      </c>
      <c r="T1878">
        <v>8.5225120186806003E-2</v>
      </c>
      <c r="U1878">
        <v>-7.3797577060760004E-3</v>
      </c>
      <c r="V1878">
        <v>0.107868500053883</v>
      </c>
      <c r="W1878" s="30"/>
      <c r="X1878" s="30"/>
      <c r="Y1878" s="30"/>
    </row>
    <row r="1879" spans="1:25" x14ac:dyDescent="0.25">
      <c r="A1879">
        <v>16.183333000000001</v>
      </c>
      <c r="B1879">
        <v>-3.3106555938720699</v>
      </c>
      <c r="C1879">
        <v>-1.2761486768722501</v>
      </c>
      <c r="D1879">
        <v>13.4081621170043</v>
      </c>
      <c r="E1879">
        <v>1.4481946229934599</v>
      </c>
      <c r="F1879">
        <v>8.6067706346511993E-2</v>
      </c>
      <c r="G1879">
        <v>0.44808924198150601</v>
      </c>
      <c r="H1879">
        <v>8.7123893201350999E-2</v>
      </c>
      <c r="I1879">
        <v>-6.7525524646039996E-3</v>
      </c>
      <c r="J1879">
        <v>0.107741385698318</v>
      </c>
      <c r="M1879">
        <f t="shared" si="167"/>
        <v>4.4571430000000003</v>
      </c>
      <c r="N1879">
        <v>-3.3106555938720699</v>
      </c>
      <c r="O1879">
        <v>-1.2761486768722501</v>
      </c>
      <c r="P1879">
        <v>13.4081621170043</v>
      </c>
      <c r="Q1879">
        <v>1.4481946229934599</v>
      </c>
      <c r="R1879">
        <v>8.6067706346511993E-2</v>
      </c>
      <c r="S1879">
        <v>0.44808924198150601</v>
      </c>
      <c r="T1879">
        <v>8.7123893201350999E-2</v>
      </c>
      <c r="U1879">
        <v>-6.7525524646039996E-3</v>
      </c>
      <c r="V1879">
        <v>0.107741385698318</v>
      </c>
      <c r="W1879" s="30"/>
      <c r="X1879" s="30"/>
      <c r="Y1879" s="30"/>
    </row>
    <row r="1880" spans="1:25" x14ac:dyDescent="0.25">
      <c r="A1880">
        <v>16.185714000000001</v>
      </c>
      <c r="B1880">
        <v>-3.2356281280517498</v>
      </c>
      <c r="C1880">
        <v>-1.3089399337768499</v>
      </c>
      <c r="D1880">
        <v>13.2809171676635</v>
      </c>
      <c r="E1880">
        <v>1.4334175586700399</v>
      </c>
      <c r="F1880">
        <v>7.1951553225516995E-2</v>
      </c>
      <c r="G1880">
        <v>0.439804047346115</v>
      </c>
      <c r="H1880">
        <v>8.8895253837109001E-2</v>
      </c>
      <c r="I1880">
        <v>-6.1071170493959999E-3</v>
      </c>
      <c r="J1880">
        <v>0.107618793845177</v>
      </c>
      <c r="M1880">
        <f t="shared" si="167"/>
        <v>4.459524</v>
      </c>
      <c r="N1880">
        <v>-3.2356281280517498</v>
      </c>
      <c r="O1880">
        <v>-1.3089399337768499</v>
      </c>
      <c r="P1880">
        <v>13.2809171676635</v>
      </c>
      <c r="Q1880">
        <v>1.4334175586700399</v>
      </c>
      <c r="R1880">
        <v>7.1951553225516995E-2</v>
      </c>
      <c r="S1880">
        <v>0.439804047346115</v>
      </c>
      <c r="T1880">
        <v>8.8895253837109001E-2</v>
      </c>
      <c r="U1880">
        <v>-6.1071170493959999E-3</v>
      </c>
      <c r="V1880">
        <v>0.107618793845177</v>
      </c>
      <c r="W1880" s="30"/>
      <c r="X1880" s="30"/>
      <c r="Y1880" s="30"/>
    </row>
    <row r="1881" spans="1:25" x14ac:dyDescent="0.25">
      <c r="A1881">
        <v>16.188095000000001</v>
      </c>
      <c r="B1881">
        <v>-3.1550102233886701</v>
      </c>
      <c r="C1881">
        <v>-1.3435095548629701</v>
      </c>
      <c r="D1881">
        <v>13.1664152145385</v>
      </c>
      <c r="E1881">
        <v>1.42030978202819</v>
      </c>
      <c r="F1881">
        <v>5.6654740124940997E-2</v>
      </c>
      <c r="G1881">
        <v>0.43048876523971602</v>
      </c>
      <c r="H1881">
        <v>9.0509854257107003E-2</v>
      </c>
      <c r="I1881">
        <v>-5.4363859817390002E-3</v>
      </c>
      <c r="J1881">
        <v>0.107507608830929</v>
      </c>
      <c r="M1881">
        <f t="shared" si="167"/>
        <v>4.4619049999999998</v>
      </c>
      <c r="N1881">
        <v>-3.1550102233886701</v>
      </c>
      <c r="O1881">
        <v>-1.3435095548629701</v>
      </c>
      <c r="P1881">
        <v>13.1664152145385</v>
      </c>
      <c r="Q1881">
        <v>1.42030978202819</v>
      </c>
      <c r="R1881">
        <v>5.6654740124940997E-2</v>
      </c>
      <c r="S1881">
        <v>0.43048876523971602</v>
      </c>
      <c r="T1881">
        <v>9.0509854257107003E-2</v>
      </c>
      <c r="U1881">
        <v>-5.4363859817390002E-3</v>
      </c>
      <c r="V1881">
        <v>0.107507608830929</v>
      </c>
      <c r="W1881" s="30"/>
      <c r="X1881" s="30"/>
      <c r="Y1881" s="30"/>
    </row>
    <row r="1882" spans="1:25" x14ac:dyDescent="0.25">
      <c r="A1882">
        <v>16.190476</v>
      </c>
      <c r="B1882">
        <v>-3.06750035285949</v>
      </c>
      <c r="C1882">
        <v>-1.3807611465454099</v>
      </c>
      <c r="D1882">
        <v>13.0674438476562</v>
      </c>
      <c r="E1882">
        <v>1.4092227220535201</v>
      </c>
      <c r="F1882">
        <v>3.9925683289765999E-2</v>
      </c>
      <c r="G1882">
        <v>0.419900953769684</v>
      </c>
      <c r="H1882">
        <v>9.1874271631240997E-2</v>
      </c>
      <c r="I1882">
        <v>-4.7391243278980004E-3</v>
      </c>
      <c r="J1882">
        <v>0.107405938208103</v>
      </c>
      <c r="M1882">
        <f t="shared" si="167"/>
        <v>4.4642859999999995</v>
      </c>
      <c r="N1882">
        <v>-3.06750035285949</v>
      </c>
      <c r="O1882">
        <v>-1.3807611465454099</v>
      </c>
      <c r="P1882">
        <v>13.0674438476562</v>
      </c>
      <c r="Q1882">
        <v>1.4092227220535201</v>
      </c>
      <c r="R1882">
        <v>3.9925683289765999E-2</v>
      </c>
      <c r="S1882">
        <v>0.419900953769684</v>
      </c>
      <c r="T1882">
        <v>9.1874271631240997E-2</v>
      </c>
      <c r="U1882">
        <v>-4.7391243278980004E-3</v>
      </c>
      <c r="V1882">
        <v>0.107405938208103</v>
      </c>
      <c r="W1882" s="30"/>
      <c r="X1882" s="30"/>
      <c r="Y1882" s="30"/>
    </row>
    <row r="1883" spans="1:25" x14ac:dyDescent="0.25">
      <c r="A1883">
        <v>16.192857</v>
      </c>
      <c r="B1883">
        <v>-2.9715919494628902</v>
      </c>
      <c r="C1883">
        <v>-1.4217225313186601</v>
      </c>
      <c r="D1883">
        <v>12.9874219894409</v>
      </c>
      <c r="E1883">
        <v>1.4005126953125</v>
      </c>
      <c r="F1883">
        <v>2.1486204117536999E-2</v>
      </c>
      <c r="G1883">
        <v>0.407785594463348</v>
      </c>
      <c r="H1883">
        <v>9.2947885394096E-2</v>
      </c>
      <c r="I1883">
        <v>-4.0054740384220001E-3</v>
      </c>
      <c r="J1883">
        <v>0.107319340109825</v>
      </c>
      <c r="M1883">
        <f t="shared" si="167"/>
        <v>4.4666669999999993</v>
      </c>
      <c r="N1883">
        <v>-2.9715919494628902</v>
      </c>
      <c r="O1883">
        <v>-1.4217225313186601</v>
      </c>
      <c r="P1883">
        <v>12.9874219894409</v>
      </c>
      <c r="Q1883">
        <v>1.4005126953125</v>
      </c>
      <c r="R1883">
        <v>2.1486204117536999E-2</v>
      </c>
      <c r="S1883">
        <v>0.407785594463348</v>
      </c>
      <c r="T1883">
        <v>9.2947885394096E-2</v>
      </c>
      <c r="U1883">
        <v>-4.0054740384220001E-3</v>
      </c>
      <c r="V1883">
        <v>0.107319340109825</v>
      </c>
      <c r="W1883" s="30"/>
      <c r="X1883" s="30"/>
      <c r="Y1883" s="30"/>
    </row>
    <row r="1884" spans="1:25" x14ac:dyDescent="0.25">
      <c r="A1884">
        <v>16.195238</v>
      </c>
      <c r="B1884">
        <v>-2.8656604290008501</v>
      </c>
      <c r="C1884">
        <v>-1.46736347675323</v>
      </c>
      <c r="D1884">
        <v>12.929251670837401</v>
      </c>
      <c r="E1884">
        <v>1.39458656311035</v>
      </c>
      <c r="F1884">
        <v>1.04911334347E-3</v>
      </c>
      <c r="G1884">
        <v>0.39386016130447399</v>
      </c>
      <c r="H1884">
        <v>9.3653537333012002E-2</v>
      </c>
      <c r="I1884">
        <v>-3.2315808348360002E-3</v>
      </c>
      <c r="J1884">
        <v>0.107250951230526</v>
      </c>
      <c r="M1884">
        <f t="shared" si="167"/>
        <v>4.469047999999999</v>
      </c>
      <c r="N1884">
        <v>-2.8656604290008501</v>
      </c>
      <c r="O1884">
        <v>-1.46736347675323</v>
      </c>
      <c r="P1884">
        <v>12.929251670837401</v>
      </c>
      <c r="Q1884">
        <v>1.39458656311035</v>
      </c>
      <c r="R1884">
        <v>1.04911334347E-3</v>
      </c>
      <c r="S1884">
        <v>0.39386016130447399</v>
      </c>
      <c r="T1884">
        <v>9.3653537333012002E-2</v>
      </c>
      <c r="U1884">
        <v>-3.2315808348360002E-3</v>
      </c>
      <c r="V1884">
        <v>0.107250951230526</v>
      </c>
      <c r="W1884" s="30"/>
      <c r="X1884" s="30"/>
      <c r="Y1884" s="30"/>
    </row>
    <row r="1885" spans="1:25" x14ac:dyDescent="0.25">
      <c r="A1885">
        <v>16.197619</v>
      </c>
      <c r="B1885">
        <v>-2.7479176521301198</v>
      </c>
      <c r="C1885">
        <v>-1.51879847049713</v>
      </c>
      <c r="D1885">
        <v>12.895890235900801</v>
      </c>
      <c r="E1885">
        <v>1.3918378353118901</v>
      </c>
      <c r="F1885">
        <v>-2.1716522052884001E-2</v>
      </c>
      <c r="G1885">
        <v>0.377827078104019</v>
      </c>
      <c r="H1885">
        <v>9.3926876783370999E-2</v>
      </c>
      <c r="I1885">
        <v>-2.410337794572E-3</v>
      </c>
      <c r="J1885">
        <v>0.107200719416142</v>
      </c>
      <c r="M1885">
        <f t="shared" si="167"/>
        <v>4.4714289999999988</v>
      </c>
      <c r="N1885">
        <v>-2.7479176521301198</v>
      </c>
      <c r="O1885">
        <v>-1.51879847049713</v>
      </c>
      <c r="P1885">
        <v>12.895890235900801</v>
      </c>
      <c r="Q1885">
        <v>1.3918378353118901</v>
      </c>
      <c r="R1885">
        <v>-2.1716522052884001E-2</v>
      </c>
      <c r="S1885">
        <v>0.377827078104019</v>
      </c>
      <c r="T1885">
        <v>9.3926876783370999E-2</v>
      </c>
      <c r="U1885">
        <v>-2.410337794572E-3</v>
      </c>
      <c r="V1885">
        <v>0.107200719416142</v>
      </c>
      <c r="W1885" s="30"/>
      <c r="X1885" s="30"/>
      <c r="Y1885" s="30"/>
    </row>
    <row r="1886" spans="1:25" x14ac:dyDescent="0.25">
      <c r="A1886">
        <v>16.2</v>
      </c>
      <c r="B1886">
        <v>-2.6164557933807302</v>
      </c>
      <c r="C1886">
        <v>-1.5770779848098699</v>
      </c>
      <c r="D1886">
        <v>12.890892982482899</v>
      </c>
      <c r="E1886">
        <v>1.3926628828048699</v>
      </c>
      <c r="F1886">
        <v>-4.7158833593130001E-2</v>
      </c>
      <c r="G1886">
        <v>0.35936903953552202</v>
      </c>
      <c r="H1886">
        <v>9.3690536916256006E-2</v>
      </c>
      <c r="I1886">
        <v>-1.5258467756209999E-3</v>
      </c>
      <c r="J1886">
        <v>0.10717710852623</v>
      </c>
      <c r="M1886">
        <f t="shared" si="167"/>
        <v>4.4738099999999985</v>
      </c>
      <c r="N1886">
        <v>-2.6164557933807302</v>
      </c>
      <c r="O1886">
        <v>-1.5770779848098699</v>
      </c>
      <c r="P1886">
        <v>12.890892982482899</v>
      </c>
      <c r="Q1886">
        <v>1.3926628828048699</v>
      </c>
      <c r="R1886">
        <v>-4.7158833593130001E-2</v>
      </c>
      <c r="S1886">
        <v>0.35936903953552202</v>
      </c>
      <c r="T1886">
        <v>9.3690536916256006E-2</v>
      </c>
      <c r="U1886">
        <v>-1.5258467756209999E-3</v>
      </c>
      <c r="V1886">
        <v>0.10717710852623</v>
      </c>
      <c r="W1886" s="30"/>
      <c r="X1886" s="30"/>
      <c r="Y1886" s="30"/>
    </row>
    <row r="1887" spans="1:25" x14ac:dyDescent="0.25">
      <c r="A1887">
        <v>16.202380999999999</v>
      </c>
      <c r="B1887">
        <v>-2.4692571163177401</v>
      </c>
      <c r="C1887">
        <v>-1.6432920694351201</v>
      </c>
      <c r="D1887">
        <v>12.917626380920399</v>
      </c>
      <c r="E1887">
        <v>1.3974759578704801</v>
      </c>
      <c r="F1887">
        <v>-7.5617648661137002E-2</v>
      </c>
      <c r="G1887">
        <v>0.33815497159957902</v>
      </c>
      <c r="H1887">
        <v>9.2885561287402996E-2</v>
      </c>
      <c r="I1887">
        <v>-5.8049679501E-4</v>
      </c>
      <c r="J1887">
        <v>0.107177749276161</v>
      </c>
      <c r="M1887">
        <f t="shared" si="167"/>
        <v>4.4761909999999983</v>
      </c>
      <c r="N1887">
        <v>-2.4692571163177401</v>
      </c>
      <c r="O1887">
        <v>-1.6432920694351201</v>
      </c>
      <c r="P1887">
        <v>12.917626380920399</v>
      </c>
      <c r="Q1887">
        <v>1.3974759578704801</v>
      </c>
      <c r="R1887">
        <v>-7.5617648661137002E-2</v>
      </c>
      <c r="S1887">
        <v>0.33815497159957902</v>
      </c>
      <c r="T1887">
        <v>9.2885561287402996E-2</v>
      </c>
      <c r="U1887">
        <v>-5.8049679501E-4</v>
      </c>
      <c r="V1887">
        <v>0.107177749276161</v>
      </c>
      <c r="W1887" s="30"/>
      <c r="X1887" s="30"/>
      <c r="Y1887" s="30"/>
    </row>
    <row r="1888" spans="1:25" x14ac:dyDescent="0.25">
      <c r="A1888">
        <v>16.204761999999999</v>
      </c>
      <c r="B1888">
        <v>-2.3043315410614</v>
      </c>
      <c r="C1888">
        <v>-1.71839988231658</v>
      </c>
      <c r="D1888">
        <v>12.9789371490478</v>
      </c>
      <c r="E1888">
        <v>1.4066860675811701</v>
      </c>
      <c r="F1888">
        <v>-0.107428446412086</v>
      </c>
      <c r="G1888">
        <v>0.31385335326194802</v>
      </c>
      <c r="H1888">
        <v>9.1411292552947998E-2</v>
      </c>
      <c r="I1888">
        <v>4.3837135308399998E-4</v>
      </c>
      <c r="J1888">
        <v>0.10721534490585299</v>
      </c>
      <c r="M1888">
        <f t="shared" si="167"/>
        <v>4.478571999999998</v>
      </c>
      <c r="N1888">
        <v>-2.3043315410614</v>
      </c>
      <c r="O1888">
        <v>-1.71839988231658</v>
      </c>
      <c r="P1888">
        <v>12.9789371490478</v>
      </c>
      <c r="Q1888">
        <v>1.4066860675811701</v>
      </c>
      <c r="R1888">
        <v>-0.107428446412086</v>
      </c>
      <c r="S1888">
        <v>0.31385335326194802</v>
      </c>
      <c r="T1888">
        <v>9.1411292552947998E-2</v>
      </c>
      <c r="U1888">
        <v>4.3837135308399998E-4</v>
      </c>
      <c r="V1888">
        <v>0.10721534490585299</v>
      </c>
      <c r="W1888" s="30"/>
      <c r="X1888" s="30"/>
      <c r="Y1888" s="30"/>
    </row>
    <row r="1889" spans="1:25" x14ac:dyDescent="0.25">
      <c r="A1889">
        <v>16.207142999999999</v>
      </c>
      <c r="B1889">
        <v>-2.11959552764892</v>
      </c>
      <c r="C1889">
        <v>-1.80332863330841</v>
      </c>
      <c r="D1889">
        <v>13.077795982360801</v>
      </c>
      <c r="E1889">
        <v>1.42064833641052</v>
      </c>
      <c r="F1889">
        <v>-0.14293210208415999</v>
      </c>
      <c r="G1889">
        <v>0.28613910079002403</v>
      </c>
      <c r="H1889">
        <v>8.9215412735938998E-2</v>
      </c>
      <c r="I1889">
        <v>1.5418803086499999E-3</v>
      </c>
      <c r="J1889">
        <v>0.107294298708439</v>
      </c>
      <c r="M1889">
        <f t="shared" si="167"/>
        <v>4.4809529999999977</v>
      </c>
      <c r="N1889">
        <v>-2.11959552764892</v>
      </c>
      <c r="O1889">
        <v>-1.80332863330841</v>
      </c>
      <c r="P1889">
        <v>13.077795982360801</v>
      </c>
      <c r="Q1889">
        <v>1.42064833641052</v>
      </c>
      <c r="R1889">
        <v>-0.14293210208415999</v>
      </c>
      <c r="S1889">
        <v>0.28613910079002403</v>
      </c>
      <c r="T1889">
        <v>8.9215412735938998E-2</v>
      </c>
      <c r="U1889">
        <v>1.5418803086499999E-3</v>
      </c>
      <c r="V1889">
        <v>0.107294298708439</v>
      </c>
      <c r="W1889" s="30"/>
      <c r="X1889" s="30"/>
      <c r="Y1889" s="30"/>
    </row>
    <row r="1890" spans="1:25" x14ac:dyDescent="0.25">
      <c r="A1890">
        <v>16.209523999999998</v>
      </c>
      <c r="B1890">
        <v>-1.9131289720535201</v>
      </c>
      <c r="C1890">
        <v>-1.8988612890243499</v>
      </c>
      <c r="D1890">
        <v>13.2169589996337</v>
      </c>
      <c r="E1890">
        <v>1.43968021869659</v>
      </c>
      <c r="F1890">
        <v>-0.182443037629128</v>
      </c>
      <c r="G1890">
        <v>0.25471037626266502</v>
      </c>
      <c r="H1890">
        <v>8.6249873042107003E-2</v>
      </c>
      <c r="I1890">
        <v>2.7382590342309998E-3</v>
      </c>
      <c r="J1890">
        <v>0.10740540176629999</v>
      </c>
      <c r="M1890">
        <f t="shared" si="167"/>
        <v>4.4833339999999975</v>
      </c>
      <c r="N1890">
        <v>-1.9131289720535201</v>
      </c>
      <c r="O1890">
        <v>-1.8988612890243499</v>
      </c>
      <c r="P1890">
        <v>13.2169589996337</v>
      </c>
      <c r="Q1890">
        <v>1.43968021869659</v>
      </c>
      <c r="R1890">
        <v>-0.182443037629128</v>
      </c>
      <c r="S1890">
        <v>0.25471037626266502</v>
      </c>
      <c r="T1890">
        <v>8.6249873042107003E-2</v>
      </c>
      <c r="U1890">
        <v>2.7382590342309998E-3</v>
      </c>
      <c r="V1890">
        <v>0.10740540176629999</v>
      </c>
      <c r="W1890" s="30"/>
      <c r="X1890" s="30"/>
      <c r="Y1890" s="30"/>
    </row>
    <row r="1891" spans="1:25" x14ac:dyDescent="0.25">
      <c r="A1891">
        <v>16.211905000000002</v>
      </c>
      <c r="B1891">
        <v>-1.68310594558715</v>
      </c>
      <c r="C1891">
        <v>-2.0055620670318599</v>
      </c>
      <c r="D1891">
        <v>13.398325920104901</v>
      </c>
      <c r="E1891">
        <v>1.46406269073486</v>
      </c>
      <c r="F1891">
        <v>-0.22622062265873</v>
      </c>
      <c r="G1891">
        <v>0.21928438544273399</v>
      </c>
      <c r="H1891">
        <v>8.2442976534366996E-2</v>
      </c>
      <c r="I1891">
        <v>4.0380805730819997E-3</v>
      </c>
      <c r="J1891">
        <v>0.107562601566315</v>
      </c>
      <c r="M1891">
        <f t="shared" si="167"/>
        <v>4.4857150000000008</v>
      </c>
      <c r="N1891">
        <v>-1.68310594558715</v>
      </c>
      <c r="O1891">
        <v>-2.0055620670318599</v>
      </c>
      <c r="P1891">
        <v>13.398325920104901</v>
      </c>
      <c r="Q1891">
        <v>1.46406269073486</v>
      </c>
      <c r="R1891">
        <v>-0.22622062265873</v>
      </c>
      <c r="S1891">
        <v>0.21928438544273399</v>
      </c>
      <c r="T1891">
        <v>8.2442976534366996E-2</v>
      </c>
      <c r="U1891">
        <v>4.0380805730819997E-3</v>
      </c>
      <c r="V1891">
        <v>0.107562601566315</v>
      </c>
      <c r="W1891" s="30"/>
      <c r="X1891" s="30"/>
      <c r="Y1891" s="30"/>
    </row>
    <row r="1892" spans="1:25" x14ac:dyDescent="0.25">
      <c r="A1892">
        <v>16.214286000000001</v>
      </c>
      <c r="B1892">
        <v>-1.4280306100845299</v>
      </c>
      <c r="C1892">
        <v>-2.12376761436462</v>
      </c>
      <c r="D1892">
        <v>13.6232795715332</v>
      </c>
      <c r="E1892">
        <v>1.49399662017822</v>
      </c>
      <c r="F1892">
        <v>-0.274477899074554</v>
      </c>
      <c r="G1892">
        <v>0.179627224802971</v>
      </c>
      <c r="H1892">
        <v>7.7728606760502E-2</v>
      </c>
      <c r="I1892">
        <v>5.4538608528669997E-3</v>
      </c>
      <c r="J1892">
        <v>0.107779659330845</v>
      </c>
      <c r="M1892">
        <f t="shared" si="167"/>
        <v>4.4880960000000005</v>
      </c>
      <c r="N1892">
        <v>-1.4280306100845299</v>
      </c>
      <c r="O1892">
        <v>-2.12376761436462</v>
      </c>
      <c r="P1892">
        <v>13.6232795715332</v>
      </c>
      <c r="Q1892">
        <v>1.49399662017822</v>
      </c>
      <c r="R1892">
        <v>-0.274477899074554</v>
      </c>
      <c r="S1892">
        <v>0.179627224802971</v>
      </c>
      <c r="T1892">
        <v>7.7728606760502E-2</v>
      </c>
      <c r="U1892">
        <v>5.4538608528669997E-3</v>
      </c>
      <c r="V1892">
        <v>0.107779659330845</v>
      </c>
      <c r="W1892" s="30"/>
      <c r="X1892" s="30"/>
      <c r="Y1892" s="30"/>
    </row>
    <row r="1893" spans="1:25" x14ac:dyDescent="0.25">
      <c r="A1893">
        <v>16.216667000000001</v>
      </c>
      <c r="B1893">
        <v>-1.1466096639633101</v>
      </c>
      <c r="C1893">
        <v>-2.25351786613464</v>
      </c>
      <c r="D1893">
        <v>13.8926887512207</v>
      </c>
      <c r="E1893">
        <v>1.52957999706268</v>
      </c>
      <c r="F1893">
        <v>-0.32736238837242099</v>
      </c>
      <c r="G1893">
        <v>0.135555580258369</v>
      </c>
      <c r="H1893">
        <v>7.2093889117241003E-2</v>
      </c>
      <c r="I1893">
        <v>6.9894022308289996E-3</v>
      </c>
      <c r="J1893">
        <v>0.108045428991318</v>
      </c>
      <c r="M1893">
        <f t="shared" si="167"/>
        <v>4.4904770000000003</v>
      </c>
      <c r="N1893">
        <v>-1.1466096639633101</v>
      </c>
      <c r="O1893">
        <v>-2.25351786613464</v>
      </c>
      <c r="P1893">
        <v>13.8926887512207</v>
      </c>
      <c r="Q1893">
        <v>1.52957999706268</v>
      </c>
      <c r="R1893">
        <v>-0.32736238837242099</v>
      </c>
      <c r="S1893">
        <v>0.135555580258369</v>
      </c>
      <c r="T1893">
        <v>7.2093889117241003E-2</v>
      </c>
      <c r="U1893">
        <v>6.9894022308289996E-3</v>
      </c>
      <c r="V1893">
        <v>0.108045428991318</v>
      </c>
      <c r="W1893" s="30"/>
      <c r="X1893" s="30"/>
      <c r="Y1893" s="30"/>
    </row>
    <row r="1894" spans="1:25" x14ac:dyDescent="0.25">
      <c r="A1894">
        <v>16.219048000000001</v>
      </c>
      <c r="B1894">
        <v>-0.83809560537338301</v>
      </c>
      <c r="C1894">
        <v>-2.3945555686950599</v>
      </c>
      <c r="D1894">
        <v>14.206284523010201</v>
      </c>
      <c r="E1894">
        <v>1.5708146095275799</v>
      </c>
      <c r="F1894">
        <v>-0.38493278622627303</v>
      </c>
      <c r="G1894">
        <v>8.6963936686516002E-2</v>
      </c>
      <c r="H1894">
        <v>6.5505303442478E-2</v>
      </c>
      <c r="I1894">
        <v>8.6559141054749992E-3</v>
      </c>
      <c r="J1894">
        <v>0.108371712267399</v>
      </c>
      <c r="M1894">
        <f t="shared" si="167"/>
        <v>4.492858</v>
      </c>
      <c r="N1894">
        <v>-0.83809560537338301</v>
      </c>
      <c r="O1894">
        <v>-2.3945555686950599</v>
      </c>
      <c r="P1894">
        <v>14.206284523010201</v>
      </c>
      <c r="Q1894">
        <v>1.5708146095275799</v>
      </c>
      <c r="R1894">
        <v>-0.38493278622627303</v>
      </c>
      <c r="S1894">
        <v>8.6963936686516002E-2</v>
      </c>
      <c r="T1894">
        <v>6.5505303442478E-2</v>
      </c>
      <c r="U1894">
        <v>8.6559141054749992E-3</v>
      </c>
      <c r="V1894">
        <v>0.108371712267399</v>
      </c>
      <c r="W1894" s="30"/>
      <c r="X1894" s="30"/>
      <c r="Y1894" s="30"/>
    </row>
    <row r="1895" spans="1:25" x14ac:dyDescent="0.25">
      <c r="A1895">
        <v>16.221429000000001</v>
      </c>
      <c r="B1895">
        <v>-0.50219625234603904</v>
      </c>
      <c r="C1895">
        <v>-2.5462071895599299</v>
      </c>
      <c r="D1895">
        <v>14.5626363754272</v>
      </c>
      <c r="E1895">
        <v>1.6175788640975901</v>
      </c>
      <c r="F1895">
        <v>-0.44714289903640703</v>
      </c>
      <c r="G1895">
        <v>3.3831253647803997E-2</v>
      </c>
      <c r="H1895">
        <v>5.7963754981756002E-2</v>
      </c>
      <c r="I1895">
        <v>1.0462017729878001E-2</v>
      </c>
      <c r="J1895">
        <v>0.10876658558845501</v>
      </c>
      <c r="M1895">
        <f t="shared" si="167"/>
        <v>4.4952389999999998</v>
      </c>
      <c r="N1895">
        <v>-0.50219625234603904</v>
      </c>
      <c r="O1895">
        <v>-2.5462071895599299</v>
      </c>
      <c r="P1895">
        <v>14.5626363754272</v>
      </c>
      <c r="Q1895">
        <v>1.6175788640975901</v>
      </c>
      <c r="R1895">
        <v>-0.44714289903640703</v>
      </c>
      <c r="S1895">
        <v>3.3831253647803997E-2</v>
      </c>
      <c r="T1895">
        <v>5.7963754981756002E-2</v>
      </c>
      <c r="U1895">
        <v>1.0462017729878001E-2</v>
      </c>
      <c r="V1895">
        <v>0.10876658558845501</v>
      </c>
      <c r="W1895" s="30"/>
      <c r="X1895" s="30"/>
      <c r="Y1895" s="30"/>
    </row>
    <row r="1896" spans="1:25" x14ac:dyDescent="0.25">
      <c r="A1896">
        <v>16.22381</v>
      </c>
      <c r="B1896">
        <v>-0.139219790697098</v>
      </c>
      <c r="C1896">
        <v>-2.7074401378631499</v>
      </c>
      <c r="D1896">
        <v>14.959403991699199</v>
      </c>
      <c r="E1896">
        <v>1.66960620880127</v>
      </c>
      <c r="F1896">
        <v>-0.51384502649307295</v>
      </c>
      <c r="G1896">
        <v>-2.3767275735736001E-2</v>
      </c>
      <c r="H1896">
        <v>4.9479074776172999E-2</v>
      </c>
      <c r="I1896">
        <v>1.2413490563631E-2</v>
      </c>
      <c r="J1896">
        <v>0.109232217073441</v>
      </c>
      <c r="M1896">
        <f t="shared" si="167"/>
        <v>4.4976199999999995</v>
      </c>
      <c r="N1896">
        <v>-0.139219790697098</v>
      </c>
      <c r="O1896">
        <v>-2.7074401378631499</v>
      </c>
      <c r="P1896">
        <v>14.959403991699199</v>
      </c>
      <c r="Q1896">
        <v>1.66960620880127</v>
      </c>
      <c r="R1896">
        <v>-0.51384502649307295</v>
      </c>
      <c r="S1896">
        <v>-2.3767275735736001E-2</v>
      </c>
      <c r="T1896">
        <v>4.9479074776172999E-2</v>
      </c>
      <c r="U1896">
        <v>1.2413490563631E-2</v>
      </c>
      <c r="V1896">
        <v>0.109232217073441</v>
      </c>
      <c r="W1896" s="30"/>
      <c r="X1896" s="30"/>
      <c r="Y1896" s="30"/>
    </row>
    <row r="1897" spans="1:25" x14ac:dyDescent="0.25">
      <c r="A1897">
        <v>16.226189999999999</v>
      </c>
      <c r="B1897">
        <v>0.24982756376266499</v>
      </c>
      <c r="C1897">
        <v>-2.8768005371093701</v>
      </c>
      <c r="D1897">
        <v>15.3929843902587</v>
      </c>
      <c r="E1897">
        <v>1.72649025917053</v>
      </c>
      <c r="F1897">
        <v>-0.58476155996322599</v>
      </c>
      <c r="G1897">
        <v>-8.5644878447055997E-2</v>
      </c>
      <c r="H1897">
        <v>4.0086053311825E-2</v>
      </c>
      <c r="I1897">
        <v>1.4514949172735001E-2</v>
      </c>
      <c r="J1897">
        <v>0.10977324843406699</v>
      </c>
      <c r="M1897">
        <f t="shared" si="167"/>
        <v>4.4999999999999982</v>
      </c>
      <c r="N1897">
        <v>0.24982756376266499</v>
      </c>
      <c r="O1897">
        <v>-2.8768005371093701</v>
      </c>
      <c r="P1897">
        <v>15.3929843902587</v>
      </c>
      <c r="Q1897">
        <v>1.72649025917053</v>
      </c>
      <c r="R1897">
        <v>-0.58476155996322599</v>
      </c>
      <c r="S1897">
        <v>-8.5644878447055997E-2</v>
      </c>
      <c r="T1897">
        <v>4.0086053311825E-2</v>
      </c>
      <c r="U1897">
        <v>1.4514949172735001E-2</v>
      </c>
      <c r="V1897">
        <v>0.10977324843406699</v>
      </c>
      <c r="W1897" s="30"/>
      <c r="X1897" s="30"/>
      <c r="Y1897" s="30"/>
    </row>
    <row r="1898" spans="1:25" x14ac:dyDescent="0.25">
      <c r="A1898">
        <v>16.228570999999999</v>
      </c>
      <c r="B1898">
        <v>0.66324287652969405</v>
      </c>
      <c r="C1898">
        <v>-3.0523719787597599</v>
      </c>
      <c r="D1898">
        <v>15.858348846435501</v>
      </c>
      <c r="E1898">
        <v>1.7876842021942101</v>
      </c>
      <c r="F1898">
        <v>-0.65948402881622303</v>
      </c>
      <c r="G1898">
        <v>-0.151499062776566</v>
      </c>
      <c r="H1898">
        <v>2.9854614287614999E-2</v>
      </c>
      <c r="I1898">
        <v>1.6770305112003999E-2</v>
      </c>
      <c r="J1898">
        <v>0.110396340489388</v>
      </c>
      <c r="M1898">
        <f t="shared" si="167"/>
        <v>4.502380999999998</v>
      </c>
      <c r="N1898">
        <v>0.66324287652969405</v>
      </c>
      <c r="O1898">
        <v>-3.0523719787597599</v>
      </c>
      <c r="P1898">
        <v>15.858348846435501</v>
      </c>
      <c r="Q1898">
        <v>1.7876842021942101</v>
      </c>
      <c r="R1898">
        <v>-0.65948402881622303</v>
      </c>
      <c r="S1898">
        <v>-0.151499062776566</v>
      </c>
      <c r="T1898">
        <v>2.9854614287614999E-2</v>
      </c>
      <c r="U1898">
        <v>1.6770305112003999E-2</v>
      </c>
      <c r="V1898">
        <v>0.110396340489388</v>
      </c>
      <c r="W1898" s="30"/>
      <c r="X1898" s="30"/>
      <c r="Y1898" s="30"/>
    </row>
    <row r="1899" spans="1:25" x14ac:dyDescent="0.25">
      <c r="A1899">
        <v>16.230951999999998</v>
      </c>
      <c r="B1899">
        <v>1.0985121726989699</v>
      </c>
      <c r="C1899">
        <v>-3.2318787574768</v>
      </c>
      <c r="D1899">
        <v>16.349328994750898</v>
      </c>
      <c r="E1899">
        <v>1.8524749279022199</v>
      </c>
      <c r="F1899">
        <v>-0.73748421669006303</v>
      </c>
      <c r="G1899">
        <v>-0.22090095281600999</v>
      </c>
      <c r="H1899">
        <v>1.8863836303353001E-2</v>
      </c>
      <c r="I1899">
        <v>1.9180882722139001E-2</v>
      </c>
      <c r="J1899">
        <v>0.111104801297188</v>
      </c>
      <c r="M1899">
        <f t="shared" si="167"/>
        <v>4.5047619999999977</v>
      </c>
      <c r="N1899">
        <v>1.0985121726989699</v>
      </c>
      <c r="O1899">
        <v>-3.2318787574768</v>
      </c>
      <c r="P1899">
        <v>16.349328994750898</v>
      </c>
      <c r="Q1899">
        <v>1.8524749279022199</v>
      </c>
      <c r="R1899">
        <v>-0.73748421669006303</v>
      </c>
      <c r="S1899">
        <v>-0.22090095281600999</v>
      </c>
      <c r="T1899">
        <v>1.8863836303353001E-2</v>
      </c>
      <c r="U1899">
        <v>1.9180882722139001E-2</v>
      </c>
      <c r="V1899">
        <v>0.111104801297188</v>
      </c>
      <c r="W1899" s="30"/>
      <c r="X1899" s="30"/>
      <c r="Y1899" s="30"/>
    </row>
    <row r="1900" spans="1:25" x14ac:dyDescent="0.25">
      <c r="A1900">
        <v>16.233332999999998</v>
      </c>
      <c r="B1900">
        <v>1.5524203777313199</v>
      </c>
      <c r="C1900">
        <v>-3.41263747215271</v>
      </c>
      <c r="D1900">
        <v>16.858604431152301</v>
      </c>
      <c r="E1900">
        <v>1.9200145006179801</v>
      </c>
      <c r="F1900">
        <v>-0.81810188293456998</v>
      </c>
      <c r="G1900">
        <v>-0.29329681396484403</v>
      </c>
      <c r="H1900">
        <v>7.2309137322009998E-3</v>
      </c>
      <c r="I1900">
        <v>2.1745407953858001E-2</v>
      </c>
      <c r="J1900">
        <v>0.111901938915253</v>
      </c>
      <c r="M1900">
        <f t="shared" si="167"/>
        <v>4.5071429999999975</v>
      </c>
      <c r="N1900">
        <v>1.5524203777313199</v>
      </c>
      <c r="O1900">
        <v>-3.41263747215271</v>
      </c>
      <c r="P1900">
        <v>16.858604431152301</v>
      </c>
      <c r="Q1900">
        <v>1.9200145006179801</v>
      </c>
      <c r="R1900">
        <v>-0.81810188293456998</v>
      </c>
      <c r="S1900">
        <v>-0.29329681396484403</v>
      </c>
      <c r="T1900">
        <v>7.2309137322009998E-3</v>
      </c>
      <c r="U1900">
        <v>2.1745407953858001E-2</v>
      </c>
      <c r="V1900">
        <v>0.111901938915253</v>
      </c>
      <c r="W1900" s="30"/>
      <c r="X1900" s="30"/>
      <c r="Y1900" s="30"/>
    </row>
    <row r="1901" spans="1:25" x14ac:dyDescent="0.25">
      <c r="A1901">
        <v>16.235714000000002</v>
      </c>
      <c r="B1901">
        <v>2.0208997726440399</v>
      </c>
      <c r="C1901">
        <v>-3.5916616916656401</v>
      </c>
      <c r="D1901">
        <v>17.377578735351499</v>
      </c>
      <c r="E1901">
        <v>1.98932886123657</v>
      </c>
      <c r="F1901">
        <v>-0.90054708719253496</v>
      </c>
      <c r="G1901">
        <v>-0.36801514029502902</v>
      </c>
      <c r="H1901">
        <v>-4.9079945310950002E-3</v>
      </c>
      <c r="I1901">
        <v>2.4460727348923999E-2</v>
      </c>
      <c r="J1901">
        <v>0.112792164087296</v>
      </c>
      <c r="M1901">
        <f t="shared" si="167"/>
        <v>4.5095240000000008</v>
      </c>
      <c r="N1901">
        <v>2.0208997726440399</v>
      </c>
      <c r="O1901">
        <v>-3.5916616916656401</v>
      </c>
      <c r="P1901">
        <v>17.377578735351499</v>
      </c>
      <c r="Q1901">
        <v>1.98932886123657</v>
      </c>
      <c r="R1901">
        <v>-0.90054708719253496</v>
      </c>
      <c r="S1901">
        <v>-0.36801514029502902</v>
      </c>
      <c r="T1901">
        <v>-4.9079945310950002E-3</v>
      </c>
      <c r="U1901">
        <v>2.4460727348923999E-2</v>
      </c>
      <c r="V1901">
        <v>0.112792164087296</v>
      </c>
      <c r="W1901" s="30"/>
      <c r="X1901" s="30"/>
      <c r="Y1901" s="30"/>
    </row>
    <row r="1902" spans="1:25" x14ac:dyDescent="0.25">
      <c r="A1902">
        <v>16.238095000000001</v>
      </c>
      <c r="B1902">
        <v>2.4992599487304599</v>
      </c>
      <c r="C1902">
        <v>-3.7656865119934002</v>
      </c>
      <c r="D1902">
        <v>17.8968200683593</v>
      </c>
      <c r="E1902">
        <v>2.0593090057372998</v>
      </c>
      <c r="F1902">
        <v>-0.983928322792053</v>
      </c>
      <c r="G1902">
        <v>-0.444269359111786</v>
      </c>
      <c r="H1902">
        <v>-1.7392572015524001E-2</v>
      </c>
      <c r="I1902">
        <v>2.7320874854922E-2</v>
      </c>
      <c r="J1902">
        <v>0.113777421414852</v>
      </c>
      <c r="M1902">
        <f t="shared" si="167"/>
        <v>4.5119050000000005</v>
      </c>
      <c r="N1902">
        <v>2.4992599487304599</v>
      </c>
      <c r="O1902">
        <v>-3.7656865119934002</v>
      </c>
      <c r="P1902">
        <v>17.8968200683593</v>
      </c>
      <c r="Q1902">
        <v>2.0593090057372998</v>
      </c>
      <c r="R1902">
        <v>-0.983928322792053</v>
      </c>
      <c r="S1902">
        <v>-0.444269359111786</v>
      </c>
      <c r="T1902">
        <v>-1.7392572015524001E-2</v>
      </c>
      <c r="U1902">
        <v>2.7320874854922E-2</v>
      </c>
      <c r="V1902">
        <v>0.113777421414852</v>
      </c>
      <c r="W1902" s="30"/>
      <c r="X1902" s="30"/>
      <c r="Y1902" s="30"/>
    </row>
    <row r="1903" spans="1:25" x14ac:dyDescent="0.25">
      <c r="A1903">
        <v>16.240476000000001</v>
      </c>
      <c r="B1903">
        <v>2.98211598396301</v>
      </c>
      <c r="C1903">
        <v>-3.9313175678253098</v>
      </c>
      <c r="D1903">
        <v>18.406162261962798</v>
      </c>
      <c r="E1903">
        <v>2.12876105308532</v>
      </c>
      <c r="F1903">
        <v>-1.0672630071639999</v>
      </c>
      <c r="G1903">
        <v>-0.52117460966110196</v>
      </c>
      <c r="H1903">
        <v>-3.0049841850996E-2</v>
      </c>
      <c r="I1903">
        <v>3.0317235738038999E-2</v>
      </c>
      <c r="J1903">
        <v>0.114859066903591</v>
      </c>
      <c r="M1903">
        <f t="shared" si="167"/>
        <v>4.5142860000000002</v>
      </c>
      <c r="N1903">
        <v>2.98211598396301</v>
      </c>
      <c r="O1903">
        <v>-3.9313175678253098</v>
      </c>
      <c r="P1903">
        <v>18.406162261962798</v>
      </c>
      <c r="Q1903">
        <v>2.12876105308532</v>
      </c>
      <c r="R1903">
        <v>-1.0672630071639999</v>
      </c>
      <c r="S1903">
        <v>-0.52117460966110196</v>
      </c>
      <c r="T1903">
        <v>-3.0049841850996E-2</v>
      </c>
      <c r="U1903">
        <v>3.0317235738038999E-2</v>
      </c>
      <c r="V1903">
        <v>0.114859066903591</v>
      </c>
      <c r="W1903" s="30"/>
      <c r="X1903" s="30"/>
      <c r="Y1903" s="30"/>
    </row>
    <row r="1904" spans="1:25" x14ac:dyDescent="0.25">
      <c r="A1904">
        <v>16.242857000000001</v>
      </c>
      <c r="B1904">
        <v>3.4635474681854199</v>
      </c>
      <c r="C1904">
        <v>-4.0850119590759197</v>
      </c>
      <c r="D1904">
        <v>18.89497756958</v>
      </c>
      <c r="E1904">
        <v>2.1964423656463601</v>
      </c>
      <c r="F1904">
        <v>-1.1494938135147099</v>
      </c>
      <c r="G1904">
        <v>-0.59776085615158103</v>
      </c>
      <c r="H1904">
        <v>-4.2689748108387E-2</v>
      </c>
      <c r="I1904">
        <v>3.3438496291636997E-2</v>
      </c>
      <c r="J1904">
        <v>0.116038478910923</v>
      </c>
      <c r="M1904">
        <f t="shared" si="167"/>
        <v>4.516667</v>
      </c>
      <c r="N1904">
        <v>3.4635474681854199</v>
      </c>
      <c r="O1904">
        <v>-4.0850119590759197</v>
      </c>
      <c r="P1904">
        <v>18.89497756958</v>
      </c>
      <c r="Q1904">
        <v>2.1964423656463601</v>
      </c>
      <c r="R1904">
        <v>-1.1494938135147099</v>
      </c>
      <c r="S1904">
        <v>-0.59776085615158103</v>
      </c>
      <c r="T1904">
        <v>-4.2689748108387E-2</v>
      </c>
      <c r="U1904">
        <v>3.3438496291636997E-2</v>
      </c>
      <c r="V1904">
        <v>0.116038478910923</v>
      </c>
      <c r="W1904" s="30"/>
      <c r="X1904" s="30"/>
      <c r="Y1904" s="30"/>
    </row>
    <row r="1905" spans="1:25" x14ac:dyDescent="0.25">
      <c r="A1905">
        <v>16.245238000000001</v>
      </c>
      <c r="B1905">
        <v>3.9372916221618599</v>
      </c>
      <c r="C1905">
        <v>-4.2233080863952601</v>
      </c>
      <c r="D1905">
        <v>19.352521896362301</v>
      </c>
      <c r="E1905">
        <v>2.2610797882079998</v>
      </c>
      <c r="F1905">
        <v>-1.2295173406600901</v>
      </c>
      <c r="G1905">
        <v>-0.67300391197204601</v>
      </c>
      <c r="H1905">
        <v>-5.5113796144724003E-2</v>
      </c>
      <c r="I1905">
        <v>3.6670614033937003E-2</v>
      </c>
      <c r="J1905">
        <v>0.11731561273336399</v>
      </c>
      <c r="M1905">
        <f t="shared" si="167"/>
        <v>4.5190479999999997</v>
      </c>
      <c r="N1905">
        <v>3.9372916221618599</v>
      </c>
      <c r="O1905">
        <v>-4.2233080863952601</v>
      </c>
      <c r="P1905">
        <v>19.352521896362301</v>
      </c>
      <c r="Q1905">
        <v>2.2610797882079998</v>
      </c>
      <c r="R1905">
        <v>-1.2295173406600901</v>
      </c>
      <c r="S1905">
        <v>-0.67300391197204601</v>
      </c>
      <c r="T1905">
        <v>-5.5113796144724003E-2</v>
      </c>
      <c r="U1905">
        <v>3.6670614033937003E-2</v>
      </c>
      <c r="V1905">
        <v>0.11731561273336399</v>
      </c>
      <c r="W1905" s="30"/>
      <c r="X1905" s="30"/>
      <c r="Y1905" s="30"/>
    </row>
    <row r="1906" spans="1:25" x14ac:dyDescent="0.25">
      <c r="A1906">
        <v>16.247619</v>
      </c>
      <c r="B1906">
        <v>4.3967580795287997</v>
      </c>
      <c r="C1906">
        <v>-4.34291219711303</v>
      </c>
      <c r="D1906">
        <v>19.768051147460898</v>
      </c>
      <c r="E1906">
        <v>2.3213756084442099</v>
      </c>
      <c r="F1906">
        <v>-1.3062230348587001</v>
      </c>
      <c r="G1906">
        <v>-0.74584645032882702</v>
      </c>
      <c r="H1906">
        <v>-6.7136570811272001E-2</v>
      </c>
      <c r="I1906">
        <v>3.999762609601E-2</v>
      </c>
      <c r="J1906">
        <v>0.118689358234406</v>
      </c>
      <c r="M1906">
        <f t="shared" si="167"/>
        <v>4.5214289999999995</v>
      </c>
      <c r="N1906">
        <v>4.3967580795287997</v>
      </c>
      <c r="O1906">
        <v>-4.34291219711303</v>
      </c>
      <c r="P1906">
        <v>19.768051147460898</v>
      </c>
      <c r="Q1906">
        <v>2.3213756084442099</v>
      </c>
      <c r="R1906">
        <v>-1.3062230348587001</v>
      </c>
      <c r="S1906">
        <v>-0.74584645032882702</v>
      </c>
      <c r="T1906">
        <v>-6.7136570811272001E-2</v>
      </c>
      <c r="U1906">
        <v>3.999762609601E-2</v>
      </c>
      <c r="V1906">
        <v>0.118689358234406</v>
      </c>
      <c r="W1906" s="30"/>
      <c r="X1906" s="30"/>
      <c r="Y1906" s="30"/>
    </row>
    <row r="1907" spans="1:25" x14ac:dyDescent="0.25">
      <c r="A1907">
        <v>16.25</v>
      </c>
      <c r="B1907">
        <v>4.8354477882385201</v>
      </c>
      <c r="C1907">
        <v>-4.44073486328125</v>
      </c>
      <c r="D1907">
        <v>20.131128311157202</v>
      </c>
      <c r="E1907">
        <v>2.37608313560485</v>
      </c>
      <c r="F1907">
        <v>-1.3785204887390099</v>
      </c>
      <c r="G1907">
        <v>-0.81522953510284402</v>
      </c>
      <c r="H1907">
        <v>-7.8554280102253002E-2</v>
      </c>
      <c r="I1907">
        <v>4.3402284383773998E-2</v>
      </c>
      <c r="J1907">
        <v>0.120159201323986</v>
      </c>
      <c r="M1907">
        <f t="shared" si="167"/>
        <v>4.5238099999999992</v>
      </c>
      <c r="N1907">
        <v>4.8354477882385201</v>
      </c>
      <c r="O1907">
        <v>-4.44073486328125</v>
      </c>
      <c r="P1907">
        <v>20.131128311157202</v>
      </c>
      <c r="Q1907">
        <v>2.37608313560485</v>
      </c>
      <c r="R1907">
        <v>-1.3785204887390099</v>
      </c>
      <c r="S1907">
        <v>-0.81522953510284402</v>
      </c>
      <c r="T1907">
        <v>-7.8554280102253002E-2</v>
      </c>
      <c r="U1907">
        <v>4.3402284383773998E-2</v>
      </c>
      <c r="V1907">
        <v>0.120159201323986</v>
      </c>
      <c r="W1907" s="30"/>
      <c r="X1907" s="30"/>
      <c r="Y1907" s="30"/>
    </row>
    <row r="1908" spans="1:25" x14ac:dyDescent="0.25">
      <c r="A1908">
        <v>16.252381</v>
      </c>
      <c r="B1908">
        <v>5.2468528747558496</v>
      </c>
      <c r="C1908">
        <v>-4.5140962600707999</v>
      </c>
      <c r="D1908">
        <v>20.432451248168899</v>
      </c>
      <c r="E1908">
        <v>2.4240591526031401</v>
      </c>
      <c r="F1908">
        <v>-1.44536340236663</v>
      </c>
      <c r="G1908">
        <v>-0.88011503219604503</v>
      </c>
      <c r="H1908">
        <v>-8.9195720851420995E-2</v>
      </c>
      <c r="I1908">
        <v>4.6864397823811001E-2</v>
      </c>
      <c r="J1908">
        <v>0.121722780168056</v>
      </c>
      <c r="M1908">
        <f t="shared" si="167"/>
        <v>4.526190999999999</v>
      </c>
      <c r="N1908">
        <v>5.2468528747558496</v>
      </c>
      <c r="O1908">
        <v>-4.5140962600707999</v>
      </c>
      <c r="P1908">
        <v>20.432451248168899</v>
      </c>
      <c r="Q1908">
        <v>2.4240591526031401</v>
      </c>
      <c r="R1908">
        <v>-1.44536340236663</v>
      </c>
      <c r="S1908">
        <v>-0.88011503219604503</v>
      </c>
      <c r="T1908">
        <v>-8.9195720851420995E-2</v>
      </c>
      <c r="U1908">
        <v>4.6864397823811001E-2</v>
      </c>
      <c r="V1908">
        <v>0.121722780168056</v>
      </c>
      <c r="W1908" s="30"/>
      <c r="X1908" s="30"/>
      <c r="Y1908" s="30"/>
    </row>
    <row r="1909" spans="1:25" x14ac:dyDescent="0.25">
      <c r="A1909">
        <v>16.254761999999999</v>
      </c>
      <c r="B1909">
        <v>5.6248664855956996</v>
      </c>
      <c r="C1909">
        <v>-4.5607399940490696</v>
      </c>
      <c r="D1909">
        <v>20.664007186889599</v>
      </c>
      <c r="E1909">
        <v>2.46429991722106</v>
      </c>
      <c r="F1909">
        <v>-1.5057805776596001</v>
      </c>
      <c r="G1909">
        <v>-0.93953120708465598</v>
      </c>
      <c r="H1909">
        <v>-9.8913602530956005E-2</v>
      </c>
      <c r="I1909">
        <v>5.0360877066851002E-2</v>
      </c>
      <c r="J1909">
        <v>0.123375728726387</v>
      </c>
      <c r="M1909">
        <f t="shared" si="167"/>
        <v>4.5285719999999987</v>
      </c>
      <c r="N1909">
        <v>5.6248664855956996</v>
      </c>
      <c r="O1909">
        <v>-4.5607399940490696</v>
      </c>
      <c r="P1909">
        <v>20.664007186889599</v>
      </c>
      <c r="Q1909">
        <v>2.46429991722106</v>
      </c>
      <c r="R1909">
        <v>-1.5057805776596001</v>
      </c>
      <c r="S1909">
        <v>-0.93953120708465598</v>
      </c>
      <c r="T1909">
        <v>-9.8913602530956005E-2</v>
      </c>
      <c r="U1909">
        <v>5.0360877066851002E-2</v>
      </c>
      <c r="V1909">
        <v>0.123375728726387</v>
      </c>
      <c r="W1909" s="30"/>
      <c r="X1909" s="30"/>
      <c r="Y1909" s="30"/>
    </row>
    <row r="1910" spans="1:25" x14ac:dyDescent="0.25">
      <c r="A1910">
        <v>16.257142999999999</v>
      </c>
      <c r="B1910">
        <v>5.9639410972595197</v>
      </c>
      <c r="C1910">
        <v>-4.5789914131164497</v>
      </c>
      <c r="D1910">
        <v>20.818920135498001</v>
      </c>
      <c r="E1910">
        <v>2.4959480762481601</v>
      </c>
      <c r="F1910">
        <v>-1.5589299201965301</v>
      </c>
      <c r="G1910">
        <v>-0.99259674549102805</v>
      </c>
      <c r="H1910">
        <v>-0.107571803033352</v>
      </c>
      <c r="I1910">
        <v>5.3869813680648998E-2</v>
      </c>
      <c r="J1910">
        <v>0.12511610984802199</v>
      </c>
      <c r="M1910">
        <f t="shared" si="167"/>
        <v>4.5309529999999985</v>
      </c>
      <c r="N1910">
        <v>5.9639410972595197</v>
      </c>
      <c r="O1910">
        <v>-4.5789914131164497</v>
      </c>
      <c r="P1910">
        <v>20.818920135498001</v>
      </c>
      <c r="Q1910">
        <v>2.4959480762481601</v>
      </c>
      <c r="R1910">
        <v>-1.5589299201965301</v>
      </c>
      <c r="S1910">
        <v>-0.99259674549102805</v>
      </c>
      <c r="T1910">
        <v>-0.107571803033352</v>
      </c>
      <c r="U1910">
        <v>5.3869813680648998E-2</v>
      </c>
      <c r="V1910">
        <v>0.12511610984802199</v>
      </c>
      <c r="W1910" s="30"/>
      <c r="X1910" s="30"/>
      <c r="Y1910" s="30"/>
    </row>
    <row r="1911" spans="1:25" x14ac:dyDescent="0.25">
      <c r="A1911">
        <v>16.259523999999999</v>
      </c>
      <c r="B1911">
        <v>6.2592320442199698</v>
      </c>
      <c r="C1911">
        <v>-4.5677556991577104</v>
      </c>
      <c r="D1911">
        <v>20.892377853393501</v>
      </c>
      <c r="E1911">
        <v>2.5184299945831299</v>
      </c>
      <c r="F1911">
        <v>-1.6041607856750399</v>
      </c>
      <c r="G1911">
        <v>-1.03855741024017</v>
      </c>
      <c r="H1911">
        <v>-0.11507486552</v>
      </c>
      <c r="I1911">
        <v>5.7369951158761999E-2</v>
      </c>
      <c r="J1911">
        <v>0.126941993832588</v>
      </c>
      <c r="M1911">
        <f t="shared" si="167"/>
        <v>4.5333339999999982</v>
      </c>
      <c r="N1911">
        <v>6.2592320442199698</v>
      </c>
      <c r="O1911">
        <v>-4.5677556991577104</v>
      </c>
      <c r="P1911">
        <v>20.892377853393501</v>
      </c>
      <c r="Q1911">
        <v>2.5184299945831299</v>
      </c>
      <c r="R1911">
        <v>-1.6041607856750399</v>
      </c>
      <c r="S1911">
        <v>-1.03855741024017</v>
      </c>
      <c r="T1911">
        <v>-0.11507486552</v>
      </c>
      <c r="U1911">
        <v>5.7369951158761999E-2</v>
      </c>
      <c r="V1911">
        <v>0.126941993832588</v>
      </c>
      <c r="W1911" s="30"/>
      <c r="X1911" s="30"/>
      <c r="Y1911" s="30"/>
    </row>
    <row r="1912" spans="1:25" x14ac:dyDescent="0.25">
      <c r="A1912">
        <v>16.261904999999999</v>
      </c>
      <c r="B1912">
        <v>6.50681400299072</v>
      </c>
      <c r="C1912">
        <v>-4.5265436172485298</v>
      </c>
      <c r="D1912">
        <v>20.882305145263601</v>
      </c>
      <c r="E1912">
        <v>2.5313961505889799</v>
      </c>
      <c r="F1912">
        <v>-1.64091885089874</v>
      </c>
      <c r="G1912">
        <v>-1.07679378986358</v>
      </c>
      <c r="H1912">
        <v>-0.12135230749845501</v>
      </c>
      <c r="I1912">
        <v>6.0835167765617003E-2</v>
      </c>
      <c r="J1912">
        <v>0.128845229744911</v>
      </c>
      <c r="M1912">
        <f t="shared" si="167"/>
        <v>4.5357149999999979</v>
      </c>
      <c r="N1912">
        <v>6.50681400299072</v>
      </c>
      <c r="O1912">
        <v>-4.5265436172485298</v>
      </c>
      <c r="P1912">
        <v>20.882305145263601</v>
      </c>
      <c r="Q1912">
        <v>2.5313961505889799</v>
      </c>
      <c r="R1912">
        <v>-1.64091885089874</v>
      </c>
      <c r="S1912">
        <v>-1.07679378986358</v>
      </c>
      <c r="T1912">
        <v>-0.12135230749845501</v>
      </c>
      <c r="U1912">
        <v>6.0835167765617003E-2</v>
      </c>
      <c r="V1912">
        <v>0.128845229744911</v>
      </c>
      <c r="W1912" s="30"/>
      <c r="X1912" s="30"/>
      <c r="Y1912" s="30"/>
    </row>
    <row r="1913" spans="1:25" x14ac:dyDescent="0.25">
      <c r="A1913">
        <v>16.264285999999998</v>
      </c>
      <c r="B1913">
        <v>6.7034063339233398</v>
      </c>
      <c r="C1913">
        <v>-4.4555678367614702</v>
      </c>
      <c r="D1913">
        <v>20.787349700927699</v>
      </c>
      <c r="E1913">
        <v>2.5345590114593501</v>
      </c>
      <c r="F1913">
        <v>-1.6687943935394201</v>
      </c>
      <c r="G1913">
        <v>-1.10684013366699</v>
      </c>
      <c r="H1913">
        <v>-0.12640349566936501</v>
      </c>
      <c r="I1913">
        <v>6.4242847263813005E-2</v>
      </c>
      <c r="J1913">
        <v>0.13082244992256201</v>
      </c>
      <c r="M1913">
        <f t="shared" si="167"/>
        <v>4.5380959999999977</v>
      </c>
      <c r="N1913">
        <v>6.7034063339233398</v>
      </c>
      <c r="O1913">
        <v>-4.4555678367614702</v>
      </c>
      <c r="P1913">
        <v>20.787349700927699</v>
      </c>
      <c r="Q1913">
        <v>2.5345590114593501</v>
      </c>
      <c r="R1913">
        <v>-1.6687943935394201</v>
      </c>
      <c r="S1913">
        <v>-1.10684013366699</v>
      </c>
      <c r="T1913">
        <v>-0.12640349566936501</v>
      </c>
      <c r="U1913">
        <v>6.4242847263813005E-2</v>
      </c>
      <c r="V1913">
        <v>0.13082244992256201</v>
      </c>
      <c r="W1913" s="30"/>
      <c r="X1913" s="30"/>
      <c r="Y1913" s="30"/>
    </row>
    <row r="1914" spans="1:25" x14ac:dyDescent="0.25">
      <c r="A1914">
        <v>16.266667000000002</v>
      </c>
      <c r="B1914">
        <v>6.8475227355956996</v>
      </c>
      <c r="C1914">
        <v>-4.35603475570678</v>
      </c>
      <c r="D1914">
        <v>20.6071376800537</v>
      </c>
      <c r="E1914">
        <v>2.52789211273193</v>
      </c>
      <c r="F1914">
        <v>-1.6876858472824099</v>
      </c>
      <c r="G1914">
        <v>-1.1284589767455999</v>
      </c>
      <c r="H1914">
        <v>-0.130204021930695</v>
      </c>
      <c r="I1914">
        <v>6.7572928965091997E-2</v>
      </c>
      <c r="J1914">
        <v>0.13287305831909199</v>
      </c>
      <c r="M1914">
        <f t="shared" si="167"/>
        <v>4.540477000000001</v>
      </c>
      <c r="N1914">
        <v>6.8475227355956996</v>
      </c>
      <c r="O1914">
        <v>-4.35603475570678</v>
      </c>
      <c r="P1914">
        <v>20.6071376800537</v>
      </c>
      <c r="Q1914">
        <v>2.52789211273193</v>
      </c>
      <c r="R1914">
        <v>-1.6876858472824099</v>
      </c>
      <c r="S1914">
        <v>-1.1284589767455999</v>
      </c>
      <c r="T1914">
        <v>-0.130204021930695</v>
      </c>
      <c r="U1914">
        <v>6.7572928965091997E-2</v>
      </c>
      <c r="V1914">
        <v>0.13287305831909199</v>
      </c>
      <c r="W1914" s="30"/>
      <c r="X1914" s="30"/>
      <c r="Y1914" s="30"/>
    </row>
    <row r="1915" spans="1:25" x14ac:dyDescent="0.25">
      <c r="A1915">
        <v>16.269048000000002</v>
      </c>
      <c r="B1915">
        <v>6.9381947517395002</v>
      </c>
      <c r="C1915">
        <v>-4.2295722961425701</v>
      </c>
      <c r="D1915">
        <v>20.3457736968994</v>
      </c>
      <c r="E1915">
        <v>2.5117654800414999</v>
      </c>
      <c r="F1915">
        <v>-1.69761574268341</v>
      </c>
      <c r="G1915">
        <v>-1.1415798664093</v>
      </c>
      <c r="H1915">
        <v>-0.13286089897155801</v>
      </c>
      <c r="I1915">
        <v>7.0807196199894007E-2</v>
      </c>
      <c r="J1915">
        <v>0.135000661015511</v>
      </c>
      <c r="M1915">
        <f t="shared" si="167"/>
        <v>4.5428580000000007</v>
      </c>
      <c r="N1915">
        <v>6.9381947517395002</v>
      </c>
      <c r="O1915">
        <v>-4.2295722961425701</v>
      </c>
      <c r="P1915">
        <v>20.3457736968994</v>
      </c>
      <c r="Q1915">
        <v>2.5117654800414999</v>
      </c>
      <c r="R1915">
        <v>-1.69761574268341</v>
      </c>
      <c r="S1915">
        <v>-1.1415798664093</v>
      </c>
      <c r="T1915">
        <v>-0.13286089897155801</v>
      </c>
      <c r="U1915">
        <v>7.0807196199894007E-2</v>
      </c>
      <c r="V1915">
        <v>0.135000661015511</v>
      </c>
      <c r="W1915" s="30"/>
      <c r="X1915" s="30"/>
      <c r="Y1915" s="30"/>
    </row>
    <row r="1916" spans="1:25" x14ac:dyDescent="0.25">
      <c r="A1916">
        <v>16.271429000000001</v>
      </c>
      <c r="B1916">
        <v>6.9759387969970703</v>
      </c>
      <c r="C1916">
        <v>-4.0784621238708496</v>
      </c>
      <c r="D1916">
        <v>20.009675979614201</v>
      </c>
      <c r="E1916">
        <v>2.4867861270904501</v>
      </c>
      <c r="F1916">
        <v>-1.6988223791122401</v>
      </c>
      <c r="G1916">
        <v>-1.1463063955307</v>
      </c>
      <c r="H1916">
        <v>-0.13441292941570299</v>
      </c>
      <c r="I1916">
        <v>7.3917768895625999E-2</v>
      </c>
      <c r="J1916">
        <v>0.13717688620090501</v>
      </c>
      <c r="M1916">
        <f t="shared" si="167"/>
        <v>4.5452390000000005</v>
      </c>
      <c r="N1916">
        <v>6.9759387969970703</v>
      </c>
      <c r="O1916">
        <v>-4.0784621238708496</v>
      </c>
      <c r="P1916">
        <v>20.009675979614201</v>
      </c>
      <c r="Q1916">
        <v>2.4867861270904501</v>
      </c>
      <c r="R1916">
        <v>-1.6988223791122401</v>
      </c>
      <c r="S1916">
        <v>-1.1463063955307</v>
      </c>
      <c r="T1916">
        <v>-0.13441292941570299</v>
      </c>
      <c r="U1916">
        <v>7.3917768895625999E-2</v>
      </c>
      <c r="V1916">
        <v>0.13717688620090501</v>
      </c>
      <c r="W1916" s="30"/>
      <c r="X1916" s="30"/>
      <c r="Y1916" s="30"/>
    </row>
    <row r="1917" spans="1:25" x14ac:dyDescent="0.25">
      <c r="A1917">
        <v>16.273810000000001</v>
      </c>
      <c r="B1917">
        <v>6.9624161720275799</v>
      </c>
      <c r="C1917">
        <v>-3.90533351898193</v>
      </c>
      <c r="D1917">
        <v>19.605430603027301</v>
      </c>
      <c r="E1917">
        <v>2.4537885189056401</v>
      </c>
      <c r="F1917">
        <v>-1.6917694807052599</v>
      </c>
      <c r="G1917">
        <v>-1.14294898509979</v>
      </c>
      <c r="H1917">
        <v>-0.13497735559940299</v>
      </c>
      <c r="I1917">
        <v>7.6891563832759996E-2</v>
      </c>
      <c r="J1917">
        <v>0.139408335089684</v>
      </c>
      <c r="M1917">
        <f t="shared" si="167"/>
        <v>4.5476200000000002</v>
      </c>
      <c r="N1917">
        <v>6.9624161720275799</v>
      </c>
      <c r="O1917">
        <v>-3.90533351898193</v>
      </c>
      <c r="P1917">
        <v>19.605430603027301</v>
      </c>
      <c r="Q1917">
        <v>2.4537885189056401</v>
      </c>
      <c r="R1917">
        <v>-1.6917694807052599</v>
      </c>
      <c r="S1917">
        <v>-1.14294898509979</v>
      </c>
      <c r="T1917">
        <v>-0.13497735559940299</v>
      </c>
      <c r="U1917">
        <v>7.6891563832759996E-2</v>
      </c>
      <c r="V1917">
        <v>0.139408335089684</v>
      </c>
      <c r="W1917" s="30"/>
      <c r="X1917" s="30"/>
      <c r="Y1917" s="30"/>
    </row>
    <row r="1918" spans="1:25" x14ac:dyDescent="0.25">
      <c r="A1918">
        <v>16.27619</v>
      </c>
      <c r="B1918">
        <v>6.9004349708557102</v>
      </c>
      <c r="C1918">
        <v>-3.7132866382598801</v>
      </c>
      <c r="D1918">
        <v>19.141931533813398</v>
      </c>
      <c r="E1918">
        <v>2.4138531684875399</v>
      </c>
      <c r="F1918">
        <v>-1.67708444595336</v>
      </c>
      <c r="G1918">
        <v>-1.1320009231567301</v>
      </c>
      <c r="H1918">
        <v>-0.13468268513679499</v>
      </c>
      <c r="I1918">
        <v>7.9712137579918005E-2</v>
      </c>
      <c r="J1918">
        <v>0.141685396432877</v>
      </c>
      <c r="M1918">
        <f t="shared" si="167"/>
        <v>4.5499999999999989</v>
      </c>
      <c r="N1918">
        <v>6.9004349708557102</v>
      </c>
      <c r="O1918">
        <v>-3.7132866382598801</v>
      </c>
      <c r="P1918">
        <v>19.141931533813398</v>
      </c>
      <c r="Q1918">
        <v>2.4138531684875399</v>
      </c>
      <c r="R1918">
        <v>-1.67708444595336</v>
      </c>
      <c r="S1918">
        <v>-1.1320009231567301</v>
      </c>
      <c r="T1918">
        <v>-0.13468268513679499</v>
      </c>
      <c r="U1918">
        <v>7.9712137579918005E-2</v>
      </c>
      <c r="V1918">
        <v>0.141685396432877</v>
      </c>
      <c r="W1918" s="30"/>
      <c r="X1918" s="30"/>
      <c r="Y1918" s="30"/>
    </row>
    <row r="1919" spans="1:25" x14ac:dyDescent="0.25">
      <c r="A1919">
        <v>16.278570999999999</v>
      </c>
      <c r="B1919">
        <v>6.7937521934509197</v>
      </c>
      <c r="C1919">
        <v>-3.50583720207214</v>
      </c>
      <c r="D1919">
        <v>18.630710601806602</v>
      </c>
      <c r="E1919">
        <v>2.3682622909545898</v>
      </c>
      <c r="F1919">
        <v>-1.6555435657501201</v>
      </c>
      <c r="G1919">
        <v>-1.1141042709350499</v>
      </c>
      <c r="H1919">
        <v>-0.13366891443729401</v>
      </c>
      <c r="I1919">
        <v>8.2367449998855993E-2</v>
      </c>
      <c r="J1919">
        <v>0.14400801062583901</v>
      </c>
      <c r="M1919">
        <f t="shared" si="167"/>
        <v>4.5523809999999987</v>
      </c>
      <c r="N1919">
        <v>6.7937521934509197</v>
      </c>
      <c r="O1919">
        <v>-3.50583720207214</v>
      </c>
      <c r="P1919">
        <v>18.630710601806602</v>
      </c>
      <c r="Q1919">
        <v>2.3682622909545898</v>
      </c>
      <c r="R1919">
        <v>-1.6555435657501201</v>
      </c>
      <c r="S1919">
        <v>-1.1141042709350499</v>
      </c>
      <c r="T1919">
        <v>-0.13366891443729401</v>
      </c>
      <c r="U1919">
        <v>8.2367449998855993E-2</v>
      </c>
      <c r="V1919">
        <v>0.14400801062583901</v>
      </c>
      <c r="W1919" s="30"/>
      <c r="X1919" s="30"/>
      <c r="Y1919" s="30"/>
    </row>
    <row r="1920" spans="1:25" x14ac:dyDescent="0.25">
      <c r="A1920">
        <v>16.280951999999999</v>
      </c>
      <c r="B1920">
        <v>6.6470832824706996</v>
      </c>
      <c r="C1920">
        <v>-3.2866086959838801</v>
      </c>
      <c r="D1920">
        <v>18.083787918090799</v>
      </c>
      <c r="E1920">
        <v>2.3184516429901101</v>
      </c>
      <c r="F1920">
        <v>-1.6280769109725901</v>
      </c>
      <c r="G1920">
        <v>-1.0900503396987899</v>
      </c>
      <c r="H1920">
        <v>-0.13208046555519101</v>
      </c>
      <c r="I1920">
        <v>8.4845669567585005E-2</v>
      </c>
      <c r="J1920">
        <v>0.14636251330375699</v>
      </c>
      <c r="M1920">
        <f t="shared" si="167"/>
        <v>4.5547619999999984</v>
      </c>
      <c r="N1920">
        <v>6.6470832824706996</v>
      </c>
      <c r="O1920">
        <v>-3.2866086959838801</v>
      </c>
      <c r="P1920">
        <v>18.083787918090799</v>
      </c>
      <c r="Q1920">
        <v>2.3184516429901101</v>
      </c>
      <c r="R1920">
        <v>-1.6280769109725901</v>
      </c>
      <c r="S1920">
        <v>-1.0900503396987899</v>
      </c>
      <c r="T1920">
        <v>-0.13208046555519101</v>
      </c>
      <c r="U1920">
        <v>8.4845669567585005E-2</v>
      </c>
      <c r="V1920">
        <v>0.14636251330375699</v>
      </c>
      <c r="W1920" s="30"/>
      <c r="X1920" s="30"/>
      <c r="Y1920" s="30"/>
    </row>
    <row r="1921" spans="1:25" x14ac:dyDescent="0.25">
      <c r="A1921">
        <v>16.283332999999999</v>
      </c>
      <c r="B1921">
        <v>6.4658622741699201</v>
      </c>
      <c r="C1921">
        <v>-3.05937194824218</v>
      </c>
      <c r="D1921">
        <v>17.513114929199201</v>
      </c>
      <c r="E1921">
        <v>2.26598668098449</v>
      </c>
      <c r="F1921">
        <v>-1.59572970867157</v>
      </c>
      <c r="G1921">
        <v>-1.0607492923736499</v>
      </c>
      <c r="H1921">
        <v>-0.13006266951560999</v>
      </c>
      <c r="I1921">
        <v>8.7140507996082001E-2</v>
      </c>
      <c r="J1921">
        <v>0.14874723553657501</v>
      </c>
      <c r="M1921">
        <f t="shared" si="167"/>
        <v>4.5571429999999982</v>
      </c>
      <c r="N1921">
        <v>6.4658622741699201</v>
      </c>
      <c r="O1921">
        <v>-3.05937194824218</v>
      </c>
      <c r="P1921">
        <v>17.513114929199201</v>
      </c>
      <c r="Q1921">
        <v>2.26598668098449</v>
      </c>
      <c r="R1921">
        <v>-1.59572970867157</v>
      </c>
      <c r="S1921">
        <v>-1.0607492923736499</v>
      </c>
      <c r="T1921">
        <v>-0.13006266951560999</v>
      </c>
      <c r="U1921">
        <v>8.7140507996082001E-2</v>
      </c>
      <c r="V1921">
        <v>0.14874723553657501</v>
      </c>
      <c r="W1921" s="30"/>
      <c r="X1921" s="30"/>
      <c r="Y1921" s="30"/>
    </row>
    <row r="1922" spans="1:25" x14ac:dyDescent="0.25">
      <c r="A1922">
        <v>16.285713999999999</v>
      </c>
      <c r="B1922">
        <v>6.2560043334960902</v>
      </c>
      <c r="C1922">
        <v>-2.8277895450592001</v>
      </c>
      <c r="D1922">
        <v>16.9322414398193</v>
      </c>
      <c r="E1922">
        <v>2.2125434875488201</v>
      </c>
      <c r="F1922">
        <v>-1.5596033334732</v>
      </c>
      <c r="G1922">
        <v>-1.0271799564361499</v>
      </c>
      <c r="H1922">
        <v>-0.12774361670017201</v>
      </c>
      <c r="I1922">
        <v>8.9254297316073997E-2</v>
      </c>
      <c r="J1922">
        <v>0.15118393301963801</v>
      </c>
      <c r="M1922">
        <f t="shared" si="167"/>
        <v>4.5595239999999979</v>
      </c>
      <c r="N1922">
        <v>6.2560043334960902</v>
      </c>
      <c r="O1922">
        <v>-2.8277895450592001</v>
      </c>
      <c r="P1922">
        <v>16.9322414398193</v>
      </c>
      <c r="Q1922">
        <v>2.2125434875488201</v>
      </c>
      <c r="R1922">
        <v>-1.5596033334732</v>
      </c>
      <c r="S1922">
        <v>-1.0271799564361499</v>
      </c>
      <c r="T1922">
        <v>-0.12774361670017201</v>
      </c>
      <c r="U1922">
        <v>8.9254297316073997E-2</v>
      </c>
      <c r="V1922">
        <v>0.15118393301963801</v>
      </c>
      <c r="W1922" s="30"/>
      <c r="X1922" s="30"/>
      <c r="Y1922" s="30"/>
    </row>
    <row r="1923" spans="1:25" x14ac:dyDescent="0.25">
      <c r="A1923">
        <v>16.288094999999998</v>
      </c>
      <c r="B1923">
        <v>6.02382135391235</v>
      </c>
      <c r="C1923">
        <v>-2.5954031944274898</v>
      </c>
      <c r="D1923">
        <v>16.355182647705</v>
      </c>
      <c r="E1923">
        <v>2.1598541736602699</v>
      </c>
      <c r="F1923">
        <v>-1.5208442211151101</v>
      </c>
      <c r="G1923">
        <v>-0.99036562442779497</v>
      </c>
      <c r="H1923">
        <v>-0.125267684459686</v>
      </c>
      <c r="I1923">
        <v>9.1165661811829002E-2</v>
      </c>
      <c r="J1923">
        <v>0.153603255748749</v>
      </c>
      <c r="M1923">
        <f t="shared" si="167"/>
        <v>4.5619049999999977</v>
      </c>
      <c r="N1923">
        <v>6.02382135391235</v>
      </c>
      <c r="O1923">
        <v>-2.5954031944274898</v>
      </c>
      <c r="P1923">
        <v>16.355182647705</v>
      </c>
      <c r="Q1923">
        <v>2.1598541736602699</v>
      </c>
      <c r="R1923">
        <v>-1.5208442211151101</v>
      </c>
      <c r="S1923">
        <v>-0.99036562442779497</v>
      </c>
      <c r="T1923">
        <v>-0.125267684459686</v>
      </c>
      <c r="U1923">
        <v>9.1165661811829002E-2</v>
      </c>
      <c r="V1923">
        <v>0.153603255748749</v>
      </c>
      <c r="W1923" s="30"/>
      <c r="X1923" s="30"/>
      <c r="Y1923" s="30"/>
    </row>
    <row r="1924" spans="1:25" x14ac:dyDescent="0.25">
      <c r="A1924">
        <v>16.290476000000002</v>
      </c>
      <c r="B1924">
        <v>5.7757482528686497</v>
      </c>
      <c r="C1924">
        <v>-2.3654670715332</v>
      </c>
      <c r="D1924">
        <v>15.794867515563899</v>
      </c>
      <c r="E1924">
        <v>2.1096591949462802</v>
      </c>
      <c r="F1924">
        <v>-1.4806276559829701</v>
      </c>
      <c r="G1924">
        <v>-0.95135307312011697</v>
      </c>
      <c r="H1924">
        <v>-0.12272730469703701</v>
      </c>
      <c r="I1924">
        <v>9.2881232500076003E-2</v>
      </c>
      <c r="J1924">
        <v>0.156023100018501</v>
      </c>
      <c r="M1924">
        <f t="shared" si="167"/>
        <v>4.564286000000001</v>
      </c>
      <c r="N1924">
        <v>5.7757482528686497</v>
      </c>
      <c r="O1924">
        <v>-2.3654670715332</v>
      </c>
      <c r="P1924">
        <v>15.794867515563899</v>
      </c>
      <c r="Q1924">
        <v>2.1096591949462802</v>
      </c>
      <c r="R1924">
        <v>-1.4806276559829701</v>
      </c>
      <c r="S1924">
        <v>-0.95135307312011697</v>
      </c>
      <c r="T1924">
        <v>-0.12272730469703701</v>
      </c>
      <c r="U1924">
        <v>9.2881232500076003E-2</v>
      </c>
      <c r="V1924">
        <v>0.156023100018501</v>
      </c>
      <c r="W1924" s="30"/>
      <c r="X1924" s="30"/>
      <c r="Y1924" s="30"/>
    </row>
    <row r="1925" spans="1:25" x14ac:dyDescent="0.25">
      <c r="A1925">
        <v>16.292857000000001</v>
      </c>
      <c r="B1925">
        <v>5.5182414054870597</v>
      </c>
      <c r="C1925">
        <v>-2.1409065723419101</v>
      </c>
      <c r="D1925">
        <v>15.2638139724731</v>
      </c>
      <c r="E1925">
        <v>2.0636837482452299</v>
      </c>
      <c r="F1925">
        <v>-1.4401093721389699</v>
      </c>
      <c r="G1925">
        <v>-0.91117817163467396</v>
      </c>
      <c r="H1925">
        <v>-0.120194271206856</v>
      </c>
      <c r="I1925">
        <v>9.4403974711895003E-2</v>
      </c>
      <c r="J1925">
        <v>0.15844078361988101</v>
      </c>
      <c r="M1925">
        <f t="shared" si="167"/>
        <v>4.5666670000000007</v>
      </c>
      <c r="N1925">
        <v>5.5182414054870597</v>
      </c>
      <c r="O1925">
        <v>-2.1409065723419101</v>
      </c>
      <c r="P1925">
        <v>15.2638139724731</v>
      </c>
      <c r="Q1925">
        <v>2.0636837482452299</v>
      </c>
      <c r="R1925">
        <v>-1.4401093721389699</v>
      </c>
      <c r="S1925">
        <v>-0.91117817163467396</v>
      </c>
      <c r="T1925">
        <v>-0.120194271206856</v>
      </c>
      <c r="U1925">
        <v>9.4403974711895003E-2</v>
      </c>
      <c r="V1925">
        <v>0.15844078361988101</v>
      </c>
      <c r="W1925" s="30"/>
      <c r="X1925" s="30"/>
      <c r="Y1925" s="30"/>
    </row>
    <row r="1926" spans="1:25" x14ac:dyDescent="0.25">
      <c r="A1926">
        <v>16.295238000000001</v>
      </c>
      <c r="B1926">
        <v>5.25746726989746</v>
      </c>
      <c r="C1926">
        <v>-1.9241183996200499</v>
      </c>
      <c r="D1926">
        <v>14.774559974670399</v>
      </c>
      <c r="E1926">
        <v>2.0236144065856898</v>
      </c>
      <c r="F1926">
        <v>-1.40037512779235</v>
      </c>
      <c r="G1926">
        <v>-0.87081706523895297</v>
      </c>
      <c r="H1926">
        <v>-0.117729298770428</v>
      </c>
      <c r="I1926">
        <v>9.5731750130653007E-2</v>
      </c>
      <c r="J1926">
        <v>0.16083581745624501</v>
      </c>
      <c r="M1926">
        <f t="shared" si="167"/>
        <v>4.5690480000000004</v>
      </c>
      <c r="N1926">
        <v>5.25746726989746</v>
      </c>
      <c r="O1926">
        <v>-1.9241183996200499</v>
      </c>
      <c r="P1926">
        <v>14.774559974670399</v>
      </c>
      <c r="Q1926">
        <v>2.0236144065856898</v>
      </c>
      <c r="R1926">
        <v>-1.40037512779235</v>
      </c>
      <c r="S1926">
        <v>-0.87081706523895297</v>
      </c>
      <c r="T1926">
        <v>-0.117729298770428</v>
      </c>
      <c r="U1926">
        <v>9.5731750130653007E-2</v>
      </c>
      <c r="V1926">
        <v>0.16083581745624501</v>
      </c>
      <c r="W1926" s="30"/>
      <c r="X1926" s="30"/>
      <c r="Y1926" s="30"/>
    </row>
    <row r="1927" spans="1:25" x14ac:dyDescent="0.25">
      <c r="A1927">
        <v>16.297619000000001</v>
      </c>
      <c r="B1927">
        <v>4.9990539550781197</v>
      </c>
      <c r="C1927">
        <v>-1.7171716690063401</v>
      </c>
      <c r="D1927">
        <v>14.338150024414</v>
      </c>
      <c r="E1927">
        <v>1.9910078048705999</v>
      </c>
      <c r="F1927">
        <v>-1.36242759227752</v>
      </c>
      <c r="G1927">
        <v>-0.831165671348572</v>
      </c>
      <c r="H1927">
        <v>-0.11537425220012699</v>
      </c>
      <c r="I1927">
        <v>9.6868984401226002E-2</v>
      </c>
      <c r="J1927">
        <v>0.16320200264453899</v>
      </c>
      <c r="M1927">
        <f t="shared" si="167"/>
        <v>4.5714290000000002</v>
      </c>
      <c r="N1927">
        <v>4.9990539550781197</v>
      </c>
      <c r="O1927">
        <v>-1.7171716690063401</v>
      </c>
      <c r="P1927">
        <v>14.338150024414</v>
      </c>
      <c r="Q1927">
        <v>1.9910078048705999</v>
      </c>
      <c r="R1927">
        <v>-1.36242759227752</v>
      </c>
      <c r="S1927">
        <v>-0.831165671348572</v>
      </c>
      <c r="T1927">
        <v>-0.11537425220012699</v>
      </c>
      <c r="U1927">
        <v>9.6868984401226002E-2</v>
      </c>
      <c r="V1927">
        <v>0.16320200264453899</v>
      </c>
      <c r="W1927" s="30"/>
      <c r="X1927" s="30"/>
      <c r="Y1927" s="30"/>
    </row>
    <row r="1928" spans="1:25" x14ac:dyDescent="0.25">
      <c r="A1928">
        <v>16.3</v>
      </c>
      <c r="B1928">
        <v>4.7482810020446697</v>
      </c>
      <c r="C1928">
        <v>-1.52160608768463</v>
      </c>
      <c r="D1928">
        <v>13.963646888732899</v>
      </c>
      <c r="E1928">
        <v>1.96725308895111</v>
      </c>
      <c r="F1928">
        <v>-1.3271856307983401</v>
      </c>
      <c r="G1928">
        <v>-0.79303377866744995</v>
      </c>
      <c r="H1928">
        <v>-0.113119371235371</v>
      </c>
      <c r="I1928">
        <v>9.7821302711964001E-2</v>
      </c>
      <c r="J1928">
        <v>0.16553393006324801</v>
      </c>
      <c r="M1928">
        <f t="shared" ref="M1928:M1991" si="168">A1928-A$7</f>
        <v>4.5738099999999999</v>
      </c>
      <c r="N1928">
        <v>4.7482810020446697</v>
      </c>
      <c r="O1928">
        <v>-1.52160608768463</v>
      </c>
      <c r="P1928">
        <v>13.963646888732899</v>
      </c>
      <c r="Q1928">
        <v>1.96725308895111</v>
      </c>
      <c r="R1928">
        <v>-1.3271856307983401</v>
      </c>
      <c r="S1928">
        <v>-0.79303377866744995</v>
      </c>
      <c r="T1928">
        <v>-0.113119371235371</v>
      </c>
      <c r="U1928">
        <v>9.7821302711964001E-2</v>
      </c>
      <c r="V1928">
        <v>0.16553393006324801</v>
      </c>
      <c r="W1928" s="30"/>
      <c r="X1928" s="30"/>
      <c r="Y1928" s="30"/>
    </row>
    <row r="1929" spans="1:25" x14ac:dyDescent="0.25">
      <c r="A1929">
        <v>16.302381</v>
      </c>
      <c r="B1929">
        <v>4.50954246520996</v>
      </c>
      <c r="C1929">
        <v>-1.3383995294570901</v>
      </c>
      <c r="D1929">
        <v>13.6592807769775</v>
      </c>
      <c r="E1929">
        <v>1.95360887050628</v>
      </c>
      <c r="F1929">
        <v>-1.29542660713195</v>
      </c>
      <c r="G1929">
        <v>-0.75709581375122104</v>
      </c>
      <c r="H1929">
        <v>-0.110961928963661</v>
      </c>
      <c r="I1929">
        <v>9.8594933748245003E-2</v>
      </c>
      <c r="J1929">
        <v>0.16782695055007901</v>
      </c>
      <c r="M1929">
        <f t="shared" si="168"/>
        <v>4.5761909999999997</v>
      </c>
      <c r="N1929">
        <v>4.50954246520996</v>
      </c>
      <c r="O1929">
        <v>-1.3383995294570901</v>
      </c>
      <c r="P1929">
        <v>13.6592807769775</v>
      </c>
      <c r="Q1929">
        <v>1.95360887050628</v>
      </c>
      <c r="R1929">
        <v>-1.29542660713195</v>
      </c>
      <c r="S1929">
        <v>-0.75709581375122104</v>
      </c>
      <c r="T1929">
        <v>-0.110961928963661</v>
      </c>
      <c r="U1929">
        <v>9.8594933748245003E-2</v>
      </c>
      <c r="V1929">
        <v>0.16782695055007901</v>
      </c>
      <c r="W1929" s="30"/>
      <c r="X1929" s="30"/>
      <c r="Y1929" s="30"/>
    </row>
    <row r="1930" spans="1:25" x14ac:dyDescent="0.25">
      <c r="A1930">
        <v>16.304762</v>
      </c>
      <c r="B1930">
        <v>4.2864656448364196</v>
      </c>
      <c r="C1930">
        <v>-1.16805231571197</v>
      </c>
      <c r="D1930">
        <v>13.432030677795399</v>
      </c>
      <c r="E1930">
        <v>1.9511584043502801</v>
      </c>
      <c r="F1930">
        <v>-1.2677747011184599</v>
      </c>
      <c r="G1930">
        <v>-0.72388654947280895</v>
      </c>
      <c r="H1930">
        <v>-0.108872458338737</v>
      </c>
      <c r="I1930">
        <v>9.9194526672363004E-2</v>
      </c>
      <c r="J1930">
        <v>0.17007178068161</v>
      </c>
      <c r="M1930">
        <f t="shared" si="168"/>
        <v>4.5785719999999994</v>
      </c>
      <c r="N1930">
        <v>4.2864656448364196</v>
      </c>
      <c r="O1930">
        <v>-1.16805231571197</v>
      </c>
      <c r="P1930">
        <v>13.432030677795399</v>
      </c>
      <c r="Q1930">
        <v>1.9511584043502801</v>
      </c>
      <c r="R1930">
        <v>-1.2677747011184599</v>
      </c>
      <c r="S1930">
        <v>-0.72388654947280895</v>
      </c>
      <c r="T1930">
        <v>-0.108872458338737</v>
      </c>
      <c r="U1930">
        <v>9.9194526672363004E-2</v>
      </c>
      <c r="V1930">
        <v>0.17007178068161</v>
      </c>
      <c r="W1930" s="30"/>
      <c r="X1930" s="30"/>
      <c r="Y1930" s="30"/>
    </row>
    <row r="1931" spans="1:25" x14ac:dyDescent="0.25">
      <c r="A1931">
        <v>16.307143</v>
      </c>
      <c r="B1931">
        <v>4.0818395614623997</v>
      </c>
      <c r="C1931">
        <v>-1.01051902770996</v>
      </c>
      <c r="D1931">
        <v>13.2864894866943</v>
      </c>
      <c r="E1931">
        <v>1.96076583862304</v>
      </c>
      <c r="F1931">
        <v>-1.2447249889373699</v>
      </c>
      <c r="G1931">
        <v>-0.69379657506942705</v>
      </c>
      <c r="H1931">
        <v>-0.106806218624115</v>
      </c>
      <c r="I1931">
        <v>9.9628694355488004E-2</v>
      </c>
      <c r="J1931">
        <v>0.17227126657962799</v>
      </c>
      <c r="M1931">
        <f t="shared" si="168"/>
        <v>4.5809529999999992</v>
      </c>
      <c r="N1931">
        <v>4.0818395614623997</v>
      </c>
      <c r="O1931">
        <v>-1.01051902770996</v>
      </c>
      <c r="P1931">
        <v>13.2864894866943</v>
      </c>
      <c r="Q1931">
        <v>1.96076583862304</v>
      </c>
      <c r="R1931">
        <v>-1.2447249889373699</v>
      </c>
      <c r="S1931">
        <v>-0.69379657506942705</v>
      </c>
      <c r="T1931">
        <v>-0.106806218624115</v>
      </c>
      <c r="U1931">
        <v>9.9628694355488004E-2</v>
      </c>
      <c r="V1931">
        <v>0.17227126657962799</v>
      </c>
      <c r="W1931" s="30"/>
      <c r="X1931" s="30"/>
      <c r="Y1931" s="30"/>
    </row>
    <row r="1932" spans="1:25" x14ac:dyDescent="0.25">
      <c r="A1932">
        <v>16.309524</v>
      </c>
      <c r="B1932">
        <v>3.8975732326507502</v>
      </c>
      <c r="C1932">
        <v>-0.86533355712890603</v>
      </c>
      <c r="D1932">
        <v>13.225526809692299</v>
      </c>
      <c r="E1932">
        <v>1.9830791950225799</v>
      </c>
      <c r="F1932">
        <v>-1.2266085147857599</v>
      </c>
      <c r="G1932">
        <v>-0.667075455188751</v>
      </c>
      <c r="H1932">
        <v>-0.104722484946251</v>
      </c>
      <c r="I1932">
        <v>9.9906817078590004E-2</v>
      </c>
      <c r="J1932">
        <v>0.17443311214446999</v>
      </c>
      <c r="M1932">
        <f t="shared" si="168"/>
        <v>4.5833339999999989</v>
      </c>
      <c r="N1932">
        <v>3.8975732326507502</v>
      </c>
      <c r="O1932">
        <v>-0.86533355712890603</v>
      </c>
      <c r="P1932">
        <v>13.225526809692299</v>
      </c>
      <c r="Q1932">
        <v>1.9830791950225799</v>
      </c>
      <c r="R1932">
        <v>-1.2266085147857599</v>
      </c>
      <c r="S1932">
        <v>-0.667075455188751</v>
      </c>
      <c r="T1932">
        <v>-0.104722484946251</v>
      </c>
      <c r="U1932">
        <v>9.9906817078590004E-2</v>
      </c>
      <c r="V1932">
        <v>0.17443311214446999</v>
      </c>
      <c r="W1932" s="30"/>
      <c r="X1932" s="30"/>
      <c r="Y1932" s="30"/>
    </row>
    <row r="1933" spans="1:25" x14ac:dyDescent="0.25">
      <c r="A1933">
        <v>16.311904999999999</v>
      </c>
      <c r="B1933">
        <v>3.73467946052551</v>
      </c>
      <c r="C1933">
        <v>-0.73158574104309104</v>
      </c>
      <c r="D1933">
        <v>13.250759124755801</v>
      </c>
      <c r="E1933">
        <v>2.0185298919677699</v>
      </c>
      <c r="F1933">
        <v>-1.2135857343673699</v>
      </c>
      <c r="G1933">
        <v>-0.64382338523864702</v>
      </c>
      <c r="H1933">
        <v>-0.102561853826046</v>
      </c>
      <c r="I1933">
        <v>0.10003649443388</v>
      </c>
      <c r="J1933">
        <v>0.176561430096626</v>
      </c>
      <c r="M1933">
        <f t="shared" si="168"/>
        <v>4.5857149999999987</v>
      </c>
      <c r="N1933">
        <v>3.73467946052551</v>
      </c>
      <c r="O1933">
        <v>-0.73158574104309104</v>
      </c>
      <c r="P1933">
        <v>13.250759124755801</v>
      </c>
      <c r="Q1933">
        <v>2.0185298919677699</v>
      </c>
      <c r="R1933">
        <v>-1.2135857343673699</v>
      </c>
      <c r="S1933">
        <v>-0.64382338523864702</v>
      </c>
      <c r="T1933">
        <v>-0.102561853826046</v>
      </c>
      <c r="U1933">
        <v>0.10003649443388</v>
      </c>
      <c r="V1933">
        <v>0.176561430096626</v>
      </c>
      <c r="W1933" s="30"/>
      <c r="X1933" s="30"/>
      <c r="Y1933" s="30"/>
    </row>
    <row r="1934" spans="1:25" x14ac:dyDescent="0.25">
      <c r="A1934">
        <v>16.314285999999999</v>
      </c>
      <c r="B1934">
        <v>3.5933530330657901</v>
      </c>
      <c r="C1934">
        <v>-0.60803109407424905</v>
      </c>
      <c r="D1934">
        <v>13.361864089965801</v>
      </c>
      <c r="E1934">
        <v>2.0673041343688898</v>
      </c>
      <c r="F1934">
        <v>-1.20567190647125</v>
      </c>
      <c r="G1934">
        <v>-0.62399542331695601</v>
      </c>
      <c r="H1934">
        <v>-0.10026288032531699</v>
      </c>
      <c r="I1934">
        <v>0.10002775490283999</v>
      </c>
      <c r="J1934">
        <v>0.178668588399887</v>
      </c>
      <c r="M1934">
        <f t="shared" si="168"/>
        <v>4.5880959999999984</v>
      </c>
      <c r="N1934">
        <v>3.5933530330657901</v>
      </c>
      <c r="O1934">
        <v>-0.60803109407424905</v>
      </c>
      <c r="P1934">
        <v>13.361864089965801</v>
      </c>
      <c r="Q1934">
        <v>2.0673041343688898</v>
      </c>
      <c r="R1934">
        <v>-1.20567190647125</v>
      </c>
      <c r="S1934">
        <v>-0.62399542331695601</v>
      </c>
      <c r="T1934">
        <v>-0.10026288032531699</v>
      </c>
      <c r="U1934">
        <v>0.10002775490283999</v>
      </c>
      <c r="V1934">
        <v>0.178668588399887</v>
      </c>
      <c r="W1934" s="30"/>
      <c r="X1934" s="30"/>
      <c r="Y1934" s="30"/>
    </row>
    <row r="1935" spans="1:25" x14ac:dyDescent="0.25">
      <c r="A1935">
        <v>16.316666999999999</v>
      </c>
      <c r="B1935">
        <v>3.47298955917358</v>
      </c>
      <c r="C1935">
        <v>-0.49310752749443099</v>
      </c>
      <c r="D1935">
        <v>13.5565519332885</v>
      </c>
      <c r="E1935">
        <v>2.1293361186981201</v>
      </c>
      <c r="F1935">
        <v>-1.2027385234832699</v>
      </c>
      <c r="G1935">
        <v>-0.60742032527923595</v>
      </c>
      <c r="H1935">
        <v>-9.7780458629130998E-2</v>
      </c>
      <c r="I1935">
        <v>9.9892131984233995E-2</v>
      </c>
      <c r="J1935">
        <v>0.18077586591243699</v>
      </c>
      <c r="M1935">
        <f t="shared" si="168"/>
        <v>4.5904769999999981</v>
      </c>
      <c r="N1935">
        <v>3.47298955917358</v>
      </c>
      <c r="O1935">
        <v>-0.49310752749443099</v>
      </c>
      <c r="P1935">
        <v>13.5565519332885</v>
      </c>
      <c r="Q1935">
        <v>2.1293361186981201</v>
      </c>
      <c r="R1935">
        <v>-1.2027385234832699</v>
      </c>
      <c r="S1935">
        <v>-0.60742032527923595</v>
      </c>
      <c r="T1935">
        <v>-9.7780458629130998E-2</v>
      </c>
      <c r="U1935">
        <v>9.9892131984233995E-2</v>
      </c>
      <c r="V1935">
        <v>0.18077586591243699</v>
      </c>
      <c r="W1935" s="30"/>
      <c r="X1935" s="30"/>
      <c r="Y1935" s="30"/>
    </row>
    <row r="1936" spans="1:25" x14ac:dyDescent="0.25">
      <c r="A1936">
        <v>16.319047999999999</v>
      </c>
      <c r="B1936">
        <v>3.3722908496856601</v>
      </c>
      <c r="C1936">
        <v>-0.38505211472511303</v>
      </c>
      <c r="D1936">
        <v>13.8312063217163</v>
      </c>
      <c r="E1936">
        <v>2.2043421268463099</v>
      </c>
      <c r="F1936">
        <v>-1.2045110464096001</v>
      </c>
      <c r="G1936">
        <v>-0.593813836574554</v>
      </c>
      <c r="H1936">
        <v>-9.5070280134677998E-2</v>
      </c>
      <c r="I1936">
        <v>9.9641077220439994E-2</v>
      </c>
      <c r="J1936">
        <v>0.18290802836418199</v>
      </c>
      <c r="M1936">
        <f t="shared" si="168"/>
        <v>4.5928579999999979</v>
      </c>
      <c r="N1936">
        <v>3.3722908496856601</v>
      </c>
      <c r="O1936">
        <v>-0.38505211472511303</v>
      </c>
      <c r="P1936">
        <v>13.8312063217163</v>
      </c>
      <c r="Q1936">
        <v>2.2043421268463099</v>
      </c>
      <c r="R1936">
        <v>-1.2045110464096001</v>
      </c>
      <c r="S1936">
        <v>-0.593813836574554</v>
      </c>
      <c r="T1936">
        <v>-9.5070280134677998E-2</v>
      </c>
      <c r="U1936">
        <v>9.9641077220439994E-2</v>
      </c>
      <c r="V1936">
        <v>0.18290802836418199</v>
      </c>
      <c r="W1936" s="30"/>
      <c r="X1936" s="30"/>
      <c r="Y1936" s="30"/>
    </row>
    <row r="1937" spans="1:25" x14ac:dyDescent="0.25">
      <c r="A1937">
        <v>16.321428999999998</v>
      </c>
      <c r="B1937">
        <v>3.2893660068511901</v>
      </c>
      <c r="C1937">
        <v>-0.28193786740303001</v>
      </c>
      <c r="D1937">
        <v>14.180859565734799</v>
      </c>
      <c r="E1937">
        <v>2.2918057441711399</v>
      </c>
      <c r="F1937">
        <v>-1.2105914354324301</v>
      </c>
      <c r="G1937">
        <v>-0.58279597759246804</v>
      </c>
      <c r="H1937">
        <v>-9.2094600200653007E-2</v>
      </c>
      <c r="I1937">
        <v>9.9285207688807997E-2</v>
      </c>
      <c r="J1937">
        <v>0.185088410973549</v>
      </c>
      <c r="M1937">
        <f t="shared" si="168"/>
        <v>4.5952389999999976</v>
      </c>
      <c r="N1937">
        <v>3.2893660068511901</v>
      </c>
      <c r="O1937">
        <v>-0.28193786740303001</v>
      </c>
      <c r="P1937">
        <v>14.180859565734799</v>
      </c>
      <c r="Q1937">
        <v>2.2918057441711399</v>
      </c>
      <c r="R1937">
        <v>-1.2105914354324301</v>
      </c>
      <c r="S1937">
        <v>-0.58279597759246804</v>
      </c>
      <c r="T1937">
        <v>-9.2094600200653007E-2</v>
      </c>
      <c r="U1937">
        <v>9.9285207688807997E-2</v>
      </c>
      <c r="V1937">
        <v>0.185088410973549</v>
      </c>
      <c r="W1937" s="30"/>
      <c r="X1937" s="30"/>
      <c r="Y1937" s="30"/>
    </row>
    <row r="1938" spans="1:25" x14ac:dyDescent="0.25">
      <c r="A1938">
        <v>16.323810000000002</v>
      </c>
      <c r="B1938">
        <v>3.2218880653381299</v>
      </c>
      <c r="C1938">
        <v>-0.18179579079151201</v>
      </c>
      <c r="D1938">
        <v>14.5989942550659</v>
      </c>
      <c r="E1938">
        <v>2.3909885883331299</v>
      </c>
      <c r="F1938">
        <v>-1.2204852104187001</v>
      </c>
      <c r="G1938">
        <v>-0.573919177055359</v>
      </c>
      <c r="H1938">
        <v>-8.8828928768635004E-2</v>
      </c>
      <c r="I1938">
        <v>9.8837867379188996E-2</v>
      </c>
      <c r="J1938">
        <v>0.187351614236832</v>
      </c>
      <c r="M1938">
        <f t="shared" si="168"/>
        <v>4.5976200000000009</v>
      </c>
      <c r="N1938">
        <v>3.2218880653381299</v>
      </c>
      <c r="O1938">
        <v>-0.18179579079151201</v>
      </c>
      <c r="P1938">
        <v>14.5989942550659</v>
      </c>
      <c r="Q1938">
        <v>2.3909885883331299</v>
      </c>
      <c r="R1938">
        <v>-1.2204852104187001</v>
      </c>
      <c r="S1938">
        <v>-0.573919177055359</v>
      </c>
      <c r="T1938">
        <v>-8.8828928768635004E-2</v>
      </c>
      <c r="U1938">
        <v>9.8837867379188996E-2</v>
      </c>
      <c r="V1938">
        <v>0.187351614236832</v>
      </c>
      <c r="W1938" s="30"/>
      <c r="X1938" s="30"/>
      <c r="Y1938" s="30"/>
    </row>
    <row r="1939" spans="1:25" x14ac:dyDescent="0.25">
      <c r="A1939">
        <v>16.32619</v>
      </c>
      <c r="B1939">
        <v>3.1671733856201101</v>
      </c>
      <c r="C1939">
        <v>-8.2637384533882002E-2</v>
      </c>
      <c r="D1939">
        <v>15.0779247283935</v>
      </c>
      <c r="E1939">
        <v>2.5009346008300701</v>
      </c>
      <c r="F1939">
        <v>-1.2336128950119001</v>
      </c>
      <c r="G1939">
        <v>-0.56668323278427102</v>
      </c>
      <c r="H1939">
        <v>-8.5263513028622007E-2</v>
      </c>
      <c r="I1939">
        <v>9.8313070833683E-2</v>
      </c>
      <c r="J1939">
        <v>0.189734786748886</v>
      </c>
      <c r="M1939">
        <f t="shared" si="168"/>
        <v>4.5999999999999996</v>
      </c>
      <c r="N1939">
        <v>3.1671733856201101</v>
      </c>
      <c r="O1939">
        <v>-8.2637384533882002E-2</v>
      </c>
      <c r="P1939">
        <v>15.0779247283935</v>
      </c>
      <c r="Q1939">
        <v>2.5009346008300701</v>
      </c>
      <c r="R1939">
        <v>-1.2336128950119001</v>
      </c>
      <c r="S1939">
        <v>-0.56668323278427102</v>
      </c>
      <c r="T1939">
        <v>-8.5263513028622007E-2</v>
      </c>
      <c r="U1939">
        <v>9.8313070833683E-2</v>
      </c>
      <c r="V1939">
        <v>0.189734786748886</v>
      </c>
      <c r="W1939" s="30"/>
      <c r="X1939" s="30"/>
      <c r="Y1939" s="30"/>
    </row>
    <row r="1940" spans="1:25" x14ac:dyDescent="0.25">
      <c r="A1940">
        <v>16.328571</v>
      </c>
      <c r="B1940">
        <v>3.12237548828125</v>
      </c>
      <c r="C1940">
        <v>1.7441598698496999E-2</v>
      </c>
      <c r="D1940">
        <v>15.609106063842701</v>
      </c>
      <c r="E1940">
        <v>2.6205089092254599</v>
      </c>
      <c r="F1940">
        <v>-1.2493265867233201</v>
      </c>
      <c r="G1940">
        <v>-0.56056308746337902</v>
      </c>
      <c r="H1940">
        <v>-8.1386692821979995E-2</v>
      </c>
      <c r="I1940">
        <v>9.7724243998527999E-2</v>
      </c>
      <c r="J1940">
        <v>0.192272529006004</v>
      </c>
      <c r="M1940">
        <f t="shared" si="168"/>
        <v>4.6023809999999994</v>
      </c>
      <c r="N1940">
        <v>3.12237548828125</v>
      </c>
      <c r="O1940">
        <v>1.7441598698496999E-2</v>
      </c>
      <c r="P1940">
        <v>15.609106063842701</v>
      </c>
      <c r="Q1940">
        <v>2.6205089092254599</v>
      </c>
      <c r="R1940">
        <v>-1.2493265867233201</v>
      </c>
      <c r="S1940">
        <v>-0.56056308746337902</v>
      </c>
      <c r="T1940">
        <v>-8.1386692821979995E-2</v>
      </c>
      <c r="U1940">
        <v>9.7724243998527999E-2</v>
      </c>
      <c r="V1940">
        <v>0.192272529006004</v>
      </c>
      <c r="W1940" s="30"/>
      <c r="X1940" s="30"/>
      <c r="Y1940" s="30"/>
    </row>
    <row r="1941" spans="1:25" x14ac:dyDescent="0.25">
      <c r="A1941">
        <v>16.330952</v>
      </c>
      <c r="B1941">
        <v>3.0845551490783598</v>
      </c>
      <c r="C1941">
        <v>0.120221674442291</v>
      </c>
      <c r="D1941">
        <v>16.1830749511718</v>
      </c>
      <c r="E1941">
        <v>2.74840116500854</v>
      </c>
      <c r="F1941">
        <v>-1.2669330835342401</v>
      </c>
      <c r="G1941">
        <v>-0.55502974987029996</v>
      </c>
      <c r="H1941">
        <v>-7.7207610011101005E-2</v>
      </c>
      <c r="I1941">
        <v>9.7085118293761999E-2</v>
      </c>
      <c r="J1941">
        <v>0.19500300288200401</v>
      </c>
      <c r="M1941">
        <f t="shared" si="168"/>
        <v>4.6047619999999991</v>
      </c>
      <c r="N1941">
        <v>3.0845551490783598</v>
      </c>
      <c r="O1941">
        <v>0.120221674442291</v>
      </c>
      <c r="P1941">
        <v>16.1830749511718</v>
      </c>
      <c r="Q1941">
        <v>2.74840116500854</v>
      </c>
      <c r="R1941">
        <v>-1.2669330835342401</v>
      </c>
      <c r="S1941">
        <v>-0.55502974987029996</v>
      </c>
      <c r="T1941">
        <v>-7.7207610011101005E-2</v>
      </c>
      <c r="U1941">
        <v>9.7085118293761999E-2</v>
      </c>
      <c r="V1941">
        <v>0.19500300288200401</v>
      </c>
      <c r="W1941" s="30"/>
      <c r="X1941" s="30"/>
      <c r="Y1941" s="30"/>
    </row>
    <row r="1942" spans="1:25" x14ac:dyDescent="0.25">
      <c r="A1942">
        <v>16.333333</v>
      </c>
      <c r="B1942">
        <v>3.0508639812469398</v>
      </c>
      <c r="C1942">
        <v>0.22727800905704501</v>
      </c>
      <c r="D1942">
        <v>16.789710998535099</v>
      </c>
      <c r="E1942">
        <v>2.8831551074981601</v>
      </c>
      <c r="F1942">
        <v>-1.2857191562652499</v>
      </c>
      <c r="G1942">
        <v>-0.54957610368728604</v>
      </c>
      <c r="H1942">
        <v>-7.2741530835628995E-2</v>
      </c>
      <c r="I1942">
        <v>9.6410013735293995E-2</v>
      </c>
      <c r="J1942">
        <v>0.19796492159366599</v>
      </c>
      <c r="M1942">
        <f t="shared" si="168"/>
        <v>4.6071429999999989</v>
      </c>
      <c r="N1942">
        <v>3.0508639812469398</v>
      </c>
      <c r="O1942">
        <v>0.22727800905704501</v>
      </c>
      <c r="P1942">
        <v>16.789710998535099</v>
      </c>
      <c r="Q1942">
        <v>2.8831551074981601</v>
      </c>
      <c r="R1942">
        <v>-1.2857191562652499</v>
      </c>
      <c r="S1942">
        <v>-0.54957610368728604</v>
      </c>
      <c r="T1942">
        <v>-7.2741530835628995E-2</v>
      </c>
      <c r="U1942">
        <v>9.6410013735293995E-2</v>
      </c>
      <c r="V1942">
        <v>0.19796492159366599</v>
      </c>
      <c r="W1942" s="30"/>
      <c r="X1942" s="30"/>
      <c r="Y1942" s="30"/>
    </row>
    <row r="1943" spans="1:25" x14ac:dyDescent="0.25">
      <c r="A1943">
        <v>16.335713999999999</v>
      </c>
      <c r="B1943">
        <v>3.0186078548431401</v>
      </c>
      <c r="C1943">
        <v>0.339983850717545</v>
      </c>
      <c r="D1943">
        <v>17.418533325195298</v>
      </c>
      <c r="E1943">
        <v>3.0231897830963099</v>
      </c>
      <c r="F1943">
        <v>-1.3049674034118599</v>
      </c>
      <c r="G1943">
        <v>-0.54372948408126798</v>
      </c>
      <c r="H1943">
        <v>-6.8008147180079997E-2</v>
      </c>
      <c r="I1943">
        <v>9.5712766051292003E-2</v>
      </c>
      <c r="J1943">
        <v>0.201192051172256</v>
      </c>
      <c r="M1943">
        <f t="shared" si="168"/>
        <v>4.6095239999999986</v>
      </c>
      <c r="N1943">
        <v>3.0186078548431401</v>
      </c>
      <c r="O1943">
        <v>0.339983850717545</v>
      </c>
      <c r="P1943">
        <v>17.418533325195298</v>
      </c>
      <c r="Q1943">
        <v>3.0231897830963099</v>
      </c>
      <c r="R1943">
        <v>-1.3049674034118599</v>
      </c>
      <c r="S1943">
        <v>-0.54372948408126798</v>
      </c>
      <c r="T1943">
        <v>-6.8008147180079997E-2</v>
      </c>
      <c r="U1943">
        <v>9.5712766051292003E-2</v>
      </c>
      <c r="V1943">
        <v>0.201192051172256</v>
      </c>
      <c r="W1943" s="30"/>
      <c r="X1943" s="30"/>
      <c r="Y1943" s="30"/>
    </row>
    <row r="1944" spans="1:25" x14ac:dyDescent="0.25">
      <c r="A1944">
        <v>16.338094999999999</v>
      </c>
      <c r="B1944">
        <v>2.98536825180053</v>
      </c>
      <c r="C1944">
        <v>0.459468483924866</v>
      </c>
      <c r="D1944">
        <v>18.058830261230401</v>
      </c>
      <c r="E1944">
        <v>3.1668386459350502</v>
      </c>
      <c r="F1944">
        <v>-1.3239765167236299</v>
      </c>
      <c r="G1944">
        <v>-0.53707194328308105</v>
      </c>
      <c r="H1944">
        <v>-6.3033781945704997E-2</v>
      </c>
      <c r="I1944">
        <v>9.5006220042705994E-2</v>
      </c>
      <c r="J1944">
        <v>0.20471318066120101</v>
      </c>
      <c r="M1944">
        <f t="shared" si="168"/>
        <v>4.6119049999999984</v>
      </c>
      <c r="N1944">
        <v>2.98536825180053</v>
      </c>
      <c r="O1944">
        <v>0.459468483924866</v>
      </c>
      <c r="P1944">
        <v>18.058830261230401</v>
      </c>
      <c r="Q1944">
        <v>3.1668386459350502</v>
      </c>
      <c r="R1944">
        <v>-1.3239765167236299</v>
      </c>
      <c r="S1944">
        <v>-0.53707194328308105</v>
      </c>
      <c r="T1944">
        <v>-6.3033781945704997E-2</v>
      </c>
      <c r="U1944">
        <v>9.5006220042705994E-2</v>
      </c>
      <c r="V1944">
        <v>0.20471318066120101</v>
      </c>
      <c r="W1944" s="30"/>
      <c r="X1944" s="30"/>
      <c r="Y1944" s="30"/>
    </row>
    <row r="1945" spans="1:25" x14ac:dyDescent="0.25">
      <c r="A1945">
        <v>16.340475999999999</v>
      </c>
      <c r="B1945">
        <v>2.9490671157836901</v>
      </c>
      <c r="C1945">
        <v>0.58656978607177701</v>
      </c>
      <c r="D1945">
        <v>18.6998176574707</v>
      </c>
      <c r="E1945">
        <v>3.3123786449432302</v>
      </c>
      <c r="F1945">
        <v>-1.34207928180694</v>
      </c>
      <c r="G1945">
        <v>-0.52925342321395896</v>
      </c>
      <c r="H1945">
        <v>-5.7852141559124E-2</v>
      </c>
      <c r="I1945">
        <v>9.4302684068680004E-2</v>
      </c>
      <c r="J1945">
        <v>0.20855386555194899</v>
      </c>
      <c r="M1945">
        <f t="shared" si="168"/>
        <v>4.6142859999999981</v>
      </c>
      <c r="N1945">
        <v>2.9490671157836901</v>
      </c>
      <c r="O1945">
        <v>0.58656978607177701</v>
      </c>
      <c r="P1945">
        <v>18.6998176574707</v>
      </c>
      <c r="Q1945">
        <v>3.3123786449432302</v>
      </c>
      <c r="R1945">
        <v>-1.34207928180694</v>
      </c>
      <c r="S1945">
        <v>-0.52925342321395896</v>
      </c>
      <c r="T1945">
        <v>-5.7852141559124E-2</v>
      </c>
      <c r="U1945">
        <v>9.4302684068680004E-2</v>
      </c>
      <c r="V1945">
        <v>0.20855386555194899</v>
      </c>
      <c r="W1945" s="30"/>
      <c r="X1945" s="30"/>
      <c r="Y1945" s="30"/>
    </row>
    <row r="1946" spans="1:25" x14ac:dyDescent="0.25">
      <c r="A1946">
        <v>16.342856999999999</v>
      </c>
      <c r="B1946">
        <v>2.9080126285552899</v>
      </c>
      <c r="C1946">
        <v>0.72185540199279796</v>
      </c>
      <c r="D1946">
        <v>19.330987930297798</v>
      </c>
      <c r="E1946">
        <v>3.4580626487731898</v>
      </c>
      <c r="F1946">
        <v>-1.3586571216583201</v>
      </c>
      <c r="G1946">
        <v>-0.51999604701995905</v>
      </c>
      <c r="H1946">
        <v>-5.2498914301395E-2</v>
      </c>
      <c r="I1946">
        <v>9.3612775206565996E-2</v>
      </c>
      <c r="J1946">
        <v>0.212730348110199</v>
      </c>
      <c r="M1946">
        <f t="shared" si="168"/>
        <v>4.6166669999999979</v>
      </c>
      <c r="N1946">
        <v>2.9080126285552899</v>
      </c>
      <c r="O1946">
        <v>0.72185540199279796</v>
      </c>
      <c r="P1946">
        <v>19.330987930297798</v>
      </c>
      <c r="Q1946">
        <v>3.4580626487731898</v>
      </c>
      <c r="R1946">
        <v>-1.3586571216583201</v>
      </c>
      <c r="S1946">
        <v>-0.51999604701995905</v>
      </c>
      <c r="T1946">
        <v>-5.2498914301395E-2</v>
      </c>
      <c r="U1946">
        <v>9.3612775206565996E-2</v>
      </c>
      <c r="V1946">
        <v>0.212730348110199</v>
      </c>
      <c r="W1946" s="30"/>
      <c r="X1946" s="30"/>
      <c r="Y1946" s="30"/>
    </row>
    <row r="1947" spans="1:25" x14ac:dyDescent="0.25">
      <c r="A1947">
        <v>16.345237999999998</v>
      </c>
      <c r="B1947">
        <v>2.8609671592712398</v>
      </c>
      <c r="C1947">
        <v>0.86559098958969105</v>
      </c>
      <c r="D1947">
        <v>19.942211151123001</v>
      </c>
      <c r="E1947">
        <v>3.6021480560302699</v>
      </c>
      <c r="F1947">
        <v>-1.3731517791748</v>
      </c>
      <c r="G1947">
        <v>-0.50910228490829501</v>
      </c>
      <c r="H1947">
        <v>-4.7005254775285998E-2</v>
      </c>
      <c r="I1947">
        <v>9.2945381999016002E-2</v>
      </c>
      <c r="J1947">
        <v>0.21725027263164501</v>
      </c>
      <c r="M1947">
        <f t="shared" si="168"/>
        <v>4.6190479999999976</v>
      </c>
      <c r="N1947">
        <v>2.8609671592712398</v>
      </c>
      <c r="O1947">
        <v>0.86559098958969105</v>
      </c>
      <c r="P1947">
        <v>19.942211151123001</v>
      </c>
      <c r="Q1947">
        <v>3.6021480560302699</v>
      </c>
      <c r="R1947">
        <v>-1.3731517791748</v>
      </c>
      <c r="S1947">
        <v>-0.50910228490829501</v>
      </c>
      <c r="T1947">
        <v>-4.7005254775285998E-2</v>
      </c>
      <c r="U1947">
        <v>9.2945381999016002E-2</v>
      </c>
      <c r="V1947">
        <v>0.21725027263164501</v>
      </c>
      <c r="W1947" s="30"/>
      <c r="X1947" s="30"/>
      <c r="Y1947" s="30"/>
    </row>
    <row r="1948" spans="1:25" x14ac:dyDescent="0.25">
      <c r="A1948">
        <v>16.347619000000002</v>
      </c>
      <c r="B1948">
        <v>2.8070926666259699</v>
      </c>
      <c r="C1948">
        <v>1.0177806615829399</v>
      </c>
      <c r="D1948">
        <v>20.523912429809499</v>
      </c>
      <c r="E1948">
        <v>3.7429432868957502</v>
      </c>
      <c r="F1948">
        <v>-1.3850796222686701</v>
      </c>
      <c r="G1948">
        <v>-0.49645549058914201</v>
      </c>
      <c r="H1948">
        <v>-4.1412141174078002E-2</v>
      </c>
      <c r="I1948">
        <v>9.2307135462760995E-2</v>
      </c>
      <c r="J1948">
        <v>0.22211194038391099</v>
      </c>
      <c r="M1948">
        <f t="shared" si="168"/>
        <v>4.6214290000000009</v>
      </c>
      <c r="N1948">
        <v>2.8070926666259699</v>
      </c>
      <c r="O1948">
        <v>1.0177806615829399</v>
      </c>
      <c r="P1948">
        <v>20.523912429809499</v>
      </c>
      <c r="Q1948">
        <v>3.7429432868957502</v>
      </c>
      <c r="R1948">
        <v>-1.3850796222686701</v>
      </c>
      <c r="S1948">
        <v>-0.49645549058914201</v>
      </c>
      <c r="T1948">
        <v>-4.1412141174078002E-2</v>
      </c>
      <c r="U1948">
        <v>9.2307135462760995E-2</v>
      </c>
      <c r="V1948">
        <v>0.22211194038391099</v>
      </c>
      <c r="W1948" s="30"/>
      <c r="X1948" s="30"/>
      <c r="Y1948" s="30"/>
    </row>
    <row r="1949" spans="1:25" x14ac:dyDescent="0.25">
      <c r="A1949">
        <v>16.350000000000001</v>
      </c>
      <c r="B1949">
        <v>2.7460153102874698</v>
      </c>
      <c r="C1949">
        <v>1.1782200336456301</v>
      </c>
      <c r="D1949">
        <v>21.067308425903299</v>
      </c>
      <c r="E1949">
        <v>3.8788290023803702</v>
      </c>
      <c r="F1949">
        <v>-1.39403295516967</v>
      </c>
      <c r="G1949">
        <v>-0.48201322555541998</v>
      </c>
      <c r="H1949">
        <v>-3.5748530179262002E-2</v>
      </c>
      <c r="I1949">
        <v>9.1702021658421007E-2</v>
      </c>
      <c r="J1949">
        <v>0.22730159759521501</v>
      </c>
      <c r="M1949">
        <f t="shared" si="168"/>
        <v>4.6238100000000006</v>
      </c>
      <c r="N1949">
        <v>2.7460153102874698</v>
      </c>
      <c r="O1949">
        <v>1.1782200336456301</v>
      </c>
      <c r="P1949">
        <v>21.067308425903299</v>
      </c>
      <c r="Q1949">
        <v>3.8788290023803702</v>
      </c>
      <c r="R1949">
        <v>-1.39403295516967</v>
      </c>
      <c r="S1949">
        <v>-0.48201322555541998</v>
      </c>
      <c r="T1949">
        <v>-3.5748530179262002E-2</v>
      </c>
      <c r="U1949">
        <v>9.1702021658421007E-2</v>
      </c>
      <c r="V1949">
        <v>0.22730159759521501</v>
      </c>
      <c r="W1949" s="30"/>
      <c r="X1949" s="30"/>
      <c r="Y1949" s="30"/>
    </row>
    <row r="1950" spans="1:25" x14ac:dyDescent="0.25">
      <c r="A1950">
        <v>16.352381000000001</v>
      </c>
      <c r="B1950">
        <v>2.6777098178863499</v>
      </c>
      <c r="C1950">
        <v>1.3464232683181701</v>
      </c>
      <c r="D1950">
        <v>21.5645656585693</v>
      </c>
      <c r="E1950">
        <v>4.0083031654357901</v>
      </c>
      <c r="F1950">
        <v>-1.39969158172607</v>
      </c>
      <c r="G1950">
        <v>-0.46580630540847801</v>
      </c>
      <c r="H1950">
        <v>-3.0052924528718002E-2</v>
      </c>
      <c r="I1950">
        <v>9.1131269931793005E-2</v>
      </c>
      <c r="J1950">
        <v>0.232795014977455</v>
      </c>
      <c r="M1950">
        <f t="shared" si="168"/>
        <v>4.6261910000000004</v>
      </c>
      <c r="N1950">
        <v>2.6777098178863499</v>
      </c>
      <c r="O1950">
        <v>1.3464232683181701</v>
      </c>
      <c r="P1950">
        <v>21.5645656585693</v>
      </c>
      <c r="Q1950">
        <v>4.0083031654357901</v>
      </c>
      <c r="R1950">
        <v>-1.39969158172607</v>
      </c>
      <c r="S1950">
        <v>-0.46580630540847801</v>
      </c>
      <c r="T1950">
        <v>-3.0052924528718002E-2</v>
      </c>
      <c r="U1950">
        <v>9.1131269931793005E-2</v>
      </c>
      <c r="V1950">
        <v>0.232795014977455</v>
      </c>
      <c r="W1950" s="30"/>
      <c r="X1950" s="30"/>
      <c r="Y1950" s="30"/>
    </row>
    <row r="1951" spans="1:25" x14ac:dyDescent="0.25">
      <c r="A1951">
        <v>16.354762000000001</v>
      </c>
      <c r="B1951">
        <v>2.6025681495666499</v>
      </c>
      <c r="C1951">
        <v>1.5217530727386399</v>
      </c>
      <c r="D1951">
        <v>22.008865356445298</v>
      </c>
      <c r="E1951">
        <v>4.1299996376037598</v>
      </c>
      <c r="F1951">
        <v>-1.4018197059631301</v>
      </c>
      <c r="G1951">
        <v>-0.447928726673126</v>
      </c>
      <c r="H1951">
        <v>-2.4355305358767999E-2</v>
      </c>
      <c r="I1951">
        <v>9.0593248605727997E-2</v>
      </c>
      <c r="J1951">
        <v>0.23855711519718201</v>
      </c>
      <c r="M1951">
        <f t="shared" si="168"/>
        <v>4.6285720000000001</v>
      </c>
      <c r="N1951">
        <v>2.6025681495666499</v>
      </c>
      <c r="O1951">
        <v>1.5217530727386399</v>
      </c>
      <c r="P1951">
        <v>22.008865356445298</v>
      </c>
      <c r="Q1951">
        <v>4.1299996376037598</v>
      </c>
      <c r="R1951">
        <v>-1.4018197059631301</v>
      </c>
      <c r="S1951">
        <v>-0.447928726673126</v>
      </c>
      <c r="T1951">
        <v>-2.4355305358767999E-2</v>
      </c>
      <c r="U1951">
        <v>9.0593248605727997E-2</v>
      </c>
      <c r="V1951">
        <v>0.23855711519718201</v>
      </c>
      <c r="W1951" s="30"/>
      <c r="X1951" s="30"/>
      <c r="Y1951" s="30"/>
    </row>
    <row r="1952" spans="1:25" x14ac:dyDescent="0.25">
      <c r="A1952">
        <v>16.357143000000001</v>
      </c>
      <c r="B1952">
        <v>2.52121806144714</v>
      </c>
      <c r="C1952">
        <v>1.70335268974304</v>
      </c>
      <c r="D1952">
        <v>22.394584655761701</v>
      </c>
      <c r="E1952">
        <v>4.2427191734313903</v>
      </c>
      <c r="F1952">
        <v>-1.4002727270126301</v>
      </c>
      <c r="G1952">
        <v>-0.42852631211280801</v>
      </c>
      <c r="H1952">
        <v>-1.8692333251238001E-2</v>
      </c>
      <c r="I1952">
        <v>9.0083390474319E-2</v>
      </c>
      <c r="J1952">
        <v>0.24454173445701599</v>
      </c>
      <c r="M1952">
        <f t="shared" si="168"/>
        <v>4.6309529999999999</v>
      </c>
      <c r="N1952">
        <v>2.52121806144714</v>
      </c>
      <c r="O1952">
        <v>1.70335268974304</v>
      </c>
      <c r="P1952">
        <v>22.394584655761701</v>
      </c>
      <c r="Q1952">
        <v>4.2427191734313903</v>
      </c>
      <c r="R1952">
        <v>-1.4002727270126301</v>
      </c>
      <c r="S1952">
        <v>-0.42852631211280801</v>
      </c>
      <c r="T1952">
        <v>-1.8692333251238001E-2</v>
      </c>
      <c r="U1952">
        <v>9.0083390474319E-2</v>
      </c>
      <c r="V1952">
        <v>0.24454173445701599</v>
      </c>
      <c r="W1952" s="30"/>
      <c r="X1952" s="30"/>
      <c r="Y1952" s="30"/>
    </row>
    <row r="1953" spans="1:25" x14ac:dyDescent="0.25">
      <c r="A1953">
        <v>16.359524</v>
      </c>
      <c r="B1953">
        <v>2.43453621864318</v>
      </c>
      <c r="C1953">
        <v>1.8902682065963701</v>
      </c>
      <c r="D1953">
        <v>22.7174072265625</v>
      </c>
      <c r="E1953">
        <v>4.3454494476318297</v>
      </c>
      <c r="F1953">
        <v>-1.39498651027679</v>
      </c>
      <c r="G1953">
        <v>-0.40778401494026201</v>
      </c>
      <c r="H1953">
        <v>-1.3093975372611999E-2</v>
      </c>
      <c r="I1953">
        <v>8.9594066143036E-2</v>
      </c>
      <c r="J1953">
        <v>0.25069198012352001</v>
      </c>
      <c r="M1953">
        <f t="shared" si="168"/>
        <v>4.6333339999999996</v>
      </c>
      <c r="N1953">
        <v>2.43453621864318</v>
      </c>
      <c r="O1953">
        <v>1.8902682065963701</v>
      </c>
      <c r="P1953">
        <v>22.7174072265625</v>
      </c>
      <c r="Q1953">
        <v>4.3454494476318297</v>
      </c>
      <c r="R1953">
        <v>-1.39498651027679</v>
      </c>
      <c r="S1953">
        <v>-0.40778401494026201</v>
      </c>
      <c r="T1953">
        <v>-1.3093975372611999E-2</v>
      </c>
      <c r="U1953">
        <v>8.9594066143036E-2</v>
      </c>
      <c r="V1953">
        <v>0.25069198012352001</v>
      </c>
      <c r="W1953" s="30"/>
      <c r="X1953" s="30"/>
      <c r="Y1953" s="30"/>
    </row>
    <row r="1954" spans="1:25" x14ac:dyDescent="0.25">
      <c r="A1954">
        <v>16.361905</v>
      </c>
      <c r="B1954">
        <v>2.3434486389160099</v>
      </c>
      <c r="C1954">
        <v>2.08153080940246</v>
      </c>
      <c r="D1954">
        <v>22.973842620849599</v>
      </c>
      <c r="E1954">
        <v>4.4372367858886701</v>
      </c>
      <c r="F1954">
        <v>-1.3858901262283301</v>
      </c>
      <c r="G1954">
        <v>-0.38587373495101901</v>
      </c>
      <c r="H1954">
        <v>-7.6120342127979999E-3</v>
      </c>
      <c r="I1954">
        <v>8.9112885296345007E-2</v>
      </c>
      <c r="J1954">
        <v>0.25694087147712702</v>
      </c>
      <c r="M1954">
        <f t="shared" si="168"/>
        <v>4.6357149999999994</v>
      </c>
      <c r="N1954">
        <v>2.3434486389160099</v>
      </c>
      <c r="O1954">
        <v>2.08153080940246</v>
      </c>
      <c r="P1954">
        <v>22.973842620849599</v>
      </c>
      <c r="Q1954">
        <v>4.4372367858886701</v>
      </c>
      <c r="R1954">
        <v>-1.3858901262283301</v>
      </c>
      <c r="S1954">
        <v>-0.38587373495101901</v>
      </c>
      <c r="T1954">
        <v>-7.6120342127979999E-3</v>
      </c>
      <c r="U1954">
        <v>8.9112885296345007E-2</v>
      </c>
      <c r="V1954">
        <v>0.25694087147712702</v>
      </c>
      <c r="W1954" s="30"/>
      <c r="X1954" s="30"/>
      <c r="Y1954" s="30"/>
    </row>
    <row r="1955" spans="1:25" x14ac:dyDescent="0.25">
      <c r="A1955">
        <v>16.364286</v>
      </c>
      <c r="B1955">
        <v>2.2489061355590798</v>
      </c>
      <c r="C1955">
        <v>2.27604055404663</v>
      </c>
      <c r="D1955">
        <v>23.161453247070298</v>
      </c>
      <c r="E1955">
        <v>4.5176849365234304</v>
      </c>
      <c r="F1955">
        <v>-1.3731651306152299</v>
      </c>
      <c r="G1955">
        <v>-0.36305359005928001</v>
      </c>
      <c r="H1955">
        <v>-2.2177153732629998E-3</v>
      </c>
      <c r="I1955">
        <v>8.8630259037018003E-2</v>
      </c>
      <c r="J1955">
        <v>0.26322153210639998</v>
      </c>
      <c r="M1955">
        <f t="shared" si="168"/>
        <v>4.6380959999999991</v>
      </c>
      <c r="N1955">
        <v>2.2489061355590798</v>
      </c>
      <c r="O1955">
        <v>2.27604055404663</v>
      </c>
      <c r="P1955">
        <v>23.161453247070298</v>
      </c>
      <c r="Q1955">
        <v>4.5176849365234304</v>
      </c>
      <c r="R1955">
        <v>-1.3731651306152299</v>
      </c>
      <c r="S1955">
        <v>-0.36305359005928001</v>
      </c>
      <c r="T1955">
        <v>-2.2177153732629998E-3</v>
      </c>
      <c r="U1955">
        <v>8.8630259037018003E-2</v>
      </c>
      <c r="V1955">
        <v>0.26322153210639998</v>
      </c>
      <c r="W1955" s="30"/>
      <c r="X1955" s="30"/>
      <c r="Y1955" s="30"/>
    </row>
    <row r="1956" spans="1:25" x14ac:dyDescent="0.25">
      <c r="A1956">
        <v>16.366667</v>
      </c>
      <c r="B1956">
        <v>2.15271663665771</v>
      </c>
      <c r="C1956">
        <v>2.47209525108337</v>
      </c>
      <c r="D1956">
        <v>23.2820014953613</v>
      </c>
      <c r="E1956">
        <v>4.5863013267517001</v>
      </c>
      <c r="F1956">
        <v>-1.3570411205291699</v>
      </c>
      <c r="G1956">
        <v>-0.33959990739822399</v>
      </c>
      <c r="H1956">
        <v>2.9952635522930001E-3</v>
      </c>
      <c r="I1956">
        <v>8.8129259645938998E-2</v>
      </c>
      <c r="J1956">
        <v>0.26945158839225802</v>
      </c>
      <c r="M1956">
        <f t="shared" si="168"/>
        <v>4.6404769999999989</v>
      </c>
      <c r="N1956">
        <v>2.15271663665771</v>
      </c>
      <c r="O1956">
        <v>2.47209525108337</v>
      </c>
      <c r="P1956">
        <v>23.2820014953613</v>
      </c>
      <c r="Q1956">
        <v>4.5863013267517001</v>
      </c>
      <c r="R1956">
        <v>-1.3570411205291699</v>
      </c>
      <c r="S1956">
        <v>-0.33959990739822399</v>
      </c>
      <c r="T1956">
        <v>2.9952635522930001E-3</v>
      </c>
      <c r="U1956">
        <v>8.8129259645938998E-2</v>
      </c>
      <c r="V1956">
        <v>0.26945158839225802</v>
      </c>
      <c r="W1956" s="30"/>
      <c r="X1956" s="30"/>
      <c r="Y1956" s="30"/>
    </row>
    <row r="1957" spans="1:25" x14ac:dyDescent="0.25">
      <c r="A1957">
        <v>16.369047999999999</v>
      </c>
      <c r="B1957">
        <v>2.0555348396301198</v>
      </c>
      <c r="C1957">
        <v>2.6686322689056401</v>
      </c>
      <c r="D1957">
        <v>23.3355693817138</v>
      </c>
      <c r="E1957">
        <v>4.6429362297058097</v>
      </c>
      <c r="F1957">
        <v>-1.3376200199127199</v>
      </c>
      <c r="G1957">
        <v>-0.31568288803100603</v>
      </c>
      <c r="H1957">
        <v>8.0604469403620007E-3</v>
      </c>
      <c r="I1957">
        <v>8.7592773139476998E-2</v>
      </c>
      <c r="J1957">
        <v>0.27555224299430803</v>
      </c>
      <c r="M1957">
        <f t="shared" si="168"/>
        <v>4.6428579999999986</v>
      </c>
      <c r="N1957">
        <v>2.0555348396301198</v>
      </c>
      <c r="O1957">
        <v>2.6686322689056401</v>
      </c>
      <c r="P1957">
        <v>23.3355693817138</v>
      </c>
      <c r="Q1957">
        <v>4.6429362297058097</v>
      </c>
      <c r="R1957">
        <v>-1.3376200199127199</v>
      </c>
      <c r="S1957">
        <v>-0.31568288803100603</v>
      </c>
      <c r="T1957">
        <v>8.0604469403620007E-3</v>
      </c>
      <c r="U1957">
        <v>8.7592773139476998E-2</v>
      </c>
      <c r="V1957">
        <v>0.27555224299430803</v>
      </c>
      <c r="W1957" s="30"/>
      <c r="X1957" s="30"/>
      <c r="Y1957" s="30"/>
    </row>
    <row r="1958" spans="1:25" x14ac:dyDescent="0.25">
      <c r="A1958">
        <v>16.371428999999999</v>
      </c>
      <c r="B1958">
        <v>1.9584336280822701</v>
      </c>
      <c r="C1958">
        <v>2.8643217086791899</v>
      </c>
      <c r="D1958">
        <v>23.322389602661101</v>
      </c>
      <c r="E1958">
        <v>4.6875190734863201</v>
      </c>
      <c r="F1958">
        <v>-1.31510865688324</v>
      </c>
      <c r="G1958">
        <v>-0.291478991508484</v>
      </c>
      <c r="H1958">
        <v>1.2927041389048001E-2</v>
      </c>
      <c r="I1958">
        <v>8.7001398205757002E-2</v>
      </c>
      <c r="J1958">
        <v>0.281441360712051</v>
      </c>
      <c r="M1958">
        <f t="shared" si="168"/>
        <v>4.6452389999999983</v>
      </c>
      <c r="N1958">
        <v>1.9584336280822701</v>
      </c>
      <c r="O1958">
        <v>2.8643217086791899</v>
      </c>
      <c r="P1958">
        <v>23.322389602661101</v>
      </c>
      <c r="Q1958">
        <v>4.6875190734863201</v>
      </c>
      <c r="R1958">
        <v>-1.31510865688324</v>
      </c>
      <c r="S1958">
        <v>-0.291478991508484</v>
      </c>
      <c r="T1958">
        <v>1.2927041389048001E-2</v>
      </c>
      <c r="U1958">
        <v>8.7001398205757002E-2</v>
      </c>
      <c r="V1958">
        <v>0.281441360712051</v>
      </c>
      <c r="W1958" s="30"/>
      <c r="X1958" s="30"/>
      <c r="Y1958" s="30"/>
    </row>
    <row r="1959" spans="1:25" x14ac:dyDescent="0.25">
      <c r="A1959">
        <v>16.373809999999999</v>
      </c>
      <c r="B1959">
        <v>1.8621420860290501</v>
      </c>
      <c r="C1959">
        <v>3.0578320026397701</v>
      </c>
      <c r="D1959">
        <v>23.2457885742187</v>
      </c>
      <c r="E1959">
        <v>4.7200398445129403</v>
      </c>
      <c r="F1959">
        <v>-1.28985095024108</v>
      </c>
      <c r="G1959">
        <v>-0.26718607544898998</v>
      </c>
      <c r="H1959">
        <v>1.7503447830677001E-2</v>
      </c>
      <c r="I1959">
        <v>8.6339481174945998E-2</v>
      </c>
      <c r="J1959">
        <v>0.28703501820564298</v>
      </c>
      <c r="M1959">
        <f t="shared" si="168"/>
        <v>4.6476199999999981</v>
      </c>
      <c r="N1959">
        <v>1.8621420860290501</v>
      </c>
      <c r="O1959">
        <v>3.0578320026397701</v>
      </c>
      <c r="P1959">
        <v>23.2457885742187</v>
      </c>
      <c r="Q1959">
        <v>4.7200398445129403</v>
      </c>
      <c r="R1959">
        <v>-1.28985095024108</v>
      </c>
      <c r="S1959">
        <v>-0.26718607544898998</v>
      </c>
      <c r="T1959">
        <v>1.7503447830677001E-2</v>
      </c>
      <c r="U1959">
        <v>8.6339481174945998E-2</v>
      </c>
      <c r="V1959">
        <v>0.28703501820564298</v>
      </c>
      <c r="W1959" s="30"/>
      <c r="X1959" s="30"/>
      <c r="Y1959" s="30"/>
    </row>
    <row r="1960" spans="1:25" x14ac:dyDescent="0.25">
      <c r="A1960">
        <v>16.376190000000001</v>
      </c>
      <c r="B1960">
        <v>1.7673214673995901</v>
      </c>
      <c r="C1960">
        <v>3.2476944923400799</v>
      </c>
      <c r="D1960">
        <v>23.109359741210898</v>
      </c>
      <c r="E1960">
        <v>4.7408599853515598</v>
      </c>
      <c r="F1960">
        <v>-1.26206862926483</v>
      </c>
      <c r="G1960">
        <v>-0.242919877171516</v>
      </c>
      <c r="H1960">
        <v>2.1795427426696001E-2</v>
      </c>
      <c r="I1960">
        <v>8.5586354136466994E-2</v>
      </c>
      <c r="J1960">
        <v>0.29225689172744801</v>
      </c>
      <c r="M1960">
        <f t="shared" si="168"/>
        <v>4.6500000000000004</v>
      </c>
      <c r="N1960">
        <v>1.7673214673995901</v>
      </c>
      <c r="O1960">
        <v>3.2476944923400799</v>
      </c>
      <c r="P1960">
        <v>23.109359741210898</v>
      </c>
      <c r="Q1960">
        <v>4.7408599853515598</v>
      </c>
      <c r="R1960">
        <v>-1.26206862926483</v>
      </c>
      <c r="S1960">
        <v>-0.242919877171516</v>
      </c>
      <c r="T1960">
        <v>2.1795427426696001E-2</v>
      </c>
      <c r="U1960">
        <v>8.5586354136466994E-2</v>
      </c>
      <c r="V1960">
        <v>0.29225689172744801</v>
      </c>
      <c r="W1960" s="30"/>
      <c r="X1960" s="30"/>
      <c r="Y1960" s="30"/>
    </row>
    <row r="1961" spans="1:25" x14ac:dyDescent="0.25">
      <c r="A1961">
        <v>16.378571000000001</v>
      </c>
      <c r="B1961">
        <v>1.6742848157882599</v>
      </c>
      <c r="C1961">
        <v>3.4325253963470401</v>
      </c>
      <c r="D1961">
        <v>22.917055130004801</v>
      </c>
      <c r="E1961">
        <v>4.7504415512084899</v>
      </c>
      <c r="F1961">
        <v>-1.2320421934127801</v>
      </c>
      <c r="G1961">
        <v>-0.21879668533801999</v>
      </c>
      <c r="H1961">
        <v>2.5788808241487E-2</v>
      </c>
      <c r="I1961">
        <v>8.4723897278308993E-2</v>
      </c>
      <c r="J1961">
        <v>0.29704108834266701</v>
      </c>
      <c r="M1961">
        <f t="shared" si="168"/>
        <v>4.6523810000000001</v>
      </c>
      <c r="N1961">
        <v>1.6742848157882599</v>
      </c>
      <c r="O1961">
        <v>3.4325253963470401</v>
      </c>
      <c r="P1961">
        <v>22.917055130004801</v>
      </c>
      <c r="Q1961">
        <v>4.7504415512084899</v>
      </c>
      <c r="R1961">
        <v>-1.2320421934127801</v>
      </c>
      <c r="S1961">
        <v>-0.21879668533801999</v>
      </c>
      <c r="T1961">
        <v>2.5788808241487E-2</v>
      </c>
      <c r="U1961">
        <v>8.4723897278308993E-2</v>
      </c>
      <c r="V1961">
        <v>0.29704108834266701</v>
      </c>
      <c r="W1961" s="30"/>
      <c r="X1961" s="30"/>
      <c r="Y1961" s="30"/>
    </row>
    <row r="1962" spans="1:25" x14ac:dyDescent="0.25">
      <c r="A1962">
        <v>16.380952000000001</v>
      </c>
      <c r="B1962">
        <v>1.5832176208496</v>
      </c>
      <c r="C1962">
        <v>3.6109414100646902</v>
      </c>
      <c r="D1962">
        <v>22.673303604125898</v>
      </c>
      <c r="E1962">
        <v>4.7492966651916504</v>
      </c>
      <c r="F1962">
        <v>-1.20009660720825</v>
      </c>
      <c r="G1962">
        <v>-0.19489744305610701</v>
      </c>
      <c r="H1962">
        <v>2.944814786315E-2</v>
      </c>
      <c r="I1962">
        <v>8.3739213645457999E-2</v>
      </c>
      <c r="J1962">
        <v>0.301326394081116</v>
      </c>
      <c r="M1962">
        <f t="shared" si="168"/>
        <v>4.6547619999999998</v>
      </c>
      <c r="N1962">
        <v>1.5832176208496</v>
      </c>
      <c r="O1962">
        <v>3.6109414100646902</v>
      </c>
      <c r="P1962">
        <v>22.673303604125898</v>
      </c>
      <c r="Q1962">
        <v>4.7492966651916504</v>
      </c>
      <c r="R1962">
        <v>-1.20009660720825</v>
      </c>
      <c r="S1962">
        <v>-0.19489744305610701</v>
      </c>
      <c r="T1962">
        <v>2.944814786315E-2</v>
      </c>
      <c r="U1962">
        <v>8.3739213645457999E-2</v>
      </c>
      <c r="V1962">
        <v>0.301326394081116</v>
      </c>
      <c r="W1962" s="30"/>
      <c r="X1962" s="30"/>
      <c r="Y1962" s="30"/>
    </row>
    <row r="1963" spans="1:25" x14ac:dyDescent="0.25">
      <c r="A1963">
        <v>16.383333</v>
      </c>
      <c r="B1963">
        <v>1.4941861629486</v>
      </c>
      <c r="C1963">
        <v>3.7813727855682302</v>
      </c>
      <c r="D1963">
        <v>22.383771896362301</v>
      </c>
      <c r="E1963">
        <v>4.7379689216613698</v>
      </c>
      <c r="F1963">
        <v>-1.1665796041488601</v>
      </c>
      <c r="G1963">
        <v>-0.17124825716018699</v>
      </c>
      <c r="H1963">
        <v>3.2736759632825997E-2</v>
      </c>
      <c r="I1963">
        <v>8.2618176937102994E-2</v>
      </c>
      <c r="J1963">
        <v>0.30505558848380998</v>
      </c>
      <c r="M1963">
        <f t="shared" si="168"/>
        <v>4.6571429999999996</v>
      </c>
      <c r="N1963">
        <v>1.4941861629486</v>
      </c>
      <c r="O1963">
        <v>3.7813727855682302</v>
      </c>
      <c r="P1963">
        <v>22.383771896362301</v>
      </c>
      <c r="Q1963">
        <v>4.7379689216613698</v>
      </c>
      <c r="R1963">
        <v>-1.1665796041488601</v>
      </c>
      <c r="S1963">
        <v>-0.17124825716018699</v>
      </c>
      <c r="T1963">
        <v>3.2736759632825997E-2</v>
      </c>
      <c r="U1963">
        <v>8.2618176937102994E-2</v>
      </c>
      <c r="V1963">
        <v>0.30505558848380998</v>
      </c>
      <c r="W1963" s="30"/>
      <c r="X1963" s="30"/>
      <c r="Y1963" s="30"/>
    </row>
    <row r="1964" spans="1:25" x14ac:dyDescent="0.25">
      <c r="A1964">
        <v>16.385714</v>
      </c>
      <c r="B1964">
        <v>1.40684986114502</v>
      </c>
      <c r="C1964">
        <v>3.9426271915435702</v>
      </c>
      <c r="D1964">
        <v>22.053401947021399</v>
      </c>
      <c r="E1964">
        <v>4.7171883583068803</v>
      </c>
      <c r="F1964">
        <v>-1.13173508644104</v>
      </c>
      <c r="G1964">
        <v>-0.147838205099106</v>
      </c>
      <c r="H1964">
        <v>3.5633087158203E-2</v>
      </c>
      <c r="I1964">
        <v>8.1350609660148995E-2</v>
      </c>
      <c r="J1964">
        <v>0.30819234251976002</v>
      </c>
      <c r="M1964">
        <f t="shared" si="168"/>
        <v>4.6595239999999993</v>
      </c>
      <c r="N1964">
        <v>1.40684986114502</v>
      </c>
      <c r="O1964">
        <v>3.9426271915435702</v>
      </c>
      <c r="P1964">
        <v>22.053401947021399</v>
      </c>
      <c r="Q1964">
        <v>4.7171883583068803</v>
      </c>
      <c r="R1964">
        <v>-1.13173508644104</v>
      </c>
      <c r="S1964">
        <v>-0.147838205099106</v>
      </c>
      <c r="T1964">
        <v>3.5633087158203E-2</v>
      </c>
      <c r="U1964">
        <v>8.1350609660148995E-2</v>
      </c>
      <c r="V1964">
        <v>0.30819234251976002</v>
      </c>
      <c r="W1964" s="30"/>
      <c r="X1964" s="30"/>
      <c r="Y1964" s="30"/>
    </row>
    <row r="1965" spans="1:25" x14ac:dyDescent="0.25">
      <c r="A1965">
        <v>16.388095</v>
      </c>
      <c r="B1965">
        <v>1.32088482379913</v>
      </c>
      <c r="C1965">
        <v>4.0932455062866202</v>
      </c>
      <c r="D1965">
        <v>21.6873760223388</v>
      </c>
      <c r="E1965">
        <v>4.6876959800720197</v>
      </c>
      <c r="F1965">
        <v>-1.0958056449890099</v>
      </c>
      <c r="G1965">
        <v>-0.12462910264730501</v>
      </c>
      <c r="H1965">
        <v>3.8187261670827997E-2</v>
      </c>
      <c r="I1965">
        <v>7.9929098486899997E-2</v>
      </c>
      <c r="J1965">
        <v>0.31071162223815901</v>
      </c>
      <c r="M1965">
        <f t="shared" si="168"/>
        <v>4.6619049999999991</v>
      </c>
      <c r="N1965">
        <v>1.32088482379913</v>
      </c>
      <c r="O1965">
        <v>4.0932455062866202</v>
      </c>
      <c r="P1965">
        <v>21.6873760223388</v>
      </c>
      <c r="Q1965">
        <v>4.6876959800720197</v>
      </c>
      <c r="R1965">
        <v>-1.0958056449890099</v>
      </c>
      <c r="S1965">
        <v>-0.12462910264730501</v>
      </c>
      <c r="T1965">
        <v>3.8187261670827997E-2</v>
      </c>
      <c r="U1965">
        <v>7.9929098486899997E-2</v>
      </c>
      <c r="V1965">
        <v>0.31071162223815901</v>
      </c>
      <c r="W1965" s="30"/>
      <c r="X1965" s="30"/>
      <c r="Y1965" s="30"/>
    </row>
    <row r="1966" spans="1:25" x14ac:dyDescent="0.25">
      <c r="A1966">
        <v>16.390476</v>
      </c>
      <c r="B1966">
        <v>1.2357971668243399</v>
      </c>
      <c r="C1966">
        <v>4.2320184707641602</v>
      </c>
      <c r="D1966">
        <v>21.291393280029201</v>
      </c>
      <c r="E1966">
        <v>4.6501598358154297</v>
      </c>
      <c r="F1966">
        <v>-1.0590733289718599</v>
      </c>
      <c r="G1966">
        <v>-0.101576626300812</v>
      </c>
      <c r="H1966">
        <v>4.0305823087691997E-2</v>
      </c>
      <c r="I1966">
        <v>7.8349068760871998E-2</v>
      </c>
      <c r="J1966">
        <v>0.31259405612945601</v>
      </c>
      <c r="M1966">
        <f t="shared" si="168"/>
        <v>4.6642859999999988</v>
      </c>
      <c r="N1966">
        <v>1.2357971668243399</v>
      </c>
      <c r="O1966">
        <v>4.2320184707641602</v>
      </c>
      <c r="P1966">
        <v>21.291393280029201</v>
      </c>
      <c r="Q1966">
        <v>4.6501598358154297</v>
      </c>
      <c r="R1966">
        <v>-1.0590733289718599</v>
      </c>
      <c r="S1966">
        <v>-0.101576626300812</v>
      </c>
      <c r="T1966">
        <v>4.0305823087691997E-2</v>
      </c>
      <c r="U1966">
        <v>7.8349068760871998E-2</v>
      </c>
      <c r="V1966">
        <v>0.31259405612945601</v>
      </c>
      <c r="W1966" s="30"/>
      <c r="X1966" s="30"/>
      <c r="Y1966" s="30"/>
    </row>
    <row r="1967" spans="1:25" x14ac:dyDescent="0.25">
      <c r="A1967">
        <v>16.392856999999999</v>
      </c>
      <c r="B1967">
        <v>1.15101814270019</v>
      </c>
      <c r="C1967">
        <v>4.35768365859985</v>
      </c>
      <c r="D1967">
        <v>20.870414733886701</v>
      </c>
      <c r="E1967">
        <v>4.6053562164306596</v>
      </c>
      <c r="F1967">
        <v>-1.02174019813537</v>
      </c>
      <c r="G1967">
        <v>-7.8630790114403007E-2</v>
      </c>
      <c r="H1967">
        <v>4.2058009654284002E-2</v>
      </c>
      <c r="I1967">
        <v>7.6614394783973999E-2</v>
      </c>
      <c r="J1967">
        <v>0.31384164094924899</v>
      </c>
      <c r="M1967">
        <f t="shared" si="168"/>
        <v>4.6666669999999986</v>
      </c>
      <c r="N1967">
        <v>1.15101814270019</v>
      </c>
      <c r="O1967">
        <v>4.35768365859985</v>
      </c>
      <c r="P1967">
        <v>20.870414733886701</v>
      </c>
      <c r="Q1967">
        <v>4.6053562164306596</v>
      </c>
      <c r="R1967">
        <v>-1.02174019813537</v>
      </c>
      <c r="S1967">
        <v>-7.8630790114403007E-2</v>
      </c>
      <c r="T1967">
        <v>4.2058009654284002E-2</v>
      </c>
      <c r="U1967">
        <v>7.6614394783973999E-2</v>
      </c>
      <c r="V1967">
        <v>0.31384164094924899</v>
      </c>
      <c r="W1967" s="30"/>
      <c r="X1967" s="30"/>
      <c r="Y1967" s="30"/>
    </row>
    <row r="1968" spans="1:25" x14ac:dyDescent="0.25">
      <c r="A1968">
        <v>16.395237999999999</v>
      </c>
      <c r="B1968">
        <v>1.06579041481018</v>
      </c>
      <c r="C1968">
        <v>4.4692912101745597</v>
      </c>
      <c r="D1968">
        <v>20.4293613433837</v>
      </c>
      <c r="E1968">
        <v>4.5540709495544398</v>
      </c>
      <c r="F1968">
        <v>-0.98399466276168801</v>
      </c>
      <c r="G1968">
        <v>-5.5739678442478E-2</v>
      </c>
      <c r="H1968">
        <v>4.3398875743151002E-2</v>
      </c>
      <c r="I1968">
        <v>7.4727483093739E-2</v>
      </c>
      <c r="J1968">
        <v>0.31446883082389798</v>
      </c>
      <c r="M1968">
        <f t="shared" si="168"/>
        <v>4.6690479999999983</v>
      </c>
      <c r="N1968">
        <v>1.06579041481018</v>
      </c>
      <c r="O1968">
        <v>4.4692912101745597</v>
      </c>
      <c r="P1968">
        <v>20.4293613433837</v>
      </c>
      <c r="Q1968">
        <v>4.5540709495544398</v>
      </c>
      <c r="R1968">
        <v>-0.98399466276168801</v>
      </c>
      <c r="S1968">
        <v>-5.5739678442478E-2</v>
      </c>
      <c r="T1968">
        <v>4.3398875743151002E-2</v>
      </c>
      <c r="U1968">
        <v>7.4727483093739E-2</v>
      </c>
      <c r="V1968">
        <v>0.31446883082389798</v>
      </c>
      <c r="W1968" s="30"/>
      <c r="X1968" s="30"/>
      <c r="Y1968" s="30"/>
    </row>
    <row r="1969" spans="1:25" x14ac:dyDescent="0.25">
      <c r="A1969">
        <v>16.397618999999999</v>
      </c>
      <c r="B1969">
        <v>0.97946119308471702</v>
      </c>
      <c r="C1969">
        <v>4.5659589767456001</v>
      </c>
      <c r="D1969">
        <v>19.9734592437744</v>
      </c>
      <c r="E1969">
        <v>4.4970822334289497</v>
      </c>
      <c r="F1969">
        <v>-0.94602632522582997</v>
      </c>
      <c r="G1969">
        <v>-3.2828509807587003E-2</v>
      </c>
      <c r="H1969">
        <v>4.4319547712802998E-2</v>
      </c>
      <c r="I1969">
        <v>7.2695039212703996E-2</v>
      </c>
      <c r="J1969">
        <v>0.31449738144874601</v>
      </c>
      <c r="M1969">
        <f t="shared" si="168"/>
        <v>4.6714289999999981</v>
      </c>
      <c r="N1969">
        <v>0.97946119308471702</v>
      </c>
      <c r="O1969">
        <v>4.5659589767456001</v>
      </c>
      <c r="P1969">
        <v>19.9734592437744</v>
      </c>
      <c r="Q1969">
        <v>4.4970822334289497</v>
      </c>
      <c r="R1969">
        <v>-0.94602632522582997</v>
      </c>
      <c r="S1969">
        <v>-3.2828509807587003E-2</v>
      </c>
      <c r="T1969">
        <v>4.4319547712802998E-2</v>
      </c>
      <c r="U1969">
        <v>7.2695039212703996E-2</v>
      </c>
      <c r="V1969">
        <v>0.31449738144874601</v>
      </c>
      <c r="W1969" s="30"/>
      <c r="X1969" s="30"/>
      <c r="Y1969" s="30"/>
    </row>
    <row r="1970" spans="1:25" x14ac:dyDescent="0.25">
      <c r="A1970">
        <v>16.399999999999999</v>
      </c>
      <c r="B1970">
        <v>0.89136683940887496</v>
      </c>
      <c r="C1970">
        <v>4.6470656394958496</v>
      </c>
      <c r="D1970">
        <v>19.507301330566399</v>
      </c>
      <c r="E1970">
        <v>4.4351949691772399</v>
      </c>
      <c r="F1970">
        <v>-0.90800297260284402</v>
      </c>
      <c r="G1970">
        <v>-9.8197478801009992E-3</v>
      </c>
      <c r="H1970">
        <v>4.4859696179627997E-2</v>
      </c>
      <c r="I1970">
        <v>7.0531241595745003E-2</v>
      </c>
      <c r="J1970">
        <v>0.313966274261475</v>
      </c>
      <c r="M1970">
        <f t="shared" si="168"/>
        <v>4.6738099999999978</v>
      </c>
      <c r="N1970">
        <v>0.89136683940887496</v>
      </c>
      <c r="O1970">
        <v>4.6470656394958496</v>
      </c>
      <c r="P1970">
        <v>19.507301330566399</v>
      </c>
      <c r="Q1970">
        <v>4.4351949691772399</v>
      </c>
      <c r="R1970">
        <v>-0.90800297260284402</v>
      </c>
      <c r="S1970">
        <v>-9.8197478801009992E-3</v>
      </c>
      <c r="T1970">
        <v>4.4859696179627997E-2</v>
      </c>
      <c r="U1970">
        <v>7.0531241595745003E-2</v>
      </c>
      <c r="V1970">
        <v>0.313966274261475</v>
      </c>
      <c r="W1970" s="30"/>
      <c r="X1970" s="30"/>
      <c r="Y1970" s="30"/>
    </row>
    <row r="1971" spans="1:25" x14ac:dyDescent="0.25">
      <c r="A1971">
        <v>16.402380999999998</v>
      </c>
      <c r="B1971">
        <v>0.80089682340621904</v>
      </c>
      <c r="C1971">
        <v>4.7122631072998002</v>
      </c>
      <c r="D1971">
        <v>19.035097122192301</v>
      </c>
      <c r="E1971">
        <v>4.3692245483398402</v>
      </c>
      <c r="F1971">
        <v>-0.870078265666962</v>
      </c>
      <c r="G1971">
        <v>1.3349418528377999E-2</v>
      </c>
      <c r="H1971">
        <v>4.5026995241641998E-2</v>
      </c>
      <c r="I1971">
        <v>6.8248026072979001E-2</v>
      </c>
      <c r="J1971">
        <v>0.31291845440864602</v>
      </c>
      <c r="M1971">
        <f t="shared" si="168"/>
        <v>4.6761909999999975</v>
      </c>
      <c r="N1971">
        <v>0.80089682340621904</v>
      </c>
      <c r="O1971">
        <v>4.7122631072998002</v>
      </c>
      <c r="P1971">
        <v>19.035097122192301</v>
      </c>
      <c r="Q1971">
        <v>4.3692245483398402</v>
      </c>
      <c r="R1971">
        <v>-0.870078265666962</v>
      </c>
      <c r="S1971">
        <v>1.3349418528377999E-2</v>
      </c>
      <c r="T1971">
        <v>4.5026995241641998E-2</v>
      </c>
      <c r="U1971">
        <v>6.8248026072979001E-2</v>
      </c>
      <c r="V1971">
        <v>0.31291845440864602</v>
      </c>
      <c r="W1971" s="30"/>
      <c r="X1971" s="30"/>
      <c r="Y1971" s="30"/>
    </row>
    <row r="1972" spans="1:25" x14ac:dyDescent="0.25">
      <c r="A1972">
        <v>16.404762000000002</v>
      </c>
      <c r="B1972">
        <v>0.70757639408111594</v>
      </c>
      <c r="C1972">
        <v>4.7614231109619096</v>
      </c>
      <c r="D1972">
        <v>18.561204910278299</v>
      </c>
      <c r="E1972">
        <v>4.2999768257141104</v>
      </c>
      <c r="F1972">
        <v>-0.83240491151809703</v>
      </c>
      <c r="G1972">
        <v>3.6730401217936998E-2</v>
      </c>
      <c r="H1972">
        <v>4.4856198132037998E-2</v>
      </c>
      <c r="I1972">
        <v>6.5864935517310999E-2</v>
      </c>
      <c r="J1972">
        <v>0.31140881776809698</v>
      </c>
      <c r="M1972">
        <f t="shared" si="168"/>
        <v>4.6785720000000008</v>
      </c>
      <c r="N1972">
        <v>0.70757639408111594</v>
      </c>
      <c r="O1972">
        <v>4.7614231109619096</v>
      </c>
      <c r="P1972">
        <v>18.561204910278299</v>
      </c>
      <c r="Q1972">
        <v>4.2999768257141104</v>
      </c>
      <c r="R1972">
        <v>-0.83240491151809703</v>
      </c>
      <c r="S1972">
        <v>3.6730401217936998E-2</v>
      </c>
      <c r="T1972">
        <v>4.4856198132037998E-2</v>
      </c>
      <c r="U1972">
        <v>6.5864935517310999E-2</v>
      </c>
      <c r="V1972">
        <v>0.31140881776809698</v>
      </c>
      <c r="W1972" s="30"/>
      <c r="X1972" s="30"/>
      <c r="Y1972" s="30"/>
    </row>
    <row r="1973" spans="1:25" x14ac:dyDescent="0.25">
      <c r="A1973">
        <v>16.407143000000001</v>
      </c>
      <c r="B1973">
        <v>0.61102497577667203</v>
      </c>
      <c r="C1973">
        <v>4.79475975036621</v>
      </c>
      <c r="D1973">
        <v>18.089717864990199</v>
      </c>
      <c r="E1973">
        <v>4.2282905578613201</v>
      </c>
      <c r="F1973">
        <v>-0.79511129856109597</v>
      </c>
      <c r="G1973">
        <v>6.0359194874763003E-2</v>
      </c>
      <c r="H1973">
        <v>4.4375199824571998E-2</v>
      </c>
      <c r="I1973">
        <v>6.3401259481907002E-2</v>
      </c>
      <c r="J1973">
        <v>0.309499472379684</v>
      </c>
      <c r="M1973">
        <f t="shared" si="168"/>
        <v>4.6809530000000006</v>
      </c>
      <c r="N1973">
        <v>0.61102497577667203</v>
      </c>
      <c r="O1973">
        <v>4.79475975036621</v>
      </c>
      <c r="P1973">
        <v>18.089717864990199</v>
      </c>
      <c r="Q1973">
        <v>4.2282905578613201</v>
      </c>
      <c r="R1973">
        <v>-0.79511129856109597</v>
      </c>
      <c r="S1973">
        <v>6.0359194874763003E-2</v>
      </c>
      <c r="T1973">
        <v>4.4375199824571998E-2</v>
      </c>
      <c r="U1973">
        <v>6.3401259481907002E-2</v>
      </c>
      <c r="V1973">
        <v>0.309499472379684</v>
      </c>
      <c r="W1973" s="30"/>
      <c r="X1973" s="30"/>
      <c r="Y1973" s="30"/>
    </row>
    <row r="1974" spans="1:25" x14ac:dyDescent="0.25">
      <c r="A1974">
        <v>16.409524000000001</v>
      </c>
      <c r="B1974">
        <v>0.51099485158920299</v>
      </c>
      <c r="C1974">
        <v>4.8127269744873002</v>
      </c>
      <c r="D1974">
        <v>17.624280929565401</v>
      </c>
      <c r="E1974">
        <v>4.1550111770629803</v>
      </c>
      <c r="F1974">
        <v>-0.75832313299179099</v>
      </c>
      <c r="G1974">
        <v>8.4260389208794001E-2</v>
      </c>
      <c r="H1974">
        <v>4.3627142906189E-2</v>
      </c>
      <c r="I1974">
        <v>6.0873657464981003E-2</v>
      </c>
      <c r="J1974">
        <v>0.30724999308586098</v>
      </c>
      <c r="M1974">
        <f t="shared" si="168"/>
        <v>4.6833340000000003</v>
      </c>
      <c r="N1974">
        <v>0.51099485158920299</v>
      </c>
      <c r="O1974">
        <v>4.8127269744873002</v>
      </c>
      <c r="P1974">
        <v>17.624280929565401</v>
      </c>
      <c r="Q1974">
        <v>4.1550111770629803</v>
      </c>
      <c r="R1974">
        <v>-0.75832313299179099</v>
      </c>
      <c r="S1974">
        <v>8.4260389208794001E-2</v>
      </c>
      <c r="T1974">
        <v>4.3627142906189E-2</v>
      </c>
      <c r="U1974">
        <v>6.0873657464981003E-2</v>
      </c>
      <c r="V1974">
        <v>0.30724999308586098</v>
      </c>
      <c r="W1974" s="30"/>
      <c r="X1974" s="30"/>
      <c r="Y1974" s="30"/>
    </row>
    <row r="1975" spans="1:25" x14ac:dyDescent="0.25">
      <c r="A1975">
        <v>16.411905000000001</v>
      </c>
      <c r="B1975">
        <v>0.407398581504822</v>
      </c>
      <c r="C1975">
        <v>4.8161239624023402</v>
      </c>
      <c r="D1975">
        <v>17.168378829956001</v>
      </c>
      <c r="E1975">
        <v>4.0809693336486799</v>
      </c>
      <c r="F1975">
        <v>-0.72217667102813698</v>
      </c>
      <c r="G1975">
        <v>0.108439788222313</v>
      </c>
      <c r="H1975">
        <v>4.2644161731004999E-2</v>
      </c>
      <c r="I1975">
        <v>5.8312129229307001E-2</v>
      </c>
      <c r="J1975">
        <v>0.304730594158173</v>
      </c>
      <c r="M1975">
        <f t="shared" si="168"/>
        <v>4.6857150000000001</v>
      </c>
      <c r="N1975">
        <v>0.407398581504822</v>
      </c>
      <c r="O1975">
        <v>4.8161239624023402</v>
      </c>
      <c r="P1975">
        <v>17.168378829956001</v>
      </c>
      <c r="Q1975">
        <v>4.0809693336486799</v>
      </c>
      <c r="R1975">
        <v>-0.72217667102813698</v>
      </c>
      <c r="S1975">
        <v>0.108439788222313</v>
      </c>
      <c r="T1975">
        <v>4.2644161731004999E-2</v>
      </c>
      <c r="U1975">
        <v>5.8312129229307001E-2</v>
      </c>
      <c r="V1975">
        <v>0.304730594158173</v>
      </c>
      <c r="W1975" s="30"/>
      <c r="X1975" s="30"/>
      <c r="Y1975" s="30"/>
    </row>
    <row r="1976" spans="1:25" x14ac:dyDescent="0.25">
      <c r="A1976">
        <v>16.414286000000001</v>
      </c>
      <c r="B1976">
        <v>0.300316601991653</v>
      </c>
      <c r="C1976">
        <v>4.8059334754943803</v>
      </c>
      <c r="D1976">
        <v>16.725521087646399</v>
      </c>
      <c r="E1976">
        <v>4.0069956779479901</v>
      </c>
      <c r="F1976">
        <v>-0.68680340051651001</v>
      </c>
      <c r="G1976">
        <v>0.13288556039333299</v>
      </c>
      <c r="H1976">
        <v>4.1482903063297001E-2</v>
      </c>
      <c r="I1976">
        <v>5.5735010653733999E-2</v>
      </c>
      <c r="J1976">
        <v>0.302001923322678</v>
      </c>
      <c r="M1976">
        <f t="shared" si="168"/>
        <v>4.6880959999999998</v>
      </c>
      <c r="N1976">
        <v>0.300316601991653</v>
      </c>
      <c r="O1976">
        <v>4.8059334754943803</v>
      </c>
      <c r="P1976">
        <v>16.725521087646399</v>
      </c>
      <c r="Q1976">
        <v>4.0069956779479901</v>
      </c>
      <c r="R1976">
        <v>-0.68680340051651001</v>
      </c>
      <c r="S1976">
        <v>0.13288556039333299</v>
      </c>
      <c r="T1976">
        <v>4.1482903063297001E-2</v>
      </c>
      <c r="U1976">
        <v>5.5735010653733999E-2</v>
      </c>
      <c r="V1976">
        <v>0.302001923322678</v>
      </c>
      <c r="W1976" s="30"/>
      <c r="X1976" s="30"/>
      <c r="Y1976" s="30"/>
    </row>
    <row r="1977" spans="1:25" x14ac:dyDescent="0.25">
      <c r="A1977">
        <v>16.416667</v>
      </c>
      <c r="B1977">
        <v>0.18990835547447199</v>
      </c>
      <c r="C1977">
        <v>4.7834663391113201</v>
      </c>
      <c r="D1977">
        <v>16.2987670898437</v>
      </c>
      <c r="E1977">
        <v>3.93393850326538</v>
      </c>
      <c r="F1977">
        <v>-0.65232086181640603</v>
      </c>
      <c r="G1977">
        <v>0.15756765007972701</v>
      </c>
      <c r="H1977">
        <v>4.0168743580580001E-2</v>
      </c>
      <c r="I1977">
        <v>5.3163059055804998E-2</v>
      </c>
      <c r="J1977">
        <v>0.29912966489791898</v>
      </c>
      <c r="M1977">
        <f t="shared" si="168"/>
        <v>4.6904769999999996</v>
      </c>
      <c r="N1977">
        <v>0.18990835547447199</v>
      </c>
      <c r="O1977">
        <v>4.7834663391113201</v>
      </c>
      <c r="P1977">
        <v>16.2987670898437</v>
      </c>
      <c r="Q1977">
        <v>3.93393850326538</v>
      </c>
      <c r="R1977">
        <v>-0.65232086181640603</v>
      </c>
      <c r="S1977">
        <v>0.15756765007972701</v>
      </c>
      <c r="T1977">
        <v>4.0168743580580001E-2</v>
      </c>
      <c r="U1977">
        <v>5.3163059055804998E-2</v>
      </c>
      <c r="V1977">
        <v>0.29912966489791898</v>
      </c>
      <c r="W1977" s="30"/>
      <c r="X1977" s="30"/>
      <c r="Y1977" s="30"/>
    </row>
    <row r="1978" spans="1:25" x14ac:dyDescent="0.25">
      <c r="A1978">
        <v>16.419048</v>
      </c>
      <c r="B1978">
        <v>7.6533854007721003E-2</v>
      </c>
      <c r="C1978">
        <v>4.7501683235168404</v>
      </c>
      <c r="D1978">
        <v>15.8908977508544</v>
      </c>
      <c r="E1978">
        <v>3.8626039028167698</v>
      </c>
      <c r="F1978">
        <v>-0.61884975433349598</v>
      </c>
      <c r="G1978">
        <v>0.18243733048439001</v>
      </c>
      <c r="H1978">
        <v>3.8734488189219998E-2</v>
      </c>
      <c r="I1978">
        <v>5.0618447363376999E-2</v>
      </c>
      <c r="J1978">
        <v>0.29618233442306502</v>
      </c>
      <c r="M1978">
        <f t="shared" si="168"/>
        <v>4.6928579999999993</v>
      </c>
      <c r="N1978">
        <v>7.6533854007721003E-2</v>
      </c>
      <c r="O1978">
        <v>4.7501683235168404</v>
      </c>
      <c r="P1978">
        <v>15.8908977508544</v>
      </c>
      <c r="Q1978">
        <v>3.8626039028167698</v>
      </c>
      <c r="R1978">
        <v>-0.61884975433349598</v>
      </c>
      <c r="S1978">
        <v>0.18243733048439001</v>
      </c>
      <c r="T1978">
        <v>3.8734488189219998E-2</v>
      </c>
      <c r="U1978">
        <v>5.0618447363376999E-2</v>
      </c>
      <c r="V1978">
        <v>0.29618233442306502</v>
      </c>
      <c r="W1978" s="30"/>
      <c r="X1978" s="30"/>
      <c r="Y1978" s="30"/>
    </row>
    <row r="1979" spans="1:25" x14ac:dyDescent="0.25">
      <c r="A1979">
        <v>16.421429</v>
      </c>
      <c r="B1979">
        <v>-3.9354432374239003E-2</v>
      </c>
      <c r="C1979">
        <v>4.7076621055603001</v>
      </c>
      <c r="D1979">
        <v>15.5045614242553</v>
      </c>
      <c r="E1979">
        <v>3.79375028610229</v>
      </c>
      <c r="F1979">
        <v>-0.58651715517044101</v>
      </c>
      <c r="G1979">
        <v>0.20743677020072901</v>
      </c>
      <c r="H1979">
        <v>3.7231959402561E-2</v>
      </c>
      <c r="I1979">
        <v>4.8120297491550001E-2</v>
      </c>
      <c r="J1979">
        <v>0.29320815205574002</v>
      </c>
      <c r="M1979">
        <f t="shared" si="168"/>
        <v>4.6952389999999991</v>
      </c>
      <c r="N1979">
        <v>-3.9354432374239003E-2</v>
      </c>
      <c r="O1979">
        <v>4.7076621055603001</v>
      </c>
      <c r="P1979">
        <v>15.5045614242553</v>
      </c>
      <c r="Q1979">
        <v>3.79375028610229</v>
      </c>
      <c r="R1979">
        <v>-0.58651715517044101</v>
      </c>
      <c r="S1979">
        <v>0.20743677020072901</v>
      </c>
      <c r="T1979">
        <v>3.7231959402561E-2</v>
      </c>
      <c r="U1979">
        <v>4.8120297491550001E-2</v>
      </c>
      <c r="V1979">
        <v>0.29320815205574002</v>
      </c>
      <c r="W1979" s="30"/>
      <c r="X1979" s="30"/>
      <c r="Y1979" s="30"/>
    </row>
    <row r="1980" spans="1:25" x14ac:dyDescent="0.25">
      <c r="A1980">
        <v>16.42381</v>
      </c>
      <c r="B1980">
        <v>-0.15717695653438599</v>
      </c>
      <c r="C1980">
        <v>4.6576228141784597</v>
      </c>
      <c r="D1980">
        <v>15.142015457153301</v>
      </c>
      <c r="E1980">
        <v>3.7280921936035099</v>
      </c>
      <c r="F1980">
        <v>-0.55543714761733998</v>
      </c>
      <c r="G1980">
        <v>0.23249003291130099</v>
      </c>
      <c r="H1980">
        <v>3.5697020590305002E-2</v>
      </c>
      <c r="I1980">
        <v>4.5685119926929002E-2</v>
      </c>
      <c r="J1980">
        <v>0.29025378823280301</v>
      </c>
      <c r="M1980">
        <f t="shared" si="168"/>
        <v>4.6976199999999988</v>
      </c>
      <c r="N1980">
        <v>-0.15717695653438599</v>
      </c>
      <c r="O1980">
        <v>4.6576228141784597</v>
      </c>
      <c r="P1980">
        <v>15.142015457153301</v>
      </c>
      <c r="Q1980">
        <v>3.7280921936035099</v>
      </c>
      <c r="R1980">
        <v>-0.55543714761733998</v>
      </c>
      <c r="S1980">
        <v>0.23249003291130099</v>
      </c>
      <c r="T1980">
        <v>3.5697020590305002E-2</v>
      </c>
      <c r="U1980">
        <v>4.5685119926929002E-2</v>
      </c>
      <c r="V1980">
        <v>0.29025378823280301</v>
      </c>
      <c r="W1980" s="30"/>
      <c r="X1980" s="30"/>
      <c r="Y1980" s="30"/>
    </row>
    <row r="1981" spans="1:25" x14ac:dyDescent="0.25">
      <c r="A1981">
        <v>16.426189999999998</v>
      </c>
      <c r="B1981">
        <v>-0.27632910013198902</v>
      </c>
      <c r="C1981">
        <v>4.6017656326293901</v>
      </c>
      <c r="D1981">
        <v>14.805086135864199</v>
      </c>
      <c r="E1981">
        <v>3.6662857532501198</v>
      </c>
      <c r="F1981">
        <v>-0.52571123838424705</v>
      </c>
      <c r="G1981">
        <v>0.257511585950851</v>
      </c>
      <c r="H1981">
        <v>3.4144636243582001E-2</v>
      </c>
      <c r="I1981">
        <v>4.3332334607840001E-2</v>
      </c>
      <c r="J1981">
        <v>0.28737378120422402</v>
      </c>
      <c r="M1981">
        <f t="shared" si="168"/>
        <v>4.6999999999999975</v>
      </c>
      <c r="N1981">
        <v>-0.27632910013198902</v>
      </c>
      <c r="O1981">
        <v>4.6017656326293901</v>
      </c>
      <c r="P1981">
        <v>14.805086135864199</v>
      </c>
      <c r="Q1981">
        <v>3.6662857532501198</v>
      </c>
      <c r="R1981">
        <v>-0.52571123838424705</v>
      </c>
      <c r="S1981">
        <v>0.257511585950851</v>
      </c>
      <c r="T1981">
        <v>3.4144636243582001E-2</v>
      </c>
      <c r="U1981">
        <v>4.3332334607840001E-2</v>
      </c>
      <c r="V1981">
        <v>0.28737378120422402</v>
      </c>
      <c r="W1981" s="30"/>
      <c r="X1981" s="30"/>
      <c r="Y1981" s="30"/>
    </row>
    <row r="1982" spans="1:25" x14ac:dyDescent="0.25">
      <c r="A1982">
        <v>16.428571000000002</v>
      </c>
      <c r="B1982">
        <v>-0.39607286453247098</v>
      </c>
      <c r="C1982">
        <v>4.5418186187744096</v>
      </c>
      <c r="D1982">
        <v>14.49534034729</v>
      </c>
      <c r="E1982">
        <v>3.6088900566100999</v>
      </c>
      <c r="F1982">
        <v>-0.49743899703025801</v>
      </c>
      <c r="G1982">
        <v>0.282402634620667</v>
      </c>
      <c r="H1982">
        <v>3.2605696469544997E-2</v>
      </c>
      <c r="I1982">
        <v>4.1073158383369002E-2</v>
      </c>
      <c r="J1982">
        <v>0.284598737955093</v>
      </c>
      <c r="M1982">
        <f t="shared" si="168"/>
        <v>4.7023810000000008</v>
      </c>
      <c r="N1982">
        <v>-0.39607286453247098</v>
      </c>
      <c r="O1982">
        <v>4.5418186187744096</v>
      </c>
      <c r="P1982">
        <v>14.49534034729</v>
      </c>
      <c r="Q1982">
        <v>3.6088900566100999</v>
      </c>
      <c r="R1982">
        <v>-0.49743899703025801</v>
      </c>
      <c r="S1982">
        <v>0.282402634620667</v>
      </c>
      <c r="T1982">
        <v>3.2605696469544997E-2</v>
      </c>
      <c r="U1982">
        <v>4.1073158383369002E-2</v>
      </c>
      <c r="V1982">
        <v>0.284598737955093</v>
      </c>
      <c r="W1982" s="30"/>
      <c r="X1982" s="30"/>
      <c r="Y1982" s="30"/>
    </row>
    <row r="1983" spans="1:25" x14ac:dyDescent="0.25">
      <c r="A1983">
        <v>16.430952000000001</v>
      </c>
      <c r="B1983">
        <v>-0.51566624641418501</v>
      </c>
      <c r="C1983">
        <v>4.4793524742126403</v>
      </c>
      <c r="D1983">
        <v>14.213936805725</v>
      </c>
      <c r="E1983">
        <v>3.5563709735870299</v>
      </c>
      <c r="F1983">
        <v>-0.47070762515068099</v>
      </c>
      <c r="G1983">
        <v>0.30705463886260997</v>
      </c>
      <c r="H1983">
        <v>3.1093897297977999E-2</v>
      </c>
      <c r="I1983">
        <v>3.8918472826480997E-2</v>
      </c>
      <c r="J1983">
        <v>0.281957507133484</v>
      </c>
      <c r="M1983">
        <f t="shared" si="168"/>
        <v>4.7047620000000006</v>
      </c>
      <c r="N1983">
        <v>-0.51566624641418501</v>
      </c>
      <c r="O1983">
        <v>4.4793524742126403</v>
      </c>
      <c r="P1983">
        <v>14.213936805725</v>
      </c>
      <c r="Q1983">
        <v>3.5563709735870299</v>
      </c>
      <c r="R1983">
        <v>-0.47070762515068099</v>
      </c>
      <c r="S1983">
        <v>0.30705463886260997</v>
      </c>
      <c r="T1983">
        <v>3.1093897297977999E-2</v>
      </c>
      <c r="U1983">
        <v>3.8918472826480997E-2</v>
      </c>
      <c r="V1983">
        <v>0.281957507133484</v>
      </c>
      <c r="W1983" s="30"/>
      <c r="X1983" s="30"/>
      <c r="Y1983" s="30"/>
    </row>
    <row r="1984" spans="1:25" x14ac:dyDescent="0.25">
      <c r="A1984">
        <v>16.433333000000001</v>
      </c>
      <c r="B1984">
        <v>-0.634363412857056</v>
      </c>
      <c r="C1984">
        <v>4.4158868789672798</v>
      </c>
      <c r="D1984">
        <v>13.9614553451538</v>
      </c>
      <c r="E1984">
        <v>3.5090966224670401</v>
      </c>
      <c r="F1984">
        <v>-0.44558259844780002</v>
      </c>
      <c r="G1984">
        <v>0.33135661482811002</v>
      </c>
      <c r="H1984">
        <v>2.9622590169311E-2</v>
      </c>
      <c r="I1984">
        <v>3.6877766251563998E-2</v>
      </c>
      <c r="J1984">
        <v>0.27947568893432601</v>
      </c>
      <c r="M1984">
        <f t="shared" si="168"/>
        <v>4.7071430000000003</v>
      </c>
      <c r="N1984">
        <v>-0.634363412857056</v>
      </c>
      <c r="O1984">
        <v>4.4158868789672798</v>
      </c>
      <c r="P1984">
        <v>13.9614553451538</v>
      </c>
      <c r="Q1984">
        <v>3.5090966224670401</v>
      </c>
      <c r="R1984">
        <v>-0.44558259844780002</v>
      </c>
      <c r="S1984">
        <v>0.33135661482811002</v>
      </c>
      <c r="T1984">
        <v>2.9622590169311E-2</v>
      </c>
      <c r="U1984">
        <v>3.6877766251563998E-2</v>
      </c>
      <c r="V1984">
        <v>0.27947568893432601</v>
      </c>
      <c r="W1984" s="30"/>
      <c r="X1984" s="30"/>
      <c r="Y1984" s="30"/>
    </row>
    <row r="1985" spans="1:25" x14ac:dyDescent="0.25">
      <c r="A1985">
        <v>16.435714000000001</v>
      </c>
      <c r="B1985">
        <v>-0.75137639045715299</v>
      </c>
      <c r="C1985">
        <v>4.3527331352233798</v>
      </c>
      <c r="D1985">
        <v>13.738123893737701</v>
      </c>
      <c r="E1985">
        <v>3.4673111438751198</v>
      </c>
      <c r="F1985">
        <v>-0.42211830615997298</v>
      </c>
      <c r="G1985">
        <v>0.35518801212310802</v>
      </c>
      <c r="H1985">
        <v>2.8199590742588002E-2</v>
      </c>
      <c r="I1985">
        <v>3.4957718104124E-2</v>
      </c>
      <c r="J1985">
        <v>0.27716934680938698</v>
      </c>
      <c r="M1985">
        <f t="shared" si="168"/>
        <v>4.709524</v>
      </c>
      <c r="N1985">
        <v>-0.75137639045715299</v>
      </c>
      <c r="O1985">
        <v>4.3527331352233798</v>
      </c>
      <c r="P1985">
        <v>13.738123893737701</v>
      </c>
      <c r="Q1985">
        <v>3.4673111438751198</v>
      </c>
      <c r="R1985">
        <v>-0.42211830615997298</v>
      </c>
      <c r="S1985">
        <v>0.35518801212310802</v>
      </c>
      <c r="T1985">
        <v>2.8199590742588002E-2</v>
      </c>
      <c r="U1985">
        <v>3.4957718104124E-2</v>
      </c>
      <c r="V1985">
        <v>0.27716934680938698</v>
      </c>
      <c r="W1985" s="30"/>
      <c r="X1985" s="30"/>
      <c r="Y1985" s="30"/>
    </row>
    <row r="1986" spans="1:25" x14ac:dyDescent="0.25">
      <c r="A1986">
        <v>16.438095000000001</v>
      </c>
      <c r="B1986">
        <v>-0.86597692966461204</v>
      </c>
      <c r="C1986">
        <v>4.2909731864929199</v>
      </c>
      <c r="D1986">
        <v>13.5437803268432</v>
      </c>
      <c r="E1986">
        <v>3.4311347007751398</v>
      </c>
      <c r="F1986">
        <v>-0.40035364031791698</v>
      </c>
      <c r="G1986">
        <v>0.37842825055122398</v>
      </c>
      <c r="H1986">
        <v>2.6817152276635E-2</v>
      </c>
      <c r="I1986">
        <v>3.3162262290715998E-2</v>
      </c>
      <c r="J1986">
        <v>0.27504757046699502</v>
      </c>
      <c r="M1986">
        <f t="shared" si="168"/>
        <v>4.7119049999999998</v>
      </c>
      <c r="N1986">
        <v>-0.86597692966461204</v>
      </c>
      <c r="O1986">
        <v>4.2909731864929199</v>
      </c>
      <c r="P1986">
        <v>13.5437803268432</v>
      </c>
      <c r="Q1986">
        <v>3.4311347007751398</v>
      </c>
      <c r="R1986">
        <v>-0.40035364031791698</v>
      </c>
      <c r="S1986">
        <v>0.37842825055122398</v>
      </c>
      <c r="T1986">
        <v>2.6817152276635E-2</v>
      </c>
      <c r="U1986">
        <v>3.3162262290715998E-2</v>
      </c>
      <c r="V1986">
        <v>0.27504757046699502</v>
      </c>
      <c r="W1986" s="30"/>
      <c r="X1986" s="30"/>
      <c r="Y1986" s="30"/>
    </row>
    <row r="1987" spans="1:25" x14ac:dyDescent="0.25">
      <c r="A1987">
        <v>16.440476</v>
      </c>
      <c r="B1987">
        <v>-0.97741681337356601</v>
      </c>
      <c r="C1987">
        <v>4.23154544830322</v>
      </c>
      <c r="D1987">
        <v>13.377717018127401</v>
      </c>
      <c r="E1987">
        <v>3.4005882740020699</v>
      </c>
      <c r="F1987">
        <v>-0.38030120730400102</v>
      </c>
      <c r="G1987">
        <v>0.40095293521881098</v>
      </c>
      <c r="H1987">
        <v>2.5477053597569001E-2</v>
      </c>
      <c r="I1987">
        <v>3.1493864953517997E-2</v>
      </c>
      <c r="J1987">
        <v>0.27311664819717402</v>
      </c>
      <c r="M1987">
        <f t="shared" si="168"/>
        <v>4.7142859999999995</v>
      </c>
      <c r="N1987">
        <v>-0.97741681337356601</v>
      </c>
      <c r="O1987">
        <v>4.23154544830322</v>
      </c>
      <c r="P1987">
        <v>13.377717018127401</v>
      </c>
      <c r="Q1987">
        <v>3.4005882740020699</v>
      </c>
      <c r="R1987">
        <v>-0.38030120730400102</v>
      </c>
      <c r="S1987">
        <v>0.40095293521881098</v>
      </c>
      <c r="T1987">
        <v>2.5477053597569001E-2</v>
      </c>
      <c r="U1987">
        <v>3.1493864953517997E-2</v>
      </c>
      <c r="V1987">
        <v>0.27311664819717402</v>
      </c>
      <c r="W1987" s="30"/>
      <c r="X1987" s="30"/>
      <c r="Y1987" s="30"/>
    </row>
    <row r="1988" spans="1:25" x14ac:dyDescent="0.25">
      <c r="A1988">
        <v>16.442857</v>
      </c>
      <c r="B1988">
        <v>-1.08507180213928</v>
      </c>
      <c r="C1988">
        <v>4.1750903129577601</v>
      </c>
      <c r="D1988">
        <v>13.238878250121999</v>
      </c>
      <c r="E1988">
        <v>3.3755717277526802</v>
      </c>
      <c r="F1988">
        <v>-0.36196100711822499</v>
      </c>
      <c r="G1988">
        <v>0.42263707518577598</v>
      </c>
      <c r="H1988">
        <v>2.4160396307706999E-2</v>
      </c>
      <c r="I1988">
        <v>2.9953287914394999E-2</v>
      </c>
      <c r="J1988">
        <v>0.27137631177902199</v>
      </c>
      <c r="M1988">
        <f t="shared" si="168"/>
        <v>4.7166669999999993</v>
      </c>
      <c r="N1988">
        <v>-1.08507180213928</v>
      </c>
      <c r="O1988">
        <v>4.1750903129577601</v>
      </c>
      <c r="P1988">
        <v>13.238878250121999</v>
      </c>
      <c r="Q1988">
        <v>3.3755717277526802</v>
      </c>
      <c r="R1988">
        <v>-0.36196100711822499</v>
      </c>
      <c r="S1988">
        <v>0.42263707518577598</v>
      </c>
      <c r="T1988">
        <v>2.4160396307706999E-2</v>
      </c>
      <c r="U1988">
        <v>2.9953287914394999E-2</v>
      </c>
      <c r="V1988">
        <v>0.27137631177902199</v>
      </c>
      <c r="W1988" s="30"/>
      <c r="X1988" s="30"/>
      <c r="Y1988" s="30"/>
    </row>
    <row r="1989" spans="1:25" x14ac:dyDescent="0.25">
      <c r="A1989">
        <v>16.445238</v>
      </c>
      <c r="B1989">
        <v>-1.1882700920104901</v>
      </c>
      <c r="C1989">
        <v>4.1221008300781197</v>
      </c>
      <c r="D1989">
        <v>13.125926971435501</v>
      </c>
      <c r="E1989">
        <v>3.3558819293975799</v>
      </c>
      <c r="F1989">
        <v>-0.34532061219215399</v>
      </c>
      <c r="G1989">
        <v>0.44336128234863298</v>
      </c>
      <c r="H1989">
        <v>2.2856978699565E-2</v>
      </c>
      <c r="I1989">
        <v>2.8539568185806E-2</v>
      </c>
      <c r="J1989">
        <v>0.26982232928276101</v>
      </c>
      <c r="M1989">
        <f t="shared" si="168"/>
        <v>4.719047999999999</v>
      </c>
      <c r="N1989">
        <v>-1.1882700920104901</v>
      </c>
      <c r="O1989">
        <v>4.1221008300781197</v>
      </c>
      <c r="P1989">
        <v>13.125926971435501</v>
      </c>
      <c r="Q1989">
        <v>3.3558819293975799</v>
      </c>
      <c r="R1989">
        <v>-0.34532061219215399</v>
      </c>
      <c r="S1989">
        <v>0.44336128234863298</v>
      </c>
      <c r="T1989">
        <v>2.2856978699565E-2</v>
      </c>
      <c r="U1989">
        <v>2.8539568185806E-2</v>
      </c>
      <c r="V1989">
        <v>0.26982232928276101</v>
      </c>
      <c r="W1989" s="30"/>
      <c r="X1989" s="30"/>
      <c r="Y1989" s="30"/>
    </row>
    <row r="1990" spans="1:25" x14ac:dyDescent="0.25">
      <c r="A1990">
        <v>16.447619</v>
      </c>
      <c r="B1990">
        <v>-1.2864840030670099</v>
      </c>
      <c r="C1990">
        <v>4.0728092193603498</v>
      </c>
      <c r="D1990">
        <v>13.037122726440399</v>
      </c>
      <c r="E1990">
        <v>3.3412418365478498</v>
      </c>
      <c r="F1990">
        <v>-0.330347299575806</v>
      </c>
      <c r="G1990">
        <v>0.46300658583641102</v>
      </c>
      <c r="H1990">
        <v>2.1546164527535001E-2</v>
      </c>
      <c r="I1990">
        <v>2.7250662446021999E-2</v>
      </c>
      <c r="J1990">
        <v>0.26844847202300998</v>
      </c>
      <c r="M1990">
        <f t="shared" si="168"/>
        <v>4.7214289999999988</v>
      </c>
      <c r="N1990">
        <v>-1.2864840030670099</v>
      </c>
      <c r="O1990">
        <v>4.0728092193603498</v>
      </c>
      <c r="P1990">
        <v>13.037122726440399</v>
      </c>
      <c r="Q1990">
        <v>3.3412418365478498</v>
      </c>
      <c r="R1990">
        <v>-0.330347299575806</v>
      </c>
      <c r="S1990">
        <v>0.46300658583641102</v>
      </c>
      <c r="T1990">
        <v>2.1546164527535001E-2</v>
      </c>
      <c r="U1990">
        <v>2.7250662446021999E-2</v>
      </c>
      <c r="V1990">
        <v>0.26844847202300998</v>
      </c>
      <c r="W1990" s="30"/>
      <c r="X1990" s="30"/>
      <c r="Y1990" s="30"/>
    </row>
    <row r="1991" spans="1:25" x14ac:dyDescent="0.25">
      <c r="A1991">
        <v>16.45</v>
      </c>
      <c r="B1991">
        <v>-1.3792072534561099</v>
      </c>
      <c r="C1991">
        <v>4.0273180007934499</v>
      </c>
      <c r="D1991">
        <v>12.970545768737701</v>
      </c>
      <c r="E1991">
        <v>3.3312952518463099</v>
      </c>
      <c r="F1991">
        <v>-0.31699505448341397</v>
      </c>
      <c r="G1991">
        <v>0.48146149516105702</v>
      </c>
      <c r="H1991">
        <v>2.0209323614835999E-2</v>
      </c>
      <c r="I1991">
        <v>2.6083519682288E-2</v>
      </c>
      <c r="J1991">
        <v>0.26724490523338301</v>
      </c>
      <c r="M1991">
        <f t="shared" si="168"/>
        <v>4.7238099999999985</v>
      </c>
      <c r="N1991">
        <v>-1.3792072534561099</v>
      </c>
      <c r="O1991">
        <v>4.0273180007934499</v>
      </c>
      <c r="P1991">
        <v>12.970545768737701</v>
      </c>
      <c r="Q1991">
        <v>3.3312952518463099</v>
      </c>
      <c r="R1991">
        <v>-0.31699505448341397</v>
      </c>
      <c r="S1991">
        <v>0.48146149516105702</v>
      </c>
      <c r="T1991">
        <v>2.0209323614835999E-2</v>
      </c>
      <c r="U1991">
        <v>2.6083519682288E-2</v>
      </c>
      <c r="V1991">
        <v>0.26724490523338301</v>
      </c>
      <c r="W1991" s="30"/>
      <c r="X1991" s="30"/>
      <c r="Y1991" s="30"/>
    </row>
    <row r="1992" spans="1:25" x14ac:dyDescent="0.25">
      <c r="A1992">
        <v>16.452380999999999</v>
      </c>
      <c r="B1992">
        <v>-1.4659856557846001</v>
      </c>
      <c r="C1992">
        <v>3.9855172634124698</v>
      </c>
      <c r="D1992">
        <v>12.9241409301757</v>
      </c>
      <c r="E1992">
        <v>3.3256227970123202</v>
      </c>
      <c r="F1992">
        <v>-0.30521062016487099</v>
      </c>
      <c r="G1992">
        <v>0.49862191081047103</v>
      </c>
      <c r="H1992">
        <v>1.8830295652151E-2</v>
      </c>
      <c r="I1992">
        <v>2.5034224614500999E-2</v>
      </c>
      <c r="J1992">
        <v>0.26619964838027999</v>
      </c>
      <c r="M1992">
        <f t="shared" ref="M1992:M2055" si="169">A1992-A$7</f>
        <v>4.7261909999999983</v>
      </c>
      <c r="N1992">
        <v>-1.4659856557846001</v>
      </c>
      <c r="O1992">
        <v>3.9855172634124698</v>
      </c>
      <c r="P1992">
        <v>12.9241409301757</v>
      </c>
      <c r="Q1992">
        <v>3.3256227970123202</v>
      </c>
      <c r="R1992">
        <v>-0.30521062016487099</v>
      </c>
      <c r="S1992">
        <v>0.49862191081047103</v>
      </c>
      <c r="T1992">
        <v>1.8830295652151E-2</v>
      </c>
      <c r="U1992">
        <v>2.5034224614500999E-2</v>
      </c>
      <c r="V1992">
        <v>0.26619964838027999</v>
      </c>
      <c r="W1992" s="30"/>
      <c r="X1992" s="30"/>
      <c r="Y1992" s="30"/>
    </row>
    <row r="1993" spans="1:25" x14ac:dyDescent="0.25">
      <c r="A1993">
        <v>16.454761999999999</v>
      </c>
      <c r="B1993">
        <v>-1.54649138450622</v>
      </c>
      <c r="C1993">
        <v>3.94721007347106</v>
      </c>
      <c r="D1993">
        <v>12.8956861495971</v>
      </c>
      <c r="E1993">
        <v>3.3237705230712802</v>
      </c>
      <c r="F1993">
        <v>-0.29493182897567699</v>
      </c>
      <c r="G1993">
        <v>0.51439654827117898</v>
      </c>
      <c r="H1993">
        <v>1.7385935410856999E-2</v>
      </c>
      <c r="I1993">
        <v>2.4098578840494E-2</v>
      </c>
      <c r="J1993">
        <v>0.26529991626739502</v>
      </c>
      <c r="M1993">
        <f t="shared" si="169"/>
        <v>4.728571999999998</v>
      </c>
      <c r="N1993">
        <v>-1.54649138450622</v>
      </c>
      <c r="O1993">
        <v>3.94721007347106</v>
      </c>
      <c r="P1993">
        <v>12.8956861495971</v>
      </c>
      <c r="Q1993">
        <v>3.3237705230712802</v>
      </c>
      <c r="R1993">
        <v>-0.29493182897567699</v>
      </c>
      <c r="S1993">
        <v>0.51439654827117898</v>
      </c>
      <c r="T1993">
        <v>1.7385935410856999E-2</v>
      </c>
      <c r="U1993">
        <v>2.4098578840494E-2</v>
      </c>
      <c r="V1993">
        <v>0.26529991626739502</v>
      </c>
      <c r="W1993" s="30"/>
      <c r="X1993" s="30"/>
      <c r="Y1993" s="30"/>
    </row>
    <row r="1994" spans="1:25" x14ac:dyDescent="0.25">
      <c r="A1994">
        <v>16.457142999999999</v>
      </c>
      <c r="B1994">
        <v>-1.6203963756561199</v>
      </c>
      <c r="C1994">
        <v>3.9121248722076398</v>
      </c>
      <c r="D1994">
        <v>12.8830032348632</v>
      </c>
      <c r="E1994">
        <v>3.3252880573272701</v>
      </c>
      <c r="F1994">
        <v>-0.28608781099319502</v>
      </c>
      <c r="G1994">
        <v>0.52870410680770896</v>
      </c>
      <c r="H1994">
        <v>1.5865005552768999E-2</v>
      </c>
      <c r="I1994">
        <v>2.3271601647139002E-2</v>
      </c>
      <c r="J1994">
        <v>0.26453289389610302</v>
      </c>
      <c r="M1994">
        <f t="shared" si="169"/>
        <v>4.7309529999999977</v>
      </c>
      <c r="N1994">
        <v>-1.6203963756561199</v>
      </c>
      <c r="O1994">
        <v>3.9121248722076398</v>
      </c>
      <c r="P1994">
        <v>12.8830032348632</v>
      </c>
      <c r="Q1994">
        <v>3.3252880573272701</v>
      </c>
      <c r="R1994">
        <v>-0.28608781099319502</v>
      </c>
      <c r="S1994">
        <v>0.52870410680770896</v>
      </c>
      <c r="T1994">
        <v>1.5865005552768999E-2</v>
      </c>
      <c r="U1994">
        <v>2.3271601647139002E-2</v>
      </c>
      <c r="V1994">
        <v>0.26453289389610302</v>
      </c>
      <c r="W1994" s="30"/>
      <c r="X1994" s="30"/>
      <c r="Y1994" s="30"/>
    </row>
    <row r="1995" spans="1:25" x14ac:dyDescent="0.25">
      <c r="A1995">
        <v>16.459523999999998</v>
      </c>
      <c r="B1995">
        <v>-1.68754911422729</v>
      </c>
      <c r="C1995">
        <v>3.8798749446868901</v>
      </c>
      <c r="D1995">
        <v>12.884119987487701</v>
      </c>
      <c r="E1995">
        <v>3.3297126293182302</v>
      </c>
      <c r="F1995">
        <v>-0.278600484132767</v>
      </c>
      <c r="G1995">
        <v>0.54148006439208995</v>
      </c>
      <c r="H1995">
        <v>1.4240597374737001E-2</v>
      </c>
      <c r="I1995">
        <v>2.2547706961632E-2</v>
      </c>
      <c r="J1995">
        <v>0.26388332247734098</v>
      </c>
      <c r="M1995">
        <f t="shared" si="169"/>
        <v>4.7333339999999975</v>
      </c>
      <c r="N1995">
        <v>-1.68754911422729</v>
      </c>
      <c r="O1995">
        <v>3.8798749446868901</v>
      </c>
      <c r="P1995">
        <v>12.884119987487701</v>
      </c>
      <c r="Q1995">
        <v>3.3297126293182302</v>
      </c>
      <c r="R1995">
        <v>-0.278600484132767</v>
      </c>
      <c r="S1995">
        <v>0.54148006439208995</v>
      </c>
      <c r="T1995">
        <v>1.4240597374737001E-2</v>
      </c>
      <c r="U1995">
        <v>2.2547706961632E-2</v>
      </c>
      <c r="V1995">
        <v>0.26388332247734098</v>
      </c>
      <c r="W1995" s="30"/>
      <c r="X1995" s="30"/>
      <c r="Y1995" s="30"/>
    </row>
    <row r="1996" spans="1:25" x14ac:dyDescent="0.25">
      <c r="A1996">
        <v>16.461905000000002</v>
      </c>
      <c r="B1996">
        <v>-1.7477617263793901</v>
      </c>
      <c r="C1996">
        <v>3.8500900268554599</v>
      </c>
      <c r="D1996">
        <v>12.89684009552</v>
      </c>
      <c r="E1996">
        <v>3.3365738391876198</v>
      </c>
      <c r="F1996">
        <v>-0.27239900827407798</v>
      </c>
      <c r="G1996">
        <v>0.552667796611786</v>
      </c>
      <c r="H1996">
        <v>1.2504474259913001E-2</v>
      </c>
      <c r="I1996">
        <v>2.1922206506133E-2</v>
      </c>
      <c r="J1996">
        <v>0.26333793997764599</v>
      </c>
      <c r="M1996">
        <f t="shared" si="169"/>
        <v>4.7357150000000008</v>
      </c>
      <c r="N1996">
        <v>-1.7477617263793901</v>
      </c>
      <c r="O1996">
        <v>3.8500900268554599</v>
      </c>
      <c r="P1996">
        <v>12.89684009552</v>
      </c>
      <c r="Q1996">
        <v>3.3365738391876198</v>
      </c>
      <c r="R1996">
        <v>-0.27239900827407798</v>
      </c>
      <c r="S1996">
        <v>0.552667796611786</v>
      </c>
      <c r="T1996">
        <v>1.2504474259913001E-2</v>
      </c>
      <c r="U1996">
        <v>2.1922206506133E-2</v>
      </c>
      <c r="V1996">
        <v>0.26333793997764599</v>
      </c>
      <c r="W1996" s="30"/>
      <c r="X1996" s="30"/>
      <c r="Y1996" s="30"/>
    </row>
    <row r="1997" spans="1:25" x14ac:dyDescent="0.25">
      <c r="A1997">
        <v>16.464286000000001</v>
      </c>
      <c r="B1997">
        <v>-1.80096566677093</v>
      </c>
      <c r="C1997">
        <v>3.8223640918731601</v>
      </c>
      <c r="D1997">
        <v>12.919111251831</v>
      </c>
      <c r="E1997">
        <v>3.3454289436340301</v>
      </c>
      <c r="F1997">
        <v>-0.267412960529327</v>
      </c>
      <c r="G1997">
        <v>0.56223505735397294</v>
      </c>
      <c r="H1997">
        <v>1.0652603581548001E-2</v>
      </c>
      <c r="I1997">
        <v>2.1391099318862E-2</v>
      </c>
      <c r="J1997">
        <v>0.26288431882858299</v>
      </c>
      <c r="M1997">
        <f t="shared" si="169"/>
        <v>4.7380960000000005</v>
      </c>
      <c r="N1997">
        <v>-1.80096566677093</v>
      </c>
      <c r="O1997">
        <v>3.8223640918731601</v>
      </c>
      <c r="P1997">
        <v>12.919111251831</v>
      </c>
      <c r="Q1997">
        <v>3.3454289436340301</v>
      </c>
      <c r="R1997">
        <v>-0.267412960529327</v>
      </c>
      <c r="S1997">
        <v>0.56223505735397294</v>
      </c>
      <c r="T1997">
        <v>1.0652603581548001E-2</v>
      </c>
      <c r="U1997">
        <v>2.1391099318862E-2</v>
      </c>
      <c r="V1997">
        <v>0.26288431882858299</v>
      </c>
      <c r="W1997" s="30"/>
      <c r="X1997" s="30"/>
      <c r="Y1997" s="30"/>
    </row>
    <row r="1998" spans="1:25" x14ac:dyDescent="0.25">
      <c r="A1998">
        <v>16.466667000000001</v>
      </c>
      <c r="B1998">
        <v>-1.84719109535217</v>
      </c>
      <c r="C1998">
        <v>3.7963242530822701</v>
      </c>
      <c r="D1998">
        <v>12.949272155761699</v>
      </c>
      <c r="E1998">
        <v>3.3558828830718901</v>
      </c>
      <c r="F1998">
        <v>-0.26356610655784601</v>
      </c>
      <c r="G1998">
        <v>0.57016533613205</v>
      </c>
      <c r="H1998">
        <v>8.6692161858079996E-3</v>
      </c>
      <c r="I1998">
        <v>2.0948734134436001E-2</v>
      </c>
      <c r="J1998">
        <v>0.26250836253166199</v>
      </c>
      <c r="M1998">
        <f t="shared" si="169"/>
        <v>4.7404770000000003</v>
      </c>
      <c r="N1998">
        <v>-1.84719109535217</v>
      </c>
      <c r="O1998">
        <v>3.7963242530822701</v>
      </c>
      <c r="P1998">
        <v>12.949272155761699</v>
      </c>
      <c r="Q1998">
        <v>3.3558828830718901</v>
      </c>
      <c r="R1998">
        <v>-0.26356610655784601</v>
      </c>
      <c r="S1998">
        <v>0.57016533613205</v>
      </c>
      <c r="T1998">
        <v>8.6692161858079996E-3</v>
      </c>
      <c r="U1998">
        <v>2.0948734134436001E-2</v>
      </c>
      <c r="V1998">
        <v>0.26250836253166199</v>
      </c>
      <c r="W1998" s="30"/>
      <c r="X1998" s="30"/>
      <c r="Y1998" s="30"/>
    </row>
    <row r="1999" spans="1:25" x14ac:dyDescent="0.25">
      <c r="A1999">
        <v>16.469048000000001</v>
      </c>
      <c r="B1999">
        <v>-1.8865052461624101</v>
      </c>
      <c r="C1999">
        <v>3.7716300487518302</v>
      </c>
      <c r="D1999">
        <v>12.985692977905201</v>
      </c>
      <c r="E1999">
        <v>3.3675398826599099</v>
      </c>
      <c r="F1999">
        <v>-0.26076075434684798</v>
      </c>
      <c r="G1999">
        <v>0.57646220922470104</v>
      </c>
      <c r="H1999">
        <v>6.5545905381439997E-3</v>
      </c>
      <c r="I1999">
        <v>2.0589252933859999E-2</v>
      </c>
      <c r="J1999">
        <v>0.262197405099869</v>
      </c>
      <c r="M1999">
        <f t="shared" si="169"/>
        <v>4.742858</v>
      </c>
      <c r="N1999">
        <v>-1.8865052461624101</v>
      </c>
      <c r="O1999">
        <v>3.7716300487518302</v>
      </c>
      <c r="P1999">
        <v>12.985692977905201</v>
      </c>
      <c r="Q1999">
        <v>3.3675398826599099</v>
      </c>
      <c r="R1999">
        <v>-0.26076075434684798</v>
      </c>
      <c r="S1999">
        <v>0.57646220922470104</v>
      </c>
      <c r="T1999">
        <v>6.5545905381439997E-3</v>
      </c>
      <c r="U1999">
        <v>2.0589252933859999E-2</v>
      </c>
      <c r="V1999">
        <v>0.262197405099869</v>
      </c>
      <c r="W1999" s="30"/>
      <c r="X1999" s="30"/>
      <c r="Y1999" s="30"/>
    </row>
    <row r="2000" spans="1:25" x14ac:dyDescent="0.25">
      <c r="A2000">
        <v>16.471429000000001</v>
      </c>
      <c r="B2000">
        <v>-1.91903448104858</v>
      </c>
      <c r="C2000">
        <v>3.7479553222656201</v>
      </c>
      <c r="D2000">
        <v>13.026581764221101</v>
      </c>
      <c r="E2000">
        <v>3.3800740242004399</v>
      </c>
      <c r="F2000">
        <v>-0.258956789970398</v>
      </c>
      <c r="G2000">
        <v>0.58114022016525302</v>
      </c>
      <c r="H2000">
        <v>4.3090563267469996E-3</v>
      </c>
      <c r="I2000">
        <v>2.0310016348958002E-2</v>
      </c>
      <c r="J2000">
        <v>0.26194274425506597</v>
      </c>
      <c r="M2000">
        <f t="shared" si="169"/>
        <v>4.7452389999999998</v>
      </c>
      <c r="N2000">
        <v>-1.91903448104858</v>
      </c>
      <c r="O2000">
        <v>3.7479553222656201</v>
      </c>
      <c r="P2000">
        <v>13.026581764221101</v>
      </c>
      <c r="Q2000">
        <v>3.3800740242004399</v>
      </c>
      <c r="R2000">
        <v>-0.258956789970398</v>
      </c>
      <c r="S2000">
        <v>0.58114022016525302</v>
      </c>
      <c r="T2000">
        <v>4.3090563267469996E-3</v>
      </c>
      <c r="U2000">
        <v>2.0310016348958002E-2</v>
      </c>
      <c r="V2000">
        <v>0.26194274425506597</v>
      </c>
      <c r="W2000" s="30"/>
      <c r="X2000" s="30"/>
      <c r="Y2000" s="30"/>
    </row>
    <row r="2001" spans="1:25" x14ac:dyDescent="0.25">
      <c r="A2001">
        <v>16.47381</v>
      </c>
      <c r="B2001">
        <v>-1.9448007345199501</v>
      </c>
      <c r="C2001">
        <v>3.7250769138336102</v>
      </c>
      <c r="D2001">
        <v>13.0713453292846</v>
      </c>
      <c r="E2001">
        <v>3.3933141231536799</v>
      </c>
      <c r="F2001">
        <v>-0.25812637805938698</v>
      </c>
      <c r="G2001">
        <v>0.58422893285751298</v>
      </c>
      <c r="H2001">
        <v>1.9498871406539999E-3</v>
      </c>
      <c r="I2001">
        <v>2.0105909556149999E-2</v>
      </c>
      <c r="J2001">
        <v>0.26173314452171298</v>
      </c>
      <c r="M2001">
        <f t="shared" si="169"/>
        <v>4.7476199999999995</v>
      </c>
      <c r="N2001">
        <v>-1.9448007345199501</v>
      </c>
      <c r="O2001">
        <v>3.7250769138336102</v>
      </c>
      <c r="P2001">
        <v>13.0713453292846</v>
      </c>
      <c r="Q2001">
        <v>3.3933141231536799</v>
      </c>
      <c r="R2001">
        <v>-0.25812637805938698</v>
      </c>
      <c r="S2001">
        <v>0.58422893285751298</v>
      </c>
      <c r="T2001">
        <v>1.9498871406539999E-3</v>
      </c>
      <c r="U2001">
        <v>2.0105909556149999E-2</v>
      </c>
      <c r="V2001">
        <v>0.26173314452171298</v>
      </c>
      <c r="W2001" s="30"/>
      <c r="X2001" s="30"/>
      <c r="Y2001" s="30"/>
    </row>
    <row r="2002" spans="1:25" x14ac:dyDescent="0.25">
      <c r="A2002">
        <v>16.476189999999999</v>
      </c>
      <c r="B2002">
        <v>-1.9642823934555</v>
      </c>
      <c r="C2002">
        <v>3.7029964923858598</v>
      </c>
      <c r="D2002">
        <v>13.119963645935</v>
      </c>
      <c r="E2002">
        <v>3.40709400177002</v>
      </c>
      <c r="F2002">
        <v>-0.258169054985046</v>
      </c>
      <c r="G2002">
        <v>0.58580017089843806</v>
      </c>
      <c r="H2002">
        <v>-5.3226167801800005E-4</v>
      </c>
      <c r="I2002">
        <v>1.9971188157796999E-2</v>
      </c>
      <c r="J2002">
        <v>0.26155665516853299</v>
      </c>
      <c r="M2002">
        <f t="shared" si="169"/>
        <v>4.7499999999999982</v>
      </c>
      <c r="N2002">
        <v>-1.9642823934555</v>
      </c>
      <c r="O2002">
        <v>3.7029964923858598</v>
      </c>
      <c r="P2002">
        <v>13.119963645935</v>
      </c>
      <c r="Q2002">
        <v>3.40709400177002</v>
      </c>
      <c r="R2002">
        <v>-0.258169054985046</v>
      </c>
      <c r="S2002">
        <v>0.58580017089843806</v>
      </c>
      <c r="T2002">
        <v>-5.3226167801800005E-4</v>
      </c>
      <c r="U2002">
        <v>1.9971188157796999E-2</v>
      </c>
      <c r="V2002">
        <v>0.26155665516853299</v>
      </c>
      <c r="W2002" s="30"/>
      <c r="X2002" s="30"/>
      <c r="Y2002" s="30"/>
    </row>
    <row r="2003" spans="1:25" x14ac:dyDescent="0.25">
      <c r="A2003">
        <v>16.478570999999999</v>
      </c>
      <c r="B2003">
        <v>-1.9775418043136599</v>
      </c>
      <c r="C2003">
        <v>3.68156838417053</v>
      </c>
      <c r="D2003">
        <v>13.170848846435501</v>
      </c>
      <c r="E2003">
        <v>3.4211773872375399</v>
      </c>
      <c r="F2003">
        <v>-0.25904828310012801</v>
      </c>
      <c r="G2003">
        <v>0.58591991662979104</v>
      </c>
      <c r="H2003">
        <v>-3.084718249738E-3</v>
      </c>
      <c r="I2003">
        <v>1.990082859993E-2</v>
      </c>
      <c r="J2003">
        <v>0.26140210032463101</v>
      </c>
      <c r="M2003">
        <f t="shared" si="169"/>
        <v>4.752380999999998</v>
      </c>
      <c r="N2003">
        <v>-1.9775418043136599</v>
      </c>
      <c r="O2003">
        <v>3.68156838417053</v>
      </c>
      <c r="P2003">
        <v>13.170848846435501</v>
      </c>
      <c r="Q2003">
        <v>3.4211773872375399</v>
      </c>
      <c r="R2003">
        <v>-0.25904828310012801</v>
      </c>
      <c r="S2003">
        <v>0.58591991662979104</v>
      </c>
      <c r="T2003">
        <v>-3.084718249738E-3</v>
      </c>
      <c r="U2003">
        <v>1.990082859993E-2</v>
      </c>
      <c r="V2003">
        <v>0.26140210032463101</v>
      </c>
      <c r="W2003" s="30"/>
      <c r="X2003" s="30"/>
      <c r="Y2003" s="30"/>
    </row>
    <row r="2004" spans="1:25" x14ac:dyDescent="0.25">
      <c r="A2004">
        <v>16.480951999999998</v>
      </c>
      <c r="B2004">
        <v>-1.98492884635925</v>
      </c>
      <c r="C2004">
        <v>3.6607253551483101</v>
      </c>
      <c r="D2004">
        <v>13.2228326797485</v>
      </c>
      <c r="E2004">
        <v>3.4354054927825901</v>
      </c>
      <c r="F2004">
        <v>-0.26071667671203602</v>
      </c>
      <c r="G2004">
        <v>0.58465731143951405</v>
      </c>
      <c r="H2004">
        <v>-5.7230200618509997E-3</v>
      </c>
      <c r="I2004">
        <v>1.9896352663635999E-2</v>
      </c>
      <c r="J2004">
        <v>0.26127788424491899</v>
      </c>
      <c r="M2004">
        <f t="shared" si="169"/>
        <v>4.7547619999999977</v>
      </c>
      <c r="N2004">
        <v>-1.98492884635925</v>
      </c>
      <c r="O2004">
        <v>3.6607253551483101</v>
      </c>
      <c r="P2004">
        <v>13.2228326797485</v>
      </c>
      <c r="Q2004">
        <v>3.4354054927825901</v>
      </c>
      <c r="R2004">
        <v>-0.26071667671203602</v>
      </c>
      <c r="S2004">
        <v>0.58465731143951405</v>
      </c>
      <c r="T2004">
        <v>-5.7230200618509997E-3</v>
      </c>
      <c r="U2004">
        <v>1.9896352663635999E-2</v>
      </c>
      <c r="V2004">
        <v>0.26127788424491899</v>
      </c>
      <c r="W2004" s="30"/>
      <c r="X2004" s="30"/>
      <c r="Y2004" s="30"/>
    </row>
    <row r="2005" spans="1:25" x14ac:dyDescent="0.25">
      <c r="A2005">
        <v>16.483332999999998</v>
      </c>
      <c r="B2005">
        <v>-1.98678255081176</v>
      </c>
      <c r="C2005">
        <v>3.64035844802856</v>
      </c>
      <c r="D2005">
        <v>13.2761669158935</v>
      </c>
      <c r="E2005">
        <v>3.4496722221374498</v>
      </c>
      <c r="F2005">
        <v>-0.26310792565345797</v>
      </c>
      <c r="G2005">
        <v>0.58210951089858998</v>
      </c>
      <c r="H2005">
        <v>-8.4144650027160005E-3</v>
      </c>
      <c r="I2005">
        <v>1.9949434325098998E-2</v>
      </c>
      <c r="J2005">
        <v>0.26116624474525502</v>
      </c>
      <c r="M2005">
        <f t="shared" si="169"/>
        <v>4.7571429999999975</v>
      </c>
      <c r="N2005">
        <v>-1.98678255081176</v>
      </c>
      <c r="O2005">
        <v>3.64035844802856</v>
      </c>
      <c r="P2005">
        <v>13.2761669158935</v>
      </c>
      <c r="Q2005">
        <v>3.4496722221374498</v>
      </c>
      <c r="R2005">
        <v>-0.26310792565345797</v>
      </c>
      <c r="S2005">
        <v>0.58210951089858998</v>
      </c>
      <c r="T2005">
        <v>-8.4144650027160005E-3</v>
      </c>
      <c r="U2005">
        <v>1.9949434325098998E-2</v>
      </c>
      <c r="V2005">
        <v>0.26116624474525502</v>
      </c>
      <c r="W2005" s="30"/>
      <c r="X2005" s="30"/>
      <c r="Y2005" s="30"/>
    </row>
    <row r="2006" spans="1:25" x14ac:dyDescent="0.25">
      <c r="A2006">
        <v>16.485714000000002</v>
      </c>
      <c r="B2006">
        <v>-1.9834952354431099</v>
      </c>
      <c r="C2006">
        <v>3.6204743385314901</v>
      </c>
      <c r="D2006">
        <v>13.3305959701538</v>
      </c>
      <c r="E2006">
        <v>3.4638910293579102</v>
      </c>
      <c r="F2006">
        <v>-0.26617452502250699</v>
      </c>
      <c r="G2006">
        <v>0.57838606834411599</v>
      </c>
      <c r="H2006">
        <v>-1.1131345294415999E-2</v>
      </c>
      <c r="I2006">
        <v>2.0056635141373E-2</v>
      </c>
      <c r="J2006">
        <v>0.26106315851211498</v>
      </c>
      <c r="M2006">
        <f t="shared" si="169"/>
        <v>4.7595240000000008</v>
      </c>
      <c r="N2006">
        <v>-1.9834952354431099</v>
      </c>
      <c r="O2006">
        <v>3.6204743385314901</v>
      </c>
      <c r="P2006">
        <v>13.3305959701538</v>
      </c>
      <c r="Q2006">
        <v>3.4638910293579102</v>
      </c>
      <c r="R2006">
        <v>-0.26617452502250699</v>
      </c>
      <c r="S2006">
        <v>0.57838606834411599</v>
      </c>
      <c r="T2006">
        <v>-1.1131345294415999E-2</v>
      </c>
      <c r="U2006">
        <v>2.0056635141373E-2</v>
      </c>
      <c r="V2006">
        <v>0.26106315851211498</v>
      </c>
      <c r="W2006" s="30"/>
      <c r="X2006" s="30"/>
      <c r="Y2006" s="30"/>
    </row>
    <row r="2007" spans="1:25" x14ac:dyDescent="0.25">
      <c r="A2007">
        <v>16.488095000000001</v>
      </c>
      <c r="B2007">
        <v>-1.97539770603179</v>
      </c>
      <c r="C2007">
        <v>3.6011559963226301</v>
      </c>
      <c r="D2007">
        <v>13.3852424621582</v>
      </c>
      <c r="E2007">
        <v>3.47799396514892</v>
      </c>
      <c r="F2007">
        <v>-0.26987510919570901</v>
      </c>
      <c r="G2007">
        <v>0.57359153032302901</v>
      </c>
      <c r="H2007">
        <v>-1.3843353837729E-2</v>
      </c>
      <c r="I2007">
        <v>2.0213078707457002E-2</v>
      </c>
      <c r="J2007">
        <v>0.260959953069687</v>
      </c>
      <c r="M2007">
        <f t="shared" si="169"/>
        <v>4.7619050000000005</v>
      </c>
      <c r="N2007">
        <v>-1.97539770603179</v>
      </c>
      <c r="O2007">
        <v>3.6011559963226301</v>
      </c>
      <c r="P2007">
        <v>13.3852424621582</v>
      </c>
      <c r="Q2007">
        <v>3.47799396514892</v>
      </c>
      <c r="R2007">
        <v>-0.26987510919570901</v>
      </c>
      <c r="S2007">
        <v>0.57359153032302901</v>
      </c>
      <c r="T2007">
        <v>-1.3843353837729E-2</v>
      </c>
      <c r="U2007">
        <v>2.0213078707457002E-2</v>
      </c>
      <c r="V2007">
        <v>0.260959953069687</v>
      </c>
      <c r="W2007" s="30"/>
      <c r="X2007" s="30"/>
      <c r="Y2007" s="30"/>
    </row>
    <row r="2008" spans="1:25" x14ac:dyDescent="0.25">
      <c r="A2008">
        <v>16.490476000000001</v>
      </c>
      <c r="B2008">
        <v>-1.9629281759262001</v>
      </c>
      <c r="C2008">
        <v>3.5824592113494802</v>
      </c>
      <c r="D2008">
        <v>13.440019607543899</v>
      </c>
      <c r="E2008">
        <v>3.4919509887695299</v>
      </c>
      <c r="F2008">
        <v>-0.274157494306564</v>
      </c>
      <c r="G2008">
        <v>0.56785309314727805</v>
      </c>
      <c r="H2008">
        <v>-1.6524499282240999E-2</v>
      </c>
      <c r="I2008">
        <v>2.0415579900145999E-2</v>
      </c>
      <c r="J2008">
        <v>0.26085817813873302</v>
      </c>
      <c r="M2008">
        <f t="shared" si="169"/>
        <v>4.7642860000000002</v>
      </c>
      <c r="N2008">
        <v>-1.9629281759262001</v>
      </c>
      <c r="O2008">
        <v>3.5824592113494802</v>
      </c>
      <c r="P2008">
        <v>13.440019607543899</v>
      </c>
      <c r="Q2008">
        <v>3.4919509887695299</v>
      </c>
      <c r="R2008">
        <v>-0.274157494306564</v>
      </c>
      <c r="S2008">
        <v>0.56785309314727805</v>
      </c>
      <c r="T2008">
        <v>-1.6524499282240999E-2</v>
      </c>
      <c r="U2008">
        <v>2.0415579900145999E-2</v>
      </c>
      <c r="V2008">
        <v>0.26085817813873302</v>
      </c>
      <c r="W2008" s="30"/>
      <c r="X2008" s="30"/>
      <c r="Y2008" s="30"/>
    </row>
    <row r="2009" spans="1:25" x14ac:dyDescent="0.25">
      <c r="A2009">
        <v>16.492857000000001</v>
      </c>
      <c r="B2009">
        <v>-1.9464743137359599</v>
      </c>
      <c r="C2009">
        <v>3.5644829273223801</v>
      </c>
      <c r="D2009">
        <v>13.49534034729</v>
      </c>
      <c r="E2009">
        <v>3.5057332515716499</v>
      </c>
      <c r="F2009">
        <v>-0.27896624803543102</v>
      </c>
      <c r="G2009">
        <v>0.56129831075668302</v>
      </c>
      <c r="H2009">
        <v>-1.9133685156702999E-2</v>
      </c>
      <c r="I2009">
        <v>2.0658660680056E-2</v>
      </c>
      <c r="J2009">
        <v>0.26074981689453097</v>
      </c>
      <c r="M2009">
        <f t="shared" si="169"/>
        <v>4.766667</v>
      </c>
      <c r="N2009">
        <v>-1.9464743137359599</v>
      </c>
      <c r="O2009">
        <v>3.5644829273223801</v>
      </c>
      <c r="P2009">
        <v>13.49534034729</v>
      </c>
      <c r="Q2009">
        <v>3.5057332515716499</v>
      </c>
      <c r="R2009">
        <v>-0.27896624803543102</v>
      </c>
      <c r="S2009">
        <v>0.56129831075668302</v>
      </c>
      <c r="T2009">
        <v>-1.9133685156702999E-2</v>
      </c>
      <c r="U2009">
        <v>2.0658660680056E-2</v>
      </c>
      <c r="V2009">
        <v>0.26074981689453097</v>
      </c>
      <c r="W2009" s="30"/>
      <c r="X2009" s="30"/>
      <c r="Y2009" s="30"/>
    </row>
    <row r="2010" spans="1:25" x14ac:dyDescent="0.25">
      <c r="A2010">
        <v>16.495238000000001</v>
      </c>
      <c r="B2010">
        <v>-1.92643070220947</v>
      </c>
      <c r="C2010">
        <v>3.5472815036773602</v>
      </c>
      <c r="D2010">
        <v>13.550807952880801</v>
      </c>
      <c r="E2010">
        <v>3.5193119049072199</v>
      </c>
      <c r="F2010">
        <v>-0.28425922989845298</v>
      </c>
      <c r="G2010">
        <v>0.554046630859375</v>
      </c>
      <c r="H2010">
        <v>-2.1646777167916E-2</v>
      </c>
      <c r="I2010">
        <v>2.0934572443365999E-2</v>
      </c>
      <c r="J2010">
        <v>0.260618776082993</v>
      </c>
      <c r="M2010">
        <f t="shared" si="169"/>
        <v>4.7690479999999997</v>
      </c>
      <c r="N2010">
        <v>-1.92643070220947</v>
      </c>
      <c r="O2010">
        <v>3.5472815036773602</v>
      </c>
      <c r="P2010">
        <v>13.550807952880801</v>
      </c>
      <c r="Q2010">
        <v>3.5193119049072199</v>
      </c>
      <c r="R2010">
        <v>-0.28425922989845298</v>
      </c>
      <c r="S2010">
        <v>0.554046630859375</v>
      </c>
      <c r="T2010">
        <v>-2.1646777167916E-2</v>
      </c>
      <c r="U2010">
        <v>2.0934572443365999E-2</v>
      </c>
      <c r="V2010">
        <v>0.260618776082993</v>
      </c>
      <c r="W2010" s="30"/>
      <c r="X2010" s="30"/>
      <c r="Y2010" s="30"/>
    </row>
    <row r="2011" spans="1:25" x14ac:dyDescent="0.25">
      <c r="A2011">
        <v>16.497619</v>
      </c>
      <c r="B2011">
        <v>-1.9031887054443299</v>
      </c>
      <c r="C2011">
        <v>3.5309393405914302</v>
      </c>
      <c r="D2011">
        <v>13.605983734130801</v>
      </c>
      <c r="E2011">
        <v>3.5326547622680602</v>
      </c>
      <c r="F2011">
        <v>-0.28998872637748702</v>
      </c>
      <c r="G2011">
        <v>0.54621785879135099</v>
      </c>
      <c r="H2011">
        <v>-2.4012068286537999E-2</v>
      </c>
      <c r="I2011">
        <v>2.1251063793898E-2</v>
      </c>
      <c r="J2011">
        <v>0.26050421595573398</v>
      </c>
      <c r="M2011">
        <f t="shared" si="169"/>
        <v>4.7714289999999995</v>
      </c>
      <c r="N2011">
        <v>-1.9031887054443299</v>
      </c>
      <c r="O2011">
        <v>3.5309393405914302</v>
      </c>
      <c r="P2011">
        <v>13.605983734130801</v>
      </c>
      <c r="Q2011">
        <v>3.5326547622680602</v>
      </c>
      <c r="R2011">
        <v>-0.28998872637748702</v>
      </c>
      <c r="S2011">
        <v>0.54621785879135099</v>
      </c>
      <c r="T2011">
        <v>-2.4012068286537999E-2</v>
      </c>
      <c r="U2011">
        <v>2.1251063793898E-2</v>
      </c>
      <c r="V2011">
        <v>0.26050421595573398</v>
      </c>
      <c r="W2011" s="30"/>
      <c r="X2011" s="30"/>
      <c r="Y2011" s="30"/>
    </row>
    <row r="2012" spans="1:25" x14ac:dyDescent="0.25">
      <c r="A2012">
        <v>16.5</v>
      </c>
      <c r="B2012">
        <v>-1.8771674633026101</v>
      </c>
      <c r="C2012">
        <v>3.51549124717712</v>
      </c>
      <c r="D2012">
        <v>13.6611003875732</v>
      </c>
      <c r="E2012">
        <v>3.5457491874694802</v>
      </c>
      <c r="F2012">
        <v>-0.29609414935112</v>
      </c>
      <c r="G2012">
        <v>0.53793776035308805</v>
      </c>
      <c r="H2012">
        <v>-2.6211952790617998E-2</v>
      </c>
      <c r="I2012">
        <v>2.1595824509858998E-2</v>
      </c>
      <c r="J2012">
        <v>0.26037791371345498</v>
      </c>
      <c r="M2012">
        <f t="shared" si="169"/>
        <v>4.7738099999999992</v>
      </c>
      <c r="N2012">
        <v>-1.8771674633026101</v>
      </c>
      <c r="O2012">
        <v>3.51549124717712</v>
      </c>
      <c r="P2012">
        <v>13.6611003875732</v>
      </c>
      <c r="Q2012">
        <v>3.5457491874694802</v>
      </c>
      <c r="R2012">
        <v>-0.29609414935112</v>
      </c>
      <c r="S2012">
        <v>0.53793776035308805</v>
      </c>
      <c r="T2012">
        <v>-2.6211952790617998E-2</v>
      </c>
      <c r="U2012">
        <v>2.1595824509858998E-2</v>
      </c>
      <c r="V2012">
        <v>0.26037791371345498</v>
      </c>
      <c r="W2012" s="30"/>
      <c r="X2012" s="30"/>
      <c r="Y2012" s="30"/>
    </row>
    <row r="2013" spans="1:25" x14ac:dyDescent="0.25">
      <c r="A2013">
        <v>16.502381</v>
      </c>
      <c r="B2013">
        <v>-1.84879374504089</v>
      </c>
      <c r="C2013">
        <v>3.5009796619415199</v>
      </c>
      <c r="D2013">
        <v>13.716182708740201</v>
      </c>
      <c r="E2013">
        <v>3.5585627555847101</v>
      </c>
      <c r="F2013">
        <v>-0.30251690745353699</v>
      </c>
      <c r="G2013">
        <v>0.52932977676391602</v>
      </c>
      <c r="H2013">
        <v>-2.8219053521752E-2</v>
      </c>
      <c r="I2013">
        <v>2.1963424980639999E-2</v>
      </c>
      <c r="J2013">
        <v>0.260235846042633</v>
      </c>
      <c r="M2013">
        <f t="shared" si="169"/>
        <v>4.776190999999999</v>
      </c>
      <c r="N2013">
        <v>-1.84879374504089</v>
      </c>
      <c r="O2013">
        <v>3.5009796619415199</v>
      </c>
      <c r="P2013">
        <v>13.716182708740201</v>
      </c>
      <c r="Q2013">
        <v>3.5585627555847101</v>
      </c>
      <c r="R2013">
        <v>-0.30251690745353699</v>
      </c>
      <c r="S2013">
        <v>0.52932977676391602</v>
      </c>
      <c r="T2013">
        <v>-2.8219053521752E-2</v>
      </c>
      <c r="U2013">
        <v>2.1963424980639999E-2</v>
      </c>
      <c r="V2013">
        <v>0.260235846042633</v>
      </c>
      <c r="W2013" s="30"/>
      <c r="X2013" s="30"/>
      <c r="Y2013" s="30"/>
    </row>
    <row r="2014" spans="1:25" x14ac:dyDescent="0.25">
      <c r="A2014">
        <v>16.504761999999999</v>
      </c>
      <c r="B2014">
        <v>-1.8184471130371</v>
      </c>
      <c r="C2014">
        <v>3.4873676300048801</v>
      </c>
      <c r="D2014">
        <v>13.7707509994506</v>
      </c>
      <c r="E2014">
        <v>3.5710592269897399</v>
      </c>
      <c r="F2014">
        <v>-0.30920979380607599</v>
      </c>
      <c r="G2014">
        <v>0.52050280570983898</v>
      </c>
      <c r="H2014">
        <v>-3.0002046376467001E-2</v>
      </c>
      <c r="I2014">
        <v>2.2352546453476001E-2</v>
      </c>
      <c r="J2014">
        <v>0.26008501648902899</v>
      </c>
      <c r="M2014">
        <f t="shared" si="169"/>
        <v>4.7785719999999987</v>
      </c>
      <c r="N2014">
        <v>-1.8184471130371</v>
      </c>
      <c r="O2014">
        <v>3.4873676300048801</v>
      </c>
      <c r="P2014">
        <v>13.7707509994506</v>
      </c>
      <c r="Q2014">
        <v>3.5710592269897399</v>
      </c>
      <c r="R2014">
        <v>-0.30920979380607599</v>
      </c>
      <c r="S2014">
        <v>0.52050280570983898</v>
      </c>
      <c r="T2014">
        <v>-3.0002046376467001E-2</v>
      </c>
      <c r="U2014">
        <v>2.2352546453476001E-2</v>
      </c>
      <c r="V2014">
        <v>0.26008501648902899</v>
      </c>
      <c r="W2014" s="30"/>
      <c r="X2014" s="30"/>
      <c r="Y2014" s="30"/>
    </row>
    <row r="2015" spans="1:25" x14ac:dyDescent="0.25">
      <c r="A2015">
        <v>16.507142999999999</v>
      </c>
      <c r="B2015">
        <v>-1.7864521741867001</v>
      </c>
      <c r="C2015">
        <v>3.4747023582458501</v>
      </c>
      <c r="D2015">
        <v>13.824714660644499</v>
      </c>
      <c r="E2015">
        <v>3.5832228660583501</v>
      </c>
      <c r="F2015">
        <v>-0.31612250208854697</v>
      </c>
      <c r="G2015">
        <v>0.51156127452850297</v>
      </c>
      <c r="H2015">
        <v>-3.1535517424345003E-2</v>
      </c>
      <c r="I2015">
        <v>2.275786921382E-2</v>
      </c>
      <c r="J2015">
        <v>0.259922295808792</v>
      </c>
      <c r="M2015">
        <f t="shared" si="169"/>
        <v>4.7809529999999985</v>
      </c>
      <c r="N2015">
        <v>-1.7864521741867001</v>
      </c>
      <c r="O2015">
        <v>3.4747023582458501</v>
      </c>
      <c r="P2015">
        <v>13.824714660644499</v>
      </c>
      <c r="Q2015">
        <v>3.5832228660583501</v>
      </c>
      <c r="R2015">
        <v>-0.31612250208854697</v>
      </c>
      <c r="S2015">
        <v>0.51156127452850297</v>
      </c>
      <c r="T2015">
        <v>-3.1535517424345003E-2</v>
      </c>
      <c r="U2015">
        <v>2.275786921382E-2</v>
      </c>
      <c r="V2015">
        <v>0.259922295808792</v>
      </c>
      <c r="W2015" s="30"/>
      <c r="X2015" s="30"/>
      <c r="Y2015" s="30"/>
    </row>
    <row r="2016" spans="1:25" x14ac:dyDescent="0.25">
      <c r="A2016">
        <v>16.509523999999999</v>
      </c>
      <c r="B2016">
        <v>-1.75327432155609</v>
      </c>
      <c r="C2016">
        <v>3.46296882629394</v>
      </c>
      <c r="D2016">
        <v>13.8783721923828</v>
      </c>
      <c r="E2016">
        <v>3.5950577259063698</v>
      </c>
      <c r="F2016">
        <v>-0.32318991422653198</v>
      </c>
      <c r="G2016">
        <v>0.50261265039444003</v>
      </c>
      <c r="H2016">
        <v>-3.2812494784593998E-2</v>
      </c>
      <c r="I2016">
        <v>2.3174505680798999E-2</v>
      </c>
      <c r="J2016">
        <v>0.25974604487419101</v>
      </c>
      <c r="M2016">
        <f t="shared" si="169"/>
        <v>4.7833339999999982</v>
      </c>
      <c r="N2016">
        <v>-1.75327432155609</v>
      </c>
      <c r="O2016">
        <v>3.46296882629394</v>
      </c>
      <c r="P2016">
        <v>13.8783721923828</v>
      </c>
      <c r="Q2016">
        <v>3.5950577259063698</v>
      </c>
      <c r="R2016">
        <v>-0.32318991422653198</v>
      </c>
      <c r="S2016">
        <v>0.50261265039444003</v>
      </c>
      <c r="T2016">
        <v>-3.2812494784593998E-2</v>
      </c>
      <c r="U2016">
        <v>2.3174505680798999E-2</v>
      </c>
      <c r="V2016">
        <v>0.25974604487419101</v>
      </c>
      <c r="W2016" s="30"/>
      <c r="X2016" s="30"/>
      <c r="Y2016" s="30"/>
    </row>
    <row r="2017" spans="1:25" x14ac:dyDescent="0.25">
      <c r="A2017">
        <v>16.511904999999999</v>
      </c>
      <c r="B2017">
        <v>-1.7192132472991899</v>
      </c>
      <c r="C2017">
        <v>3.4520988464355402</v>
      </c>
      <c r="D2017">
        <v>13.9314565658569</v>
      </c>
      <c r="E2017">
        <v>3.6065406799316402</v>
      </c>
      <c r="F2017">
        <v>-0.33036777377128601</v>
      </c>
      <c r="G2017">
        <v>0.49373996257781999</v>
      </c>
      <c r="H2017">
        <v>-3.3816426992416E-2</v>
      </c>
      <c r="I2017">
        <v>2.3598795756698002E-2</v>
      </c>
      <c r="J2017">
        <v>0.25955700874328602</v>
      </c>
      <c r="M2017">
        <f t="shared" si="169"/>
        <v>4.7857149999999979</v>
      </c>
      <c r="N2017">
        <v>-1.7192132472991899</v>
      </c>
      <c r="O2017">
        <v>3.4520988464355402</v>
      </c>
      <c r="P2017">
        <v>13.9314565658569</v>
      </c>
      <c r="Q2017">
        <v>3.6065406799316402</v>
      </c>
      <c r="R2017">
        <v>-0.33036777377128601</v>
      </c>
      <c r="S2017">
        <v>0.49373996257781999</v>
      </c>
      <c r="T2017">
        <v>-3.3816426992416E-2</v>
      </c>
      <c r="U2017">
        <v>2.3598795756698002E-2</v>
      </c>
      <c r="V2017">
        <v>0.25955700874328602</v>
      </c>
      <c r="W2017" s="30"/>
      <c r="X2017" s="30"/>
      <c r="Y2017" s="30"/>
    </row>
    <row r="2018" spans="1:25" x14ac:dyDescent="0.25">
      <c r="A2018">
        <v>16.514285999999998</v>
      </c>
      <c r="B2018">
        <v>-1.68462085723877</v>
      </c>
      <c r="C2018">
        <v>3.4420020580291699</v>
      </c>
      <c r="D2018">
        <v>13.9835910797119</v>
      </c>
      <c r="E2018">
        <v>3.6176340579986501</v>
      </c>
      <c r="F2018">
        <v>-0.337607771158218</v>
      </c>
      <c r="G2018">
        <v>0.485031127929688</v>
      </c>
      <c r="H2018">
        <v>-3.4534707665442997E-2</v>
      </c>
      <c r="I2018">
        <v>2.4027969688177001E-2</v>
      </c>
      <c r="J2018">
        <v>0.25935873389244102</v>
      </c>
      <c r="M2018">
        <f t="shared" si="169"/>
        <v>4.7880959999999977</v>
      </c>
      <c r="N2018">
        <v>-1.68462085723877</v>
      </c>
      <c r="O2018">
        <v>3.4420020580291699</v>
      </c>
      <c r="P2018">
        <v>13.9835910797119</v>
      </c>
      <c r="Q2018">
        <v>3.6176340579986501</v>
      </c>
      <c r="R2018">
        <v>-0.337607771158218</v>
      </c>
      <c r="S2018">
        <v>0.485031127929688</v>
      </c>
      <c r="T2018">
        <v>-3.4534707665442997E-2</v>
      </c>
      <c r="U2018">
        <v>2.4027969688177001E-2</v>
      </c>
      <c r="V2018">
        <v>0.25935873389244102</v>
      </c>
      <c r="W2018" s="30"/>
      <c r="X2018" s="30"/>
      <c r="Y2018" s="30"/>
    </row>
    <row r="2019" spans="1:25" x14ac:dyDescent="0.25">
      <c r="A2019">
        <v>16.516667000000002</v>
      </c>
      <c r="B2019">
        <v>-1.64980769157409</v>
      </c>
      <c r="C2019">
        <v>3.4325525760650599</v>
      </c>
      <c r="D2019">
        <v>14.034876823425201</v>
      </c>
      <c r="E2019">
        <v>3.6283252239227299</v>
      </c>
      <c r="F2019">
        <v>-0.34485173225402799</v>
      </c>
      <c r="G2019">
        <v>0.47655105590820301</v>
      </c>
      <c r="H2019">
        <v>-3.4968733787537003E-2</v>
      </c>
      <c r="I2019">
        <v>2.4457482621074E-2</v>
      </c>
      <c r="J2019">
        <v>0.25914943218231201</v>
      </c>
      <c r="M2019">
        <f t="shared" si="169"/>
        <v>4.790477000000001</v>
      </c>
      <c r="N2019">
        <v>-1.64980769157409</v>
      </c>
      <c r="O2019">
        <v>3.4325525760650599</v>
      </c>
      <c r="P2019">
        <v>14.034876823425201</v>
      </c>
      <c r="Q2019">
        <v>3.6283252239227299</v>
      </c>
      <c r="R2019">
        <v>-0.34485173225402799</v>
      </c>
      <c r="S2019">
        <v>0.47655105590820301</v>
      </c>
      <c r="T2019">
        <v>-3.4968733787537003E-2</v>
      </c>
      <c r="U2019">
        <v>2.4457482621074E-2</v>
      </c>
      <c r="V2019">
        <v>0.25914943218231201</v>
      </c>
      <c r="W2019" s="30"/>
      <c r="X2019" s="30"/>
      <c r="Y2019" s="30"/>
    </row>
    <row r="2020" spans="1:25" x14ac:dyDescent="0.25">
      <c r="A2020">
        <v>16.519048000000002</v>
      </c>
      <c r="B2020">
        <v>-1.61514461040496</v>
      </c>
      <c r="C2020">
        <v>3.4236202239990199</v>
      </c>
      <c r="D2020">
        <v>14.0853109359741</v>
      </c>
      <c r="E2020">
        <v>3.6385967731475799</v>
      </c>
      <c r="F2020">
        <v>-0.35205373167991599</v>
      </c>
      <c r="G2020">
        <v>0.46836397051811202</v>
      </c>
      <c r="H2020">
        <v>-3.5131528973578997E-2</v>
      </c>
      <c r="I2020">
        <v>2.4883724749087999E-2</v>
      </c>
      <c r="J2020">
        <v>0.258927792310715</v>
      </c>
      <c r="M2020">
        <f t="shared" si="169"/>
        <v>4.7928580000000007</v>
      </c>
      <c r="N2020">
        <v>-1.61514461040496</v>
      </c>
      <c r="O2020">
        <v>3.4236202239990199</v>
      </c>
      <c r="P2020">
        <v>14.0853109359741</v>
      </c>
      <c r="Q2020">
        <v>3.6385967731475799</v>
      </c>
      <c r="R2020">
        <v>-0.35205373167991599</v>
      </c>
      <c r="S2020">
        <v>0.46836397051811202</v>
      </c>
      <c r="T2020">
        <v>-3.5131528973578997E-2</v>
      </c>
      <c r="U2020">
        <v>2.4883724749087999E-2</v>
      </c>
      <c r="V2020">
        <v>0.258927792310715</v>
      </c>
      <c r="W2020" s="30"/>
      <c r="X2020" s="30"/>
      <c r="Y2020" s="30"/>
    </row>
    <row r="2021" spans="1:25" x14ac:dyDescent="0.25">
      <c r="A2021">
        <v>16.521429000000001</v>
      </c>
      <c r="B2021">
        <v>-1.5808352231979299</v>
      </c>
      <c r="C2021">
        <v>3.4150288105010902</v>
      </c>
      <c r="D2021">
        <v>14.1346235275268</v>
      </c>
      <c r="E2021">
        <v>3.6484236717224099</v>
      </c>
      <c r="F2021">
        <v>-0.35917586088180498</v>
      </c>
      <c r="G2021">
        <v>0.46051675081253102</v>
      </c>
      <c r="H2021">
        <v>-3.5024523735045998E-2</v>
      </c>
      <c r="I2021">
        <v>2.5304593145847001E-2</v>
      </c>
      <c r="J2021">
        <v>0.25869768857955899</v>
      </c>
      <c r="M2021">
        <f t="shared" si="169"/>
        <v>4.7952390000000005</v>
      </c>
      <c r="N2021">
        <v>-1.5808352231979299</v>
      </c>
      <c r="O2021">
        <v>3.4150288105010902</v>
      </c>
      <c r="P2021">
        <v>14.1346235275268</v>
      </c>
      <c r="Q2021">
        <v>3.6484236717224099</v>
      </c>
      <c r="R2021">
        <v>-0.35917586088180498</v>
      </c>
      <c r="S2021">
        <v>0.46051675081253102</v>
      </c>
      <c r="T2021">
        <v>-3.5024523735045998E-2</v>
      </c>
      <c r="U2021">
        <v>2.5304593145847001E-2</v>
      </c>
      <c r="V2021">
        <v>0.25869768857955899</v>
      </c>
      <c r="W2021" s="30"/>
      <c r="X2021" s="30"/>
      <c r="Y2021" s="30"/>
    </row>
    <row r="2022" spans="1:25" x14ac:dyDescent="0.25">
      <c r="A2022">
        <v>16.523810000000001</v>
      </c>
      <c r="B2022">
        <v>-1.5472260713577199</v>
      </c>
      <c r="C2022">
        <v>3.4066109657287602</v>
      </c>
      <c r="D2022">
        <v>14.182730674743601</v>
      </c>
      <c r="E2022">
        <v>3.65780305862426</v>
      </c>
      <c r="F2022">
        <v>-0.366183131933212</v>
      </c>
      <c r="G2022">
        <v>0.453044563531876</v>
      </c>
      <c r="H2022">
        <v>-3.4686014056205999E-2</v>
      </c>
      <c r="I2022">
        <v>2.57174000144E-2</v>
      </c>
      <c r="J2022">
        <v>0.25845953822135898</v>
      </c>
      <c r="M2022">
        <f t="shared" si="169"/>
        <v>4.7976200000000002</v>
      </c>
      <c r="N2022">
        <v>-1.5472260713577199</v>
      </c>
      <c r="O2022">
        <v>3.4066109657287602</v>
      </c>
      <c r="P2022">
        <v>14.182730674743601</v>
      </c>
      <c r="Q2022">
        <v>3.65780305862426</v>
      </c>
      <c r="R2022">
        <v>-0.366183131933212</v>
      </c>
      <c r="S2022">
        <v>0.453044563531876</v>
      </c>
      <c r="T2022">
        <v>-3.4686014056205999E-2</v>
      </c>
      <c r="U2022">
        <v>2.57174000144E-2</v>
      </c>
      <c r="V2022">
        <v>0.25845953822135898</v>
      </c>
      <c r="W2022" s="30"/>
      <c r="X2022" s="30"/>
      <c r="Y2022" s="30"/>
    </row>
    <row r="2023" spans="1:25" x14ac:dyDescent="0.25">
      <c r="A2023">
        <v>16.52619</v>
      </c>
      <c r="B2023">
        <v>-1.51448786258697</v>
      </c>
      <c r="C2023">
        <v>3.3981664180755602</v>
      </c>
      <c r="D2023">
        <v>14.229749679565399</v>
      </c>
      <c r="E2023">
        <v>3.6667330265045099</v>
      </c>
      <c r="F2023">
        <v>-0.373039960861206</v>
      </c>
      <c r="G2023">
        <v>0.44597110152244601</v>
      </c>
      <c r="H2023">
        <v>-3.4121815115212999E-2</v>
      </c>
      <c r="I2023">
        <v>2.6119388639927001E-2</v>
      </c>
      <c r="J2023">
        <v>0.25821223855018599</v>
      </c>
      <c r="M2023">
        <f t="shared" si="169"/>
        <v>4.7999999999999989</v>
      </c>
      <c r="N2023">
        <v>-1.51448786258697</v>
      </c>
      <c r="O2023">
        <v>3.3981664180755602</v>
      </c>
      <c r="P2023">
        <v>14.229749679565399</v>
      </c>
      <c r="Q2023">
        <v>3.6667330265045099</v>
      </c>
      <c r="R2023">
        <v>-0.373039960861206</v>
      </c>
      <c r="S2023">
        <v>0.44597110152244601</v>
      </c>
      <c r="T2023">
        <v>-3.4121815115212999E-2</v>
      </c>
      <c r="U2023">
        <v>2.6119388639927001E-2</v>
      </c>
      <c r="V2023">
        <v>0.25821223855018599</v>
      </c>
      <c r="W2023" s="30"/>
      <c r="X2023" s="30"/>
      <c r="Y2023" s="30"/>
    </row>
    <row r="2024" spans="1:25" x14ac:dyDescent="0.25">
      <c r="A2024">
        <v>16.528570999999999</v>
      </c>
      <c r="B2024">
        <v>-1.48280954360961</v>
      </c>
      <c r="C2024">
        <v>3.38949394226074</v>
      </c>
      <c r="D2024">
        <v>14.2755918502807</v>
      </c>
      <c r="E2024">
        <v>3.6752128601074201</v>
      </c>
      <c r="F2024">
        <v>-0.379728853702545</v>
      </c>
      <c r="G2024">
        <v>0.43930229544639599</v>
      </c>
      <c r="H2024">
        <v>-3.3366031944752003E-2</v>
      </c>
      <c r="I2024">
        <v>2.6509143412112999E-2</v>
      </c>
      <c r="J2024">
        <v>0.25795599818229697</v>
      </c>
      <c r="M2024">
        <f t="shared" si="169"/>
        <v>4.8023809999999987</v>
      </c>
      <c r="N2024">
        <v>-1.48280954360961</v>
      </c>
      <c r="O2024">
        <v>3.38949394226074</v>
      </c>
      <c r="P2024">
        <v>14.2755918502807</v>
      </c>
      <c r="Q2024">
        <v>3.6752128601074201</v>
      </c>
      <c r="R2024">
        <v>-0.379728853702545</v>
      </c>
      <c r="S2024">
        <v>0.43930229544639599</v>
      </c>
      <c r="T2024">
        <v>-3.3366031944752003E-2</v>
      </c>
      <c r="U2024">
        <v>2.6509143412112999E-2</v>
      </c>
      <c r="V2024">
        <v>0.25795599818229697</v>
      </c>
      <c r="W2024" s="30"/>
      <c r="X2024" s="30"/>
      <c r="Y2024" s="30"/>
    </row>
    <row r="2025" spans="1:25" x14ac:dyDescent="0.25">
      <c r="A2025">
        <v>16.530951999999999</v>
      </c>
      <c r="B2025">
        <v>-1.45232009887695</v>
      </c>
      <c r="C2025">
        <v>3.38038182258606</v>
      </c>
      <c r="D2025">
        <v>14.320198059081999</v>
      </c>
      <c r="E2025">
        <v>3.6832396984100302</v>
      </c>
      <c r="F2025">
        <v>-0.38623839616775502</v>
      </c>
      <c r="G2025">
        <v>0.43303000926971402</v>
      </c>
      <c r="H2025">
        <v>-3.2455798238516E-2</v>
      </c>
      <c r="I2025">
        <v>2.6886373758315998E-2</v>
      </c>
      <c r="J2025">
        <v>0.25769388675689697</v>
      </c>
      <c r="M2025">
        <f t="shared" si="169"/>
        <v>4.8047619999999984</v>
      </c>
      <c r="N2025">
        <v>-1.45232009887695</v>
      </c>
      <c r="O2025">
        <v>3.38038182258606</v>
      </c>
      <c r="P2025">
        <v>14.320198059081999</v>
      </c>
      <c r="Q2025">
        <v>3.6832396984100302</v>
      </c>
      <c r="R2025">
        <v>-0.38623839616775502</v>
      </c>
      <c r="S2025">
        <v>0.43303000926971402</v>
      </c>
      <c r="T2025">
        <v>-3.2455798238516E-2</v>
      </c>
      <c r="U2025">
        <v>2.6886373758315998E-2</v>
      </c>
      <c r="V2025">
        <v>0.25769388675689697</v>
      </c>
      <c r="W2025" s="30"/>
      <c r="X2025" s="30"/>
      <c r="Y2025" s="30"/>
    </row>
    <row r="2026" spans="1:25" x14ac:dyDescent="0.25">
      <c r="A2026">
        <v>16.533332999999999</v>
      </c>
      <c r="B2026">
        <v>-1.4231048822402901</v>
      </c>
      <c r="C2026">
        <v>3.3706307411193799</v>
      </c>
      <c r="D2026">
        <v>14.3636417388916</v>
      </c>
      <c r="E2026">
        <v>3.6908185482025102</v>
      </c>
      <c r="F2026">
        <v>-0.392560124397278</v>
      </c>
      <c r="G2026">
        <v>0.42713612318038902</v>
      </c>
      <c r="H2026">
        <v>-3.1422618776560003E-2</v>
      </c>
      <c r="I2026">
        <v>2.7249919250607001E-2</v>
      </c>
      <c r="J2026">
        <v>0.257424056529999</v>
      </c>
      <c r="M2026">
        <f t="shared" si="169"/>
        <v>4.8071429999999982</v>
      </c>
      <c r="N2026">
        <v>-1.4231048822402901</v>
      </c>
      <c r="O2026">
        <v>3.3706307411193799</v>
      </c>
      <c r="P2026">
        <v>14.3636417388916</v>
      </c>
      <c r="Q2026">
        <v>3.6908185482025102</v>
      </c>
      <c r="R2026">
        <v>-0.392560124397278</v>
      </c>
      <c r="S2026">
        <v>0.42713612318038902</v>
      </c>
      <c r="T2026">
        <v>-3.1422618776560003E-2</v>
      </c>
      <c r="U2026">
        <v>2.7249919250607001E-2</v>
      </c>
      <c r="V2026">
        <v>0.257424056529999</v>
      </c>
      <c r="W2026" s="30"/>
      <c r="X2026" s="30"/>
      <c r="Y2026" s="30"/>
    </row>
    <row r="2027" spans="1:25" x14ac:dyDescent="0.25">
      <c r="A2027">
        <v>16.535713999999999</v>
      </c>
      <c r="B2027">
        <v>-1.3952045440673799</v>
      </c>
      <c r="C2027">
        <v>3.3600449562072701</v>
      </c>
      <c r="D2027">
        <v>14.4059934616088</v>
      </c>
      <c r="E2027">
        <v>3.6979615688323899</v>
      </c>
      <c r="F2027">
        <v>-0.39869412779808</v>
      </c>
      <c r="G2027">
        <v>0.42158585786819502</v>
      </c>
      <c r="H2027">
        <v>-3.0306156724690999E-2</v>
      </c>
      <c r="I2027">
        <v>2.759949862957E-2</v>
      </c>
      <c r="J2027">
        <v>0.25714582204818698</v>
      </c>
      <c r="M2027">
        <f t="shared" si="169"/>
        <v>4.8095239999999979</v>
      </c>
      <c r="N2027">
        <v>-1.3952045440673799</v>
      </c>
      <c r="O2027">
        <v>3.3600449562072701</v>
      </c>
      <c r="P2027">
        <v>14.4059934616088</v>
      </c>
      <c r="Q2027">
        <v>3.6979615688323899</v>
      </c>
      <c r="R2027">
        <v>-0.39869412779808</v>
      </c>
      <c r="S2027">
        <v>0.42158585786819502</v>
      </c>
      <c r="T2027">
        <v>-3.0306156724690999E-2</v>
      </c>
      <c r="U2027">
        <v>2.759949862957E-2</v>
      </c>
      <c r="V2027">
        <v>0.25714582204818698</v>
      </c>
      <c r="W2027" s="30"/>
      <c r="X2027" s="30"/>
      <c r="Y2027" s="30"/>
    </row>
    <row r="2028" spans="1:25" x14ac:dyDescent="0.25">
      <c r="A2028">
        <v>16.538094999999998</v>
      </c>
      <c r="B2028">
        <v>-1.36858093738555</v>
      </c>
      <c r="C2028">
        <v>3.3484466075897199</v>
      </c>
      <c r="D2028">
        <v>14.4472551345825</v>
      </c>
      <c r="E2028">
        <v>3.7046747207641602</v>
      </c>
      <c r="F2028">
        <v>-0.40465173125267001</v>
      </c>
      <c r="G2028">
        <v>0.41632986068725603</v>
      </c>
      <c r="H2028">
        <v>-2.9147708788513998E-2</v>
      </c>
      <c r="I2028">
        <v>2.7935888618231E-2</v>
      </c>
      <c r="J2028">
        <v>0.25686055421829201</v>
      </c>
      <c r="M2028">
        <f t="shared" si="169"/>
        <v>4.8119049999999977</v>
      </c>
      <c r="N2028">
        <v>-1.36858093738555</v>
      </c>
      <c r="O2028">
        <v>3.3484466075897199</v>
      </c>
      <c r="P2028">
        <v>14.4472551345825</v>
      </c>
      <c r="Q2028">
        <v>3.7046747207641602</v>
      </c>
      <c r="R2028">
        <v>-0.40465173125267001</v>
      </c>
      <c r="S2028">
        <v>0.41632986068725603</v>
      </c>
      <c r="T2028">
        <v>-2.9147708788513998E-2</v>
      </c>
      <c r="U2028">
        <v>2.7935888618231E-2</v>
      </c>
      <c r="V2028">
        <v>0.25686055421829201</v>
      </c>
      <c r="W2028" s="30"/>
      <c r="X2028" s="30"/>
      <c r="Y2028" s="30"/>
    </row>
    <row r="2029" spans="1:25" x14ac:dyDescent="0.25">
      <c r="A2029">
        <v>16.540476000000002</v>
      </c>
      <c r="B2029">
        <v>-1.34314572811126</v>
      </c>
      <c r="C2029">
        <v>3.3356578350067099</v>
      </c>
      <c r="D2029">
        <v>14.487509727478001</v>
      </c>
      <c r="E2029">
        <v>3.7109694480896001</v>
      </c>
      <c r="F2029">
        <v>-0.41045555472374001</v>
      </c>
      <c r="G2029">
        <v>0.41130575537681602</v>
      </c>
      <c r="H2029">
        <v>-2.7986682951450001E-2</v>
      </c>
      <c r="I2029">
        <v>2.8260461986065001E-2</v>
      </c>
      <c r="J2029">
        <v>0.25656762719154402</v>
      </c>
      <c r="M2029">
        <f t="shared" si="169"/>
        <v>4.814286000000001</v>
      </c>
      <c r="N2029">
        <v>-1.34314572811126</v>
      </c>
      <c r="O2029">
        <v>3.3356578350067099</v>
      </c>
      <c r="P2029">
        <v>14.487509727478001</v>
      </c>
      <c r="Q2029">
        <v>3.7109694480896001</v>
      </c>
      <c r="R2029">
        <v>-0.41045555472374001</v>
      </c>
      <c r="S2029">
        <v>0.41130575537681602</v>
      </c>
      <c r="T2029">
        <v>-2.7986682951450001E-2</v>
      </c>
      <c r="U2029">
        <v>2.8260461986065001E-2</v>
      </c>
      <c r="V2029">
        <v>0.25656762719154402</v>
      </c>
      <c r="W2029" s="30"/>
      <c r="X2029" s="30"/>
      <c r="Y2029" s="30"/>
    </row>
    <row r="2030" spans="1:25" x14ac:dyDescent="0.25">
      <c r="A2030">
        <v>16.542857000000001</v>
      </c>
      <c r="B2030">
        <v>-1.3187503814697199</v>
      </c>
      <c r="C2030">
        <v>3.3215203285217201</v>
      </c>
      <c r="D2030">
        <v>14.5269060134887</v>
      </c>
      <c r="E2030">
        <v>3.7168557643890301</v>
      </c>
      <c r="F2030">
        <v>-0.41613584756851202</v>
      </c>
      <c r="G2030">
        <v>0.40643784403800998</v>
      </c>
      <c r="H2030">
        <v>-2.6862071827053999E-2</v>
      </c>
      <c r="I2030">
        <v>2.8574857860804E-2</v>
      </c>
      <c r="J2030">
        <v>0.25626489520072898</v>
      </c>
      <c r="M2030">
        <f t="shared" si="169"/>
        <v>4.8166670000000007</v>
      </c>
      <c r="N2030">
        <v>-1.3187503814697199</v>
      </c>
      <c r="O2030">
        <v>3.3215203285217201</v>
      </c>
      <c r="P2030">
        <v>14.5269060134887</v>
      </c>
      <c r="Q2030">
        <v>3.7168557643890301</v>
      </c>
      <c r="R2030">
        <v>-0.41613584756851202</v>
      </c>
      <c r="S2030">
        <v>0.40643784403800998</v>
      </c>
      <c r="T2030">
        <v>-2.6862071827053999E-2</v>
      </c>
      <c r="U2030">
        <v>2.8574857860804E-2</v>
      </c>
      <c r="V2030">
        <v>0.25626489520072898</v>
      </c>
      <c r="W2030" s="30"/>
      <c r="X2030" s="30"/>
      <c r="Y2030" s="30"/>
    </row>
    <row r="2031" spans="1:25" x14ac:dyDescent="0.25">
      <c r="A2031">
        <v>16.545238000000001</v>
      </c>
      <c r="B2031">
        <v>-1.29517650604248</v>
      </c>
      <c r="C2031">
        <v>3.30589699745178</v>
      </c>
      <c r="D2031">
        <v>14.565516471862701</v>
      </c>
      <c r="E2031">
        <v>3.7223472595214799</v>
      </c>
      <c r="F2031">
        <v>-0.42173030972480802</v>
      </c>
      <c r="G2031">
        <v>0.40163803100585899</v>
      </c>
      <c r="H2031">
        <v>-2.5811444967985001E-2</v>
      </c>
      <c r="I2031">
        <v>2.8881395235658001E-2</v>
      </c>
      <c r="J2031">
        <v>0.25595209002494801</v>
      </c>
      <c r="M2031">
        <f t="shared" si="169"/>
        <v>4.8190480000000004</v>
      </c>
      <c r="N2031">
        <v>-1.29517650604248</v>
      </c>
      <c r="O2031">
        <v>3.30589699745178</v>
      </c>
      <c r="P2031">
        <v>14.565516471862701</v>
      </c>
      <c r="Q2031">
        <v>3.7223472595214799</v>
      </c>
      <c r="R2031">
        <v>-0.42173030972480802</v>
      </c>
      <c r="S2031">
        <v>0.40163803100585899</v>
      </c>
      <c r="T2031">
        <v>-2.5811444967985001E-2</v>
      </c>
      <c r="U2031">
        <v>2.8881395235658001E-2</v>
      </c>
      <c r="V2031">
        <v>0.25595209002494801</v>
      </c>
      <c r="W2031" s="30"/>
      <c r="X2031" s="30"/>
      <c r="Y2031" s="30"/>
    </row>
    <row r="2032" spans="1:25" x14ac:dyDescent="0.25">
      <c r="A2032">
        <v>16.547619000000001</v>
      </c>
      <c r="B2032">
        <v>-1.2721538543701101</v>
      </c>
      <c r="C2032">
        <v>3.28865623474121</v>
      </c>
      <c r="D2032">
        <v>14.60347366333</v>
      </c>
      <c r="E2032">
        <v>3.72745490074157</v>
      </c>
      <c r="F2032">
        <v>-0.42728477716445901</v>
      </c>
      <c r="G2032">
        <v>0.39680960774421697</v>
      </c>
      <c r="H2032">
        <v>-2.4870924651623001E-2</v>
      </c>
      <c r="I2032">
        <v>2.9182869940996E-2</v>
      </c>
      <c r="J2032">
        <v>0.25562864542007402</v>
      </c>
      <c r="M2032">
        <f t="shared" si="169"/>
        <v>4.8214290000000002</v>
      </c>
      <c r="N2032">
        <v>-1.2721538543701101</v>
      </c>
      <c r="O2032">
        <v>3.28865623474121</v>
      </c>
      <c r="P2032">
        <v>14.60347366333</v>
      </c>
      <c r="Q2032">
        <v>3.72745490074157</v>
      </c>
      <c r="R2032">
        <v>-0.42728477716445901</v>
      </c>
      <c r="S2032">
        <v>0.39680960774421697</v>
      </c>
      <c r="T2032">
        <v>-2.4870924651623001E-2</v>
      </c>
      <c r="U2032">
        <v>2.9182869940996E-2</v>
      </c>
      <c r="V2032">
        <v>0.25562864542007402</v>
      </c>
      <c r="W2032" s="30"/>
      <c r="X2032" s="30"/>
      <c r="Y2032" s="30"/>
    </row>
    <row r="2033" spans="1:25" x14ac:dyDescent="0.25">
      <c r="A2033">
        <v>16.55</v>
      </c>
      <c r="B2033">
        <v>-1.2493491172790501</v>
      </c>
      <c r="C2033">
        <v>3.2696945667266801</v>
      </c>
      <c r="D2033">
        <v>14.6409397125244</v>
      </c>
      <c r="E2033">
        <v>3.7321910858154301</v>
      </c>
      <c r="F2033">
        <v>-0.43285474181175199</v>
      </c>
      <c r="G2033">
        <v>0.39184397459030201</v>
      </c>
      <c r="H2033">
        <v>-2.4070383980870001E-2</v>
      </c>
      <c r="I2033">
        <v>2.9482565820217001E-2</v>
      </c>
      <c r="J2033">
        <v>0.255292117595673</v>
      </c>
      <c r="M2033">
        <f t="shared" si="169"/>
        <v>4.8238099999999999</v>
      </c>
      <c r="N2033">
        <v>-1.2493491172790501</v>
      </c>
      <c r="O2033">
        <v>3.2696945667266801</v>
      </c>
      <c r="P2033">
        <v>14.6409397125244</v>
      </c>
      <c r="Q2033">
        <v>3.7321910858154301</v>
      </c>
      <c r="R2033">
        <v>-0.43285474181175199</v>
      </c>
      <c r="S2033">
        <v>0.39184397459030201</v>
      </c>
      <c r="T2033">
        <v>-2.4070383980870001E-2</v>
      </c>
      <c r="U2033">
        <v>2.9482565820217001E-2</v>
      </c>
      <c r="V2033">
        <v>0.255292117595673</v>
      </c>
      <c r="W2033" s="30"/>
      <c r="X2033" s="30"/>
      <c r="Y2033" s="30"/>
    </row>
    <row r="2034" spans="1:25" x14ac:dyDescent="0.25">
      <c r="A2034">
        <v>16.552381</v>
      </c>
      <c r="B2034">
        <v>-1.2263482809066699</v>
      </c>
      <c r="C2034">
        <v>3.24891829490661</v>
      </c>
      <c r="D2034">
        <v>14.678096771240201</v>
      </c>
      <c r="E2034">
        <v>3.7365725040435702</v>
      </c>
      <c r="F2034">
        <v>-0.43850359320640597</v>
      </c>
      <c r="G2034">
        <v>0.38662192225456199</v>
      </c>
      <c r="H2034">
        <v>-2.3434642702341E-2</v>
      </c>
      <c r="I2034">
        <v>2.9784299433231E-2</v>
      </c>
      <c r="J2034">
        <v>0.25494080781936601</v>
      </c>
      <c r="M2034">
        <f t="shared" si="169"/>
        <v>4.8261909999999997</v>
      </c>
      <c r="N2034">
        <v>-1.2263482809066699</v>
      </c>
      <c r="O2034">
        <v>3.24891829490661</v>
      </c>
      <c r="P2034">
        <v>14.678096771240201</v>
      </c>
      <c r="Q2034">
        <v>3.7365725040435702</v>
      </c>
      <c r="R2034">
        <v>-0.43850359320640597</v>
      </c>
      <c r="S2034">
        <v>0.38662192225456199</v>
      </c>
      <c r="T2034">
        <v>-2.3434642702341E-2</v>
      </c>
      <c r="U2034">
        <v>2.9784299433231E-2</v>
      </c>
      <c r="V2034">
        <v>0.25494080781936601</v>
      </c>
      <c r="W2034" s="30"/>
      <c r="X2034" s="30"/>
      <c r="Y2034" s="30"/>
    </row>
    <row r="2035" spans="1:25" x14ac:dyDescent="0.25">
      <c r="A2035">
        <v>16.554762</v>
      </c>
      <c r="B2035">
        <v>-1.2027171850204399</v>
      </c>
      <c r="C2035">
        <v>3.2262763977050701</v>
      </c>
      <c r="D2035">
        <v>14.7151222229003</v>
      </c>
      <c r="E2035">
        <v>3.7406084537506099</v>
      </c>
      <c r="F2035">
        <v>-0.44429874420165999</v>
      </c>
      <c r="G2035">
        <v>0.38102081418037398</v>
      </c>
      <c r="H2035">
        <v>-2.2989323362708002E-2</v>
      </c>
      <c r="I2035">
        <v>3.0092088505625999E-2</v>
      </c>
      <c r="J2035">
        <v>0.25457236170768699</v>
      </c>
      <c r="M2035">
        <f t="shared" si="169"/>
        <v>4.8285719999999994</v>
      </c>
      <c r="N2035">
        <v>-1.2027171850204399</v>
      </c>
      <c r="O2035">
        <v>3.2262763977050701</v>
      </c>
      <c r="P2035">
        <v>14.7151222229003</v>
      </c>
      <c r="Q2035">
        <v>3.7406084537506099</v>
      </c>
      <c r="R2035">
        <v>-0.44429874420165999</v>
      </c>
      <c r="S2035">
        <v>0.38102081418037398</v>
      </c>
      <c r="T2035">
        <v>-2.2989323362708002E-2</v>
      </c>
      <c r="U2035">
        <v>3.0092088505625999E-2</v>
      </c>
      <c r="V2035">
        <v>0.25457236170768699</v>
      </c>
      <c r="W2035" s="30"/>
      <c r="X2035" s="30"/>
      <c r="Y2035" s="30"/>
    </row>
    <row r="2036" spans="1:25" x14ac:dyDescent="0.25">
      <c r="A2036">
        <v>16.557143</v>
      </c>
      <c r="B2036">
        <v>-1.1779860258102399</v>
      </c>
      <c r="C2036">
        <v>3.2017068862914999</v>
      </c>
      <c r="D2036">
        <v>14.7521905899047</v>
      </c>
      <c r="E2036">
        <v>3.74431228637695</v>
      </c>
      <c r="F2036">
        <v>-0.45031014084816001</v>
      </c>
      <c r="G2036">
        <v>0.37491792440414401</v>
      </c>
      <c r="H2036">
        <v>-2.2749725729227E-2</v>
      </c>
      <c r="I2036">
        <v>3.0410174280404999E-2</v>
      </c>
      <c r="J2036">
        <v>0.254185020923615</v>
      </c>
      <c r="M2036">
        <f t="shared" si="169"/>
        <v>4.8309529999999992</v>
      </c>
      <c r="N2036">
        <v>-1.1779860258102399</v>
      </c>
      <c r="O2036">
        <v>3.2017068862914999</v>
      </c>
      <c r="P2036">
        <v>14.7521905899047</v>
      </c>
      <c r="Q2036">
        <v>3.74431228637695</v>
      </c>
      <c r="R2036">
        <v>-0.45031014084816001</v>
      </c>
      <c r="S2036">
        <v>0.37491792440414401</v>
      </c>
      <c r="T2036">
        <v>-2.2749725729227E-2</v>
      </c>
      <c r="U2036">
        <v>3.0410174280404999E-2</v>
      </c>
      <c r="V2036">
        <v>0.254185020923615</v>
      </c>
      <c r="W2036" s="30"/>
      <c r="X2036" s="30"/>
      <c r="Y2036" s="30"/>
    </row>
    <row r="2037" spans="1:25" x14ac:dyDescent="0.25">
      <c r="A2037">
        <v>16.559524</v>
      </c>
      <c r="B2037">
        <v>-1.15166711807251</v>
      </c>
      <c r="C2037">
        <v>3.1751546859741202</v>
      </c>
      <c r="D2037">
        <v>14.789452552795399</v>
      </c>
      <c r="E2037">
        <v>3.74768733978271</v>
      </c>
      <c r="F2037">
        <v>-0.45660886168479897</v>
      </c>
      <c r="G2037">
        <v>0.36819061636924699</v>
      </c>
      <c r="H2037">
        <v>-2.2726146504283E-2</v>
      </c>
      <c r="I2037">
        <v>3.0743001028895E-2</v>
      </c>
      <c r="J2037">
        <v>0.25377652049064597</v>
      </c>
      <c r="M2037">
        <f t="shared" si="169"/>
        <v>4.8333339999999989</v>
      </c>
      <c r="N2037">
        <v>-1.15166711807251</v>
      </c>
      <c r="O2037">
        <v>3.1751546859741202</v>
      </c>
      <c r="P2037">
        <v>14.789452552795399</v>
      </c>
      <c r="Q2037">
        <v>3.74768733978271</v>
      </c>
      <c r="R2037">
        <v>-0.45660886168479897</v>
      </c>
      <c r="S2037">
        <v>0.36819061636924699</v>
      </c>
      <c r="T2037">
        <v>-2.2726146504283E-2</v>
      </c>
      <c r="U2037">
        <v>3.0743001028895E-2</v>
      </c>
      <c r="V2037">
        <v>0.25377652049064597</v>
      </c>
      <c r="W2037" s="30"/>
      <c r="X2037" s="30"/>
      <c r="Y2037" s="30"/>
    </row>
    <row r="2038" spans="1:25" x14ac:dyDescent="0.25">
      <c r="A2038">
        <v>16.561904999999999</v>
      </c>
      <c r="B2038">
        <v>-1.1232610940933201</v>
      </c>
      <c r="C2038">
        <v>3.1465861797332701</v>
      </c>
      <c r="D2038">
        <v>14.827050209045399</v>
      </c>
      <c r="E2038">
        <v>3.7507362365722599</v>
      </c>
      <c r="F2038">
        <v>-0.463266611099243</v>
      </c>
      <c r="G2038">
        <v>0.36072126030921903</v>
      </c>
      <c r="H2038">
        <v>-2.2922478616238001E-2</v>
      </c>
      <c r="I2038">
        <v>3.1095039099455001E-2</v>
      </c>
      <c r="J2038">
        <v>0.253344416618347</v>
      </c>
      <c r="M2038">
        <f t="shared" si="169"/>
        <v>4.8357149999999987</v>
      </c>
      <c r="N2038">
        <v>-1.1232610940933201</v>
      </c>
      <c r="O2038">
        <v>3.1465861797332701</v>
      </c>
      <c r="P2038">
        <v>14.827050209045399</v>
      </c>
      <c r="Q2038">
        <v>3.7507362365722599</v>
      </c>
      <c r="R2038">
        <v>-0.463266611099243</v>
      </c>
      <c r="S2038">
        <v>0.36072126030921903</v>
      </c>
      <c r="T2038">
        <v>-2.2922478616238001E-2</v>
      </c>
      <c r="U2038">
        <v>3.1095039099455001E-2</v>
      </c>
      <c r="V2038">
        <v>0.253344416618347</v>
      </c>
      <c r="W2038" s="30"/>
      <c r="X2038" s="30"/>
      <c r="Y2038" s="30"/>
    </row>
    <row r="2039" spans="1:25" x14ac:dyDescent="0.25">
      <c r="A2039">
        <v>16.564285999999999</v>
      </c>
      <c r="B2039">
        <v>-1.09228491783142</v>
      </c>
      <c r="C2039">
        <v>3.1159496307372998</v>
      </c>
      <c r="D2039">
        <v>14.8651809692382</v>
      </c>
      <c r="E2039">
        <v>3.75345754623413</v>
      </c>
      <c r="F2039">
        <v>-0.47035294771194502</v>
      </c>
      <c r="G2039">
        <v>0.352399051189423</v>
      </c>
      <c r="H2039">
        <v>-2.3338431492447999E-2</v>
      </c>
      <c r="I2039">
        <v>3.1470436602830998E-2</v>
      </c>
      <c r="J2039">
        <v>0.25288546085357699</v>
      </c>
      <c r="M2039">
        <f t="shared" si="169"/>
        <v>4.8380959999999984</v>
      </c>
      <c r="N2039">
        <v>-1.09228491783142</v>
      </c>
      <c r="O2039">
        <v>3.1159496307372998</v>
      </c>
      <c r="P2039">
        <v>14.8651809692382</v>
      </c>
      <c r="Q2039">
        <v>3.75345754623413</v>
      </c>
      <c r="R2039">
        <v>-0.47035294771194502</v>
      </c>
      <c r="S2039">
        <v>0.352399051189423</v>
      </c>
      <c r="T2039">
        <v>-2.3338431492447999E-2</v>
      </c>
      <c r="U2039">
        <v>3.1470436602830998E-2</v>
      </c>
      <c r="V2039">
        <v>0.25288546085357699</v>
      </c>
      <c r="W2039" s="30"/>
      <c r="X2039" s="30"/>
      <c r="Y2039" s="30"/>
    </row>
    <row r="2040" spans="1:25" x14ac:dyDescent="0.25">
      <c r="A2040">
        <v>16.566666999999999</v>
      </c>
      <c r="B2040">
        <v>-1.05826020240783</v>
      </c>
      <c r="C2040">
        <v>3.0832269191741899</v>
      </c>
      <c r="D2040">
        <v>14.9039754867553</v>
      </c>
      <c r="E2040">
        <v>3.7558460235595699</v>
      </c>
      <c r="F2040">
        <v>-0.47793322801589999</v>
      </c>
      <c r="G2040">
        <v>0.343122959136963</v>
      </c>
      <c r="H2040">
        <v>-2.3964572697877998E-2</v>
      </c>
      <c r="I2040">
        <v>3.1873270869254997E-2</v>
      </c>
      <c r="J2040">
        <v>0.25239717960357699</v>
      </c>
      <c r="M2040">
        <f t="shared" si="169"/>
        <v>4.8404769999999981</v>
      </c>
      <c r="N2040">
        <v>-1.05826020240783</v>
      </c>
      <c r="O2040">
        <v>3.0832269191741899</v>
      </c>
      <c r="P2040">
        <v>14.9039754867553</v>
      </c>
      <c r="Q2040">
        <v>3.7558460235595699</v>
      </c>
      <c r="R2040">
        <v>-0.47793322801589999</v>
      </c>
      <c r="S2040">
        <v>0.343122959136963</v>
      </c>
      <c r="T2040">
        <v>-2.3964572697877998E-2</v>
      </c>
      <c r="U2040">
        <v>3.1873270869254997E-2</v>
      </c>
      <c r="V2040">
        <v>0.25239717960357699</v>
      </c>
      <c r="W2040" s="30"/>
      <c r="X2040" s="30"/>
      <c r="Y2040" s="30"/>
    </row>
    <row r="2041" spans="1:25" x14ac:dyDescent="0.25">
      <c r="A2041">
        <v>16.569047999999999</v>
      </c>
      <c r="B2041">
        <v>-1.02076387405395</v>
      </c>
      <c r="C2041">
        <v>3.0483808517456001</v>
      </c>
      <c r="D2041">
        <v>14.943508148193301</v>
      </c>
      <c r="E2041">
        <v>3.7578938007354701</v>
      </c>
      <c r="F2041">
        <v>-0.48606780171394298</v>
      </c>
      <c r="G2041">
        <v>0.33280730247497597</v>
      </c>
      <c r="H2041">
        <v>-2.4789739400148E-2</v>
      </c>
      <c r="I2041">
        <v>3.2307401299476998E-2</v>
      </c>
      <c r="J2041">
        <v>0.25187799334526101</v>
      </c>
      <c r="M2041">
        <f t="shared" si="169"/>
        <v>4.8428579999999979</v>
      </c>
      <c r="N2041">
        <v>-1.02076387405395</v>
      </c>
      <c r="O2041">
        <v>3.0483808517456001</v>
      </c>
      <c r="P2041">
        <v>14.943508148193301</v>
      </c>
      <c r="Q2041">
        <v>3.7578938007354701</v>
      </c>
      <c r="R2041">
        <v>-0.48606780171394298</v>
      </c>
      <c r="S2041">
        <v>0.33280730247497597</v>
      </c>
      <c r="T2041">
        <v>-2.4789739400148E-2</v>
      </c>
      <c r="U2041">
        <v>3.2307401299476998E-2</v>
      </c>
      <c r="V2041">
        <v>0.25187799334526101</v>
      </c>
      <c r="W2041" s="30"/>
      <c r="X2041" s="30"/>
      <c r="Y2041" s="30"/>
    </row>
    <row r="2042" spans="1:25" x14ac:dyDescent="0.25">
      <c r="A2042">
        <v>16.571428999999998</v>
      </c>
      <c r="B2042">
        <v>-0.97939664125442505</v>
      </c>
      <c r="C2042">
        <v>3.0113830566406201</v>
      </c>
      <c r="D2042">
        <v>14.983901977539</v>
      </c>
      <c r="E2042">
        <v>3.7595872879028298</v>
      </c>
      <c r="F2042">
        <v>-0.49480703473091098</v>
      </c>
      <c r="G2042">
        <v>0.32138088345527599</v>
      </c>
      <c r="H2042">
        <v>-2.5793673470616001E-2</v>
      </c>
      <c r="I2042">
        <v>3.2775867730379001E-2</v>
      </c>
      <c r="J2042">
        <v>0.251324713230133</v>
      </c>
      <c r="M2042">
        <f t="shared" si="169"/>
        <v>4.8452389999999976</v>
      </c>
      <c r="N2042">
        <v>-0.97939664125442505</v>
      </c>
      <c r="O2042">
        <v>3.0113830566406201</v>
      </c>
      <c r="P2042">
        <v>14.983901977539</v>
      </c>
      <c r="Q2042">
        <v>3.7595872879028298</v>
      </c>
      <c r="R2042">
        <v>-0.49480703473091098</v>
      </c>
      <c r="S2042">
        <v>0.32138088345527599</v>
      </c>
      <c r="T2042">
        <v>-2.5793673470616001E-2</v>
      </c>
      <c r="U2042">
        <v>3.2775867730379001E-2</v>
      </c>
      <c r="V2042">
        <v>0.251324713230133</v>
      </c>
      <c r="W2042" s="30"/>
      <c r="X2042" s="30"/>
      <c r="Y2042" s="30"/>
    </row>
    <row r="2043" spans="1:25" x14ac:dyDescent="0.25">
      <c r="A2043">
        <v>16.573810000000002</v>
      </c>
      <c r="B2043">
        <v>-0.93385642766952504</v>
      </c>
      <c r="C2043">
        <v>2.9722144603729199</v>
      </c>
      <c r="D2043">
        <v>15.025240898132299</v>
      </c>
      <c r="E2043">
        <v>3.7609105110168399</v>
      </c>
      <c r="F2043">
        <v>-0.50419354438781705</v>
      </c>
      <c r="G2043">
        <v>0.30879527330398598</v>
      </c>
      <c r="H2043">
        <v>-2.6952918618917E-2</v>
      </c>
      <c r="I2043">
        <v>3.3281419426203003E-2</v>
      </c>
      <c r="J2043">
        <v>0.250735104084015</v>
      </c>
      <c r="M2043">
        <f t="shared" si="169"/>
        <v>4.8476200000000009</v>
      </c>
      <c r="N2043">
        <v>-0.93385642766952504</v>
      </c>
      <c r="O2043">
        <v>2.9722144603729199</v>
      </c>
      <c r="P2043">
        <v>15.025240898132299</v>
      </c>
      <c r="Q2043">
        <v>3.7609105110168399</v>
      </c>
      <c r="R2043">
        <v>-0.50419354438781705</v>
      </c>
      <c r="S2043">
        <v>0.30879527330398598</v>
      </c>
      <c r="T2043">
        <v>-2.6952918618917E-2</v>
      </c>
      <c r="U2043">
        <v>3.3281419426203003E-2</v>
      </c>
      <c r="V2043">
        <v>0.250735104084015</v>
      </c>
      <c r="W2043" s="30"/>
      <c r="X2043" s="30"/>
      <c r="Y2043" s="30"/>
    </row>
    <row r="2044" spans="1:25" x14ac:dyDescent="0.25">
      <c r="A2044">
        <v>16.57619</v>
      </c>
      <c r="B2044">
        <v>-0.88389366865158103</v>
      </c>
      <c r="C2044">
        <v>2.9308328628539999</v>
      </c>
      <c r="D2044">
        <v>15.067506790161101</v>
      </c>
      <c r="E2044">
        <v>3.76183605194091</v>
      </c>
      <c r="F2044">
        <v>-0.51425671577453602</v>
      </c>
      <c r="G2044">
        <v>0.29502290487289401</v>
      </c>
      <c r="H2044">
        <v>-2.8235973790287999E-2</v>
      </c>
      <c r="I2044">
        <v>3.3826053142548003E-2</v>
      </c>
      <c r="J2044">
        <v>0.25010746717452997</v>
      </c>
      <c r="M2044">
        <f t="shared" si="169"/>
        <v>4.8499999999999996</v>
      </c>
      <c r="N2044">
        <v>-0.88389366865158103</v>
      </c>
      <c r="O2044">
        <v>2.9308328628539999</v>
      </c>
      <c r="P2044">
        <v>15.067506790161101</v>
      </c>
      <c r="Q2044">
        <v>3.76183605194091</v>
      </c>
      <c r="R2044">
        <v>-0.51425671577453602</v>
      </c>
      <c r="S2044">
        <v>0.29502290487289401</v>
      </c>
      <c r="T2044">
        <v>-2.8235973790287999E-2</v>
      </c>
      <c r="U2044">
        <v>3.3826053142548003E-2</v>
      </c>
      <c r="V2044">
        <v>0.25010746717452997</v>
      </c>
      <c r="W2044" s="30"/>
      <c r="X2044" s="30"/>
      <c r="Y2044" s="30"/>
    </row>
    <row r="2045" spans="1:25" x14ac:dyDescent="0.25">
      <c r="A2045">
        <v>16.578571</v>
      </c>
      <c r="B2045">
        <v>-0.82937783002853405</v>
      </c>
      <c r="C2045">
        <v>2.88720607757568</v>
      </c>
      <c r="D2045">
        <v>15.110682487487701</v>
      </c>
      <c r="E2045">
        <v>3.7623367309570299</v>
      </c>
      <c r="F2045">
        <v>-0.52501159906387296</v>
      </c>
      <c r="G2045">
        <v>0.28006160259246798</v>
      </c>
      <c r="H2045">
        <v>-2.9615666717291E-2</v>
      </c>
      <c r="I2045">
        <v>3.4410893917083997E-2</v>
      </c>
      <c r="J2045">
        <v>0.24944059550762199</v>
      </c>
      <c r="M2045">
        <f t="shared" si="169"/>
        <v>4.8523809999999994</v>
      </c>
      <c r="N2045">
        <v>-0.82937783002853405</v>
      </c>
      <c r="O2045">
        <v>2.88720607757568</v>
      </c>
      <c r="P2045">
        <v>15.110682487487701</v>
      </c>
      <c r="Q2045">
        <v>3.7623367309570299</v>
      </c>
      <c r="R2045">
        <v>-0.52501159906387296</v>
      </c>
      <c r="S2045">
        <v>0.28006160259246798</v>
      </c>
      <c r="T2045">
        <v>-2.9615666717291E-2</v>
      </c>
      <c r="U2045">
        <v>3.4410893917083997E-2</v>
      </c>
      <c r="V2045">
        <v>0.24944059550762199</v>
      </c>
      <c r="W2045" s="30"/>
      <c r="X2045" s="30"/>
      <c r="Y2045" s="30"/>
    </row>
    <row r="2046" spans="1:25" x14ac:dyDescent="0.25">
      <c r="A2046">
        <v>16.580952</v>
      </c>
      <c r="B2046">
        <v>-0.77025669813156095</v>
      </c>
      <c r="C2046">
        <v>2.8413100242614702</v>
      </c>
      <c r="D2046">
        <v>15.154766082763601</v>
      </c>
      <c r="E2046">
        <v>3.7623767852783199</v>
      </c>
      <c r="F2046">
        <v>-0.53645855188369795</v>
      </c>
      <c r="G2046">
        <v>0.26393458247184798</v>
      </c>
      <c r="H2046">
        <v>-3.1052043661475001E-2</v>
      </c>
      <c r="I2046">
        <v>3.5036064684391001E-2</v>
      </c>
      <c r="J2046">
        <v>0.24873243272304499</v>
      </c>
      <c r="M2046">
        <f t="shared" si="169"/>
        <v>4.8547619999999991</v>
      </c>
      <c r="N2046">
        <v>-0.77025669813156095</v>
      </c>
      <c r="O2046">
        <v>2.8413100242614702</v>
      </c>
      <c r="P2046">
        <v>15.154766082763601</v>
      </c>
      <c r="Q2046">
        <v>3.7623767852783199</v>
      </c>
      <c r="R2046">
        <v>-0.53645855188369795</v>
      </c>
      <c r="S2046">
        <v>0.26393458247184798</v>
      </c>
      <c r="T2046">
        <v>-3.1052043661475001E-2</v>
      </c>
      <c r="U2046">
        <v>3.5036064684391001E-2</v>
      </c>
      <c r="V2046">
        <v>0.24873243272304499</v>
      </c>
      <c r="W2046" s="30"/>
      <c r="X2046" s="30"/>
      <c r="Y2046" s="30"/>
    </row>
    <row r="2047" spans="1:25" x14ac:dyDescent="0.25">
      <c r="A2047">
        <v>16.583333</v>
      </c>
      <c r="B2047">
        <v>-0.70659732818603505</v>
      </c>
      <c r="C2047">
        <v>2.7930867671966499</v>
      </c>
      <c r="D2047">
        <v>15.19966506958</v>
      </c>
      <c r="E2047">
        <v>3.76192283630371</v>
      </c>
      <c r="F2047">
        <v>-0.54858464002609297</v>
      </c>
      <c r="G2047">
        <v>0.24669073522090901</v>
      </c>
      <c r="H2047">
        <v>-3.2507885247468997E-2</v>
      </c>
      <c r="I2047">
        <v>3.5701014101505002E-2</v>
      </c>
      <c r="J2047">
        <v>0.24798181653022799</v>
      </c>
      <c r="M2047">
        <f t="shared" si="169"/>
        <v>4.8571429999999989</v>
      </c>
      <c r="N2047">
        <v>-0.70659732818603505</v>
      </c>
      <c r="O2047">
        <v>2.7930867671966499</v>
      </c>
      <c r="P2047">
        <v>15.19966506958</v>
      </c>
      <c r="Q2047">
        <v>3.76192283630371</v>
      </c>
      <c r="R2047">
        <v>-0.54858464002609297</v>
      </c>
      <c r="S2047">
        <v>0.24669073522090901</v>
      </c>
      <c r="T2047">
        <v>-3.2507885247468997E-2</v>
      </c>
      <c r="U2047">
        <v>3.5701014101505002E-2</v>
      </c>
      <c r="V2047">
        <v>0.24798181653022799</v>
      </c>
      <c r="W2047" s="30"/>
      <c r="X2047" s="30"/>
      <c r="Y2047" s="30"/>
    </row>
    <row r="2048" spans="1:25" x14ac:dyDescent="0.25">
      <c r="A2048">
        <v>16.585713999999999</v>
      </c>
      <c r="B2048">
        <v>-0.63856130838394198</v>
      </c>
      <c r="C2048">
        <v>2.7425143718719398</v>
      </c>
      <c r="D2048">
        <v>15.245221138000399</v>
      </c>
      <c r="E2048">
        <v>3.7609298229217498</v>
      </c>
      <c r="F2048">
        <v>-0.56136310100555398</v>
      </c>
      <c r="G2048">
        <v>0.22840280830860099</v>
      </c>
      <c r="H2048">
        <v>-3.3945705741644003E-2</v>
      </c>
      <c r="I2048">
        <v>3.6404423415660997E-2</v>
      </c>
      <c r="J2048">
        <v>0.24718911945819899</v>
      </c>
      <c r="M2048">
        <f t="shared" si="169"/>
        <v>4.8595239999999986</v>
      </c>
      <c r="N2048">
        <v>-0.63856130838394198</v>
      </c>
      <c r="O2048">
        <v>2.7425143718719398</v>
      </c>
      <c r="P2048">
        <v>15.245221138000399</v>
      </c>
      <c r="Q2048">
        <v>3.7609298229217498</v>
      </c>
      <c r="R2048">
        <v>-0.56136310100555398</v>
      </c>
      <c r="S2048">
        <v>0.22840280830860099</v>
      </c>
      <c r="T2048">
        <v>-3.3945705741644003E-2</v>
      </c>
      <c r="U2048">
        <v>3.6404423415660997E-2</v>
      </c>
      <c r="V2048">
        <v>0.24718911945819899</v>
      </c>
      <c r="W2048" s="30"/>
      <c r="X2048" s="30"/>
      <c r="Y2048" s="30"/>
    </row>
    <row r="2049" spans="1:25" x14ac:dyDescent="0.25">
      <c r="A2049">
        <v>16.588094999999999</v>
      </c>
      <c r="B2049">
        <v>-0.56640887260437001</v>
      </c>
      <c r="C2049">
        <v>2.6895501613616899</v>
      </c>
      <c r="D2049">
        <v>15.291350364685</v>
      </c>
      <c r="E2049">
        <v>3.7593626976013099</v>
      </c>
      <c r="F2049">
        <v>-0.57475090026855502</v>
      </c>
      <c r="G2049">
        <v>0.20916651189327201</v>
      </c>
      <c r="H2049">
        <v>-3.5325642675161001E-2</v>
      </c>
      <c r="I2049">
        <v>3.71437035501E-2</v>
      </c>
      <c r="J2049">
        <v>0.24635343253612499</v>
      </c>
      <c r="M2049">
        <f t="shared" si="169"/>
        <v>4.8619049999999984</v>
      </c>
      <c r="N2049">
        <v>-0.56640887260437001</v>
      </c>
      <c r="O2049">
        <v>2.6895501613616899</v>
      </c>
      <c r="P2049">
        <v>15.291350364685</v>
      </c>
      <c r="Q2049">
        <v>3.7593626976013099</v>
      </c>
      <c r="R2049">
        <v>-0.57475090026855502</v>
      </c>
      <c r="S2049">
        <v>0.20916651189327201</v>
      </c>
      <c r="T2049">
        <v>-3.5325642675161001E-2</v>
      </c>
      <c r="U2049">
        <v>3.71437035501E-2</v>
      </c>
      <c r="V2049">
        <v>0.24635343253612499</v>
      </c>
      <c r="W2049" s="30"/>
      <c r="X2049" s="30"/>
      <c r="Y2049" s="30"/>
    </row>
    <row r="2050" spans="1:25" x14ac:dyDescent="0.25">
      <c r="A2050">
        <v>16.590475999999999</v>
      </c>
      <c r="B2050">
        <v>-0.490511685609818</v>
      </c>
      <c r="C2050">
        <v>2.6341643333435001</v>
      </c>
      <c r="D2050">
        <v>15.337928771972599</v>
      </c>
      <c r="E2050">
        <v>3.7571878433227499</v>
      </c>
      <c r="F2050">
        <v>-0.58869421482086204</v>
      </c>
      <c r="G2050">
        <v>0.18909993767738301</v>
      </c>
      <c r="H2050">
        <v>-3.6609966307878002E-2</v>
      </c>
      <c r="I2050">
        <v>3.7915643304586001E-2</v>
      </c>
      <c r="J2050">
        <v>0.24547480046749101</v>
      </c>
      <c r="M2050">
        <f t="shared" si="169"/>
        <v>4.8642859999999981</v>
      </c>
      <c r="N2050">
        <v>-0.490511685609818</v>
      </c>
      <c r="O2050">
        <v>2.6341643333435001</v>
      </c>
      <c r="P2050">
        <v>15.337928771972599</v>
      </c>
      <c r="Q2050">
        <v>3.7571878433227499</v>
      </c>
      <c r="R2050">
        <v>-0.58869421482086204</v>
      </c>
      <c r="S2050">
        <v>0.18909993767738301</v>
      </c>
      <c r="T2050">
        <v>-3.6609966307878002E-2</v>
      </c>
      <c r="U2050">
        <v>3.7915643304586001E-2</v>
      </c>
      <c r="V2050">
        <v>0.24547480046749101</v>
      </c>
      <c r="W2050" s="30"/>
      <c r="X2050" s="30"/>
      <c r="Y2050" s="30"/>
    </row>
    <row r="2051" spans="1:25" x14ac:dyDescent="0.25">
      <c r="A2051">
        <v>16.592856999999999</v>
      </c>
      <c r="B2051">
        <v>-0.41130176186561601</v>
      </c>
      <c r="C2051">
        <v>2.5763421058654701</v>
      </c>
      <c r="D2051">
        <v>15.384793281555099</v>
      </c>
      <c r="E2051">
        <v>3.7543783187866202</v>
      </c>
      <c r="F2051">
        <v>-0.60312873125076305</v>
      </c>
      <c r="G2051">
        <v>0.16833686828613301</v>
      </c>
      <c r="H2051">
        <v>-3.7761699408292999E-2</v>
      </c>
      <c r="I2051">
        <v>3.8716357201338002E-2</v>
      </c>
      <c r="J2051">
        <v>0.244554623961449</v>
      </c>
      <c r="M2051">
        <f t="shared" si="169"/>
        <v>4.8666669999999979</v>
      </c>
      <c r="N2051">
        <v>-0.41130176186561601</v>
      </c>
      <c r="O2051">
        <v>2.5763421058654701</v>
      </c>
      <c r="P2051">
        <v>15.384793281555099</v>
      </c>
      <c r="Q2051">
        <v>3.7543783187866202</v>
      </c>
      <c r="R2051">
        <v>-0.60312873125076305</v>
      </c>
      <c r="S2051">
        <v>0.16833686828613301</v>
      </c>
      <c r="T2051">
        <v>-3.7761699408292999E-2</v>
      </c>
      <c r="U2051">
        <v>3.8716357201338002E-2</v>
      </c>
      <c r="V2051">
        <v>0.244554623961449</v>
      </c>
      <c r="W2051" s="30"/>
      <c r="X2051" s="30"/>
      <c r="Y2051" s="30"/>
    </row>
    <row r="2052" spans="1:25" x14ac:dyDescent="0.25">
      <c r="A2052">
        <v>16.595237999999998</v>
      </c>
      <c r="B2052">
        <v>-0.32928726077079801</v>
      </c>
      <c r="C2052">
        <v>2.5160670280456499</v>
      </c>
      <c r="D2052">
        <v>15.4318189620971</v>
      </c>
      <c r="E2052">
        <v>3.75091123580932</v>
      </c>
      <c r="F2052">
        <v>-0.61798071861267101</v>
      </c>
      <c r="G2052">
        <v>0.14702518284320801</v>
      </c>
      <c r="H2052">
        <v>-3.8747128099202999E-2</v>
      </c>
      <c r="I2052">
        <v>3.9541263133287E-2</v>
      </c>
      <c r="J2052">
        <v>0.243594110012054</v>
      </c>
      <c r="M2052">
        <f t="shared" si="169"/>
        <v>4.8690479999999976</v>
      </c>
      <c r="N2052">
        <v>-0.32928726077079801</v>
      </c>
      <c r="O2052">
        <v>2.5160670280456499</v>
      </c>
      <c r="P2052">
        <v>15.4318189620971</v>
      </c>
      <c r="Q2052">
        <v>3.75091123580932</v>
      </c>
      <c r="R2052">
        <v>-0.61798071861267101</v>
      </c>
      <c r="S2052">
        <v>0.14702518284320801</v>
      </c>
      <c r="T2052">
        <v>-3.8747128099202999E-2</v>
      </c>
      <c r="U2052">
        <v>3.9541263133287E-2</v>
      </c>
      <c r="V2052">
        <v>0.243594110012054</v>
      </c>
      <c r="W2052" s="30"/>
      <c r="X2052" s="30"/>
      <c r="Y2052" s="30"/>
    </row>
    <row r="2053" spans="1:25" x14ac:dyDescent="0.25">
      <c r="A2053">
        <v>16.597619000000002</v>
      </c>
      <c r="B2053">
        <v>-0.245018765330315</v>
      </c>
      <c r="C2053">
        <v>2.4533565044403001</v>
      </c>
      <c r="D2053">
        <v>15.478976249694799</v>
      </c>
      <c r="E2053">
        <v>3.74678635597229</v>
      </c>
      <c r="F2053">
        <v>-0.633170485496521</v>
      </c>
      <c r="G2053">
        <v>0.12531748414039601</v>
      </c>
      <c r="H2053">
        <v>-3.9536464959382997E-2</v>
      </c>
      <c r="I2053">
        <v>4.0385071188210997E-2</v>
      </c>
      <c r="J2053">
        <v>0.242593809962273</v>
      </c>
      <c r="M2053">
        <f t="shared" si="169"/>
        <v>4.8714290000000009</v>
      </c>
      <c r="N2053">
        <v>-0.245018765330315</v>
      </c>
      <c r="O2053">
        <v>2.4533565044403001</v>
      </c>
      <c r="P2053">
        <v>15.478976249694799</v>
      </c>
      <c r="Q2053">
        <v>3.74678635597229</v>
      </c>
      <c r="R2053">
        <v>-0.633170485496521</v>
      </c>
      <c r="S2053">
        <v>0.12531748414039601</v>
      </c>
      <c r="T2053">
        <v>-3.9536464959382997E-2</v>
      </c>
      <c r="U2053">
        <v>4.0385071188210997E-2</v>
      </c>
      <c r="V2053">
        <v>0.242593809962273</v>
      </c>
      <c r="W2053" s="30"/>
      <c r="X2053" s="30"/>
      <c r="Y2053" s="30"/>
    </row>
    <row r="2054" spans="1:25" x14ac:dyDescent="0.25">
      <c r="A2054">
        <v>16.600000000000001</v>
      </c>
      <c r="B2054">
        <v>-0.159095123410225</v>
      </c>
      <c r="C2054">
        <v>2.3882353305816602</v>
      </c>
      <c r="D2054">
        <v>15.526226043701101</v>
      </c>
      <c r="E2054">
        <v>3.74201083183288</v>
      </c>
      <c r="F2054">
        <v>-0.64861702919006303</v>
      </c>
      <c r="G2054">
        <v>0.10337294638156901</v>
      </c>
      <c r="H2054">
        <v>-4.0107436478137998E-2</v>
      </c>
      <c r="I2054">
        <v>4.1242364794016002E-2</v>
      </c>
      <c r="J2054">
        <v>0.24155615270137801</v>
      </c>
      <c r="M2054">
        <f t="shared" si="169"/>
        <v>4.8738100000000006</v>
      </c>
      <c r="N2054">
        <v>-0.159095123410225</v>
      </c>
      <c r="O2054">
        <v>2.3882353305816602</v>
      </c>
      <c r="P2054">
        <v>15.526226043701101</v>
      </c>
      <c r="Q2054">
        <v>3.74201083183288</v>
      </c>
      <c r="R2054">
        <v>-0.64861702919006303</v>
      </c>
      <c r="S2054">
        <v>0.10337294638156901</v>
      </c>
      <c r="T2054">
        <v>-4.0107436478137998E-2</v>
      </c>
      <c r="U2054">
        <v>4.1242364794016002E-2</v>
      </c>
      <c r="V2054">
        <v>0.24155615270137801</v>
      </c>
      <c r="W2054" s="30"/>
      <c r="X2054" s="30"/>
      <c r="Y2054" s="30"/>
    </row>
    <row r="2055" spans="1:25" x14ac:dyDescent="0.25">
      <c r="A2055">
        <v>16.602381000000001</v>
      </c>
      <c r="B2055">
        <v>-7.2105564177035994E-2</v>
      </c>
      <c r="C2055">
        <v>2.3207471370696999</v>
      </c>
      <c r="D2055">
        <v>15.573523521423301</v>
      </c>
      <c r="E2055">
        <v>3.7366149425506499</v>
      </c>
      <c r="F2055">
        <v>-0.66423910856246904</v>
      </c>
      <c r="G2055">
        <v>8.1347309052944003E-2</v>
      </c>
      <c r="H2055">
        <v>-4.0440104901791001E-2</v>
      </c>
      <c r="I2055">
        <v>4.2107630521059002E-2</v>
      </c>
      <c r="J2055">
        <v>0.24048426747322099</v>
      </c>
      <c r="M2055">
        <f t="shared" si="169"/>
        <v>4.8761910000000004</v>
      </c>
      <c r="N2055">
        <v>-7.2105564177035994E-2</v>
      </c>
      <c r="O2055">
        <v>2.3207471370696999</v>
      </c>
      <c r="P2055">
        <v>15.573523521423301</v>
      </c>
      <c r="Q2055">
        <v>3.7366149425506499</v>
      </c>
      <c r="R2055">
        <v>-0.66423910856246904</v>
      </c>
      <c r="S2055">
        <v>8.1347309052944003E-2</v>
      </c>
      <c r="T2055">
        <v>-4.0440104901791001E-2</v>
      </c>
      <c r="U2055">
        <v>4.2107630521059002E-2</v>
      </c>
      <c r="V2055">
        <v>0.24048426747322099</v>
      </c>
      <c r="W2055" s="30"/>
      <c r="X2055" s="30"/>
      <c r="Y2055" s="30"/>
    </row>
    <row r="2056" spans="1:25" x14ac:dyDescent="0.25">
      <c r="A2056">
        <v>16.604762000000001</v>
      </c>
      <c r="B2056">
        <v>1.5352397225796999E-2</v>
      </c>
      <c r="C2056">
        <v>2.2509815692901598</v>
      </c>
      <c r="D2056">
        <v>15.620976448059</v>
      </c>
      <c r="E2056">
        <v>3.7306418418884202</v>
      </c>
      <c r="F2056">
        <v>-0.67995506525039695</v>
      </c>
      <c r="G2056">
        <v>5.9391167014837001E-2</v>
      </c>
      <c r="H2056">
        <v>-4.0522612631321002E-2</v>
      </c>
      <c r="I2056">
        <v>4.2974948883057001E-2</v>
      </c>
      <c r="J2056">
        <v>0.23938001692295099</v>
      </c>
      <c r="M2056">
        <f t="shared" ref="M2056:M2119" si="170">A2056-A$7</f>
        <v>4.8785720000000001</v>
      </c>
      <c r="N2056">
        <v>1.5352397225796999E-2</v>
      </c>
      <c r="O2056">
        <v>2.2509815692901598</v>
      </c>
      <c r="P2056">
        <v>15.620976448059</v>
      </c>
      <c r="Q2056">
        <v>3.7306418418884202</v>
      </c>
      <c r="R2056">
        <v>-0.67995506525039695</v>
      </c>
      <c r="S2056">
        <v>5.9391167014837001E-2</v>
      </c>
      <c r="T2056">
        <v>-4.0522612631321002E-2</v>
      </c>
      <c r="U2056">
        <v>4.2974948883057001E-2</v>
      </c>
      <c r="V2056">
        <v>0.23938001692295099</v>
      </c>
      <c r="W2056" s="30"/>
      <c r="X2056" s="30"/>
      <c r="Y2056" s="30"/>
    </row>
    <row r="2057" spans="1:25" x14ac:dyDescent="0.25">
      <c r="A2057">
        <v>16.607143000000001</v>
      </c>
      <c r="B2057">
        <v>0.10271085798740399</v>
      </c>
      <c r="C2057">
        <v>2.1790223121643</v>
      </c>
      <c r="D2057">
        <v>15.6687517166137</v>
      </c>
      <c r="E2057">
        <v>3.72415947914123</v>
      </c>
      <c r="F2057">
        <v>-0.69568806886672996</v>
      </c>
      <c r="G2057">
        <v>3.7642601877450999E-2</v>
      </c>
      <c r="H2057">
        <v>-4.0348365902901001E-2</v>
      </c>
      <c r="I2057">
        <v>4.3838582932948997E-2</v>
      </c>
      <c r="J2057">
        <v>0.23824615776538799</v>
      </c>
      <c r="M2057">
        <f t="shared" si="170"/>
        <v>4.8809529999999999</v>
      </c>
      <c r="N2057">
        <v>0.10271085798740399</v>
      </c>
      <c r="O2057">
        <v>2.1790223121643</v>
      </c>
      <c r="P2057">
        <v>15.6687517166137</v>
      </c>
      <c r="Q2057">
        <v>3.72415947914123</v>
      </c>
      <c r="R2057">
        <v>-0.69568806886672996</v>
      </c>
      <c r="S2057">
        <v>3.7642601877450999E-2</v>
      </c>
      <c r="T2057">
        <v>-4.0348365902901001E-2</v>
      </c>
      <c r="U2057">
        <v>4.3838582932948997E-2</v>
      </c>
      <c r="V2057">
        <v>0.23824615776538799</v>
      </c>
      <c r="W2057" s="30"/>
      <c r="X2057" s="30"/>
      <c r="Y2057" s="30"/>
    </row>
    <row r="2058" spans="1:25" x14ac:dyDescent="0.25">
      <c r="A2058">
        <v>16.609524</v>
      </c>
      <c r="B2058">
        <v>0.18944086134433699</v>
      </c>
      <c r="C2058">
        <v>2.10501956939697</v>
      </c>
      <c r="D2058">
        <v>15.7170047760009</v>
      </c>
      <c r="E2058">
        <v>3.7172482013702299</v>
      </c>
      <c r="F2058">
        <v>-0.71136993169784501</v>
      </c>
      <c r="G2058">
        <v>1.6226762905717E-2</v>
      </c>
      <c r="H2058">
        <v>-3.9919290691613998E-2</v>
      </c>
      <c r="I2058">
        <v>4.4693209230899998E-2</v>
      </c>
      <c r="J2058">
        <v>0.23708607256412501</v>
      </c>
      <c r="M2058">
        <f t="shared" si="170"/>
        <v>4.8833339999999996</v>
      </c>
      <c r="N2058">
        <v>0.18944086134433699</v>
      </c>
      <c r="O2058">
        <v>2.10501956939697</v>
      </c>
      <c r="P2058">
        <v>15.7170047760009</v>
      </c>
      <c r="Q2058">
        <v>3.7172482013702299</v>
      </c>
      <c r="R2058">
        <v>-0.71136993169784501</v>
      </c>
      <c r="S2058">
        <v>1.6226762905717E-2</v>
      </c>
      <c r="T2058">
        <v>-3.9919290691613998E-2</v>
      </c>
      <c r="U2058">
        <v>4.4693209230899998E-2</v>
      </c>
      <c r="V2058">
        <v>0.23708607256412501</v>
      </c>
      <c r="W2058" s="30"/>
      <c r="X2058" s="30"/>
      <c r="Y2058" s="30"/>
    </row>
    <row r="2059" spans="1:25" x14ac:dyDescent="0.25">
      <c r="A2059">
        <v>16.611905</v>
      </c>
      <c r="B2059">
        <v>0.27507367730140703</v>
      </c>
      <c r="C2059">
        <v>2.0291335582733101</v>
      </c>
      <c r="D2059">
        <v>15.765976905822701</v>
      </c>
      <c r="E2059">
        <v>3.7100069522857599</v>
      </c>
      <c r="F2059">
        <v>-0.72693783044815097</v>
      </c>
      <c r="G2059">
        <v>-4.7501958906649997E-3</v>
      </c>
      <c r="H2059">
        <v>-3.9243031293153999E-2</v>
      </c>
      <c r="I2059">
        <v>4.5533727854490003E-2</v>
      </c>
      <c r="J2059">
        <v>0.235903576016426</v>
      </c>
      <c r="M2059">
        <f t="shared" si="170"/>
        <v>4.8857149999999994</v>
      </c>
      <c r="N2059">
        <v>0.27507367730140703</v>
      </c>
      <c r="O2059">
        <v>2.0291335582733101</v>
      </c>
      <c r="P2059">
        <v>15.765976905822701</v>
      </c>
      <c r="Q2059">
        <v>3.7100069522857599</v>
      </c>
      <c r="R2059">
        <v>-0.72693783044815097</v>
      </c>
      <c r="S2059">
        <v>-4.7501958906649997E-3</v>
      </c>
      <c r="T2059">
        <v>-3.9243031293153999E-2</v>
      </c>
      <c r="U2059">
        <v>4.5533727854490003E-2</v>
      </c>
      <c r="V2059">
        <v>0.235903576016426</v>
      </c>
      <c r="W2059" s="30"/>
      <c r="X2059" s="30"/>
      <c r="Y2059" s="30"/>
    </row>
    <row r="2060" spans="1:25" x14ac:dyDescent="0.25">
      <c r="A2060">
        <v>16.614286</v>
      </c>
      <c r="B2060">
        <v>0.35918724536895802</v>
      </c>
      <c r="C2060">
        <v>1.95156013965606</v>
      </c>
      <c r="D2060">
        <v>15.8160037994384</v>
      </c>
      <c r="E2060">
        <v>3.7025506496429399</v>
      </c>
      <c r="F2060">
        <v>-0.74233561754226696</v>
      </c>
      <c r="G2060">
        <v>-2.5200672447681E-2</v>
      </c>
      <c r="H2060">
        <v>-3.8335859775542998E-2</v>
      </c>
      <c r="I2060">
        <v>4.6355254948139003E-2</v>
      </c>
      <c r="J2060">
        <v>0.23470146954059601</v>
      </c>
      <c r="M2060">
        <f t="shared" si="170"/>
        <v>4.8880959999999991</v>
      </c>
      <c r="N2060">
        <v>0.35918724536895802</v>
      </c>
      <c r="O2060">
        <v>1.95156013965606</v>
      </c>
      <c r="P2060">
        <v>15.8160037994384</v>
      </c>
      <c r="Q2060">
        <v>3.7025506496429399</v>
      </c>
      <c r="R2060">
        <v>-0.74233561754226696</v>
      </c>
      <c r="S2060">
        <v>-2.5200672447681E-2</v>
      </c>
      <c r="T2060">
        <v>-3.8335859775542998E-2</v>
      </c>
      <c r="U2060">
        <v>4.6355254948139003E-2</v>
      </c>
      <c r="V2060">
        <v>0.23470146954059601</v>
      </c>
      <c r="W2060" s="30"/>
      <c r="X2060" s="30"/>
      <c r="Y2060" s="30"/>
    </row>
    <row r="2061" spans="1:25" x14ac:dyDescent="0.25">
      <c r="A2061">
        <v>16.616667</v>
      </c>
      <c r="B2061">
        <v>0.44143792986869801</v>
      </c>
      <c r="C2061">
        <v>1.87253046035766</v>
      </c>
      <c r="D2061">
        <v>15.867413520812899</v>
      </c>
      <c r="E2061">
        <v>3.69500279426574</v>
      </c>
      <c r="F2061">
        <v>-0.75751817226409901</v>
      </c>
      <c r="G2061">
        <v>-4.5058101415634003E-2</v>
      </c>
      <c r="H2061">
        <v>-3.7219397723675003E-2</v>
      </c>
      <c r="I2061">
        <v>4.7153703868388998E-2</v>
      </c>
      <c r="J2061">
        <v>0.23348324000835399</v>
      </c>
      <c r="M2061">
        <f t="shared" si="170"/>
        <v>4.8904769999999989</v>
      </c>
      <c r="N2061">
        <v>0.44143792986869801</v>
      </c>
      <c r="O2061">
        <v>1.87253046035766</v>
      </c>
      <c r="P2061">
        <v>15.867413520812899</v>
      </c>
      <c r="Q2061">
        <v>3.69500279426574</v>
      </c>
      <c r="R2061">
        <v>-0.75751817226409901</v>
      </c>
      <c r="S2061">
        <v>-4.5058101415634003E-2</v>
      </c>
      <c r="T2061">
        <v>-3.7219397723675003E-2</v>
      </c>
      <c r="U2061">
        <v>4.7153703868388998E-2</v>
      </c>
      <c r="V2061">
        <v>0.23348324000835399</v>
      </c>
      <c r="W2061" s="30"/>
      <c r="X2061" s="30"/>
      <c r="Y2061" s="30"/>
    </row>
    <row r="2062" spans="1:25" x14ac:dyDescent="0.25">
      <c r="A2062">
        <v>16.619047999999999</v>
      </c>
      <c r="B2062">
        <v>0.52154445648193404</v>
      </c>
      <c r="C2062">
        <v>1.79228723049163</v>
      </c>
      <c r="D2062">
        <v>15.920469284057599</v>
      </c>
      <c r="E2062">
        <v>3.68748831748962</v>
      </c>
      <c r="F2062">
        <v>-0.772447049617767</v>
      </c>
      <c r="G2062">
        <v>-6.4275324344634996E-2</v>
      </c>
      <c r="H2062">
        <v>-3.5920765250921E-2</v>
      </c>
      <c r="I2062">
        <v>4.7925565391779001E-2</v>
      </c>
      <c r="J2062">
        <v>0.232253313064575</v>
      </c>
      <c r="M2062">
        <f t="shared" si="170"/>
        <v>4.8928579999999986</v>
      </c>
      <c r="N2062">
        <v>0.52154445648193404</v>
      </c>
      <c r="O2062">
        <v>1.79228723049163</v>
      </c>
      <c r="P2062">
        <v>15.920469284057599</v>
      </c>
      <c r="Q2062">
        <v>3.68748831748962</v>
      </c>
      <c r="R2062">
        <v>-0.772447049617767</v>
      </c>
      <c r="S2062">
        <v>-6.4275324344634996E-2</v>
      </c>
      <c r="T2062">
        <v>-3.5920765250921E-2</v>
      </c>
      <c r="U2062">
        <v>4.7925565391779001E-2</v>
      </c>
      <c r="V2062">
        <v>0.232253313064575</v>
      </c>
      <c r="W2062" s="30"/>
      <c r="X2062" s="30"/>
      <c r="Y2062" s="30"/>
    </row>
    <row r="2063" spans="1:25" x14ac:dyDescent="0.25">
      <c r="A2063">
        <v>16.621428999999999</v>
      </c>
      <c r="B2063">
        <v>0.59928518533706698</v>
      </c>
      <c r="C2063">
        <v>1.71111059188842</v>
      </c>
      <c r="D2063">
        <v>15.9755430221557</v>
      </c>
      <c r="E2063">
        <v>3.68013262748718</v>
      </c>
      <c r="F2063">
        <v>-0.787087082862854</v>
      </c>
      <c r="G2063">
        <v>-8.2822240889072002E-2</v>
      </c>
      <c r="H2063">
        <v>-3.4472003579140001E-2</v>
      </c>
      <c r="I2063">
        <v>4.8667557537556E-2</v>
      </c>
      <c r="J2063">
        <v>0.23101444542408001</v>
      </c>
      <c r="M2063">
        <f t="shared" si="170"/>
        <v>4.8952389999999983</v>
      </c>
      <c r="N2063">
        <v>0.59928518533706698</v>
      </c>
      <c r="O2063">
        <v>1.71111059188842</v>
      </c>
      <c r="P2063">
        <v>15.9755430221557</v>
      </c>
      <c r="Q2063">
        <v>3.68013262748718</v>
      </c>
      <c r="R2063">
        <v>-0.787087082862854</v>
      </c>
      <c r="S2063">
        <v>-8.2822240889072002E-2</v>
      </c>
      <c r="T2063">
        <v>-3.4472003579140001E-2</v>
      </c>
      <c r="U2063">
        <v>4.8667557537556E-2</v>
      </c>
      <c r="V2063">
        <v>0.23101444542408001</v>
      </c>
      <c r="W2063" s="30"/>
      <c r="X2063" s="30"/>
      <c r="Y2063" s="30"/>
    </row>
    <row r="2064" spans="1:25" x14ac:dyDescent="0.25">
      <c r="A2064">
        <v>16.623809999999999</v>
      </c>
      <c r="B2064">
        <v>0.67449539899826105</v>
      </c>
      <c r="C2064">
        <v>1.6292817592620801</v>
      </c>
      <c r="D2064">
        <v>16.0329189300537</v>
      </c>
      <c r="E2064">
        <v>3.6730585098266602</v>
      </c>
      <c r="F2064">
        <v>-0.80141085386276201</v>
      </c>
      <c r="G2064">
        <v>-0.100689046084881</v>
      </c>
      <c r="H2064">
        <v>-3.2910980284213999E-2</v>
      </c>
      <c r="I2064">
        <v>4.9377035349607003E-2</v>
      </c>
      <c r="J2064">
        <v>0.22977016866207101</v>
      </c>
      <c r="M2064">
        <f t="shared" si="170"/>
        <v>4.8976199999999981</v>
      </c>
      <c r="N2064">
        <v>0.67449539899826105</v>
      </c>
      <c r="O2064">
        <v>1.6292817592620801</v>
      </c>
      <c r="P2064">
        <v>16.0329189300537</v>
      </c>
      <c r="Q2064">
        <v>3.6730585098266602</v>
      </c>
      <c r="R2064">
        <v>-0.80141085386276201</v>
      </c>
      <c r="S2064">
        <v>-0.100689046084881</v>
      </c>
      <c r="T2064">
        <v>-3.2910980284213999E-2</v>
      </c>
      <c r="U2064">
        <v>4.9377035349607003E-2</v>
      </c>
      <c r="V2064">
        <v>0.22977016866207101</v>
      </c>
      <c r="W2064" s="30"/>
      <c r="X2064" s="30"/>
      <c r="Y2064" s="30"/>
    </row>
    <row r="2065" spans="1:25" x14ac:dyDescent="0.25">
      <c r="A2065">
        <v>16.626190000000001</v>
      </c>
      <c r="B2065">
        <v>0.74704301357269298</v>
      </c>
      <c r="C2065">
        <v>1.5470831394195499</v>
      </c>
      <c r="D2065">
        <v>16.0927715301513</v>
      </c>
      <c r="E2065">
        <v>3.6663651466369598</v>
      </c>
      <c r="F2065">
        <v>-0.81539189815521196</v>
      </c>
      <c r="G2065">
        <v>-0.117874599993229</v>
      </c>
      <c r="H2065">
        <v>-3.1277142465115003E-2</v>
      </c>
      <c r="I2065">
        <v>5.0052031874657003E-2</v>
      </c>
      <c r="J2065">
        <v>0.22852428257465399</v>
      </c>
      <c r="M2065">
        <f t="shared" si="170"/>
        <v>4.9000000000000004</v>
      </c>
      <c r="N2065">
        <v>0.74704301357269298</v>
      </c>
      <c r="O2065">
        <v>1.5470831394195499</v>
      </c>
      <c r="P2065">
        <v>16.0927715301513</v>
      </c>
      <c r="Q2065">
        <v>3.6663651466369598</v>
      </c>
      <c r="R2065">
        <v>-0.81539189815521196</v>
      </c>
      <c r="S2065">
        <v>-0.117874599993229</v>
      </c>
      <c r="T2065">
        <v>-3.1277142465115003E-2</v>
      </c>
      <c r="U2065">
        <v>5.0052031874657003E-2</v>
      </c>
      <c r="V2065">
        <v>0.22852428257465399</v>
      </c>
      <c r="W2065" s="30"/>
      <c r="X2065" s="30"/>
      <c r="Y2065" s="30"/>
    </row>
    <row r="2066" spans="1:25" x14ac:dyDescent="0.25">
      <c r="A2066">
        <v>16.628571000000001</v>
      </c>
      <c r="B2066">
        <v>0.81684792041778598</v>
      </c>
      <c r="C2066">
        <v>1.4648241996765099</v>
      </c>
      <c r="D2066">
        <v>16.1552219390869</v>
      </c>
      <c r="E2066">
        <v>3.6601381301879798</v>
      </c>
      <c r="F2066">
        <v>-0.82900202274322499</v>
      </c>
      <c r="G2066">
        <v>-0.13438951969146701</v>
      </c>
      <c r="H2066">
        <v>-2.960960753262E-2</v>
      </c>
      <c r="I2066">
        <v>5.0690792500972998E-2</v>
      </c>
      <c r="J2066">
        <v>0.22727988660335499</v>
      </c>
      <c r="M2066">
        <f t="shared" si="170"/>
        <v>4.9023810000000001</v>
      </c>
      <c r="N2066">
        <v>0.81684792041778598</v>
      </c>
      <c r="O2066">
        <v>1.4648241996765099</v>
      </c>
      <c r="P2066">
        <v>16.1552219390869</v>
      </c>
      <c r="Q2066">
        <v>3.6601381301879798</v>
      </c>
      <c r="R2066">
        <v>-0.82900202274322499</v>
      </c>
      <c r="S2066">
        <v>-0.13438951969146701</v>
      </c>
      <c r="T2066">
        <v>-2.960960753262E-2</v>
      </c>
      <c r="U2066">
        <v>5.0690792500972998E-2</v>
      </c>
      <c r="V2066">
        <v>0.22727988660335499</v>
      </c>
      <c r="W2066" s="30"/>
      <c r="X2066" s="30"/>
      <c r="Y2066" s="30"/>
    </row>
    <row r="2067" spans="1:25" x14ac:dyDescent="0.25">
      <c r="A2067">
        <v>16.630952000000001</v>
      </c>
      <c r="B2067">
        <v>0.88379257917404197</v>
      </c>
      <c r="C2067">
        <v>1.3827651739120399</v>
      </c>
      <c r="D2067">
        <v>16.2203369140625</v>
      </c>
      <c r="E2067">
        <v>3.6544415950775102</v>
      </c>
      <c r="F2067">
        <v>-0.84221190214157104</v>
      </c>
      <c r="G2067">
        <v>-0.150247037410736</v>
      </c>
      <c r="H2067">
        <v>-2.7954863384366001E-2</v>
      </c>
      <c r="I2067">
        <v>5.1291778683661998E-2</v>
      </c>
      <c r="J2067">
        <v>0.226039618253708</v>
      </c>
      <c r="M2067">
        <f t="shared" si="170"/>
        <v>4.9047619999999998</v>
      </c>
      <c r="N2067">
        <v>0.88379257917404197</v>
      </c>
      <c r="O2067">
        <v>1.3827651739120399</v>
      </c>
      <c r="P2067">
        <v>16.2203369140625</v>
      </c>
      <c r="Q2067">
        <v>3.6544415950775102</v>
      </c>
      <c r="R2067">
        <v>-0.84221190214157104</v>
      </c>
      <c r="S2067">
        <v>-0.150247037410736</v>
      </c>
      <c r="T2067">
        <v>-2.7954863384366001E-2</v>
      </c>
      <c r="U2067">
        <v>5.1291778683661998E-2</v>
      </c>
      <c r="V2067">
        <v>0.226039618253708</v>
      </c>
      <c r="W2067" s="30"/>
      <c r="X2067" s="30"/>
      <c r="Y2067" s="30"/>
    </row>
    <row r="2068" spans="1:25" x14ac:dyDescent="0.25">
      <c r="A2068">
        <v>16.633333</v>
      </c>
      <c r="B2068">
        <v>0.94782572984695401</v>
      </c>
      <c r="C2068">
        <v>1.30119788646698</v>
      </c>
      <c r="D2068">
        <v>16.287998199462798</v>
      </c>
      <c r="E2068">
        <v>3.6493067741393999</v>
      </c>
      <c r="F2068">
        <v>-0.854988813400269</v>
      </c>
      <c r="G2068">
        <v>-0.165463551878929</v>
      </c>
      <c r="H2068">
        <v>-2.6347879320382999E-2</v>
      </c>
      <c r="I2068">
        <v>5.1853917539119998E-2</v>
      </c>
      <c r="J2068">
        <v>0.22480651736259499</v>
      </c>
      <c r="M2068">
        <f t="shared" si="170"/>
        <v>4.9071429999999996</v>
      </c>
      <c r="N2068">
        <v>0.94782572984695401</v>
      </c>
      <c r="O2068">
        <v>1.30119788646698</v>
      </c>
      <c r="P2068">
        <v>16.287998199462798</v>
      </c>
      <c r="Q2068">
        <v>3.6493067741393999</v>
      </c>
      <c r="R2068">
        <v>-0.854988813400269</v>
      </c>
      <c r="S2068">
        <v>-0.165463551878929</v>
      </c>
      <c r="T2068">
        <v>-2.6347879320382999E-2</v>
      </c>
      <c r="U2068">
        <v>5.1853917539119998E-2</v>
      </c>
      <c r="V2068">
        <v>0.22480651736259499</v>
      </c>
      <c r="W2068" s="30"/>
      <c r="X2068" s="30"/>
      <c r="Y2068" s="30"/>
    </row>
    <row r="2069" spans="1:25" x14ac:dyDescent="0.25">
      <c r="A2069">
        <v>16.635714</v>
      </c>
      <c r="B2069">
        <v>1.00881099700927</v>
      </c>
      <c r="C2069">
        <v>1.22034931182861</v>
      </c>
      <c r="D2069">
        <v>16.357936859130799</v>
      </c>
      <c r="E2069">
        <v>3.6447374820709202</v>
      </c>
      <c r="F2069">
        <v>-0.86729604005813599</v>
      </c>
      <c r="G2069">
        <v>-0.180049508810043</v>
      </c>
      <c r="H2069">
        <v>-2.4832114577293E-2</v>
      </c>
      <c r="I2069">
        <v>5.2376527339219998E-2</v>
      </c>
      <c r="J2069">
        <v>0.22358377277851099</v>
      </c>
      <c r="M2069">
        <f t="shared" si="170"/>
        <v>4.9095239999999993</v>
      </c>
      <c r="N2069">
        <v>1.00881099700927</v>
      </c>
      <c r="O2069">
        <v>1.22034931182861</v>
      </c>
      <c r="P2069">
        <v>16.357936859130799</v>
      </c>
      <c r="Q2069">
        <v>3.6447374820709202</v>
      </c>
      <c r="R2069">
        <v>-0.86729604005813599</v>
      </c>
      <c r="S2069">
        <v>-0.180049508810043</v>
      </c>
      <c r="T2069">
        <v>-2.4832114577293E-2</v>
      </c>
      <c r="U2069">
        <v>5.2376527339219998E-2</v>
      </c>
      <c r="V2069">
        <v>0.22358377277851099</v>
      </c>
      <c r="W2069" s="30"/>
      <c r="X2069" s="30"/>
      <c r="Y2069" s="30"/>
    </row>
    <row r="2070" spans="1:25" x14ac:dyDescent="0.25">
      <c r="A2070">
        <v>16.638095</v>
      </c>
      <c r="B2070">
        <v>1.0666586160659699</v>
      </c>
      <c r="C2070">
        <v>1.14043569564819</v>
      </c>
      <c r="D2070">
        <v>16.429834365844702</v>
      </c>
      <c r="E2070">
        <v>3.6407046318054199</v>
      </c>
      <c r="F2070">
        <v>-0.87908524274826105</v>
      </c>
      <c r="G2070">
        <v>-0.194012641906738</v>
      </c>
      <c r="H2070">
        <v>-2.3437874391674999E-2</v>
      </c>
      <c r="I2070">
        <v>5.2858430892228997E-2</v>
      </c>
      <c r="J2070">
        <v>0.222373247146606</v>
      </c>
      <c r="M2070">
        <f t="shared" si="170"/>
        <v>4.9119049999999991</v>
      </c>
      <c r="N2070">
        <v>1.0666586160659699</v>
      </c>
      <c r="O2070">
        <v>1.14043569564819</v>
      </c>
      <c r="P2070">
        <v>16.429834365844702</v>
      </c>
      <c r="Q2070">
        <v>3.6407046318054199</v>
      </c>
      <c r="R2070">
        <v>-0.87908524274826105</v>
      </c>
      <c r="S2070">
        <v>-0.194012641906738</v>
      </c>
      <c r="T2070">
        <v>-2.3437874391674999E-2</v>
      </c>
      <c r="U2070">
        <v>5.2858430892228997E-2</v>
      </c>
      <c r="V2070">
        <v>0.222373247146606</v>
      </c>
      <c r="W2070" s="30"/>
      <c r="X2070" s="30"/>
      <c r="Y2070" s="30"/>
    </row>
    <row r="2071" spans="1:25" x14ac:dyDescent="0.25">
      <c r="A2071">
        <v>16.640476</v>
      </c>
      <c r="B2071">
        <v>1.1211897134780799</v>
      </c>
      <c r="C2071">
        <v>1.0616428852081301</v>
      </c>
      <c r="D2071">
        <v>16.503200531005799</v>
      </c>
      <c r="E2071">
        <v>3.6371483802795401</v>
      </c>
      <c r="F2071">
        <v>-0.89030474424362205</v>
      </c>
      <c r="G2071">
        <v>-0.20735058188438399</v>
      </c>
      <c r="H2071">
        <v>-2.2200141102076E-2</v>
      </c>
      <c r="I2071">
        <v>5.3298890590668002E-2</v>
      </c>
      <c r="J2071">
        <v>0.22117705643176999</v>
      </c>
      <c r="M2071">
        <f t="shared" si="170"/>
        <v>4.9142859999999988</v>
      </c>
      <c r="N2071">
        <v>1.1211897134780799</v>
      </c>
      <c r="O2071">
        <v>1.0616428852081301</v>
      </c>
      <c r="P2071">
        <v>16.503200531005799</v>
      </c>
      <c r="Q2071">
        <v>3.6371483802795401</v>
      </c>
      <c r="R2071">
        <v>-0.89030474424362205</v>
      </c>
      <c r="S2071">
        <v>-0.20735058188438399</v>
      </c>
      <c r="T2071">
        <v>-2.2200141102076E-2</v>
      </c>
      <c r="U2071">
        <v>5.3298890590668002E-2</v>
      </c>
      <c r="V2071">
        <v>0.22117705643176999</v>
      </c>
      <c r="W2071" s="30"/>
      <c r="X2071" s="30"/>
      <c r="Y2071" s="30"/>
    </row>
    <row r="2072" spans="1:25" x14ac:dyDescent="0.25">
      <c r="A2072">
        <v>16.642856999999999</v>
      </c>
      <c r="B2072">
        <v>1.1722234487533501</v>
      </c>
      <c r="C2072">
        <v>0.98408848047256503</v>
      </c>
      <c r="D2072">
        <v>16.577409744262599</v>
      </c>
      <c r="E2072">
        <v>3.63397765159606</v>
      </c>
      <c r="F2072">
        <v>-0.90089476108551003</v>
      </c>
      <c r="G2072">
        <v>-0.22005276381969499</v>
      </c>
      <c r="H2072">
        <v>-2.1143363788724001E-2</v>
      </c>
      <c r="I2072">
        <v>5.3697220981121001E-2</v>
      </c>
      <c r="J2072">
        <v>0.21999728679656999</v>
      </c>
      <c r="M2072">
        <f t="shared" si="170"/>
        <v>4.9166669999999986</v>
      </c>
      <c r="N2072">
        <v>1.1722234487533501</v>
      </c>
      <c r="O2072">
        <v>0.98408848047256503</v>
      </c>
      <c r="P2072">
        <v>16.577409744262599</v>
      </c>
      <c r="Q2072">
        <v>3.63397765159606</v>
      </c>
      <c r="R2072">
        <v>-0.90089476108551003</v>
      </c>
      <c r="S2072">
        <v>-0.22005276381969499</v>
      </c>
      <c r="T2072">
        <v>-2.1143363788724001E-2</v>
      </c>
      <c r="U2072">
        <v>5.3697220981121001E-2</v>
      </c>
      <c r="V2072">
        <v>0.21999728679656999</v>
      </c>
      <c r="W2072" s="30"/>
      <c r="X2072" s="30"/>
      <c r="Y2072" s="30"/>
    </row>
    <row r="2073" spans="1:25" x14ac:dyDescent="0.25">
      <c r="A2073">
        <v>16.645237999999999</v>
      </c>
      <c r="B2073">
        <v>1.21954405307769</v>
      </c>
      <c r="C2073">
        <v>0.90788215398788497</v>
      </c>
      <c r="D2073">
        <v>16.651771545410099</v>
      </c>
      <c r="E2073">
        <v>3.6310756206512398</v>
      </c>
      <c r="F2073">
        <v>-0.91079121828079201</v>
      </c>
      <c r="G2073">
        <v>-0.232097983360291</v>
      </c>
      <c r="H2073">
        <v>-2.0289467647672001E-2</v>
      </c>
      <c r="I2073">
        <v>5.4052550345658999E-2</v>
      </c>
      <c r="J2073">
        <v>0.21883565187454199</v>
      </c>
      <c r="M2073">
        <f t="shared" si="170"/>
        <v>4.9190479999999983</v>
      </c>
      <c r="N2073">
        <v>1.21954405307769</v>
      </c>
      <c r="O2073">
        <v>0.90788215398788497</v>
      </c>
      <c r="P2073">
        <v>16.651771545410099</v>
      </c>
      <c r="Q2073">
        <v>3.6310756206512398</v>
      </c>
      <c r="R2073">
        <v>-0.91079121828079201</v>
      </c>
      <c r="S2073">
        <v>-0.232097983360291</v>
      </c>
      <c r="T2073">
        <v>-2.0289467647672001E-2</v>
      </c>
      <c r="U2073">
        <v>5.4052550345658999E-2</v>
      </c>
      <c r="V2073">
        <v>0.21883565187454199</v>
      </c>
      <c r="W2073" s="30"/>
      <c r="X2073" s="30"/>
      <c r="Y2073" s="30"/>
    </row>
    <row r="2074" spans="1:25" x14ac:dyDescent="0.25">
      <c r="A2074">
        <v>16.647618999999999</v>
      </c>
      <c r="B2074">
        <v>1.2628966569900499</v>
      </c>
      <c r="C2074">
        <v>0.83308458328247104</v>
      </c>
      <c r="D2074">
        <v>16.725568771362301</v>
      </c>
      <c r="E2074">
        <v>3.6283192634582502</v>
      </c>
      <c r="F2074">
        <v>-0.91992765665054299</v>
      </c>
      <c r="G2074">
        <v>-0.24345359206199599</v>
      </c>
      <c r="H2074">
        <v>-1.9653599709272E-2</v>
      </c>
      <c r="I2074">
        <v>5.4364103823900001E-2</v>
      </c>
      <c r="J2074">
        <v>0.21769341826438901</v>
      </c>
      <c r="M2074">
        <f t="shared" si="170"/>
        <v>4.9214289999999981</v>
      </c>
      <c r="N2074">
        <v>1.2628966569900499</v>
      </c>
      <c r="O2074">
        <v>0.83308458328247104</v>
      </c>
      <c r="P2074">
        <v>16.725568771362301</v>
      </c>
      <c r="Q2074">
        <v>3.6283192634582502</v>
      </c>
      <c r="R2074">
        <v>-0.91992765665054299</v>
      </c>
      <c r="S2074">
        <v>-0.24345359206199599</v>
      </c>
      <c r="T2074">
        <v>-1.9653599709272E-2</v>
      </c>
      <c r="U2074">
        <v>5.4364103823900001E-2</v>
      </c>
      <c r="V2074">
        <v>0.21769341826438901</v>
      </c>
      <c r="W2074" s="30"/>
      <c r="X2074" s="30"/>
      <c r="Y2074" s="30"/>
    </row>
    <row r="2075" spans="1:25" x14ac:dyDescent="0.25">
      <c r="A2075">
        <v>16.649999999999999</v>
      </c>
      <c r="B2075">
        <v>1.30202329158783</v>
      </c>
      <c r="C2075">
        <v>0.75970494747161899</v>
      </c>
      <c r="D2075">
        <v>16.798015594482401</v>
      </c>
      <c r="E2075">
        <v>3.6255617141723602</v>
      </c>
      <c r="F2075">
        <v>-0.92823749780654896</v>
      </c>
      <c r="G2075">
        <v>-0.25408229231834401</v>
      </c>
      <c r="H2075">
        <v>-1.9246127456426999E-2</v>
      </c>
      <c r="I2075">
        <v>5.4631158709526E-2</v>
      </c>
      <c r="J2075">
        <v>0.21657165884971599</v>
      </c>
      <c r="M2075">
        <f t="shared" si="170"/>
        <v>4.9238099999999978</v>
      </c>
      <c r="N2075">
        <v>1.30202329158783</v>
      </c>
      <c r="O2075">
        <v>0.75970494747161899</v>
      </c>
      <c r="P2075">
        <v>16.798015594482401</v>
      </c>
      <c r="Q2075">
        <v>3.6255617141723602</v>
      </c>
      <c r="R2075">
        <v>-0.92823749780654896</v>
      </c>
      <c r="S2075">
        <v>-0.25408229231834401</v>
      </c>
      <c r="T2075">
        <v>-1.9246127456426999E-2</v>
      </c>
      <c r="U2075">
        <v>5.4631158709526E-2</v>
      </c>
      <c r="V2075">
        <v>0.21657165884971599</v>
      </c>
      <c r="W2075" s="30"/>
      <c r="X2075" s="30"/>
      <c r="Y2075" s="30"/>
    </row>
    <row r="2076" spans="1:25" x14ac:dyDescent="0.25">
      <c r="A2076">
        <v>16.652380999999998</v>
      </c>
      <c r="B2076">
        <v>1.3366714715957599</v>
      </c>
      <c r="C2076">
        <v>0.687758088111877</v>
      </c>
      <c r="D2076">
        <v>16.8682842254638</v>
      </c>
      <c r="E2076">
        <v>3.6226572990417401</v>
      </c>
      <c r="F2076">
        <v>-0.93565672636032104</v>
      </c>
      <c r="G2076">
        <v>-0.26394024491310097</v>
      </c>
      <c r="H2076">
        <v>-1.9067754969001E-2</v>
      </c>
      <c r="I2076">
        <v>5.4853282868861999E-2</v>
      </c>
      <c r="J2076">
        <v>0.215472057461739</v>
      </c>
      <c r="M2076">
        <f t="shared" si="170"/>
        <v>4.9261909999999975</v>
      </c>
      <c r="N2076">
        <v>1.3366714715957599</v>
      </c>
      <c r="O2076">
        <v>0.687758088111877</v>
      </c>
      <c r="P2076">
        <v>16.8682842254638</v>
      </c>
      <c r="Q2076">
        <v>3.6226572990417401</v>
      </c>
      <c r="R2076">
        <v>-0.93565672636032104</v>
      </c>
      <c r="S2076">
        <v>-0.26394024491310097</v>
      </c>
      <c r="T2076">
        <v>-1.9067754969001E-2</v>
      </c>
      <c r="U2076">
        <v>5.4853282868861999E-2</v>
      </c>
      <c r="V2076">
        <v>0.215472057461739</v>
      </c>
      <c r="W2076" s="30"/>
      <c r="X2076" s="30"/>
      <c r="Y2076" s="30"/>
    </row>
    <row r="2077" spans="1:25" x14ac:dyDescent="0.25">
      <c r="A2077">
        <v>16.654762000000002</v>
      </c>
      <c r="B2077">
        <v>1.3666083812713601</v>
      </c>
      <c r="C2077">
        <v>0.61719012260437001</v>
      </c>
      <c r="D2077">
        <v>16.9356575012207</v>
      </c>
      <c r="E2077">
        <v>3.61945652961731</v>
      </c>
      <c r="F2077">
        <v>-0.94212496280670199</v>
      </c>
      <c r="G2077">
        <v>-0.27298286557197599</v>
      </c>
      <c r="H2077">
        <v>-1.9116954877972998E-2</v>
      </c>
      <c r="I2077">
        <v>5.5029805749654999E-2</v>
      </c>
      <c r="J2077">
        <v>0.21439470350742301</v>
      </c>
      <c r="M2077">
        <f t="shared" si="170"/>
        <v>4.9285720000000008</v>
      </c>
      <c r="N2077">
        <v>1.3666083812713601</v>
      </c>
      <c r="O2077">
        <v>0.61719012260437001</v>
      </c>
      <c r="P2077">
        <v>16.9356575012207</v>
      </c>
      <c r="Q2077">
        <v>3.61945652961731</v>
      </c>
      <c r="R2077">
        <v>-0.94212496280670199</v>
      </c>
      <c r="S2077">
        <v>-0.27298286557197599</v>
      </c>
      <c r="T2077">
        <v>-1.9116954877972998E-2</v>
      </c>
      <c r="U2077">
        <v>5.5029805749654999E-2</v>
      </c>
      <c r="V2077">
        <v>0.21439470350742301</v>
      </c>
      <c r="W2077" s="30"/>
      <c r="X2077" s="30"/>
      <c r="Y2077" s="30"/>
    </row>
    <row r="2078" spans="1:25" x14ac:dyDescent="0.25">
      <c r="A2078">
        <v>16.657143000000001</v>
      </c>
      <c r="B2078">
        <v>1.39163041114807</v>
      </c>
      <c r="C2078">
        <v>0.54794996976852395</v>
      </c>
      <c r="D2078">
        <v>16.999448776245099</v>
      </c>
      <c r="E2078">
        <v>3.6158273220062198</v>
      </c>
      <c r="F2078">
        <v>-0.94759219884872403</v>
      </c>
      <c r="G2078">
        <v>-0.28116896748542802</v>
      </c>
      <c r="H2078">
        <v>-1.9386047497391999E-2</v>
      </c>
      <c r="I2078">
        <v>5.5160503834486001E-2</v>
      </c>
      <c r="J2078">
        <v>0.21334020793437999</v>
      </c>
      <c r="M2078">
        <f t="shared" si="170"/>
        <v>4.9309530000000006</v>
      </c>
      <c r="N2078">
        <v>1.39163041114807</v>
      </c>
      <c r="O2078">
        <v>0.54794996976852395</v>
      </c>
      <c r="P2078">
        <v>16.999448776245099</v>
      </c>
      <c r="Q2078">
        <v>3.6158273220062198</v>
      </c>
      <c r="R2078">
        <v>-0.94759219884872403</v>
      </c>
      <c r="S2078">
        <v>-0.28116896748542802</v>
      </c>
      <c r="T2078">
        <v>-1.9386047497391999E-2</v>
      </c>
      <c r="U2078">
        <v>5.5160503834486001E-2</v>
      </c>
      <c r="V2078">
        <v>0.21334020793437999</v>
      </c>
      <c r="W2078" s="30"/>
      <c r="X2078" s="30"/>
      <c r="Y2078" s="30"/>
    </row>
    <row r="2079" spans="1:25" x14ac:dyDescent="0.25">
      <c r="A2079">
        <v>16.659524000000001</v>
      </c>
      <c r="B2079">
        <v>1.41162192821502</v>
      </c>
      <c r="C2079">
        <v>0.47998505830764798</v>
      </c>
      <c r="D2079">
        <v>17.059055328369102</v>
      </c>
      <c r="E2079">
        <v>3.6116476058959899</v>
      </c>
      <c r="F2079">
        <v>-0.95202130079269398</v>
      </c>
      <c r="G2079">
        <v>-0.28846427798271201</v>
      </c>
      <c r="H2079">
        <v>-1.9860116764902999E-2</v>
      </c>
      <c r="I2079">
        <v>5.5245552211999997E-2</v>
      </c>
      <c r="J2079">
        <v>0.212309330701828</v>
      </c>
      <c r="M2079">
        <f t="shared" si="170"/>
        <v>4.9333340000000003</v>
      </c>
      <c r="N2079">
        <v>1.41162192821502</v>
      </c>
      <c r="O2079">
        <v>0.47998505830764798</v>
      </c>
      <c r="P2079">
        <v>17.059055328369102</v>
      </c>
      <c r="Q2079">
        <v>3.6116476058959899</v>
      </c>
      <c r="R2079">
        <v>-0.95202130079269398</v>
      </c>
      <c r="S2079">
        <v>-0.28846427798271201</v>
      </c>
      <c r="T2079">
        <v>-1.9860116764902999E-2</v>
      </c>
      <c r="U2079">
        <v>5.5245552211999997E-2</v>
      </c>
      <c r="V2079">
        <v>0.212309330701828</v>
      </c>
      <c r="W2079" s="30"/>
      <c r="X2079" s="30"/>
      <c r="Y2079" s="30"/>
    </row>
    <row r="2080" spans="1:25" x14ac:dyDescent="0.25">
      <c r="A2080">
        <v>16.661905000000001</v>
      </c>
      <c r="B2080">
        <v>1.4264900684356601</v>
      </c>
      <c r="C2080">
        <v>0.41322928667068498</v>
      </c>
      <c r="D2080">
        <v>17.114027023315401</v>
      </c>
      <c r="E2080">
        <v>3.6068253517150799</v>
      </c>
      <c r="F2080">
        <v>-0.95539307594299305</v>
      </c>
      <c r="G2080">
        <v>-0.29484620690345797</v>
      </c>
      <c r="H2080">
        <v>-2.0530536770820999E-2</v>
      </c>
      <c r="I2080">
        <v>5.5285513401031001E-2</v>
      </c>
      <c r="J2080">
        <v>0.211302310228348</v>
      </c>
      <c r="M2080">
        <f t="shared" si="170"/>
        <v>4.9357150000000001</v>
      </c>
      <c r="N2080">
        <v>1.4264900684356601</v>
      </c>
      <c r="O2080">
        <v>0.41322928667068498</v>
      </c>
      <c r="P2080">
        <v>17.114027023315401</v>
      </c>
      <c r="Q2080">
        <v>3.6068253517150799</v>
      </c>
      <c r="R2080">
        <v>-0.95539307594299305</v>
      </c>
      <c r="S2080">
        <v>-0.29484620690345797</v>
      </c>
      <c r="T2080">
        <v>-2.0530536770820999E-2</v>
      </c>
      <c r="U2080">
        <v>5.5285513401031001E-2</v>
      </c>
      <c r="V2080">
        <v>0.211302310228348</v>
      </c>
      <c r="W2080" s="30"/>
      <c r="X2080" s="30"/>
      <c r="Y2080" s="30"/>
    </row>
    <row r="2081" spans="1:25" x14ac:dyDescent="0.25">
      <c r="A2081">
        <v>16.664286000000001</v>
      </c>
      <c r="B2081">
        <v>1.43632471561431</v>
      </c>
      <c r="C2081">
        <v>0.34763285517692599</v>
      </c>
      <c r="D2081">
        <v>17.164087295532202</v>
      </c>
      <c r="E2081">
        <v>3.60130262374877</v>
      </c>
      <c r="F2081">
        <v>-0.95770472288131703</v>
      </c>
      <c r="G2081">
        <v>-0.30030849575996399</v>
      </c>
      <c r="H2081">
        <v>-2.1371245384216E-2</v>
      </c>
      <c r="I2081">
        <v>5.5281326174736002E-2</v>
      </c>
      <c r="J2081">
        <v>0.21031925082206701</v>
      </c>
      <c r="M2081">
        <f t="shared" si="170"/>
        <v>4.9380959999999998</v>
      </c>
      <c r="N2081">
        <v>1.43632471561431</v>
      </c>
      <c r="O2081">
        <v>0.34763285517692599</v>
      </c>
      <c r="P2081">
        <v>17.164087295532202</v>
      </c>
      <c r="Q2081">
        <v>3.60130262374877</v>
      </c>
      <c r="R2081">
        <v>-0.95770472288131703</v>
      </c>
      <c r="S2081">
        <v>-0.30030849575996399</v>
      </c>
      <c r="T2081">
        <v>-2.1371245384216E-2</v>
      </c>
      <c r="U2081">
        <v>5.5281326174736002E-2</v>
      </c>
      <c r="V2081">
        <v>0.21031925082206701</v>
      </c>
      <c r="W2081" s="30"/>
      <c r="X2081" s="30"/>
      <c r="Y2081" s="30"/>
    </row>
    <row r="2082" spans="1:25" x14ac:dyDescent="0.25">
      <c r="A2082">
        <v>16.666667</v>
      </c>
      <c r="B2082">
        <v>1.4412419795989899</v>
      </c>
      <c r="C2082">
        <v>0.28316378593444802</v>
      </c>
      <c r="D2082">
        <v>17.209102630615199</v>
      </c>
      <c r="E2082">
        <v>3.5950431823730402</v>
      </c>
      <c r="F2082">
        <v>-0.95897638797759999</v>
      </c>
      <c r="G2082">
        <v>-0.304861009120941</v>
      </c>
      <c r="H2082">
        <v>-2.2365087643265998E-2</v>
      </c>
      <c r="I2082">
        <v>5.5234719067812001E-2</v>
      </c>
      <c r="J2082">
        <v>0.20936004817485801</v>
      </c>
      <c r="M2082">
        <f t="shared" si="170"/>
        <v>4.9404769999999996</v>
      </c>
      <c r="N2082">
        <v>1.4412419795989899</v>
      </c>
      <c r="O2082">
        <v>0.28316378593444802</v>
      </c>
      <c r="P2082">
        <v>17.209102630615199</v>
      </c>
      <c r="Q2082">
        <v>3.5950431823730402</v>
      </c>
      <c r="R2082">
        <v>-0.95897638797759999</v>
      </c>
      <c r="S2082">
        <v>-0.304861009120941</v>
      </c>
      <c r="T2082">
        <v>-2.2365087643265998E-2</v>
      </c>
      <c r="U2082">
        <v>5.5234719067812001E-2</v>
      </c>
      <c r="V2082">
        <v>0.20936004817485801</v>
      </c>
      <c r="W2082" s="30"/>
      <c r="X2082" s="30"/>
      <c r="Y2082" s="30"/>
    </row>
    <row r="2083" spans="1:25" x14ac:dyDescent="0.25">
      <c r="A2083">
        <v>16.669048</v>
      </c>
      <c r="B2083">
        <v>1.4415154457092201</v>
      </c>
      <c r="C2083">
        <v>0.21979759633541099</v>
      </c>
      <c r="D2083">
        <v>17.249067306518501</v>
      </c>
      <c r="E2083">
        <v>3.5880498886108398</v>
      </c>
      <c r="F2083">
        <v>-0.95924824476242099</v>
      </c>
      <c r="G2083">
        <v>-0.30853652954101601</v>
      </c>
      <c r="H2083">
        <v>-2.3488957434893001E-2</v>
      </c>
      <c r="I2083">
        <v>5.5147975683212003E-2</v>
      </c>
      <c r="J2083">
        <v>0.20842503011226701</v>
      </c>
      <c r="M2083">
        <f t="shared" si="170"/>
        <v>4.9428579999999993</v>
      </c>
      <c r="N2083">
        <v>1.4415154457092201</v>
      </c>
      <c r="O2083">
        <v>0.21979759633541099</v>
      </c>
      <c r="P2083">
        <v>17.249067306518501</v>
      </c>
      <c r="Q2083">
        <v>3.5880498886108398</v>
      </c>
      <c r="R2083">
        <v>-0.95924824476242099</v>
      </c>
      <c r="S2083">
        <v>-0.30853652954101601</v>
      </c>
      <c r="T2083">
        <v>-2.3488957434893001E-2</v>
      </c>
      <c r="U2083">
        <v>5.5147975683212003E-2</v>
      </c>
      <c r="V2083">
        <v>0.20842503011226701</v>
      </c>
      <c r="W2083" s="30"/>
      <c r="X2083" s="30"/>
      <c r="Y2083" s="30"/>
    </row>
    <row r="2084" spans="1:25" x14ac:dyDescent="0.25">
      <c r="A2084">
        <v>16.671429</v>
      </c>
      <c r="B2084">
        <v>1.4375417232513401</v>
      </c>
      <c r="C2084">
        <v>0.15755690634250599</v>
      </c>
      <c r="D2084">
        <v>17.284217834472599</v>
      </c>
      <c r="E2084">
        <v>3.5803532600402801</v>
      </c>
      <c r="F2084">
        <v>-0.95857834815979004</v>
      </c>
      <c r="G2084">
        <v>-0.31138601899147</v>
      </c>
      <c r="H2084">
        <v>-2.4718744680284999E-2</v>
      </c>
      <c r="I2084">
        <v>5.5023659020662002E-2</v>
      </c>
      <c r="J2084">
        <v>0.20751358568668399</v>
      </c>
      <c r="M2084">
        <f t="shared" si="170"/>
        <v>4.9452389999999991</v>
      </c>
      <c r="N2084">
        <v>1.4375417232513401</v>
      </c>
      <c r="O2084">
        <v>0.15755690634250599</v>
      </c>
      <c r="P2084">
        <v>17.284217834472599</v>
      </c>
      <c r="Q2084">
        <v>3.5803532600402801</v>
      </c>
      <c r="R2084">
        <v>-0.95857834815979004</v>
      </c>
      <c r="S2084">
        <v>-0.31138601899147</v>
      </c>
      <c r="T2084">
        <v>-2.4718744680284999E-2</v>
      </c>
      <c r="U2084">
        <v>5.5023659020662002E-2</v>
      </c>
      <c r="V2084">
        <v>0.20751358568668399</v>
      </c>
      <c r="W2084" s="30"/>
      <c r="X2084" s="30"/>
      <c r="Y2084" s="30"/>
    </row>
    <row r="2085" spans="1:25" x14ac:dyDescent="0.25">
      <c r="A2085">
        <v>16.67381</v>
      </c>
      <c r="B2085">
        <v>1.4298025369644101</v>
      </c>
      <c r="C2085">
        <v>9.6474125981330996E-2</v>
      </c>
      <c r="D2085">
        <v>17.314893722534102</v>
      </c>
      <c r="E2085">
        <v>3.5720221996307302</v>
      </c>
      <c r="F2085">
        <v>-0.957047879695892</v>
      </c>
      <c r="G2085">
        <v>-0.31348666548728898</v>
      </c>
      <c r="H2085">
        <v>-2.6035595685243999E-2</v>
      </c>
      <c r="I2085">
        <v>5.4865274578332998E-2</v>
      </c>
      <c r="J2085">
        <v>0.20662547647953</v>
      </c>
      <c r="M2085">
        <f t="shared" si="170"/>
        <v>4.9476199999999988</v>
      </c>
      <c r="N2085">
        <v>1.4298025369644101</v>
      </c>
      <c r="O2085">
        <v>9.6474125981330996E-2</v>
      </c>
      <c r="P2085">
        <v>17.314893722534102</v>
      </c>
      <c r="Q2085">
        <v>3.5720221996307302</v>
      </c>
      <c r="R2085">
        <v>-0.957047879695892</v>
      </c>
      <c r="S2085">
        <v>-0.31348666548728898</v>
      </c>
      <c r="T2085">
        <v>-2.6035595685243999E-2</v>
      </c>
      <c r="U2085">
        <v>5.4865274578332998E-2</v>
      </c>
      <c r="V2085">
        <v>0.20662547647953</v>
      </c>
      <c r="W2085" s="30"/>
      <c r="X2085" s="30"/>
      <c r="Y2085" s="30"/>
    </row>
    <row r="2086" spans="1:25" x14ac:dyDescent="0.25">
      <c r="A2086">
        <v>16.676189999999998</v>
      </c>
      <c r="B2086">
        <v>1.41891849040985</v>
      </c>
      <c r="C2086">
        <v>3.6631237715483003E-2</v>
      </c>
      <c r="D2086">
        <v>17.3415431976318</v>
      </c>
      <c r="E2086">
        <v>3.5631437301635698</v>
      </c>
      <c r="F2086">
        <v>-0.95475494861602805</v>
      </c>
      <c r="G2086">
        <v>-0.31493386626243602</v>
      </c>
      <c r="H2086">
        <v>-2.7414413169026E-2</v>
      </c>
      <c r="I2086">
        <v>5.4676752537489E-2</v>
      </c>
      <c r="J2086">
        <v>0.20576041936874401</v>
      </c>
      <c r="M2086">
        <f t="shared" si="170"/>
        <v>4.9499999999999975</v>
      </c>
      <c r="N2086">
        <v>1.41891849040985</v>
      </c>
      <c r="O2086">
        <v>3.6631237715483003E-2</v>
      </c>
      <c r="P2086">
        <v>17.3415431976318</v>
      </c>
      <c r="Q2086">
        <v>3.5631437301635698</v>
      </c>
      <c r="R2086">
        <v>-0.95475494861602805</v>
      </c>
      <c r="S2086">
        <v>-0.31493386626243602</v>
      </c>
      <c r="T2086">
        <v>-2.7414413169026E-2</v>
      </c>
      <c r="U2086">
        <v>5.4676752537489E-2</v>
      </c>
      <c r="V2086">
        <v>0.20576041936874401</v>
      </c>
      <c r="W2086" s="30"/>
      <c r="X2086" s="30"/>
      <c r="Y2086" s="30"/>
    </row>
    <row r="2087" spans="1:25" x14ac:dyDescent="0.25">
      <c r="A2087">
        <v>16.678571000000002</v>
      </c>
      <c r="B2087">
        <v>1.4055989980697601</v>
      </c>
      <c r="C2087">
        <v>-2.1872119978069999E-2</v>
      </c>
      <c r="D2087">
        <v>17.364770889282202</v>
      </c>
      <c r="E2087">
        <v>3.5538337230682302</v>
      </c>
      <c r="F2087">
        <v>-0.951815485954285</v>
      </c>
      <c r="G2087">
        <v>-0.31584554910659801</v>
      </c>
      <c r="H2087">
        <v>-2.8837753459810999E-2</v>
      </c>
      <c r="I2087">
        <v>5.4462704807520003E-2</v>
      </c>
      <c r="J2087">
        <v>0.20491807162761699</v>
      </c>
      <c r="M2087">
        <f t="shared" si="170"/>
        <v>4.9523810000000008</v>
      </c>
      <c r="N2087">
        <v>1.4055989980697601</v>
      </c>
      <c r="O2087">
        <v>-2.1872119978069999E-2</v>
      </c>
      <c r="P2087">
        <v>17.364770889282202</v>
      </c>
      <c r="Q2087">
        <v>3.5538337230682302</v>
      </c>
      <c r="R2087">
        <v>-0.951815485954285</v>
      </c>
      <c r="S2087">
        <v>-0.31584554910659801</v>
      </c>
      <c r="T2087">
        <v>-2.8837753459810999E-2</v>
      </c>
      <c r="U2087">
        <v>5.4462704807520003E-2</v>
      </c>
      <c r="V2087">
        <v>0.20491807162761699</v>
      </c>
      <c r="W2087" s="30"/>
      <c r="X2087" s="30"/>
      <c r="Y2087" s="30"/>
    </row>
    <row r="2088" spans="1:25" x14ac:dyDescent="0.25">
      <c r="A2088">
        <v>16.680952000000001</v>
      </c>
      <c r="B2088">
        <v>1.3906388282775799</v>
      </c>
      <c r="C2088">
        <v>-7.8920766711235005E-2</v>
      </c>
      <c r="D2088">
        <v>17.385274887084901</v>
      </c>
      <c r="E2088">
        <v>3.5442256927490199</v>
      </c>
      <c r="F2088">
        <v>-0.94836026430130005</v>
      </c>
      <c r="G2088">
        <v>-0.316356331110001</v>
      </c>
      <c r="H2088">
        <v>-3.0288195237517E-2</v>
      </c>
      <c r="I2088">
        <v>5.4228127002716002E-2</v>
      </c>
      <c r="J2088">
        <v>0.20409771800041199</v>
      </c>
      <c r="M2088">
        <f t="shared" si="170"/>
        <v>4.9547620000000006</v>
      </c>
      <c r="N2088">
        <v>1.3906388282775799</v>
      </c>
      <c r="O2088">
        <v>-7.8920766711235005E-2</v>
      </c>
      <c r="P2088">
        <v>17.385274887084901</v>
      </c>
      <c r="Q2088">
        <v>3.5442256927490199</v>
      </c>
      <c r="R2088">
        <v>-0.94836026430130005</v>
      </c>
      <c r="S2088">
        <v>-0.316356331110001</v>
      </c>
      <c r="T2088">
        <v>-3.0288195237517E-2</v>
      </c>
      <c r="U2088">
        <v>5.4228127002716002E-2</v>
      </c>
      <c r="V2088">
        <v>0.20409771800041199</v>
      </c>
      <c r="W2088" s="30"/>
      <c r="X2088" s="30"/>
      <c r="Y2088" s="30"/>
    </row>
    <row r="2089" spans="1:25" x14ac:dyDescent="0.25">
      <c r="A2089">
        <v>16.683333000000001</v>
      </c>
      <c r="B2089">
        <v>1.37489521503448</v>
      </c>
      <c r="C2089">
        <v>-0.13435536623001099</v>
      </c>
      <c r="D2089">
        <v>17.403789520263601</v>
      </c>
      <c r="E2089">
        <v>3.5344598293304399</v>
      </c>
      <c r="F2089">
        <v>-0.94452780485153198</v>
      </c>
      <c r="G2089">
        <v>-0.31660997867584201</v>
      </c>
      <c r="H2089">
        <v>-3.1744971871376003E-2</v>
      </c>
      <c r="I2089">
        <v>5.3978368639945998E-2</v>
      </c>
      <c r="J2089">
        <v>0.20329873263835899</v>
      </c>
      <c r="M2089">
        <f t="shared" si="170"/>
        <v>4.9571430000000003</v>
      </c>
      <c r="N2089">
        <v>1.37489521503448</v>
      </c>
      <c r="O2089">
        <v>-0.13435536623001099</v>
      </c>
      <c r="P2089">
        <v>17.403789520263601</v>
      </c>
      <c r="Q2089">
        <v>3.5344598293304399</v>
      </c>
      <c r="R2089">
        <v>-0.94452780485153198</v>
      </c>
      <c r="S2089">
        <v>-0.31660997867584201</v>
      </c>
      <c r="T2089">
        <v>-3.1744971871376003E-2</v>
      </c>
      <c r="U2089">
        <v>5.3978368639945998E-2</v>
      </c>
      <c r="V2089">
        <v>0.20329873263835899</v>
      </c>
      <c r="W2089" s="30"/>
      <c r="X2089" s="30"/>
      <c r="Y2089" s="30"/>
    </row>
    <row r="2090" spans="1:25" x14ac:dyDescent="0.25">
      <c r="A2090">
        <v>16.685714000000001</v>
      </c>
      <c r="B2090">
        <v>1.3592346906661901</v>
      </c>
      <c r="C2090">
        <v>-0.188033416867256</v>
      </c>
      <c r="D2090">
        <v>17.421031951904201</v>
      </c>
      <c r="E2090">
        <v>3.5246796607971098</v>
      </c>
      <c r="F2090">
        <v>-0.94046252965927102</v>
      </c>
      <c r="G2090">
        <v>-0.31676071882247903</v>
      </c>
      <c r="H2090">
        <v>-3.319825232029E-2</v>
      </c>
      <c r="I2090">
        <v>5.3719125688075998E-2</v>
      </c>
      <c r="J2090">
        <v>0.20252048969268799</v>
      </c>
      <c r="M2090">
        <f t="shared" si="170"/>
        <v>4.959524</v>
      </c>
      <c r="N2090">
        <v>1.3592346906661901</v>
      </c>
      <c r="O2090">
        <v>-0.188033416867256</v>
      </c>
      <c r="P2090">
        <v>17.421031951904201</v>
      </c>
      <c r="Q2090">
        <v>3.5246796607971098</v>
      </c>
      <c r="R2090">
        <v>-0.94046252965927102</v>
      </c>
      <c r="S2090">
        <v>-0.31676071882247903</v>
      </c>
      <c r="T2090">
        <v>-3.319825232029E-2</v>
      </c>
      <c r="U2090">
        <v>5.3719125688075998E-2</v>
      </c>
      <c r="V2090">
        <v>0.20252048969268799</v>
      </c>
      <c r="W2090" s="30"/>
      <c r="X2090" s="30"/>
      <c r="Y2090" s="30"/>
    </row>
    <row r="2091" spans="1:25" x14ac:dyDescent="0.25">
      <c r="A2091">
        <v>16.688095000000001</v>
      </c>
      <c r="B2091">
        <v>1.34453785419464</v>
      </c>
      <c r="C2091">
        <v>-0.23978023231029499</v>
      </c>
      <c r="D2091">
        <v>17.437801361083899</v>
      </c>
      <c r="E2091">
        <v>3.5150256156921298</v>
      </c>
      <c r="F2091">
        <v>-0.93630874156951904</v>
      </c>
      <c r="G2091">
        <v>-0.31696149706840498</v>
      </c>
      <c r="H2091">
        <v>-3.4632220864296001E-2</v>
      </c>
      <c r="I2091">
        <v>5.3455874323845E-2</v>
      </c>
      <c r="J2091">
        <v>0.20176173746585799</v>
      </c>
      <c r="M2091">
        <f t="shared" si="170"/>
        <v>4.9619049999999998</v>
      </c>
      <c r="N2091">
        <v>1.34453785419464</v>
      </c>
      <c r="O2091">
        <v>-0.23978023231029499</v>
      </c>
      <c r="P2091">
        <v>17.437801361083899</v>
      </c>
      <c r="Q2091">
        <v>3.5150256156921298</v>
      </c>
      <c r="R2091">
        <v>-0.93630874156951904</v>
      </c>
      <c r="S2091">
        <v>-0.31696149706840498</v>
      </c>
      <c r="T2091">
        <v>-3.4632220864296001E-2</v>
      </c>
      <c r="U2091">
        <v>5.3455874323845E-2</v>
      </c>
      <c r="V2091">
        <v>0.20176173746585799</v>
      </c>
      <c r="W2091" s="30"/>
      <c r="X2091" s="30"/>
      <c r="Y2091" s="30"/>
    </row>
    <row r="2092" spans="1:25" x14ac:dyDescent="0.25">
      <c r="A2092">
        <v>16.690476</v>
      </c>
      <c r="B2092">
        <v>1.33167517185211</v>
      </c>
      <c r="C2092">
        <v>-0.28944754600524902</v>
      </c>
      <c r="D2092">
        <v>17.454797744750898</v>
      </c>
      <c r="E2092">
        <v>3.5056300163268999</v>
      </c>
      <c r="F2092">
        <v>-0.93220961093902599</v>
      </c>
      <c r="G2092">
        <v>-0.31736409664154103</v>
      </c>
      <c r="H2092">
        <v>-3.6033973097801E-2</v>
      </c>
      <c r="I2092">
        <v>5.3194254636764998E-2</v>
      </c>
      <c r="J2092">
        <v>0.201021254062653</v>
      </c>
      <c r="M2092">
        <f t="shared" si="170"/>
        <v>4.9642859999999995</v>
      </c>
      <c r="N2092">
        <v>1.33167517185211</v>
      </c>
      <c r="O2092">
        <v>-0.28944754600524902</v>
      </c>
      <c r="P2092">
        <v>17.454797744750898</v>
      </c>
      <c r="Q2092">
        <v>3.5056300163268999</v>
      </c>
      <c r="R2092">
        <v>-0.93220961093902599</v>
      </c>
      <c r="S2092">
        <v>-0.31736409664154103</v>
      </c>
      <c r="T2092">
        <v>-3.6033973097801E-2</v>
      </c>
      <c r="U2092">
        <v>5.3194254636764998E-2</v>
      </c>
      <c r="V2092">
        <v>0.201021254062653</v>
      </c>
      <c r="W2092" s="30"/>
      <c r="X2092" s="30"/>
      <c r="Y2092" s="30"/>
    </row>
    <row r="2093" spans="1:25" x14ac:dyDescent="0.25">
      <c r="A2093">
        <v>16.692857</v>
      </c>
      <c r="B2093">
        <v>1.32142663002014</v>
      </c>
      <c r="C2093">
        <v>-0.336879402399063</v>
      </c>
      <c r="D2093">
        <v>17.472692489623999</v>
      </c>
      <c r="E2093">
        <v>3.4966161251068102</v>
      </c>
      <c r="F2093">
        <v>-0.92830449342727706</v>
      </c>
      <c r="G2093">
        <v>-0.318112462759018</v>
      </c>
      <c r="H2093">
        <v>-3.7398584187031E-2</v>
      </c>
      <c r="I2093">
        <v>5.2939902991055998E-2</v>
      </c>
      <c r="J2093">
        <v>0.20029813051223799</v>
      </c>
      <c r="M2093">
        <f t="shared" si="170"/>
        <v>4.9666669999999993</v>
      </c>
      <c r="N2093">
        <v>1.32142663002014</v>
      </c>
      <c r="O2093">
        <v>-0.336879402399063</v>
      </c>
      <c r="P2093">
        <v>17.472692489623999</v>
      </c>
      <c r="Q2093">
        <v>3.4966161251068102</v>
      </c>
      <c r="R2093">
        <v>-0.92830449342727706</v>
      </c>
      <c r="S2093">
        <v>-0.318112462759018</v>
      </c>
      <c r="T2093">
        <v>-3.7398584187031E-2</v>
      </c>
      <c r="U2093">
        <v>5.2939902991055998E-2</v>
      </c>
      <c r="V2093">
        <v>0.20029813051223799</v>
      </c>
      <c r="W2093" s="30"/>
      <c r="X2093" s="30"/>
      <c r="Y2093" s="30"/>
    </row>
    <row r="2094" spans="1:25" x14ac:dyDescent="0.25">
      <c r="A2094">
        <v>16.695238</v>
      </c>
      <c r="B2094">
        <v>1.31451869010925</v>
      </c>
      <c r="C2094">
        <v>-0.38194486498832703</v>
      </c>
      <c r="D2094">
        <v>17.492057800292901</v>
      </c>
      <c r="E2094">
        <v>3.4880788326263401</v>
      </c>
      <c r="F2094">
        <v>-0.92472100257873502</v>
      </c>
      <c r="G2094">
        <v>-0.319331794977188</v>
      </c>
      <c r="H2094">
        <v>-3.8712691515684003E-2</v>
      </c>
      <c r="I2094">
        <v>5.2698034793138997E-2</v>
      </c>
      <c r="J2094">
        <v>0.19959090650081601</v>
      </c>
      <c r="M2094">
        <f t="shared" si="170"/>
        <v>4.969047999999999</v>
      </c>
      <c r="N2094">
        <v>1.31451869010925</v>
      </c>
      <c r="O2094">
        <v>-0.38194486498832703</v>
      </c>
      <c r="P2094">
        <v>17.492057800292901</v>
      </c>
      <c r="Q2094">
        <v>3.4880788326263401</v>
      </c>
      <c r="R2094">
        <v>-0.92472100257873502</v>
      </c>
      <c r="S2094">
        <v>-0.319331794977188</v>
      </c>
      <c r="T2094">
        <v>-3.8712691515684003E-2</v>
      </c>
      <c r="U2094">
        <v>5.2698034793138997E-2</v>
      </c>
      <c r="V2094">
        <v>0.19959090650081601</v>
      </c>
      <c r="W2094" s="30"/>
      <c r="X2094" s="30"/>
      <c r="Y2094" s="30"/>
    </row>
    <row r="2095" spans="1:25" x14ac:dyDescent="0.25">
      <c r="A2095">
        <v>16.697619</v>
      </c>
      <c r="B2095">
        <v>1.31156718730926</v>
      </c>
      <c r="C2095">
        <v>-0.42455261945724498</v>
      </c>
      <c r="D2095">
        <v>17.513414382934499</v>
      </c>
      <c r="E2095">
        <v>3.48009824752807</v>
      </c>
      <c r="F2095">
        <v>-0.921572625637054</v>
      </c>
      <c r="G2095">
        <v>-0.32113063335418701</v>
      </c>
      <c r="H2095">
        <v>-3.9968449622393001E-2</v>
      </c>
      <c r="I2095">
        <v>5.2473261952399999E-2</v>
      </c>
      <c r="J2095">
        <v>0.19889776408672299</v>
      </c>
      <c r="M2095">
        <f t="shared" si="170"/>
        <v>4.9714289999999988</v>
      </c>
      <c r="N2095">
        <v>1.31156718730926</v>
      </c>
      <c r="O2095">
        <v>-0.42455261945724498</v>
      </c>
      <c r="P2095">
        <v>17.513414382934499</v>
      </c>
      <c r="Q2095">
        <v>3.48009824752807</v>
      </c>
      <c r="R2095">
        <v>-0.921572625637054</v>
      </c>
      <c r="S2095">
        <v>-0.32113063335418701</v>
      </c>
      <c r="T2095">
        <v>-3.9968449622393001E-2</v>
      </c>
      <c r="U2095">
        <v>5.2473261952399999E-2</v>
      </c>
      <c r="V2095">
        <v>0.19889776408672299</v>
      </c>
      <c r="W2095" s="30"/>
      <c r="X2095" s="30"/>
      <c r="Y2095" s="30"/>
    </row>
    <row r="2096" spans="1:25" x14ac:dyDescent="0.25">
      <c r="A2096">
        <v>16.7</v>
      </c>
      <c r="B2096">
        <v>1.31302237510681</v>
      </c>
      <c r="C2096">
        <v>-0.46460869908332803</v>
      </c>
      <c r="D2096">
        <v>17.537157058715799</v>
      </c>
      <c r="E2096">
        <v>3.4727284908294598</v>
      </c>
      <c r="F2096">
        <v>-0.91896003484725997</v>
      </c>
      <c r="G2096">
        <v>-0.32359424233436601</v>
      </c>
      <c r="H2096">
        <v>-4.1162323206663E-2</v>
      </c>
      <c r="I2096">
        <v>5.2269957959652003E-2</v>
      </c>
      <c r="J2096">
        <v>0.19821684062480899</v>
      </c>
      <c r="M2096">
        <f t="shared" si="170"/>
        <v>4.9738099999999985</v>
      </c>
      <c r="N2096">
        <v>1.31302237510681</v>
      </c>
      <c r="O2096">
        <v>-0.46460869908332803</v>
      </c>
      <c r="P2096">
        <v>17.537157058715799</v>
      </c>
      <c r="Q2096">
        <v>3.4727284908294598</v>
      </c>
      <c r="R2096">
        <v>-0.91896003484725997</v>
      </c>
      <c r="S2096">
        <v>-0.32359424233436601</v>
      </c>
      <c r="T2096">
        <v>-4.1162323206663E-2</v>
      </c>
      <c r="U2096">
        <v>5.2269957959652003E-2</v>
      </c>
      <c r="V2096">
        <v>0.19821684062480899</v>
      </c>
      <c r="W2096" s="30"/>
      <c r="X2096" s="30"/>
      <c r="Y2096" s="30"/>
    </row>
    <row r="2097" spans="1:25" x14ac:dyDescent="0.25">
      <c r="A2097">
        <v>16.702380999999999</v>
      </c>
      <c r="B2097">
        <v>1.31924772262573</v>
      </c>
      <c r="C2097">
        <v>-0.50211715698242199</v>
      </c>
      <c r="D2097">
        <v>17.563529968261701</v>
      </c>
      <c r="E2097">
        <v>3.46599149703979</v>
      </c>
      <c r="F2097">
        <v>-0.91696178913116499</v>
      </c>
      <c r="G2097">
        <v>-0.32677841186523399</v>
      </c>
      <c r="H2097">
        <v>-4.2281750589609E-2</v>
      </c>
      <c r="I2097">
        <v>5.2091538906097003E-2</v>
      </c>
      <c r="J2097">
        <v>0.19754636287689201</v>
      </c>
      <c r="M2097">
        <f t="shared" si="170"/>
        <v>4.9761909999999983</v>
      </c>
      <c r="N2097">
        <v>1.31924772262573</v>
      </c>
      <c r="O2097">
        <v>-0.50211715698242199</v>
      </c>
      <c r="P2097">
        <v>17.563529968261701</v>
      </c>
      <c r="Q2097">
        <v>3.46599149703979</v>
      </c>
      <c r="R2097">
        <v>-0.91696178913116499</v>
      </c>
      <c r="S2097">
        <v>-0.32677841186523399</v>
      </c>
      <c r="T2097">
        <v>-4.2281750589609E-2</v>
      </c>
      <c r="U2097">
        <v>5.2091538906097003E-2</v>
      </c>
      <c r="V2097">
        <v>0.19754636287689201</v>
      </c>
      <c r="W2097" s="30"/>
      <c r="X2097" s="30"/>
      <c r="Y2097" s="30"/>
    </row>
    <row r="2098" spans="1:25" x14ac:dyDescent="0.25">
      <c r="A2098">
        <v>16.704761999999999</v>
      </c>
      <c r="B2098">
        <v>1.33038783073425</v>
      </c>
      <c r="C2098">
        <v>-0.53706717491149902</v>
      </c>
      <c r="D2098">
        <v>17.592769622802699</v>
      </c>
      <c r="E2098">
        <v>3.4598927497863698</v>
      </c>
      <c r="F2098">
        <v>-0.91563862562179599</v>
      </c>
      <c r="G2098">
        <v>-0.33070757985115101</v>
      </c>
      <c r="H2098">
        <v>-4.3319296091795002E-2</v>
      </c>
      <c r="I2098">
        <v>5.1940761506557E-2</v>
      </c>
      <c r="J2098">
        <v>0.19688381254673001</v>
      </c>
      <c r="M2098">
        <f t="shared" si="170"/>
        <v>4.978571999999998</v>
      </c>
      <c r="N2098">
        <v>1.33038783073425</v>
      </c>
      <c r="O2098">
        <v>-0.53706717491149902</v>
      </c>
      <c r="P2098">
        <v>17.592769622802699</v>
      </c>
      <c r="Q2098">
        <v>3.4598927497863698</v>
      </c>
      <c r="R2098">
        <v>-0.91563862562179599</v>
      </c>
      <c r="S2098">
        <v>-0.33070757985115101</v>
      </c>
      <c r="T2098">
        <v>-4.3319296091795002E-2</v>
      </c>
      <c r="U2098">
        <v>5.1940761506557E-2</v>
      </c>
      <c r="V2098">
        <v>0.19688381254673001</v>
      </c>
      <c r="W2098" s="30"/>
      <c r="X2098" s="30"/>
      <c r="Y2098" s="30"/>
    </row>
    <row r="2099" spans="1:25" x14ac:dyDescent="0.25">
      <c r="A2099">
        <v>16.707142999999999</v>
      </c>
      <c r="B2099">
        <v>1.3464484214782699</v>
      </c>
      <c r="C2099">
        <v>-0.56952524185180697</v>
      </c>
      <c r="D2099">
        <v>17.624902725219702</v>
      </c>
      <c r="E2099">
        <v>3.4543941020965501</v>
      </c>
      <c r="F2099">
        <v>-0.91502451896667503</v>
      </c>
      <c r="G2099">
        <v>-0.33537682890892001</v>
      </c>
      <c r="H2099">
        <v>-4.4265329837799003E-2</v>
      </c>
      <c r="I2099">
        <v>5.1819205284118999E-2</v>
      </c>
      <c r="J2099">
        <v>0.19622614979743999</v>
      </c>
      <c r="M2099">
        <f t="shared" si="170"/>
        <v>4.9809529999999977</v>
      </c>
      <c r="N2099">
        <v>1.3464484214782699</v>
      </c>
      <c r="O2099">
        <v>-0.56952524185180697</v>
      </c>
      <c r="P2099">
        <v>17.624902725219702</v>
      </c>
      <c r="Q2099">
        <v>3.4543941020965501</v>
      </c>
      <c r="R2099">
        <v>-0.91502451896667503</v>
      </c>
      <c r="S2099">
        <v>-0.33537682890892001</v>
      </c>
      <c r="T2099">
        <v>-4.4265329837799003E-2</v>
      </c>
      <c r="U2099">
        <v>5.1819205284118999E-2</v>
      </c>
      <c r="V2099">
        <v>0.19622614979743999</v>
      </c>
      <c r="W2099" s="30"/>
      <c r="X2099" s="30"/>
      <c r="Y2099" s="30"/>
    </row>
    <row r="2100" spans="1:25" x14ac:dyDescent="0.25">
      <c r="A2100">
        <v>16.709523999999998</v>
      </c>
      <c r="B2100">
        <v>1.3672856092453001</v>
      </c>
      <c r="C2100">
        <v>-0.59960806369781505</v>
      </c>
      <c r="D2100">
        <v>17.659862518310501</v>
      </c>
      <c r="E2100">
        <v>3.44945120811462</v>
      </c>
      <c r="F2100">
        <v>-0.91514068841934204</v>
      </c>
      <c r="G2100">
        <v>-0.34075590968132002</v>
      </c>
      <c r="H2100">
        <v>-4.5116867870092003E-2</v>
      </c>
      <c r="I2100">
        <v>5.1728244870900997E-2</v>
      </c>
      <c r="J2100">
        <v>0.19557170569896701</v>
      </c>
      <c r="M2100">
        <f t="shared" si="170"/>
        <v>4.9833339999999975</v>
      </c>
      <c r="N2100">
        <v>1.3672856092453001</v>
      </c>
      <c r="O2100">
        <v>-0.59960806369781505</v>
      </c>
      <c r="P2100">
        <v>17.659862518310501</v>
      </c>
      <c r="Q2100">
        <v>3.44945120811462</v>
      </c>
      <c r="R2100">
        <v>-0.91514068841934204</v>
      </c>
      <c r="S2100">
        <v>-0.34075590968132002</v>
      </c>
      <c r="T2100">
        <v>-4.5116867870092003E-2</v>
      </c>
      <c r="U2100">
        <v>5.1728244870900997E-2</v>
      </c>
      <c r="V2100">
        <v>0.19557170569896701</v>
      </c>
      <c r="W2100" s="30"/>
      <c r="X2100" s="30"/>
      <c r="Y2100" s="30"/>
    </row>
    <row r="2101" spans="1:25" x14ac:dyDescent="0.25">
      <c r="A2101">
        <v>16.711905000000002</v>
      </c>
      <c r="B2101">
        <v>1.3925609588623</v>
      </c>
      <c r="C2101">
        <v>-0.62742960453033403</v>
      </c>
      <c r="D2101">
        <v>17.6974697113037</v>
      </c>
      <c r="E2101">
        <v>3.44497442245483</v>
      </c>
      <c r="F2101">
        <v>-0.91597241163253795</v>
      </c>
      <c r="G2101">
        <v>-0.346775352954865</v>
      </c>
      <c r="H2101">
        <v>-4.5861653983593001E-2</v>
      </c>
      <c r="I2101">
        <v>5.1667351275681998E-2</v>
      </c>
      <c r="J2101">
        <v>0.19491671025752999</v>
      </c>
      <c r="M2101">
        <f t="shared" si="170"/>
        <v>4.9857150000000008</v>
      </c>
      <c r="N2101">
        <v>1.3925609588623</v>
      </c>
      <c r="O2101">
        <v>-0.62742960453033403</v>
      </c>
      <c r="P2101">
        <v>17.6974697113037</v>
      </c>
      <c r="Q2101">
        <v>3.44497442245483</v>
      </c>
      <c r="R2101">
        <v>-0.91597241163253795</v>
      </c>
      <c r="S2101">
        <v>-0.346775352954865</v>
      </c>
      <c r="T2101">
        <v>-4.5861653983593001E-2</v>
      </c>
      <c r="U2101">
        <v>5.1667351275681998E-2</v>
      </c>
      <c r="V2101">
        <v>0.19491671025752999</v>
      </c>
      <c r="W2101" s="30"/>
      <c r="X2101" s="30"/>
      <c r="Y2101" s="30"/>
    </row>
    <row r="2102" spans="1:25" x14ac:dyDescent="0.25">
      <c r="A2102">
        <v>16.714286000000001</v>
      </c>
      <c r="B2102">
        <v>1.4217517375946001</v>
      </c>
      <c r="C2102">
        <v>-0.65321785211563099</v>
      </c>
      <c r="D2102">
        <v>17.737512588500898</v>
      </c>
      <c r="E2102">
        <v>3.4408752918243399</v>
      </c>
      <c r="F2102">
        <v>-0.91749632358551003</v>
      </c>
      <c r="G2102">
        <v>-0.35333189368248002</v>
      </c>
      <c r="H2102">
        <v>-4.6489186584949001E-2</v>
      </c>
      <c r="I2102">
        <v>5.1636006683111003E-2</v>
      </c>
      <c r="J2102">
        <v>0.194258823990822</v>
      </c>
      <c r="M2102">
        <f t="shared" si="170"/>
        <v>4.9880960000000005</v>
      </c>
      <c r="N2102">
        <v>1.4217517375946001</v>
      </c>
      <c r="O2102">
        <v>-0.65321785211563099</v>
      </c>
      <c r="P2102">
        <v>17.737512588500898</v>
      </c>
      <c r="Q2102">
        <v>3.4408752918243399</v>
      </c>
      <c r="R2102">
        <v>-0.91749632358551003</v>
      </c>
      <c r="S2102">
        <v>-0.35333189368248002</v>
      </c>
      <c r="T2102">
        <v>-4.6489186584949001E-2</v>
      </c>
      <c r="U2102">
        <v>5.1636006683111003E-2</v>
      </c>
      <c r="V2102">
        <v>0.194258823990822</v>
      </c>
      <c r="W2102" s="30"/>
      <c r="X2102" s="30"/>
      <c r="Y2102" s="30"/>
    </row>
    <row r="2103" spans="1:25" x14ac:dyDescent="0.25">
      <c r="A2103">
        <v>16.716667000000001</v>
      </c>
      <c r="B2103">
        <v>1.4542882442474301</v>
      </c>
      <c r="C2103">
        <v>-0.677201807498932</v>
      </c>
      <c r="D2103">
        <v>17.779600143432599</v>
      </c>
      <c r="E2103">
        <v>3.4370241165161102</v>
      </c>
      <c r="F2103">
        <v>-0.91965210437774703</v>
      </c>
      <c r="G2103">
        <v>-0.36030426621437101</v>
      </c>
      <c r="H2103">
        <v>-4.6981364488601997E-2</v>
      </c>
      <c r="I2103">
        <v>5.1631655544042997E-2</v>
      </c>
      <c r="J2103">
        <v>0.19359433650970501</v>
      </c>
      <c r="M2103">
        <f t="shared" si="170"/>
        <v>4.9904770000000003</v>
      </c>
      <c r="N2103">
        <v>1.4542882442474301</v>
      </c>
      <c r="O2103">
        <v>-0.677201807498932</v>
      </c>
      <c r="P2103">
        <v>17.779600143432599</v>
      </c>
      <c r="Q2103">
        <v>3.4370241165161102</v>
      </c>
      <c r="R2103">
        <v>-0.91965210437774703</v>
      </c>
      <c r="S2103">
        <v>-0.36030426621437101</v>
      </c>
      <c r="T2103">
        <v>-4.6981364488601997E-2</v>
      </c>
      <c r="U2103">
        <v>5.1631655544042997E-2</v>
      </c>
      <c r="V2103">
        <v>0.19359433650970501</v>
      </c>
      <c r="W2103" s="30"/>
      <c r="X2103" s="30"/>
      <c r="Y2103" s="30"/>
    </row>
    <row r="2104" spans="1:25" x14ac:dyDescent="0.25">
      <c r="A2104">
        <v>16.719048000000001</v>
      </c>
      <c r="B2104">
        <v>1.4892485141754099</v>
      </c>
      <c r="C2104">
        <v>-0.69964027404785201</v>
      </c>
      <c r="D2104">
        <v>17.8233032226562</v>
      </c>
      <c r="E2104">
        <v>3.4332857131957999</v>
      </c>
      <c r="F2104">
        <v>-0.92237037420272805</v>
      </c>
      <c r="G2104">
        <v>-0.36753511428833002</v>
      </c>
      <c r="H2104">
        <v>-4.7342978417873001E-2</v>
      </c>
      <c r="I2104">
        <v>5.1651742309331998E-2</v>
      </c>
      <c r="J2104">
        <v>0.192920252680779</v>
      </c>
      <c r="M2104">
        <f t="shared" si="170"/>
        <v>4.992858</v>
      </c>
      <c r="N2104">
        <v>1.4892485141754099</v>
      </c>
      <c r="O2104">
        <v>-0.69964027404785201</v>
      </c>
      <c r="P2104">
        <v>17.8233032226562</v>
      </c>
      <c r="Q2104">
        <v>3.4332857131957999</v>
      </c>
      <c r="R2104">
        <v>-0.92237037420272805</v>
      </c>
      <c r="S2104">
        <v>-0.36753511428833002</v>
      </c>
      <c r="T2104">
        <v>-4.7342978417873001E-2</v>
      </c>
      <c r="U2104">
        <v>5.1651742309331998E-2</v>
      </c>
      <c r="V2104">
        <v>0.192920252680779</v>
      </c>
      <c r="W2104" s="30"/>
      <c r="X2104" s="30"/>
      <c r="Y2104" s="30"/>
    </row>
    <row r="2105" spans="1:25" x14ac:dyDescent="0.25">
      <c r="A2105">
        <v>16.721429000000001</v>
      </c>
      <c r="B2105">
        <v>1.52590775489807</v>
      </c>
      <c r="C2105">
        <v>-0.72089523077011097</v>
      </c>
      <c r="D2105">
        <v>17.868114471435501</v>
      </c>
      <c r="E2105">
        <v>3.42950415611267</v>
      </c>
      <c r="F2105">
        <v>-0.92554634809493996</v>
      </c>
      <c r="G2105">
        <v>-0.374855846166611</v>
      </c>
      <c r="H2105">
        <v>-4.7538682818413003E-2</v>
      </c>
      <c r="I2105">
        <v>5.1691703498363002E-2</v>
      </c>
      <c r="J2105">
        <v>0.192233040928841</v>
      </c>
      <c r="M2105">
        <f t="shared" si="170"/>
        <v>4.9952389999999998</v>
      </c>
      <c r="N2105">
        <v>1.52590775489807</v>
      </c>
      <c r="O2105">
        <v>-0.72089523077011097</v>
      </c>
      <c r="P2105">
        <v>17.868114471435501</v>
      </c>
      <c r="Q2105">
        <v>3.42950415611267</v>
      </c>
      <c r="R2105">
        <v>-0.92554634809493996</v>
      </c>
      <c r="S2105">
        <v>-0.374855846166611</v>
      </c>
      <c r="T2105">
        <v>-4.7538682818413003E-2</v>
      </c>
      <c r="U2105">
        <v>5.1691703498363002E-2</v>
      </c>
      <c r="V2105">
        <v>0.192233040928841</v>
      </c>
      <c r="W2105" s="30"/>
      <c r="X2105" s="30"/>
      <c r="Y2105" s="30"/>
    </row>
    <row r="2106" spans="1:25" x14ac:dyDescent="0.25">
      <c r="A2106">
        <v>16.72381</v>
      </c>
      <c r="B2106">
        <v>1.56302714347839</v>
      </c>
      <c r="C2106">
        <v>-0.74121260643005404</v>
      </c>
      <c r="D2106">
        <v>17.913436889648398</v>
      </c>
      <c r="E2106">
        <v>3.4255223274230899</v>
      </c>
      <c r="F2106">
        <v>-0.92907637357711803</v>
      </c>
      <c r="G2106">
        <v>-0.38206949830055198</v>
      </c>
      <c r="H2106">
        <v>-4.7584485262632002E-2</v>
      </c>
      <c r="I2106">
        <v>5.1747474819421997E-2</v>
      </c>
      <c r="J2106">
        <v>0.19152994453906999</v>
      </c>
      <c r="M2106">
        <f t="shared" si="170"/>
        <v>4.9976199999999995</v>
      </c>
      <c r="N2106">
        <v>1.56302714347839</v>
      </c>
      <c r="O2106">
        <v>-0.74121260643005404</v>
      </c>
      <c r="P2106">
        <v>17.913436889648398</v>
      </c>
      <c r="Q2106">
        <v>3.4255223274230899</v>
      </c>
      <c r="R2106">
        <v>-0.92907637357711803</v>
      </c>
      <c r="S2106">
        <v>-0.38206949830055198</v>
      </c>
      <c r="T2106">
        <v>-4.7584485262632002E-2</v>
      </c>
      <c r="U2106">
        <v>5.1747474819421997E-2</v>
      </c>
      <c r="V2106">
        <v>0.19152994453906999</v>
      </c>
      <c r="W2106" s="30"/>
      <c r="X2106" s="30"/>
      <c r="Y2106" s="30"/>
    </row>
    <row r="2107" spans="1:25" x14ac:dyDescent="0.25">
      <c r="A2107">
        <v>16.726189999999999</v>
      </c>
      <c r="B2107">
        <v>1.5996958017349201</v>
      </c>
      <c r="C2107">
        <v>-0.76106297969818104</v>
      </c>
      <c r="D2107">
        <v>17.958600997924801</v>
      </c>
      <c r="E2107">
        <v>3.4211671352386399</v>
      </c>
      <c r="F2107">
        <v>-0.93282079696655296</v>
      </c>
      <c r="G2107">
        <v>-0.388967454433441</v>
      </c>
      <c r="H2107">
        <v>-4.7443170100451001E-2</v>
      </c>
      <c r="I2107">
        <v>5.1812939345837E-2</v>
      </c>
      <c r="J2107">
        <v>0.190808266401291</v>
      </c>
      <c r="M2107">
        <f t="shared" si="170"/>
        <v>4.9999999999999982</v>
      </c>
      <c r="N2107">
        <v>1.5996958017349201</v>
      </c>
      <c r="O2107">
        <v>-0.76106297969818104</v>
      </c>
      <c r="P2107">
        <v>17.958600997924801</v>
      </c>
      <c r="Q2107">
        <v>3.4211671352386399</v>
      </c>
      <c r="R2107">
        <v>-0.93282079696655296</v>
      </c>
      <c r="S2107">
        <v>-0.388967454433441</v>
      </c>
      <c r="T2107">
        <v>-4.7443170100451001E-2</v>
      </c>
      <c r="U2107">
        <v>5.1812939345837E-2</v>
      </c>
      <c r="V2107">
        <v>0.190808266401291</v>
      </c>
      <c r="W2107" s="30"/>
      <c r="X2107" s="30"/>
      <c r="Y2107" s="30"/>
    </row>
    <row r="2108" spans="1:25" x14ac:dyDescent="0.25">
      <c r="A2108">
        <v>16.728570999999999</v>
      </c>
      <c r="B2108">
        <v>1.6345804929733201</v>
      </c>
      <c r="C2108">
        <v>-0.78070330619812001</v>
      </c>
      <c r="D2108">
        <v>18.002885818481399</v>
      </c>
      <c r="E2108">
        <v>3.41626548767089</v>
      </c>
      <c r="F2108">
        <v>-0.93663924932479903</v>
      </c>
      <c r="G2108">
        <v>-0.39532214403152499</v>
      </c>
      <c r="H2108">
        <v>-4.7118708491324997E-2</v>
      </c>
      <c r="I2108">
        <v>5.1882322877645E-2</v>
      </c>
      <c r="J2108">
        <v>0.190065607428551</v>
      </c>
      <c r="M2108">
        <f t="shared" si="170"/>
        <v>5.002380999999998</v>
      </c>
      <c r="N2108">
        <v>1.6345804929733201</v>
      </c>
      <c r="O2108">
        <v>-0.78070330619812001</v>
      </c>
      <c r="P2108">
        <v>18.002885818481399</v>
      </c>
      <c r="Q2108">
        <v>3.41626548767089</v>
      </c>
      <c r="R2108">
        <v>-0.93663924932479903</v>
      </c>
      <c r="S2108">
        <v>-0.39532214403152499</v>
      </c>
      <c r="T2108">
        <v>-4.7118708491324997E-2</v>
      </c>
      <c r="U2108">
        <v>5.1882322877645E-2</v>
      </c>
      <c r="V2108">
        <v>0.190065607428551</v>
      </c>
      <c r="W2108" s="30"/>
      <c r="X2108" s="30"/>
      <c r="Y2108" s="30"/>
    </row>
    <row r="2109" spans="1:25" x14ac:dyDescent="0.25">
      <c r="A2109">
        <v>16.730951999999998</v>
      </c>
      <c r="B2109">
        <v>1.66653859615325</v>
      </c>
      <c r="C2109">
        <v>-0.80062109231948897</v>
      </c>
      <c r="D2109">
        <v>18.0455303192138</v>
      </c>
      <c r="E2109">
        <v>3.4106309413909899</v>
      </c>
      <c r="F2109">
        <v>-0.94036227464675903</v>
      </c>
      <c r="G2109">
        <v>-0.40090987086296098</v>
      </c>
      <c r="H2109">
        <v>-4.6587299555540002E-2</v>
      </c>
      <c r="I2109">
        <v>5.1948130130768003E-2</v>
      </c>
      <c r="J2109">
        <v>0.18929895758628801</v>
      </c>
      <c r="M2109">
        <f t="shared" si="170"/>
        <v>5.0047619999999977</v>
      </c>
      <c r="N2109">
        <v>1.66653859615325</v>
      </c>
      <c r="O2109">
        <v>-0.80062109231948897</v>
      </c>
      <c r="P2109">
        <v>18.0455303192138</v>
      </c>
      <c r="Q2109">
        <v>3.4106309413909899</v>
      </c>
      <c r="R2109">
        <v>-0.94036227464675903</v>
      </c>
      <c r="S2109">
        <v>-0.40090987086296098</v>
      </c>
      <c r="T2109">
        <v>-4.6587299555540002E-2</v>
      </c>
      <c r="U2109">
        <v>5.1948130130768003E-2</v>
      </c>
      <c r="V2109">
        <v>0.18929895758628801</v>
      </c>
      <c r="W2109" s="30"/>
      <c r="X2109" s="30"/>
      <c r="Y2109" s="30"/>
    </row>
    <row r="2110" spans="1:25" x14ac:dyDescent="0.25">
      <c r="A2110">
        <v>16.733332999999998</v>
      </c>
      <c r="B2110">
        <v>1.6942548751830999</v>
      </c>
      <c r="C2110">
        <v>-0.82112371921539296</v>
      </c>
      <c r="D2110">
        <v>18.08567237854</v>
      </c>
      <c r="E2110">
        <v>3.40409088134765</v>
      </c>
      <c r="F2110">
        <v>-0.94382411241531405</v>
      </c>
      <c r="G2110">
        <v>-0.40549457073211698</v>
      </c>
      <c r="H2110">
        <v>-4.5843541622161997E-2</v>
      </c>
      <c r="I2110">
        <v>5.2003383636474998E-2</v>
      </c>
      <c r="J2110">
        <v>0.18850760161876701</v>
      </c>
      <c r="M2110">
        <f t="shared" si="170"/>
        <v>5.0071429999999975</v>
      </c>
      <c r="N2110">
        <v>1.6942548751830999</v>
      </c>
      <c r="O2110">
        <v>-0.82112371921539296</v>
      </c>
      <c r="P2110">
        <v>18.08567237854</v>
      </c>
      <c r="Q2110">
        <v>3.40409088134765</v>
      </c>
      <c r="R2110">
        <v>-0.94382411241531405</v>
      </c>
      <c r="S2110">
        <v>-0.40549457073211698</v>
      </c>
      <c r="T2110">
        <v>-4.5843541622161997E-2</v>
      </c>
      <c r="U2110">
        <v>5.2003383636474998E-2</v>
      </c>
      <c r="V2110">
        <v>0.18850760161876701</v>
      </c>
      <c r="W2110" s="30"/>
      <c r="X2110" s="30"/>
      <c r="Y2110" s="30"/>
    </row>
    <row r="2111" spans="1:25" x14ac:dyDescent="0.25">
      <c r="A2111">
        <v>16.735714000000002</v>
      </c>
      <c r="B2111">
        <v>1.7164623737335201</v>
      </c>
      <c r="C2111">
        <v>-0.84265625476837203</v>
      </c>
      <c r="D2111">
        <v>18.1224651336669</v>
      </c>
      <c r="E2111">
        <v>3.3964557647704998</v>
      </c>
      <c r="F2111">
        <v>-0.94683742523193404</v>
      </c>
      <c r="G2111">
        <v>-0.408848255872726</v>
      </c>
      <c r="H2111">
        <v>-4.4876582920551002E-2</v>
      </c>
      <c r="I2111">
        <v>5.2039742469788E-2</v>
      </c>
      <c r="J2111">
        <v>0.18768887221813199</v>
      </c>
      <c r="M2111">
        <f t="shared" si="170"/>
        <v>5.0095240000000008</v>
      </c>
      <c r="N2111">
        <v>1.7164623737335201</v>
      </c>
      <c r="O2111">
        <v>-0.84265625476837203</v>
      </c>
      <c r="P2111">
        <v>18.1224651336669</v>
      </c>
      <c r="Q2111">
        <v>3.3964557647704998</v>
      </c>
      <c r="R2111">
        <v>-0.94683742523193404</v>
      </c>
      <c r="S2111">
        <v>-0.408848255872726</v>
      </c>
      <c r="T2111">
        <v>-4.4876582920551002E-2</v>
      </c>
      <c r="U2111">
        <v>5.2039742469788E-2</v>
      </c>
      <c r="V2111">
        <v>0.18768887221813199</v>
      </c>
      <c r="W2111" s="30"/>
      <c r="X2111" s="30"/>
      <c r="Y2111" s="30"/>
    </row>
    <row r="2112" spans="1:25" x14ac:dyDescent="0.25">
      <c r="A2112">
        <v>16.738095000000001</v>
      </c>
      <c r="B2112">
        <v>1.731893658638</v>
      </c>
      <c r="C2112">
        <v>-0.86555969715118397</v>
      </c>
      <c r="D2112">
        <v>18.15500831604</v>
      </c>
      <c r="E2112">
        <v>3.3875644207000701</v>
      </c>
      <c r="F2112">
        <v>-0.94922387599945102</v>
      </c>
      <c r="G2112">
        <v>-0.41074389219284102</v>
      </c>
      <c r="H2112">
        <v>-4.3678715825081003E-2</v>
      </c>
      <c r="I2112">
        <v>5.2049651741981999E-2</v>
      </c>
      <c r="J2112">
        <v>0.18684267997741699</v>
      </c>
      <c r="M2112">
        <f t="shared" si="170"/>
        <v>5.0119050000000005</v>
      </c>
      <c r="N2112">
        <v>1.731893658638</v>
      </c>
      <c r="O2112">
        <v>-0.86555969715118397</v>
      </c>
      <c r="P2112">
        <v>18.15500831604</v>
      </c>
      <c r="Q2112">
        <v>3.3875644207000701</v>
      </c>
      <c r="R2112">
        <v>-0.94922387599945102</v>
      </c>
      <c r="S2112">
        <v>-0.41074389219284102</v>
      </c>
      <c r="T2112">
        <v>-4.3678715825081003E-2</v>
      </c>
      <c r="U2112">
        <v>5.2049651741981999E-2</v>
      </c>
      <c r="V2112">
        <v>0.18684267997741699</v>
      </c>
      <c r="W2112" s="30"/>
      <c r="X2112" s="30"/>
      <c r="Y2112" s="30"/>
    </row>
    <row r="2113" spans="1:25" x14ac:dyDescent="0.25">
      <c r="A2113">
        <v>16.740476000000001</v>
      </c>
      <c r="B2113">
        <v>1.73925817012786</v>
      </c>
      <c r="C2113">
        <v>-0.89019840955734297</v>
      </c>
      <c r="D2113">
        <v>18.182378768920799</v>
      </c>
      <c r="E2113">
        <v>3.37725400924682</v>
      </c>
      <c r="F2113">
        <v>-0.95079553127288796</v>
      </c>
      <c r="G2113">
        <v>-0.41096097230911299</v>
      </c>
      <c r="H2113">
        <v>-4.2244736105204003E-2</v>
      </c>
      <c r="I2113">
        <v>5.2024845033884E-2</v>
      </c>
      <c r="J2113">
        <v>0.18596883118152599</v>
      </c>
      <c r="M2113">
        <f t="shared" si="170"/>
        <v>5.0142860000000002</v>
      </c>
      <c r="N2113">
        <v>1.73925817012786</v>
      </c>
      <c r="O2113">
        <v>-0.89019840955734297</v>
      </c>
      <c r="P2113">
        <v>18.182378768920799</v>
      </c>
      <c r="Q2113">
        <v>3.37725400924682</v>
      </c>
      <c r="R2113">
        <v>-0.95079553127288796</v>
      </c>
      <c r="S2113">
        <v>-0.41096097230911299</v>
      </c>
      <c r="T2113">
        <v>-4.2244736105204003E-2</v>
      </c>
      <c r="U2113">
        <v>5.2024845033884E-2</v>
      </c>
      <c r="V2113">
        <v>0.18596883118152599</v>
      </c>
      <c r="W2113" s="30"/>
      <c r="X2113" s="30"/>
      <c r="Y2113" s="30"/>
    </row>
    <row r="2114" spans="1:25" x14ac:dyDescent="0.25">
      <c r="A2114">
        <v>16.742857000000001</v>
      </c>
      <c r="B2114">
        <v>1.7373790740966799</v>
      </c>
      <c r="C2114">
        <v>-0.91693574190139804</v>
      </c>
      <c r="D2114">
        <v>18.2036628723144</v>
      </c>
      <c r="E2114">
        <v>3.3653876781463601</v>
      </c>
      <c r="F2114">
        <v>-0.951374471187592</v>
      </c>
      <c r="G2114">
        <v>-0.40929371118545499</v>
      </c>
      <c r="H2114">
        <v>-4.0572043508291002E-2</v>
      </c>
      <c r="I2114">
        <v>5.1957681775093002E-2</v>
      </c>
      <c r="J2114">
        <v>0.18506866693496701</v>
      </c>
      <c r="M2114">
        <f t="shared" si="170"/>
        <v>5.016667</v>
      </c>
      <c r="N2114">
        <v>1.7373790740966799</v>
      </c>
      <c r="O2114">
        <v>-0.91693574190139804</v>
      </c>
      <c r="P2114">
        <v>18.2036628723144</v>
      </c>
      <c r="Q2114">
        <v>3.3653876781463601</v>
      </c>
      <c r="R2114">
        <v>-0.951374471187592</v>
      </c>
      <c r="S2114">
        <v>-0.40929371118545499</v>
      </c>
      <c r="T2114">
        <v>-4.0572043508291002E-2</v>
      </c>
      <c r="U2114">
        <v>5.1957681775093002E-2</v>
      </c>
      <c r="V2114">
        <v>0.18506866693496701</v>
      </c>
      <c r="W2114" s="30"/>
      <c r="X2114" s="30"/>
      <c r="Y2114" s="30"/>
    </row>
    <row r="2115" spans="1:25" x14ac:dyDescent="0.25">
      <c r="A2115">
        <v>16.745238000000001</v>
      </c>
      <c r="B2115">
        <v>1.7250370979309</v>
      </c>
      <c r="C2115">
        <v>-0.94605022668838501</v>
      </c>
      <c r="D2115">
        <v>18.2180080413818</v>
      </c>
      <c r="E2115">
        <v>3.3518376350402801</v>
      </c>
      <c r="F2115">
        <v>-0.95078766345977805</v>
      </c>
      <c r="G2115">
        <v>-0.40553906559944197</v>
      </c>
      <c r="H2115">
        <v>-3.8656201213598002E-2</v>
      </c>
      <c r="I2115">
        <v>5.1840648055077002E-2</v>
      </c>
      <c r="J2115">
        <v>0.18414294719696001</v>
      </c>
      <c r="M2115">
        <f t="shared" si="170"/>
        <v>5.0190479999999997</v>
      </c>
      <c r="N2115">
        <v>1.7250370979309</v>
      </c>
      <c r="O2115">
        <v>-0.94605022668838501</v>
      </c>
      <c r="P2115">
        <v>18.2180080413818</v>
      </c>
      <c r="Q2115">
        <v>3.3518376350402801</v>
      </c>
      <c r="R2115">
        <v>-0.95078766345977805</v>
      </c>
      <c r="S2115">
        <v>-0.40553906559944197</v>
      </c>
      <c r="T2115">
        <v>-3.8656201213598002E-2</v>
      </c>
      <c r="U2115">
        <v>5.1840648055077002E-2</v>
      </c>
      <c r="V2115">
        <v>0.18414294719696001</v>
      </c>
      <c r="W2115" s="30"/>
      <c r="X2115" s="30"/>
      <c r="Y2115" s="30"/>
    </row>
    <row r="2116" spans="1:25" x14ac:dyDescent="0.25">
      <c r="A2116">
        <v>16.747619</v>
      </c>
      <c r="B2116">
        <v>1.7012069225311199</v>
      </c>
      <c r="C2116">
        <v>-0.97787910699844405</v>
      </c>
      <c r="D2116">
        <v>18.224563598632798</v>
      </c>
      <c r="E2116">
        <v>3.3364992141723602</v>
      </c>
      <c r="F2116">
        <v>-0.94887083768844604</v>
      </c>
      <c r="G2116">
        <v>-0.39952462911605802</v>
      </c>
      <c r="H2116">
        <v>-3.6493267863989001E-2</v>
      </c>
      <c r="I2116">
        <v>5.1666580140591001E-2</v>
      </c>
      <c r="J2116">
        <v>0.18319386243820199</v>
      </c>
      <c r="M2116">
        <f t="shared" si="170"/>
        <v>5.0214289999999995</v>
      </c>
      <c r="N2116">
        <v>1.7012069225311199</v>
      </c>
      <c r="O2116">
        <v>-0.97787910699844405</v>
      </c>
      <c r="P2116">
        <v>18.224563598632798</v>
      </c>
      <c r="Q2116">
        <v>3.3364992141723602</v>
      </c>
      <c r="R2116">
        <v>-0.94887083768844604</v>
      </c>
      <c r="S2116">
        <v>-0.39952462911605802</v>
      </c>
      <c r="T2116">
        <v>-3.6493267863989001E-2</v>
      </c>
      <c r="U2116">
        <v>5.1666580140591001E-2</v>
      </c>
      <c r="V2116">
        <v>0.18319386243820199</v>
      </c>
      <c r="W2116" s="30"/>
      <c r="X2116" s="30"/>
      <c r="Y2116" s="30"/>
    </row>
    <row r="2117" spans="1:25" x14ac:dyDescent="0.25">
      <c r="A2117">
        <v>16.75</v>
      </c>
      <c r="B2117">
        <v>1.6647925376892001</v>
      </c>
      <c r="C2117">
        <v>-1.01263988018035</v>
      </c>
      <c r="D2117">
        <v>18.222509384155199</v>
      </c>
      <c r="E2117">
        <v>3.3192977905273402</v>
      </c>
      <c r="F2117">
        <v>-0.94548016786575295</v>
      </c>
      <c r="G2117">
        <v>-0.391081362962723</v>
      </c>
      <c r="H2117">
        <v>-3.4092534333466998E-2</v>
      </c>
      <c r="I2117">
        <v>5.1429387181997001E-2</v>
      </c>
      <c r="J2117">
        <v>0.18222515285015101</v>
      </c>
      <c r="M2117">
        <f t="shared" si="170"/>
        <v>5.0238099999999992</v>
      </c>
      <c r="N2117">
        <v>1.6647925376892001</v>
      </c>
      <c r="O2117">
        <v>-1.01263988018035</v>
      </c>
      <c r="P2117">
        <v>18.222509384155199</v>
      </c>
      <c r="Q2117">
        <v>3.3192977905273402</v>
      </c>
      <c r="R2117">
        <v>-0.94548016786575295</v>
      </c>
      <c r="S2117">
        <v>-0.391081362962723</v>
      </c>
      <c r="T2117">
        <v>-3.4092534333466998E-2</v>
      </c>
      <c r="U2117">
        <v>5.1429387181997001E-2</v>
      </c>
      <c r="V2117">
        <v>0.18222515285015101</v>
      </c>
      <c r="W2117" s="30"/>
      <c r="X2117" s="30"/>
      <c r="Y2117" s="30"/>
    </row>
    <row r="2118" spans="1:25" x14ac:dyDescent="0.25">
      <c r="A2118">
        <v>16.752381</v>
      </c>
      <c r="B2118">
        <v>1.61497485637664</v>
      </c>
      <c r="C2118">
        <v>-1.0505975484848</v>
      </c>
      <c r="D2118">
        <v>18.2111415863037</v>
      </c>
      <c r="E2118">
        <v>3.3001747131347599</v>
      </c>
      <c r="F2118">
        <v>-0.94047993421554599</v>
      </c>
      <c r="G2118">
        <v>-0.38007813692092901</v>
      </c>
      <c r="H2118">
        <v>-3.1450625509023999E-2</v>
      </c>
      <c r="I2118">
        <v>5.1122892647981998E-2</v>
      </c>
      <c r="J2118">
        <v>0.181239858269691</v>
      </c>
      <c r="M2118">
        <f t="shared" si="170"/>
        <v>5.026190999999999</v>
      </c>
      <c r="N2118">
        <v>1.61497485637664</v>
      </c>
      <c r="O2118">
        <v>-1.0505975484848</v>
      </c>
      <c r="P2118">
        <v>18.2111415863037</v>
      </c>
      <c r="Q2118">
        <v>3.3001747131347599</v>
      </c>
      <c r="R2118">
        <v>-0.94047993421554599</v>
      </c>
      <c r="S2118">
        <v>-0.38007813692092901</v>
      </c>
      <c r="T2118">
        <v>-3.1450625509023999E-2</v>
      </c>
      <c r="U2118">
        <v>5.1122892647981998E-2</v>
      </c>
      <c r="V2118">
        <v>0.181239858269691</v>
      </c>
      <c r="W2118" s="30"/>
      <c r="X2118" s="30"/>
      <c r="Y2118" s="30"/>
    </row>
    <row r="2119" spans="1:25" x14ac:dyDescent="0.25">
      <c r="A2119">
        <v>16.754761999999999</v>
      </c>
      <c r="B2119">
        <v>1.5508881807327199</v>
      </c>
      <c r="C2119">
        <v>-1.0919210910797099</v>
      </c>
      <c r="D2119">
        <v>18.189872741699201</v>
      </c>
      <c r="E2119">
        <v>3.2791118621826101</v>
      </c>
      <c r="F2119">
        <v>-0.93376767635345503</v>
      </c>
      <c r="G2119">
        <v>-0.36639526486396801</v>
      </c>
      <c r="H2119">
        <v>-2.8582641854882001E-2</v>
      </c>
      <c r="I2119">
        <v>5.0742857158184003E-2</v>
      </c>
      <c r="J2119">
        <v>0.18024219572544101</v>
      </c>
      <c r="M2119">
        <f t="shared" si="170"/>
        <v>5.0285719999999987</v>
      </c>
      <c r="N2119">
        <v>1.5508881807327199</v>
      </c>
      <c r="O2119">
        <v>-1.0919210910797099</v>
      </c>
      <c r="P2119">
        <v>18.189872741699201</v>
      </c>
      <c r="Q2119">
        <v>3.2791118621826101</v>
      </c>
      <c r="R2119">
        <v>-0.93376767635345503</v>
      </c>
      <c r="S2119">
        <v>-0.36639526486396801</v>
      </c>
      <c r="T2119">
        <v>-2.8582641854882001E-2</v>
      </c>
      <c r="U2119">
        <v>5.0742857158184003E-2</v>
      </c>
      <c r="V2119">
        <v>0.18024219572544101</v>
      </c>
      <c r="W2119" s="30"/>
      <c r="X2119" s="30"/>
      <c r="Y2119" s="30"/>
    </row>
    <row r="2120" spans="1:25" x14ac:dyDescent="0.25">
      <c r="A2120">
        <v>16.757142999999999</v>
      </c>
      <c r="B2120">
        <v>1.4719309806823699</v>
      </c>
      <c r="C2120">
        <v>-1.1367834806442201</v>
      </c>
      <c r="D2120">
        <v>18.158248901367099</v>
      </c>
      <c r="E2120">
        <v>3.2561111450195299</v>
      </c>
      <c r="F2120">
        <v>-0.925256848335266</v>
      </c>
      <c r="G2120">
        <v>-0.34994971752166698</v>
      </c>
      <c r="H2120">
        <v>-2.5493601337075001E-2</v>
      </c>
      <c r="I2120">
        <v>5.0285167992115E-2</v>
      </c>
      <c r="J2120">
        <v>0.17923635244369501</v>
      </c>
      <c r="M2120">
        <f t="shared" ref="M2120:M2183" si="171">A2120-A$7</f>
        <v>5.0309529999999985</v>
      </c>
      <c r="N2120">
        <v>1.4719309806823699</v>
      </c>
      <c r="O2120">
        <v>-1.1367834806442201</v>
      </c>
      <c r="P2120">
        <v>18.158248901367099</v>
      </c>
      <c r="Q2120">
        <v>3.2561111450195299</v>
      </c>
      <c r="R2120">
        <v>-0.925256848335266</v>
      </c>
      <c r="S2120">
        <v>-0.34994971752166698</v>
      </c>
      <c r="T2120">
        <v>-2.5493601337075001E-2</v>
      </c>
      <c r="U2120">
        <v>5.0285167992115E-2</v>
      </c>
      <c r="V2120">
        <v>0.17923635244369501</v>
      </c>
      <c r="W2120" s="30"/>
      <c r="X2120" s="30"/>
      <c r="Y2120" s="30"/>
    </row>
    <row r="2121" spans="1:25" x14ac:dyDescent="0.25">
      <c r="A2121">
        <v>16.759523999999999</v>
      </c>
      <c r="B2121">
        <v>1.37758457660675</v>
      </c>
      <c r="C2121">
        <v>-1.18531417846679</v>
      </c>
      <c r="D2121">
        <v>18.115852355956999</v>
      </c>
      <c r="E2121">
        <v>3.23121809959411</v>
      </c>
      <c r="F2121">
        <v>-0.91489374637603804</v>
      </c>
      <c r="G2121">
        <v>-0.33068460226058999</v>
      </c>
      <c r="H2121">
        <v>-2.2203356027603E-2</v>
      </c>
      <c r="I2121">
        <v>4.9747604876757001E-2</v>
      </c>
      <c r="J2121">
        <v>0.178228825330734</v>
      </c>
      <c r="M2121">
        <f t="shared" si="171"/>
        <v>5.0333339999999982</v>
      </c>
      <c r="N2121">
        <v>1.37758457660675</v>
      </c>
      <c r="O2121">
        <v>-1.18531417846679</v>
      </c>
      <c r="P2121">
        <v>18.115852355956999</v>
      </c>
      <c r="Q2121">
        <v>3.23121809959411</v>
      </c>
      <c r="R2121">
        <v>-0.91489374637603804</v>
      </c>
      <c r="S2121">
        <v>-0.33068460226058999</v>
      </c>
      <c r="T2121">
        <v>-2.2203356027603E-2</v>
      </c>
      <c r="U2121">
        <v>4.9747604876757001E-2</v>
      </c>
      <c r="V2121">
        <v>0.178228825330734</v>
      </c>
      <c r="W2121" s="30"/>
      <c r="X2121" s="30"/>
      <c r="Y2121" s="30"/>
    </row>
    <row r="2122" spans="1:25" x14ac:dyDescent="0.25">
      <c r="A2122">
        <v>16.761904999999999</v>
      </c>
      <c r="B2122">
        <v>1.2674872875213601</v>
      </c>
      <c r="C2122">
        <v>-1.2375919818878101</v>
      </c>
      <c r="D2122">
        <v>18.0625305175781</v>
      </c>
      <c r="E2122">
        <v>3.2044990062713601</v>
      </c>
      <c r="F2122">
        <v>-0.90265232324600198</v>
      </c>
      <c r="G2122">
        <v>-0.30856937170028698</v>
      </c>
      <c r="H2122">
        <v>-1.8727734684944E-2</v>
      </c>
      <c r="I2122">
        <v>4.9128770828247001E-2</v>
      </c>
      <c r="J2122">
        <v>0.17722404003143299</v>
      </c>
      <c r="M2122">
        <f t="shared" si="171"/>
        <v>5.0357149999999979</v>
      </c>
      <c r="N2122">
        <v>1.2674872875213601</v>
      </c>
      <c r="O2122">
        <v>-1.2375919818878101</v>
      </c>
      <c r="P2122">
        <v>18.0625305175781</v>
      </c>
      <c r="Q2122">
        <v>3.2044990062713601</v>
      </c>
      <c r="R2122">
        <v>-0.90265232324600198</v>
      </c>
      <c r="S2122">
        <v>-0.30856937170028698</v>
      </c>
      <c r="T2122">
        <v>-1.8727734684944E-2</v>
      </c>
      <c r="U2122">
        <v>4.9128770828247001E-2</v>
      </c>
      <c r="V2122">
        <v>0.17722404003143299</v>
      </c>
      <c r="W2122" s="30"/>
      <c r="X2122" s="30"/>
      <c r="Y2122" s="30"/>
    </row>
    <row r="2123" spans="1:25" x14ac:dyDescent="0.25">
      <c r="A2123">
        <v>16.764285999999998</v>
      </c>
      <c r="B2123">
        <v>1.14154541492462</v>
      </c>
      <c r="C2123">
        <v>-1.29370760917663</v>
      </c>
      <c r="D2123">
        <v>17.9983100891113</v>
      </c>
      <c r="E2123">
        <v>3.1760666370391801</v>
      </c>
      <c r="F2123">
        <v>-0.88853681087493896</v>
      </c>
      <c r="G2123">
        <v>-0.28361856937408397</v>
      </c>
      <c r="H2123">
        <v>-1.5082201920449999E-2</v>
      </c>
      <c r="I2123">
        <v>4.8428587615490001E-2</v>
      </c>
      <c r="J2123">
        <v>0.17622783780098</v>
      </c>
      <c r="M2123">
        <f t="shared" si="171"/>
        <v>5.0380959999999977</v>
      </c>
      <c r="N2123">
        <v>1.14154541492462</v>
      </c>
      <c r="O2123">
        <v>-1.29370760917663</v>
      </c>
      <c r="P2123">
        <v>17.9983100891113</v>
      </c>
      <c r="Q2123">
        <v>3.1760666370391801</v>
      </c>
      <c r="R2123">
        <v>-0.88853681087493896</v>
      </c>
      <c r="S2123">
        <v>-0.28361856937408397</v>
      </c>
      <c r="T2123">
        <v>-1.5082201920449999E-2</v>
      </c>
      <c r="U2123">
        <v>4.8428587615490001E-2</v>
      </c>
      <c r="V2123">
        <v>0.17622783780098</v>
      </c>
      <c r="W2123" s="30"/>
      <c r="X2123" s="30"/>
      <c r="Y2123" s="30"/>
    </row>
    <row r="2124" spans="1:25" x14ac:dyDescent="0.25">
      <c r="A2124">
        <v>16.766667000000002</v>
      </c>
      <c r="B2124">
        <v>0.99976956844329801</v>
      </c>
      <c r="C2124">
        <v>-1.35366010665893</v>
      </c>
      <c r="D2124">
        <v>17.9233074188232</v>
      </c>
      <c r="E2124">
        <v>3.14605689048767</v>
      </c>
      <c r="F2124">
        <v>-0.87258893251419101</v>
      </c>
      <c r="G2124">
        <v>-0.255874693393707</v>
      </c>
      <c r="H2124">
        <v>-1.1294789612293001E-2</v>
      </c>
      <c r="I2124">
        <v>4.7648679465055001E-2</v>
      </c>
      <c r="J2124">
        <v>0.175246387720108</v>
      </c>
      <c r="M2124">
        <f t="shared" si="171"/>
        <v>5.040477000000001</v>
      </c>
      <c r="N2124">
        <v>0.99976956844329801</v>
      </c>
      <c r="O2124">
        <v>-1.35366010665893</v>
      </c>
      <c r="P2124">
        <v>17.9233074188232</v>
      </c>
      <c r="Q2124">
        <v>3.14605689048767</v>
      </c>
      <c r="R2124">
        <v>-0.87258893251419101</v>
      </c>
      <c r="S2124">
        <v>-0.255874693393707</v>
      </c>
      <c r="T2124">
        <v>-1.1294789612293001E-2</v>
      </c>
      <c r="U2124">
        <v>4.7648679465055001E-2</v>
      </c>
      <c r="V2124">
        <v>0.175246387720108</v>
      </c>
      <c r="W2124" s="30"/>
      <c r="X2124" s="30"/>
      <c r="Y2124" s="30"/>
    </row>
    <row r="2125" spans="1:25" x14ac:dyDescent="0.25">
      <c r="A2125">
        <v>16.769048000000002</v>
      </c>
      <c r="B2125">
        <v>0.84246706962585405</v>
      </c>
      <c r="C2125">
        <v>-1.4174336194992001</v>
      </c>
      <c r="D2125">
        <v>17.8378810882568</v>
      </c>
      <c r="E2125">
        <v>3.1146364212036102</v>
      </c>
      <c r="F2125">
        <v>-0.85487616062164296</v>
      </c>
      <c r="G2125">
        <v>-0.225421532988548</v>
      </c>
      <c r="H2125">
        <v>-7.38631375134E-3</v>
      </c>
      <c r="I2125">
        <v>4.6791557222605001E-2</v>
      </c>
      <c r="J2125">
        <v>0.174285188317299</v>
      </c>
      <c r="M2125">
        <f t="shared" si="171"/>
        <v>5.0428580000000007</v>
      </c>
      <c r="N2125">
        <v>0.84246706962585405</v>
      </c>
      <c r="O2125">
        <v>-1.4174336194992001</v>
      </c>
      <c r="P2125">
        <v>17.8378810882568</v>
      </c>
      <c r="Q2125">
        <v>3.1146364212036102</v>
      </c>
      <c r="R2125">
        <v>-0.85487616062164296</v>
      </c>
      <c r="S2125">
        <v>-0.225421532988548</v>
      </c>
      <c r="T2125">
        <v>-7.38631375134E-3</v>
      </c>
      <c r="U2125">
        <v>4.6791557222605001E-2</v>
      </c>
      <c r="V2125">
        <v>0.174285188317299</v>
      </c>
      <c r="W2125" s="30"/>
      <c r="X2125" s="30"/>
      <c r="Y2125" s="30"/>
    </row>
    <row r="2126" spans="1:25" x14ac:dyDescent="0.25">
      <c r="A2126">
        <v>16.771429000000001</v>
      </c>
      <c r="B2126">
        <v>0.67013382911682096</v>
      </c>
      <c r="C2126">
        <v>-1.4849781990051201</v>
      </c>
      <c r="D2126">
        <v>17.7425842285156</v>
      </c>
      <c r="E2126">
        <v>3.0819995403289799</v>
      </c>
      <c r="F2126">
        <v>-0.83549743890762296</v>
      </c>
      <c r="G2126">
        <v>-0.19238118827343001</v>
      </c>
      <c r="H2126">
        <v>-3.383537754416E-3</v>
      </c>
      <c r="I2126">
        <v>4.5861106365919002E-2</v>
      </c>
      <c r="J2126">
        <v>0.173349559307098</v>
      </c>
      <c r="M2126">
        <f t="shared" si="171"/>
        <v>5.0452390000000005</v>
      </c>
      <c r="N2126">
        <v>0.67013382911682096</v>
      </c>
      <c r="O2126">
        <v>-1.4849781990051201</v>
      </c>
      <c r="P2126">
        <v>17.7425842285156</v>
      </c>
      <c r="Q2126">
        <v>3.0819995403289799</v>
      </c>
      <c r="R2126">
        <v>-0.83549743890762296</v>
      </c>
      <c r="S2126">
        <v>-0.19238118827343001</v>
      </c>
      <c r="T2126">
        <v>-3.383537754416E-3</v>
      </c>
      <c r="U2126">
        <v>4.5861106365919002E-2</v>
      </c>
      <c r="V2126">
        <v>0.173349559307098</v>
      </c>
      <c r="W2126" s="30"/>
      <c r="X2126" s="30"/>
      <c r="Y2126" s="30"/>
    </row>
    <row r="2127" spans="1:25" x14ac:dyDescent="0.25">
      <c r="A2127">
        <v>16.773810000000001</v>
      </c>
      <c r="B2127">
        <v>0.48347508907318099</v>
      </c>
      <c r="C2127">
        <v>-1.55616283416748</v>
      </c>
      <c r="D2127">
        <v>17.6380405426025</v>
      </c>
      <c r="E2127">
        <v>3.0483553409576398</v>
      </c>
      <c r="F2127">
        <v>-0.81458055973053001</v>
      </c>
      <c r="G2127">
        <v>-0.15691085159778601</v>
      </c>
      <c r="H2127">
        <v>6.8389863008600003E-4</v>
      </c>
      <c r="I2127">
        <v>4.4862601906060999E-2</v>
      </c>
      <c r="J2127">
        <v>0.17244480550289201</v>
      </c>
      <c r="M2127">
        <f t="shared" si="171"/>
        <v>5.0476200000000002</v>
      </c>
      <c r="N2127">
        <v>0.48347508907318099</v>
      </c>
      <c r="O2127">
        <v>-1.55616283416748</v>
      </c>
      <c r="P2127">
        <v>17.6380405426025</v>
      </c>
      <c r="Q2127">
        <v>3.0483553409576398</v>
      </c>
      <c r="R2127">
        <v>-0.81458055973053001</v>
      </c>
      <c r="S2127">
        <v>-0.15691085159778601</v>
      </c>
      <c r="T2127">
        <v>6.8389863008600003E-4</v>
      </c>
      <c r="U2127">
        <v>4.4862601906060999E-2</v>
      </c>
      <c r="V2127">
        <v>0.17244480550289201</v>
      </c>
      <c r="W2127" s="30"/>
      <c r="X2127" s="30"/>
      <c r="Y2127" s="30"/>
    </row>
    <row r="2128" spans="1:25" x14ac:dyDescent="0.25">
      <c r="A2128">
        <v>16.77619</v>
      </c>
      <c r="B2128">
        <v>0.283476322889328</v>
      </c>
      <c r="C2128">
        <v>-1.6308902502059901</v>
      </c>
      <c r="D2128">
        <v>17.525066375732401</v>
      </c>
      <c r="E2128">
        <v>3.0139298439025799</v>
      </c>
      <c r="F2128">
        <v>-0.79227668046951305</v>
      </c>
      <c r="G2128">
        <v>-0.119211636483669</v>
      </c>
      <c r="H2128">
        <v>4.7885575331750004E-3</v>
      </c>
      <c r="I2128">
        <v>4.3802179396151997E-2</v>
      </c>
      <c r="J2128">
        <v>0.171575963497162</v>
      </c>
      <c r="M2128">
        <f t="shared" si="171"/>
        <v>5.0499999999999989</v>
      </c>
      <c r="N2128">
        <v>0.283476322889328</v>
      </c>
      <c r="O2128">
        <v>-1.6308902502059901</v>
      </c>
      <c r="P2128">
        <v>17.525066375732401</v>
      </c>
      <c r="Q2128">
        <v>3.0139298439025799</v>
      </c>
      <c r="R2128">
        <v>-0.79227668046951305</v>
      </c>
      <c r="S2128">
        <v>-0.119211636483669</v>
      </c>
      <c r="T2128">
        <v>4.7885575331750004E-3</v>
      </c>
      <c r="U2128">
        <v>4.3802179396151997E-2</v>
      </c>
      <c r="V2128">
        <v>0.171575963497162</v>
      </c>
      <c r="W2128" s="30"/>
      <c r="X2128" s="30"/>
      <c r="Y2128" s="30"/>
    </row>
    <row r="2129" spans="1:25" x14ac:dyDescent="0.25">
      <c r="A2129">
        <v>16.778570999999999</v>
      </c>
      <c r="B2129">
        <v>7.1287475526332994E-2</v>
      </c>
      <c r="C2129">
        <v>-1.70895206928253</v>
      </c>
      <c r="D2129">
        <v>17.404605865478501</v>
      </c>
      <c r="E2129">
        <v>2.9789547920227002</v>
      </c>
      <c r="F2129">
        <v>-0.76875871419906605</v>
      </c>
      <c r="G2129">
        <v>-7.9516053199767997E-2</v>
      </c>
      <c r="H2129">
        <v>8.8946316391229994E-3</v>
      </c>
      <c r="I2129">
        <v>4.2686931788921002E-2</v>
      </c>
      <c r="J2129">
        <v>0.17074666917324099</v>
      </c>
      <c r="M2129">
        <f t="shared" si="171"/>
        <v>5.0523809999999987</v>
      </c>
      <c r="N2129">
        <v>7.1287475526332994E-2</v>
      </c>
      <c r="O2129">
        <v>-1.70895206928253</v>
      </c>
      <c r="P2129">
        <v>17.404605865478501</v>
      </c>
      <c r="Q2129">
        <v>2.9789547920227002</v>
      </c>
      <c r="R2129">
        <v>-0.76875871419906605</v>
      </c>
      <c r="S2129">
        <v>-7.9516053199767997E-2</v>
      </c>
      <c r="T2129">
        <v>8.8946316391229994E-3</v>
      </c>
      <c r="U2129">
        <v>4.2686931788921002E-2</v>
      </c>
      <c r="V2129">
        <v>0.17074666917324099</v>
      </c>
      <c r="W2129" s="30"/>
      <c r="X2129" s="30"/>
      <c r="Y2129" s="30"/>
    </row>
    <row r="2130" spans="1:25" x14ac:dyDescent="0.25">
      <c r="A2130">
        <v>16.780951999999999</v>
      </c>
      <c r="B2130">
        <v>-0.15167081356048601</v>
      </c>
      <c r="C2130">
        <v>-1.7901648283004701</v>
      </c>
      <c r="D2130">
        <v>17.277681350708001</v>
      </c>
      <c r="E2130">
        <v>2.9436762332916202</v>
      </c>
      <c r="F2130">
        <v>-0.744218349456787</v>
      </c>
      <c r="G2130">
        <v>-3.8096692413092E-2</v>
      </c>
      <c r="H2130">
        <v>1.2972651980817001E-2</v>
      </c>
      <c r="I2130">
        <v>4.1524898260831999E-2</v>
      </c>
      <c r="J2130">
        <v>0.169960796833038</v>
      </c>
      <c r="M2130">
        <f t="shared" si="171"/>
        <v>5.0547619999999984</v>
      </c>
      <c r="N2130">
        <v>-0.15167081356048601</v>
      </c>
      <c r="O2130">
        <v>-1.7901648283004701</v>
      </c>
      <c r="P2130">
        <v>17.277681350708001</v>
      </c>
      <c r="Q2130">
        <v>2.9436762332916202</v>
      </c>
      <c r="R2130">
        <v>-0.744218349456787</v>
      </c>
      <c r="S2130">
        <v>-3.8096692413092E-2</v>
      </c>
      <c r="T2130">
        <v>1.2972651980817001E-2</v>
      </c>
      <c r="U2130">
        <v>4.1524898260831999E-2</v>
      </c>
      <c r="V2130">
        <v>0.169960796833038</v>
      </c>
      <c r="W2130" s="30"/>
      <c r="X2130" s="30"/>
      <c r="Y2130" s="30"/>
    </row>
    <row r="2131" spans="1:25" x14ac:dyDescent="0.25">
      <c r="A2131">
        <v>16.783332999999999</v>
      </c>
      <c r="B2131">
        <v>-0.38379544019699102</v>
      </c>
      <c r="C2131">
        <v>-1.8742663860321001</v>
      </c>
      <c r="D2131">
        <v>17.145349502563398</v>
      </c>
      <c r="E2131">
        <v>2.90833187103271</v>
      </c>
      <c r="F2131">
        <v>-0.71886122226715099</v>
      </c>
      <c r="G2131">
        <v>4.741739016026E-3</v>
      </c>
      <c r="H2131">
        <v>1.6988551244140001E-2</v>
      </c>
      <c r="I2131">
        <v>4.0324844419955999E-2</v>
      </c>
      <c r="J2131">
        <v>0.16922147572040599</v>
      </c>
      <c r="M2131">
        <f t="shared" si="171"/>
        <v>5.0571429999999982</v>
      </c>
      <c r="N2131">
        <v>-0.38379544019699102</v>
      </c>
      <c r="O2131">
        <v>-1.8742663860321001</v>
      </c>
      <c r="P2131">
        <v>17.145349502563398</v>
      </c>
      <c r="Q2131">
        <v>2.90833187103271</v>
      </c>
      <c r="R2131">
        <v>-0.71886122226715099</v>
      </c>
      <c r="S2131">
        <v>4.741739016026E-3</v>
      </c>
      <c r="T2131">
        <v>1.6988551244140001E-2</v>
      </c>
      <c r="U2131">
        <v>4.0324844419955999E-2</v>
      </c>
      <c r="V2131">
        <v>0.16922147572040599</v>
      </c>
      <c r="W2131" s="30"/>
      <c r="X2131" s="30"/>
      <c r="Y2131" s="30"/>
    </row>
    <row r="2132" spans="1:25" x14ac:dyDescent="0.25">
      <c r="A2132">
        <v>16.785713999999999</v>
      </c>
      <c r="B2132">
        <v>-0.62328469753265403</v>
      </c>
      <c r="C2132">
        <v>-1.9609296321868901</v>
      </c>
      <c r="D2132">
        <v>17.0087795257568</v>
      </c>
      <c r="E2132">
        <v>2.8731527328491202</v>
      </c>
      <c r="F2132">
        <v>-0.69290310144424405</v>
      </c>
      <c r="G2132">
        <v>4.8666231334208998E-2</v>
      </c>
      <c r="H2132">
        <v>2.0908707752824E-2</v>
      </c>
      <c r="I2132">
        <v>3.9095882326365003E-2</v>
      </c>
      <c r="J2132">
        <v>0.16853085160255399</v>
      </c>
      <c r="M2132">
        <f t="shared" si="171"/>
        <v>5.0595239999999979</v>
      </c>
      <c r="N2132">
        <v>-0.62328469753265403</v>
      </c>
      <c r="O2132">
        <v>-1.9609296321868901</v>
      </c>
      <c r="P2132">
        <v>17.0087795257568</v>
      </c>
      <c r="Q2132">
        <v>2.8731527328491202</v>
      </c>
      <c r="R2132">
        <v>-0.69290310144424405</v>
      </c>
      <c r="S2132">
        <v>4.8666231334208998E-2</v>
      </c>
      <c r="T2132">
        <v>2.0908707752824E-2</v>
      </c>
      <c r="U2132">
        <v>3.9095882326365003E-2</v>
      </c>
      <c r="V2132">
        <v>0.16853085160255399</v>
      </c>
      <c r="W2132" s="30"/>
      <c r="X2132" s="30"/>
      <c r="Y2132" s="30"/>
    </row>
    <row r="2133" spans="1:25" x14ac:dyDescent="0.25">
      <c r="A2133">
        <v>16.788094999999998</v>
      </c>
      <c r="B2133">
        <v>-0.86814892292022705</v>
      </c>
      <c r="C2133">
        <v>-2.0498187541961599</v>
      </c>
      <c r="D2133">
        <v>16.8691291809082</v>
      </c>
      <c r="E2133">
        <v>2.8383662700653001</v>
      </c>
      <c r="F2133">
        <v>-0.66656339168548595</v>
      </c>
      <c r="G2133">
        <v>9.3313895165919994E-2</v>
      </c>
      <c r="H2133">
        <v>2.4701075628400002E-2</v>
      </c>
      <c r="I2133">
        <v>3.7847470492125002E-2</v>
      </c>
      <c r="J2133">
        <v>0.16789048910141</v>
      </c>
      <c r="M2133">
        <f t="shared" si="171"/>
        <v>5.0619049999999977</v>
      </c>
      <c r="N2133">
        <v>-0.86814892292022705</v>
      </c>
      <c r="O2133">
        <v>-2.0498187541961599</v>
      </c>
      <c r="P2133">
        <v>16.8691291809082</v>
      </c>
      <c r="Q2133">
        <v>2.8383662700653001</v>
      </c>
      <c r="R2133">
        <v>-0.66656339168548595</v>
      </c>
      <c r="S2133">
        <v>9.3313895165919994E-2</v>
      </c>
      <c r="T2133">
        <v>2.4701075628400002E-2</v>
      </c>
      <c r="U2133">
        <v>3.7847470492125002E-2</v>
      </c>
      <c r="V2133">
        <v>0.16789048910141</v>
      </c>
      <c r="W2133" s="30"/>
      <c r="X2133" s="30"/>
      <c r="Y2133" s="30"/>
    </row>
    <row r="2134" spans="1:25" x14ac:dyDescent="0.25">
      <c r="A2134">
        <v>16.790476000000002</v>
      </c>
      <c r="B2134">
        <v>-1.1162855625152499</v>
      </c>
      <c r="C2134">
        <v>-2.1405131816864</v>
      </c>
      <c r="D2134">
        <v>16.727483749389599</v>
      </c>
      <c r="E2134">
        <v>2.8041820526122998</v>
      </c>
      <c r="F2134">
        <v>-0.64006495475768999</v>
      </c>
      <c r="G2134">
        <v>0.13830329477787001</v>
      </c>
      <c r="H2134">
        <v>2.8331235051155E-2</v>
      </c>
      <c r="I2134">
        <v>3.6589514464140001E-2</v>
      </c>
      <c r="J2134">
        <v>0.16730208694934801</v>
      </c>
      <c r="M2134">
        <f t="shared" si="171"/>
        <v>5.064286000000001</v>
      </c>
      <c r="N2134">
        <v>-1.1162855625152499</v>
      </c>
      <c r="O2134">
        <v>-2.1405131816864</v>
      </c>
      <c r="P2134">
        <v>16.727483749389599</v>
      </c>
      <c r="Q2134">
        <v>2.8041820526122998</v>
      </c>
      <c r="R2134">
        <v>-0.64006495475768999</v>
      </c>
      <c r="S2134">
        <v>0.13830329477787001</v>
      </c>
      <c r="T2134">
        <v>2.8331235051155E-2</v>
      </c>
      <c r="U2134">
        <v>3.6589514464140001E-2</v>
      </c>
      <c r="V2134">
        <v>0.16730208694934801</v>
      </c>
      <c r="W2134" s="30"/>
      <c r="X2134" s="30"/>
      <c r="Y2134" s="30"/>
    </row>
    <row r="2135" spans="1:25" x14ac:dyDescent="0.25">
      <c r="A2135">
        <v>16.792857000000001</v>
      </c>
      <c r="B2135">
        <v>-1.36545741558075</v>
      </c>
      <c r="C2135">
        <v>-2.2325642108917201</v>
      </c>
      <c r="D2135">
        <v>16.5849494934082</v>
      </c>
      <c r="E2135">
        <v>2.77079105377197</v>
      </c>
      <c r="F2135">
        <v>-0.61362600326538097</v>
      </c>
      <c r="G2135">
        <v>0.18323789536953</v>
      </c>
      <c r="H2135">
        <v>3.1769845634699E-2</v>
      </c>
      <c r="I2135">
        <v>3.5331625491380997E-2</v>
      </c>
      <c r="J2135">
        <v>0.16676580905914301</v>
      </c>
      <c r="M2135">
        <f t="shared" si="171"/>
        <v>5.0666670000000007</v>
      </c>
      <c r="N2135">
        <v>-1.36545741558075</v>
      </c>
      <c r="O2135">
        <v>-2.2325642108917201</v>
      </c>
      <c r="P2135">
        <v>16.5849494934082</v>
      </c>
      <c r="Q2135">
        <v>2.77079105377197</v>
      </c>
      <c r="R2135">
        <v>-0.61362600326538097</v>
      </c>
      <c r="S2135">
        <v>0.18323789536953</v>
      </c>
      <c r="T2135">
        <v>3.1769845634699E-2</v>
      </c>
      <c r="U2135">
        <v>3.5331625491380997E-2</v>
      </c>
      <c r="V2135">
        <v>0.16676580905914301</v>
      </c>
      <c r="W2135" s="30"/>
      <c r="X2135" s="30"/>
      <c r="Y2135" s="30"/>
    </row>
    <row r="2136" spans="1:25" x14ac:dyDescent="0.25">
      <c r="A2136">
        <v>16.795238000000001</v>
      </c>
      <c r="B2136">
        <v>-1.6133733987808201</v>
      </c>
      <c r="C2136">
        <v>-2.3254761695861799</v>
      </c>
      <c r="D2136">
        <v>16.442583084106399</v>
      </c>
      <c r="E2136">
        <v>2.7383604049682599</v>
      </c>
      <c r="F2136">
        <v>-0.58745753765106201</v>
      </c>
      <c r="G2136">
        <v>0.227710947394371</v>
      </c>
      <c r="H2136">
        <v>3.4984797239303998E-2</v>
      </c>
      <c r="I2136">
        <v>3.4083303064107999E-2</v>
      </c>
      <c r="J2136">
        <v>0.16628135740757</v>
      </c>
      <c r="M2136">
        <f t="shared" si="171"/>
        <v>5.0690480000000004</v>
      </c>
      <c r="N2136">
        <v>-1.6133733987808201</v>
      </c>
      <c r="O2136">
        <v>-2.3254761695861799</v>
      </c>
      <c r="P2136">
        <v>16.442583084106399</v>
      </c>
      <c r="Q2136">
        <v>2.7383604049682599</v>
      </c>
      <c r="R2136">
        <v>-0.58745753765106201</v>
      </c>
      <c r="S2136">
        <v>0.227710947394371</v>
      </c>
      <c r="T2136">
        <v>3.4984797239303998E-2</v>
      </c>
      <c r="U2136">
        <v>3.4083303064107999E-2</v>
      </c>
      <c r="V2136">
        <v>0.16628135740757</v>
      </c>
      <c r="W2136" s="30"/>
      <c r="X2136" s="30"/>
      <c r="Y2136" s="30"/>
    </row>
    <row r="2137" spans="1:25" x14ac:dyDescent="0.25">
      <c r="A2137">
        <v>16.797619000000001</v>
      </c>
      <c r="B2137">
        <v>-1.85769307613372</v>
      </c>
      <c r="C2137">
        <v>-2.41870760917663</v>
      </c>
      <c r="D2137">
        <v>16.301303863525298</v>
      </c>
      <c r="E2137">
        <v>2.7070403099060001</v>
      </c>
      <c r="F2137">
        <v>-0.56176018714904796</v>
      </c>
      <c r="G2137">
        <v>0.271312445402145</v>
      </c>
      <c r="H2137">
        <v>3.7947863340378002E-2</v>
      </c>
      <c r="I2137">
        <v>3.2853826880455003E-2</v>
      </c>
      <c r="J2137">
        <v>0.16584877669811199</v>
      </c>
      <c r="M2137">
        <f t="shared" si="171"/>
        <v>5.0714290000000002</v>
      </c>
      <c r="N2137">
        <v>-1.85769307613372</v>
      </c>
      <c r="O2137">
        <v>-2.41870760917663</v>
      </c>
      <c r="P2137">
        <v>16.301303863525298</v>
      </c>
      <c r="Q2137">
        <v>2.7070403099060001</v>
      </c>
      <c r="R2137">
        <v>-0.56176018714904796</v>
      </c>
      <c r="S2137">
        <v>0.271312445402145</v>
      </c>
      <c r="T2137">
        <v>3.7947863340378002E-2</v>
      </c>
      <c r="U2137">
        <v>3.2853826880455003E-2</v>
      </c>
      <c r="V2137">
        <v>0.16584877669811199</v>
      </c>
      <c r="W2137" s="30"/>
      <c r="X2137" s="30"/>
      <c r="Y2137" s="30"/>
    </row>
    <row r="2138" spans="1:25" x14ac:dyDescent="0.25">
      <c r="A2138">
        <v>16.8</v>
      </c>
      <c r="B2138">
        <v>-2.0961041450500399</v>
      </c>
      <c r="C2138">
        <v>-2.51168608665466</v>
      </c>
      <c r="D2138">
        <v>16.161968231201101</v>
      </c>
      <c r="E2138">
        <v>2.67695116996765</v>
      </c>
      <c r="F2138">
        <v>-0.53672224283218395</v>
      </c>
      <c r="G2138">
        <v>0.31363588571548501</v>
      </c>
      <c r="H2138">
        <v>4.0628604590893E-2</v>
      </c>
      <c r="I2138">
        <v>3.1652133911847999E-2</v>
      </c>
      <c r="J2138">
        <v>0.16546687483787501</v>
      </c>
      <c r="M2138">
        <f t="shared" si="171"/>
        <v>5.0738099999999999</v>
      </c>
      <c r="N2138">
        <v>-2.0961041450500399</v>
      </c>
      <c r="O2138">
        <v>-2.51168608665466</v>
      </c>
      <c r="P2138">
        <v>16.161968231201101</v>
      </c>
      <c r="Q2138">
        <v>2.67695116996765</v>
      </c>
      <c r="R2138">
        <v>-0.53672224283218395</v>
      </c>
      <c r="S2138">
        <v>0.31363588571548501</v>
      </c>
      <c r="T2138">
        <v>4.0628604590893E-2</v>
      </c>
      <c r="U2138">
        <v>3.1652133911847999E-2</v>
      </c>
      <c r="V2138">
        <v>0.16546687483787501</v>
      </c>
      <c r="W2138" s="30"/>
      <c r="X2138" s="30"/>
      <c r="Y2138" s="30"/>
    </row>
    <row r="2139" spans="1:25" x14ac:dyDescent="0.25">
      <c r="A2139">
        <v>16.802381</v>
      </c>
      <c r="B2139">
        <v>-2.3263165950775102</v>
      </c>
      <c r="C2139">
        <v>-2.6038119792938201</v>
      </c>
      <c r="D2139">
        <v>16.025327682495099</v>
      </c>
      <c r="E2139">
        <v>2.648193359375</v>
      </c>
      <c r="F2139">
        <v>-0.51251661777496305</v>
      </c>
      <c r="G2139">
        <v>0.35428252816200301</v>
      </c>
      <c r="H2139">
        <v>4.3001025915145999E-2</v>
      </c>
      <c r="I2139">
        <v>3.0486524105072001E-2</v>
      </c>
      <c r="J2139">
        <v>0.16513450443744701</v>
      </c>
      <c r="M2139">
        <f t="shared" si="171"/>
        <v>5.0761909999999997</v>
      </c>
      <c r="N2139">
        <v>-2.3263165950775102</v>
      </c>
      <c r="O2139">
        <v>-2.6038119792938201</v>
      </c>
      <c r="P2139">
        <v>16.025327682495099</v>
      </c>
      <c r="Q2139">
        <v>2.648193359375</v>
      </c>
      <c r="R2139">
        <v>-0.51251661777496305</v>
      </c>
      <c r="S2139">
        <v>0.35428252816200301</v>
      </c>
      <c r="T2139">
        <v>4.3001025915145999E-2</v>
      </c>
      <c r="U2139">
        <v>3.0486524105072001E-2</v>
      </c>
      <c r="V2139">
        <v>0.16513450443744701</v>
      </c>
      <c r="W2139" s="30"/>
      <c r="X2139" s="30"/>
      <c r="Y2139" s="30"/>
    </row>
    <row r="2140" spans="1:25" x14ac:dyDescent="0.25">
      <c r="A2140">
        <v>16.804762</v>
      </c>
      <c r="B2140">
        <v>-2.5461399555206299</v>
      </c>
      <c r="C2140">
        <v>-2.69445753097534</v>
      </c>
      <c r="D2140">
        <v>15.892054557800201</v>
      </c>
      <c r="E2140">
        <v>2.6208455562591499</v>
      </c>
      <c r="F2140">
        <v>-0.48929977416992199</v>
      </c>
      <c r="G2140">
        <v>0.392872214317322</v>
      </c>
      <c r="H2140">
        <v>4.5039772987366E-2</v>
      </c>
      <c r="I2140">
        <v>2.9364787042140999E-2</v>
      </c>
      <c r="J2140">
        <v>0.164849773049355</v>
      </c>
      <c r="M2140">
        <f t="shared" si="171"/>
        <v>5.0785719999999994</v>
      </c>
      <c r="N2140">
        <v>-2.5461399555206299</v>
      </c>
      <c r="O2140">
        <v>-2.69445753097534</v>
      </c>
      <c r="P2140">
        <v>15.892054557800201</v>
      </c>
      <c r="Q2140">
        <v>2.6208455562591499</v>
      </c>
      <c r="R2140">
        <v>-0.48929977416992199</v>
      </c>
      <c r="S2140">
        <v>0.392872214317322</v>
      </c>
      <c r="T2140">
        <v>4.5039772987366E-2</v>
      </c>
      <c r="U2140">
        <v>2.9364787042140999E-2</v>
      </c>
      <c r="V2140">
        <v>0.164849773049355</v>
      </c>
      <c r="W2140" s="30"/>
      <c r="X2140" s="30"/>
      <c r="Y2140" s="30"/>
    </row>
    <row r="2141" spans="1:25" x14ac:dyDescent="0.25">
      <c r="A2141">
        <v>16.807143</v>
      </c>
      <c r="B2141">
        <v>-2.7535150051116899</v>
      </c>
      <c r="C2141">
        <v>-2.7829940319061199</v>
      </c>
      <c r="D2141">
        <v>15.762681007385201</v>
      </c>
      <c r="E2141">
        <v>2.5949692726135201</v>
      </c>
      <c r="F2141">
        <v>-0.46721333265304599</v>
      </c>
      <c r="G2141">
        <v>0.42904567718505898</v>
      </c>
      <c r="H2141">
        <v>4.6720448881388002E-2</v>
      </c>
      <c r="I2141">
        <v>2.8294321149587999E-2</v>
      </c>
      <c r="J2141">
        <v>0.164611831307411</v>
      </c>
      <c r="M2141">
        <f t="shared" si="171"/>
        <v>5.0809529999999992</v>
      </c>
      <c r="N2141">
        <v>-2.7535150051116899</v>
      </c>
      <c r="O2141">
        <v>-2.7829940319061199</v>
      </c>
      <c r="P2141">
        <v>15.762681007385201</v>
      </c>
      <c r="Q2141">
        <v>2.5949692726135201</v>
      </c>
      <c r="R2141">
        <v>-0.46721333265304599</v>
      </c>
      <c r="S2141">
        <v>0.42904567718505898</v>
      </c>
      <c r="T2141">
        <v>4.6720448881388002E-2</v>
      </c>
      <c r="U2141">
        <v>2.8294321149587999E-2</v>
      </c>
      <c r="V2141">
        <v>0.164611831307411</v>
      </c>
      <c r="W2141" s="30"/>
      <c r="X2141" s="30"/>
      <c r="Y2141" s="30"/>
    </row>
    <row r="2142" spans="1:25" x14ac:dyDescent="0.25">
      <c r="A2142">
        <v>16.809524</v>
      </c>
      <c r="B2142">
        <v>-2.9464988708496</v>
      </c>
      <c r="C2142">
        <v>-2.86878061294555</v>
      </c>
      <c r="D2142">
        <v>15.637687683105399</v>
      </c>
      <c r="E2142">
        <v>2.5706045627593901</v>
      </c>
      <c r="F2142">
        <v>-0.44637879729270902</v>
      </c>
      <c r="G2142">
        <v>0.46246930956840498</v>
      </c>
      <c r="H2142">
        <v>4.8025079071522002E-2</v>
      </c>
      <c r="I2142">
        <v>2.7281615883111999E-2</v>
      </c>
      <c r="J2142">
        <v>0.16441853344440499</v>
      </c>
      <c r="M2142">
        <f t="shared" si="171"/>
        <v>5.0833339999999989</v>
      </c>
      <c r="N2142">
        <v>-2.9464988708496</v>
      </c>
      <c r="O2142">
        <v>-2.86878061294555</v>
      </c>
      <c r="P2142">
        <v>15.637687683105399</v>
      </c>
      <c r="Q2142">
        <v>2.5706045627593901</v>
      </c>
      <c r="R2142">
        <v>-0.44637879729270902</v>
      </c>
      <c r="S2142">
        <v>0.46246930956840498</v>
      </c>
      <c r="T2142">
        <v>4.8025079071522002E-2</v>
      </c>
      <c r="U2142">
        <v>2.7281615883111999E-2</v>
      </c>
      <c r="V2142">
        <v>0.16441853344440499</v>
      </c>
      <c r="W2142" s="30"/>
      <c r="X2142" s="30"/>
      <c r="Y2142" s="30"/>
    </row>
    <row r="2143" spans="1:25" x14ac:dyDescent="0.25">
      <c r="A2143">
        <v>16.811904999999999</v>
      </c>
      <c r="B2143">
        <v>-3.12338018417358</v>
      </c>
      <c r="C2143">
        <v>-2.9511811733245801</v>
      </c>
      <c r="D2143">
        <v>15.5175123214721</v>
      </c>
      <c r="E2143">
        <v>2.5477817058563201</v>
      </c>
      <c r="F2143">
        <v>-0.42690423130989102</v>
      </c>
      <c r="G2143">
        <v>0.492840826511383</v>
      </c>
      <c r="H2143">
        <v>4.8930108547210999E-2</v>
      </c>
      <c r="I2143">
        <v>2.6332646608353001E-2</v>
      </c>
      <c r="J2143">
        <v>0.164267763495445</v>
      </c>
      <c r="M2143">
        <f t="shared" si="171"/>
        <v>5.0857149999999987</v>
      </c>
      <c r="N2143">
        <v>-3.12338018417358</v>
      </c>
      <c r="O2143">
        <v>-2.9511811733245801</v>
      </c>
      <c r="P2143">
        <v>15.5175123214721</v>
      </c>
      <c r="Q2143">
        <v>2.5477817058563201</v>
      </c>
      <c r="R2143">
        <v>-0.42690423130989102</v>
      </c>
      <c r="S2143">
        <v>0.492840826511383</v>
      </c>
      <c r="T2143">
        <v>4.8930108547210999E-2</v>
      </c>
      <c r="U2143">
        <v>2.6332646608353001E-2</v>
      </c>
      <c r="V2143">
        <v>0.164267763495445</v>
      </c>
      <c r="W2143" s="30"/>
      <c r="X2143" s="30"/>
      <c r="Y2143" s="30"/>
    </row>
    <row r="2144" spans="1:25" x14ac:dyDescent="0.25">
      <c r="A2144">
        <v>16.814285999999999</v>
      </c>
      <c r="B2144">
        <v>-3.2826039791107098</v>
      </c>
      <c r="C2144">
        <v>-3.0295886993408199</v>
      </c>
      <c r="D2144">
        <v>15.402491569519</v>
      </c>
      <c r="E2144">
        <v>2.5265240669250399</v>
      </c>
      <c r="F2144">
        <v>-0.40888255834579501</v>
      </c>
      <c r="G2144">
        <v>0.51989299058914196</v>
      </c>
      <c r="H2144">
        <v>4.9422401934861998E-2</v>
      </c>
      <c r="I2144">
        <v>2.5452906265854999E-2</v>
      </c>
      <c r="J2144">
        <v>0.16415791213512401</v>
      </c>
      <c r="M2144">
        <f t="shared" si="171"/>
        <v>5.0880959999999984</v>
      </c>
      <c r="N2144">
        <v>-3.2826039791107098</v>
      </c>
      <c r="O2144">
        <v>-3.0295886993408199</v>
      </c>
      <c r="P2144">
        <v>15.402491569519</v>
      </c>
      <c r="Q2144">
        <v>2.5265240669250399</v>
      </c>
      <c r="R2144">
        <v>-0.40888255834579501</v>
      </c>
      <c r="S2144">
        <v>0.51989299058914196</v>
      </c>
      <c r="T2144">
        <v>4.9422401934861998E-2</v>
      </c>
      <c r="U2144">
        <v>2.5452906265854999E-2</v>
      </c>
      <c r="V2144">
        <v>0.16415791213512401</v>
      </c>
      <c r="W2144" s="30"/>
      <c r="X2144" s="30"/>
      <c r="Y2144" s="30"/>
    </row>
    <row r="2145" spans="1:25" x14ac:dyDescent="0.25">
      <c r="A2145">
        <v>16.816666999999999</v>
      </c>
      <c r="B2145">
        <v>-3.4228711128234801</v>
      </c>
      <c r="C2145">
        <v>-3.1033911705017001</v>
      </c>
      <c r="D2145">
        <v>15.292944908141999</v>
      </c>
      <c r="E2145">
        <v>2.5068490505218501</v>
      </c>
      <c r="F2145">
        <v>-0.39239391684532199</v>
      </c>
      <c r="G2145">
        <v>0.54339694976806596</v>
      </c>
      <c r="H2145">
        <v>4.9486402422189997E-2</v>
      </c>
      <c r="I2145">
        <v>2.4647394195198999E-2</v>
      </c>
      <c r="J2145">
        <v>0.16408726572990401</v>
      </c>
      <c r="M2145">
        <f t="shared" si="171"/>
        <v>5.0904769999999981</v>
      </c>
      <c r="N2145">
        <v>-3.4228711128234801</v>
      </c>
      <c r="O2145">
        <v>-3.1033911705017001</v>
      </c>
      <c r="P2145">
        <v>15.292944908141999</v>
      </c>
      <c r="Q2145">
        <v>2.5068490505218501</v>
      </c>
      <c r="R2145">
        <v>-0.39239391684532199</v>
      </c>
      <c r="S2145">
        <v>0.54339694976806596</v>
      </c>
      <c r="T2145">
        <v>4.9486402422189997E-2</v>
      </c>
      <c r="U2145">
        <v>2.4647394195198999E-2</v>
      </c>
      <c r="V2145">
        <v>0.16408726572990401</v>
      </c>
      <c r="W2145" s="30"/>
      <c r="X2145" s="30"/>
      <c r="Y2145" s="30"/>
    </row>
    <row r="2146" spans="1:25" x14ac:dyDescent="0.25">
      <c r="A2146">
        <v>16.819047999999999</v>
      </c>
      <c r="B2146">
        <v>-3.5430984497070299</v>
      </c>
      <c r="C2146">
        <v>-3.1720507144927899</v>
      </c>
      <c r="D2146">
        <v>15.1891975402832</v>
      </c>
      <c r="E2146">
        <v>2.4887747764587398</v>
      </c>
      <c r="F2146">
        <v>-0.37750583887100198</v>
      </c>
      <c r="G2146">
        <v>0.56316167116165206</v>
      </c>
      <c r="H2146">
        <v>4.9111675471066998E-2</v>
      </c>
      <c r="I2146">
        <v>2.3920476436615001E-2</v>
      </c>
      <c r="J2146">
        <v>0.164054125547409</v>
      </c>
      <c r="M2146">
        <f t="shared" si="171"/>
        <v>5.0928579999999979</v>
      </c>
      <c r="N2146">
        <v>-3.5430984497070299</v>
      </c>
      <c r="O2146">
        <v>-3.1720507144927899</v>
      </c>
      <c r="P2146">
        <v>15.1891975402832</v>
      </c>
      <c r="Q2146">
        <v>2.4887747764587398</v>
      </c>
      <c r="R2146">
        <v>-0.37750583887100198</v>
      </c>
      <c r="S2146">
        <v>0.56316167116165206</v>
      </c>
      <c r="T2146">
        <v>4.9111675471066998E-2</v>
      </c>
      <c r="U2146">
        <v>2.3920476436615001E-2</v>
      </c>
      <c r="V2146">
        <v>0.164054125547409</v>
      </c>
      <c r="W2146" s="30"/>
      <c r="X2146" s="30"/>
      <c r="Y2146" s="30"/>
    </row>
    <row r="2147" spans="1:25" x14ac:dyDescent="0.25">
      <c r="A2147">
        <v>16.821428999999998</v>
      </c>
      <c r="B2147">
        <v>-3.6424474716186501</v>
      </c>
      <c r="C2147">
        <v>-3.2350337505340501</v>
      </c>
      <c r="D2147">
        <v>15.091566085815399</v>
      </c>
      <c r="E2147">
        <v>2.47231721878051</v>
      </c>
      <c r="F2147">
        <v>-0.36427602171897899</v>
      </c>
      <c r="G2147">
        <v>0.579040467739105</v>
      </c>
      <c r="H2147">
        <v>4.8292081803083003E-2</v>
      </c>
      <c r="I2147">
        <v>2.3276092484592999E-2</v>
      </c>
      <c r="J2147">
        <v>0.164056375622749</v>
      </c>
      <c r="M2147">
        <f t="shared" si="171"/>
        <v>5.0952389999999976</v>
      </c>
      <c r="N2147">
        <v>-3.6424474716186501</v>
      </c>
      <c r="O2147">
        <v>-3.2350337505340501</v>
      </c>
      <c r="P2147">
        <v>15.091566085815399</v>
      </c>
      <c r="Q2147">
        <v>2.47231721878051</v>
      </c>
      <c r="R2147">
        <v>-0.36427602171897899</v>
      </c>
      <c r="S2147">
        <v>0.579040467739105</v>
      </c>
      <c r="T2147">
        <v>4.8292081803083003E-2</v>
      </c>
      <c r="U2147">
        <v>2.3276092484592999E-2</v>
      </c>
      <c r="V2147">
        <v>0.164056375622749</v>
      </c>
      <c r="W2147" s="30"/>
      <c r="X2147" s="30"/>
      <c r="Y2147" s="30"/>
    </row>
    <row r="2148" spans="1:25" x14ac:dyDescent="0.25">
      <c r="A2148">
        <v>16.823810000000002</v>
      </c>
      <c r="B2148">
        <v>-3.72033619880676</v>
      </c>
      <c r="C2148">
        <v>-3.2918813228607098</v>
      </c>
      <c r="D2148">
        <v>15.0003595352172</v>
      </c>
      <c r="E2148">
        <v>2.4575021266937198</v>
      </c>
      <c r="F2148">
        <v>-0.35275411605835</v>
      </c>
      <c r="G2148">
        <v>0.59092873334884599</v>
      </c>
      <c r="H2148">
        <v>4.7024264931679001E-2</v>
      </c>
      <c r="I2148">
        <v>2.2717928513884999E-2</v>
      </c>
      <c r="J2148">
        <v>0.164093032479286</v>
      </c>
      <c r="M2148">
        <f t="shared" si="171"/>
        <v>5.0976200000000009</v>
      </c>
      <c r="N2148">
        <v>-3.72033619880676</v>
      </c>
      <c r="O2148">
        <v>-3.2918813228607098</v>
      </c>
      <c r="P2148">
        <v>15.0003595352172</v>
      </c>
      <c r="Q2148">
        <v>2.4575021266937198</v>
      </c>
      <c r="R2148">
        <v>-0.35275411605835</v>
      </c>
      <c r="S2148">
        <v>0.59092873334884599</v>
      </c>
      <c r="T2148">
        <v>4.7024264931679001E-2</v>
      </c>
      <c r="U2148">
        <v>2.2717928513884999E-2</v>
      </c>
      <c r="V2148">
        <v>0.164093032479286</v>
      </c>
      <c r="W2148" s="30"/>
      <c r="X2148" s="30"/>
      <c r="Y2148" s="30"/>
    </row>
    <row r="2149" spans="1:25" x14ac:dyDescent="0.25">
      <c r="A2149">
        <v>16.82619</v>
      </c>
      <c r="B2149">
        <v>-3.77641725540161</v>
      </c>
      <c r="C2149">
        <v>-3.3421666622161799</v>
      </c>
      <c r="D2149">
        <v>14.9159297943115</v>
      </c>
      <c r="E2149">
        <v>2.4443607330322199</v>
      </c>
      <c r="F2149">
        <v>-0.34298041462898299</v>
      </c>
      <c r="G2149">
        <v>0.59876435995101895</v>
      </c>
      <c r="H2149">
        <v>4.5309536159039002E-2</v>
      </c>
      <c r="I2149">
        <v>2.2249119356275E-2</v>
      </c>
      <c r="J2149">
        <v>0.164162486791611</v>
      </c>
      <c r="M2149">
        <f t="shared" si="171"/>
        <v>5.0999999999999996</v>
      </c>
      <c r="N2149">
        <v>-3.77641725540161</v>
      </c>
      <c r="O2149">
        <v>-3.3421666622161799</v>
      </c>
      <c r="P2149">
        <v>14.9159297943115</v>
      </c>
      <c r="Q2149">
        <v>2.4443607330322199</v>
      </c>
      <c r="R2149">
        <v>-0.34298041462898299</v>
      </c>
      <c r="S2149">
        <v>0.59876435995101895</v>
      </c>
      <c r="T2149">
        <v>4.5309536159039002E-2</v>
      </c>
      <c r="U2149">
        <v>2.2249119356275E-2</v>
      </c>
      <c r="V2149">
        <v>0.164162486791611</v>
      </c>
      <c r="W2149" s="30"/>
      <c r="X2149" s="30"/>
      <c r="Y2149" s="30"/>
    </row>
    <row r="2150" spans="1:25" x14ac:dyDescent="0.25">
      <c r="A2150">
        <v>16.828571</v>
      </c>
      <c r="B2150">
        <v>-3.8105826377868599</v>
      </c>
      <c r="C2150">
        <v>-3.3855175971984801</v>
      </c>
      <c r="D2150">
        <v>14.838680267333901</v>
      </c>
      <c r="E2150">
        <v>2.4329271316528298</v>
      </c>
      <c r="F2150">
        <v>-0.33498895168304399</v>
      </c>
      <c r="G2150">
        <v>0.60252672433853105</v>
      </c>
      <c r="H2150">
        <v>4.3152168393135001E-2</v>
      </c>
      <c r="I2150">
        <v>2.1872363984584999E-2</v>
      </c>
      <c r="J2150">
        <v>0.164263069629669</v>
      </c>
      <c r="M2150">
        <f t="shared" si="171"/>
        <v>5.1023809999999994</v>
      </c>
      <c r="N2150">
        <v>-3.8105826377868599</v>
      </c>
      <c r="O2150">
        <v>-3.3855175971984801</v>
      </c>
      <c r="P2150">
        <v>14.838680267333901</v>
      </c>
      <c r="Q2150">
        <v>2.4329271316528298</v>
      </c>
      <c r="R2150">
        <v>-0.33498895168304399</v>
      </c>
      <c r="S2150">
        <v>0.60252672433853105</v>
      </c>
      <c r="T2150">
        <v>4.3152168393135001E-2</v>
      </c>
      <c r="U2150">
        <v>2.1872363984584999E-2</v>
      </c>
      <c r="V2150">
        <v>0.164263069629669</v>
      </c>
      <c r="W2150" s="30"/>
      <c r="X2150" s="30"/>
      <c r="Y2150" s="30"/>
    </row>
    <row r="2151" spans="1:25" x14ac:dyDescent="0.25">
      <c r="A2151">
        <v>16.830952</v>
      </c>
      <c r="B2151">
        <v>-3.8229513168334899</v>
      </c>
      <c r="C2151">
        <v>-3.4216268062591499</v>
      </c>
      <c r="D2151">
        <v>14.76900100708</v>
      </c>
      <c r="E2151">
        <v>2.4232485294342001</v>
      </c>
      <c r="F2151">
        <v>-0.32880955934524497</v>
      </c>
      <c r="G2151">
        <v>0.602236688137054</v>
      </c>
      <c r="H2151">
        <v>4.0562562644481999E-2</v>
      </c>
      <c r="I2151">
        <v>2.1590216085315E-2</v>
      </c>
      <c r="J2151">
        <v>0.16439363360404999</v>
      </c>
      <c r="M2151">
        <f t="shared" si="171"/>
        <v>5.1047619999999991</v>
      </c>
      <c r="N2151">
        <v>-3.8229513168334899</v>
      </c>
      <c r="O2151">
        <v>-3.4216268062591499</v>
      </c>
      <c r="P2151">
        <v>14.76900100708</v>
      </c>
      <c r="Q2151">
        <v>2.4232485294342001</v>
      </c>
      <c r="R2151">
        <v>-0.32880955934524497</v>
      </c>
      <c r="S2151">
        <v>0.602236688137054</v>
      </c>
      <c r="T2151">
        <v>4.0562562644481999E-2</v>
      </c>
      <c r="U2151">
        <v>2.1590216085315E-2</v>
      </c>
      <c r="V2151">
        <v>0.16439363360404999</v>
      </c>
      <c r="W2151" s="30"/>
      <c r="X2151" s="30"/>
      <c r="Y2151" s="30"/>
    </row>
    <row r="2152" spans="1:25" x14ac:dyDescent="0.25">
      <c r="A2152">
        <v>16.833333</v>
      </c>
      <c r="B2152">
        <v>-3.8138568401336599</v>
      </c>
      <c r="C2152">
        <v>-3.4502196311950599</v>
      </c>
      <c r="D2152">
        <v>14.7073192596435</v>
      </c>
      <c r="E2152">
        <v>2.4153754711151101</v>
      </c>
      <c r="F2152">
        <v>-0.32446497678756703</v>
      </c>
      <c r="G2152">
        <v>0.59795624017715499</v>
      </c>
      <c r="H2152">
        <v>3.7556231021880999E-2</v>
      </c>
      <c r="I2152">
        <v>2.1404793485999E-2</v>
      </c>
      <c r="J2152">
        <v>0.16455323994159701</v>
      </c>
      <c r="M2152">
        <f t="shared" si="171"/>
        <v>5.1071429999999989</v>
      </c>
      <c r="N2152">
        <v>-3.8138568401336599</v>
      </c>
      <c r="O2152">
        <v>-3.4502196311950599</v>
      </c>
      <c r="P2152">
        <v>14.7073192596435</v>
      </c>
      <c r="Q2152">
        <v>2.4153754711151101</v>
      </c>
      <c r="R2152">
        <v>-0.32446497678756703</v>
      </c>
      <c r="S2152">
        <v>0.59795624017715499</v>
      </c>
      <c r="T2152">
        <v>3.7556231021880999E-2</v>
      </c>
      <c r="U2152">
        <v>2.1404793485999E-2</v>
      </c>
      <c r="V2152">
        <v>0.16455323994159701</v>
      </c>
      <c r="W2152" s="30"/>
      <c r="X2152" s="30"/>
      <c r="Y2152" s="30"/>
    </row>
    <row r="2153" spans="1:25" x14ac:dyDescent="0.25">
      <c r="A2153">
        <v>16.835713999999999</v>
      </c>
      <c r="B2153">
        <v>-3.7838370800018302</v>
      </c>
      <c r="C2153">
        <v>-3.4710946083068799</v>
      </c>
      <c r="D2153">
        <v>14.654073715209901</v>
      </c>
      <c r="E2153">
        <v>2.4093647003173801</v>
      </c>
      <c r="F2153">
        <v>-0.32197195291519198</v>
      </c>
      <c r="G2153">
        <v>0.58978426456451405</v>
      </c>
      <c r="H2153">
        <v>3.4152224659920002E-2</v>
      </c>
      <c r="I2153">
        <v>2.1317759528755999E-2</v>
      </c>
      <c r="J2153">
        <v>0.164740890264511</v>
      </c>
      <c r="M2153">
        <f t="shared" si="171"/>
        <v>5.1095239999999986</v>
      </c>
      <c r="N2153">
        <v>-3.7838370800018302</v>
      </c>
      <c r="O2153">
        <v>-3.4710946083068799</v>
      </c>
      <c r="P2153">
        <v>14.654073715209901</v>
      </c>
      <c r="Q2153">
        <v>2.4093647003173801</v>
      </c>
      <c r="R2153">
        <v>-0.32197195291519198</v>
      </c>
      <c r="S2153">
        <v>0.58978426456451405</v>
      </c>
      <c r="T2153">
        <v>3.4152224659920002E-2</v>
      </c>
      <c r="U2153">
        <v>2.1317759528755999E-2</v>
      </c>
      <c r="V2153">
        <v>0.164740890264511</v>
      </c>
      <c r="W2153" s="30"/>
      <c r="X2153" s="30"/>
      <c r="Y2153" s="30"/>
    </row>
    <row r="2154" spans="1:25" x14ac:dyDescent="0.25">
      <c r="A2154">
        <v>16.838094999999999</v>
      </c>
      <c r="B2154">
        <v>-3.73361945152282</v>
      </c>
      <c r="C2154">
        <v>-3.4840807914733798</v>
      </c>
      <c r="D2154">
        <v>14.6097154617309</v>
      </c>
      <c r="E2154">
        <v>2.4052722454071001</v>
      </c>
      <c r="F2154">
        <v>-0.321337580680847</v>
      </c>
      <c r="G2154">
        <v>0.57785838842392001</v>
      </c>
      <c r="H2154">
        <v>3.0376464128493999E-2</v>
      </c>
      <c r="I2154">
        <v>2.1330161020159999E-2</v>
      </c>
      <c r="J2154">
        <v>0.16495534777641299</v>
      </c>
      <c r="M2154">
        <f t="shared" si="171"/>
        <v>5.1119049999999984</v>
      </c>
      <c r="N2154">
        <v>-3.73361945152282</v>
      </c>
      <c r="O2154">
        <v>-3.4840807914733798</v>
      </c>
      <c r="P2154">
        <v>14.6097154617309</v>
      </c>
      <c r="Q2154">
        <v>2.4052722454071001</v>
      </c>
      <c r="R2154">
        <v>-0.321337580680847</v>
      </c>
      <c r="S2154">
        <v>0.57785838842392001</v>
      </c>
      <c r="T2154">
        <v>3.0376464128493999E-2</v>
      </c>
      <c r="U2154">
        <v>2.1330161020159999E-2</v>
      </c>
      <c r="V2154">
        <v>0.16495534777641299</v>
      </c>
      <c r="W2154" s="30"/>
      <c r="X2154" s="30"/>
      <c r="Y2154" s="30"/>
    </row>
    <row r="2155" spans="1:25" x14ac:dyDescent="0.25">
      <c r="A2155">
        <v>16.840475999999999</v>
      </c>
      <c r="B2155">
        <v>-3.66410136222839</v>
      </c>
      <c r="C2155">
        <v>-3.4890680313110298</v>
      </c>
      <c r="D2155">
        <v>14.574617385864199</v>
      </c>
      <c r="E2155">
        <v>2.40314722061157</v>
      </c>
      <c r="F2155">
        <v>-0.32256036996841397</v>
      </c>
      <c r="G2155">
        <v>0.562350153923035</v>
      </c>
      <c r="H2155">
        <v>2.6260567829012999E-2</v>
      </c>
      <c r="I2155">
        <v>2.1442601457238E-2</v>
      </c>
      <c r="J2155">
        <v>0.165195778012276</v>
      </c>
      <c r="M2155">
        <f t="shared" si="171"/>
        <v>5.1142859999999981</v>
      </c>
      <c r="N2155">
        <v>-3.66410136222839</v>
      </c>
      <c r="O2155">
        <v>-3.4890680313110298</v>
      </c>
      <c r="P2155">
        <v>14.574617385864199</v>
      </c>
      <c r="Q2155">
        <v>2.40314722061157</v>
      </c>
      <c r="R2155">
        <v>-0.32256036996841397</v>
      </c>
      <c r="S2155">
        <v>0.562350153923035</v>
      </c>
      <c r="T2155">
        <v>2.6260567829012999E-2</v>
      </c>
      <c r="U2155">
        <v>2.1442601457238E-2</v>
      </c>
      <c r="V2155">
        <v>0.165195778012276</v>
      </c>
      <c r="W2155" s="30"/>
      <c r="X2155" s="30"/>
      <c r="Y2155" s="30"/>
    </row>
    <row r="2156" spans="1:25" x14ac:dyDescent="0.25">
      <c r="A2156">
        <v>16.842856999999999</v>
      </c>
      <c r="B2156">
        <v>-3.5763683319091801</v>
      </c>
      <c r="C2156">
        <v>-3.4860031604766801</v>
      </c>
      <c r="D2156">
        <v>14.549120903015099</v>
      </c>
      <c r="E2156">
        <v>2.4030346870422301</v>
      </c>
      <c r="F2156">
        <v>-0.32562723755836498</v>
      </c>
      <c r="G2156">
        <v>0.543465256690979</v>
      </c>
      <c r="H2156">
        <v>2.1835722029209002E-2</v>
      </c>
      <c r="I2156">
        <v>2.1654948592185998E-2</v>
      </c>
      <c r="J2156">
        <v>0.165461525321007</v>
      </c>
      <c r="M2156">
        <f t="shared" si="171"/>
        <v>5.1166669999999979</v>
      </c>
      <c r="N2156">
        <v>-3.5763683319091801</v>
      </c>
      <c r="O2156">
        <v>-3.4860031604766801</v>
      </c>
      <c r="P2156">
        <v>14.549120903015099</v>
      </c>
      <c r="Q2156">
        <v>2.4030346870422301</v>
      </c>
      <c r="R2156">
        <v>-0.32562723755836498</v>
      </c>
      <c r="S2156">
        <v>0.543465256690979</v>
      </c>
      <c r="T2156">
        <v>2.1835722029209002E-2</v>
      </c>
      <c r="U2156">
        <v>2.1654948592185998E-2</v>
      </c>
      <c r="V2156">
        <v>0.165461525321007</v>
      </c>
      <c r="W2156" s="30"/>
      <c r="X2156" s="30"/>
      <c r="Y2156" s="30"/>
    </row>
    <row r="2157" spans="1:25" x14ac:dyDescent="0.25">
      <c r="A2157">
        <v>16.845237999999998</v>
      </c>
      <c r="B2157">
        <v>-3.47161769866943</v>
      </c>
      <c r="C2157">
        <v>-3.4748454093933101</v>
      </c>
      <c r="D2157">
        <v>14.533500671386699</v>
      </c>
      <c r="E2157">
        <v>2.4049649238586399</v>
      </c>
      <c r="F2157">
        <v>-0.330510973930359</v>
      </c>
      <c r="G2157">
        <v>0.52143877744674705</v>
      </c>
      <c r="H2157">
        <v>1.7141355201601999E-2</v>
      </c>
      <c r="I2157">
        <v>2.1966144442558001E-2</v>
      </c>
      <c r="J2157">
        <v>0.16575150191783899</v>
      </c>
      <c r="M2157">
        <f t="shared" si="171"/>
        <v>5.1190479999999976</v>
      </c>
      <c r="N2157">
        <v>-3.47161769866943</v>
      </c>
      <c r="O2157">
        <v>-3.4748454093933101</v>
      </c>
      <c r="P2157">
        <v>14.533500671386699</v>
      </c>
      <c r="Q2157">
        <v>2.4049649238586399</v>
      </c>
      <c r="R2157">
        <v>-0.330510973930359</v>
      </c>
      <c r="S2157">
        <v>0.52143877744674705</v>
      </c>
      <c r="T2157">
        <v>1.7141355201601999E-2</v>
      </c>
      <c r="U2157">
        <v>2.1966144442558001E-2</v>
      </c>
      <c r="V2157">
        <v>0.16575150191783899</v>
      </c>
      <c r="W2157" s="30"/>
      <c r="X2157" s="30"/>
      <c r="Y2157" s="30"/>
    </row>
    <row r="2158" spans="1:25" x14ac:dyDescent="0.25">
      <c r="A2158">
        <v>16.847619000000002</v>
      </c>
      <c r="B2158">
        <v>-3.3512148857116699</v>
      </c>
      <c r="C2158">
        <v>-3.4556393623352002</v>
      </c>
      <c r="D2158">
        <v>14.527904510498001</v>
      </c>
      <c r="E2158">
        <v>2.4089543819427401</v>
      </c>
      <c r="F2158">
        <v>-0.33717116713523898</v>
      </c>
      <c r="G2158">
        <v>0.49653425812721302</v>
      </c>
      <c r="H2158">
        <v>1.2218509800732E-2</v>
      </c>
      <c r="I2158">
        <v>2.2374471649528001E-2</v>
      </c>
      <c r="J2158">
        <v>0.16606509685516399</v>
      </c>
      <c r="M2158">
        <f t="shared" si="171"/>
        <v>5.1214290000000009</v>
      </c>
      <c r="N2158">
        <v>-3.3512148857116699</v>
      </c>
      <c r="O2158">
        <v>-3.4556393623352002</v>
      </c>
      <c r="P2158">
        <v>14.527904510498001</v>
      </c>
      <c r="Q2158">
        <v>2.4089543819427401</v>
      </c>
      <c r="R2158">
        <v>-0.33717116713523898</v>
      </c>
      <c r="S2158">
        <v>0.49653425812721302</v>
      </c>
      <c r="T2158">
        <v>1.2218509800732E-2</v>
      </c>
      <c r="U2158">
        <v>2.2374471649528001E-2</v>
      </c>
      <c r="V2158">
        <v>0.16606509685516399</v>
      </c>
      <c r="W2158" s="30"/>
      <c r="X2158" s="30"/>
      <c r="Y2158" s="30"/>
    </row>
    <row r="2159" spans="1:25" x14ac:dyDescent="0.25">
      <c r="A2159">
        <v>16.850000000000001</v>
      </c>
      <c r="B2159">
        <v>-3.21661972999572</v>
      </c>
      <c r="C2159">
        <v>-3.42844533920288</v>
      </c>
      <c r="D2159">
        <v>14.5323495864868</v>
      </c>
      <c r="E2159">
        <v>2.4150013923645002</v>
      </c>
      <c r="F2159">
        <v>-0.34554973244667098</v>
      </c>
      <c r="G2159">
        <v>0.46904063224792503</v>
      </c>
      <c r="H2159">
        <v>7.111059967428E-3</v>
      </c>
      <c r="I2159">
        <v>2.2877221927047001E-2</v>
      </c>
      <c r="J2159">
        <v>0.166402012109756</v>
      </c>
      <c r="M2159">
        <f t="shared" si="171"/>
        <v>5.1238100000000006</v>
      </c>
      <c r="N2159">
        <v>-3.21661972999572</v>
      </c>
      <c r="O2159">
        <v>-3.42844533920288</v>
      </c>
      <c r="P2159">
        <v>14.5323495864868</v>
      </c>
      <c r="Q2159">
        <v>2.4150013923645002</v>
      </c>
      <c r="R2159">
        <v>-0.34554973244667098</v>
      </c>
      <c r="S2159">
        <v>0.46904063224792503</v>
      </c>
      <c r="T2159">
        <v>7.111059967428E-3</v>
      </c>
      <c r="U2159">
        <v>2.2877221927047001E-2</v>
      </c>
      <c r="V2159">
        <v>0.166402012109756</v>
      </c>
      <c r="W2159" s="30"/>
      <c r="X2159" s="30"/>
      <c r="Y2159" s="30"/>
    </row>
    <row r="2160" spans="1:25" x14ac:dyDescent="0.25">
      <c r="A2160">
        <v>16.852381000000001</v>
      </c>
      <c r="B2160">
        <v>-3.0694105625152499</v>
      </c>
      <c r="C2160">
        <v>-3.3933756351470898</v>
      </c>
      <c r="D2160">
        <v>14.546723365783601</v>
      </c>
      <c r="E2160">
        <v>2.4230754375457701</v>
      </c>
      <c r="F2160">
        <v>-0.35556951165199302</v>
      </c>
      <c r="G2160">
        <v>0.43927094340324402</v>
      </c>
      <c r="H2160">
        <v>1.8657022155820001E-3</v>
      </c>
      <c r="I2160">
        <v>2.3470487445593002E-2</v>
      </c>
      <c r="J2160">
        <v>0.16676139831542999</v>
      </c>
      <c r="M2160">
        <f t="shared" si="171"/>
        <v>5.1261910000000004</v>
      </c>
      <c r="N2160">
        <v>-3.0694105625152499</v>
      </c>
      <c r="O2160">
        <v>-3.3933756351470898</v>
      </c>
      <c r="P2160">
        <v>14.546723365783601</v>
      </c>
      <c r="Q2160">
        <v>2.4230754375457701</v>
      </c>
      <c r="R2160">
        <v>-0.35556951165199302</v>
      </c>
      <c r="S2160">
        <v>0.43927094340324402</v>
      </c>
      <c r="T2160">
        <v>1.8657022155820001E-3</v>
      </c>
      <c r="U2160">
        <v>2.3470487445593002E-2</v>
      </c>
      <c r="V2160">
        <v>0.16676139831542999</v>
      </c>
      <c r="W2160" s="30"/>
      <c r="X2160" s="30"/>
      <c r="Y2160" s="30"/>
    </row>
    <row r="2161" spans="1:25" x14ac:dyDescent="0.25">
      <c r="A2161">
        <v>16.854762000000001</v>
      </c>
      <c r="B2161">
        <v>-2.9112596511840798</v>
      </c>
      <c r="C2161">
        <v>-3.3505928516387899</v>
      </c>
      <c r="D2161">
        <v>14.570772171020501</v>
      </c>
      <c r="E2161">
        <v>2.43312191963195</v>
      </c>
      <c r="F2161">
        <v>-0.36713185906410201</v>
      </c>
      <c r="G2161">
        <v>0.40755861997604398</v>
      </c>
      <c r="H2161">
        <v>-3.4688522573559999E-3</v>
      </c>
      <c r="I2161">
        <v>2.4149175733328001E-2</v>
      </c>
      <c r="J2161">
        <v>0.16714227199554399</v>
      </c>
      <c r="M2161">
        <f t="shared" si="171"/>
        <v>5.1285720000000001</v>
      </c>
      <c r="N2161">
        <v>-2.9112596511840798</v>
      </c>
      <c r="O2161">
        <v>-3.3505928516387899</v>
      </c>
      <c r="P2161">
        <v>14.570772171020501</v>
      </c>
      <c r="Q2161">
        <v>2.43312191963195</v>
      </c>
      <c r="R2161">
        <v>-0.36713185906410201</v>
      </c>
      <c r="S2161">
        <v>0.40755861997604398</v>
      </c>
      <c r="T2161">
        <v>-3.4688522573559999E-3</v>
      </c>
      <c r="U2161">
        <v>2.4149175733328001E-2</v>
      </c>
      <c r="V2161">
        <v>0.16714227199554399</v>
      </c>
      <c r="W2161" s="30"/>
      <c r="X2161" s="30"/>
      <c r="Y2161" s="30"/>
    </row>
    <row r="2162" spans="1:25" x14ac:dyDescent="0.25">
      <c r="A2162">
        <v>16.857143000000001</v>
      </c>
      <c r="B2162">
        <v>-2.7439076900482098</v>
      </c>
      <c r="C2162">
        <v>-3.3002977371215798</v>
      </c>
      <c r="D2162">
        <v>14.604041099548301</v>
      </c>
      <c r="E2162">
        <v>2.4450597763061501</v>
      </c>
      <c r="F2162">
        <v>-0.38011780381202698</v>
      </c>
      <c r="G2162">
        <v>0.37425002455711398</v>
      </c>
      <c r="H2162">
        <v>-8.8458750396970005E-3</v>
      </c>
      <c r="I2162">
        <v>2.4907179176807001E-2</v>
      </c>
      <c r="J2162">
        <v>0.16754457354545599</v>
      </c>
      <c r="M2162">
        <f t="shared" si="171"/>
        <v>5.1309529999999999</v>
      </c>
      <c r="N2162">
        <v>-2.7439076900482098</v>
      </c>
      <c r="O2162">
        <v>-3.3002977371215798</v>
      </c>
      <c r="P2162">
        <v>14.604041099548301</v>
      </c>
      <c r="Q2162">
        <v>2.4450597763061501</v>
      </c>
      <c r="R2162">
        <v>-0.38011780381202698</v>
      </c>
      <c r="S2162">
        <v>0.37425002455711398</v>
      </c>
      <c r="T2162">
        <v>-8.8458750396970005E-3</v>
      </c>
      <c r="U2162">
        <v>2.4907179176807001E-2</v>
      </c>
      <c r="V2162">
        <v>0.16754457354545599</v>
      </c>
      <c r="W2162" s="30"/>
      <c r="X2162" s="30"/>
      <c r="Y2162" s="30"/>
    </row>
    <row r="2163" spans="1:25" x14ac:dyDescent="0.25">
      <c r="A2163">
        <v>16.859524</v>
      </c>
      <c r="B2163">
        <v>-2.5691590309143</v>
      </c>
      <c r="C2163">
        <v>-3.2427613735198899</v>
      </c>
      <c r="D2163">
        <v>14.645925521850501</v>
      </c>
      <c r="E2163">
        <v>2.4587836265563898</v>
      </c>
      <c r="F2163">
        <v>-0.39438959956169101</v>
      </c>
      <c r="G2163">
        <v>0.339706420898438</v>
      </c>
      <c r="H2163">
        <v>-1.4217897318304E-2</v>
      </c>
      <c r="I2163">
        <v>2.5737201794982002E-2</v>
      </c>
      <c r="J2163">
        <v>0.16796790063381201</v>
      </c>
      <c r="M2163">
        <f t="shared" si="171"/>
        <v>5.1333339999999996</v>
      </c>
      <c r="N2163">
        <v>-2.5691590309143</v>
      </c>
      <c r="O2163">
        <v>-3.2427613735198899</v>
      </c>
      <c r="P2163">
        <v>14.645925521850501</v>
      </c>
      <c r="Q2163">
        <v>2.4587836265563898</v>
      </c>
      <c r="R2163">
        <v>-0.39438959956169101</v>
      </c>
      <c r="S2163">
        <v>0.339706420898438</v>
      </c>
      <c r="T2163">
        <v>-1.4217897318304E-2</v>
      </c>
      <c r="U2163">
        <v>2.5737201794982002E-2</v>
      </c>
      <c r="V2163">
        <v>0.16796790063381201</v>
      </c>
      <c r="W2163" s="30"/>
      <c r="X2163" s="30"/>
      <c r="Y2163" s="30"/>
    </row>
    <row r="2164" spans="1:25" x14ac:dyDescent="0.25">
      <c r="A2164">
        <v>16.861905</v>
      </c>
      <c r="B2164">
        <v>-2.3888635635375901</v>
      </c>
      <c r="C2164">
        <v>-3.1782882213592498</v>
      </c>
      <c r="D2164">
        <v>14.6956977844238</v>
      </c>
      <c r="E2164">
        <v>2.4741575717925999</v>
      </c>
      <c r="F2164">
        <v>-0.40978896617889399</v>
      </c>
      <c r="G2164">
        <v>0.30429619550705</v>
      </c>
      <c r="H2164">
        <v>-1.9540745764971001E-2</v>
      </c>
      <c r="I2164">
        <v>2.6630736887455E-2</v>
      </c>
      <c r="J2164">
        <v>0.168411195278168</v>
      </c>
      <c r="M2164">
        <f t="shared" si="171"/>
        <v>5.1357149999999994</v>
      </c>
      <c r="N2164">
        <v>-2.3888635635375901</v>
      </c>
      <c r="O2164">
        <v>-3.1782882213592498</v>
      </c>
      <c r="P2164">
        <v>14.6956977844238</v>
      </c>
      <c r="Q2164">
        <v>2.4741575717925999</v>
      </c>
      <c r="R2164">
        <v>-0.40978896617889399</v>
      </c>
      <c r="S2164">
        <v>0.30429619550705</v>
      </c>
      <c r="T2164">
        <v>-1.9540745764971001E-2</v>
      </c>
      <c r="U2164">
        <v>2.6630736887455E-2</v>
      </c>
      <c r="V2164">
        <v>0.168411195278168</v>
      </c>
      <c r="W2164" s="30"/>
      <c r="X2164" s="30"/>
      <c r="Y2164" s="30"/>
    </row>
    <row r="2165" spans="1:25" x14ac:dyDescent="0.25">
      <c r="A2165">
        <v>16.864286</v>
      </c>
      <c r="B2165">
        <v>-2.2048926353454501</v>
      </c>
      <c r="C2165">
        <v>-3.1072478294372501</v>
      </c>
      <c r="D2165">
        <v>14.7524757385253</v>
      </c>
      <c r="E2165">
        <v>2.4910314083099299</v>
      </c>
      <c r="F2165">
        <v>-0.42614087462425199</v>
      </c>
      <c r="G2165">
        <v>0.26839259266853299</v>
      </c>
      <c r="H2165">
        <v>-2.4769410490990001E-2</v>
      </c>
      <c r="I2165">
        <v>2.7578376233577999E-2</v>
      </c>
      <c r="J2165">
        <v>0.16887429356575001</v>
      </c>
      <c r="M2165">
        <f t="shared" si="171"/>
        <v>5.1380959999999991</v>
      </c>
      <c r="N2165">
        <v>-2.2048926353454501</v>
      </c>
      <c r="O2165">
        <v>-3.1072478294372501</v>
      </c>
      <c r="P2165">
        <v>14.7524757385253</v>
      </c>
      <c r="Q2165">
        <v>2.4910314083099299</v>
      </c>
      <c r="R2165">
        <v>-0.42614087462425199</v>
      </c>
      <c r="S2165">
        <v>0.26839259266853299</v>
      </c>
      <c r="T2165">
        <v>-2.4769410490990001E-2</v>
      </c>
      <c r="U2165">
        <v>2.7578376233577999E-2</v>
      </c>
      <c r="V2165">
        <v>0.16887429356575001</v>
      </c>
      <c r="W2165" s="30"/>
      <c r="X2165" s="30"/>
      <c r="Y2165" s="30"/>
    </row>
    <row r="2166" spans="1:25" x14ac:dyDescent="0.25">
      <c r="A2166">
        <v>16.866667</v>
      </c>
      <c r="B2166">
        <v>-2.0191240310668901</v>
      </c>
      <c r="C2166">
        <v>-3.0300517082214302</v>
      </c>
      <c r="D2166">
        <v>14.815253257751399</v>
      </c>
      <c r="E2166">
        <v>2.50923252105712</v>
      </c>
      <c r="F2166">
        <v>-0.44325444102287298</v>
      </c>
      <c r="G2166">
        <v>0.23236966133117701</v>
      </c>
      <c r="H2166">
        <v>-2.9863592237234001E-2</v>
      </c>
      <c r="I2166">
        <v>2.8569795191288001E-2</v>
      </c>
      <c r="J2166">
        <v>0.16935695707798001</v>
      </c>
      <c r="M2166">
        <f t="shared" si="171"/>
        <v>5.1404769999999989</v>
      </c>
      <c r="N2166">
        <v>-2.0191240310668901</v>
      </c>
      <c r="O2166">
        <v>-3.0300517082214302</v>
      </c>
      <c r="P2166">
        <v>14.815253257751399</v>
      </c>
      <c r="Q2166">
        <v>2.50923252105712</v>
      </c>
      <c r="R2166">
        <v>-0.44325444102287298</v>
      </c>
      <c r="S2166">
        <v>0.23236966133117701</v>
      </c>
      <c r="T2166">
        <v>-2.9863592237234001E-2</v>
      </c>
      <c r="U2166">
        <v>2.8569795191288001E-2</v>
      </c>
      <c r="V2166">
        <v>0.16935695707798001</v>
      </c>
      <c r="W2166" s="30"/>
      <c r="X2166" s="30"/>
      <c r="Y2166" s="30"/>
    </row>
    <row r="2167" spans="1:25" x14ac:dyDescent="0.25">
      <c r="A2167">
        <v>16.869047999999999</v>
      </c>
      <c r="B2167">
        <v>-1.83342480659484</v>
      </c>
      <c r="C2167">
        <v>-2.94718194007873</v>
      </c>
      <c r="D2167">
        <v>14.8829431533813</v>
      </c>
      <c r="E2167">
        <v>2.5285713672637899</v>
      </c>
      <c r="F2167">
        <v>-0.46092528104782099</v>
      </c>
      <c r="G2167">
        <v>0.19659596681594799</v>
      </c>
      <c r="H2167">
        <v>-3.4787144511937998E-2</v>
      </c>
      <c r="I2167">
        <v>2.9593754559754999E-2</v>
      </c>
      <c r="J2167">
        <v>0.169858649373055</v>
      </c>
      <c r="M2167">
        <f t="shared" si="171"/>
        <v>5.1428579999999986</v>
      </c>
      <c r="N2167">
        <v>-1.83342480659484</v>
      </c>
      <c r="O2167">
        <v>-2.94718194007873</v>
      </c>
      <c r="P2167">
        <v>14.8829431533813</v>
      </c>
      <c r="Q2167">
        <v>2.5285713672637899</v>
      </c>
      <c r="R2167">
        <v>-0.46092528104782099</v>
      </c>
      <c r="S2167">
        <v>0.19659596681594799</v>
      </c>
      <c r="T2167">
        <v>-3.4787144511937998E-2</v>
      </c>
      <c r="U2167">
        <v>2.9593754559754999E-2</v>
      </c>
      <c r="V2167">
        <v>0.169858649373055</v>
      </c>
      <c r="W2167" s="30"/>
      <c r="X2167" s="30"/>
      <c r="Y2167" s="30"/>
    </row>
    <row r="2168" spans="1:25" x14ac:dyDescent="0.25">
      <c r="A2168">
        <v>16.871428999999999</v>
      </c>
      <c r="B2168">
        <v>-1.64958584308624</v>
      </c>
      <c r="C2168">
        <v>-2.8591523170471098</v>
      </c>
      <c r="D2168">
        <v>14.9544105529785</v>
      </c>
      <c r="E2168">
        <v>2.54884552955627</v>
      </c>
      <c r="F2168">
        <v>-0.47893747687339799</v>
      </c>
      <c r="G2168">
        <v>0.16142974793911</v>
      </c>
      <c r="H2168">
        <v>-3.9500027894973998E-2</v>
      </c>
      <c r="I2168">
        <v>3.063833527267E-2</v>
      </c>
      <c r="J2168">
        <v>0.17037862539291401</v>
      </c>
      <c r="M2168">
        <f t="shared" si="171"/>
        <v>5.1452389999999983</v>
      </c>
      <c r="N2168">
        <v>-1.64958584308624</v>
      </c>
      <c r="O2168">
        <v>-2.8591523170471098</v>
      </c>
      <c r="P2168">
        <v>14.9544105529785</v>
      </c>
      <c r="Q2168">
        <v>2.54884552955627</v>
      </c>
      <c r="R2168">
        <v>-0.47893747687339799</v>
      </c>
      <c r="S2168">
        <v>0.16142974793911</v>
      </c>
      <c r="T2168">
        <v>-3.9500027894973998E-2</v>
      </c>
      <c r="U2168">
        <v>3.063833527267E-2</v>
      </c>
      <c r="V2168">
        <v>0.17037862539291401</v>
      </c>
      <c r="W2168" s="30"/>
      <c r="X2168" s="30"/>
      <c r="Y2168" s="30"/>
    </row>
    <row r="2169" spans="1:25" x14ac:dyDescent="0.25">
      <c r="A2169">
        <v>16.873809999999999</v>
      </c>
      <c r="B2169">
        <v>-1.46940040588378</v>
      </c>
      <c r="C2169">
        <v>-2.7665266990661599</v>
      </c>
      <c r="D2169">
        <v>15.028454780578601</v>
      </c>
      <c r="E2169">
        <v>2.5698544979095401</v>
      </c>
      <c r="F2169">
        <v>-0.49707415699958801</v>
      </c>
      <c r="G2169">
        <v>0.12721560895442999</v>
      </c>
      <c r="H2169">
        <v>-4.3979205191134997E-2</v>
      </c>
      <c r="I2169">
        <v>3.1691532582044997E-2</v>
      </c>
      <c r="J2169">
        <v>0.17091676592826799</v>
      </c>
      <c r="M2169">
        <f t="shared" si="171"/>
        <v>5.1476199999999981</v>
      </c>
      <c r="N2169">
        <v>-1.46940040588378</v>
      </c>
      <c r="O2169">
        <v>-2.7665266990661599</v>
      </c>
      <c r="P2169">
        <v>15.028454780578601</v>
      </c>
      <c r="Q2169">
        <v>2.5698544979095401</v>
      </c>
      <c r="R2169">
        <v>-0.49707415699958801</v>
      </c>
      <c r="S2169">
        <v>0.12721560895442999</v>
      </c>
      <c r="T2169">
        <v>-4.3979205191134997E-2</v>
      </c>
      <c r="U2169">
        <v>3.1691532582044997E-2</v>
      </c>
      <c r="V2169">
        <v>0.17091676592826799</v>
      </c>
      <c r="W2169" s="30"/>
      <c r="X2169" s="30"/>
      <c r="Y2169" s="30"/>
    </row>
    <row r="2170" spans="1:25" x14ac:dyDescent="0.25">
      <c r="A2170">
        <v>16.876190000000001</v>
      </c>
      <c r="B2170">
        <v>-1.2945100069046001</v>
      </c>
      <c r="C2170">
        <v>-2.6699190139770499</v>
      </c>
      <c r="D2170">
        <v>15.1039505004882</v>
      </c>
      <c r="E2170">
        <v>2.5913989543914799</v>
      </c>
      <c r="F2170">
        <v>-0.51511669158935502</v>
      </c>
      <c r="G2170">
        <v>9.4276487827300998E-2</v>
      </c>
      <c r="H2170">
        <v>-4.8195842653513003E-2</v>
      </c>
      <c r="I2170">
        <v>3.2740984112024002E-2</v>
      </c>
      <c r="J2170">
        <v>0.17147247493267101</v>
      </c>
      <c r="M2170">
        <f t="shared" si="171"/>
        <v>5.15</v>
      </c>
      <c r="N2170">
        <v>-1.2945100069046001</v>
      </c>
      <c r="O2170">
        <v>-2.6699190139770499</v>
      </c>
      <c r="P2170">
        <v>15.1039505004882</v>
      </c>
      <c r="Q2170">
        <v>2.5913989543914799</v>
      </c>
      <c r="R2170">
        <v>-0.51511669158935502</v>
      </c>
      <c r="S2170">
        <v>9.4276487827300998E-2</v>
      </c>
      <c r="T2170">
        <v>-4.8195842653513003E-2</v>
      </c>
      <c r="U2170">
        <v>3.2740984112024002E-2</v>
      </c>
      <c r="V2170">
        <v>0.17147247493267101</v>
      </c>
      <c r="W2170" s="30"/>
      <c r="X2170" s="30"/>
      <c r="Y2170" s="30"/>
    </row>
    <row r="2171" spans="1:25" x14ac:dyDescent="0.25">
      <c r="A2171">
        <v>16.878571000000001</v>
      </c>
      <c r="B2171">
        <v>-1.1264833211898799</v>
      </c>
      <c r="C2171">
        <v>-2.5699405670165998</v>
      </c>
      <c r="D2171">
        <v>15.1798076629638</v>
      </c>
      <c r="E2171">
        <v>2.6132857799529998</v>
      </c>
      <c r="F2171">
        <v>-0.53285139799117998</v>
      </c>
      <c r="G2171">
        <v>6.2915578484534995E-2</v>
      </c>
      <c r="H2171">
        <v>-5.2128911018371998E-2</v>
      </c>
      <c r="I2171">
        <v>3.3774446696043001E-2</v>
      </c>
      <c r="J2171">
        <v>0.17204509675502799</v>
      </c>
      <c r="M2171">
        <f t="shared" si="171"/>
        <v>5.1523810000000001</v>
      </c>
      <c r="N2171">
        <v>-1.1264833211898799</v>
      </c>
      <c r="O2171">
        <v>-2.5699405670165998</v>
      </c>
      <c r="P2171">
        <v>15.1798076629638</v>
      </c>
      <c r="Q2171">
        <v>2.6132857799529998</v>
      </c>
      <c r="R2171">
        <v>-0.53285139799117998</v>
      </c>
      <c r="S2171">
        <v>6.2915578484534995E-2</v>
      </c>
      <c r="T2171">
        <v>-5.2128911018371998E-2</v>
      </c>
      <c r="U2171">
        <v>3.3774446696043001E-2</v>
      </c>
      <c r="V2171">
        <v>0.17204509675502799</v>
      </c>
      <c r="W2171" s="30"/>
      <c r="X2171" s="30"/>
      <c r="Y2171" s="30"/>
    </row>
    <row r="2172" spans="1:25" x14ac:dyDescent="0.25">
      <c r="A2172">
        <v>16.880952000000001</v>
      </c>
      <c r="B2172">
        <v>-0.96672534942626998</v>
      </c>
      <c r="C2172">
        <v>-2.4672551155090301</v>
      </c>
      <c r="D2172">
        <v>15.2549781799316</v>
      </c>
      <c r="E2172">
        <v>2.6353366374969398</v>
      </c>
      <c r="F2172">
        <v>-0.55007350444793701</v>
      </c>
      <c r="G2172">
        <v>3.3401940017939002E-2</v>
      </c>
      <c r="H2172">
        <v>-5.5758185684681001E-2</v>
      </c>
      <c r="I2172">
        <v>3.4780178219079999E-2</v>
      </c>
      <c r="J2172">
        <v>0.17263413965702101</v>
      </c>
      <c r="M2172">
        <f t="shared" si="171"/>
        <v>5.1547619999999998</v>
      </c>
      <c r="N2172">
        <v>-0.96672534942626998</v>
      </c>
      <c r="O2172">
        <v>-2.4672551155090301</v>
      </c>
      <c r="P2172">
        <v>15.2549781799316</v>
      </c>
      <c r="Q2172">
        <v>2.6353366374969398</v>
      </c>
      <c r="R2172">
        <v>-0.55007350444793701</v>
      </c>
      <c r="S2172">
        <v>3.3401940017939002E-2</v>
      </c>
      <c r="T2172">
        <v>-5.5758185684681001E-2</v>
      </c>
      <c r="U2172">
        <v>3.4780178219079999E-2</v>
      </c>
      <c r="V2172">
        <v>0.17263413965702101</v>
      </c>
      <c r="W2172" s="30"/>
      <c r="X2172" s="30"/>
      <c r="Y2172" s="30"/>
    </row>
    <row r="2173" spans="1:25" x14ac:dyDescent="0.25">
      <c r="A2173">
        <v>16.883333</v>
      </c>
      <c r="B2173">
        <v>-0.81650853157043501</v>
      </c>
      <c r="C2173">
        <v>-2.3625175952911301</v>
      </c>
      <c r="D2173">
        <v>15.3285598754882</v>
      </c>
      <c r="E2173">
        <v>2.6573920249938898</v>
      </c>
      <c r="F2173">
        <v>-0.56659239530563399</v>
      </c>
      <c r="G2173">
        <v>5.9767244383690001E-3</v>
      </c>
      <c r="H2173">
        <v>-5.9072565287351997E-2</v>
      </c>
      <c r="I2173">
        <v>3.5746999084949001E-2</v>
      </c>
      <c r="J2173">
        <v>0.17323924601078</v>
      </c>
      <c r="M2173">
        <f t="shared" si="171"/>
        <v>5.1571429999999996</v>
      </c>
      <c r="N2173">
        <v>-0.81650853157043501</v>
      </c>
      <c r="O2173">
        <v>-2.3625175952911301</v>
      </c>
      <c r="P2173">
        <v>15.3285598754882</v>
      </c>
      <c r="Q2173">
        <v>2.6573920249938898</v>
      </c>
      <c r="R2173">
        <v>-0.56659239530563399</v>
      </c>
      <c r="S2173">
        <v>5.9767244383690001E-3</v>
      </c>
      <c r="T2173">
        <v>-5.9072565287351997E-2</v>
      </c>
      <c r="U2173">
        <v>3.5746999084949001E-2</v>
      </c>
      <c r="V2173">
        <v>0.17323924601078</v>
      </c>
      <c r="W2173" s="30"/>
      <c r="X2173" s="30"/>
      <c r="Y2173" s="30"/>
    </row>
    <row r="2174" spans="1:25" x14ac:dyDescent="0.25">
      <c r="A2174">
        <v>16.885714</v>
      </c>
      <c r="B2174">
        <v>-0.67693763971328702</v>
      </c>
      <c r="C2174">
        <v>-2.2563674449920601</v>
      </c>
      <c r="D2174">
        <v>15.3997955322265</v>
      </c>
      <c r="E2174">
        <v>2.6793141365051198</v>
      </c>
      <c r="F2174">
        <v>-0.58223485946655296</v>
      </c>
      <c r="G2174">
        <v>-1.9156074151397001E-2</v>
      </c>
      <c r="H2174">
        <v>-6.2065366655587997E-2</v>
      </c>
      <c r="I2174">
        <v>3.6664471030234999E-2</v>
      </c>
      <c r="J2174">
        <v>0.17385965585708599</v>
      </c>
      <c r="M2174">
        <f t="shared" si="171"/>
        <v>5.1595239999999993</v>
      </c>
      <c r="N2174">
        <v>-0.67693763971328702</v>
      </c>
      <c r="O2174">
        <v>-2.2563674449920601</v>
      </c>
      <c r="P2174">
        <v>15.3997955322265</v>
      </c>
      <c r="Q2174">
        <v>2.6793141365051198</v>
      </c>
      <c r="R2174">
        <v>-0.58223485946655296</v>
      </c>
      <c r="S2174">
        <v>-1.9156074151397001E-2</v>
      </c>
      <c r="T2174">
        <v>-6.2065366655587997E-2</v>
      </c>
      <c r="U2174">
        <v>3.6664471030234999E-2</v>
      </c>
      <c r="V2174">
        <v>0.17385965585708599</v>
      </c>
      <c r="W2174" s="30"/>
      <c r="X2174" s="30"/>
      <c r="Y2174" s="30"/>
    </row>
    <row r="2175" spans="1:25" x14ac:dyDescent="0.25">
      <c r="A2175">
        <v>16.888095</v>
      </c>
      <c r="B2175">
        <v>-0.54891020059585605</v>
      </c>
      <c r="C2175">
        <v>-2.1494541168212802</v>
      </c>
      <c r="D2175">
        <v>15.468050003051699</v>
      </c>
      <c r="E2175">
        <v>2.7009835243225102</v>
      </c>
      <c r="F2175">
        <v>-0.59684592485427901</v>
      </c>
      <c r="G2175">
        <v>-4.1827064007521002E-2</v>
      </c>
      <c r="H2175">
        <v>-6.4725197851658006E-2</v>
      </c>
      <c r="I2175">
        <v>3.7523139268159998E-2</v>
      </c>
      <c r="J2175">
        <v>0.17449428141117099</v>
      </c>
      <c r="M2175">
        <f t="shared" si="171"/>
        <v>5.1619049999999991</v>
      </c>
      <c r="N2175">
        <v>-0.54891020059585605</v>
      </c>
      <c r="O2175">
        <v>-2.1494541168212802</v>
      </c>
      <c r="P2175">
        <v>15.468050003051699</v>
      </c>
      <c r="Q2175">
        <v>2.7009835243225102</v>
      </c>
      <c r="R2175">
        <v>-0.59684592485427901</v>
      </c>
      <c r="S2175">
        <v>-4.1827064007521002E-2</v>
      </c>
      <c r="T2175">
        <v>-6.4725197851658006E-2</v>
      </c>
      <c r="U2175">
        <v>3.7523139268159998E-2</v>
      </c>
      <c r="V2175">
        <v>0.17449428141117099</v>
      </c>
      <c r="W2175" s="30"/>
      <c r="X2175" s="30"/>
      <c r="Y2175" s="30"/>
    </row>
    <row r="2176" spans="1:25" x14ac:dyDescent="0.25">
      <c r="A2176">
        <v>16.890476</v>
      </c>
      <c r="B2176">
        <v>-0.43317970633506803</v>
      </c>
      <c r="C2176">
        <v>-2.0423705577850302</v>
      </c>
      <c r="D2176">
        <v>15.5328273773193</v>
      </c>
      <c r="E2176">
        <v>2.7223136425018302</v>
      </c>
      <c r="F2176">
        <v>-0.61029922962188698</v>
      </c>
      <c r="G2176">
        <v>-6.1907380819320998E-2</v>
      </c>
      <c r="H2176">
        <v>-6.7057043313980005E-2</v>
      </c>
      <c r="I2176">
        <v>3.8315109908581002E-2</v>
      </c>
      <c r="J2176">
        <v>0.17514275014400499</v>
      </c>
      <c r="M2176">
        <f t="shared" si="171"/>
        <v>5.1642859999999988</v>
      </c>
      <c r="N2176">
        <v>-0.43317970633506803</v>
      </c>
      <c r="O2176">
        <v>-2.0423705577850302</v>
      </c>
      <c r="P2176">
        <v>15.5328273773193</v>
      </c>
      <c r="Q2176">
        <v>2.7223136425018302</v>
      </c>
      <c r="R2176">
        <v>-0.61029922962188698</v>
      </c>
      <c r="S2176">
        <v>-6.1907380819320998E-2</v>
      </c>
      <c r="T2176">
        <v>-6.7057043313980005E-2</v>
      </c>
      <c r="U2176">
        <v>3.8315109908581002E-2</v>
      </c>
      <c r="V2176">
        <v>0.17514275014400499</v>
      </c>
      <c r="W2176" s="30"/>
      <c r="X2176" s="30"/>
      <c r="Y2176" s="30"/>
    </row>
    <row r="2177" spans="1:25" x14ac:dyDescent="0.25">
      <c r="A2177">
        <v>16.892856999999999</v>
      </c>
      <c r="B2177">
        <v>-0.33023560047149703</v>
      </c>
      <c r="C2177">
        <v>-1.9356878995895299</v>
      </c>
      <c r="D2177">
        <v>15.5938291549682</v>
      </c>
      <c r="E2177">
        <v>2.74323558807373</v>
      </c>
      <c r="F2177">
        <v>-0.62249124050140403</v>
      </c>
      <c r="G2177">
        <v>-7.9311951994896004E-2</v>
      </c>
      <c r="H2177">
        <v>-6.9060526788235002E-2</v>
      </c>
      <c r="I2177">
        <v>3.9033580571412999E-2</v>
      </c>
      <c r="J2177">
        <v>0.175804048776627</v>
      </c>
      <c r="M2177">
        <f t="shared" si="171"/>
        <v>5.1666669999999986</v>
      </c>
      <c r="N2177">
        <v>-0.33023560047149703</v>
      </c>
      <c r="O2177">
        <v>-1.9356878995895299</v>
      </c>
      <c r="P2177">
        <v>15.5938291549682</v>
      </c>
      <c r="Q2177">
        <v>2.74323558807373</v>
      </c>
      <c r="R2177">
        <v>-0.62249124050140403</v>
      </c>
      <c r="S2177">
        <v>-7.9311951994896004E-2</v>
      </c>
      <c r="T2177">
        <v>-6.9060526788235002E-2</v>
      </c>
      <c r="U2177">
        <v>3.9033580571412999E-2</v>
      </c>
      <c r="V2177">
        <v>0.175804048776627</v>
      </c>
      <c r="W2177" s="30"/>
      <c r="X2177" s="30"/>
      <c r="Y2177" s="30"/>
    </row>
    <row r="2178" spans="1:25" x14ac:dyDescent="0.25">
      <c r="A2178">
        <v>16.895237999999999</v>
      </c>
      <c r="B2178">
        <v>-0.240426436066628</v>
      </c>
      <c r="C2178">
        <v>-1.8299196958541799</v>
      </c>
      <c r="D2178">
        <v>15.6508932113647</v>
      </c>
      <c r="E2178">
        <v>2.7637138366699201</v>
      </c>
      <c r="F2178">
        <v>-0.633347988128662</v>
      </c>
      <c r="G2178">
        <v>-9.3990162014961007E-2</v>
      </c>
      <c r="H2178">
        <v>-7.0744574069977001E-2</v>
      </c>
      <c r="I2178">
        <v>3.9673425257205998E-2</v>
      </c>
      <c r="J2178">
        <v>0.17647725343704199</v>
      </c>
      <c r="M2178">
        <f t="shared" si="171"/>
        <v>5.1690479999999983</v>
      </c>
      <c r="N2178">
        <v>-0.240426436066628</v>
      </c>
      <c r="O2178">
        <v>-1.8299196958541799</v>
      </c>
      <c r="P2178">
        <v>15.6508932113647</v>
      </c>
      <c r="Q2178">
        <v>2.7637138366699201</v>
      </c>
      <c r="R2178">
        <v>-0.633347988128662</v>
      </c>
      <c r="S2178">
        <v>-9.3990162014961007E-2</v>
      </c>
      <c r="T2178">
        <v>-7.0744574069977001E-2</v>
      </c>
      <c r="U2178">
        <v>3.9673425257205998E-2</v>
      </c>
      <c r="V2178">
        <v>0.17647725343704199</v>
      </c>
      <c r="W2178" s="30"/>
      <c r="X2178" s="30"/>
      <c r="Y2178" s="30"/>
    </row>
    <row r="2179" spans="1:25" x14ac:dyDescent="0.25">
      <c r="A2179">
        <v>16.897618999999999</v>
      </c>
      <c r="B2179">
        <v>-0.16385580599308</v>
      </c>
      <c r="C2179">
        <v>-1.7255094051361</v>
      </c>
      <c r="D2179">
        <v>15.7039794921875</v>
      </c>
      <c r="E2179">
        <v>2.7837262153625399</v>
      </c>
      <c r="F2179">
        <v>-0.64282250404357899</v>
      </c>
      <c r="G2179">
        <v>-0.10593502223491701</v>
      </c>
      <c r="H2179">
        <v>-7.2117298841475996E-2</v>
      </c>
      <c r="I2179">
        <v>4.0231082588433997E-2</v>
      </c>
      <c r="J2179">
        <v>0.177161350846291</v>
      </c>
      <c r="M2179">
        <f t="shared" si="171"/>
        <v>5.1714289999999981</v>
      </c>
      <c r="N2179">
        <v>-0.16385580599308</v>
      </c>
      <c r="O2179">
        <v>-1.7255094051361</v>
      </c>
      <c r="P2179">
        <v>15.7039794921875</v>
      </c>
      <c r="Q2179">
        <v>2.7837262153625399</v>
      </c>
      <c r="R2179">
        <v>-0.64282250404357899</v>
      </c>
      <c r="S2179">
        <v>-0.10593502223491701</v>
      </c>
      <c r="T2179">
        <v>-7.2117298841475996E-2</v>
      </c>
      <c r="U2179">
        <v>4.0231082588433997E-2</v>
      </c>
      <c r="V2179">
        <v>0.177161350846291</v>
      </c>
      <c r="W2179" s="30"/>
      <c r="X2179" s="30"/>
      <c r="Y2179" s="30"/>
    </row>
    <row r="2180" spans="1:25" x14ac:dyDescent="0.25">
      <c r="A2180">
        <v>16.899999999999999</v>
      </c>
      <c r="B2180">
        <v>-0.10047885030508</v>
      </c>
      <c r="C2180">
        <v>-1.6228502988815301</v>
      </c>
      <c r="D2180">
        <v>15.753201484680099</v>
      </c>
      <c r="E2180">
        <v>2.8032753467559801</v>
      </c>
      <c r="F2180">
        <v>-0.65089613199233998</v>
      </c>
      <c r="G2180">
        <v>-0.115174286067486</v>
      </c>
      <c r="H2180">
        <v>-7.3194302618504001E-2</v>
      </c>
      <c r="I2180">
        <v>4.0704466402531003E-2</v>
      </c>
      <c r="J2180">
        <v>0.17785522341728199</v>
      </c>
      <c r="M2180">
        <f t="shared" si="171"/>
        <v>5.1738099999999978</v>
      </c>
      <c r="N2180">
        <v>-0.10047885030508</v>
      </c>
      <c r="O2180">
        <v>-1.6228502988815301</v>
      </c>
      <c r="P2180">
        <v>15.753201484680099</v>
      </c>
      <c r="Q2180">
        <v>2.8032753467559801</v>
      </c>
      <c r="R2180">
        <v>-0.65089613199233998</v>
      </c>
      <c r="S2180">
        <v>-0.115174286067486</v>
      </c>
      <c r="T2180">
        <v>-7.3194302618504001E-2</v>
      </c>
      <c r="U2180">
        <v>4.0704466402531003E-2</v>
      </c>
      <c r="V2180">
        <v>0.17785522341728199</v>
      </c>
      <c r="W2180" s="30"/>
      <c r="X2180" s="30"/>
      <c r="Y2180" s="30"/>
    </row>
    <row r="2181" spans="1:25" x14ac:dyDescent="0.25">
      <c r="A2181">
        <v>16.902380999999998</v>
      </c>
      <c r="B2181">
        <v>-5.0031628459692001E-2</v>
      </c>
      <c r="C2181">
        <v>-1.52227258682251</v>
      </c>
      <c r="D2181">
        <v>15.798770904541</v>
      </c>
      <c r="E2181">
        <v>2.82237553596496</v>
      </c>
      <c r="F2181">
        <v>-0.65757489204406705</v>
      </c>
      <c r="G2181">
        <v>-0.121772311627865</v>
      </c>
      <c r="H2181">
        <v>-7.3988042771816004E-2</v>
      </c>
      <c r="I2181">
        <v>4.1093118488789E-2</v>
      </c>
      <c r="J2181">
        <v>0.17855741083622001</v>
      </c>
      <c r="M2181">
        <f t="shared" si="171"/>
        <v>5.1761909999999975</v>
      </c>
      <c r="N2181">
        <v>-5.0031628459692001E-2</v>
      </c>
      <c r="O2181">
        <v>-1.52227258682251</v>
      </c>
      <c r="P2181">
        <v>15.798770904541</v>
      </c>
      <c r="Q2181">
        <v>2.82237553596496</v>
      </c>
      <c r="R2181">
        <v>-0.65757489204406705</v>
      </c>
      <c r="S2181">
        <v>-0.121772311627865</v>
      </c>
      <c r="T2181">
        <v>-7.3988042771816004E-2</v>
      </c>
      <c r="U2181">
        <v>4.1093118488789E-2</v>
      </c>
      <c r="V2181">
        <v>0.17855741083622001</v>
      </c>
      <c r="W2181" s="30"/>
      <c r="X2181" s="30"/>
      <c r="Y2181" s="30"/>
    </row>
    <row r="2182" spans="1:25" x14ac:dyDescent="0.25">
      <c r="A2182">
        <v>16.904762000000002</v>
      </c>
      <c r="B2182">
        <v>-1.2091455981135001E-2</v>
      </c>
      <c r="C2182">
        <v>-1.4240301847457799</v>
      </c>
      <c r="D2182">
        <v>15.840965270996</v>
      </c>
      <c r="E2182">
        <v>2.84104871749877</v>
      </c>
      <c r="F2182">
        <v>-0.66289079189300504</v>
      </c>
      <c r="G2182">
        <v>-0.125831708312035</v>
      </c>
      <c r="H2182">
        <v>-7.4520453810692E-2</v>
      </c>
      <c r="I2182">
        <v>4.1398003697394999E-2</v>
      </c>
      <c r="J2182">
        <v>0.179266408085823</v>
      </c>
      <c r="M2182">
        <f t="shared" si="171"/>
        <v>5.1785720000000008</v>
      </c>
      <c r="N2182">
        <v>-1.2091455981135001E-2</v>
      </c>
      <c r="O2182">
        <v>-1.4240301847457799</v>
      </c>
      <c r="P2182">
        <v>15.840965270996</v>
      </c>
      <c r="Q2182">
        <v>2.84104871749877</v>
      </c>
      <c r="R2182">
        <v>-0.66289079189300504</v>
      </c>
      <c r="S2182">
        <v>-0.125831708312035</v>
      </c>
      <c r="T2182">
        <v>-7.4520453810692E-2</v>
      </c>
      <c r="U2182">
        <v>4.1398003697394999E-2</v>
      </c>
      <c r="V2182">
        <v>0.179266408085823</v>
      </c>
      <c r="W2182" s="30"/>
      <c r="X2182" s="30"/>
      <c r="Y2182" s="30"/>
    </row>
    <row r="2183" spans="1:25" x14ac:dyDescent="0.25">
      <c r="A2183">
        <v>16.907143000000001</v>
      </c>
      <c r="B2183">
        <v>1.3878311961889E-2</v>
      </c>
      <c r="C2183">
        <v>-1.32831919193267</v>
      </c>
      <c r="D2183">
        <v>15.8801116943359</v>
      </c>
      <c r="E2183">
        <v>2.8593330383300701</v>
      </c>
      <c r="F2183">
        <v>-0.66690057516098</v>
      </c>
      <c r="G2183">
        <v>-0.12747918069362599</v>
      </c>
      <c r="H2183">
        <v>-7.4817143380642007E-2</v>
      </c>
      <c r="I2183">
        <v>4.1621819138527E-2</v>
      </c>
      <c r="J2183">
        <v>0.179980784654617</v>
      </c>
      <c r="M2183">
        <f t="shared" si="171"/>
        <v>5.1809530000000006</v>
      </c>
      <c r="N2183">
        <v>1.3878311961889E-2</v>
      </c>
      <c r="O2183">
        <v>-1.32831919193267</v>
      </c>
      <c r="P2183">
        <v>15.8801116943359</v>
      </c>
      <c r="Q2183">
        <v>2.8593330383300701</v>
      </c>
      <c r="R2183">
        <v>-0.66690057516098</v>
      </c>
      <c r="S2183">
        <v>-0.12747918069362599</v>
      </c>
      <c r="T2183">
        <v>-7.4817143380642007E-2</v>
      </c>
      <c r="U2183">
        <v>4.1621819138527E-2</v>
      </c>
      <c r="V2183">
        <v>0.179980784654617</v>
      </c>
      <c r="W2183" s="30"/>
      <c r="X2183" s="30"/>
      <c r="Y2183" s="30"/>
    </row>
    <row r="2184" spans="1:25" x14ac:dyDescent="0.25">
      <c r="A2184">
        <v>16.909524000000001</v>
      </c>
      <c r="B2184">
        <v>2.8616070747374999E-2</v>
      </c>
      <c r="C2184">
        <v>-1.2353030443191499</v>
      </c>
      <c r="D2184">
        <v>15.9165830612182</v>
      </c>
      <c r="E2184">
        <v>2.8772590160369802</v>
      </c>
      <c r="F2184">
        <v>-0.66967713832855202</v>
      </c>
      <c r="G2184">
        <v>-0.126871228218079</v>
      </c>
      <c r="H2184">
        <v>-7.4895828962325994E-2</v>
      </c>
      <c r="I2184">
        <v>4.1768271476030003E-2</v>
      </c>
      <c r="J2184">
        <v>0.18069900572299999</v>
      </c>
      <c r="M2184">
        <f t="shared" ref="M2184:M2247" si="172">A2184-A$7</f>
        <v>5.1833340000000003</v>
      </c>
      <c r="N2184">
        <v>2.8616070747374999E-2</v>
      </c>
      <c r="O2184">
        <v>-1.2353030443191499</v>
      </c>
      <c r="P2184">
        <v>15.9165830612182</v>
      </c>
      <c r="Q2184">
        <v>2.8772590160369802</v>
      </c>
      <c r="R2184">
        <v>-0.66967713832855202</v>
      </c>
      <c r="S2184">
        <v>-0.126871228218079</v>
      </c>
      <c r="T2184">
        <v>-7.4895828962325994E-2</v>
      </c>
      <c r="U2184">
        <v>4.1768271476030003E-2</v>
      </c>
      <c r="V2184">
        <v>0.18069900572299999</v>
      </c>
      <c r="W2184" s="30"/>
      <c r="X2184" s="30"/>
      <c r="Y2184" s="30"/>
    </row>
    <row r="2185" spans="1:25" x14ac:dyDescent="0.25">
      <c r="A2185">
        <v>16.911905000000001</v>
      </c>
      <c r="B2185">
        <v>3.2877564430236997E-2</v>
      </c>
      <c r="C2185">
        <v>-1.1450393199920601</v>
      </c>
      <c r="D2185">
        <v>15.9507627487182</v>
      </c>
      <c r="E2185">
        <v>2.8948590755462602</v>
      </c>
      <c r="F2185">
        <v>-0.67131632566452004</v>
      </c>
      <c r="G2185">
        <v>-0.12418447434902199</v>
      </c>
      <c r="H2185">
        <v>-7.4791818857192993E-2</v>
      </c>
      <c r="I2185">
        <v>4.1842523962259001E-2</v>
      </c>
      <c r="J2185">
        <v>0.18141888082027399</v>
      </c>
      <c r="M2185">
        <f t="shared" si="172"/>
        <v>5.1857150000000001</v>
      </c>
      <c r="N2185">
        <v>3.2877564430236997E-2</v>
      </c>
      <c r="O2185">
        <v>-1.1450393199920601</v>
      </c>
      <c r="P2185">
        <v>15.9507627487182</v>
      </c>
      <c r="Q2185">
        <v>2.8948590755462602</v>
      </c>
      <c r="R2185">
        <v>-0.67131632566452004</v>
      </c>
      <c r="S2185">
        <v>-0.12418447434902199</v>
      </c>
      <c r="T2185">
        <v>-7.4791818857192993E-2</v>
      </c>
      <c r="U2185">
        <v>4.1842523962259001E-2</v>
      </c>
      <c r="V2185">
        <v>0.18141888082027399</v>
      </c>
      <c r="W2185" s="30"/>
      <c r="X2185" s="30"/>
      <c r="Y2185" s="30"/>
    </row>
    <row r="2186" spans="1:25" x14ac:dyDescent="0.25">
      <c r="A2186">
        <v>16.914286000000001</v>
      </c>
      <c r="B2186">
        <v>2.7590561658144001E-2</v>
      </c>
      <c r="C2186">
        <v>-1.05760669708252</v>
      </c>
      <c r="D2186">
        <v>15.983002662658601</v>
      </c>
      <c r="E2186">
        <v>2.9121634960174498</v>
      </c>
      <c r="F2186">
        <v>-0.67192363739013705</v>
      </c>
      <c r="G2186">
        <v>-0.11961416155099901</v>
      </c>
      <c r="H2186">
        <v>-7.4527405202388999E-2</v>
      </c>
      <c r="I2186">
        <v>4.1850496083498001E-2</v>
      </c>
      <c r="J2186">
        <v>0.182138666510582</v>
      </c>
      <c r="M2186">
        <f t="shared" si="172"/>
        <v>5.1880959999999998</v>
      </c>
      <c r="N2186">
        <v>2.7590561658144001E-2</v>
      </c>
      <c r="O2186">
        <v>-1.05760669708252</v>
      </c>
      <c r="P2186">
        <v>15.983002662658601</v>
      </c>
      <c r="Q2186">
        <v>2.9121634960174498</v>
      </c>
      <c r="R2186">
        <v>-0.67192363739013705</v>
      </c>
      <c r="S2186">
        <v>-0.11961416155099901</v>
      </c>
      <c r="T2186">
        <v>-7.4527405202388999E-2</v>
      </c>
      <c r="U2186">
        <v>4.1850496083498001E-2</v>
      </c>
      <c r="V2186">
        <v>0.182138666510582</v>
      </c>
      <c r="W2186" s="30"/>
      <c r="X2186" s="30"/>
      <c r="Y2186" s="30"/>
    </row>
    <row r="2187" spans="1:25" x14ac:dyDescent="0.25">
      <c r="A2187">
        <v>16.916667</v>
      </c>
      <c r="B2187">
        <v>1.3689209707081E-2</v>
      </c>
      <c r="C2187">
        <v>-0.97300601005554199</v>
      </c>
      <c r="D2187">
        <v>16.013633728027301</v>
      </c>
      <c r="E2187">
        <v>2.9291954040527299</v>
      </c>
      <c r="F2187">
        <v>-0.67161941528320301</v>
      </c>
      <c r="G2187">
        <v>-0.11336643993854501</v>
      </c>
      <c r="H2187">
        <v>-7.4135027825832006E-2</v>
      </c>
      <c r="I2187">
        <v>4.1799306869507002E-2</v>
      </c>
      <c r="J2187">
        <v>0.182856470346451</v>
      </c>
      <c r="M2187">
        <f t="shared" si="172"/>
        <v>5.1904769999999996</v>
      </c>
      <c r="N2187">
        <v>1.3689209707081E-2</v>
      </c>
      <c r="O2187">
        <v>-0.97300601005554199</v>
      </c>
      <c r="P2187">
        <v>16.013633728027301</v>
      </c>
      <c r="Q2187">
        <v>2.9291954040527299</v>
      </c>
      <c r="R2187">
        <v>-0.67161941528320301</v>
      </c>
      <c r="S2187">
        <v>-0.11336643993854501</v>
      </c>
      <c r="T2187">
        <v>-7.4135027825832006E-2</v>
      </c>
      <c r="U2187">
        <v>4.1799306869507002E-2</v>
      </c>
      <c r="V2187">
        <v>0.182856470346451</v>
      </c>
      <c r="W2187" s="30"/>
      <c r="X2187" s="30"/>
      <c r="Y2187" s="30"/>
    </row>
    <row r="2188" spans="1:25" x14ac:dyDescent="0.25">
      <c r="A2188">
        <v>16.919048</v>
      </c>
      <c r="B2188">
        <v>-7.8490599989889994E-3</v>
      </c>
      <c r="C2188">
        <v>-0.89123678207397505</v>
      </c>
      <c r="D2188">
        <v>16.042976379394499</v>
      </c>
      <c r="E2188">
        <v>2.9459598064422599</v>
      </c>
      <c r="F2188">
        <v>-0.67052555084228505</v>
      </c>
      <c r="G2188">
        <v>-0.105654187500477</v>
      </c>
      <c r="H2188">
        <v>-7.3641493916511994E-2</v>
      </c>
      <c r="I2188">
        <v>4.1696202009916E-2</v>
      </c>
      <c r="J2188">
        <v>0.183569565415382</v>
      </c>
      <c r="M2188">
        <f t="shared" si="172"/>
        <v>5.1928579999999993</v>
      </c>
      <c r="N2188">
        <v>-7.8490599989889994E-3</v>
      </c>
      <c r="O2188">
        <v>-0.89123678207397505</v>
      </c>
      <c r="P2188">
        <v>16.042976379394499</v>
      </c>
      <c r="Q2188">
        <v>2.9459598064422599</v>
      </c>
      <c r="R2188">
        <v>-0.67052555084228505</v>
      </c>
      <c r="S2188">
        <v>-0.105654187500477</v>
      </c>
      <c r="T2188">
        <v>-7.3641493916511994E-2</v>
      </c>
      <c r="U2188">
        <v>4.1696202009916E-2</v>
      </c>
      <c r="V2188">
        <v>0.183569565415382</v>
      </c>
      <c r="W2188" s="30"/>
      <c r="X2188" s="30"/>
      <c r="Y2188" s="30"/>
    </row>
    <row r="2189" spans="1:25" x14ac:dyDescent="0.25">
      <c r="A2189">
        <v>16.921429</v>
      </c>
      <c r="B2189">
        <v>-3.5997718572617E-2</v>
      </c>
      <c r="C2189">
        <v>-0.81229078769683805</v>
      </c>
      <c r="D2189">
        <v>16.071268081665</v>
      </c>
      <c r="E2189">
        <v>2.9624612331390301</v>
      </c>
      <c r="F2189">
        <v>-0.66877561807632402</v>
      </c>
      <c r="G2189">
        <v>-9.6697904169559007E-2</v>
      </c>
      <c r="H2189">
        <v>-7.3076926171779993E-2</v>
      </c>
      <c r="I2189">
        <v>4.1549310088158001E-2</v>
      </c>
      <c r="J2189">
        <v>0.18427577614784199</v>
      </c>
      <c r="M2189">
        <f t="shared" si="172"/>
        <v>5.1952389999999991</v>
      </c>
      <c r="N2189">
        <v>-3.5997718572617E-2</v>
      </c>
      <c r="O2189">
        <v>-0.81229078769683805</v>
      </c>
      <c r="P2189">
        <v>16.071268081665</v>
      </c>
      <c r="Q2189">
        <v>2.9624612331390301</v>
      </c>
      <c r="R2189">
        <v>-0.66877561807632402</v>
      </c>
      <c r="S2189">
        <v>-9.6697904169559007E-2</v>
      </c>
      <c r="T2189">
        <v>-7.3076926171779993E-2</v>
      </c>
      <c r="U2189">
        <v>4.1549310088158001E-2</v>
      </c>
      <c r="V2189">
        <v>0.18427577614784199</v>
      </c>
      <c r="W2189" s="30"/>
      <c r="X2189" s="30"/>
      <c r="Y2189" s="30"/>
    </row>
    <row r="2190" spans="1:25" x14ac:dyDescent="0.25">
      <c r="A2190">
        <v>16.92381</v>
      </c>
      <c r="B2190">
        <v>-6.9734498858451996E-2</v>
      </c>
      <c r="C2190">
        <v>-0.73612576723098799</v>
      </c>
      <c r="D2190">
        <v>16.098669052123999</v>
      </c>
      <c r="E2190">
        <v>2.9786837100982599</v>
      </c>
      <c r="F2190">
        <v>-0.66649782657623302</v>
      </c>
      <c r="G2190">
        <v>-8.6721047759055994E-2</v>
      </c>
      <c r="H2190">
        <v>-7.2472386062144997E-2</v>
      </c>
      <c r="I2190">
        <v>4.1366696357727002E-2</v>
      </c>
      <c r="J2190">
        <v>0.18497283756732899</v>
      </c>
      <c r="M2190">
        <f t="shared" si="172"/>
        <v>5.1976199999999988</v>
      </c>
      <c r="N2190">
        <v>-6.9734498858451996E-2</v>
      </c>
      <c r="O2190">
        <v>-0.73612576723098799</v>
      </c>
      <c r="P2190">
        <v>16.098669052123999</v>
      </c>
      <c r="Q2190">
        <v>2.9786837100982599</v>
      </c>
      <c r="R2190">
        <v>-0.66649782657623302</v>
      </c>
      <c r="S2190">
        <v>-8.6721047759055994E-2</v>
      </c>
      <c r="T2190">
        <v>-7.2472386062144997E-2</v>
      </c>
      <c r="U2190">
        <v>4.1366696357727002E-2</v>
      </c>
      <c r="V2190">
        <v>0.18497283756732899</v>
      </c>
      <c r="W2190" s="30"/>
      <c r="X2190" s="30"/>
      <c r="Y2190" s="30"/>
    </row>
    <row r="2191" spans="1:25" x14ac:dyDescent="0.25">
      <c r="A2191">
        <v>16.926189999999998</v>
      </c>
      <c r="B2191">
        <v>-0.108121991157532</v>
      </c>
      <c r="C2191">
        <v>-0.66272878646850597</v>
      </c>
      <c r="D2191">
        <v>16.1253242492675</v>
      </c>
      <c r="E2191">
        <v>2.99461340904235</v>
      </c>
      <c r="F2191">
        <v>-0.66382843255996704</v>
      </c>
      <c r="G2191">
        <v>-7.5933985412121E-2</v>
      </c>
      <c r="H2191">
        <v>-7.1859568357467998E-2</v>
      </c>
      <c r="I2191">
        <v>4.1157033294438997E-2</v>
      </c>
      <c r="J2191">
        <v>0.185658618807793</v>
      </c>
      <c r="M2191">
        <f t="shared" si="172"/>
        <v>5.1999999999999975</v>
      </c>
      <c r="N2191">
        <v>-0.108121991157532</v>
      </c>
      <c r="O2191">
        <v>-0.66272878646850597</v>
      </c>
      <c r="P2191">
        <v>16.1253242492675</v>
      </c>
      <c r="Q2191">
        <v>2.99461340904235</v>
      </c>
      <c r="R2191">
        <v>-0.66382843255996704</v>
      </c>
      <c r="S2191">
        <v>-7.5933985412121E-2</v>
      </c>
      <c r="T2191">
        <v>-7.1859568357467998E-2</v>
      </c>
      <c r="U2191">
        <v>4.1157033294438997E-2</v>
      </c>
      <c r="V2191">
        <v>0.185658618807793</v>
      </c>
      <c r="W2191" s="30"/>
      <c r="X2191" s="30"/>
      <c r="Y2191" s="30"/>
    </row>
    <row r="2192" spans="1:25" x14ac:dyDescent="0.25">
      <c r="A2192">
        <v>16.928571000000002</v>
      </c>
      <c r="B2192">
        <v>-0.15008868277072901</v>
      </c>
      <c r="C2192">
        <v>-0.592093765735626</v>
      </c>
      <c r="D2192">
        <v>16.151309967041001</v>
      </c>
      <c r="E2192">
        <v>3.0102157592773402</v>
      </c>
      <c r="F2192">
        <v>-0.66089016199111905</v>
      </c>
      <c r="G2192">
        <v>-6.4549922943114998E-2</v>
      </c>
      <c r="H2192">
        <v>-7.1250461041927005E-2</v>
      </c>
      <c r="I2192">
        <v>4.0928229689598E-2</v>
      </c>
      <c r="J2192">
        <v>0.18633024394512199</v>
      </c>
      <c r="M2192">
        <f t="shared" si="172"/>
        <v>5.2023810000000008</v>
      </c>
      <c r="N2192">
        <v>-0.15008868277072901</v>
      </c>
      <c r="O2192">
        <v>-0.592093765735626</v>
      </c>
      <c r="P2192">
        <v>16.151309967041001</v>
      </c>
      <c r="Q2192">
        <v>3.0102157592773402</v>
      </c>
      <c r="R2192">
        <v>-0.66089016199111905</v>
      </c>
      <c r="S2192">
        <v>-6.4549922943114998E-2</v>
      </c>
      <c r="T2192">
        <v>-7.1250461041927005E-2</v>
      </c>
      <c r="U2192">
        <v>4.0928229689598E-2</v>
      </c>
      <c r="V2192">
        <v>0.18633024394512199</v>
      </c>
      <c r="W2192" s="30"/>
      <c r="X2192" s="30"/>
      <c r="Y2192" s="30"/>
    </row>
    <row r="2193" spans="1:25" x14ac:dyDescent="0.25">
      <c r="A2193">
        <v>16.930952000000001</v>
      </c>
      <c r="B2193">
        <v>-0.19488437473774001</v>
      </c>
      <c r="C2193">
        <v>-0.52418673038482699</v>
      </c>
      <c r="D2193">
        <v>16.176647186279201</v>
      </c>
      <c r="E2193">
        <v>3.02545070648193</v>
      </c>
      <c r="F2193">
        <v>-0.65781050920486495</v>
      </c>
      <c r="G2193">
        <v>-5.2758034318686003E-2</v>
      </c>
      <c r="H2193">
        <v>-7.0686906576157005E-2</v>
      </c>
      <c r="I2193">
        <v>4.0688619017600999E-2</v>
      </c>
      <c r="J2193">
        <v>0.186985298991203</v>
      </c>
      <c r="M2193">
        <f t="shared" si="172"/>
        <v>5.2047620000000006</v>
      </c>
      <c r="N2193">
        <v>-0.19488437473774001</v>
      </c>
      <c r="O2193">
        <v>-0.52418673038482699</v>
      </c>
      <c r="P2193">
        <v>16.176647186279201</v>
      </c>
      <c r="Q2193">
        <v>3.02545070648193</v>
      </c>
      <c r="R2193">
        <v>-0.65781050920486495</v>
      </c>
      <c r="S2193">
        <v>-5.2758034318686003E-2</v>
      </c>
      <c r="T2193">
        <v>-7.0686906576157005E-2</v>
      </c>
      <c r="U2193">
        <v>4.0688619017600999E-2</v>
      </c>
      <c r="V2193">
        <v>0.186985298991203</v>
      </c>
      <c r="W2193" s="30"/>
      <c r="X2193" s="30"/>
      <c r="Y2193" s="30"/>
    </row>
    <row r="2194" spans="1:25" x14ac:dyDescent="0.25">
      <c r="A2194">
        <v>16.933333000000001</v>
      </c>
      <c r="B2194">
        <v>-0.241478592157364</v>
      </c>
      <c r="C2194">
        <v>-0.45908772945404103</v>
      </c>
      <c r="D2194">
        <v>16.201320648193299</v>
      </c>
      <c r="E2194">
        <v>3.0402753353118901</v>
      </c>
      <c r="F2194">
        <v>-0.65469825267791704</v>
      </c>
      <c r="G2194">
        <v>-4.0750082582235003E-2</v>
      </c>
      <c r="H2194">
        <v>-7.016858458519E-2</v>
      </c>
      <c r="I2194">
        <v>4.0445480495691001E-2</v>
      </c>
      <c r="J2194">
        <v>0.18762177228927601</v>
      </c>
      <c r="M2194">
        <f t="shared" si="172"/>
        <v>5.2071430000000003</v>
      </c>
      <c r="N2194">
        <v>-0.241478592157364</v>
      </c>
      <c r="O2194">
        <v>-0.45908772945404103</v>
      </c>
      <c r="P2194">
        <v>16.201320648193299</v>
      </c>
      <c r="Q2194">
        <v>3.0402753353118901</v>
      </c>
      <c r="R2194">
        <v>-0.65469825267791704</v>
      </c>
      <c r="S2194">
        <v>-4.0750082582235003E-2</v>
      </c>
      <c r="T2194">
        <v>-7.016858458519E-2</v>
      </c>
      <c r="U2194">
        <v>4.0445480495691001E-2</v>
      </c>
      <c r="V2194">
        <v>0.18762177228927601</v>
      </c>
      <c r="W2194" s="30"/>
      <c r="X2194" s="30"/>
      <c r="Y2194" s="30"/>
    </row>
    <row r="2195" spans="1:25" x14ac:dyDescent="0.25">
      <c r="A2195">
        <v>16.935714000000001</v>
      </c>
      <c r="B2195">
        <v>-0.289260983467102</v>
      </c>
      <c r="C2195">
        <v>-0.39676102995872498</v>
      </c>
      <c r="D2195">
        <v>16.225292205810501</v>
      </c>
      <c r="E2195">
        <v>3.0546386241912802</v>
      </c>
      <c r="F2195">
        <v>-0.65166491270065297</v>
      </c>
      <c r="G2195">
        <v>-2.8688870370388E-2</v>
      </c>
      <c r="H2195">
        <v>-6.9730773568153007E-2</v>
      </c>
      <c r="I2195">
        <v>4.0206264704465998E-2</v>
      </c>
      <c r="J2195">
        <v>0.18823696672916401</v>
      </c>
      <c r="M2195">
        <f t="shared" si="172"/>
        <v>5.209524</v>
      </c>
      <c r="N2195">
        <v>-0.289260983467102</v>
      </c>
      <c r="O2195">
        <v>-0.39676102995872498</v>
      </c>
      <c r="P2195">
        <v>16.225292205810501</v>
      </c>
      <c r="Q2195">
        <v>3.0546386241912802</v>
      </c>
      <c r="R2195">
        <v>-0.65166491270065297</v>
      </c>
      <c r="S2195">
        <v>-2.8688870370388E-2</v>
      </c>
      <c r="T2195">
        <v>-6.9730773568153007E-2</v>
      </c>
      <c r="U2195">
        <v>4.0206264704465998E-2</v>
      </c>
      <c r="V2195">
        <v>0.18823696672916401</v>
      </c>
      <c r="W2195" s="30"/>
      <c r="X2195" s="30"/>
      <c r="Y2195" s="30"/>
    </row>
    <row r="2196" spans="1:25" x14ac:dyDescent="0.25">
      <c r="A2196">
        <v>16.938095000000001</v>
      </c>
      <c r="B2196">
        <v>-0.33738642930984503</v>
      </c>
      <c r="C2196">
        <v>-0.33734461665153498</v>
      </c>
      <c r="D2196">
        <v>16.248512268066399</v>
      </c>
      <c r="E2196">
        <v>3.0684862136840798</v>
      </c>
      <c r="F2196">
        <v>-0.64879924058914196</v>
      </c>
      <c r="G2196">
        <v>-1.6731640323996998E-2</v>
      </c>
      <c r="H2196">
        <v>-6.9369964301585998E-2</v>
      </c>
      <c r="I2196">
        <v>3.9976987987757E-2</v>
      </c>
      <c r="J2196">
        <v>0.18882842361926999</v>
      </c>
      <c r="M2196">
        <f t="shared" si="172"/>
        <v>5.2119049999999998</v>
      </c>
      <c r="N2196">
        <v>-0.33738642930984503</v>
      </c>
      <c r="O2196">
        <v>-0.33734461665153498</v>
      </c>
      <c r="P2196">
        <v>16.248512268066399</v>
      </c>
      <c r="Q2196">
        <v>3.0684862136840798</v>
      </c>
      <c r="R2196">
        <v>-0.64879924058914196</v>
      </c>
      <c r="S2196">
        <v>-1.6731640323996998E-2</v>
      </c>
      <c r="T2196">
        <v>-6.9369964301585998E-2</v>
      </c>
      <c r="U2196">
        <v>3.9976987987757E-2</v>
      </c>
      <c r="V2196">
        <v>0.18882842361926999</v>
      </c>
      <c r="W2196" s="30"/>
      <c r="X2196" s="30"/>
      <c r="Y2196" s="30"/>
    </row>
    <row r="2197" spans="1:25" x14ac:dyDescent="0.25">
      <c r="A2197">
        <v>16.940476</v>
      </c>
      <c r="B2197">
        <v>-0.38532489538192699</v>
      </c>
      <c r="C2197">
        <v>-0.28084275126457198</v>
      </c>
      <c r="D2197">
        <v>16.2708225250244</v>
      </c>
      <c r="E2197">
        <v>3.0817744731903001</v>
      </c>
      <c r="F2197">
        <v>-0.64619344472885099</v>
      </c>
      <c r="G2197">
        <v>-5.0078178755940004E-3</v>
      </c>
      <c r="H2197">
        <v>-6.9110199809073999E-2</v>
      </c>
      <c r="I2197">
        <v>3.9764083921908999E-2</v>
      </c>
      <c r="J2197">
        <v>0.18939511477947199</v>
      </c>
      <c r="M2197">
        <f t="shared" si="172"/>
        <v>5.2142859999999995</v>
      </c>
      <c r="N2197">
        <v>-0.38532489538192699</v>
      </c>
      <c r="O2197">
        <v>-0.28084275126457198</v>
      </c>
      <c r="P2197">
        <v>16.2708225250244</v>
      </c>
      <c r="Q2197">
        <v>3.0817744731903001</v>
      </c>
      <c r="R2197">
        <v>-0.64619344472885099</v>
      </c>
      <c r="S2197">
        <v>-5.0078178755940004E-3</v>
      </c>
      <c r="T2197">
        <v>-6.9110199809073999E-2</v>
      </c>
      <c r="U2197">
        <v>3.9764083921908999E-2</v>
      </c>
      <c r="V2197">
        <v>0.18939511477947199</v>
      </c>
      <c r="W2197" s="30"/>
      <c r="X2197" s="30"/>
      <c r="Y2197" s="30"/>
    </row>
    <row r="2198" spans="1:25" x14ac:dyDescent="0.25">
      <c r="A2198">
        <v>16.942857</v>
      </c>
      <c r="B2198">
        <v>-0.43246477842330899</v>
      </c>
      <c r="C2198">
        <v>-0.22740811109542799</v>
      </c>
      <c r="D2198">
        <v>16.2922058105468</v>
      </c>
      <c r="E2198">
        <v>3.09444952011108</v>
      </c>
      <c r="F2198">
        <v>-0.64391440153121904</v>
      </c>
      <c r="G2198">
        <v>6.3618496060370002E-3</v>
      </c>
      <c r="H2198">
        <v>-6.8947635591029996E-2</v>
      </c>
      <c r="I2198">
        <v>3.9572101086378E-2</v>
      </c>
      <c r="J2198">
        <v>0.18993425369262701</v>
      </c>
      <c r="M2198">
        <f t="shared" si="172"/>
        <v>5.2166669999999993</v>
      </c>
      <c r="N2198">
        <v>-0.43246477842330899</v>
      </c>
      <c r="O2198">
        <v>-0.22740811109542799</v>
      </c>
      <c r="P2198">
        <v>16.2922058105468</v>
      </c>
      <c r="Q2198">
        <v>3.09444952011108</v>
      </c>
      <c r="R2198">
        <v>-0.64391440153121904</v>
      </c>
      <c r="S2198">
        <v>6.3618496060370002E-3</v>
      </c>
      <c r="T2198">
        <v>-6.8947635591029996E-2</v>
      </c>
      <c r="U2198">
        <v>3.9572101086378E-2</v>
      </c>
      <c r="V2198">
        <v>0.18993425369262701</v>
      </c>
      <c r="W2198" s="30"/>
      <c r="X2198" s="30"/>
      <c r="Y2198" s="30"/>
    </row>
    <row r="2199" spans="1:25" x14ac:dyDescent="0.25">
      <c r="A2199">
        <v>16.945238</v>
      </c>
      <c r="B2199">
        <v>-0.47835037112236001</v>
      </c>
      <c r="C2199">
        <v>-0.17709584534168199</v>
      </c>
      <c r="D2199">
        <v>16.312513351440401</v>
      </c>
      <c r="E2199">
        <v>3.1064746379852299</v>
      </c>
      <c r="F2199">
        <v>-0.64202827215194702</v>
      </c>
      <c r="G2199">
        <v>1.7280042171478001E-2</v>
      </c>
      <c r="H2199">
        <v>-6.8888418376446006E-2</v>
      </c>
      <c r="I2199">
        <v>3.9405804127455001E-2</v>
      </c>
      <c r="J2199">
        <v>0.19044531881809201</v>
      </c>
      <c r="M2199">
        <f t="shared" si="172"/>
        <v>5.219047999999999</v>
      </c>
      <c r="N2199">
        <v>-0.47835037112236001</v>
      </c>
      <c r="O2199">
        <v>-0.17709584534168199</v>
      </c>
      <c r="P2199">
        <v>16.312513351440401</v>
      </c>
      <c r="Q2199">
        <v>3.1064746379852299</v>
      </c>
      <c r="R2199">
        <v>-0.64202827215194702</v>
      </c>
      <c r="S2199">
        <v>1.7280042171478001E-2</v>
      </c>
      <c r="T2199">
        <v>-6.8888418376446006E-2</v>
      </c>
      <c r="U2199">
        <v>3.9405804127455001E-2</v>
      </c>
      <c r="V2199">
        <v>0.19044531881809201</v>
      </c>
      <c r="W2199" s="30"/>
      <c r="X2199" s="30"/>
      <c r="Y2199" s="30"/>
    </row>
    <row r="2200" spans="1:25" x14ac:dyDescent="0.25">
      <c r="A2200">
        <v>16.947619</v>
      </c>
      <c r="B2200">
        <v>-0.52257883548736594</v>
      </c>
      <c r="C2200">
        <v>-0.13004606962203999</v>
      </c>
      <c r="D2200">
        <v>16.3316535949707</v>
      </c>
      <c r="E2200">
        <v>3.1178021430969198</v>
      </c>
      <c r="F2200">
        <v>-0.64057821035385099</v>
      </c>
      <c r="G2200">
        <v>2.7666222304106002E-2</v>
      </c>
      <c r="H2200">
        <v>-6.8927384912968001E-2</v>
      </c>
      <c r="I2200">
        <v>3.9268299937248001E-2</v>
      </c>
      <c r="J2200">
        <v>0.19092653691768599</v>
      </c>
      <c r="M2200">
        <f t="shared" si="172"/>
        <v>5.2214289999999988</v>
      </c>
      <c r="N2200">
        <v>-0.52257883548736594</v>
      </c>
      <c r="O2200">
        <v>-0.13004606962203999</v>
      </c>
      <c r="P2200">
        <v>16.3316535949707</v>
      </c>
      <c r="Q2200">
        <v>3.1178021430969198</v>
      </c>
      <c r="R2200">
        <v>-0.64057821035385099</v>
      </c>
      <c r="S2200">
        <v>2.7666222304106002E-2</v>
      </c>
      <c r="T2200">
        <v>-6.8927384912968001E-2</v>
      </c>
      <c r="U2200">
        <v>3.9268299937248001E-2</v>
      </c>
      <c r="V2200">
        <v>0.19092653691768599</v>
      </c>
      <c r="W2200" s="30"/>
      <c r="X2200" s="30"/>
      <c r="Y2200" s="30"/>
    </row>
    <row r="2201" spans="1:25" x14ac:dyDescent="0.25">
      <c r="A2201">
        <v>16.95</v>
      </c>
      <c r="B2201">
        <v>-0.56478708982467696</v>
      </c>
      <c r="C2201">
        <v>-8.6380712687969E-2</v>
      </c>
      <c r="D2201">
        <v>16.349512100219702</v>
      </c>
      <c r="E2201">
        <v>3.1284050941467201</v>
      </c>
      <c r="F2201">
        <v>-0.63960200548171997</v>
      </c>
      <c r="G2201">
        <v>3.7451971322298001E-2</v>
      </c>
      <c r="H2201">
        <v>-6.9058090448380002E-2</v>
      </c>
      <c r="I2201">
        <v>3.9162434637546997E-2</v>
      </c>
      <c r="J2201">
        <v>0.19137744605541199</v>
      </c>
      <c r="M2201">
        <f t="shared" si="172"/>
        <v>5.2238099999999985</v>
      </c>
      <c r="N2201">
        <v>-0.56478708982467696</v>
      </c>
      <c r="O2201">
        <v>-8.6380712687969E-2</v>
      </c>
      <c r="P2201">
        <v>16.349512100219702</v>
      </c>
      <c r="Q2201">
        <v>3.1284050941467201</v>
      </c>
      <c r="R2201">
        <v>-0.63960200548171997</v>
      </c>
      <c r="S2201">
        <v>3.7451971322298001E-2</v>
      </c>
      <c r="T2201">
        <v>-6.9058090448380002E-2</v>
      </c>
      <c r="U2201">
        <v>3.9162434637546997E-2</v>
      </c>
      <c r="V2201">
        <v>0.19137744605541199</v>
      </c>
      <c r="W2201" s="30"/>
      <c r="X2201" s="30"/>
      <c r="Y2201" s="30"/>
    </row>
    <row r="2202" spans="1:25" x14ac:dyDescent="0.25">
      <c r="A2202">
        <v>16.952380999999999</v>
      </c>
      <c r="B2202">
        <v>-0.604741930961609</v>
      </c>
      <c r="C2202">
        <v>-4.6199347823857997E-2</v>
      </c>
      <c r="D2202">
        <v>16.3660354614257</v>
      </c>
      <c r="E2202">
        <v>3.13825130462646</v>
      </c>
      <c r="F2202">
        <v>-0.63911944627761796</v>
      </c>
      <c r="G2202">
        <v>4.6587228775023998E-2</v>
      </c>
      <c r="H2202">
        <v>-6.9275222718716001E-2</v>
      </c>
      <c r="I2202">
        <v>3.9089787751435998E-2</v>
      </c>
      <c r="J2202">
        <v>0.191796779632568</v>
      </c>
      <c r="M2202">
        <f t="shared" si="172"/>
        <v>5.2261909999999983</v>
      </c>
      <c r="N2202">
        <v>-0.604741930961609</v>
      </c>
      <c r="O2202">
        <v>-4.6199347823857997E-2</v>
      </c>
      <c r="P2202">
        <v>16.3660354614257</v>
      </c>
      <c r="Q2202">
        <v>3.13825130462646</v>
      </c>
      <c r="R2202">
        <v>-0.63911944627761796</v>
      </c>
      <c r="S2202">
        <v>4.6587228775023998E-2</v>
      </c>
      <c r="T2202">
        <v>-6.9275222718716001E-2</v>
      </c>
      <c r="U2202">
        <v>3.9089787751435998E-2</v>
      </c>
      <c r="V2202">
        <v>0.191796779632568</v>
      </c>
      <c r="W2202" s="30"/>
      <c r="X2202" s="30"/>
      <c r="Y2202" s="30"/>
    </row>
    <row r="2203" spans="1:25" x14ac:dyDescent="0.25">
      <c r="A2203">
        <v>16.954761999999999</v>
      </c>
      <c r="B2203">
        <v>-0.64218175411224399</v>
      </c>
      <c r="C2203">
        <v>-9.6479943022129994E-3</v>
      </c>
      <c r="D2203">
        <v>16.381120681762599</v>
      </c>
      <c r="E2203">
        <v>3.1473200321197501</v>
      </c>
      <c r="F2203">
        <v>-0.63914096355438199</v>
      </c>
      <c r="G2203">
        <v>5.5028889328241001E-2</v>
      </c>
      <c r="H2203">
        <v>-6.9567844271660004E-2</v>
      </c>
      <c r="I2203">
        <v>3.9051346480846003E-2</v>
      </c>
      <c r="J2203">
        <v>0.192184507846832</v>
      </c>
      <c r="M2203">
        <f t="shared" si="172"/>
        <v>5.228571999999998</v>
      </c>
      <c r="N2203">
        <v>-0.64218175411224399</v>
      </c>
      <c r="O2203">
        <v>-9.6479943022129994E-3</v>
      </c>
      <c r="P2203">
        <v>16.381120681762599</v>
      </c>
      <c r="Q2203">
        <v>3.1473200321197501</v>
      </c>
      <c r="R2203">
        <v>-0.63914096355438199</v>
      </c>
      <c r="S2203">
        <v>5.5028889328241001E-2</v>
      </c>
      <c r="T2203">
        <v>-6.9567844271660004E-2</v>
      </c>
      <c r="U2203">
        <v>3.9051346480846003E-2</v>
      </c>
      <c r="V2203">
        <v>0.192184507846832</v>
      </c>
      <c r="W2203" s="30"/>
      <c r="X2203" s="30"/>
      <c r="Y2203" s="30"/>
    </row>
    <row r="2204" spans="1:25" x14ac:dyDescent="0.25">
      <c r="A2204">
        <v>16.957142999999999</v>
      </c>
      <c r="B2204">
        <v>-0.67699801921844505</v>
      </c>
      <c r="C2204">
        <v>2.3197801783680999E-2</v>
      </c>
      <c r="D2204">
        <v>16.394691467285099</v>
      </c>
      <c r="E2204">
        <v>3.1556041240692099</v>
      </c>
      <c r="F2204">
        <v>-0.63966977596283003</v>
      </c>
      <c r="G2204">
        <v>6.2755703926085996E-2</v>
      </c>
      <c r="H2204">
        <v>-6.9927699863910994E-2</v>
      </c>
      <c r="I2204">
        <v>3.9047650992869998E-2</v>
      </c>
      <c r="J2204">
        <v>0.19254107773303999</v>
      </c>
      <c r="M2204">
        <f t="shared" si="172"/>
        <v>5.2309529999999977</v>
      </c>
      <c r="N2204">
        <v>-0.67699801921844505</v>
      </c>
      <c r="O2204">
        <v>2.3197801783680999E-2</v>
      </c>
      <c r="P2204">
        <v>16.394691467285099</v>
      </c>
      <c r="Q2204">
        <v>3.1556041240692099</v>
      </c>
      <c r="R2204">
        <v>-0.63966977596283003</v>
      </c>
      <c r="S2204">
        <v>6.2755703926085996E-2</v>
      </c>
      <c r="T2204">
        <v>-6.9927699863910994E-2</v>
      </c>
      <c r="U2204">
        <v>3.9047650992869998E-2</v>
      </c>
      <c r="V2204">
        <v>0.19254107773303999</v>
      </c>
      <c r="W2204" s="30"/>
      <c r="X2204" s="30"/>
      <c r="Y2204" s="30"/>
    </row>
    <row r="2205" spans="1:25" x14ac:dyDescent="0.25">
      <c r="A2205">
        <v>16.959523999999998</v>
      </c>
      <c r="B2205">
        <v>-0.708992660045624</v>
      </c>
      <c r="C2205">
        <v>5.2216023206711003E-2</v>
      </c>
      <c r="D2205">
        <v>16.406717300415</v>
      </c>
      <c r="E2205">
        <v>3.1630978584289502</v>
      </c>
      <c r="F2205">
        <v>-0.64069199562072798</v>
      </c>
      <c r="G2205">
        <v>6.9743797183036998E-2</v>
      </c>
      <c r="H2205">
        <v>-7.0335328578949002E-2</v>
      </c>
      <c r="I2205">
        <v>3.9078034460545003E-2</v>
      </c>
      <c r="J2205">
        <v>0.19286647439002999</v>
      </c>
      <c r="M2205">
        <f t="shared" si="172"/>
        <v>5.2333339999999975</v>
      </c>
      <c r="N2205">
        <v>-0.708992660045624</v>
      </c>
      <c r="O2205">
        <v>5.2216023206711003E-2</v>
      </c>
      <c r="P2205">
        <v>16.406717300415</v>
      </c>
      <c r="Q2205">
        <v>3.1630978584289502</v>
      </c>
      <c r="R2205">
        <v>-0.64069199562072798</v>
      </c>
      <c r="S2205">
        <v>6.9743797183036998E-2</v>
      </c>
      <c r="T2205">
        <v>-7.0335328578949002E-2</v>
      </c>
      <c r="U2205">
        <v>3.9078034460545003E-2</v>
      </c>
      <c r="V2205">
        <v>0.19286647439002999</v>
      </c>
      <c r="W2205" s="30"/>
      <c r="X2205" s="30"/>
      <c r="Y2205" s="30"/>
    </row>
    <row r="2206" spans="1:25" x14ac:dyDescent="0.25">
      <c r="A2206">
        <v>16.961905000000002</v>
      </c>
      <c r="B2206">
        <v>-0.73815059661865201</v>
      </c>
      <c r="C2206">
        <v>7.7352993190289002E-2</v>
      </c>
      <c r="D2206">
        <v>16.417129516601499</v>
      </c>
      <c r="E2206">
        <v>3.1698026657104399</v>
      </c>
      <c r="F2206">
        <v>-0.64219188690185502</v>
      </c>
      <c r="G2206">
        <v>7.5991123914719003E-2</v>
      </c>
      <c r="H2206">
        <v>-7.0783391594887002E-2</v>
      </c>
      <c r="I2206">
        <v>3.9141856133938002E-2</v>
      </c>
      <c r="J2206">
        <v>0.193161711096764</v>
      </c>
      <c r="M2206">
        <f t="shared" si="172"/>
        <v>5.2357150000000008</v>
      </c>
      <c r="N2206">
        <v>-0.73815059661865201</v>
      </c>
      <c r="O2206">
        <v>7.7352993190289002E-2</v>
      </c>
      <c r="P2206">
        <v>16.417129516601499</v>
      </c>
      <c r="Q2206">
        <v>3.1698026657104399</v>
      </c>
      <c r="R2206">
        <v>-0.64219188690185502</v>
      </c>
      <c r="S2206">
        <v>7.5991123914719003E-2</v>
      </c>
      <c r="T2206">
        <v>-7.0783391594887002E-2</v>
      </c>
      <c r="U2206">
        <v>3.9141856133938002E-2</v>
      </c>
      <c r="V2206">
        <v>0.193161711096764</v>
      </c>
      <c r="W2206" s="30"/>
      <c r="X2206" s="30"/>
      <c r="Y2206" s="30"/>
    </row>
    <row r="2207" spans="1:25" x14ac:dyDescent="0.25">
      <c r="A2207">
        <v>16.964286000000001</v>
      </c>
      <c r="B2207">
        <v>-0.76434212923049905</v>
      </c>
      <c r="C2207">
        <v>9.8537787795067E-2</v>
      </c>
      <c r="D2207">
        <v>16.425874710083001</v>
      </c>
      <c r="E2207">
        <v>3.1757264137268</v>
      </c>
      <c r="F2207">
        <v>-0.64413845539092995</v>
      </c>
      <c r="G2207">
        <v>8.1492289900780002E-2</v>
      </c>
      <c r="H2207">
        <v>-7.1249298751353995E-2</v>
      </c>
      <c r="I2207">
        <v>3.9237324148416998E-2</v>
      </c>
      <c r="J2207">
        <v>0.19342789053916901</v>
      </c>
      <c r="M2207">
        <f t="shared" si="172"/>
        <v>5.2380960000000005</v>
      </c>
      <c r="N2207">
        <v>-0.76434212923049905</v>
      </c>
      <c r="O2207">
        <v>9.8537787795067E-2</v>
      </c>
      <c r="P2207">
        <v>16.425874710083001</v>
      </c>
      <c r="Q2207">
        <v>3.1757264137268</v>
      </c>
      <c r="R2207">
        <v>-0.64413845539092995</v>
      </c>
      <c r="S2207">
        <v>8.1492289900780002E-2</v>
      </c>
      <c r="T2207">
        <v>-7.1249298751353995E-2</v>
      </c>
      <c r="U2207">
        <v>3.9237324148416998E-2</v>
      </c>
      <c r="V2207">
        <v>0.19342789053916901</v>
      </c>
      <c r="W2207" s="30"/>
      <c r="X2207" s="30"/>
      <c r="Y2207" s="30"/>
    </row>
    <row r="2208" spans="1:25" x14ac:dyDescent="0.25">
      <c r="A2208">
        <v>16.966667000000001</v>
      </c>
      <c r="B2208">
        <v>-0.78757792711257901</v>
      </c>
      <c r="C2208">
        <v>0.115732260048389</v>
      </c>
      <c r="D2208">
        <v>16.432882308959901</v>
      </c>
      <c r="E2208">
        <v>3.18088555335998</v>
      </c>
      <c r="F2208">
        <v>-0.64650011062622104</v>
      </c>
      <c r="G2208">
        <v>8.6254999041557007E-2</v>
      </c>
      <c r="H2208">
        <v>-7.1722693741321994E-2</v>
      </c>
      <c r="I2208">
        <v>3.9362810552120001E-2</v>
      </c>
      <c r="J2208">
        <v>0.19366697967052501</v>
      </c>
      <c r="M2208">
        <f t="shared" si="172"/>
        <v>5.2404770000000003</v>
      </c>
      <c r="N2208">
        <v>-0.78757792711257901</v>
      </c>
      <c r="O2208">
        <v>0.115732260048389</v>
      </c>
      <c r="P2208">
        <v>16.432882308959901</v>
      </c>
      <c r="Q2208">
        <v>3.18088555335998</v>
      </c>
      <c r="R2208">
        <v>-0.64650011062622104</v>
      </c>
      <c r="S2208">
        <v>8.6254999041557007E-2</v>
      </c>
      <c r="T2208">
        <v>-7.1722693741321994E-2</v>
      </c>
      <c r="U2208">
        <v>3.9362810552120001E-2</v>
      </c>
      <c r="V2208">
        <v>0.19366697967052501</v>
      </c>
      <c r="W2208" s="30"/>
      <c r="X2208" s="30"/>
      <c r="Y2208" s="30"/>
    </row>
    <row r="2209" spans="1:25" x14ac:dyDescent="0.25">
      <c r="A2209">
        <v>16.969048000000001</v>
      </c>
      <c r="B2209">
        <v>-0.80783379077911399</v>
      </c>
      <c r="C2209">
        <v>0.12893785536289201</v>
      </c>
      <c r="D2209">
        <v>16.4381809234619</v>
      </c>
      <c r="E2209">
        <v>3.1852936744689901</v>
      </c>
      <c r="F2209">
        <v>-0.64923524856567405</v>
      </c>
      <c r="G2209">
        <v>9.0287715196608997E-2</v>
      </c>
      <c r="H2209">
        <v>-7.2186805307865004E-2</v>
      </c>
      <c r="I2209">
        <v>3.9515744894743E-2</v>
      </c>
      <c r="J2209">
        <v>0.19387938082218201</v>
      </c>
      <c r="M2209">
        <f t="shared" si="172"/>
        <v>5.242858</v>
      </c>
      <c r="N2209">
        <v>-0.80783379077911399</v>
      </c>
      <c r="O2209">
        <v>0.12893785536289201</v>
      </c>
      <c r="P2209">
        <v>16.4381809234619</v>
      </c>
      <c r="Q2209">
        <v>3.1852936744689901</v>
      </c>
      <c r="R2209">
        <v>-0.64923524856567405</v>
      </c>
      <c r="S2209">
        <v>9.0287715196608997E-2</v>
      </c>
      <c r="T2209">
        <v>-7.2186805307865004E-2</v>
      </c>
      <c r="U2209">
        <v>3.9515744894743E-2</v>
      </c>
      <c r="V2209">
        <v>0.19387938082218201</v>
      </c>
      <c r="W2209" s="30"/>
      <c r="X2209" s="30"/>
      <c r="Y2209" s="30"/>
    </row>
    <row r="2210" spans="1:25" x14ac:dyDescent="0.25">
      <c r="A2210">
        <v>16.971429000000001</v>
      </c>
      <c r="B2210">
        <v>-0.82509684562683105</v>
      </c>
      <c r="C2210">
        <v>0.13815701007843001</v>
      </c>
      <c r="D2210">
        <v>16.441722869873001</v>
      </c>
      <c r="E2210">
        <v>3.1889770030975302</v>
      </c>
      <c r="F2210">
        <v>-0.65229904651641801</v>
      </c>
      <c r="G2210">
        <v>9.3604139983653994E-2</v>
      </c>
      <c r="H2210">
        <v>-7.2625473141670005E-2</v>
      </c>
      <c r="I2210">
        <v>3.9693478494883E-2</v>
      </c>
      <c r="J2210">
        <v>0.194067433476448</v>
      </c>
      <c r="M2210">
        <f t="shared" si="172"/>
        <v>5.2452389999999998</v>
      </c>
      <c r="N2210">
        <v>-0.82509684562683105</v>
      </c>
      <c r="O2210">
        <v>0.13815701007843001</v>
      </c>
      <c r="P2210">
        <v>16.441722869873001</v>
      </c>
      <c r="Q2210">
        <v>3.1889770030975302</v>
      </c>
      <c r="R2210">
        <v>-0.65229904651641801</v>
      </c>
      <c r="S2210">
        <v>9.3604139983653994E-2</v>
      </c>
      <c r="T2210">
        <v>-7.2625473141670005E-2</v>
      </c>
      <c r="U2210">
        <v>3.9693478494883E-2</v>
      </c>
      <c r="V2210">
        <v>0.194067433476448</v>
      </c>
      <c r="W2210" s="30"/>
      <c r="X2210" s="30"/>
      <c r="Y2210" s="30"/>
    </row>
    <row r="2211" spans="1:25" x14ac:dyDescent="0.25">
      <c r="A2211">
        <v>16.97381</v>
      </c>
      <c r="B2211">
        <v>-0.83943235874176003</v>
      </c>
      <c r="C2211">
        <v>0.143456280231476</v>
      </c>
      <c r="D2211">
        <v>16.443435668945298</v>
      </c>
      <c r="E2211">
        <v>3.1919596195220898</v>
      </c>
      <c r="F2211">
        <v>-0.65564632415771495</v>
      </c>
      <c r="G2211">
        <v>9.6225149929522996E-2</v>
      </c>
      <c r="H2211">
        <v>-7.3029749095439994E-2</v>
      </c>
      <c r="I2211">
        <v>3.9893478155135997E-2</v>
      </c>
      <c r="J2211">
        <v>0.19423355162143699</v>
      </c>
      <c r="M2211">
        <f t="shared" si="172"/>
        <v>5.2476199999999995</v>
      </c>
      <c r="N2211">
        <v>-0.83943235874176003</v>
      </c>
      <c r="O2211">
        <v>0.143456280231476</v>
      </c>
      <c r="P2211">
        <v>16.443435668945298</v>
      </c>
      <c r="Q2211">
        <v>3.1919596195220898</v>
      </c>
      <c r="R2211">
        <v>-0.65564632415771495</v>
      </c>
      <c r="S2211">
        <v>9.6225149929522996E-2</v>
      </c>
      <c r="T2211">
        <v>-7.3029749095439994E-2</v>
      </c>
      <c r="U2211">
        <v>3.9893478155135997E-2</v>
      </c>
      <c r="V2211">
        <v>0.19423355162143699</v>
      </c>
      <c r="W2211" s="30"/>
      <c r="X2211" s="30"/>
      <c r="Y2211" s="30"/>
    </row>
    <row r="2212" spans="1:25" x14ac:dyDescent="0.25">
      <c r="A2212">
        <v>16.976189999999999</v>
      </c>
      <c r="B2212">
        <v>-0.85085159540176403</v>
      </c>
      <c r="C2212">
        <v>0.144893303513527</v>
      </c>
      <c r="D2212">
        <v>16.443365097045799</v>
      </c>
      <c r="E2212">
        <v>3.1942734718322701</v>
      </c>
      <c r="F2212">
        <v>-0.65922701358795199</v>
      </c>
      <c r="G2212">
        <v>9.8170354962348993E-2</v>
      </c>
      <c r="H2212">
        <v>-7.3383778333663996E-2</v>
      </c>
      <c r="I2212">
        <v>4.0112610906362998E-2</v>
      </c>
      <c r="J2212">
        <v>0.194379016757011</v>
      </c>
      <c r="M2212">
        <f t="shared" si="172"/>
        <v>5.2499999999999982</v>
      </c>
      <c r="N2212">
        <v>-0.85085159540176403</v>
      </c>
      <c r="O2212">
        <v>0.144893303513527</v>
      </c>
      <c r="P2212">
        <v>16.443365097045799</v>
      </c>
      <c r="Q2212">
        <v>3.1942734718322701</v>
      </c>
      <c r="R2212">
        <v>-0.65922701358795199</v>
      </c>
      <c r="S2212">
        <v>9.8170354962348993E-2</v>
      </c>
      <c r="T2212">
        <v>-7.3383778333663996E-2</v>
      </c>
      <c r="U2212">
        <v>4.0112610906362998E-2</v>
      </c>
      <c r="V2212">
        <v>0.194379016757011</v>
      </c>
      <c r="W2212" s="30"/>
      <c r="X2212" s="30"/>
      <c r="Y2212" s="30"/>
    </row>
    <row r="2213" spans="1:25" x14ac:dyDescent="0.25">
      <c r="A2213">
        <v>16.978570999999999</v>
      </c>
      <c r="B2213">
        <v>-0.85943102836608898</v>
      </c>
      <c r="C2213">
        <v>0.14258342981338501</v>
      </c>
      <c r="D2213">
        <v>16.441484451293899</v>
      </c>
      <c r="E2213">
        <v>3.19595003128051</v>
      </c>
      <c r="F2213">
        <v>-0.66299450397491499</v>
      </c>
      <c r="G2213">
        <v>9.9467352032660994E-2</v>
      </c>
      <c r="H2213">
        <v>-7.3676876723765994E-2</v>
      </c>
      <c r="I2213">
        <v>4.0348038077354001E-2</v>
      </c>
      <c r="J2213">
        <v>0.19450624287128401</v>
      </c>
      <c r="M2213">
        <f t="shared" si="172"/>
        <v>5.252380999999998</v>
      </c>
      <c r="N2213">
        <v>-0.85943102836608898</v>
      </c>
      <c r="O2213">
        <v>0.14258342981338501</v>
      </c>
      <c r="P2213">
        <v>16.441484451293899</v>
      </c>
      <c r="Q2213">
        <v>3.19595003128051</v>
      </c>
      <c r="R2213">
        <v>-0.66299450397491499</v>
      </c>
      <c r="S2213">
        <v>9.9467352032660994E-2</v>
      </c>
      <c r="T2213">
        <v>-7.3676876723765994E-2</v>
      </c>
      <c r="U2213">
        <v>4.0348038077354001E-2</v>
      </c>
      <c r="V2213">
        <v>0.19450624287128401</v>
      </c>
      <c r="W2213" s="30"/>
      <c r="X2213" s="30"/>
      <c r="Y2213" s="30"/>
    </row>
    <row r="2214" spans="1:25" x14ac:dyDescent="0.25">
      <c r="A2214">
        <v>16.980951999999998</v>
      </c>
      <c r="B2214">
        <v>-0.86526197195053101</v>
      </c>
      <c r="C2214">
        <v>0.136673718690872</v>
      </c>
      <c r="D2214">
        <v>16.437801361083899</v>
      </c>
      <c r="E2214">
        <v>3.1970231533050502</v>
      </c>
      <c r="F2214">
        <v>-0.66690123081207298</v>
      </c>
      <c r="G2214">
        <v>0.100147679448128</v>
      </c>
      <c r="H2214">
        <v>-7.3900535702704995E-2</v>
      </c>
      <c r="I2214">
        <v>4.0596894919871999E-2</v>
      </c>
      <c r="J2214">
        <v>0.194617420434952</v>
      </c>
      <c r="M2214">
        <f t="shared" si="172"/>
        <v>5.2547619999999977</v>
      </c>
      <c r="N2214">
        <v>-0.86526197195053101</v>
      </c>
      <c r="O2214">
        <v>0.136673718690872</v>
      </c>
      <c r="P2214">
        <v>16.437801361083899</v>
      </c>
      <c r="Q2214">
        <v>3.1970231533050502</v>
      </c>
      <c r="R2214">
        <v>-0.66690123081207298</v>
      </c>
      <c r="S2214">
        <v>0.100147679448128</v>
      </c>
      <c r="T2214">
        <v>-7.3900535702704995E-2</v>
      </c>
      <c r="U2214">
        <v>4.0596894919871999E-2</v>
      </c>
      <c r="V2214">
        <v>0.194617420434952</v>
      </c>
      <c r="W2214" s="30"/>
      <c r="X2214" s="30"/>
      <c r="Y2214" s="30"/>
    </row>
    <row r="2215" spans="1:25" x14ac:dyDescent="0.25">
      <c r="A2215">
        <v>16.983332999999998</v>
      </c>
      <c r="B2215">
        <v>-0.86842036247253396</v>
      </c>
      <c r="C2215">
        <v>0.127315059304237</v>
      </c>
      <c r="D2215">
        <v>16.4323425292968</v>
      </c>
      <c r="E2215">
        <v>3.1975350379943799</v>
      </c>
      <c r="F2215">
        <v>-0.67090302705764804</v>
      </c>
      <c r="G2215">
        <v>0.10024417191743901</v>
      </c>
      <c r="H2215">
        <v>-7.4041821062565003E-2</v>
      </c>
      <c r="I2215">
        <v>4.0856428444386E-2</v>
      </c>
      <c r="J2215">
        <v>0.19471482932567599</v>
      </c>
      <c r="M2215">
        <f t="shared" si="172"/>
        <v>5.2571429999999975</v>
      </c>
      <c r="N2215">
        <v>-0.86842036247253396</v>
      </c>
      <c r="O2215">
        <v>0.127315059304237</v>
      </c>
      <c r="P2215">
        <v>16.4323425292968</v>
      </c>
      <c r="Q2215">
        <v>3.1975350379943799</v>
      </c>
      <c r="R2215">
        <v>-0.67090302705764804</v>
      </c>
      <c r="S2215">
        <v>0.10024417191743901</v>
      </c>
      <c r="T2215">
        <v>-7.4041821062565003E-2</v>
      </c>
      <c r="U2215">
        <v>4.0856428444386E-2</v>
      </c>
      <c r="V2215">
        <v>0.19471482932567599</v>
      </c>
      <c r="W2215" s="30"/>
      <c r="X2215" s="30"/>
      <c r="Y2215" s="30"/>
    </row>
    <row r="2216" spans="1:25" x14ac:dyDescent="0.25">
      <c r="A2216">
        <v>16.985714000000002</v>
      </c>
      <c r="B2216">
        <v>-0.86905938386917103</v>
      </c>
      <c r="C2216">
        <v>0.11474562436342201</v>
      </c>
      <c r="D2216">
        <v>16.425155639648398</v>
      </c>
      <c r="E2216">
        <v>3.1975243091583199</v>
      </c>
      <c r="F2216">
        <v>-0.67496031522750899</v>
      </c>
      <c r="G2216">
        <v>9.9797591567039004E-2</v>
      </c>
      <c r="H2216">
        <v>-7.4098140001296997E-2</v>
      </c>
      <c r="I2216">
        <v>4.1124053299426998E-2</v>
      </c>
      <c r="J2216">
        <v>0.19480030238628401</v>
      </c>
      <c r="M2216">
        <f t="shared" si="172"/>
        <v>5.2595240000000008</v>
      </c>
      <c r="N2216">
        <v>-0.86905938386917103</v>
      </c>
      <c r="O2216">
        <v>0.11474562436342201</v>
      </c>
      <c r="P2216">
        <v>16.425155639648398</v>
      </c>
      <c r="Q2216">
        <v>3.1975243091583199</v>
      </c>
      <c r="R2216">
        <v>-0.67496031522750899</v>
      </c>
      <c r="S2216">
        <v>9.9797591567039004E-2</v>
      </c>
      <c r="T2216">
        <v>-7.4098140001296997E-2</v>
      </c>
      <c r="U2216">
        <v>4.1124053299426998E-2</v>
      </c>
      <c r="V2216">
        <v>0.19480030238628401</v>
      </c>
      <c r="W2216" s="30"/>
      <c r="X2216" s="30"/>
      <c r="Y2216" s="30"/>
    </row>
    <row r="2217" spans="1:25" x14ac:dyDescent="0.25">
      <c r="A2217">
        <v>16.988095000000001</v>
      </c>
      <c r="B2217">
        <v>-0.86729681491851796</v>
      </c>
      <c r="C2217">
        <v>9.9183320999145994E-2</v>
      </c>
      <c r="D2217">
        <v>16.416313171386701</v>
      </c>
      <c r="E2217">
        <v>3.1970360279083199</v>
      </c>
      <c r="F2217">
        <v>-0.67903757095336903</v>
      </c>
      <c r="G2217">
        <v>9.8849803209305004E-2</v>
      </c>
      <c r="H2217">
        <v>-7.4058793485165003E-2</v>
      </c>
      <c r="I2217">
        <v>4.1397415101528001E-2</v>
      </c>
      <c r="J2217">
        <v>0.19487577676773099</v>
      </c>
      <c r="M2217">
        <f t="shared" si="172"/>
        <v>5.2619050000000005</v>
      </c>
      <c r="N2217">
        <v>-0.86729681491851796</v>
      </c>
      <c r="O2217">
        <v>9.9183320999145994E-2</v>
      </c>
      <c r="P2217">
        <v>16.416313171386701</v>
      </c>
      <c r="Q2217">
        <v>3.1970360279083199</v>
      </c>
      <c r="R2217">
        <v>-0.67903757095336903</v>
      </c>
      <c r="S2217">
        <v>9.8849803209305004E-2</v>
      </c>
      <c r="T2217">
        <v>-7.4058793485165003E-2</v>
      </c>
      <c r="U2217">
        <v>4.1397415101528001E-2</v>
      </c>
      <c r="V2217">
        <v>0.19487577676773099</v>
      </c>
      <c r="W2217" s="30"/>
      <c r="X2217" s="30"/>
      <c r="Y2217" s="30"/>
    </row>
    <row r="2218" spans="1:25" x14ac:dyDescent="0.25">
      <c r="A2218">
        <v>16.990476000000001</v>
      </c>
      <c r="B2218">
        <v>-0.86330926418304399</v>
      </c>
      <c r="C2218">
        <v>8.0925658345222001E-2</v>
      </c>
      <c r="D2218">
        <v>16.405870437621999</v>
      </c>
      <c r="E2218">
        <v>3.1961176395416202</v>
      </c>
      <c r="F2218">
        <v>-0.68310433626174905</v>
      </c>
      <c r="G2218">
        <v>9.7450964152812999E-2</v>
      </c>
      <c r="H2218">
        <v>-7.3919318616390006E-2</v>
      </c>
      <c r="I2218">
        <v>4.1674558073281999E-2</v>
      </c>
      <c r="J2218">
        <v>0.19494368135929099</v>
      </c>
      <c r="M2218">
        <f t="shared" si="172"/>
        <v>5.2642860000000002</v>
      </c>
      <c r="N2218">
        <v>-0.86330926418304399</v>
      </c>
      <c r="O2218">
        <v>8.0925658345222001E-2</v>
      </c>
      <c r="P2218">
        <v>16.405870437621999</v>
      </c>
      <c r="Q2218">
        <v>3.1961176395416202</v>
      </c>
      <c r="R2218">
        <v>-0.68310433626174905</v>
      </c>
      <c r="S2218">
        <v>9.7450964152812999E-2</v>
      </c>
      <c r="T2218">
        <v>-7.3919318616390006E-2</v>
      </c>
      <c r="U2218">
        <v>4.1674558073281999E-2</v>
      </c>
      <c r="V2218">
        <v>0.19494368135929099</v>
      </c>
      <c r="W2218" s="30"/>
      <c r="X2218" s="30"/>
      <c r="Y2218" s="30"/>
    </row>
    <row r="2219" spans="1:25" x14ac:dyDescent="0.25">
      <c r="A2219">
        <v>16.992857000000001</v>
      </c>
      <c r="B2219">
        <v>-0.85729360580444303</v>
      </c>
      <c r="C2219">
        <v>6.0265403240919002E-2</v>
      </c>
      <c r="D2219">
        <v>16.393943786621001</v>
      </c>
      <c r="E2219">
        <v>3.1948115825653001</v>
      </c>
      <c r="F2219">
        <v>-0.68713307380676303</v>
      </c>
      <c r="G2219">
        <v>9.5654144883156003E-2</v>
      </c>
      <c r="H2219">
        <v>-7.3677703738213002E-2</v>
      </c>
      <c r="I2219">
        <v>4.1953485459089002E-2</v>
      </c>
      <c r="J2219">
        <v>0.195005252957344</v>
      </c>
      <c r="M2219">
        <f t="shared" si="172"/>
        <v>5.266667</v>
      </c>
      <c r="N2219">
        <v>-0.85729360580444303</v>
      </c>
      <c r="O2219">
        <v>6.0265403240919002E-2</v>
      </c>
      <c r="P2219">
        <v>16.393943786621001</v>
      </c>
      <c r="Q2219">
        <v>3.1948115825653001</v>
      </c>
      <c r="R2219">
        <v>-0.68713307380676303</v>
      </c>
      <c r="S2219">
        <v>9.5654144883156003E-2</v>
      </c>
      <c r="T2219">
        <v>-7.3677703738213002E-2</v>
      </c>
      <c r="U2219">
        <v>4.1953485459089002E-2</v>
      </c>
      <c r="V2219">
        <v>0.195005252957344</v>
      </c>
      <c r="W2219" s="30"/>
      <c r="X2219" s="30"/>
      <c r="Y2219" s="30"/>
    </row>
    <row r="2220" spans="1:25" x14ac:dyDescent="0.25">
      <c r="A2220">
        <v>16.995238000000001</v>
      </c>
      <c r="B2220">
        <v>-0.84944927692413297</v>
      </c>
      <c r="C2220">
        <v>3.750990703702E-2</v>
      </c>
      <c r="D2220">
        <v>16.380641937255799</v>
      </c>
      <c r="E2220">
        <v>3.1931688785552899</v>
      </c>
      <c r="F2220">
        <v>-0.69110447168350198</v>
      </c>
      <c r="G2220">
        <v>9.3513786792755002E-2</v>
      </c>
      <c r="H2220">
        <v>-7.3330238461494002E-2</v>
      </c>
      <c r="I2220">
        <v>4.2232632637024002E-2</v>
      </c>
      <c r="J2220">
        <v>0.195062234997749</v>
      </c>
      <c r="M2220">
        <f t="shared" si="172"/>
        <v>5.2690479999999997</v>
      </c>
      <c r="N2220">
        <v>-0.84944927692413297</v>
      </c>
      <c r="O2220">
        <v>3.750990703702E-2</v>
      </c>
      <c r="P2220">
        <v>16.380641937255799</v>
      </c>
      <c r="Q2220">
        <v>3.1931688785552899</v>
      </c>
      <c r="R2220">
        <v>-0.69110447168350198</v>
      </c>
      <c r="S2220">
        <v>9.3513786792755002E-2</v>
      </c>
      <c r="T2220">
        <v>-7.3330238461494002E-2</v>
      </c>
      <c r="U2220">
        <v>4.2232632637024002E-2</v>
      </c>
      <c r="V2220">
        <v>0.195062234997749</v>
      </c>
      <c r="W2220" s="30"/>
      <c r="X2220" s="30"/>
      <c r="Y2220" s="30"/>
    </row>
    <row r="2221" spans="1:25" x14ac:dyDescent="0.25">
      <c r="A2221">
        <v>16.997619</v>
      </c>
      <c r="B2221">
        <v>-0.84002858400344804</v>
      </c>
      <c r="C2221">
        <v>1.3020376674831E-2</v>
      </c>
      <c r="D2221">
        <v>16.366071701049801</v>
      </c>
      <c r="E2221">
        <v>3.1912319660186701</v>
      </c>
      <c r="F2221">
        <v>-0.69500303268432595</v>
      </c>
      <c r="G2221">
        <v>9.1093838214874004E-2</v>
      </c>
      <c r="H2221">
        <v>-7.2876870632172006E-2</v>
      </c>
      <c r="I2221">
        <v>4.2510855942964998E-2</v>
      </c>
      <c r="J2221">
        <v>0.195116102695465</v>
      </c>
      <c r="M2221">
        <f t="shared" si="172"/>
        <v>5.2714289999999995</v>
      </c>
      <c r="N2221">
        <v>-0.84002858400344804</v>
      </c>
      <c r="O2221">
        <v>1.3020376674831E-2</v>
      </c>
      <c r="P2221">
        <v>16.366071701049801</v>
      </c>
      <c r="Q2221">
        <v>3.1912319660186701</v>
      </c>
      <c r="R2221">
        <v>-0.69500303268432595</v>
      </c>
      <c r="S2221">
        <v>9.1093838214874004E-2</v>
      </c>
      <c r="T2221">
        <v>-7.2876870632172006E-2</v>
      </c>
      <c r="U2221">
        <v>4.2510855942964998E-2</v>
      </c>
      <c r="V2221">
        <v>0.195116102695465</v>
      </c>
      <c r="W2221" s="30"/>
      <c r="X2221" s="30"/>
      <c r="Y2221" s="30"/>
    </row>
    <row r="2222" spans="1:25" x14ac:dyDescent="0.25">
      <c r="A2222">
        <v>17</v>
      </c>
      <c r="B2222">
        <v>-0.82926666736602805</v>
      </c>
      <c r="C2222">
        <v>-1.2879484333098001E-2</v>
      </c>
      <c r="D2222">
        <v>16.350368499755799</v>
      </c>
      <c r="E2222">
        <v>3.1890466213226301</v>
      </c>
      <c r="F2222">
        <v>-0.69881790876388605</v>
      </c>
      <c r="G2222">
        <v>8.8455893099308E-2</v>
      </c>
      <c r="H2222">
        <v>-7.2315774857998005E-2</v>
      </c>
      <c r="I2222">
        <v>4.2787194252014001E-2</v>
      </c>
      <c r="J2222">
        <v>0.195168346166611</v>
      </c>
      <c r="M2222">
        <f t="shared" si="172"/>
        <v>5.2738099999999992</v>
      </c>
      <c r="N2222">
        <v>-0.82926666736602805</v>
      </c>
      <c r="O2222">
        <v>-1.2879484333098001E-2</v>
      </c>
      <c r="P2222">
        <v>16.350368499755799</v>
      </c>
      <c r="Q2222">
        <v>3.1890466213226301</v>
      </c>
      <c r="R2222">
        <v>-0.69881790876388605</v>
      </c>
      <c r="S2222">
        <v>8.8455893099308E-2</v>
      </c>
      <c r="T2222">
        <v>-7.2315774857998005E-2</v>
      </c>
      <c r="U2222">
        <v>4.2787194252014001E-2</v>
      </c>
      <c r="V2222">
        <v>0.195168346166611</v>
      </c>
      <c r="W2222" s="30"/>
      <c r="X2222" s="30"/>
      <c r="Y2222" s="30"/>
    </row>
    <row r="2223" spans="1:25" x14ac:dyDescent="0.25">
      <c r="A2223">
        <v>17.002381</v>
      </c>
      <c r="B2223">
        <v>-0.81742948293685902</v>
      </c>
      <c r="C2223">
        <v>-3.9812464267014999E-2</v>
      </c>
      <c r="D2223">
        <v>16.333675384521399</v>
      </c>
      <c r="E2223">
        <v>3.1866579055786102</v>
      </c>
      <c r="F2223">
        <v>-0.70254343748092696</v>
      </c>
      <c r="G2223">
        <v>8.5663087666035004E-2</v>
      </c>
      <c r="H2223">
        <v>-7.1651138365268999E-2</v>
      </c>
      <c r="I2223">
        <v>4.3060880154370998E-2</v>
      </c>
      <c r="J2223">
        <v>0.19521978497505199</v>
      </c>
      <c r="M2223">
        <f t="shared" si="172"/>
        <v>5.276190999999999</v>
      </c>
      <c r="N2223">
        <v>-0.81742948293685902</v>
      </c>
      <c r="O2223">
        <v>-3.9812464267014999E-2</v>
      </c>
      <c r="P2223">
        <v>16.333675384521399</v>
      </c>
      <c r="Q2223">
        <v>3.1866579055786102</v>
      </c>
      <c r="R2223">
        <v>-0.70254343748092696</v>
      </c>
      <c r="S2223">
        <v>8.5663087666035004E-2</v>
      </c>
      <c r="T2223">
        <v>-7.1651138365268999E-2</v>
      </c>
      <c r="U2223">
        <v>4.3060880154370998E-2</v>
      </c>
      <c r="V2223">
        <v>0.19521978497505199</v>
      </c>
      <c r="W2223" s="30"/>
      <c r="X2223" s="30"/>
      <c r="Y2223" s="30"/>
    </row>
    <row r="2224" spans="1:25" x14ac:dyDescent="0.25">
      <c r="A2224">
        <v>17.004761999999999</v>
      </c>
      <c r="B2224">
        <v>-0.80477225780487105</v>
      </c>
      <c r="C2224">
        <v>-6.7432299256325004E-2</v>
      </c>
      <c r="D2224">
        <v>16.316106796264599</v>
      </c>
      <c r="E2224">
        <v>3.1841053962707502</v>
      </c>
      <c r="F2224">
        <v>-0.70617753267288197</v>
      </c>
      <c r="G2224">
        <v>8.2779780030250993E-2</v>
      </c>
      <c r="H2224">
        <v>-7.0883043110370997E-2</v>
      </c>
      <c r="I2224">
        <v>4.3331511318683999E-2</v>
      </c>
      <c r="J2224">
        <v>0.195271566510201</v>
      </c>
      <c r="M2224">
        <f t="shared" si="172"/>
        <v>5.2785719999999987</v>
      </c>
      <c r="N2224">
        <v>-0.80477225780487105</v>
      </c>
      <c r="O2224">
        <v>-6.7432299256325004E-2</v>
      </c>
      <c r="P2224">
        <v>16.316106796264599</v>
      </c>
      <c r="Q2224">
        <v>3.1841053962707502</v>
      </c>
      <c r="R2224">
        <v>-0.70617753267288197</v>
      </c>
      <c r="S2224">
        <v>8.2779780030250993E-2</v>
      </c>
      <c r="T2224">
        <v>-7.0883043110370997E-2</v>
      </c>
      <c r="U2224">
        <v>4.3331511318683999E-2</v>
      </c>
      <c r="V2224">
        <v>0.195271566510201</v>
      </c>
      <c r="W2224" s="30"/>
      <c r="X2224" s="30"/>
      <c r="Y2224" s="30"/>
    </row>
    <row r="2225" spans="1:25" x14ac:dyDescent="0.25">
      <c r="A2225">
        <v>17.007142999999999</v>
      </c>
      <c r="B2225">
        <v>-0.79156726598739602</v>
      </c>
      <c r="C2225">
        <v>-9.5395579934119998E-2</v>
      </c>
      <c r="D2225">
        <v>16.297777175903299</v>
      </c>
      <c r="E2225">
        <v>3.1814279556274401</v>
      </c>
      <c r="F2225">
        <v>-0.70972353219985995</v>
      </c>
      <c r="G2225">
        <v>7.9867169260979004E-2</v>
      </c>
      <c r="H2225">
        <v>-7.0017203688622007E-2</v>
      </c>
      <c r="I2225">
        <v>4.3599072843789999E-2</v>
      </c>
      <c r="J2225">
        <v>0.195324897766113</v>
      </c>
      <c r="M2225">
        <f t="shared" si="172"/>
        <v>5.2809529999999985</v>
      </c>
      <c r="N2225">
        <v>-0.79156726598739602</v>
      </c>
      <c r="O2225">
        <v>-9.5395579934119998E-2</v>
      </c>
      <c r="P2225">
        <v>16.297777175903299</v>
      </c>
      <c r="Q2225">
        <v>3.1814279556274401</v>
      </c>
      <c r="R2225">
        <v>-0.70972353219985995</v>
      </c>
      <c r="S2225">
        <v>7.9867169260979004E-2</v>
      </c>
      <c r="T2225">
        <v>-7.0017203688622007E-2</v>
      </c>
      <c r="U2225">
        <v>4.3599072843789999E-2</v>
      </c>
      <c r="V2225">
        <v>0.195324897766113</v>
      </c>
      <c r="W2225" s="30"/>
      <c r="X2225" s="30"/>
      <c r="Y2225" s="30"/>
    </row>
    <row r="2226" spans="1:25" x14ac:dyDescent="0.25">
      <c r="A2226">
        <v>17.009523999999999</v>
      </c>
      <c r="B2226">
        <v>-0.77804791927337602</v>
      </c>
      <c r="C2226">
        <v>-0.12336714565753901</v>
      </c>
      <c r="D2226">
        <v>16.278810501098601</v>
      </c>
      <c r="E2226">
        <v>3.1786587238311701</v>
      </c>
      <c r="F2226">
        <v>-0.71318548917770397</v>
      </c>
      <c r="G2226">
        <v>7.6983369886875E-2</v>
      </c>
      <c r="H2226">
        <v>-6.9055564701557007E-2</v>
      </c>
      <c r="I2226">
        <v>4.3863527476787997E-2</v>
      </c>
      <c r="J2226">
        <v>0.19538027048111001</v>
      </c>
      <c r="M2226">
        <f t="shared" si="172"/>
        <v>5.2833339999999982</v>
      </c>
      <c r="N2226">
        <v>-0.77804791927337602</v>
      </c>
      <c r="O2226">
        <v>-0.12336714565753901</v>
      </c>
      <c r="P2226">
        <v>16.278810501098601</v>
      </c>
      <c r="Q2226">
        <v>3.1786587238311701</v>
      </c>
      <c r="R2226">
        <v>-0.71318548917770397</v>
      </c>
      <c r="S2226">
        <v>7.6983369886875E-2</v>
      </c>
      <c r="T2226">
        <v>-6.9055564701557007E-2</v>
      </c>
      <c r="U2226">
        <v>4.3863527476787997E-2</v>
      </c>
      <c r="V2226">
        <v>0.19538027048111001</v>
      </c>
      <c r="W2226" s="30"/>
      <c r="X2226" s="30"/>
      <c r="Y2226" s="30"/>
    </row>
    <row r="2227" spans="1:25" x14ac:dyDescent="0.25">
      <c r="A2227">
        <v>17.011904999999999</v>
      </c>
      <c r="B2227">
        <v>-0.764451503753662</v>
      </c>
      <c r="C2227">
        <v>-0.15103238821029699</v>
      </c>
      <c r="D2227">
        <v>16.259323120117099</v>
      </c>
      <c r="E2227">
        <v>3.1758251190185498</v>
      </c>
      <c r="F2227">
        <v>-0.71657013893127397</v>
      </c>
      <c r="G2227">
        <v>7.4181437492370994E-2</v>
      </c>
      <c r="H2227">
        <v>-6.8004816770554005E-2</v>
      </c>
      <c r="I2227">
        <v>4.4124957174062999E-2</v>
      </c>
      <c r="J2227">
        <v>0.195438131690025</v>
      </c>
      <c r="M2227">
        <f t="shared" si="172"/>
        <v>5.2857149999999979</v>
      </c>
      <c r="N2227">
        <v>-0.764451503753662</v>
      </c>
      <c r="O2227">
        <v>-0.15103238821029699</v>
      </c>
      <c r="P2227">
        <v>16.259323120117099</v>
      </c>
      <c r="Q2227">
        <v>3.1758251190185498</v>
      </c>
      <c r="R2227">
        <v>-0.71657013893127397</v>
      </c>
      <c r="S2227">
        <v>7.4181437492370994E-2</v>
      </c>
      <c r="T2227">
        <v>-6.8004816770554005E-2</v>
      </c>
      <c r="U2227">
        <v>4.4124957174062999E-2</v>
      </c>
      <c r="V2227">
        <v>0.195438131690025</v>
      </c>
      <c r="W2227" s="30"/>
      <c r="X2227" s="30"/>
      <c r="Y2227" s="30"/>
    </row>
    <row r="2228" spans="1:25" x14ac:dyDescent="0.25">
      <c r="A2228">
        <v>17.014285999999998</v>
      </c>
      <c r="B2228">
        <v>-0.75097829103469804</v>
      </c>
      <c r="C2228">
        <v>-0.17811834812164301</v>
      </c>
      <c r="D2228">
        <v>16.239387512206999</v>
      </c>
      <c r="E2228">
        <v>3.1729557514190598</v>
      </c>
      <c r="F2228">
        <v>-0.71988642215728804</v>
      </c>
      <c r="G2228">
        <v>7.1504287421703006E-2</v>
      </c>
      <c r="H2228">
        <v>-6.6872157156466994E-2</v>
      </c>
      <c r="I2228">
        <v>4.4383808970451001E-2</v>
      </c>
      <c r="J2228">
        <v>0.195499137043953</v>
      </c>
      <c r="M2228">
        <f t="shared" si="172"/>
        <v>5.2880959999999977</v>
      </c>
      <c r="N2228">
        <v>-0.75097829103469804</v>
      </c>
      <c r="O2228">
        <v>-0.17811834812164301</v>
      </c>
      <c r="P2228">
        <v>16.239387512206999</v>
      </c>
      <c r="Q2228">
        <v>3.1729557514190598</v>
      </c>
      <c r="R2228">
        <v>-0.71988642215728804</v>
      </c>
      <c r="S2228">
        <v>7.1504287421703006E-2</v>
      </c>
      <c r="T2228">
        <v>-6.6872157156466994E-2</v>
      </c>
      <c r="U2228">
        <v>4.4383808970451001E-2</v>
      </c>
      <c r="V2228">
        <v>0.195499137043953</v>
      </c>
      <c r="W2228" s="30"/>
      <c r="X2228" s="30"/>
      <c r="Y2228" s="30"/>
    </row>
    <row r="2229" spans="1:25" x14ac:dyDescent="0.25">
      <c r="A2229">
        <v>17.016667000000002</v>
      </c>
      <c r="B2229">
        <v>-0.737781941890717</v>
      </c>
      <c r="C2229">
        <v>-0.20438134670257599</v>
      </c>
      <c r="D2229">
        <v>16.219066619873001</v>
      </c>
      <c r="E2229">
        <v>3.1700654029846098</v>
      </c>
      <c r="F2229">
        <v>-0.72314560413360596</v>
      </c>
      <c r="G2229">
        <v>6.8988494575023998E-2</v>
      </c>
      <c r="H2229">
        <v>-6.5661191940308006E-2</v>
      </c>
      <c r="I2229">
        <v>4.4640686362981997E-2</v>
      </c>
      <c r="J2229">
        <v>0.19556394219398501</v>
      </c>
      <c r="M2229">
        <f t="shared" si="172"/>
        <v>5.290477000000001</v>
      </c>
      <c r="N2229">
        <v>-0.737781941890717</v>
      </c>
      <c r="O2229">
        <v>-0.20438134670257599</v>
      </c>
      <c r="P2229">
        <v>16.219066619873001</v>
      </c>
      <c r="Q2229">
        <v>3.1700654029846098</v>
      </c>
      <c r="R2229">
        <v>-0.72314560413360596</v>
      </c>
      <c r="S2229">
        <v>6.8988494575023998E-2</v>
      </c>
      <c r="T2229">
        <v>-6.5661191940308006E-2</v>
      </c>
      <c r="U2229">
        <v>4.4640686362981997E-2</v>
      </c>
      <c r="V2229">
        <v>0.19556394219398501</v>
      </c>
      <c r="W2229" s="30"/>
      <c r="X2229" s="30"/>
      <c r="Y2229" s="30"/>
    </row>
    <row r="2230" spans="1:25" x14ac:dyDescent="0.25">
      <c r="A2230">
        <v>17.019048000000002</v>
      </c>
      <c r="B2230">
        <v>-0.72500973939895597</v>
      </c>
      <c r="C2230">
        <v>-0.229628905653954</v>
      </c>
      <c r="D2230">
        <v>16.198438644409102</v>
      </c>
      <c r="E2230">
        <v>3.1671714782714799</v>
      </c>
      <c r="F2230">
        <v>-0.72635889053344704</v>
      </c>
      <c r="G2230">
        <v>6.6658295691013003E-2</v>
      </c>
      <c r="H2230">
        <v>-6.4384147524833998E-2</v>
      </c>
      <c r="I2230">
        <v>4.4896118342875997E-2</v>
      </c>
      <c r="J2230">
        <v>0.19563245773315399</v>
      </c>
      <c r="M2230">
        <f t="shared" si="172"/>
        <v>5.2928580000000007</v>
      </c>
      <c r="N2230">
        <v>-0.72500973939895597</v>
      </c>
      <c r="O2230">
        <v>-0.229628905653954</v>
      </c>
      <c r="P2230">
        <v>16.198438644409102</v>
      </c>
      <c r="Q2230">
        <v>3.1671714782714799</v>
      </c>
      <c r="R2230">
        <v>-0.72635889053344704</v>
      </c>
      <c r="S2230">
        <v>6.6658295691013003E-2</v>
      </c>
      <c r="T2230">
        <v>-6.4384147524833998E-2</v>
      </c>
      <c r="U2230">
        <v>4.4896118342875997E-2</v>
      </c>
      <c r="V2230">
        <v>0.19563245773315399</v>
      </c>
      <c r="W2230" s="30"/>
      <c r="X2230" s="30"/>
      <c r="Y2230" s="30"/>
    </row>
    <row r="2231" spans="1:25" x14ac:dyDescent="0.25">
      <c r="A2231">
        <v>17.021429000000001</v>
      </c>
      <c r="B2231">
        <v>-0.71271377801895097</v>
      </c>
      <c r="C2231">
        <v>-0.253692716360092</v>
      </c>
      <c r="D2231">
        <v>16.1775512695312</v>
      </c>
      <c r="E2231">
        <v>3.16428351402282</v>
      </c>
      <c r="F2231">
        <v>-0.72953772544860795</v>
      </c>
      <c r="G2231">
        <v>6.4529135823249997E-2</v>
      </c>
      <c r="H2231">
        <v>-6.3042797148227997E-2</v>
      </c>
      <c r="I2231">
        <v>4.5150678604841003E-2</v>
      </c>
      <c r="J2231">
        <v>0.19570466876029999</v>
      </c>
      <c r="M2231">
        <f t="shared" si="172"/>
        <v>5.2952390000000005</v>
      </c>
      <c r="N2231">
        <v>-0.71271377801895097</v>
      </c>
      <c r="O2231">
        <v>-0.253692716360092</v>
      </c>
      <c r="P2231">
        <v>16.1775512695312</v>
      </c>
      <c r="Q2231">
        <v>3.16428351402282</v>
      </c>
      <c r="R2231">
        <v>-0.72953772544860795</v>
      </c>
      <c r="S2231">
        <v>6.4529135823249997E-2</v>
      </c>
      <c r="T2231">
        <v>-6.3042797148227997E-2</v>
      </c>
      <c r="U2231">
        <v>4.5150678604841003E-2</v>
      </c>
      <c r="V2231">
        <v>0.19570466876029999</v>
      </c>
      <c r="W2231" s="30"/>
      <c r="X2231" s="30"/>
      <c r="Y2231" s="30"/>
    </row>
    <row r="2232" spans="1:25" x14ac:dyDescent="0.25">
      <c r="A2232">
        <v>17.023810000000001</v>
      </c>
      <c r="B2232">
        <v>-0.70095205307006803</v>
      </c>
      <c r="C2232">
        <v>-0.27647578716278098</v>
      </c>
      <c r="D2232">
        <v>16.156373977661101</v>
      </c>
      <c r="E2232">
        <v>3.1614079475402801</v>
      </c>
      <c r="F2232">
        <v>-0.73269426822662398</v>
      </c>
      <c r="G2232">
        <v>6.2604971230030004E-2</v>
      </c>
      <c r="H2232">
        <v>-6.1646938323974998E-2</v>
      </c>
      <c r="I2232">
        <v>4.5405261218548001E-2</v>
      </c>
      <c r="J2232">
        <v>0.195781469345093</v>
      </c>
      <c r="M2232">
        <f t="shared" si="172"/>
        <v>5.2976200000000002</v>
      </c>
      <c r="N2232">
        <v>-0.70095205307006803</v>
      </c>
      <c r="O2232">
        <v>-0.27647578716278098</v>
      </c>
      <c r="P2232">
        <v>16.156373977661101</v>
      </c>
      <c r="Q2232">
        <v>3.1614079475402801</v>
      </c>
      <c r="R2232">
        <v>-0.73269426822662398</v>
      </c>
      <c r="S2232">
        <v>6.2604971230030004E-2</v>
      </c>
      <c r="T2232">
        <v>-6.1646938323974998E-2</v>
      </c>
      <c r="U2232">
        <v>4.5405261218548001E-2</v>
      </c>
      <c r="V2232">
        <v>0.195781469345093</v>
      </c>
      <c r="W2232" s="30"/>
      <c r="X2232" s="30"/>
      <c r="Y2232" s="30"/>
    </row>
    <row r="2233" spans="1:25" x14ac:dyDescent="0.25">
      <c r="A2233">
        <v>17.02619</v>
      </c>
      <c r="B2233">
        <v>-0.68970608711242698</v>
      </c>
      <c r="C2233">
        <v>-0.29791200160980202</v>
      </c>
      <c r="D2233">
        <v>16.134973526000898</v>
      </c>
      <c r="E2233">
        <v>3.15854787826538</v>
      </c>
      <c r="F2233">
        <v>-0.73583984375</v>
      </c>
      <c r="G2233">
        <v>6.0877427458762998E-2</v>
      </c>
      <c r="H2233">
        <v>-6.0204308480023998E-2</v>
      </c>
      <c r="I2233">
        <v>4.5660566538571999E-2</v>
      </c>
      <c r="J2233">
        <v>0.19586233794689201</v>
      </c>
      <c r="M2233">
        <f t="shared" si="172"/>
        <v>5.2999999999999989</v>
      </c>
      <c r="N2233">
        <v>-0.68970608711242698</v>
      </c>
      <c r="O2233">
        <v>-0.29791200160980202</v>
      </c>
      <c r="P2233">
        <v>16.134973526000898</v>
      </c>
      <c r="Q2233">
        <v>3.15854787826538</v>
      </c>
      <c r="R2233">
        <v>-0.73583984375</v>
      </c>
      <c r="S2233">
        <v>6.0877427458762998E-2</v>
      </c>
      <c r="T2233">
        <v>-6.0204308480023998E-2</v>
      </c>
      <c r="U2233">
        <v>4.5660566538571999E-2</v>
      </c>
      <c r="V2233">
        <v>0.19586233794689201</v>
      </c>
      <c r="W2233" s="30"/>
      <c r="X2233" s="30"/>
      <c r="Y2233" s="30"/>
    </row>
    <row r="2234" spans="1:25" x14ac:dyDescent="0.25">
      <c r="A2234">
        <v>17.028570999999999</v>
      </c>
      <c r="B2234">
        <v>-0.678902328014374</v>
      </c>
      <c r="C2234">
        <v>-0.31798568367958102</v>
      </c>
      <c r="D2234">
        <v>16.113353729248001</v>
      </c>
      <c r="E2234">
        <v>3.15569972991943</v>
      </c>
      <c r="F2234">
        <v>-0.73898774385452304</v>
      </c>
      <c r="G2234">
        <v>5.9328559786081002E-2</v>
      </c>
      <c r="H2234">
        <v>-5.8718018233776002E-2</v>
      </c>
      <c r="I2234">
        <v>4.5917227864264998E-2</v>
      </c>
      <c r="J2234">
        <v>0.19594699144363401</v>
      </c>
      <c r="M2234">
        <f t="shared" si="172"/>
        <v>5.3023809999999987</v>
      </c>
      <c r="N2234">
        <v>-0.678902328014374</v>
      </c>
      <c r="O2234">
        <v>-0.31798568367958102</v>
      </c>
      <c r="P2234">
        <v>16.113353729248001</v>
      </c>
      <c r="Q2234">
        <v>3.15569972991943</v>
      </c>
      <c r="R2234">
        <v>-0.73898774385452304</v>
      </c>
      <c r="S2234">
        <v>5.9328559786081002E-2</v>
      </c>
      <c r="T2234">
        <v>-5.8718018233776002E-2</v>
      </c>
      <c r="U2234">
        <v>4.5917227864264998E-2</v>
      </c>
      <c r="V2234">
        <v>0.19594699144363401</v>
      </c>
      <c r="W2234" s="30"/>
      <c r="X2234" s="30"/>
      <c r="Y2234" s="30"/>
    </row>
    <row r="2235" spans="1:25" x14ac:dyDescent="0.25">
      <c r="A2235">
        <v>17.030951999999999</v>
      </c>
      <c r="B2235">
        <v>-0.66844934225082397</v>
      </c>
      <c r="C2235">
        <v>-0.336732447147369</v>
      </c>
      <c r="D2235">
        <v>16.0915012359619</v>
      </c>
      <c r="E2235">
        <v>3.1528632640838601</v>
      </c>
      <c r="F2235">
        <v>-0.74215006828308105</v>
      </c>
      <c r="G2235">
        <v>5.7927105575799998E-2</v>
      </c>
      <c r="H2235">
        <v>-5.7198561728001002E-2</v>
      </c>
      <c r="I2235">
        <v>4.6176221221685E-2</v>
      </c>
      <c r="J2235">
        <v>0.19603565335273701</v>
      </c>
      <c r="M2235">
        <f t="shared" si="172"/>
        <v>5.3047619999999984</v>
      </c>
      <c r="N2235">
        <v>-0.66844934225082397</v>
      </c>
      <c r="O2235">
        <v>-0.336732447147369</v>
      </c>
      <c r="P2235">
        <v>16.0915012359619</v>
      </c>
      <c r="Q2235">
        <v>3.1528632640838601</v>
      </c>
      <c r="R2235">
        <v>-0.74215006828308105</v>
      </c>
      <c r="S2235">
        <v>5.7927105575799998E-2</v>
      </c>
      <c r="T2235">
        <v>-5.7198561728001002E-2</v>
      </c>
      <c r="U2235">
        <v>4.6176221221685E-2</v>
      </c>
      <c r="V2235">
        <v>0.19603565335273701</v>
      </c>
      <c r="W2235" s="30"/>
      <c r="X2235" s="30"/>
      <c r="Y2235" s="30"/>
    </row>
    <row r="2236" spans="1:25" x14ac:dyDescent="0.25">
      <c r="A2236">
        <v>17.033332999999999</v>
      </c>
      <c r="B2236">
        <v>-0.65818679332733199</v>
      </c>
      <c r="C2236">
        <v>-0.35420888662338301</v>
      </c>
      <c r="D2236">
        <v>16.069402694702099</v>
      </c>
      <c r="E2236">
        <v>3.15004062652587</v>
      </c>
      <c r="F2236">
        <v>-0.74534040689468395</v>
      </c>
      <c r="G2236">
        <v>5.6635964661836999E-2</v>
      </c>
      <c r="H2236">
        <v>-5.5647652596234998E-2</v>
      </c>
      <c r="I2236">
        <v>4.6438511461020002E-2</v>
      </c>
      <c r="J2236">
        <v>0.19612836837768599</v>
      </c>
      <c r="M2236">
        <f t="shared" si="172"/>
        <v>5.3071429999999982</v>
      </c>
      <c r="N2236">
        <v>-0.65818679332733199</v>
      </c>
      <c r="O2236">
        <v>-0.35420888662338301</v>
      </c>
      <c r="P2236">
        <v>16.069402694702099</v>
      </c>
      <c r="Q2236">
        <v>3.15004062652587</v>
      </c>
      <c r="R2236">
        <v>-0.74534040689468395</v>
      </c>
      <c r="S2236">
        <v>5.6635964661836999E-2</v>
      </c>
      <c r="T2236">
        <v>-5.5647652596234998E-2</v>
      </c>
      <c r="U2236">
        <v>4.6438511461020002E-2</v>
      </c>
      <c r="V2236">
        <v>0.19612836837768599</v>
      </c>
      <c r="W2236" s="30"/>
      <c r="X2236" s="30"/>
      <c r="Y2236" s="30"/>
    </row>
    <row r="2237" spans="1:25" x14ac:dyDescent="0.25">
      <c r="A2237">
        <v>17.035713999999999</v>
      </c>
      <c r="B2237">
        <v>-0.64793395996093806</v>
      </c>
      <c r="C2237">
        <v>-0.37052413821220398</v>
      </c>
      <c r="D2237">
        <v>16.047111511230401</v>
      </c>
      <c r="E2237">
        <v>3.1472241878509499</v>
      </c>
      <c r="F2237">
        <v>-0.74857324361801103</v>
      </c>
      <c r="G2237">
        <v>5.5410992354155003E-2</v>
      </c>
      <c r="H2237">
        <v>-5.4068475961685E-2</v>
      </c>
      <c r="I2237">
        <v>4.6704798936843997E-2</v>
      </c>
      <c r="J2237">
        <v>0.196224570274353</v>
      </c>
      <c r="M2237">
        <f t="shared" si="172"/>
        <v>5.3095239999999979</v>
      </c>
      <c r="N2237">
        <v>-0.64793395996093806</v>
      </c>
      <c r="O2237">
        <v>-0.37052413821220398</v>
      </c>
      <c r="P2237">
        <v>16.047111511230401</v>
      </c>
      <c r="Q2237">
        <v>3.1472241878509499</v>
      </c>
      <c r="R2237">
        <v>-0.74857324361801103</v>
      </c>
      <c r="S2237">
        <v>5.5410992354155003E-2</v>
      </c>
      <c r="T2237">
        <v>-5.4068475961685E-2</v>
      </c>
      <c r="U2237">
        <v>4.6704798936843997E-2</v>
      </c>
      <c r="V2237">
        <v>0.196224570274353</v>
      </c>
      <c r="W2237" s="30"/>
      <c r="X2237" s="30"/>
      <c r="Y2237" s="30"/>
    </row>
    <row r="2238" spans="1:25" x14ac:dyDescent="0.25">
      <c r="A2238">
        <v>17.038094999999998</v>
      </c>
      <c r="B2238">
        <v>-0.63747489452362105</v>
      </c>
      <c r="C2238">
        <v>-0.38579922914504999</v>
      </c>
      <c r="D2238">
        <v>16.0246562957763</v>
      </c>
      <c r="E2238">
        <v>3.1444163322448699</v>
      </c>
      <c r="F2238">
        <v>-0.75186204910278298</v>
      </c>
      <c r="G2238">
        <v>5.4199196398258001E-2</v>
      </c>
      <c r="H2238">
        <v>-5.2465926855803001E-2</v>
      </c>
      <c r="I2238">
        <v>4.6975813806056997E-2</v>
      </c>
      <c r="J2238">
        <v>0.19632355868816401</v>
      </c>
      <c r="M2238">
        <f t="shared" si="172"/>
        <v>5.3119049999999977</v>
      </c>
      <c r="N2238">
        <v>-0.63747489452362105</v>
      </c>
      <c r="O2238">
        <v>-0.38579922914504999</v>
      </c>
      <c r="P2238">
        <v>16.0246562957763</v>
      </c>
      <c r="Q2238">
        <v>3.1444163322448699</v>
      </c>
      <c r="R2238">
        <v>-0.75186204910278298</v>
      </c>
      <c r="S2238">
        <v>5.4199196398258001E-2</v>
      </c>
      <c r="T2238">
        <v>-5.2465926855803001E-2</v>
      </c>
      <c r="U2238">
        <v>4.6975813806056997E-2</v>
      </c>
      <c r="V2238">
        <v>0.19632355868816401</v>
      </c>
      <c r="W2238" s="30"/>
      <c r="X2238" s="30"/>
      <c r="Y2238" s="30"/>
    </row>
    <row r="2239" spans="1:25" x14ac:dyDescent="0.25">
      <c r="A2239">
        <v>17.040476000000002</v>
      </c>
      <c r="B2239">
        <v>-0.62657880783081099</v>
      </c>
      <c r="C2239">
        <v>-0.40021136403083801</v>
      </c>
      <c r="D2239">
        <v>16.002000808715799</v>
      </c>
      <c r="E2239">
        <v>3.1416170597076398</v>
      </c>
      <c r="F2239">
        <v>-0.755221307277679</v>
      </c>
      <c r="G2239">
        <v>5.2945263683795998E-2</v>
      </c>
      <c r="H2239">
        <v>-5.0839420408009997E-2</v>
      </c>
      <c r="I2239">
        <v>4.7252722084521998E-2</v>
      </c>
      <c r="J2239">
        <v>0.19642597436904899</v>
      </c>
      <c r="M2239">
        <f t="shared" si="172"/>
        <v>5.314286000000001</v>
      </c>
      <c r="N2239">
        <v>-0.62657880783081099</v>
      </c>
      <c r="O2239">
        <v>-0.40021136403083801</v>
      </c>
      <c r="P2239">
        <v>16.002000808715799</v>
      </c>
      <c r="Q2239">
        <v>3.1416170597076398</v>
      </c>
      <c r="R2239">
        <v>-0.755221307277679</v>
      </c>
      <c r="S2239">
        <v>5.2945263683795998E-2</v>
      </c>
      <c r="T2239">
        <v>-5.0839420408009997E-2</v>
      </c>
      <c r="U2239">
        <v>4.7252722084521998E-2</v>
      </c>
      <c r="V2239">
        <v>0.19642597436904899</v>
      </c>
      <c r="W2239" s="30"/>
      <c r="X2239" s="30"/>
      <c r="Y2239" s="30"/>
    </row>
    <row r="2240" spans="1:25" x14ac:dyDescent="0.25">
      <c r="A2240">
        <v>17.042857000000001</v>
      </c>
      <c r="B2240">
        <v>-0.61497223377227805</v>
      </c>
      <c r="C2240">
        <v>-0.41395977139473</v>
      </c>
      <c r="D2240">
        <v>15.979228973388601</v>
      </c>
      <c r="E2240">
        <v>3.1388282775878902</v>
      </c>
      <c r="F2240">
        <v>-0.75866830348968495</v>
      </c>
      <c r="G2240">
        <v>5.1585163921117998E-2</v>
      </c>
      <c r="H2240">
        <v>-4.9186840653419002E-2</v>
      </c>
      <c r="I2240">
        <v>4.7536365687846999E-2</v>
      </c>
      <c r="J2240">
        <v>0.196531176567078</v>
      </c>
      <c r="M2240">
        <f t="shared" si="172"/>
        <v>5.3166670000000007</v>
      </c>
      <c r="N2240">
        <v>-0.61497223377227805</v>
      </c>
      <c r="O2240">
        <v>-0.41395977139473</v>
      </c>
      <c r="P2240">
        <v>15.979228973388601</v>
      </c>
      <c r="Q2240">
        <v>3.1388282775878902</v>
      </c>
      <c r="R2240">
        <v>-0.75866830348968495</v>
      </c>
      <c r="S2240">
        <v>5.1585163921117998E-2</v>
      </c>
      <c r="T2240">
        <v>-4.9186840653419002E-2</v>
      </c>
      <c r="U2240">
        <v>4.7536365687846999E-2</v>
      </c>
      <c r="V2240">
        <v>0.196531176567078</v>
      </c>
      <c r="W2240" s="30"/>
      <c r="X2240" s="30"/>
      <c r="Y2240" s="30"/>
    </row>
    <row r="2241" spans="1:25" x14ac:dyDescent="0.25">
      <c r="A2241">
        <v>17.045238000000001</v>
      </c>
      <c r="B2241">
        <v>-0.60243493318557695</v>
      </c>
      <c r="C2241">
        <v>-0.42717120051384</v>
      </c>
      <c r="D2241">
        <v>15.956427574157701</v>
      </c>
      <c r="E2241">
        <v>3.1360480785369802</v>
      </c>
      <c r="F2241">
        <v>-0.76221722364425704</v>
      </c>
      <c r="G2241">
        <v>5.0071194767952E-2</v>
      </c>
      <c r="H2241">
        <v>-4.7511588782071998E-2</v>
      </c>
      <c r="I2241">
        <v>4.7827307134866999E-2</v>
      </c>
      <c r="J2241">
        <v>0.19663764536380801</v>
      </c>
      <c r="M2241">
        <f t="shared" si="172"/>
        <v>5.3190480000000004</v>
      </c>
      <c r="N2241">
        <v>-0.60243493318557695</v>
      </c>
      <c r="O2241">
        <v>-0.42717120051384</v>
      </c>
      <c r="P2241">
        <v>15.956427574157701</v>
      </c>
      <c r="Q2241">
        <v>3.1360480785369802</v>
      </c>
      <c r="R2241">
        <v>-0.76221722364425704</v>
      </c>
      <c r="S2241">
        <v>5.0071194767952E-2</v>
      </c>
      <c r="T2241">
        <v>-4.7511588782071998E-2</v>
      </c>
      <c r="U2241">
        <v>4.7827307134866999E-2</v>
      </c>
      <c r="V2241">
        <v>0.19663764536380801</v>
      </c>
      <c r="W2241" s="30"/>
      <c r="X2241" s="30"/>
      <c r="Y2241" s="30"/>
    </row>
    <row r="2242" spans="1:25" x14ac:dyDescent="0.25">
      <c r="A2242">
        <v>17.047619000000001</v>
      </c>
      <c r="B2242">
        <v>-0.58874630928039595</v>
      </c>
      <c r="C2242">
        <v>-0.44002628326415999</v>
      </c>
      <c r="D2242">
        <v>15.933631896972599</v>
      </c>
      <c r="E2242">
        <v>3.1332945823669398</v>
      </c>
      <c r="F2242">
        <v>-0.765888631343842</v>
      </c>
      <c r="G2242">
        <v>4.8353120684624003E-2</v>
      </c>
      <c r="H2242">
        <v>-4.5808319002389998E-2</v>
      </c>
      <c r="I2242">
        <v>4.8126835376024003E-2</v>
      </c>
      <c r="J2242">
        <v>0.196746245026588</v>
      </c>
      <c r="M2242">
        <f t="shared" si="172"/>
        <v>5.3214290000000002</v>
      </c>
      <c r="N2242">
        <v>-0.58874630928039595</v>
      </c>
      <c r="O2242">
        <v>-0.44002628326415999</v>
      </c>
      <c r="P2242">
        <v>15.933631896972599</v>
      </c>
      <c r="Q2242">
        <v>3.1332945823669398</v>
      </c>
      <c r="R2242">
        <v>-0.765888631343842</v>
      </c>
      <c r="S2242">
        <v>4.8353120684624003E-2</v>
      </c>
      <c r="T2242">
        <v>-4.5808319002389998E-2</v>
      </c>
      <c r="U2242">
        <v>4.8126835376024003E-2</v>
      </c>
      <c r="V2242">
        <v>0.196746245026588</v>
      </c>
      <c r="W2242" s="30"/>
      <c r="X2242" s="30"/>
      <c r="Y2242" s="30"/>
    </row>
    <row r="2243" spans="1:25" x14ac:dyDescent="0.25">
      <c r="A2243">
        <v>17.05</v>
      </c>
      <c r="B2243">
        <v>-0.57368254661560103</v>
      </c>
      <c r="C2243">
        <v>-0.45266780257224998</v>
      </c>
      <c r="D2243">
        <v>15.910947799682599</v>
      </c>
      <c r="E2243">
        <v>3.1305835247039799</v>
      </c>
      <c r="F2243">
        <v>-0.76970112323760997</v>
      </c>
      <c r="G2243">
        <v>4.6381983906031002E-2</v>
      </c>
      <c r="H2243">
        <v>-4.4075284153223003E-2</v>
      </c>
      <c r="I2243">
        <v>4.8435833305120003E-2</v>
      </c>
      <c r="J2243">
        <v>0.19685681164264701</v>
      </c>
      <c r="M2243">
        <f t="shared" si="172"/>
        <v>5.3238099999999999</v>
      </c>
      <c r="N2243">
        <v>-0.57368254661560103</v>
      </c>
      <c r="O2243">
        <v>-0.45266780257224998</v>
      </c>
      <c r="P2243">
        <v>15.910947799682599</v>
      </c>
      <c r="Q2243">
        <v>3.1305835247039799</v>
      </c>
      <c r="R2243">
        <v>-0.76970112323760997</v>
      </c>
      <c r="S2243">
        <v>4.6381983906031002E-2</v>
      </c>
      <c r="T2243">
        <v>-4.4075284153223003E-2</v>
      </c>
      <c r="U2243">
        <v>4.8435833305120003E-2</v>
      </c>
      <c r="V2243">
        <v>0.19685681164264701</v>
      </c>
      <c r="W2243" s="30"/>
      <c r="X2243" s="30"/>
      <c r="Y2243" s="30"/>
    </row>
    <row r="2244" spans="1:25" x14ac:dyDescent="0.25">
      <c r="A2244">
        <v>17.052381</v>
      </c>
      <c r="B2244">
        <v>-0.55700778961181596</v>
      </c>
      <c r="C2244">
        <v>-0.46527779102325401</v>
      </c>
      <c r="D2244">
        <v>15.888485908508301</v>
      </c>
      <c r="E2244">
        <v>3.1279211044311501</v>
      </c>
      <c r="F2244">
        <v>-0.77367103099822998</v>
      </c>
      <c r="G2244">
        <v>4.4110976159572997E-2</v>
      </c>
      <c r="H2244">
        <v>-4.2303014546633003E-2</v>
      </c>
      <c r="I2244">
        <v>4.8755016177892997E-2</v>
      </c>
      <c r="J2244">
        <v>0.19696824252605399</v>
      </c>
      <c r="M2244">
        <f t="shared" si="172"/>
        <v>5.3261909999999997</v>
      </c>
      <c r="N2244">
        <v>-0.55700778961181596</v>
      </c>
      <c r="O2244">
        <v>-0.46527779102325401</v>
      </c>
      <c r="P2244">
        <v>15.888485908508301</v>
      </c>
      <c r="Q2244">
        <v>3.1279211044311501</v>
      </c>
      <c r="R2244">
        <v>-0.77367103099822998</v>
      </c>
      <c r="S2244">
        <v>4.4110976159572997E-2</v>
      </c>
      <c r="T2244">
        <v>-4.2303014546633003E-2</v>
      </c>
      <c r="U2244">
        <v>4.8755016177892997E-2</v>
      </c>
      <c r="V2244">
        <v>0.19696824252605399</v>
      </c>
      <c r="W2244" s="30"/>
      <c r="X2244" s="30"/>
      <c r="Y2244" s="30"/>
    </row>
    <row r="2245" spans="1:25" x14ac:dyDescent="0.25">
      <c r="A2245">
        <v>17.054762</v>
      </c>
      <c r="B2245">
        <v>-0.53854352235794101</v>
      </c>
      <c r="C2245">
        <v>-0.478003710508347</v>
      </c>
      <c r="D2245">
        <v>15.8662986755371</v>
      </c>
      <c r="E2245">
        <v>3.1253187656402499</v>
      </c>
      <c r="F2245">
        <v>-0.77781945466995195</v>
      </c>
      <c r="G2245">
        <v>4.1502069681882997E-2</v>
      </c>
      <c r="H2245">
        <v>-4.0486760437489E-2</v>
      </c>
      <c r="I2245">
        <v>4.9085613340139E-2</v>
      </c>
      <c r="J2245">
        <v>0.19708061218261699</v>
      </c>
      <c r="M2245">
        <f t="shared" si="172"/>
        <v>5.3285719999999994</v>
      </c>
      <c r="N2245">
        <v>-0.53854352235794101</v>
      </c>
      <c r="O2245">
        <v>-0.478003710508347</v>
      </c>
      <c r="P2245">
        <v>15.8662986755371</v>
      </c>
      <c r="Q2245">
        <v>3.1253187656402499</v>
      </c>
      <c r="R2245">
        <v>-0.77781945466995195</v>
      </c>
      <c r="S2245">
        <v>4.1502069681882997E-2</v>
      </c>
      <c r="T2245">
        <v>-4.0486760437489E-2</v>
      </c>
      <c r="U2245">
        <v>4.9085613340139E-2</v>
      </c>
      <c r="V2245">
        <v>0.19708061218261699</v>
      </c>
      <c r="W2245" s="30"/>
      <c r="X2245" s="30"/>
      <c r="Y2245" s="30"/>
    </row>
    <row r="2246" spans="1:25" x14ac:dyDescent="0.25">
      <c r="A2246">
        <v>17.057143</v>
      </c>
      <c r="B2246">
        <v>-0.51814323663711503</v>
      </c>
      <c r="C2246">
        <v>-0.49095261096954301</v>
      </c>
      <c r="D2246">
        <v>15.844440460205</v>
      </c>
      <c r="E2246">
        <v>3.12279152870178</v>
      </c>
      <c r="F2246">
        <v>-0.78216385841369596</v>
      </c>
      <c r="G2246">
        <v>3.8528904318810002E-2</v>
      </c>
      <c r="H2246">
        <v>-3.8616083562373997E-2</v>
      </c>
      <c r="I2246">
        <v>4.9428723752499001E-2</v>
      </c>
      <c r="J2246">
        <v>0.197194308042526</v>
      </c>
      <c r="M2246">
        <f t="shared" si="172"/>
        <v>5.3309529999999992</v>
      </c>
      <c r="N2246">
        <v>-0.51814323663711503</v>
      </c>
      <c r="O2246">
        <v>-0.49095261096954301</v>
      </c>
      <c r="P2246">
        <v>15.844440460205</v>
      </c>
      <c r="Q2246">
        <v>3.12279152870178</v>
      </c>
      <c r="R2246">
        <v>-0.78216385841369596</v>
      </c>
      <c r="S2246">
        <v>3.8528904318810002E-2</v>
      </c>
      <c r="T2246">
        <v>-3.8616083562373997E-2</v>
      </c>
      <c r="U2246">
        <v>4.9428723752499001E-2</v>
      </c>
      <c r="V2246">
        <v>0.197194308042526</v>
      </c>
      <c r="W2246" s="30"/>
      <c r="X2246" s="30"/>
      <c r="Y2246" s="30"/>
    </row>
    <row r="2247" spans="1:25" x14ac:dyDescent="0.25">
      <c r="A2247">
        <v>17.059524</v>
      </c>
      <c r="B2247">
        <v>-0.49569898843765298</v>
      </c>
      <c r="C2247">
        <v>-0.50420355796813998</v>
      </c>
      <c r="D2247">
        <v>15.823060035705501</v>
      </c>
      <c r="E2247">
        <v>3.12034940719604</v>
      </c>
      <c r="F2247">
        <v>-0.78672003746032704</v>
      </c>
      <c r="G2247">
        <v>3.5175576806067997E-2</v>
      </c>
      <c r="H2247">
        <v>-3.6683827638626001E-2</v>
      </c>
      <c r="I2247">
        <v>4.9784887582064001E-2</v>
      </c>
      <c r="J2247">
        <v>0.19730837643146501</v>
      </c>
      <c r="M2247">
        <f t="shared" si="172"/>
        <v>5.3333339999999989</v>
      </c>
      <c r="N2247">
        <v>-0.49569898843765298</v>
      </c>
      <c r="O2247">
        <v>-0.50420355796813998</v>
      </c>
      <c r="P2247">
        <v>15.823060035705501</v>
      </c>
      <c r="Q2247">
        <v>3.12034940719604</v>
      </c>
      <c r="R2247">
        <v>-0.78672003746032704</v>
      </c>
      <c r="S2247">
        <v>3.5175576806067997E-2</v>
      </c>
      <c r="T2247">
        <v>-3.6683827638626001E-2</v>
      </c>
      <c r="U2247">
        <v>4.9784887582064001E-2</v>
      </c>
      <c r="V2247">
        <v>0.19730837643146501</v>
      </c>
      <c r="W2247" s="30"/>
      <c r="X2247" s="30"/>
      <c r="Y2247" s="30"/>
    </row>
    <row r="2248" spans="1:25" x14ac:dyDescent="0.25">
      <c r="A2248">
        <v>17.061904999999999</v>
      </c>
      <c r="B2248">
        <v>-0.47113642096519498</v>
      </c>
      <c r="C2248">
        <v>-0.51780390739440896</v>
      </c>
      <c r="D2248">
        <v>15.8022298812866</v>
      </c>
      <c r="E2248">
        <v>3.1180112361907901</v>
      </c>
      <c r="F2248">
        <v>-0.79150539636611905</v>
      </c>
      <c r="G2248">
        <v>3.1432393938303001E-2</v>
      </c>
      <c r="H2248">
        <v>-3.4682109951973003E-2</v>
      </c>
      <c r="I2248">
        <v>5.0154898315668002E-2</v>
      </c>
      <c r="J2248">
        <v>0.19742260873317699</v>
      </c>
      <c r="M2248">
        <f t="shared" ref="M2248:M2311" si="173">A2248-A$7</f>
        <v>5.3357149999999987</v>
      </c>
      <c r="N2248">
        <v>-0.47113642096519498</v>
      </c>
      <c r="O2248">
        <v>-0.51780390739440896</v>
      </c>
      <c r="P2248">
        <v>15.8022298812866</v>
      </c>
      <c r="Q2248">
        <v>3.1180112361907901</v>
      </c>
      <c r="R2248">
        <v>-0.79150539636611905</v>
      </c>
      <c r="S2248">
        <v>3.1432393938303001E-2</v>
      </c>
      <c r="T2248">
        <v>-3.4682109951973003E-2</v>
      </c>
      <c r="U2248">
        <v>5.0154898315668002E-2</v>
      </c>
      <c r="V2248">
        <v>0.19742260873317699</v>
      </c>
      <c r="W2248" s="30"/>
      <c r="X2248" s="30"/>
      <c r="Y2248" s="30"/>
    </row>
    <row r="2249" spans="1:25" x14ac:dyDescent="0.25">
      <c r="A2249">
        <v>17.064285999999999</v>
      </c>
      <c r="B2249">
        <v>-0.44441813230514499</v>
      </c>
      <c r="C2249">
        <v>-0.53177815675735496</v>
      </c>
      <c r="D2249">
        <v>15.781953811645501</v>
      </c>
      <c r="E2249">
        <v>3.11578297615051</v>
      </c>
      <c r="F2249">
        <v>-0.79653531312942505</v>
      </c>
      <c r="G2249">
        <v>2.7299335226417001E-2</v>
      </c>
      <c r="H2249">
        <v>-3.2601021230221003E-2</v>
      </c>
      <c r="I2249">
        <v>5.0539985299110003E-2</v>
      </c>
      <c r="J2249">
        <v>0.19753785431384999</v>
      </c>
      <c r="M2249">
        <f t="shared" si="173"/>
        <v>5.3380959999999984</v>
      </c>
      <c r="N2249">
        <v>-0.44441813230514499</v>
      </c>
      <c r="O2249">
        <v>-0.53177815675735496</v>
      </c>
      <c r="P2249">
        <v>15.781953811645501</v>
      </c>
      <c r="Q2249">
        <v>3.11578297615051</v>
      </c>
      <c r="R2249">
        <v>-0.79653531312942505</v>
      </c>
      <c r="S2249">
        <v>2.7299335226417001E-2</v>
      </c>
      <c r="T2249">
        <v>-3.2601021230221003E-2</v>
      </c>
      <c r="U2249">
        <v>5.0539985299110003E-2</v>
      </c>
      <c r="V2249">
        <v>0.19753785431384999</v>
      </c>
      <c r="W2249" s="30"/>
      <c r="X2249" s="30"/>
      <c r="Y2249" s="30"/>
    </row>
    <row r="2250" spans="1:25" x14ac:dyDescent="0.25">
      <c r="A2250">
        <v>17.066666999999999</v>
      </c>
      <c r="B2250">
        <v>-0.41551733016967801</v>
      </c>
      <c r="C2250">
        <v>-0.54613327980041504</v>
      </c>
      <c r="D2250">
        <v>15.762269973754799</v>
      </c>
      <c r="E2250">
        <v>3.1136736869811998</v>
      </c>
      <c r="F2250">
        <v>-0.801824331283569</v>
      </c>
      <c r="G2250">
        <v>2.2782420739531999E-2</v>
      </c>
      <c r="H2250">
        <v>-3.0427429825067999E-2</v>
      </c>
      <c r="I2250">
        <v>5.0940971821546999E-2</v>
      </c>
      <c r="J2250">
        <v>0.197653979063034</v>
      </c>
      <c r="M2250">
        <f t="shared" si="173"/>
        <v>5.3404769999999981</v>
      </c>
      <c r="N2250">
        <v>-0.41551733016967801</v>
      </c>
      <c r="O2250">
        <v>-0.54613327980041504</v>
      </c>
      <c r="P2250">
        <v>15.762269973754799</v>
      </c>
      <c r="Q2250">
        <v>3.1136736869811998</v>
      </c>
      <c r="R2250">
        <v>-0.801824331283569</v>
      </c>
      <c r="S2250">
        <v>2.2782420739531999E-2</v>
      </c>
      <c r="T2250">
        <v>-3.0427429825067999E-2</v>
      </c>
      <c r="U2250">
        <v>5.0940971821546999E-2</v>
      </c>
      <c r="V2250">
        <v>0.197653979063034</v>
      </c>
      <c r="W2250" s="30"/>
      <c r="X2250" s="30"/>
      <c r="Y2250" s="30"/>
    </row>
    <row r="2251" spans="1:25" x14ac:dyDescent="0.25">
      <c r="A2251">
        <v>17.069047999999999</v>
      </c>
      <c r="B2251">
        <v>-0.38446524739265397</v>
      </c>
      <c r="C2251">
        <v>-0.56082808971404996</v>
      </c>
      <c r="D2251">
        <v>15.743227005004799</v>
      </c>
      <c r="E2251">
        <v>3.11168336868286</v>
      </c>
      <c r="F2251">
        <v>-0.80738264322280895</v>
      </c>
      <c r="G2251">
        <v>1.7896628007293001E-2</v>
      </c>
      <c r="H2251">
        <v>-2.8154568746685999E-2</v>
      </c>
      <c r="I2251">
        <v>5.1358457654715001E-2</v>
      </c>
      <c r="J2251">
        <v>0.197770595550537</v>
      </c>
      <c r="M2251">
        <f t="shared" si="173"/>
        <v>5.3428579999999979</v>
      </c>
      <c r="N2251">
        <v>-0.38446524739265397</v>
      </c>
      <c r="O2251">
        <v>-0.56082808971404996</v>
      </c>
      <c r="P2251">
        <v>15.743227005004799</v>
      </c>
      <c r="Q2251">
        <v>3.11168336868286</v>
      </c>
      <c r="R2251">
        <v>-0.80738264322280895</v>
      </c>
      <c r="S2251">
        <v>1.7896628007293001E-2</v>
      </c>
      <c r="T2251">
        <v>-2.8154568746685999E-2</v>
      </c>
      <c r="U2251">
        <v>5.1358457654715001E-2</v>
      </c>
      <c r="V2251">
        <v>0.197770595550537</v>
      </c>
      <c r="W2251" s="30"/>
      <c r="X2251" s="30"/>
      <c r="Y2251" s="30"/>
    </row>
    <row r="2252" spans="1:25" x14ac:dyDescent="0.25">
      <c r="A2252">
        <v>17.071428999999998</v>
      </c>
      <c r="B2252">
        <v>-0.35127621889114402</v>
      </c>
      <c r="C2252">
        <v>-0.57582861185073897</v>
      </c>
      <c r="D2252">
        <v>15.7247705459594</v>
      </c>
      <c r="E2252">
        <v>3.1098084449768</v>
      </c>
      <c r="F2252">
        <v>-0.81321650743484497</v>
      </c>
      <c r="G2252">
        <v>1.2660913169383999E-2</v>
      </c>
      <c r="H2252">
        <v>-2.5767151266336E-2</v>
      </c>
      <c r="I2252">
        <v>5.1793020218610999E-2</v>
      </c>
      <c r="J2252">
        <v>0.19788815081119501</v>
      </c>
      <c r="M2252">
        <f t="shared" si="173"/>
        <v>5.3452389999999976</v>
      </c>
      <c r="N2252">
        <v>-0.35127621889114402</v>
      </c>
      <c r="O2252">
        <v>-0.57582861185073897</v>
      </c>
      <c r="P2252">
        <v>15.7247705459594</v>
      </c>
      <c r="Q2252">
        <v>3.1098084449768</v>
      </c>
      <c r="R2252">
        <v>-0.81321650743484497</v>
      </c>
      <c r="S2252">
        <v>1.2660913169383999E-2</v>
      </c>
      <c r="T2252">
        <v>-2.5767151266336E-2</v>
      </c>
      <c r="U2252">
        <v>5.1793020218610999E-2</v>
      </c>
      <c r="V2252">
        <v>0.19788815081119501</v>
      </c>
      <c r="W2252" s="30"/>
      <c r="X2252" s="30"/>
      <c r="Y2252" s="30"/>
    </row>
    <row r="2253" spans="1:25" x14ac:dyDescent="0.25">
      <c r="A2253">
        <v>17.073810000000002</v>
      </c>
      <c r="B2253">
        <v>-0.31602385640144298</v>
      </c>
      <c r="C2253">
        <v>-0.59104317426681496</v>
      </c>
      <c r="D2253">
        <v>15.706830024719199</v>
      </c>
      <c r="E2253">
        <v>3.1080424785614</v>
      </c>
      <c r="F2253">
        <v>-0.81933426856994596</v>
      </c>
      <c r="G2253">
        <v>7.0974016562100001E-3</v>
      </c>
      <c r="H2253">
        <v>-2.3260392248630999E-2</v>
      </c>
      <c r="I2253">
        <v>5.2245590835809999E-2</v>
      </c>
      <c r="J2253">
        <v>0.1980070322752</v>
      </c>
      <c r="M2253">
        <f t="shared" si="173"/>
        <v>5.3476200000000009</v>
      </c>
      <c r="N2253">
        <v>-0.31602385640144298</v>
      </c>
      <c r="O2253">
        <v>-0.59104317426681496</v>
      </c>
      <c r="P2253">
        <v>15.706830024719199</v>
      </c>
      <c r="Q2253">
        <v>3.1080424785614</v>
      </c>
      <c r="R2253">
        <v>-0.81933426856994596</v>
      </c>
      <c r="S2253">
        <v>7.0974016562100001E-3</v>
      </c>
      <c r="T2253">
        <v>-2.3260392248630999E-2</v>
      </c>
      <c r="U2253">
        <v>5.2245590835809999E-2</v>
      </c>
      <c r="V2253">
        <v>0.1980070322752</v>
      </c>
      <c r="W2253" s="30"/>
      <c r="X2253" s="30"/>
      <c r="Y2253" s="30"/>
    </row>
    <row r="2254" spans="1:25" x14ac:dyDescent="0.25">
      <c r="A2254">
        <v>17.07619</v>
      </c>
      <c r="B2254">
        <v>-0.27875843644142201</v>
      </c>
      <c r="C2254">
        <v>-0.60641074180603005</v>
      </c>
      <c r="D2254">
        <v>15.6893863677978</v>
      </c>
      <c r="E2254">
        <v>3.10637307167053</v>
      </c>
      <c r="F2254">
        <v>-0.82573956251144398</v>
      </c>
      <c r="G2254">
        <v>1.231198431924E-3</v>
      </c>
      <c r="H2254">
        <v>-2.0620884373783999E-2</v>
      </c>
      <c r="I2254">
        <v>5.2716542035340999E-2</v>
      </c>
      <c r="J2254">
        <v>0.198126941919327</v>
      </c>
      <c r="M2254">
        <f t="shared" si="173"/>
        <v>5.35</v>
      </c>
      <c r="N2254">
        <v>-0.27875843644142201</v>
      </c>
      <c r="O2254">
        <v>-0.60641074180603005</v>
      </c>
      <c r="P2254">
        <v>15.6893863677978</v>
      </c>
      <c r="Q2254">
        <v>3.10637307167053</v>
      </c>
      <c r="R2254">
        <v>-0.82573956251144398</v>
      </c>
      <c r="S2254">
        <v>1.231198431924E-3</v>
      </c>
      <c r="T2254">
        <v>-2.0620884373783999E-2</v>
      </c>
      <c r="U2254">
        <v>5.2716542035340999E-2</v>
      </c>
      <c r="V2254">
        <v>0.198126941919327</v>
      </c>
      <c r="W2254" s="30"/>
      <c r="X2254" s="30"/>
      <c r="Y2254" s="30"/>
    </row>
    <row r="2255" spans="1:25" x14ac:dyDescent="0.25">
      <c r="A2255">
        <v>17.078571</v>
      </c>
      <c r="B2255">
        <v>-0.23953980207443201</v>
      </c>
      <c r="C2255">
        <v>-0.62182801961898804</v>
      </c>
      <c r="D2255">
        <v>15.6723432540893</v>
      </c>
      <c r="E2255">
        <v>3.1047880649566602</v>
      </c>
      <c r="F2255">
        <v>-0.83243495225906405</v>
      </c>
      <c r="G2255">
        <v>-4.9139037728310004E-3</v>
      </c>
      <c r="H2255">
        <v>-1.7841501161456001E-2</v>
      </c>
      <c r="I2255">
        <v>5.3206358104944E-2</v>
      </c>
      <c r="J2255">
        <v>0.19824810326099401</v>
      </c>
      <c r="M2255">
        <f t="shared" si="173"/>
        <v>5.3523809999999994</v>
      </c>
      <c r="N2255">
        <v>-0.23953980207443201</v>
      </c>
      <c r="O2255">
        <v>-0.62182801961898804</v>
      </c>
      <c r="P2255">
        <v>15.6723432540893</v>
      </c>
      <c r="Q2255">
        <v>3.1047880649566602</v>
      </c>
      <c r="R2255">
        <v>-0.83243495225906405</v>
      </c>
      <c r="S2255">
        <v>-4.9139037728310004E-3</v>
      </c>
      <c r="T2255">
        <v>-1.7841501161456001E-2</v>
      </c>
      <c r="U2255">
        <v>5.3206358104944E-2</v>
      </c>
      <c r="V2255">
        <v>0.19824810326099401</v>
      </c>
      <c r="W2255" s="30"/>
      <c r="X2255" s="30"/>
      <c r="Y2255" s="30"/>
    </row>
    <row r="2256" spans="1:25" x14ac:dyDescent="0.25">
      <c r="A2256">
        <v>17.080952</v>
      </c>
      <c r="B2256">
        <v>-0.19844868779182401</v>
      </c>
      <c r="C2256">
        <v>-0.63719540834426902</v>
      </c>
      <c r="D2256">
        <v>15.655585289001399</v>
      </c>
      <c r="E2256">
        <v>3.1032750606536799</v>
      </c>
      <c r="F2256">
        <v>-0.83942317962646495</v>
      </c>
      <c r="G2256">
        <v>-1.1314479634166E-2</v>
      </c>
      <c r="H2256">
        <v>-1.4917254447937E-2</v>
      </c>
      <c r="I2256">
        <v>5.3715705871581997E-2</v>
      </c>
      <c r="J2256">
        <v>0.19837138056755099</v>
      </c>
      <c r="M2256">
        <f t="shared" si="173"/>
        <v>5.3547619999999991</v>
      </c>
      <c r="N2256">
        <v>-0.19844868779182401</v>
      </c>
      <c r="O2256">
        <v>-0.63719540834426902</v>
      </c>
      <c r="P2256">
        <v>15.655585289001399</v>
      </c>
      <c r="Q2256">
        <v>3.1032750606536799</v>
      </c>
      <c r="R2256">
        <v>-0.83942317962646495</v>
      </c>
      <c r="S2256">
        <v>-1.1314479634166E-2</v>
      </c>
      <c r="T2256">
        <v>-1.4917254447937E-2</v>
      </c>
      <c r="U2256">
        <v>5.3715705871581997E-2</v>
      </c>
      <c r="V2256">
        <v>0.19837138056755099</v>
      </c>
      <c r="W2256" s="30"/>
      <c r="X2256" s="30"/>
      <c r="Y2256" s="30"/>
    </row>
    <row r="2257" spans="1:25" x14ac:dyDescent="0.25">
      <c r="A2257">
        <v>17.083333</v>
      </c>
      <c r="B2257">
        <v>-0.15552273392677299</v>
      </c>
      <c r="C2257">
        <v>-0.65242505073547397</v>
      </c>
      <c r="D2257">
        <v>15.6390256881713</v>
      </c>
      <c r="E2257">
        <v>3.1018116474151598</v>
      </c>
      <c r="F2257">
        <v>-0.84670388698577903</v>
      </c>
      <c r="G2257">
        <v>-1.7949240282178001E-2</v>
      </c>
      <c r="H2257">
        <v>-1.1836739256978E-2</v>
      </c>
      <c r="I2257">
        <v>5.4244954138994002E-2</v>
      </c>
      <c r="J2257">
        <v>0.19849644601345101</v>
      </c>
      <c r="M2257">
        <f t="shared" si="173"/>
        <v>5.3571429999999989</v>
      </c>
      <c r="N2257">
        <v>-0.15552273392677299</v>
      </c>
      <c r="O2257">
        <v>-0.65242505073547397</v>
      </c>
      <c r="P2257">
        <v>15.6390256881713</v>
      </c>
      <c r="Q2257">
        <v>3.1018116474151598</v>
      </c>
      <c r="R2257">
        <v>-0.84670388698577903</v>
      </c>
      <c r="S2257">
        <v>-1.7949240282178001E-2</v>
      </c>
      <c r="T2257">
        <v>-1.1836739256978E-2</v>
      </c>
      <c r="U2257">
        <v>5.4244954138994002E-2</v>
      </c>
      <c r="V2257">
        <v>0.19849644601345101</v>
      </c>
      <c r="W2257" s="30"/>
      <c r="X2257" s="30"/>
      <c r="Y2257" s="30"/>
    </row>
    <row r="2258" spans="1:25" x14ac:dyDescent="0.25">
      <c r="A2258">
        <v>17.085713999999999</v>
      </c>
      <c r="B2258">
        <v>-0.11080670356750499</v>
      </c>
      <c r="C2258">
        <v>-0.66741293668746904</v>
      </c>
      <c r="D2258">
        <v>15.6225576400756</v>
      </c>
      <c r="E2258">
        <v>3.1003787517547599</v>
      </c>
      <c r="F2258">
        <v>-0.85427618026733398</v>
      </c>
      <c r="G2258">
        <v>-2.4802580475806999E-2</v>
      </c>
      <c r="H2258">
        <v>-8.5980324074629993E-3</v>
      </c>
      <c r="I2258">
        <v>5.4794311523438E-2</v>
      </c>
      <c r="J2258">
        <v>0.19862322509288799</v>
      </c>
      <c r="M2258">
        <f t="shared" si="173"/>
        <v>5.3595239999999986</v>
      </c>
      <c r="N2258">
        <v>-0.11080670356750499</v>
      </c>
      <c r="O2258">
        <v>-0.66741293668746904</v>
      </c>
      <c r="P2258">
        <v>15.6225576400756</v>
      </c>
      <c r="Q2258">
        <v>3.1003787517547599</v>
      </c>
      <c r="R2258">
        <v>-0.85427618026733398</v>
      </c>
      <c r="S2258">
        <v>-2.4802580475806999E-2</v>
      </c>
      <c r="T2258">
        <v>-8.5980324074629993E-3</v>
      </c>
      <c r="U2258">
        <v>5.4794311523438E-2</v>
      </c>
      <c r="V2258">
        <v>0.19862322509288799</v>
      </c>
      <c r="W2258" s="30"/>
      <c r="X2258" s="30"/>
      <c r="Y2258" s="30"/>
    </row>
    <row r="2259" spans="1:25" x14ac:dyDescent="0.25">
      <c r="A2259">
        <v>17.088094999999999</v>
      </c>
      <c r="B2259">
        <v>-6.4325667917727994E-2</v>
      </c>
      <c r="C2259">
        <v>-0.68207919597625699</v>
      </c>
      <c r="D2259">
        <v>15.6060800552368</v>
      </c>
      <c r="E2259">
        <v>3.0989580154418901</v>
      </c>
      <c r="F2259">
        <v>-0.86213839054107699</v>
      </c>
      <c r="G2259">
        <v>-3.1866148114203997E-2</v>
      </c>
      <c r="H2259">
        <v>-5.2004633471370004E-3</v>
      </c>
      <c r="I2259">
        <v>5.5364131927489998E-2</v>
      </c>
      <c r="J2259">
        <v>0.198751866817474</v>
      </c>
      <c r="M2259">
        <f t="shared" si="173"/>
        <v>5.3619049999999984</v>
      </c>
      <c r="N2259">
        <v>-6.4325667917727994E-2</v>
      </c>
      <c r="O2259">
        <v>-0.68207919597625699</v>
      </c>
      <c r="P2259">
        <v>15.6060800552368</v>
      </c>
      <c r="Q2259">
        <v>3.0989580154418901</v>
      </c>
      <c r="R2259">
        <v>-0.86213839054107699</v>
      </c>
      <c r="S2259">
        <v>-3.1866148114203997E-2</v>
      </c>
      <c r="T2259">
        <v>-5.2004633471370004E-3</v>
      </c>
      <c r="U2259">
        <v>5.5364131927489998E-2</v>
      </c>
      <c r="V2259">
        <v>0.198751866817474</v>
      </c>
      <c r="W2259" s="30"/>
      <c r="X2259" s="30"/>
      <c r="Y2259" s="30"/>
    </row>
    <row r="2260" spans="1:25" x14ac:dyDescent="0.25">
      <c r="A2260">
        <v>17.090475999999999</v>
      </c>
      <c r="B2260">
        <v>-1.6099009662866998E-2</v>
      </c>
      <c r="C2260">
        <v>-0.69633382558822599</v>
      </c>
      <c r="D2260">
        <v>15.589468955993601</v>
      </c>
      <c r="E2260">
        <v>3.0975315570831299</v>
      </c>
      <c r="F2260">
        <v>-0.87029254436492898</v>
      </c>
      <c r="G2260">
        <v>-3.9131551980971999E-2</v>
      </c>
      <c r="H2260">
        <v>-1.6407466027889999E-3</v>
      </c>
      <c r="I2260">
        <v>5.5954966694117002E-2</v>
      </c>
      <c r="J2260">
        <v>0.19888293743133501</v>
      </c>
      <c r="M2260">
        <f t="shared" si="173"/>
        <v>5.3642859999999981</v>
      </c>
      <c r="N2260">
        <v>-1.6099009662866998E-2</v>
      </c>
      <c r="O2260">
        <v>-0.69633382558822599</v>
      </c>
      <c r="P2260">
        <v>15.589468955993601</v>
      </c>
      <c r="Q2260">
        <v>3.0975315570831299</v>
      </c>
      <c r="R2260">
        <v>-0.87029254436492898</v>
      </c>
      <c r="S2260">
        <v>-3.9131551980971999E-2</v>
      </c>
      <c r="T2260">
        <v>-1.6407466027889999E-3</v>
      </c>
      <c r="U2260">
        <v>5.5954966694117002E-2</v>
      </c>
      <c r="V2260">
        <v>0.19888293743133501</v>
      </c>
      <c r="W2260" s="30"/>
      <c r="X2260" s="30"/>
      <c r="Y2260" s="30"/>
    </row>
    <row r="2261" spans="1:25" x14ac:dyDescent="0.25">
      <c r="A2261">
        <v>17.092856999999999</v>
      </c>
      <c r="B2261">
        <v>3.3877842128276998E-2</v>
      </c>
      <c r="C2261">
        <v>-0.71009820699691795</v>
      </c>
      <c r="D2261">
        <v>15.5726861953735</v>
      </c>
      <c r="E2261">
        <v>3.0960845947265598</v>
      </c>
      <c r="F2261">
        <v>-0.87873774766921997</v>
      </c>
      <c r="G2261">
        <v>-4.6598959714174E-2</v>
      </c>
      <c r="H2261">
        <v>2.078036777675E-3</v>
      </c>
      <c r="I2261">
        <v>5.6566882878542002E-2</v>
      </c>
      <c r="J2261">
        <v>0.19901576638221699</v>
      </c>
      <c r="M2261">
        <f t="shared" si="173"/>
        <v>5.3666669999999979</v>
      </c>
      <c r="N2261">
        <v>3.3877842128276998E-2</v>
      </c>
      <c r="O2261">
        <v>-0.71009820699691795</v>
      </c>
      <c r="P2261">
        <v>15.5726861953735</v>
      </c>
      <c r="Q2261">
        <v>3.0960845947265598</v>
      </c>
      <c r="R2261">
        <v>-0.87873774766921997</v>
      </c>
      <c r="S2261">
        <v>-4.6598959714174E-2</v>
      </c>
      <c r="T2261">
        <v>2.078036777675E-3</v>
      </c>
      <c r="U2261">
        <v>5.6566882878542002E-2</v>
      </c>
      <c r="V2261">
        <v>0.19901576638221699</v>
      </c>
      <c r="W2261" s="30"/>
      <c r="X2261" s="30"/>
      <c r="Y2261" s="30"/>
    </row>
    <row r="2262" spans="1:25" x14ac:dyDescent="0.25">
      <c r="A2262">
        <v>17.095237999999998</v>
      </c>
      <c r="B2262">
        <v>8.5638120770454004E-2</v>
      </c>
      <c r="C2262">
        <v>-0.72334235906600997</v>
      </c>
      <c r="D2262">
        <v>15.555645942687899</v>
      </c>
      <c r="E2262">
        <v>3.0946033000946001</v>
      </c>
      <c r="F2262">
        <v>-0.88747429847717296</v>
      </c>
      <c r="G2262">
        <v>-5.4278466850519E-2</v>
      </c>
      <c r="H2262">
        <v>5.9525668621059997E-3</v>
      </c>
      <c r="I2262">
        <v>5.7200156152248001E-2</v>
      </c>
      <c r="J2262">
        <v>0.19915045797824901</v>
      </c>
      <c r="M2262">
        <f t="shared" si="173"/>
        <v>5.3690479999999976</v>
      </c>
      <c r="N2262">
        <v>8.5638120770454004E-2</v>
      </c>
      <c r="O2262">
        <v>-0.72334235906600997</v>
      </c>
      <c r="P2262">
        <v>15.555645942687899</v>
      </c>
      <c r="Q2262">
        <v>3.0946033000946001</v>
      </c>
      <c r="R2262">
        <v>-0.88747429847717296</v>
      </c>
      <c r="S2262">
        <v>-5.4278466850519E-2</v>
      </c>
      <c r="T2262">
        <v>5.9525668621059997E-3</v>
      </c>
      <c r="U2262">
        <v>5.7200156152248001E-2</v>
      </c>
      <c r="V2262">
        <v>0.19915045797824901</v>
      </c>
      <c r="W2262" s="30"/>
      <c r="X2262" s="30"/>
      <c r="Y2262" s="30"/>
    </row>
    <row r="2263" spans="1:25" x14ac:dyDescent="0.25">
      <c r="A2263">
        <v>17.097619000000002</v>
      </c>
      <c r="B2263">
        <v>0.13920715451240501</v>
      </c>
      <c r="C2263">
        <v>-0.73599398136138905</v>
      </c>
      <c r="D2263">
        <v>15.538296699523899</v>
      </c>
      <c r="E2263">
        <v>3.0930814743041899</v>
      </c>
      <c r="F2263">
        <v>-0.89650559425354004</v>
      </c>
      <c r="G2263">
        <v>-6.2180977314710999E-2</v>
      </c>
      <c r="H2263">
        <v>9.9751846864819995E-3</v>
      </c>
      <c r="I2263">
        <v>5.7855237275362001E-2</v>
      </c>
      <c r="J2263">
        <v>0.19928726553916901</v>
      </c>
      <c r="M2263">
        <f t="shared" si="173"/>
        <v>5.3714290000000009</v>
      </c>
      <c r="N2263">
        <v>0.13920715451240501</v>
      </c>
      <c r="O2263">
        <v>-0.73599398136138905</v>
      </c>
      <c r="P2263">
        <v>15.538296699523899</v>
      </c>
      <c r="Q2263">
        <v>3.0930814743041899</v>
      </c>
      <c r="R2263">
        <v>-0.89650559425354004</v>
      </c>
      <c r="S2263">
        <v>-6.2180977314710999E-2</v>
      </c>
      <c r="T2263">
        <v>9.9751846864819995E-3</v>
      </c>
      <c r="U2263">
        <v>5.7855237275362001E-2</v>
      </c>
      <c r="V2263">
        <v>0.19928726553916901</v>
      </c>
      <c r="W2263" s="30"/>
      <c r="X2263" s="30"/>
      <c r="Y2263" s="30"/>
    </row>
    <row r="2264" spans="1:25" x14ac:dyDescent="0.25">
      <c r="A2264">
        <v>17.100000000000001</v>
      </c>
      <c r="B2264">
        <v>0.19465033710002899</v>
      </c>
      <c r="C2264">
        <v>-0.74802571535110496</v>
      </c>
      <c r="D2264">
        <v>15.520637512206999</v>
      </c>
      <c r="E2264">
        <v>3.0915164947509699</v>
      </c>
      <c r="F2264">
        <v>-0.90583503246307395</v>
      </c>
      <c r="G2264">
        <v>-7.0327922701835993E-2</v>
      </c>
      <c r="H2264">
        <v>1.4137032441795001E-2</v>
      </c>
      <c r="I2264">
        <v>5.8532290160656003E-2</v>
      </c>
      <c r="J2264">
        <v>0.19942592084407801</v>
      </c>
      <c r="M2264">
        <f t="shared" si="173"/>
        <v>5.3738100000000006</v>
      </c>
      <c r="N2264">
        <v>0.19465033710002899</v>
      </c>
      <c r="O2264">
        <v>-0.74802571535110496</v>
      </c>
      <c r="P2264">
        <v>15.520637512206999</v>
      </c>
      <c r="Q2264">
        <v>3.0915164947509699</v>
      </c>
      <c r="R2264">
        <v>-0.90583503246307395</v>
      </c>
      <c r="S2264">
        <v>-7.0327922701835993E-2</v>
      </c>
      <c r="T2264">
        <v>1.4137032441795001E-2</v>
      </c>
      <c r="U2264">
        <v>5.8532290160656003E-2</v>
      </c>
      <c r="V2264">
        <v>0.19942592084407801</v>
      </c>
      <c r="W2264" s="30"/>
      <c r="X2264" s="30"/>
      <c r="Y2264" s="30"/>
    </row>
    <row r="2265" spans="1:25" x14ac:dyDescent="0.25">
      <c r="A2265">
        <v>17.102381000000001</v>
      </c>
      <c r="B2265">
        <v>0.25202602148056003</v>
      </c>
      <c r="C2265">
        <v>-0.75941848754882801</v>
      </c>
      <c r="D2265">
        <v>15.502700805664</v>
      </c>
      <c r="E2265">
        <v>3.0899116992950399</v>
      </c>
      <c r="F2265">
        <v>-0.91546809673309304</v>
      </c>
      <c r="G2265">
        <v>-7.8744001686573001E-2</v>
      </c>
      <c r="H2265">
        <v>1.8425071612E-2</v>
      </c>
      <c r="I2265">
        <v>5.9231467545033001E-2</v>
      </c>
      <c r="J2265">
        <v>0.199566125869751</v>
      </c>
      <c r="M2265">
        <f t="shared" si="173"/>
        <v>5.3761910000000004</v>
      </c>
      <c r="N2265">
        <v>0.25202602148056003</v>
      </c>
      <c r="O2265">
        <v>-0.75941848754882801</v>
      </c>
      <c r="P2265">
        <v>15.502700805664</v>
      </c>
      <c r="Q2265">
        <v>3.0899116992950399</v>
      </c>
      <c r="R2265">
        <v>-0.91546809673309304</v>
      </c>
      <c r="S2265">
        <v>-7.8744001686573001E-2</v>
      </c>
      <c r="T2265">
        <v>1.8425071612E-2</v>
      </c>
      <c r="U2265">
        <v>5.9231467545033001E-2</v>
      </c>
      <c r="V2265">
        <v>0.199566125869751</v>
      </c>
      <c r="W2265" s="30"/>
      <c r="X2265" s="30"/>
      <c r="Y2265" s="30"/>
    </row>
    <row r="2266" spans="1:25" x14ac:dyDescent="0.25">
      <c r="A2266">
        <v>17.104762000000001</v>
      </c>
      <c r="B2266">
        <v>0.31142482161521901</v>
      </c>
      <c r="C2266">
        <v>-0.77014660835266102</v>
      </c>
      <c r="D2266">
        <v>15.4845066070556</v>
      </c>
      <c r="E2266">
        <v>3.0882723331451398</v>
      </c>
      <c r="F2266">
        <v>-0.92540818452835105</v>
      </c>
      <c r="G2266">
        <v>-8.7458677589892994E-2</v>
      </c>
      <c r="H2266">
        <v>2.2826632484794E-2</v>
      </c>
      <c r="I2266">
        <v>5.9952836483716999E-2</v>
      </c>
      <c r="J2266">
        <v>0.199707731604576</v>
      </c>
      <c r="M2266">
        <f t="shared" si="173"/>
        <v>5.3785720000000001</v>
      </c>
      <c r="N2266">
        <v>0.31142482161521901</v>
      </c>
      <c r="O2266">
        <v>-0.77014660835266102</v>
      </c>
      <c r="P2266">
        <v>15.4845066070556</v>
      </c>
      <c r="Q2266">
        <v>3.0882723331451398</v>
      </c>
      <c r="R2266">
        <v>-0.92540818452835105</v>
      </c>
      <c r="S2266">
        <v>-8.7458677589892994E-2</v>
      </c>
      <c r="T2266">
        <v>2.2826632484794E-2</v>
      </c>
      <c r="U2266">
        <v>5.9952836483716999E-2</v>
      </c>
      <c r="V2266">
        <v>0.199707731604576</v>
      </c>
      <c r="W2266" s="30"/>
      <c r="X2266" s="30"/>
      <c r="Y2266" s="30"/>
    </row>
    <row r="2267" spans="1:25" x14ac:dyDescent="0.25">
      <c r="A2267">
        <v>17.107143000000001</v>
      </c>
      <c r="B2267">
        <v>0.372894287109375</v>
      </c>
      <c r="C2267">
        <v>-0.78021466732025102</v>
      </c>
      <c r="D2267">
        <v>15.466112136840801</v>
      </c>
      <c r="E2267">
        <v>3.0866117477416899</v>
      </c>
      <c r="F2267">
        <v>-0.935663521289825</v>
      </c>
      <c r="G2267">
        <v>-9.6504606306552998E-2</v>
      </c>
      <c r="H2267">
        <v>2.7319593355059998E-2</v>
      </c>
      <c r="I2267">
        <v>6.0696747153996998E-2</v>
      </c>
      <c r="J2267">
        <v>0.19985079765319799</v>
      </c>
      <c r="M2267">
        <f t="shared" si="173"/>
        <v>5.3809529999999999</v>
      </c>
      <c r="N2267">
        <v>0.372894287109375</v>
      </c>
      <c r="O2267">
        <v>-0.78021466732025102</v>
      </c>
      <c r="P2267">
        <v>15.466112136840801</v>
      </c>
      <c r="Q2267">
        <v>3.0866117477416899</v>
      </c>
      <c r="R2267">
        <v>-0.935663521289825</v>
      </c>
      <c r="S2267">
        <v>-9.6504606306552998E-2</v>
      </c>
      <c r="T2267">
        <v>2.7319593355059998E-2</v>
      </c>
      <c r="U2267">
        <v>6.0696747153996998E-2</v>
      </c>
      <c r="V2267">
        <v>0.19985079765319799</v>
      </c>
      <c r="W2267" s="30"/>
      <c r="X2267" s="30"/>
      <c r="Y2267" s="30"/>
    </row>
    <row r="2268" spans="1:25" x14ac:dyDescent="0.25">
      <c r="A2268">
        <v>17.109524</v>
      </c>
      <c r="B2268">
        <v>0.436519354581833</v>
      </c>
      <c r="C2268">
        <v>-0.78960728645324696</v>
      </c>
      <c r="D2268">
        <v>15.4476165771484</v>
      </c>
      <c r="E2268">
        <v>3.0849435329437198</v>
      </c>
      <c r="F2268">
        <v>-0.94624078273773204</v>
      </c>
      <c r="G2268">
        <v>-0.10591447353363</v>
      </c>
      <c r="H2268">
        <v>3.1886581331490998E-2</v>
      </c>
      <c r="I2268">
        <v>6.1463158577680997E-2</v>
      </c>
      <c r="J2268">
        <v>0.199994817376137</v>
      </c>
      <c r="M2268">
        <f t="shared" si="173"/>
        <v>5.3833339999999996</v>
      </c>
      <c r="N2268">
        <v>0.436519354581833</v>
      </c>
      <c r="O2268">
        <v>-0.78960728645324696</v>
      </c>
      <c r="P2268">
        <v>15.4476165771484</v>
      </c>
      <c r="Q2268">
        <v>3.0849435329437198</v>
      </c>
      <c r="R2268">
        <v>-0.94624078273773204</v>
      </c>
      <c r="S2268">
        <v>-0.10591447353363</v>
      </c>
      <c r="T2268">
        <v>3.1886581331490998E-2</v>
      </c>
      <c r="U2268">
        <v>6.1463158577680997E-2</v>
      </c>
      <c r="V2268">
        <v>0.199994817376137</v>
      </c>
      <c r="W2268" s="30"/>
      <c r="X2268" s="30"/>
      <c r="Y2268" s="30"/>
    </row>
    <row r="2269" spans="1:25" x14ac:dyDescent="0.25">
      <c r="A2269">
        <v>17.111905</v>
      </c>
      <c r="B2269">
        <v>0.50232881307601895</v>
      </c>
      <c r="C2269">
        <v>-0.79831004142761197</v>
      </c>
      <c r="D2269">
        <v>15.429130554199199</v>
      </c>
      <c r="E2269">
        <v>3.0832931995391801</v>
      </c>
      <c r="F2269">
        <v>-0.95714735984802202</v>
      </c>
      <c r="G2269">
        <v>-0.115720264613628</v>
      </c>
      <c r="H2269">
        <v>3.6499753594397999E-2</v>
      </c>
      <c r="I2269">
        <v>6.2251962721348003E-2</v>
      </c>
      <c r="J2269">
        <v>0.200139865279198</v>
      </c>
      <c r="M2269">
        <f t="shared" si="173"/>
        <v>5.3857149999999994</v>
      </c>
      <c r="N2269">
        <v>0.50232881307601895</v>
      </c>
      <c r="O2269">
        <v>-0.79831004142761197</v>
      </c>
      <c r="P2269">
        <v>15.429130554199199</v>
      </c>
      <c r="Q2269">
        <v>3.0832931995391801</v>
      </c>
      <c r="R2269">
        <v>-0.95714735984802202</v>
      </c>
      <c r="S2269">
        <v>-0.115720264613628</v>
      </c>
      <c r="T2269">
        <v>3.6499753594397999E-2</v>
      </c>
      <c r="U2269">
        <v>6.2251962721348003E-2</v>
      </c>
      <c r="V2269">
        <v>0.200139865279198</v>
      </c>
      <c r="W2269" s="30"/>
      <c r="X2269" s="30"/>
      <c r="Y2269" s="30"/>
    </row>
    <row r="2270" spans="1:25" x14ac:dyDescent="0.25">
      <c r="A2270">
        <v>17.114286</v>
      </c>
      <c r="B2270">
        <v>0.57036018371581998</v>
      </c>
      <c r="C2270">
        <v>-0.80632042884826705</v>
      </c>
      <c r="D2270">
        <v>15.4107398986816</v>
      </c>
      <c r="E2270">
        <v>3.0816845893859801</v>
      </c>
      <c r="F2270">
        <v>-0.96838897466659501</v>
      </c>
      <c r="G2270">
        <v>-0.12595181167125699</v>
      </c>
      <c r="H2270">
        <v>4.1136700659989998E-2</v>
      </c>
      <c r="I2270">
        <v>6.3063278794288996E-2</v>
      </c>
      <c r="J2270">
        <v>0.200286164879799</v>
      </c>
      <c r="M2270">
        <f t="shared" si="173"/>
        <v>5.3880959999999991</v>
      </c>
      <c r="N2270">
        <v>0.57036018371581998</v>
      </c>
      <c r="O2270">
        <v>-0.80632042884826705</v>
      </c>
      <c r="P2270">
        <v>15.4107398986816</v>
      </c>
      <c r="Q2270">
        <v>3.0816845893859801</v>
      </c>
      <c r="R2270">
        <v>-0.96838897466659501</v>
      </c>
      <c r="S2270">
        <v>-0.12595181167125699</v>
      </c>
      <c r="T2270">
        <v>4.1136700659989998E-2</v>
      </c>
      <c r="U2270">
        <v>6.3063278794288996E-2</v>
      </c>
      <c r="V2270">
        <v>0.200286164879799</v>
      </c>
      <c r="W2270" s="30"/>
      <c r="X2270" s="30"/>
      <c r="Y2270" s="30"/>
    </row>
    <row r="2271" spans="1:25" x14ac:dyDescent="0.25">
      <c r="A2271">
        <v>17.116667</v>
      </c>
      <c r="B2271">
        <v>0.64062803983688399</v>
      </c>
      <c r="C2271">
        <v>-0.81361550092697099</v>
      </c>
      <c r="D2271">
        <v>15.3925819396972</v>
      </c>
      <c r="E2271">
        <v>3.0801429748535099</v>
      </c>
      <c r="F2271">
        <v>-0.97997105121612504</v>
      </c>
      <c r="G2271">
        <v>-0.13663589954376201</v>
      </c>
      <c r="H2271">
        <v>4.5770369470118998E-2</v>
      </c>
      <c r="I2271">
        <v>6.3896819949150002E-2</v>
      </c>
      <c r="J2271">
        <v>0.20043343305587799</v>
      </c>
      <c r="M2271">
        <f t="shared" si="173"/>
        <v>5.3904769999999989</v>
      </c>
      <c r="N2271">
        <v>0.64062803983688399</v>
      </c>
      <c r="O2271">
        <v>-0.81361550092697099</v>
      </c>
      <c r="P2271">
        <v>15.3925819396972</v>
      </c>
      <c r="Q2271">
        <v>3.0801429748535099</v>
      </c>
      <c r="R2271">
        <v>-0.97997105121612504</v>
      </c>
      <c r="S2271">
        <v>-0.13663589954376201</v>
      </c>
      <c r="T2271">
        <v>4.5770369470118998E-2</v>
      </c>
      <c r="U2271">
        <v>6.3896819949150002E-2</v>
      </c>
      <c r="V2271">
        <v>0.20043343305587799</v>
      </c>
      <c r="W2271" s="30"/>
      <c r="X2271" s="30"/>
      <c r="Y2271" s="30"/>
    </row>
    <row r="2272" spans="1:25" x14ac:dyDescent="0.25">
      <c r="A2272">
        <v>17.119047999999999</v>
      </c>
      <c r="B2272">
        <v>0.71310597658157304</v>
      </c>
      <c r="C2272">
        <v>-0.82018381357193004</v>
      </c>
      <c r="D2272">
        <v>15.374798774719199</v>
      </c>
      <c r="E2272">
        <v>3.0786950588226301</v>
      </c>
      <c r="F2272">
        <v>-0.991896212100983</v>
      </c>
      <c r="G2272">
        <v>-0.147796645760536</v>
      </c>
      <c r="H2272">
        <v>5.0368856638670002E-2</v>
      </c>
      <c r="I2272">
        <v>6.475206464529E-2</v>
      </c>
      <c r="J2272">
        <v>0.20058138668537101</v>
      </c>
      <c r="M2272">
        <f t="shared" si="173"/>
        <v>5.3928579999999986</v>
      </c>
      <c r="N2272">
        <v>0.71310597658157304</v>
      </c>
      <c r="O2272">
        <v>-0.82018381357193004</v>
      </c>
      <c r="P2272">
        <v>15.374798774719199</v>
      </c>
      <c r="Q2272">
        <v>3.0786950588226301</v>
      </c>
      <c r="R2272">
        <v>-0.991896212100983</v>
      </c>
      <c r="S2272">
        <v>-0.147796645760536</v>
      </c>
      <c r="T2272">
        <v>5.0368856638670002E-2</v>
      </c>
      <c r="U2272">
        <v>6.475206464529E-2</v>
      </c>
      <c r="V2272">
        <v>0.20058138668537101</v>
      </c>
      <c r="W2272" s="30"/>
      <c r="X2272" s="30"/>
      <c r="Y2272" s="30"/>
    </row>
    <row r="2273" spans="1:25" x14ac:dyDescent="0.25">
      <c r="A2273">
        <v>17.121428999999999</v>
      </c>
      <c r="B2273">
        <v>0.78776854276657104</v>
      </c>
      <c r="C2273">
        <v>-0.82600069046020497</v>
      </c>
      <c r="D2273">
        <v>15.3574991226196</v>
      </c>
      <c r="E2273">
        <v>3.0773630142211901</v>
      </c>
      <c r="F2273">
        <v>-1.00416123867034</v>
      </c>
      <c r="G2273">
        <v>-0.15945401787757901</v>
      </c>
      <c r="H2273">
        <v>5.4902225732802998E-2</v>
      </c>
      <c r="I2273">
        <v>6.5628334879875003E-2</v>
      </c>
      <c r="J2273">
        <v>0.200730130076408</v>
      </c>
      <c r="M2273">
        <f t="shared" si="173"/>
        <v>5.3952389999999983</v>
      </c>
      <c r="N2273">
        <v>0.78776854276657104</v>
      </c>
      <c r="O2273">
        <v>-0.82600069046020497</v>
      </c>
      <c r="P2273">
        <v>15.3574991226196</v>
      </c>
      <c r="Q2273">
        <v>3.0773630142211901</v>
      </c>
      <c r="R2273">
        <v>-1.00416123867034</v>
      </c>
      <c r="S2273">
        <v>-0.15945401787757901</v>
      </c>
      <c r="T2273">
        <v>5.4902225732802998E-2</v>
      </c>
      <c r="U2273">
        <v>6.5628334879875003E-2</v>
      </c>
      <c r="V2273">
        <v>0.200730130076408</v>
      </c>
      <c r="W2273" s="30"/>
      <c r="X2273" s="30"/>
      <c r="Y2273" s="30"/>
    </row>
    <row r="2274" spans="1:25" x14ac:dyDescent="0.25">
      <c r="A2274">
        <v>17.123809999999999</v>
      </c>
      <c r="B2274">
        <v>0.864526867866516</v>
      </c>
      <c r="C2274">
        <v>-0.83104300498962402</v>
      </c>
      <c r="D2274">
        <v>15.340770721435501</v>
      </c>
      <c r="E2274">
        <v>3.0761749744415199</v>
      </c>
      <c r="F2274">
        <v>-1.01676380634307</v>
      </c>
      <c r="G2274">
        <v>-0.17162290215492201</v>
      </c>
      <c r="H2274">
        <v>5.9335831552744002E-2</v>
      </c>
      <c r="I2274">
        <v>6.6525109112263003E-2</v>
      </c>
      <c r="J2274">
        <v>0.20087993144989</v>
      </c>
      <c r="M2274">
        <f t="shared" si="173"/>
        <v>5.3976199999999981</v>
      </c>
      <c r="N2274">
        <v>0.864526867866516</v>
      </c>
      <c r="O2274">
        <v>-0.83104300498962402</v>
      </c>
      <c r="P2274">
        <v>15.340770721435501</v>
      </c>
      <c r="Q2274">
        <v>3.0761749744415199</v>
      </c>
      <c r="R2274">
        <v>-1.01676380634307</v>
      </c>
      <c r="S2274">
        <v>-0.17162290215492201</v>
      </c>
      <c r="T2274">
        <v>5.9335831552744002E-2</v>
      </c>
      <c r="U2274">
        <v>6.6525109112263003E-2</v>
      </c>
      <c r="V2274">
        <v>0.20087993144989</v>
      </c>
      <c r="W2274" s="30"/>
      <c r="X2274" s="30"/>
      <c r="Y2274" s="30"/>
    </row>
    <row r="2275" spans="1:25" x14ac:dyDescent="0.25">
      <c r="A2275">
        <v>17.126190000000001</v>
      </c>
      <c r="B2275">
        <v>0.94327956438064597</v>
      </c>
      <c r="C2275">
        <v>-0.83529573678970304</v>
      </c>
      <c r="D2275">
        <v>15.324739456176699</v>
      </c>
      <c r="E2275">
        <v>3.07515120506286</v>
      </c>
      <c r="F2275">
        <v>-1.02969682216644</v>
      </c>
      <c r="G2275">
        <v>-0.184311673045158</v>
      </c>
      <c r="H2275">
        <v>6.3636869192122997E-2</v>
      </c>
      <c r="I2275">
        <v>6.7441336810589003E-2</v>
      </c>
      <c r="J2275">
        <v>0.201030403375626</v>
      </c>
      <c r="M2275">
        <f t="shared" si="173"/>
        <v>5.4</v>
      </c>
      <c r="N2275">
        <v>0.94327956438064597</v>
      </c>
      <c r="O2275">
        <v>-0.83529573678970304</v>
      </c>
      <c r="P2275">
        <v>15.324739456176699</v>
      </c>
      <c r="Q2275">
        <v>3.07515120506286</v>
      </c>
      <c r="R2275">
        <v>-1.02969682216644</v>
      </c>
      <c r="S2275">
        <v>-0.184311673045158</v>
      </c>
      <c r="T2275">
        <v>6.3636869192122997E-2</v>
      </c>
      <c r="U2275">
        <v>6.7441336810589003E-2</v>
      </c>
      <c r="V2275">
        <v>0.201030403375626</v>
      </c>
      <c r="W2275" s="30"/>
      <c r="X2275" s="30"/>
      <c r="Y2275" s="30"/>
    </row>
    <row r="2276" spans="1:25" x14ac:dyDescent="0.25">
      <c r="A2276">
        <v>17.128571000000001</v>
      </c>
      <c r="B2276">
        <v>1.0239050388336099</v>
      </c>
      <c r="C2276">
        <v>-0.83873212337493896</v>
      </c>
      <c r="D2276">
        <v>15.309491157531699</v>
      </c>
      <c r="E2276">
        <v>3.0743119716644198</v>
      </c>
      <c r="F2276">
        <v>-1.04294693470001</v>
      </c>
      <c r="G2276">
        <v>-0.19752331078052501</v>
      </c>
      <c r="H2276">
        <v>6.7773520946503005E-2</v>
      </c>
      <c r="I2276">
        <v>6.8375743925570998E-2</v>
      </c>
      <c r="J2276">
        <v>0.20118173956870999</v>
      </c>
      <c r="M2276">
        <f t="shared" si="173"/>
        <v>5.4023810000000001</v>
      </c>
      <c r="N2276">
        <v>1.0239050388336099</v>
      </c>
      <c r="O2276">
        <v>-0.83873212337493896</v>
      </c>
      <c r="P2276">
        <v>15.309491157531699</v>
      </c>
      <c r="Q2276">
        <v>3.0743119716644198</v>
      </c>
      <c r="R2276">
        <v>-1.04294693470001</v>
      </c>
      <c r="S2276">
        <v>-0.19752331078052501</v>
      </c>
      <c r="T2276">
        <v>6.7773520946503005E-2</v>
      </c>
      <c r="U2276">
        <v>6.8375743925570998E-2</v>
      </c>
      <c r="V2276">
        <v>0.20118173956870999</v>
      </c>
      <c r="W2276" s="30"/>
      <c r="X2276" s="30"/>
      <c r="Y2276" s="30"/>
    </row>
    <row r="2277" spans="1:25" x14ac:dyDescent="0.25">
      <c r="A2277">
        <v>17.130952000000001</v>
      </c>
      <c r="B2277">
        <v>1.1062219142913801</v>
      </c>
      <c r="C2277">
        <v>-0.84134876728057895</v>
      </c>
      <c r="D2277">
        <v>15.295066833496</v>
      </c>
      <c r="E2277">
        <v>3.0736699104309002</v>
      </c>
      <c r="F2277">
        <v>-1.05649733543396</v>
      </c>
      <c r="G2277">
        <v>-0.21125607192516299</v>
      </c>
      <c r="H2277">
        <v>7.1708761155604997E-2</v>
      </c>
      <c r="I2277">
        <v>6.9326981902121998E-2</v>
      </c>
      <c r="J2277">
        <v>0.201334208250046</v>
      </c>
      <c r="M2277">
        <f t="shared" si="173"/>
        <v>5.4047619999999998</v>
      </c>
      <c r="N2277">
        <v>1.1062219142913801</v>
      </c>
      <c r="O2277">
        <v>-0.84134876728057895</v>
      </c>
      <c r="P2277">
        <v>15.295066833496</v>
      </c>
      <c r="Q2277">
        <v>3.0736699104309002</v>
      </c>
      <c r="R2277">
        <v>-1.05649733543396</v>
      </c>
      <c r="S2277">
        <v>-0.21125607192516299</v>
      </c>
      <c r="T2277">
        <v>7.1708761155604997E-2</v>
      </c>
      <c r="U2277">
        <v>6.9326981902121998E-2</v>
      </c>
      <c r="V2277">
        <v>0.201334208250046</v>
      </c>
      <c r="W2277" s="30"/>
      <c r="X2277" s="30"/>
      <c r="Y2277" s="30"/>
    </row>
    <row r="2278" spans="1:25" x14ac:dyDescent="0.25">
      <c r="A2278">
        <v>17.133333</v>
      </c>
      <c r="B2278">
        <v>1.1900494098663299</v>
      </c>
      <c r="C2278">
        <v>-0.843147873878479</v>
      </c>
      <c r="D2278">
        <v>15.281525611877401</v>
      </c>
      <c r="E2278">
        <v>3.0732347965240399</v>
      </c>
      <c r="F2278">
        <v>-1.0703257322311399</v>
      </c>
      <c r="G2278">
        <v>-0.22550041973590901</v>
      </c>
      <c r="H2278">
        <v>7.5413510203361997E-2</v>
      </c>
      <c r="I2278">
        <v>7.0293210446834994E-2</v>
      </c>
      <c r="J2278">
        <v>0.201487466692925</v>
      </c>
      <c r="M2278">
        <f t="shared" si="173"/>
        <v>5.4071429999999996</v>
      </c>
      <c r="N2278">
        <v>1.1900494098663299</v>
      </c>
      <c r="O2278">
        <v>-0.843147873878479</v>
      </c>
      <c r="P2278">
        <v>15.281525611877401</v>
      </c>
      <c r="Q2278">
        <v>3.0732347965240399</v>
      </c>
      <c r="R2278">
        <v>-1.0703257322311399</v>
      </c>
      <c r="S2278">
        <v>-0.22550041973590901</v>
      </c>
      <c r="T2278">
        <v>7.5413510203361997E-2</v>
      </c>
      <c r="U2278">
        <v>7.0293210446834994E-2</v>
      </c>
      <c r="V2278">
        <v>0.201487466692925</v>
      </c>
      <c r="W2278" s="30"/>
      <c r="X2278" s="30"/>
      <c r="Y2278" s="30"/>
    </row>
    <row r="2279" spans="1:25" x14ac:dyDescent="0.25">
      <c r="A2279">
        <v>17.135714</v>
      </c>
      <c r="B2279">
        <v>1.2751785516738801</v>
      </c>
      <c r="C2279">
        <v>-0.84414291381835904</v>
      </c>
      <c r="D2279">
        <v>15.2688789367675</v>
      </c>
      <c r="E2279">
        <v>3.0730109214782702</v>
      </c>
      <c r="F2279">
        <v>-1.0844033956527701</v>
      </c>
      <c r="G2279">
        <v>-0.240243971347809</v>
      </c>
      <c r="H2279">
        <v>7.8857131302356998E-2</v>
      </c>
      <c r="I2279">
        <v>7.1272596716881007E-2</v>
      </c>
      <c r="J2279">
        <v>0.201641544699669</v>
      </c>
      <c r="M2279">
        <f t="shared" si="173"/>
        <v>5.4095239999999993</v>
      </c>
      <c r="N2279">
        <v>1.2751785516738801</v>
      </c>
      <c r="O2279">
        <v>-0.84414291381835904</v>
      </c>
      <c r="P2279">
        <v>15.2688789367675</v>
      </c>
      <c r="Q2279">
        <v>3.0730109214782702</v>
      </c>
      <c r="R2279">
        <v>-1.0844033956527701</v>
      </c>
      <c r="S2279">
        <v>-0.240243971347809</v>
      </c>
      <c r="T2279">
        <v>7.8857131302356998E-2</v>
      </c>
      <c r="U2279">
        <v>7.1272596716881007E-2</v>
      </c>
      <c r="V2279">
        <v>0.201641544699669</v>
      </c>
      <c r="W2279" s="30"/>
      <c r="X2279" s="30"/>
      <c r="Y2279" s="30"/>
    </row>
    <row r="2280" spans="1:25" x14ac:dyDescent="0.25">
      <c r="A2280">
        <v>17.138095</v>
      </c>
      <c r="B2280">
        <v>1.36135673522949</v>
      </c>
      <c r="C2280">
        <v>-0.84438061714172397</v>
      </c>
      <c r="D2280">
        <v>15.257112503051699</v>
      </c>
      <c r="E2280">
        <v>3.0729925632476802</v>
      </c>
      <c r="F2280">
        <v>-1.0986964702606199</v>
      </c>
      <c r="G2280">
        <v>-0.255468159914017</v>
      </c>
      <c r="H2280">
        <v>8.2007631659508001E-2</v>
      </c>
      <c r="I2280">
        <v>7.2262771427631003E-2</v>
      </c>
      <c r="J2280">
        <v>0.20179633796215099</v>
      </c>
      <c r="M2280">
        <f t="shared" si="173"/>
        <v>5.4119049999999991</v>
      </c>
      <c r="N2280">
        <v>1.36135673522949</v>
      </c>
      <c r="O2280">
        <v>-0.84438061714172397</v>
      </c>
      <c r="P2280">
        <v>15.257112503051699</v>
      </c>
      <c r="Q2280">
        <v>3.0729925632476802</v>
      </c>
      <c r="R2280">
        <v>-1.0986964702606199</v>
      </c>
      <c r="S2280">
        <v>-0.255468159914017</v>
      </c>
      <c r="T2280">
        <v>8.2007631659508001E-2</v>
      </c>
      <c r="U2280">
        <v>7.2262771427631003E-2</v>
      </c>
      <c r="V2280">
        <v>0.20179633796215099</v>
      </c>
      <c r="W2280" s="30"/>
      <c r="X2280" s="30"/>
      <c r="Y2280" s="30"/>
    </row>
    <row r="2281" spans="1:25" x14ac:dyDescent="0.25">
      <c r="A2281">
        <v>17.140476</v>
      </c>
      <c r="B2281">
        <v>1.44835793972015</v>
      </c>
      <c r="C2281">
        <v>-0.84392112493515004</v>
      </c>
      <c r="D2281">
        <v>15.2461891174316</v>
      </c>
      <c r="E2281">
        <v>3.0731744766235298</v>
      </c>
      <c r="F2281">
        <v>-1.1131665706634499</v>
      </c>
      <c r="G2281">
        <v>-0.27115213871002197</v>
      </c>
      <c r="H2281">
        <v>8.4843255579472004E-2</v>
      </c>
      <c r="I2281">
        <v>7.3261417448520993E-2</v>
      </c>
      <c r="J2281">
        <v>0.20195193588733701</v>
      </c>
      <c r="M2281">
        <f t="shared" si="173"/>
        <v>5.4142859999999988</v>
      </c>
      <c r="N2281">
        <v>1.44835793972015</v>
      </c>
      <c r="O2281">
        <v>-0.84392112493515004</v>
      </c>
      <c r="P2281">
        <v>15.2461891174316</v>
      </c>
      <c r="Q2281">
        <v>3.0731744766235298</v>
      </c>
      <c r="R2281">
        <v>-1.1131665706634499</v>
      </c>
      <c r="S2281">
        <v>-0.27115213871002197</v>
      </c>
      <c r="T2281">
        <v>8.4843255579472004E-2</v>
      </c>
      <c r="U2281">
        <v>7.3261417448520993E-2</v>
      </c>
      <c r="V2281">
        <v>0.20195193588733701</v>
      </c>
      <c r="W2281" s="30"/>
      <c r="X2281" s="30"/>
      <c r="Y2281" s="30"/>
    </row>
    <row r="2282" spans="1:25" x14ac:dyDescent="0.25">
      <c r="A2282">
        <v>17.142856999999999</v>
      </c>
      <c r="B2282">
        <v>1.53589308261871</v>
      </c>
      <c r="C2282">
        <v>-0.84285533428192105</v>
      </c>
      <c r="D2282">
        <v>15.236061096191399</v>
      </c>
      <c r="E2282">
        <v>3.0735406875610298</v>
      </c>
      <c r="F2282">
        <v>-1.12776982784271</v>
      </c>
      <c r="G2282">
        <v>-0.28726869821548501</v>
      </c>
      <c r="H2282">
        <v>8.7338119745255002E-2</v>
      </c>
      <c r="I2282">
        <v>7.4265912175179E-2</v>
      </c>
      <c r="J2282">
        <v>0.20210801064968101</v>
      </c>
      <c r="M2282">
        <f t="shared" si="173"/>
        <v>5.4166669999999986</v>
      </c>
      <c r="N2282">
        <v>1.53589308261871</v>
      </c>
      <c r="O2282">
        <v>-0.84285533428192105</v>
      </c>
      <c r="P2282">
        <v>15.236061096191399</v>
      </c>
      <c r="Q2282">
        <v>3.0735406875610298</v>
      </c>
      <c r="R2282">
        <v>-1.12776982784271</v>
      </c>
      <c r="S2282">
        <v>-0.28726869821548501</v>
      </c>
      <c r="T2282">
        <v>8.7338119745255002E-2</v>
      </c>
      <c r="U2282">
        <v>7.4265912175179E-2</v>
      </c>
      <c r="V2282">
        <v>0.20210801064968101</v>
      </c>
      <c r="W2282" s="30"/>
      <c r="X2282" s="30"/>
      <c r="Y2282" s="30"/>
    </row>
    <row r="2283" spans="1:25" x14ac:dyDescent="0.25">
      <c r="A2283">
        <v>17.145237999999999</v>
      </c>
      <c r="B2283">
        <v>1.62369549274444</v>
      </c>
      <c r="C2283">
        <v>-0.84129792451858498</v>
      </c>
      <c r="D2283">
        <v>15.2266378402709</v>
      </c>
      <c r="E2283">
        <v>3.0740687847137398</v>
      </c>
      <c r="F2283">
        <v>-1.1424578428268399</v>
      </c>
      <c r="G2283">
        <v>-0.30378749966621399</v>
      </c>
      <c r="H2283">
        <v>8.9474618434906006E-2</v>
      </c>
      <c r="I2283">
        <v>7.5273387134074998E-2</v>
      </c>
      <c r="J2283">
        <v>0.202264204621315</v>
      </c>
      <c r="M2283">
        <f t="shared" si="173"/>
        <v>5.4190479999999983</v>
      </c>
      <c r="N2283">
        <v>1.62369549274444</v>
      </c>
      <c r="O2283">
        <v>-0.84129792451858498</v>
      </c>
      <c r="P2283">
        <v>15.2266378402709</v>
      </c>
      <c r="Q2283">
        <v>3.0740687847137398</v>
      </c>
      <c r="R2283">
        <v>-1.1424578428268399</v>
      </c>
      <c r="S2283">
        <v>-0.30378749966621399</v>
      </c>
      <c r="T2283">
        <v>8.9474618434906006E-2</v>
      </c>
      <c r="U2283">
        <v>7.5273387134074998E-2</v>
      </c>
      <c r="V2283">
        <v>0.202264204621315</v>
      </c>
      <c r="W2283" s="30"/>
      <c r="X2283" s="30"/>
      <c r="Y2283" s="30"/>
    </row>
    <row r="2284" spans="1:25" x14ac:dyDescent="0.25">
      <c r="A2284">
        <v>17.147618999999999</v>
      </c>
      <c r="B2284">
        <v>1.71148061752319</v>
      </c>
      <c r="C2284">
        <v>-0.83940678834915206</v>
      </c>
      <c r="D2284">
        <v>15.217809677124</v>
      </c>
      <c r="E2284">
        <v>3.07473468780517</v>
      </c>
      <c r="F2284">
        <v>-1.15717732906341</v>
      </c>
      <c r="G2284">
        <v>-0.32067289948463401</v>
      </c>
      <c r="H2284">
        <v>9.1240741312503995E-2</v>
      </c>
      <c r="I2284">
        <v>7.6280824840068998E-2</v>
      </c>
      <c r="J2284">
        <v>0.202420428395271</v>
      </c>
      <c r="M2284">
        <f t="shared" si="173"/>
        <v>5.4214289999999981</v>
      </c>
      <c r="N2284">
        <v>1.71148061752319</v>
      </c>
      <c r="O2284">
        <v>-0.83940678834915206</v>
      </c>
      <c r="P2284">
        <v>15.217809677124</v>
      </c>
      <c r="Q2284">
        <v>3.07473468780517</v>
      </c>
      <c r="R2284">
        <v>-1.15717732906341</v>
      </c>
      <c r="S2284">
        <v>-0.32067289948463401</v>
      </c>
      <c r="T2284">
        <v>9.1240741312503995E-2</v>
      </c>
      <c r="U2284">
        <v>7.6280824840068998E-2</v>
      </c>
      <c r="V2284">
        <v>0.202420428395271</v>
      </c>
      <c r="W2284" s="30"/>
      <c r="X2284" s="30"/>
      <c r="Y2284" s="30"/>
    </row>
    <row r="2285" spans="1:25" x14ac:dyDescent="0.25">
      <c r="A2285">
        <v>17.149999999999999</v>
      </c>
      <c r="B2285">
        <v>1.7989355325698799</v>
      </c>
      <c r="C2285">
        <v>-0.83736044168472301</v>
      </c>
      <c r="D2285">
        <v>15.2094459533691</v>
      </c>
      <c r="E2285">
        <v>3.0755023956298801</v>
      </c>
      <c r="F2285">
        <v>-1.17186963558197</v>
      </c>
      <c r="G2285">
        <v>-0.33788594603538502</v>
      </c>
      <c r="H2285">
        <v>9.2624790966510995E-2</v>
      </c>
      <c r="I2285">
        <v>7.7285118401050998E-2</v>
      </c>
      <c r="J2285">
        <v>0.20257617533206901</v>
      </c>
      <c r="M2285">
        <f t="shared" si="173"/>
        <v>5.4238099999999978</v>
      </c>
      <c r="N2285">
        <v>1.7989355325698799</v>
      </c>
      <c r="O2285">
        <v>-0.83736044168472301</v>
      </c>
      <c r="P2285">
        <v>15.2094459533691</v>
      </c>
      <c r="Q2285">
        <v>3.0755023956298801</v>
      </c>
      <c r="R2285">
        <v>-1.17186963558197</v>
      </c>
      <c r="S2285">
        <v>-0.33788594603538502</v>
      </c>
      <c r="T2285">
        <v>9.2624790966510995E-2</v>
      </c>
      <c r="U2285">
        <v>7.7285118401050998E-2</v>
      </c>
      <c r="V2285">
        <v>0.20257617533206901</v>
      </c>
      <c r="W2285" s="30"/>
      <c r="X2285" s="30"/>
      <c r="Y2285" s="30"/>
    </row>
    <row r="2286" spans="1:25" x14ac:dyDescent="0.25">
      <c r="A2286">
        <v>17.152380999999998</v>
      </c>
      <c r="B2286">
        <v>1.8857742547988801</v>
      </c>
      <c r="C2286">
        <v>-0.83537590503692605</v>
      </c>
      <c r="D2286">
        <v>15.201386451721101</v>
      </c>
      <c r="E2286">
        <v>3.0763349533081001</v>
      </c>
      <c r="F2286">
        <v>-1.1864753961563099</v>
      </c>
      <c r="G2286">
        <v>-0.35538205504417397</v>
      </c>
      <c r="H2286">
        <v>9.3627825379372004E-2</v>
      </c>
      <c r="I2286">
        <v>7.8283078968525002E-2</v>
      </c>
      <c r="J2286">
        <v>0.202731117606163</v>
      </c>
      <c r="M2286">
        <f t="shared" si="173"/>
        <v>5.4261909999999975</v>
      </c>
      <c r="N2286">
        <v>1.8857742547988801</v>
      </c>
      <c r="O2286">
        <v>-0.83537590503692605</v>
      </c>
      <c r="P2286">
        <v>15.201386451721101</v>
      </c>
      <c r="Q2286">
        <v>3.0763349533081001</v>
      </c>
      <c r="R2286">
        <v>-1.1864753961563099</v>
      </c>
      <c r="S2286">
        <v>-0.35538205504417397</v>
      </c>
      <c r="T2286">
        <v>9.3627825379372004E-2</v>
      </c>
      <c r="U2286">
        <v>7.8283078968525002E-2</v>
      </c>
      <c r="V2286">
        <v>0.202731117606163</v>
      </c>
      <c r="W2286" s="30"/>
      <c r="X2286" s="30"/>
      <c r="Y2286" s="30"/>
    </row>
    <row r="2287" spans="1:25" x14ac:dyDescent="0.25">
      <c r="A2287">
        <v>17.154762000000002</v>
      </c>
      <c r="B2287">
        <v>1.9716770648956301</v>
      </c>
      <c r="C2287">
        <v>-0.83368527889251698</v>
      </c>
      <c r="D2287">
        <v>15.193487167358301</v>
      </c>
      <c r="E2287">
        <v>3.0771842002868599</v>
      </c>
      <c r="F2287">
        <v>-1.20092856884002</v>
      </c>
      <c r="G2287">
        <v>-0.373113334178925</v>
      </c>
      <c r="H2287">
        <v>9.4247728586196997E-2</v>
      </c>
      <c r="I2287">
        <v>7.9271167516707999E-2</v>
      </c>
      <c r="J2287">
        <v>0.202884286642075</v>
      </c>
      <c r="M2287">
        <f t="shared" si="173"/>
        <v>5.4285720000000008</v>
      </c>
      <c r="N2287">
        <v>1.9716770648956301</v>
      </c>
      <c r="O2287">
        <v>-0.83368527889251698</v>
      </c>
      <c r="P2287">
        <v>15.193487167358301</v>
      </c>
      <c r="Q2287">
        <v>3.0771842002868599</v>
      </c>
      <c r="R2287">
        <v>-1.20092856884002</v>
      </c>
      <c r="S2287">
        <v>-0.373113334178925</v>
      </c>
      <c r="T2287">
        <v>9.4247728586196997E-2</v>
      </c>
      <c r="U2287">
        <v>7.9271167516707999E-2</v>
      </c>
      <c r="V2287">
        <v>0.202884286642075</v>
      </c>
      <c r="W2287" s="30"/>
      <c r="X2287" s="30"/>
      <c r="Y2287" s="30"/>
    </row>
    <row r="2288" spans="1:25" x14ac:dyDescent="0.25">
      <c r="A2288">
        <v>17.157143000000001</v>
      </c>
      <c r="B2288">
        <v>2.05634093284606</v>
      </c>
      <c r="C2288">
        <v>-0.83253949880599998</v>
      </c>
      <c r="D2288">
        <v>15.185570716857899</v>
      </c>
      <c r="E2288">
        <v>3.0780100822448699</v>
      </c>
      <c r="F2288">
        <v>-1.21516501903533</v>
      </c>
      <c r="G2288">
        <v>-0.39102852344512901</v>
      </c>
      <c r="H2288">
        <v>9.4492889940738997E-2</v>
      </c>
      <c r="I2288">
        <v>8.0246143043040993E-2</v>
      </c>
      <c r="J2288">
        <v>0.203035488724709</v>
      </c>
      <c r="M2288">
        <f t="shared" si="173"/>
        <v>5.4309530000000006</v>
      </c>
      <c r="N2288">
        <v>2.05634093284606</v>
      </c>
      <c r="O2288">
        <v>-0.83253949880599998</v>
      </c>
      <c r="P2288">
        <v>15.185570716857899</v>
      </c>
      <c r="Q2288">
        <v>3.0780100822448699</v>
      </c>
      <c r="R2288">
        <v>-1.21516501903533</v>
      </c>
      <c r="S2288">
        <v>-0.39102852344512901</v>
      </c>
      <c r="T2288">
        <v>9.4492889940738997E-2</v>
      </c>
      <c r="U2288">
        <v>8.0246143043040993E-2</v>
      </c>
      <c r="V2288">
        <v>0.203035488724709</v>
      </c>
      <c r="W2288" s="30"/>
      <c r="X2288" s="30"/>
      <c r="Y2288" s="30"/>
    </row>
    <row r="2289" spans="1:25" x14ac:dyDescent="0.25">
      <c r="A2289">
        <v>17.159524000000001</v>
      </c>
      <c r="B2289">
        <v>2.1394493579864502</v>
      </c>
      <c r="C2289">
        <v>-0.83222383260726895</v>
      </c>
      <c r="D2289">
        <v>15.177419662475501</v>
      </c>
      <c r="E2289">
        <v>3.0787591934204102</v>
      </c>
      <c r="F2289">
        <v>-1.22911989688873</v>
      </c>
      <c r="G2289">
        <v>-0.40906840562820401</v>
      </c>
      <c r="H2289">
        <v>9.4379253685473993E-2</v>
      </c>
      <c r="I2289">
        <v>8.1204809248447002E-2</v>
      </c>
      <c r="J2289">
        <v>0.20318424701690699</v>
      </c>
      <c r="M2289">
        <f t="shared" si="173"/>
        <v>5.4333340000000003</v>
      </c>
      <c r="N2289">
        <v>2.1394493579864502</v>
      </c>
      <c r="O2289">
        <v>-0.83222383260726895</v>
      </c>
      <c r="P2289">
        <v>15.177419662475501</v>
      </c>
      <c r="Q2289">
        <v>3.0787591934204102</v>
      </c>
      <c r="R2289">
        <v>-1.22911989688873</v>
      </c>
      <c r="S2289">
        <v>-0.40906840562820401</v>
      </c>
      <c r="T2289">
        <v>9.4379253685473993E-2</v>
      </c>
      <c r="U2289">
        <v>8.1204809248447002E-2</v>
      </c>
      <c r="V2289">
        <v>0.20318424701690699</v>
      </c>
      <c r="W2289" s="30"/>
      <c r="X2289" s="30"/>
      <c r="Y2289" s="30"/>
    </row>
    <row r="2290" spans="1:25" x14ac:dyDescent="0.25">
      <c r="A2290">
        <v>17.161905000000001</v>
      </c>
      <c r="B2290">
        <v>2.2207016944885201</v>
      </c>
      <c r="C2290">
        <v>-0.83299970626831099</v>
      </c>
      <c r="D2290">
        <v>15.1688432693481</v>
      </c>
      <c r="E2290">
        <v>3.0793793201446502</v>
      </c>
      <c r="F2290">
        <v>-1.2427244186401301</v>
      </c>
      <c r="G2290">
        <v>-0.42717093229293801</v>
      </c>
      <c r="H2290">
        <v>9.3925654888153007E-2</v>
      </c>
      <c r="I2290">
        <v>8.2143820822239005E-2</v>
      </c>
      <c r="J2290">
        <v>0.20332957804203</v>
      </c>
      <c r="M2290">
        <f t="shared" si="173"/>
        <v>5.4357150000000001</v>
      </c>
      <c r="N2290">
        <v>2.2207016944885201</v>
      </c>
      <c r="O2290">
        <v>-0.83299970626831099</v>
      </c>
      <c r="P2290">
        <v>15.1688432693481</v>
      </c>
      <c r="Q2290">
        <v>3.0793793201446502</v>
      </c>
      <c r="R2290">
        <v>-1.2427244186401301</v>
      </c>
      <c r="S2290">
        <v>-0.42717093229293801</v>
      </c>
      <c r="T2290">
        <v>9.3925654888153007E-2</v>
      </c>
      <c r="U2290">
        <v>8.2143820822239005E-2</v>
      </c>
      <c r="V2290">
        <v>0.20332957804203</v>
      </c>
      <c r="W2290" s="30"/>
      <c r="X2290" s="30"/>
      <c r="Y2290" s="30"/>
    </row>
    <row r="2291" spans="1:25" x14ac:dyDescent="0.25">
      <c r="A2291">
        <v>17.164286000000001</v>
      </c>
      <c r="B2291">
        <v>2.29977107048034</v>
      </c>
      <c r="C2291">
        <v>-0.83516937494277999</v>
      </c>
      <c r="D2291">
        <v>15.159629821777299</v>
      </c>
      <c r="E2291">
        <v>3.0798192024230899</v>
      </c>
      <c r="F2291">
        <v>-1.2559134960174501</v>
      </c>
      <c r="G2291">
        <v>-0.44526693224906899</v>
      </c>
      <c r="H2291">
        <v>9.3156114220618993E-2</v>
      </c>
      <c r="I2291">
        <v>8.3060041069984006E-2</v>
      </c>
      <c r="J2291">
        <v>0.203471168875694</v>
      </c>
      <c r="M2291">
        <f t="shared" si="173"/>
        <v>5.4380959999999998</v>
      </c>
      <c r="N2291">
        <v>2.29977107048034</v>
      </c>
      <c r="O2291">
        <v>-0.83516937494277999</v>
      </c>
      <c r="P2291">
        <v>15.159629821777299</v>
      </c>
      <c r="Q2291">
        <v>3.0798192024230899</v>
      </c>
      <c r="R2291">
        <v>-1.2559134960174501</v>
      </c>
      <c r="S2291">
        <v>-0.44526693224906899</v>
      </c>
      <c r="T2291">
        <v>9.3156114220618993E-2</v>
      </c>
      <c r="U2291">
        <v>8.3060041069984006E-2</v>
      </c>
      <c r="V2291">
        <v>0.203471168875694</v>
      </c>
      <c r="W2291" s="30"/>
      <c r="X2291" s="30"/>
      <c r="Y2291" s="30"/>
    </row>
    <row r="2292" spans="1:25" x14ac:dyDescent="0.25">
      <c r="A2292">
        <v>17.166667</v>
      </c>
      <c r="B2292">
        <v>2.3763563632964999</v>
      </c>
      <c r="C2292">
        <v>-0.83901125192642201</v>
      </c>
      <c r="D2292">
        <v>15.1496124267578</v>
      </c>
      <c r="E2292">
        <v>3.0800259113311701</v>
      </c>
      <c r="F2292">
        <v>-1.26862108707428</v>
      </c>
      <c r="G2292">
        <v>-0.46328192949295</v>
      </c>
      <c r="H2292">
        <v>9.2103660106659005E-2</v>
      </c>
      <c r="I2292">
        <v>8.3950184285640994E-2</v>
      </c>
      <c r="J2292">
        <v>0.20360803604125999</v>
      </c>
      <c r="M2292">
        <f t="shared" si="173"/>
        <v>5.4404769999999996</v>
      </c>
      <c r="N2292">
        <v>2.3763563632964999</v>
      </c>
      <c r="O2292">
        <v>-0.83901125192642201</v>
      </c>
      <c r="P2292">
        <v>15.1496124267578</v>
      </c>
      <c r="Q2292">
        <v>3.0800259113311701</v>
      </c>
      <c r="R2292">
        <v>-1.26862108707428</v>
      </c>
      <c r="S2292">
        <v>-0.46328192949295</v>
      </c>
      <c r="T2292">
        <v>9.2103660106659005E-2</v>
      </c>
      <c r="U2292">
        <v>8.3950184285640994E-2</v>
      </c>
      <c r="V2292">
        <v>0.20360803604125999</v>
      </c>
      <c r="W2292" s="30"/>
      <c r="X2292" s="30"/>
      <c r="Y2292" s="30"/>
    </row>
    <row r="2293" spans="1:25" x14ac:dyDescent="0.25">
      <c r="A2293">
        <v>17.169048</v>
      </c>
      <c r="B2293">
        <v>2.4501368999481201</v>
      </c>
      <c r="C2293">
        <v>-0.84481042623519897</v>
      </c>
      <c r="D2293">
        <v>15.138614654541</v>
      </c>
      <c r="E2293">
        <v>3.0799522399902299</v>
      </c>
      <c r="F2293">
        <v>-1.2807875871658301</v>
      </c>
      <c r="G2293">
        <v>-0.48114314675331099</v>
      </c>
      <c r="H2293">
        <v>9.0794175863266005E-2</v>
      </c>
      <c r="I2293">
        <v>8.4811381995678004E-2</v>
      </c>
      <c r="J2293">
        <v>0.203739613294601</v>
      </c>
      <c r="M2293">
        <f t="shared" si="173"/>
        <v>5.4428579999999993</v>
      </c>
      <c r="N2293">
        <v>2.4501368999481201</v>
      </c>
      <c r="O2293">
        <v>-0.84481042623519897</v>
      </c>
      <c r="P2293">
        <v>15.138614654541</v>
      </c>
      <c r="Q2293">
        <v>3.0799522399902299</v>
      </c>
      <c r="R2293">
        <v>-1.2807875871658301</v>
      </c>
      <c r="S2293">
        <v>-0.48114314675331099</v>
      </c>
      <c r="T2293">
        <v>9.0794175863266005E-2</v>
      </c>
      <c r="U2293">
        <v>8.4811381995678004E-2</v>
      </c>
      <c r="V2293">
        <v>0.203739613294601</v>
      </c>
      <c r="W2293" s="30"/>
      <c r="X2293" s="30"/>
      <c r="Y2293" s="30"/>
    </row>
    <row r="2294" spans="1:25" x14ac:dyDescent="0.25">
      <c r="A2294">
        <v>17.171429</v>
      </c>
      <c r="B2294">
        <v>2.5208220481872501</v>
      </c>
      <c r="C2294">
        <v>-0.85279798507690396</v>
      </c>
      <c r="D2294">
        <v>15.1264085769653</v>
      </c>
      <c r="E2294">
        <v>3.0795435905456499</v>
      </c>
      <c r="F2294">
        <v>-1.29235768318176</v>
      </c>
      <c r="G2294">
        <v>-0.49876669049263</v>
      </c>
      <c r="H2294">
        <v>8.9270927011966997E-2</v>
      </c>
      <c r="I2294">
        <v>8.5641257464886003E-2</v>
      </c>
      <c r="J2294">
        <v>0.203865066170692</v>
      </c>
      <c r="M2294">
        <f t="shared" si="173"/>
        <v>5.4452389999999991</v>
      </c>
      <c r="N2294">
        <v>2.5208220481872501</v>
      </c>
      <c r="O2294">
        <v>-0.85279798507690396</v>
      </c>
      <c r="P2294">
        <v>15.1264085769653</v>
      </c>
      <c r="Q2294">
        <v>3.0795435905456499</v>
      </c>
      <c r="R2294">
        <v>-1.29235768318176</v>
      </c>
      <c r="S2294">
        <v>-0.49876669049263</v>
      </c>
      <c r="T2294">
        <v>8.9270927011966997E-2</v>
      </c>
      <c r="U2294">
        <v>8.5641257464886003E-2</v>
      </c>
      <c r="V2294">
        <v>0.203865066170692</v>
      </c>
      <c r="W2294" s="30"/>
      <c r="X2294" s="30"/>
      <c r="Y2294" s="30"/>
    </row>
    <row r="2295" spans="1:25" x14ac:dyDescent="0.25">
      <c r="A2295">
        <v>17.17381</v>
      </c>
      <c r="B2295">
        <v>2.5881168842315598</v>
      </c>
      <c r="C2295">
        <v>-0.86312949657440197</v>
      </c>
      <c r="D2295">
        <v>15.1127967834472</v>
      </c>
      <c r="E2295">
        <v>3.0787551403045601</v>
      </c>
      <c r="F2295">
        <v>-1.3032814264297401</v>
      </c>
      <c r="G2295">
        <v>-0.51606500148773204</v>
      </c>
      <c r="H2295">
        <v>8.7572619318962E-2</v>
      </c>
      <c r="I2295">
        <v>8.6437694728373995E-2</v>
      </c>
      <c r="J2295">
        <v>0.20398458838462799</v>
      </c>
      <c r="M2295">
        <f t="shared" si="173"/>
        <v>5.4476199999999988</v>
      </c>
      <c r="N2295">
        <v>2.5881168842315598</v>
      </c>
      <c r="O2295">
        <v>-0.86312949657440197</v>
      </c>
      <c r="P2295">
        <v>15.1127967834472</v>
      </c>
      <c r="Q2295">
        <v>3.0787551403045601</v>
      </c>
      <c r="R2295">
        <v>-1.3032814264297401</v>
      </c>
      <c r="S2295">
        <v>-0.51606500148773204</v>
      </c>
      <c r="T2295">
        <v>8.7572619318962E-2</v>
      </c>
      <c r="U2295">
        <v>8.6437694728373995E-2</v>
      </c>
      <c r="V2295">
        <v>0.20398458838462799</v>
      </c>
      <c r="W2295" s="30"/>
      <c r="X2295" s="30"/>
      <c r="Y2295" s="30"/>
    </row>
    <row r="2296" spans="1:25" x14ac:dyDescent="0.25">
      <c r="A2296">
        <v>17.176189999999998</v>
      </c>
      <c r="B2296">
        <v>2.6517457962036102</v>
      </c>
      <c r="C2296">
        <v>-0.87604904174804699</v>
      </c>
      <c r="D2296">
        <v>15.0976915359497</v>
      </c>
      <c r="E2296">
        <v>3.07755351066589</v>
      </c>
      <c r="F2296">
        <v>-1.3135086297988801</v>
      </c>
      <c r="G2296">
        <v>-0.53295469284057595</v>
      </c>
      <c r="H2296">
        <v>8.5741072893143006E-2</v>
      </c>
      <c r="I2296">
        <v>8.7198004126549003E-2</v>
      </c>
      <c r="J2296">
        <v>0.20409704744815799</v>
      </c>
      <c r="M2296">
        <f t="shared" si="173"/>
        <v>5.4499999999999975</v>
      </c>
      <c r="N2296">
        <v>2.6517457962036102</v>
      </c>
      <c r="O2296">
        <v>-0.87604904174804699</v>
      </c>
      <c r="P2296">
        <v>15.0976915359497</v>
      </c>
      <c r="Q2296">
        <v>3.07755351066589</v>
      </c>
      <c r="R2296">
        <v>-1.3135086297988801</v>
      </c>
      <c r="S2296">
        <v>-0.53295469284057595</v>
      </c>
      <c r="T2296">
        <v>8.5741072893143006E-2</v>
      </c>
      <c r="U2296">
        <v>8.7198004126549003E-2</v>
      </c>
      <c r="V2296">
        <v>0.20409704744815799</v>
      </c>
      <c r="W2296" s="30"/>
      <c r="X2296" s="30"/>
      <c r="Y2296" s="30"/>
    </row>
    <row r="2297" spans="1:25" x14ac:dyDescent="0.25">
      <c r="A2297">
        <v>17.178571000000002</v>
      </c>
      <c r="B2297">
        <v>2.7114851474761901</v>
      </c>
      <c r="C2297">
        <v>-0.89168256521224998</v>
      </c>
      <c r="D2297">
        <v>15.0809965133666</v>
      </c>
      <c r="E2297">
        <v>3.0759086608886701</v>
      </c>
      <c r="F2297">
        <v>-1.3229997158050499</v>
      </c>
      <c r="G2297">
        <v>-0.54935312271118197</v>
      </c>
      <c r="H2297">
        <v>8.3821259438992005E-2</v>
      </c>
      <c r="I2297">
        <v>8.7920285761356007E-2</v>
      </c>
      <c r="J2297">
        <v>0.20420204102993</v>
      </c>
      <c r="M2297">
        <f t="shared" si="173"/>
        <v>5.4523810000000008</v>
      </c>
      <c r="N2297">
        <v>2.7114851474761901</v>
      </c>
      <c r="O2297">
        <v>-0.89168256521224998</v>
      </c>
      <c r="P2297">
        <v>15.0809965133666</v>
      </c>
      <c r="Q2297">
        <v>3.0759086608886701</v>
      </c>
      <c r="R2297">
        <v>-1.3229997158050499</v>
      </c>
      <c r="S2297">
        <v>-0.54935312271118197</v>
      </c>
      <c r="T2297">
        <v>8.3821259438992005E-2</v>
      </c>
      <c r="U2297">
        <v>8.7920285761356007E-2</v>
      </c>
      <c r="V2297">
        <v>0.20420204102993</v>
      </c>
      <c r="W2297" s="30"/>
      <c r="X2297" s="30"/>
      <c r="Y2297" s="30"/>
    </row>
    <row r="2298" spans="1:25" x14ac:dyDescent="0.25">
      <c r="A2298">
        <v>17.180952000000001</v>
      </c>
      <c r="B2298">
        <v>2.7670812606811501</v>
      </c>
      <c r="C2298">
        <v>-0.91017967462539695</v>
      </c>
      <c r="D2298">
        <v>15.062602996826101</v>
      </c>
      <c r="E2298">
        <v>3.0738031864166202</v>
      </c>
      <c r="F2298">
        <v>-1.3317290544509801</v>
      </c>
      <c r="G2298">
        <v>-0.56517678499221802</v>
      </c>
      <c r="H2298">
        <v>8.1854797899722997E-2</v>
      </c>
      <c r="I2298">
        <v>8.8603317737578999E-2</v>
      </c>
      <c r="J2298">
        <v>0.20429977774620101</v>
      </c>
      <c r="M2298">
        <f t="shared" si="173"/>
        <v>5.4547620000000006</v>
      </c>
      <c r="N2298">
        <v>2.7670812606811501</v>
      </c>
      <c r="O2298">
        <v>-0.91017967462539695</v>
      </c>
      <c r="P2298">
        <v>15.062602996826101</v>
      </c>
      <c r="Q2298">
        <v>3.0738031864166202</v>
      </c>
      <c r="R2298">
        <v>-1.3317290544509801</v>
      </c>
      <c r="S2298">
        <v>-0.56517678499221802</v>
      </c>
      <c r="T2298">
        <v>8.1854797899722997E-2</v>
      </c>
      <c r="U2298">
        <v>8.8603317737578999E-2</v>
      </c>
      <c r="V2298">
        <v>0.20429977774620101</v>
      </c>
      <c r="W2298" s="30"/>
      <c r="X2298" s="30"/>
      <c r="Y2298" s="30"/>
    </row>
    <row r="2299" spans="1:25" x14ac:dyDescent="0.25">
      <c r="A2299">
        <v>17.183333000000001</v>
      </c>
      <c r="B2299">
        <v>2.8183841705322199</v>
      </c>
      <c r="C2299">
        <v>-0.93157070875167802</v>
      </c>
      <c r="D2299">
        <v>15.042539596557599</v>
      </c>
      <c r="E2299">
        <v>3.0712256431579501</v>
      </c>
      <c r="F2299">
        <v>-1.3396725654602</v>
      </c>
      <c r="G2299">
        <v>-0.58034849166870095</v>
      </c>
      <c r="H2299">
        <v>7.9887285828590004E-2</v>
      </c>
      <c r="I2299">
        <v>8.9245490729809002E-2</v>
      </c>
      <c r="J2299">
        <v>0.20438909530639601</v>
      </c>
      <c r="M2299">
        <f t="shared" si="173"/>
        <v>5.4571430000000003</v>
      </c>
      <c r="N2299">
        <v>2.8183841705322199</v>
      </c>
      <c r="O2299">
        <v>-0.93157070875167802</v>
      </c>
      <c r="P2299">
        <v>15.042539596557599</v>
      </c>
      <c r="Q2299">
        <v>3.0712256431579501</v>
      </c>
      <c r="R2299">
        <v>-1.3396725654602</v>
      </c>
      <c r="S2299">
        <v>-0.58034849166870095</v>
      </c>
      <c r="T2299">
        <v>7.9887285828590004E-2</v>
      </c>
      <c r="U2299">
        <v>8.9245490729809002E-2</v>
      </c>
      <c r="V2299">
        <v>0.20438909530639601</v>
      </c>
      <c r="W2299" s="30"/>
      <c r="X2299" s="30"/>
      <c r="Y2299" s="30"/>
    </row>
    <row r="2300" spans="1:25" x14ac:dyDescent="0.25">
      <c r="A2300">
        <v>17.185714000000001</v>
      </c>
      <c r="B2300">
        <v>2.8652057647704998</v>
      </c>
      <c r="C2300">
        <v>-0.95588397979736295</v>
      </c>
      <c r="D2300">
        <v>15.020855903625399</v>
      </c>
      <c r="E2300">
        <v>3.0681803226470898</v>
      </c>
      <c r="F2300">
        <v>-1.3468148708343499</v>
      </c>
      <c r="G2300">
        <v>-0.59478908777236905</v>
      </c>
      <c r="H2300">
        <v>7.7957682311535006E-2</v>
      </c>
      <c r="I2300">
        <v>8.9845657348633007E-2</v>
      </c>
      <c r="J2300">
        <v>0.20447009801864599</v>
      </c>
      <c r="M2300">
        <f t="shared" si="173"/>
        <v>5.459524</v>
      </c>
      <c r="N2300">
        <v>2.8652057647704998</v>
      </c>
      <c r="O2300">
        <v>-0.95588397979736295</v>
      </c>
      <c r="P2300">
        <v>15.020855903625399</v>
      </c>
      <c r="Q2300">
        <v>3.0681803226470898</v>
      </c>
      <c r="R2300">
        <v>-1.3468148708343499</v>
      </c>
      <c r="S2300">
        <v>-0.59478908777236905</v>
      </c>
      <c r="T2300">
        <v>7.7957682311535006E-2</v>
      </c>
      <c r="U2300">
        <v>8.9845657348633007E-2</v>
      </c>
      <c r="V2300">
        <v>0.20447009801864599</v>
      </c>
      <c r="W2300" s="30"/>
      <c r="X2300" s="30"/>
      <c r="Y2300" s="30"/>
    </row>
    <row r="2301" spans="1:25" x14ac:dyDescent="0.25">
      <c r="A2301">
        <v>17.188095000000001</v>
      </c>
      <c r="B2301">
        <v>2.90742754936218</v>
      </c>
      <c r="C2301">
        <v>-0.98308199644088701</v>
      </c>
      <c r="D2301">
        <v>14.997600555419901</v>
      </c>
      <c r="E2301">
        <v>3.0646829605102499</v>
      </c>
      <c r="F2301">
        <v>-1.3531512022018399</v>
      </c>
      <c r="G2301">
        <v>-0.60842925310134899</v>
      </c>
      <c r="H2301">
        <v>7.6104901731014002E-2</v>
      </c>
      <c r="I2301">
        <v>9.0403050184250003E-2</v>
      </c>
      <c r="J2301">
        <v>0.20454286038875599</v>
      </c>
      <c r="M2301">
        <f t="shared" si="173"/>
        <v>5.4619049999999998</v>
      </c>
      <c r="N2301">
        <v>2.90742754936218</v>
      </c>
      <c r="O2301">
        <v>-0.98308199644088701</v>
      </c>
      <c r="P2301">
        <v>14.997600555419901</v>
      </c>
      <c r="Q2301">
        <v>3.0646829605102499</v>
      </c>
      <c r="R2301">
        <v>-1.3531512022018399</v>
      </c>
      <c r="S2301">
        <v>-0.60842925310134899</v>
      </c>
      <c r="T2301">
        <v>7.6104901731014002E-2</v>
      </c>
      <c r="U2301">
        <v>9.0403050184250003E-2</v>
      </c>
      <c r="V2301">
        <v>0.20454286038875599</v>
      </c>
      <c r="W2301" s="30"/>
      <c r="X2301" s="30"/>
      <c r="Y2301" s="30"/>
    </row>
    <row r="2302" spans="1:25" x14ac:dyDescent="0.25">
      <c r="A2302">
        <v>17.190476</v>
      </c>
      <c r="B2302">
        <v>2.9449710845947199</v>
      </c>
      <c r="C2302">
        <v>-1.0130922794342001</v>
      </c>
      <c r="D2302">
        <v>14.972903251647899</v>
      </c>
      <c r="E2302">
        <v>3.06075739860534</v>
      </c>
      <c r="F2302">
        <v>-1.3586844205856301</v>
      </c>
      <c r="G2302">
        <v>-0.62120574712753296</v>
      </c>
      <c r="H2302">
        <v>7.4367567896842998E-2</v>
      </c>
      <c r="I2302">
        <v>9.0917170047759996E-2</v>
      </c>
      <c r="J2302">
        <v>0.20460733771324199</v>
      </c>
      <c r="M2302">
        <f t="shared" si="173"/>
        <v>5.4642859999999995</v>
      </c>
      <c r="N2302">
        <v>2.9449710845947199</v>
      </c>
      <c r="O2302">
        <v>-1.0130922794342001</v>
      </c>
      <c r="P2302">
        <v>14.972903251647899</v>
      </c>
      <c r="Q2302">
        <v>3.06075739860534</v>
      </c>
      <c r="R2302">
        <v>-1.3586844205856301</v>
      </c>
      <c r="S2302">
        <v>-0.62120574712753296</v>
      </c>
      <c r="T2302">
        <v>7.4367567896842998E-2</v>
      </c>
      <c r="U2302">
        <v>9.0917170047759996E-2</v>
      </c>
      <c r="V2302">
        <v>0.20460733771324199</v>
      </c>
      <c r="W2302" s="30"/>
      <c r="X2302" s="30"/>
      <c r="Y2302" s="30"/>
    </row>
    <row r="2303" spans="1:25" x14ac:dyDescent="0.25">
      <c r="A2303">
        <v>17.192857</v>
      </c>
      <c r="B2303">
        <v>2.97778987884521</v>
      </c>
      <c r="C2303">
        <v>-1.0458083152771001</v>
      </c>
      <c r="D2303">
        <v>14.9469633102416</v>
      </c>
      <c r="E2303">
        <v>3.0564413070678702</v>
      </c>
      <c r="F2303">
        <v>-1.3634274005889799</v>
      </c>
      <c r="G2303">
        <v>-0.63306361436843905</v>
      </c>
      <c r="H2303">
        <v>7.2777941823005995E-2</v>
      </c>
      <c r="I2303">
        <v>9.1387689113616999E-2</v>
      </c>
      <c r="J2303">
        <v>0.204663306474686</v>
      </c>
      <c r="M2303">
        <f t="shared" si="173"/>
        <v>5.4666669999999993</v>
      </c>
      <c r="N2303">
        <v>2.97778987884521</v>
      </c>
      <c r="O2303">
        <v>-1.0458083152771001</v>
      </c>
      <c r="P2303">
        <v>14.9469633102416</v>
      </c>
      <c r="Q2303">
        <v>3.0564413070678702</v>
      </c>
      <c r="R2303">
        <v>-1.3634274005889799</v>
      </c>
      <c r="S2303">
        <v>-0.63306361436843905</v>
      </c>
      <c r="T2303">
        <v>7.2777941823005995E-2</v>
      </c>
      <c r="U2303">
        <v>9.1387689113616999E-2</v>
      </c>
      <c r="V2303">
        <v>0.204663306474686</v>
      </c>
      <c r="W2303" s="30"/>
      <c r="X2303" s="30"/>
      <c r="Y2303" s="30"/>
    </row>
    <row r="2304" spans="1:25" x14ac:dyDescent="0.25">
      <c r="A2304">
        <v>17.195238</v>
      </c>
      <c r="B2304">
        <v>3.0058944225311199</v>
      </c>
      <c r="C2304">
        <v>-1.0810854434967001</v>
      </c>
      <c r="D2304">
        <v>14.9200029373168</v>
      </c>
      <c r="E2304">
        <v>3.0517821311950599</v>
      </c>
      <c r="F2304">
        <v>-1.36739766597747</v>
      </c>
      <c r="G2304">
        <v>-0.64395850896835305</v>
      </c>
      <c r="H2304">
        <v>7.1365892887115007E-2</v>
      </c>
      <c r="I2304">
        <v>9.1814376413821994E-2</v>
      </c>
      <c r="J2304">
        <v>0.204711243510246</v>
      </c>
      <c r="M2304">
        <f t="shared" si="173"/>
        <v>5.469047999999999</v>
      </c>
      <c r="N2304">
        <v>3.0058944225311199</v>
      </c>
      <c r="O2304">
        <v>-1.0810854434967001</v>
      </c>
      <c r="P2304">
        <v>14.9200029373168</v>
      </c>
      <c r="Q2304">
        <v>3.0517821311950599</v>
      </c>
      <c r="R2304">
        <v>-1.36739766597747</v>
      </c>
      <c r="S2304">
        <v>-0.64395850896835305</v>
      </c>
      <c r="T2304">
        <v>7.1365892887115007E-2</v>
      </c>
      <c r="U2304">
        <v>9.1814376413821994E-2</v>
      </c>
      <c r="V2304">
        <v>0.204711243510246</v>
      </c>
      <c r="W2304" s="30"/>
      <c r="X2304" s="30"/>
      <c r="Y2304" s="30"/>
    </row>
    <row r="2305" spans="1:25" x14ac:dyDescent="0.25">
      <c r="A2305">
        <v>17.197619</v>
      </c>
      <c r="B2305">
        <v>3.02933502197265</v>
      </c>
      <c r="C2305">
        <v>-1.11876773834228</v>
      </c>
      <c r="D2305">
        <v>14.892304420471101</v>
      </c>
      <c r="E2305">
        <v>3.0468440055847101</v>
      </c>
      <c r="F2305">
        <v>-1.3706207275390601</v>
      </c>
      <c r="G2305">
        <v>-0.65385735034942605</v>
      </c>
      <c r="H2305">
        <v>7.0158056914806005E-2</v>
      </c>
      <c r="I2305">
        <v>9.2197246849537007E-2</v>
      </c>
      <c r="J2305">
        <v>0.20475128293037401</v>
      </c>
      <c r="M2305">
        <f t="shared" si="173"/>
        <v>5.4714289999999988</v>
      </c>
      <c r="N2305">
        <v>3.02933502197265</v>
      </c>
      <c r="O2305">
        <v>-1.11876773834228</v>
      </c>
      <c r="P2305">
        <v>14.892304420471101</v>
      </c>
      <c r="Q2305">
        <v>3.0468440055847101</v>
      </c>
      <c r="R2305">
        <v>-1.3706207275390601</v>
      </c>
      <c r="S2305">
        <v>-0.65385735034942605</v>
      </c>
      <c r="T2305">
        <v>7.0158056914806005E-2</v>
      </c>
      <c r="U2305">
        <v>9.2197246849537007E-2</v>
      </c>
      <c r="V2305">
        <v>0.20475128293037401</v>
      </c>
      <c r="W2305" s="30"/>
      <c r="X2305" s="30"/>
      <c r="Y2305" s="30"/>
    </row>
    <row r="2306" spans="1:25" x14ac:dyDescent="0.25">
      <c r="A2306">
        <v>17.2</v>
      </c>
      <c r="B2306">
        <v>3.0481994152068999</v>
      </c>
      <c r="C2306">
        <v>-1.1586767435073799</v>
      </c>
      <c r="D2306">
        <v>14.8642559051513</v>
      </c>
      <c r="E2306">
        <v>3.0416965484619101</v>
      </c>
      <c r="F2306">
        <v>-1.37312972545623</v>
      </c>
      <c r="G2306">
        <v>-0.66273558139801003</v>
      </c>
      <c r="H2306">
        <v>6.9175295531750003E-2</v>
      </c>
      <c r="I2306">
        <v>9.2536300420760997E-2</v>
      </c>
      <c r="J2306">
        <v>0.20478302240371701</v>
      </c>
      <c r="M2306">
        <f t="shared" si="173"/>
        <v>5.4738099999999985</v>
      </c>
      <c r="N2306">
        <v>3.0481994152068999</v>
      </c>
      <c r="O2306">
        <v>-1.1586767435073799</v>
      </c>
      <c r="P2306">
        <v>14.8642559051513</v>
      </c>
      <c r="Q2306">
        <v>3.0416965484619101</v>
      </c>
      <c r="R2306">
        <v>-1.37312972545623</v>
      </c>
      <c r="S2306">
        <v>-0.66273558139801003</v>
      </c>
      <c r="T2306">
        <v>6.9175295531750003E-2</v>
      </c>
      <c r="U2306">
        <v>9.2536300420760997E-2</v>
      </c>
      <c r="V2306">
        <v>0.20478302240371701</v>
      </c>
      <c r="W2306" s="30"/>
      <c r="X2306" s="30"/>
      <c r="Y2306" s="30"/>
    </row>
    <row r="2307" spans="1:25" x14ac:dyDescent="0.25">
      <c r="A2307">
        <v>17.202380999999999</v>
      </c>
      <c r="B2307">
        <v>3.0626127719879102</v>
      </c>
      <c r="C2307">
        <v>-1.20061743259429</v>
      </c>
      <c r="D2307">
        <v>14.8362102508544</v>
      </c>
      <c r="E2307">
        <v>3.0364253520965501</v>
      </c>
      <c r="F2307">
        <v>-1.37496185302734</v>
      </c>
      <c r="G2307">
        <v>-0.67058068513870195</v>
      </c>
      <c r="H2307">
        <v>6.8435281515121002E-2</v>
      </c>
      <c r="I2307">
        <v>9.2831708490848999E-2</v>
      </c>
      <c r="J2307">
        <v>0.20480717718601199</v>
      </c>
      <c r="M2307">
        <f t="shared" si="173"/>
        <v>5.4761909999999983</v>
      </c>
      <c r="N2307">
        <v>3.0626127719879102</v>
      </c>
      <c r="O2307">
        <v>-1.20061743259429</v>
      </c>
      <c r="P2307">
        <v>14.8362102508544</v>
      </c>
      <c r="Q2307">
        <v>3.0364253520965501</v>
      </c>
      <c r="R2307">
        <v>-1.37496185302734</v>
      </c>
      <c r="S2307">
        <v>-0.67058068513870195</v>
      </c>
      <c r="T2307">
        <v>6.8435281515121002E-2</v>
      </c>
      <c r="U2307">
        <v>9.2831708490848999E-2</v>
      </c>
      <c r="V2307">
        <v>0.20480717718601199</v>
      </c>
      <c r="W2307" s="30"/>
      <c r="X2307" s="30"/>
      <c r="Y2307" s="30"/>
    </row>
    <row r="2308" spans="1:25" x14ac:dyDescent="0.25">
      <c r="A2308">
        <v>17.204761999999999</v>
      </c>
      <c r="B2308">
        <v>3.07274293899536</v>
      </c>
      <c r="C2308">
        <v>-1.2443867921829199</v>
      </c>
      <c r="D2308">
        <v>14.8085594177246</v>
      </c>
      <c r="E2308">
        <v>3.0311141014099099</v>
      </c>
      <c r="F2308">
        <v>-1.37615394592285</v>
      </c>
      <c r="G2308">
        <v>-0.67738801240920998</v>
      </c>
      <c r="H2308">
        <v>6.7953519523144004E-2</v>
      </c>
      <c r="I2308">
        <v>9.3083530664443997E-2</v>
      </c>
      <c r="J2308">
        <v>0.204824224114418</v>
      </c>
      <c r="M2308">
        <f t="shared" si="173"/>
        <v>5.478571999999998</v>
      </c>
      <c r="N2308">
        <v>3.07274293899536</v>
      </c>
      <c r="O2308">
        <v>-1.2443867921829199</v>
      </c>
      <c r="P2308">
        <v>14.8085594177246</v>
      </c>
      <c r="Q2308">
        <v>3.0311141014099099</v>
      </c>
      <c r="R2308">
        <v>-1.37615394592285</v>
      </c>
      <c r="S2308">
        <v>-0.67738801240920998</v>
      </c>
      <c r="T2308">
        <v>6.7953519523144004E-2</v>
      </c>
      <c r="U2308">
        <v>9.3083530664443997E-2</v>
      </c>
      <c r="V2308">
        <v>0.204824224114418</v>
      </c>
      <c r="W2308" s="30"/>
      <c r="X2308" s="30"/>
      <c r="Y2308" s="30"/>
    </row>
    <row r="2309" spans="1:25" x14ac:dyDescent="0.25">
      <c r="A2309">
        <v>17.207142999999999</v>
      </c>
      <c r="B2309">
        <v>3.0787665843963601</v>
      </c>
      <c r="C2309">
        <v>-1.28979384899139</v>
      </c>
      <c r="D2309">
        <v>14.781791687011699</v>
      </c>
      <c r="E2309">
        <v>3.0258660316467201</v>
      </c>
      <c r="F2309">
        <v>-1.3767501115798899</v>
      </c>
      <c r="G2309">
        <v>-0.68316268920898404</v>
      </c>
      <c r="H2309">
        <v>6.7738711833953996E-2</v>
      </c>
      <c r="I2309">
        <v>9.3291960656642997E-2</v>
      </c>
      <c r="J2309">
        <v>0.20483441650867501</v>
      </c>
      <c r="M2309">
        <f t="shared" si="173"/>
        <v>5.4809529999999977</v>
      </c>
      <c r="N2309">
        <v>3.0787665843963601</v>
      </c>
      <c r="O2309">
        <v>-1.28979384899139</v>
      </c>
      <c r="P2309">
        <v>14.781791687011699</v>
      </c>
      <c r="Q2309">
        <v>3.0258660316467201</v>
      </c>
      <c r="R2309">
        <v>-1.3767501115798899</v>
      </c>
      <c r="S2309">
        <v>-0.68316268920898404</v>
      </c>
      <c r="T2309">
        <v>6.7738711833953996E-2</v>
      </c>
      <c r="U2309">
        <v>9.3291960656642997E-2</v>
      </c>
      <c r="V2309">
        <v>0.20483441650867501</v>
      </c>
      <c r="W2309" s="30"/>
      <c r="X2309" s="30"/>
      <c r="Y2309" s="30"/>
    </row>
    <row r="2310" spans="1:25" x14ac:dyDescent="0.25">
      <c r="A2310">
        <v>17.209523999999998</v>
      </c>
      <c r="B2310">
        <v>3.08088898658752</v>
      </c>
      <c r="C2310">
        <v>-1.33664715290069</v>
      </c>
      <c r="D2310">
        <v>14.7564134597778</v>
      </c>
      <c r="E2310">
        <v>3.0207877159118599</v>
      </c>
      <c r="F2310">
        <v>-1.3767956495285001</v>
      </c>
      <c r="G2310">
        <v>-0.687916100025177</v>
      </c>
      <c r="H2310">
        <v>6.7797727882861994E-2</v>
      </c>
      <c r="I2310">
        <v>9.3456894159317003E-2</v>
      </c>
      <c r="J2310">
        <v>0.20483794808387801</v>
      </c>
      <c r="M2310">
        <f t="shared" si="173"/>
        <v>5.4833339999999975</v>
      </c>
      <c r="N2310">
        <v>3.08088898658752</v>
      </c>
      <c r="O2310">
        <v>-1.33664715290069</v>
      </c>
      <c r="P2310">
        <v>14.7564134597778</v>
      </c>
      <c r="Q2310">
        <v>3.0207877159118599</v>
      </c>
      <c r="R2310">
        <v>-1.3767956495285001</v>
      </c>
      <c r="S2310">
        <v>-0.687916100025177</v>
      </c>
      <c r="T2310">
        <v>6.7797727882861994E-2</v>
      </c>
      <c r="U2310">
        <v>9.3456894159317003E-2</v>
      </c>
      <c r="V2310">
        <v>0.20483794808387801</v>
      </c>
      <c r="W2310" s="30"/>
      <c r="X2310" s="30"/>
      <c r="Y2310" s="30"/>
    </row>
    <row r="2311" spans="1:25" x14ac:dyDescent="0.25">
      <c r="A2311">
        <v>17.211905000000002</v>
      </c>
      <c r="B2311">
        <v>3.0793144702911301</v>
      </c>
      <c r="C2311">
        <v>-1.38477730751037</v>
      </c>
      <c r="D2311">
        <v>14.7329664230346</v>
      </c>
      <c r="E2311">
        <v>3.0159995555877601</v>
      </c>
      <c r="F2311">
        <v>-1.3763301372528001</v>
      </c>
      <c r="G2311">
        <v>-0.69166505336761497</v>
      </c>
      <c r="H2311">
        <v>6.8134158849716006E-2</v>
      </c>
      <c r="I2311">
        <v>9.3578010797500999E-2</v>
      </c>
      <c r="J2311">
        <v>0.20483535528183</v>
      </c>
      <c r="M2311">
        <f t="shared" si="173"/>
        <v>5.4857150000000008</v>
      </c>
      <c r="N2311">
        <v>3.0793144702911301</v>
      </c>
      <c r="O2311">
        <v>-1.38477730751037</v>
      </c>
      <c r="P2311">
        <v>14.7329664230346</v>
      </c>
      <c r="Q2311">
        <v>3.0159995555877601</v>
      </c>
      <c r="R2311">
        <v>-1.3763301372528001</v>
      </c>
      <c r="S2311">
        <v>-0.69166505336761497</v>
      </c>
      <c r="T2311">
        <v>6.8134158849716006E-2</v>
      </c>
      <c r="U2311">
        <v>9.3578010797500999E-2</v>
      </c>
      <c r="V2311">
        <v>0.20483535528183</v>
      </c>
      <c r="W2311" s="30"/>
      <c r="X2311" s="30"/>
      <c r="Y2311" s="30"/>
    </row>
    <row r="2312" spans="1:25" x14ac:dyDescent="0.25">
      <c r="A2312">
        <v>17.214286000000001</v>
      </c>
      <c r="B2312">
        <v>3.07424616813659</v>
      </c>
      <c r="C2312">
        <v>-1.43407571315765</v>
      </c>
      <c r="D2312">
        <v>14.7120161056518</v>
      </c>
      <c r="E2312">
        <v>3.01162457466125</v>
      </c>
      <c r="F2312">
        <v>-1.37539398670196</v>
      </c>
      <c r="G2312">
        <v>-0.694435834884644</v>
      </c>
      <c r="H2312">
        <v>6.8744853138924006E-2</v>
      </c>
      <c r="I2312">
        <v>9.3655154109000993E-2</v>
      </c>
      <c r="J2312">
        <v>0.204827174544334</v>
      </c>
      <c r="M2312">
        <f t="shared" ref="M2312:M2375" si="174">A2312-A$7</f>
        <v>5.4880960000000005</v>
      </c>
      <c r="N2312">
        <v>3.07424616813659</v>
      </c>
      <c r="O2312">
        <v>-1.43407571315765</v>
      </c>
      <c r="P2312">
        <v>14.7120161056518</v>
      </c>
      <c r="Q2312">
        <v>3.01162457466125</v>
      </c>
      <c r="R2312">
        <v>-1.37539398670196</v>
      </c>
      <c r="S2312">
        <v>-0.694435834884644</v>
      </c>
      <c r="T2312">
        <v>6.8744853138924006E-2</v>
      </c>
      <c r="U2312">
        <v>9.3655154109000993E-2</v>
      </c>
      <c r="V2312">
        <v>0.204827174544334</v>
      </c>
      <c r="W2312" s="30"/>
      <c r="X2312" s="30"/>
      <c r="Y2312" s="30"/>
    </row>
    <row r="2313" spans="1:25" x14ac:dyDescent="0.25">
      <c r="A2313">
        <v>17.216667000000001</v>
      </c>
      <c r="B2313">
        <v>3.06586718559265</v>
      </c>
      <c r="C2313">
        <v>-1.48447561264038</v>
      </c>
      <c r="D2313">
        <v>14.694007873535099</v>
      </c>
      <c r="E2313">
        <v>3.0077519416809002</v>
      </c>
      <c r="F2313">
        <v>-1.37401223182678</v>
      </c>
      <c r="G2313">
        <v>-0.69625335931777999</v>
      </c>
      <c r="H2313">
        <v>6.9624327123165006E-2</v>
      </c>
      <c r="I2313">
        <v>9.3687586486339999E-2</v>
      </c>
      <c r="J2313">
        <v>0.20481345057487499</v>
      </c>
      <c r="M2313">
        <f t="shared" si="174"/>
        <v>5.4904770000000003</v>
      </c>
      <c r="N2313">
        <v>3.06586718559265</v>
      </c>
      <c r="O2313">
        <v>-1.48447561264038</v>
      </c>
      <c r="P2313">
        <v>14.694007873535099</v>
      </c>
      <c r="Q2313">
        <v>3.0077519416809002</v>
      </c>
      <c r="R2313">
        <v>-1.37401223182678</v>
      </c>
      <c r="S2313">
        <v>-0.69625335931777999</v>
      </c>
      <c r="T2313">
        <v>6.9624327123165006E-2</v>
      </c>
      <c r="U2313">
        <v>9.3687586486339999E-2</v>
      </c>
      <c r="V2313">
        <v>0.20481345057487499</v>
      </c>
      <c r="W2313" s="30"/>
      <c r="X2313" s="30"/>
      <c r="Y2313" s="30"/>
    </row>
    <row r="2314" spans="1:25" x14ac:dyDescent="0.25">
      <c r="A2314">
        <v>17.219048000000001</v>
      </c>
      <c r="B2314">
        <v>3.05437040328979</v>
      </c>
      <c r="C2314">
        <v>-1.53584957122802</v>
      </c>
      <c r="D2314">
        <v>14.679220199584901</v>
      </c>
      <c r="E2314">
        <v>3.0044667720794598</v>
      </c>
      <c r="F2314">
        <v>-1.37222552299499</v>
      </c>
      <c r="G2314">
        <v>-0.69714474678039595</v>
      </c>
      <c r="H2314">
        <v>7.0768460631371002E-2</v>
      </c>
      <c r="I2314">
        <v>9.3675240874289994E-2</v>
      </c>
      <c r="J2314">
        <v>0.20479540526866899</v>
      </c>
      <c r="M2314">
        <f t="shared" si="174"/>
        <v>5.492858</v>
      </c>
      <c r="N2314">
        <v>3.05437040328979</v>
      </c>
      <c r="O2314">
        <v>-1.53584957122802</v>
      </c>
      <c r="P2314">
        <v>14.679220199584901</v>
      </c>
      <c r="Q2314">
        <v>3.0044667720794598</v>
      </c>
      <c r="R2314">
        <v>-1.37222552299499</v>
      </c>
      <c r="S2314">
        <v>-0.69714474678039595</v>
      </c>
      <c r="T2314">
        <v>7.0768460631371002E-2</v>
      </c>
      <c r="U2314">
        <v>9.3675240874289994E-2</v>
      </c>
      <c r="V2314">
        <v>0.20479540526866899</v>
      </c>
      <c r="W2314" s="30"/>
      <c r="X2314" s="30"/>
      <c r="Y2314" s="30"/>
    </row>
    <row r="2315" spans="1:25" x14ac:dyDescent="0.25">
      <c r="A2315">
        <v>17.221429000000001</v>
      </c>
      <c r="B2315">
        <v>3.0399708747863698</v>
      </c>
      <c r="C2315">
        <v>-1.5881434679031301</v>
      </c>
      <c r="D2315">
        <v>14.6681261062622</v>
      </c>
      <c r="E2315">
        <v>3.0018618106842001</v>
      </c>
      <c r="F2315">
        <v>-1.37006151676178</v>
      </c>
      <c r="G2315">
        <v>-0.69714826345443703</v>
      </c>
      <c r="H2315">
        <v>7.2172462940215995E-2</v>
      </c>
      <c r="I2315">
        <v>9.3617506325245001E-2</v>
      </c>
      <c r="J2315">
        <v>0.20477345585823101</v>
      </c>
      <c r="M2315">
        <f t="shared" si="174"/>
        <v>5.4952389999999998</v>
      </c>
      <c r="N2315">
        <v>3.0399708747863698</v>
      </c>
      <c r="O2315">
        <v>-1.5881434679031301</v>
      </c>
      <c r="P2315">
        <v>14.6681261062622</v>
      </c>
      <c r="Q2315">
        <v>3.0018618106842001</v>
      </c>
      <c r="R2315">
        <v>-1.37006151676178</v>
      </c>
      <c r="S2315">
        <v>-0.69714826345443703</v>
      </c>
      <c r="T2315">
        <v>7.2172462940215995E-2</v>
      </c>
      <c r="U2315">
        <v>9.3617506325245001E-2</v>
      </c>
      <c r="V2315">
        <v>0.20477345585823101</v>
      </c>
      <c r="W2315" s="30"/>
      <c r="X2315" s="30"/>
      <c r="Y2315" s="30"/>
    </row>
    <row r="2316" spans="1:25" x14ac:dyDescent="0.25">
      <c r="A2316">
        <v>17.22381</v>
      </c>
      <c r="B2316">
        <v>3.02282214164733</v>
      </c>
      <c r="C2316">
        <v>-1.64133656024932</v>
      </c>
      <c r="D2316">
        <v>14.661297798156699</v>
      </c>
      <c r="E2316">
        <v>3.0000433921813898</v>
      </c>
      <c r="F2316">
        <v>-1.3675365447998</v>
      </c>
      <c r="G2316">
        <v>-0.69629371166229204</v>
      </c>
      <c r="H2316">
        <v>7.3826722800732006E-2</v>
      </c>
      <c r="I2316">
        <v>9.3513123691082001E-2</v>
      </c>
      <c r="J2316">
        <v>0.20474687218666099</v>
      </c>
      <c r="M2316">
        <f t="shared" si="174"/>
        <v>5.4976199999999995</v>
      </c>
      <c r="N2316">
        <v>3.02282214164733</v>
      </c>
      <c r="O2316">
        <v>-1.64133656024932</v>
      </c>
      <c r="P2316">
        <v>14.661297798156699</v>
      </c>
      <c r="Q2316">
        <v>3.0000433921813898</v>
      </c>
      <c r="R2316">
        <v>-1.3675365447998</v>
      </c>
      <c r="S2316">
        <v>-0.69629371166229204</v>
      </c>
      <c r="T2316">
        <v>7.3826722800732006E-2</v>
      </c>
      <c r="U2316">
        <v>9.3513123691082001E-2</v>
      </c>
      <c r="V2316">
        <v>0.20474687218666099</v>
      </c>
      <c r="W2316" s="30"/>
      <c r="X2316" s="30"/>
      <c r="Y2316" s="30"/>
    </row>
    <row r="2317" spans="1:25" x14ac:dyDescent="0.25">
      <c r="A2317">
        <v>17.226189999999999</v>
      </c>
      <c r="B2317">
        <v>3.0029892921447701</v>
      </c>
      <c r="C2317">
        <v>-1.6954476833343499</v>
      </c>
      <c r="D2317">
        <v>14.6590728759765</v>
      </c>
      <c r="E2317">
        <v>2.9991083145141602</v>
      </c>
      <c r="F2317">
        <v>-1.36466324329376</v>
      </c>
      <c r="G2317">
        <v>-0.69460737705230702</v>
      </c>
      <c r="H2317">
        <v>7.5710333883761999E-2</v>
      </c>
      <c r="I2317">
        <v>9.3360960483550998E-2</v>
      </c>
      <c r="J2317">
        <v>0.20471698045730599</v>
      </c>
      <c r="M2317">
        <f t="shared" si="174"/>
        <v>5.4999999999999982</v>
      </c>
      <c r="N2317">
        <v>3.0029892921447701</v>
      </c>
      <c r="O2317">
        <v>-1.6954476833343499</v>
      </c>
      <c r="P2317">
        <v>14.6590728759765</v>
      </c>
      <c r="Q2317">
        <v>2.9991083145141602</v>
      </c>
      <c r="R2317">
        <v>-1.36466324329376</v>
      </c>
      <c r="S2317">
        <v>-0.69460737705230702</v>
      </c>
      <c r="T2317">
        <v>7.5710333883761999E-2</v>
      </c>
      <c r="U2317">
        <v>9.3360960483550998E-2</v>
      </c>
      <c r="V2317">
        <v>0.20471698045730599</v>
      </c>
      <c r="W2317" s="30"/>
      <c r="X2317" s="30"/>
      <c r="Y2317" s="30"/>
    </row>
    <row r="2318" spans="1:25" x14ac:dyDescent="0.25">
      <c r="A2318">
        <v>17.228570999999999</v>
      </c>
      <c r="B2318">
        <v>2.9805493354797301</v>
      </c>
      <c r="C2318">
        <v>-1.7505451440811099</v>
      </c>
      <c r="D2318">
        <v>14.6616983413696</v>
      </c>
      <c r="E2318">
        <v>2.9991378784179599</v>
      </c>
      <c r="F2318">
        <v>-1.3614474534988401</v>
      </c>
      <c r="G2318">
        <v>-0.69211238622665405</v>
      </c>
      <c r="H2318">
        <v>7.7810578048228995E-2</v>
      </c>
      <c r="I2318">
        <v>9.3160025775433003E-2</v>
      </c>
      <c r="J2318">
        <v>0.20468571782112099</v>
      </c>
      <c r="M2318">
        <f t="shared" si="174"/>
        <v>5.502380999999998</v>
      </c>
      <c r="N2318">
        <v>2.9805493354797301</v>
      </c>
      <c r="O2318">
        <v>-1.7505451440811099</v>
      </c>
      <c r="P2318">
        <v>14.6616983413696</v>
      </c>
      <c r="Q2318">
        <v>2.9991378784179599</v>
      </c>
      <c r="R2318">
        <v>-1.3614474534988401</v>
      </c>
      <c r="S2318">
        <v>-0.69211238622665405</v>
      </c>
      <c r="T2318">
        <v>7.7810578048228995E-2</v>
      </c>
      <c r="U2318">
        <v>9.3160025775433003E-2</v>
      </c>
      <c r="V2318">
        <v>0.20468571782112099</v>
      </c>
      <c r="W2318" s="30"/>
      <c r="X2318" s="30"/>
      <c r="Y2318" s="30"/>
    </row>
    <row r="2319" spans="1:25" x14ac:dyDescent="0.25">
      <c r="A2319">
        <v>17.230951999999998</v>
      </c>
      <c r="B2319">
        <v>2.95552635192871</v>
      </c>
      <c r="C2319">
        <v>-1.80668008327484</v>
      </c>
      <c r="D2319">
        <v>14.6695489883422</v>
      </c>
      <c r="E2319">
        <v>3.0002033710479701</v>
      </c>
      <c r="F2319">
        <v>-1.3578910827636701</v>
      </c>
      <c r="G2319">
        <v>-0.688834547996521</v>
      </c>
      <c r="H2319">
        <v>8.0104127526283E-2</v>
      </c>
      <c r="I2319">
        <v>9.2909000813961001E-2</v>
      </c>
      <c r="J2319">
        <v>0.20465256273746499</v>
      </c>
      <c r="M2319">
        <f t="shared" si="174"/>
        <v>5.5047619999999977</v>
      </c>
      <c r="N2319">
        <v>2.95552635192871</v>
      </c>
      <c r="O2319">
        <v>-1.80668008327484</v>
      </c>
      <c r="P2319">
        <v>14.6695489883422</v>
      </c>
      <c r="Q2319">
        <v>3.0002033710479701</v>
      </c>
      <c r="R2319">
        <v>-1.3578910827636701</v>
      </c>
      <c r="S2319">
        <v>-0.688834547996521</v>
      </c>
      <c r="T2319">
        <v>8.0104127526283E-2</v>
      </c>
      <c r="U2319">
        <v>9.2909000813961001E-2</v>
      </c>
      <c r="V2319">
        <v>0.20465256273746499</v>
      </c>
      <c r="W2319" s="30"/>
      <c r="X2319" s="30"/>
      <c r="Y2319" s="30"/>
    </row>
    <row r="2320" spans="1:25" x14ac:dyDescent="0.25">
      <c r="A2320">
        <v>17.233332999999998</v>
      </c>
      <c r="B2320">
        <v>2.92792749404907</v>
      </c>
      <c r="C2320">
        <v>-1.8639287948608401</v>
      </c>
      <c r="D2320">
        <v>14.682872772216699</v>
      </c>
      <c r="E2320">
        <v>3.0023632049560498</v>
      </c>
      <c r="F2320">
        <v>-1.3539953231811499</v>
      </c>
      <c r="G2320">
        <v>-0.68479049205779996</v>
      </c>
      <c r="H2320">
        <v>8.2573138177395006E-2</v>
      </c>
      <c r="I2320">
        <v>9.2606842517853005E-2</v>
      </c>
      <c r="J2320">
        <v>0.20461773872375499</v>
      </c>
      <c r="M2320">
        <f t="shared" si="174"/>
        <v>5.5071429999999975</v>
      </c>
      <c r="N2320">
        <v>2.92792749404907</v>
      </c>
      <c r="O2320">
        <v>-1.8639287948608401</v>
      </c>
      <c r="P2320">
        <v>14.682872772216699</v>
      </c>
      <c r="Q2320">
        <v>3.0023632049560498</v>
      </c>
      <c r="R2320">
        <v>-1.3539953231811499</v>
      </c>
      <c r="S2320">
        <v>-0.68479049205779996</v>
      </c>
      <c r="T2320">
        <v>8.2573138177395006E-2</v>
      </c>
      <c r="U2320">
        <v>9.2606842517853005E-2</v>
      </c>
      <c r="V2320">
        <v>0.20461773872375499</v>
      </c>
      <c r="W2320" s="30"/>
      <c r="X2320" s="30"/>
      <c r="Y2320" s="30"/>
    </row>
    <row r="2321" spans="1:25" x14ac:dyDescent="0.25">
      <c r="A2321">
        <v>17.235714000000002</v>
      </c>
      <c r="B2321">
        <v>2.8977341651916499</v>
      </c>
      <c r="C2321">
        <v>-1.92236769199371</v>
      </c>
      <c r="D2321">
        <v>14.701799392700099</v>
      </c>
      <c r="E2321">
        <v>3.0056774616241402</v>
      </c>
      <c r="F2321">
        <v>-1.3497496843337999</v>
      </c>
      <c r="G2321">
        <v>-0.67999660968780495</v>
      </c>
      <c r="H2321">
        <v>8.5198387503624004E-2</v>
      </c>
      <c r="I2321">
        <v>9.2252619564532998E-2</v>
      </c>
      <c r="J2321">
        <v>0.20458321273326899</v>
      </c>
      <c r="M2321">
        <f t="shared" si="174"/>
        <v>5.5095240000000008</v>
      </c>
      <c r="N2321">
        <v>2.8977341651916499</v>
      </c>
      <c r="O2321">
        <v>-1.92236769199371</v>
      </c>
      <c r="P2321">
        <v>14.701799392700099</v>
      </c>
      <c r="Q2321">
        <v>3.0056774616241402</v>
      </c>
      <c r="R2321">
        <v>-1.3497496843337999</v>
      </c>
      <c r="S2321">
        <v>-0.67999660968780495</v>
      </c>
      <c r="T2321">
        <v>8.5198387503624004E-2</v>
      </c>
      <c r="U2321">
        <v>9.2252619564532998E-2</v>
      </c>
      <c r="V2321">
        <v>0.20458321273326899</v>
      </c>
      <c r="W2321" s="30"/>
      <c r="X2321" s="30"/>
      <c r="Y2321" s="30"/>
    </row>
    <row r="2322" spans="1:25" x14ac:dyDescent="0.25">
      <c r="A2322">
        <v>17.238095000000001</v>
      </c>
      <c r="B2322">
        <v>2.8648366928100502</v>
      </c>
      <c r="C2322">
        <v>-1.9820282459259</v>
      </c>
      <c r="D2322">
        <v>14.7264747619628</v>
      </c>
      <c r="E2322">
        <v>3.0102047920227002</v>
      </c>
      <c r="F2322">
        <v>-1.3451331853866499</v>
      </c>
      <c r="G2322">
        <v>-0.67446434497833296</v>
      </c>
      <c r="H2322">
        <v>8.7942264974117001E-2</v>
      </c>
      <c r="I2322">
        <v>9.1845065355301E-2</v>
      </c>
      <c r="J2322">
        <v>0.204550221562386</v>
      </c>
      <c r="M2322">
        <f t="shared" si="174"/>
        <v>5.5119050000000005</v>
      </c>
      <c r="N2322">
        <v>2.8648366928100502</v>
      </c>
      <c r="O2322">
        <v>-1.9820282459259</v>
      </c>
      <c r="P2322">
        <v>14.7264747619628</v>
      </c>
      <c r="Q2322">
        <v>3.0102047920227002</v>
      </c>
      <c r="R2322">
        <v>-1.3451331853866499</v>
      </c>
      <c r="S2322">
        <v>-0.67446434497833296</v>
      </c>
      <c r="T2322">
        <v>8.7942264974117001E-2</v>
      </c>
      <c r="U2322">
        <v>9.1845065355301E-2</v>
      </c>
      <c r="V2322">
        <v>0.204550221562386</v>
      </c>
      <c r="W2322" s="30"/>
      <c r="X2322" s="30"/>
      <c r="Y2322" s="30"/>
    </row>
    <row r="2323" spans="1:25" x14ac:dyDescent="0.25">
      <c r="A2323">
        <v>17.240476000000001</v>
      </c>
      <c r="B2323">
        <v>2.8291573524475102</v>
      </c>
      <c r="C2323">
        <v>-2.0429604053497301</v>
      </c>
      <c r="D2323">
        <v>14.757017135620099</v>
      </c>
      <c r="E2323">
        <v>3.0160026550292902</v>
      </c>
      <c r="F2323">
        <v>-1.3401243686676001</v>
      </c>
      <c r="G2323">
        <v>-0.668201684951782</v>
      </c>
      <c r="H2323">
        <v>9.0780965983868006E-2</v>
      </c>
      <c r="I2323">
        <v>9.1382905840873996E-2</v>
      </c>
      <c r="J2323">
        <v>0.20452024042606401</v>
      </c>
      <c r="M2323">
        <f t="shared" si="174"/>
        <v>5.5142860000000002</v>
      </c>
      <c r="N2323">
        <v>2.8291573524475102</v>
      </c>
      <c r="O2323">
        <v>-2.0429604053497301</v>
      </c>
      <c r="P2323">
        <v>14.757017135620099</v>
      </c>
      <c r="Q2323">
        <v>3.0160026550292902</v>
      </c>
      <c r="R2323">
        <v>-1.3401243686676001</v>
      </c>
      <c r="S2323">
        <v>-0.668201684951782</v>
      </c>
      <c r="T2323">
        <v>9.0780965983868006E-2</v>
      </c>
      <c r="U2323">
        <v>9.1382905840873996E-2</v>
      </c>
      <c r="V2323">
        <v>0.20452024042606401</v>
      </c>
      <c r="W2323" s="30"/>
      <c r="X2323" s="30"/>
      <c r="Y2323" s="30"/>
    </row>
    <row r="2324" spans="1:25" x14ac:dyDescent="0.25">
      <c r="A2324">
        <v>17.242857000000001</v>
      </c>
      <c r="B2324">
        <v>2.79055428504943</v>
      </c>
      <c r="C2324">
        <v>-2.10516309738159</v>
      </c>
      <c r="D2324">
        <v>14.793493270874</v>
      </c>
      <c r="E2324">
        <v>3.0231132507324201</v>
      </c>
      <c r="F2324">
        <v>-1.3347026109695399</v>
      </c>
      <c r="G2324">
        <v>-0.66121464967727706</v>
      </c>
      <c r="H2324">
        <v>9.3674875795840995E-2</v>
      </c>
      <c r="I2324">
        <v>9.0865589678288006E-2</v>
      </c>
      <c r="J2324">
        <v>0.20449452102184301</v>
      </c>
      <c r="M2324">
        <f t="shared" si="174"/>
        <v>5.516667</v>
      </c>
      <c r="N2324">
        <v>2.79055428504943</v>
      </c>
      <c r="O2324">
        <v>-2.10516309738159</v>
      </c>
      <c r="P2324">
        <v>14.793493270874</v>
      </c>
      <c r="Q2324">
        <v>3.0231132507324201</v>
      </c>
      <c r="R2324">
        <v>-1.3347026109695399</v>
      </c>
      <c r="S2324">
        <v>-0.66121464967727706</v>
      </c>
      <c r="T2324">
        <v>9.3674875795840995E-2</v>
      </c>
      <c r="U2324">
        <v>9.0865589678288006E-2</v>
      </c>
      <c r="V2324">
        <v>0.20449452102184301</v>
      </c>
      <c r="W2324" s="30"/>
      <c r="X2324" s="30"/>
      <c r="Y2324" s="30"/>
    </row>
    <row r="2325" spans="1:25" x14ac:dyDescent="0.25">
      <c r="A2325">
        <v>17.245238000000001</v>
      </c>
      <c r="B2325">
        <v>2.7489216327667201</v>
      </c>
      <c r="C2325">
        <v>-2.16858553886413</v>
      </c>
      <c r="D2325">
        <v>14.835909843444799</v>
      </c>
      <c r="E2325">
        <v>3.0315818786621</v>
      </c>
      <c r="F2325">
        <v>-1.3288429975509599</v>
      </c>
      <c r="G2325">
        <v>-0.65350729227065996</v>
      </c>
      <c r="H2325">
        <v>9.6595175564288996E-2</v>
      </c>
      <c r="I2325">
        <v>9.0292774140835003E-2</v>
      </c>
      <c r="J2325">
        <v>0.20447501540183999</v>
      </c>
      <c r="M2325">
        <f t="shared" si="174"/>
        <v>5.5190479999999997</v>
      </c>
      <c r="N2325">
        <v>2.7489216327667201</v>
      </c>
      <c r="O2325">
        <v>-2.16858553886413</v>
      </c>
      <c r="P2325">
        <v>14.835909843444799</v>
      </c>
      <c r="Q2325">
        <v>3.0315818786621</v>
      </c>
      <c r="R2325">
        <v>-1.3288429975509599</v>
      </c>
      <c r="S2325">
        <v>-0.65350729227065996</v>
      </c>
      <c r="T2325">
        <v>9.6595175564288996E-2</v>
      </c>
      <c r="U2325">
        <v>9.0292774140835003E-2</v>
      </c>
      <c r="V2325">
        <v>0.20447501540183999</v>
      </c>
      <c r="W2325" s="30"/>
      <c r="X2325" s="30"/>
      <c r="Y2325" s="30"/>
    </row>
    <row r="2326" spans="1:25" x14ac:dyDescent="0.25">
      <c r="A2326">
        <v>17.247619</v>
      </c>
      <c r="B2326">
        <v>2.70410776138305</v>
      </c>
      <c r="C2326">
        <v>-2.2331283092498699</v>
      </c>
      <c r="D2326">
        <v>14.884295463561999</v>
      </c>
      <c r="E2326">
        <v>3.04146409034729</v>
      </c>
      <c r="F2326">
        <v>-1.3225189447402901</v>
      </c>
      <c r="G2326">
        <v>-0.64508080482482899</v>
      </c>
      <c r="H2326">
        <v>9.9500663578510007E-2</v>
      </c>
      <c r="I2326">
        <v>8.9664094150066001E-2</v>
      </c>
      <c r="J2326">
        <v>0.20446382462978399</v>
      </c>
      <c r="M2326">
        <f t="shared" si="174"/>
        <v>5.5214289999999995</v>
      </c>
      <c r="N2326">
        <v>2.70410776138305</v>
      </c>
      <c r="O2326">
        <v>-2.2331283092498699</v>
      </c>
      <c r="P2326">
        <v>14.884295463561999</v>
      </c>
      <c r="Q2326">
        <v>3.04146409034729</v>
      </c>
      <c r="R2326">
        <v>-1.3225189447402901</v>
      </c>
      <c r="S2326">
        <v>-0.64508080482482899</v>
      </c>
      <c r="T2326">
        <v>9.9500663578510007E-2</v>
      </c>
      <c r="U2326">
        <v>8.9664094150066001E-2</v>
      </c>
      <c r="V2326">
        <v>0.20446382462978399</v>
      </c>
      <c r="W2326" s="30"/>
      <c r="X2326" s="30"/>
      <c r="Y2326" s="30"/>
    </row>
    <row r="2327" spans="1:25" x14ac:dyDescent="0.25">
      <c r="A2327">
        <v>17.25</v>
      </c>
      <c r="B2327">
        <v>2.6559741497039799</v>
      </c>
      <c r="C2327">
        <v>-2.2985982894897399</v>
      </c>
      <c r="D2327">
        <v>14.9386882781982</v>
      </c>
      <c r="E2327">
        <v>3.0528285503387398</v>
      </c>
      <c r="F2327">
        <v>-1.3157030344009399</v>
      </c>
      <c r="G2327">
        <v>-0.63593780994415305</v>
      </c>
      <c r="H2327">
        <v>0.102347187697887</v>
      </c>
      <c r="I2327">
        <v>8.8979303836822995E-2</v>
      </c>
      <c r="J2327">
        <v>0.20446375012397799</v>
      </c>
      <c r="M2327">
        <f t="shared" si="174"/>
        <v>5.5238099999999992</v>
      </c>
      <c r="N2327">
        <v>2.6559741497039799</v>
      </c>
      <c r="O2327">
        <v>-2.2985982894897399</v>
      </c>
      <c r="P2327">
        <v>14.9386882781982</v>
      </c>
      <c r="Q2327">
        <v>3.0528285503387398</v>
      </c>
      <c r="R2327">
        <v>-1.3157030344009399</v>
      </c>
      <c r="S2327">
        <v>-0.63593780994415305</v>
      </c>
      <c r="T2327">
        <v>0.102347187697887</v>
      </c>
      <c r="U2327">
        <v>8.8979303836822995E-2</v>
      </c>
      <c r="V2327">
        <v>0.20446375012397799</v>
      </c>
      <c r="W2327" s="30"/>
      <c r="X2327" s="30"/>
      <c r="Y2327" s="30"/>
    </row>
    <row r="2328" spans="1:25" x14ac:dyDescent="0.25">
      <c r="A2328">
        <v>17.252381</v>
      </c>
      <c r="B2328">
        <v>2.60437583923339</v>
      </c>
      <c r="C2328">
        <v>-2.36474537849426</v>
      </c>
      <c r="D2328">
        <v>14.999077796936</v>
      </c>
      <c r="E2328">
        <v>3.0657396316528298</v>
      </c>
      <c r="F2328">
        <v>-1.30836641788482</v>
      </c>
      <c r="G2328">
        <v>-0.62607735395431496</v>
      </c>
      <c r="H2328">
        <v>0.105088084936142</v>
      </c>
      <c r="I2328">
        <v>8.8238634169102007E-2</v>
      </c>
      <c r="J2328">
        <v>0.20447790622711201</v>
      </c>
      <c r="M2328">
        <f t="shared" si="174"/>
        <v>5.526190999999999</v>
      </c>
      <c r="N2328">
        <v>2.60437583923339</v>
      </c>
      <c r="O2328">
        <v>-2.36474537849426</v>
      </c>
      <c r="P2328">
        <v>14.999077796936</v>
      </c>
      <c r="Q2328">
        <v>3.0657396316528298</v>
      </c>
      <c r="R2328">
        <v>-1.30836641788482</v>
      </c>
      <c r="S2328">
        <v>-0.62607735395431496</v>
      </c>
      <c r="T2328">
        <v>0.105088084936142</v>
      </c>
      <c r="U2328">
        <v>8.8238634169102007E-2</v>
      </c>
      <c r="V2328">
        <v>0.20447790622711201</v>
      </c>
      <c r="W2328" s="30"/>
      <c r="X2328" s="30"/>
      <c r="Y2328" s="30"/>
    </row>
    <row r="2329" spans="1:25" x14ac:dyDescent="0.25">
      <c r="A2329">
        <v>17.254761999999999</v>
      </c>
      <c r="B2329">
        <v>2.54925537109375</v>
      </c>
      <c r="C2329">
        <v>-2.43126368522644</v>
      </c>
      <c r="D2329">
        <v>15.0654764175415</v>
      </c>
      <c r="E2329">
        <v>3.0802745819091801</v>
      </c>
      <c r="F2329">
        <v>-1.30048847198486</v>
      </c>
      <c r="G2329">
        <v>-0.61551076173782304</v>
      </c>
      <c r="H2329">
        <v>0.107685193419456</v>
      </c>
      <c r="I2329">
        <v>8.7442800402641005E-2</v>
      </c>
      <c r="J2329">
        <v>0.20450969040393799</v>
      </c>
      <c r="M2329">
        <f t="shared" si="174"/>
        <v>5.5285719999999987</v>
      </c>
      <c r="N2329">
        <v>2.54925537109375</v>
      </c>
      <c r="O2329">
        <v>-2.43126368522644</v>
      </c>
      <c r="P2329">
        <v>15.0654764175415</v>
      </c>
      <c r="Q2329">
        <v>3.0802745819091801</v>
      </c>
      <c r="R2329">
        <v>-1.30048847198486</v>
      </c>
      <c r="S2329">
        <v>-0.61551076173782304</v>
      </c>
      <c r="T2329">
        <v>0.107685193419456</v>
      </c>
      <c r="U2329">
        <v>8.7442800402641005E-2</v>
      </c>
      <c r="V2329">
        <v>0.20450969040393799</v>
      </c>
      <c r="W2329" s="30"/>
      <c r="X2329" s="30"/>
      <c r="Y2329" s="30"/>
    </row>
    <row r="2330" spans="1:25" x14ac:dyDescent="0.25">
      <c r="A2330">
        <v>17.257142999999999</v>
      </c>
      <c r="B2330">
        <v>2.4905357360839799</v>
      </c>
      <c r="C2330">
        <v>-2.4977455139160099</v>
      </c>
      <c r="D2330">
        <v>15.1379747390747</v>
      </c>
      <c r="E2330">
        <v>3.0965211391448899</v>
      </c>
      <c r="F2330">
        <v>-1.29204750061035</v>
      </c>
      <c r="G2330">
        <v>-0.60424602031707797</v>
      </c>
      <c r="H2330">
        <v>0.110085681080818</v>
      </c>
      <c r="I2330">
        <v>8.6592517793179002E-2</v>
      </c>
      <c r="J2330">
        <v>0.20456196367740601</v>
      </c>
      <c r="M2330">
        <f t="shared" si="174"/>
        <v>5.5309529999999985</v>
      </c>
      <c r="N2330">
        <v>2.4905357360839799</v>
      </c>
      <c r="O2330">
        <v>-2.4977455139160099</v>
      </c>
      <c r="P2330">
        <v>15.1379747390747</v>
      </c>
      <c r="Q2330">
        <v>3.0965211391448899</v>
      </c>
      <c r="R2330">
        <v>-1.29204750061035</v>
      </c>
      <c r="S2330">
        <v>-0.60424602031707797</v>
      </c>
      <c r="T2330">
        <v>0.110085681080818</v>
      </c>
      <c r="U2330">
        <v>8.6592517793179002E-2</v>
      </c>
      <c r="V2330">
        <v>0.20456196367740601</v>
      </c>
      <c r="W2330" s="30"/>
      <c r="X2330" s="30"/>
      <c r="Y2330" s="30"/>
    </row>
    <row r="2331" spans="1:25" x14ac:dyDescent="0.25">
      <c r="A2331">
        <v>17.259523999999999</v>
      </c>
      <c r="B2331">
        <v>2.4281666278839098</v>
      </c>
      <c r="C2331">
        <v>-2.5636930465698198</v>
      </c>
      <c r="D2331">
        <v>15.216702461242599</v>
      </c>
      <c r="E2331">
        <v>3.1145927906036301</v>
      </c>
      <c r="F2331">
        <v>-1.2830240726470901</v>
      </c>
      <c r="G2331">
        <v>-0.59228849411010698</v>
      </c>
      <c r="H2331">
        <v>0.112243607640266</v>
      </c>
      <c r="I2331">
        <v>8.5688516497612E-2</v>
      </c>
      <c r="J2331">
        <v>0.20463865995407099</v>
      </c>
      <c r="M2331">
        <f t="shared" si="174"/>
        <v>5.5333339999999982</v>
      </c>
      <c r="N2331">
        <v>2.4281666278839098</v>
      </c>
      <c r="O2331">
        <v>-2.5636930465698198</v>
      </c>
      <c r="P2331">
        <v>15.216702461242599</v>
      </c>
      <c r="Q2331">
        <v>3.1145927906036301</v>
      </c>
      <c r="R2331">
        <v>-1.2830240726470901</v>
      </c>
      <c r="S2331">
        <v>-0.59228849411010698</v>
      </c>
      <c r="T2331">
        <v>0.112243607640266</v>
      </c>
      <c r="U2331">
        <v>8.5688516497612E-2</v>
      </c>
      <c r="V2331">
        <v>0.20463865995407099</v>
      </c>
      <c r="W2331" s="30"/>
      <c r="X2331" s="30"/>
      <c r="Y2331" s="30"/>
    </row>
    <row r="2332" spans="1:25" x14ac:dyDescent="0.25">
      <c r="A2332">
        <v>17.261904999999999</v>
      </c>
      <c r="B2332">
        <v>2.36214852333068</v>
      </c>
      <c r="C2332">
        <v>-2.6284861564636199</v>
      </c>
      <c r="D2332">
        <v>15.301789283752401</v>
      </c>
      <c r="E2332">
        <v>3.1346275806427002</v>
      </c>
      <c r="F2332">
        <v>-1.27340424060821</v>
      </c>
      <c r="G2332">
        <v>-0.57964891195297197</v>
      </c>
      <c r="H2332">
        <v>0.11411058157682399</v>
      </c>
      <c r="I2332">
        <v>8.4731876850127993E-2</v>
      </c>
      <c r="J2332">
        <v>0.204745292663574</v>
      </c>
      <c r="M2332">
        <f t="shared" si="174"/>
        <v>5.5357149999999979</v>
      </c>
      <c r="N2332">
        <v>2.36214852333068</v>
      </c>
      <c r="O2332">
        <v>-2.6284861564636199</v>
      </c>
      <c r="P2332">
        <v>15.301789283752401</v>
      </c>
      <c r="Q2332">
        <v>3.1346275806427002</v>
      </c>
      <c r="R2332">
        <v>-1.27340424060821</v>
      </c>
      <c r="S2332">
        <v>-0.57964891195297197</v>
      </c>
      <c r="T2332">
        <v>0.11411058157682399</v>
      </c>
      <c r="U2332">
        <v>8.4731876850127993E-2</v>
      </c>
      <c r="V2332">
        <v>0.204745292663574</v>
      </c>
      <c r="W2332" s="30"/>
      <c r="X2332" s="30"/>
      <c r="Y2332" s="30"/>
    </row>
    <row r="2333" spans="1:25" x14ac:dyDescent="0.25">
      <c r="A2333">
        <v>17.264285999999998</v>
      </c>
      <c r="B2333">
        <v>2.2925038337707502</v>
      </c>
      <c r="C2333">
        <v>-2.6914722919464098</v>
      </c>
      <c r="D2333">
        <v>15.393491744995099</v>
      </c>
      <c r="E2333">
        <v>3.1567716598510698</v>
      </c>
      <c r="F2333">
        <v>-1.26317811012268</v>
      </c>
      <c r="G2333">
        <v>-0.56634384393692005</v>
      </c>
      <c r="H2333">
        <v>0.11563268303871201</v>
      </c>
      <c r="I2333">
        <v>8.3723537623882002E-2</v>
      </c>
      <c r="J2333">
        <v>0.20488619804382299</v>
      </c>
      <c r="M2333">
        <f t="shared" si="174"/>
        <v>5.5380959999999977</v>
      </c>
      <c r="N2333">
        <v>2.2925038337707502</v>
      </c>
      <c r="O2333">
        <v>-2.6914722919464098</v>
      </c>
      <c r="P2333">
        <v>15.393491744995099</v>
      </c>
      <c r="Q2333">
        <v>3.1567716598510698</v>
      </c>
      <c r="R2333">
        <v>-1.26317811012268</v>
      </c>
      <c r="S2333">
        <v>-0.56634384393692005</v>
      </c>
      <c r="T2333">
        <v>0.11563268303871201</v>
      </c>
      <c r="U2333">
        <v>8.3723537623882002E-2</v>
      </c>
      <c r="V2333">
        <v>0.20488619804382299</v>
      </c>
      <c r="W2333" s="30"/>
      <c r="X2333" s="30"/>
      <c r="Y2333" s="30"/>
    </row>
    <row r="2334" spans="1:25" x14ac:dyDescent="0.25">
      <c r="A2334">
        <v>17.266667000000002</v>
      </c>
      <c r="B2334">
        <v>2.2193570137023899</v>
      </c>
      <c r="C2334">
        <v>-2.7519257068634002</v>
      </c>
      <c r="D2334">
        <v>15.4920949935913</v>
      </c>
      <c r="E2334">
        <v>3.1811819076538002</v>
      </c>
      <c r="F2334">
        <v>-1.2523428201675399</v>
      </c>
      <c r="G2334">
        <v>-0.552395880222321</v>
      </c>
      <c r="H2334">
        <v>0.11677049100399001</v>
      </c>
      <c r="I2334">
        <v>8.2664743065834004E-2</v>
      </c>
      <c r="J2334">
        <v>0.20506589114665999</v>
      </c>
      <c r="M2334">
        <f t="shared" si="174"/>
        <v>5.540477000000001</v>
      </c>
      <c r="N2334">
        <v>2.2193570137023899</v>
      </c>
      <c r="O2334">
        <v>-2.7519257068634002</v>
      </c>
      <c r="P2334">
        <v>15.4920949935913</v>
      </c>
      <c r="Q2334">
        <v>3.1811819076538002</v>
      </c>
      <c r="R2334">
        <v>-1.2523428201675399</v>
      </c>
      <c r="S2334">
        <v>-0.552395880222321</v>
      </c>
      <c r="T2334">
        <v>0.11677049100399001</v>
      </c>
      <c r="U2334">
        <v>8.2664743065834004E-2</v>
      </c>
      <c r="V2334">
        <v>0.20506589114665999</v>
      </c>
      <c r="W2334" s="30"/>
      <c r="X2334" s="30"/>
      <c r="Y2334" s="30"/>
    </row>
    <row r="2335" spans="1:25" x14ac:dyDescent="0.25">
      <c r="A2335">
        <v>17.269048000000002</v>
      </c>
      <c r="B2335">
        <v>2.1428301334381099</v>
      </c>
      <c r="C2335">
        <v>-2.8090541362762398</v>
      </c>
      <c r="D2335">
        <v>15.5978498458862</v>
      </c>
      <c r="E2335">
        <v>3.2080280780792201</v>
      </c>
      <c r="F2335">
        <v>-1.24089968204498</v>
      </c>
      <c r="G2335">
        <v>-0.53783005475997903</v>
      </c>
      <c r="H2335">
        <v>0.117476426064968</v>
      </c>
      <c r="I2335">
        <v>8.1557065248489005E-2</v>
      </c>
      <c r="J2335">
        <v>0.205290451645851</v>
      </c>
      <c r="M2335">
        <f t="shared" si="174"/>
        <v>5.5428580000000007</v>
      </c>
      <c r="N2335">
        <v>2.1428301334381099</v>
      </c>
      <c r="O2335">
        <v>-2.8090541362762398</v>
      </c>
      <c r="P2335">
        <v>15.5978498458862</v>
      </c>
      <c r="Q2335">
        <v>3.2080280780792201</v>
      </c>
      <c r="R2335">
        <v>-1.24089968204498</v>
      </c>
      <c r="S2335">
        <v>-0.53783005475997903</v>
      </c>
      <c r="T2335">
        <v>0.117476426064968</v>
      </c>
      <c r="U2335">
        <v>8.1557065248489005E-2</v>
      </c>
      <c r="V2335">
        <v>0.205290451645851</v>
      </c>
      <c r="W2335" s="30"/>
      <c r="X2335" s="30"/>
      <c r="Y2335" s="30"/>
    </row>
    <row r="2336" spans="1:25" x14ac:dyDescent="0.25">
      <c r="A2336">
        <v>17.271429000000001</v>
      </c>
      <c r="B2336">
        <v>2.06312656402587</v>
      </c>
      <c r="C2336">
        <v>-2.8620352745056099</v>
      </c>
      <c r="D2336">
        <v>15.7110528945922</v>
      </c>
      <c r="E2336">
        <v>3.23747634887695</v>
      </c>
      <c r="F2336">
        <v>-1.2288508415222099</v>
      </c>
      <c r="G2336">
        <v>-0.52267223596572898</v>
      </c>
      <c r="H2336">
        <v>0.11771690100431401</v>
      </c>
      <c r="I2336">
        <v>8.0401539802551006E-2</v>
      </c>
      <c r="J2336">
        <v>0.20556534826755499</v>
      </c>
      <c r="M2336">
        <f t="shared" si="174"/>
        <v>5.5452390000000005</v>
      </c>
      <c r="N2336">
        <v>2.06312656402587</v>
      </c>
      <c r="O2336">
        <v>-2.8620352745056099</v>
      </c>
      <c r="P2336">
        <v>15.7110528945922</v>
      </c>
      <c r="Q2336">
        <v>3.23747634887695</v>
      </c>
      <c r="R2336">
        <v>-1.2288508415222099</v>
      </c>
      <c r="S2336">
        <v>-0.52267223596572898</v>
      </c>
      <c r="T2336">
        <v>0.11771690100431401</v>
      </c>
      <c r="U2336">
        <v>8.0401539802551006E-2</v>
      </c>
      <c r="V2336">
        <v>0.20556534826755499</v>
      </c>
      <c r="W2336" s="30"/>
      <c r="X2336" s="30"/>
      <c r="Y2336" s="30"/>
    </row>
    <row r="2337" spans="1:25" x14ac:dyDescent="0.25">
      <c r="A2337">
        <v>17.273810000000001</v>
      </c>
      <c r="B2337">
        <v>1.9804711341857899</v>
      </c>
      <c r="C2337">
        <v>-2.9099764823913499</v>
      </c>
      <c r="D2337">
        <v>15.8320150375366</v>
      </c>
      <c r="E2337">
        <v>3.2697002887725799</v>
      </c>
      <c r="F2337">
        <v>-1.21620368957519</v>
      </c>
      <c r="G2337">
        <v>-0.50695145130157504</v>
      </c>
      <c r="H2337">
        <v>0.117456302046776</v>
      </c>
      <c r="I2337">
        <v>7.9199083149432997E-2</v>
      </c>
      <c r="J2337">
        <v>0.20589613914489699</v>
      </c>
      <c r="M2337">
        <f t="shared" si="174"/>
        <v>5.5476200000000002</v>
      </c>
      <c r="N2337">
        <v>1.9804711341857899</v>
      </c>
      <c r="O2337">
        <v>-2.9099764823913499</v>
      </c>
      <c r="P2337">
        <v>15.8320150375366</v>
      </c>
      <c r="Q2337">
        <v>3.2697002887725799</v>
      </c>
      <c r="R2337">
        <v>-1.21620368957519</v>
      </c>
      <c r="S2337">
        <v>-0.50695145130157504</v>
      </c>
      <c r="T2337">
        <v>0.117456302046776</v>
      </c>
      <c r="U2337">
        <v>7.9199083149432997E-2</v>
      </c>
      <c r="V2337">
        <v>0.20589613914489699</v>
      </c>
      <c r="W2337" s="30"/>
      <c r="X2337" s="30"/>
      <c r="Y2337" s="30"/>
    </row>
    <row r="2338" spans="1:25" x14ac:dyDescent="0.25">
      <c r="A2338">
        <v>17.27619</v>
      </c>
      <c r="B2338">
        <v>1.8951059579849201</v>
      </c>
      <c r="C2338">
        <v>-2.9520056247711102</v>
      </c>
      <c r="D2338">
        <v>15.9609870910644</v>
      </c>
      <c r="E2338">
        <v>3.3048498630523602</v>
      </c>
      <c r="F2338">
        <v>-1.2029666900634699</v>
      </c>
      <c r="G2338">
        <v>-0.49069890379905701</v>
      </c>
      <c r="H2338">
        <v>0.1166607812047</v>
      </c>
      <c r="I2338">
        <v>7.7950865030289002E-2</v>
      </c>
      <c r="J2338">
        <v>0.206288486719131</v>
      </c>
      <c r="M2338">
        <f t="shared" si="174"/>
        <v>5.5499999999999989</v>
      </c>
      <c r="N2338">
        <v>1.8951059579849201</v>
      </c>
      <c r="O2338">
        <v>-2.9520056247711102</v>
      </c>
      <c r="P2338">
        <v>15.9609870910644</v>
      </c>
      <c r="Q2338">
        <v>3.3048498630523602</v>
      </c>
      <c r="R2338">
        <v>-1.2029666900634699</v>
      </c>
      <c r="S2338">
        <v>-0.49069890379905701</v>
      </c>
      <c r="T2338">
        <v>0.1166607812047</v>
      </c>
      <c r="U2338">
        <v>7.7950865030289002E-2</v>
      </c>
      <c r="V2338">
        <v>0.206288486719131</v>
      </c>
      <c r="W2338" s="30"/>
      <c r="X2338" s="30"/>
      <c r="Y2338" s="30"/>
    </row>
    <row r="2339" spans="1:25" x14ac:dyDescent="0.25">
      <c r="A2339">
        <v>17.278570999999999</v>
      </c>
      <c r="B2339">
        <v>1.8073656558990401</v>
      </c>
      <c r="C2339">
        <v>-2.9872298240661599</v>
      </c>
      <c r="D2339">
        <v>16.098064422607401</v>
      </c>
      <c r="E2339">
        <v>3.3430473804473801</v>
      </c>
      <c r="F2339">
        <v>-1.18915355205535</v>
      </c>
      <c r="G2339">
        <v>-0.47394827008247398</v>
      </c>
      <c r="H2339">
        <v>0.115318395197392</v>
      </c>
      <c r="I2339">
        <v>7.6658129692077998E-2</v>
      </c>
      <c r="J2339">
        <v>0.20674812793731701</v>
      </c>
      <c r="M2339">
        <f t="shared" si="174"/>
        <v>5.5523809999999987</v>
      </c>
      <c r="N2339">
        <v>1.8073656558990401</v>
      </c>
      <c r="O2339">
        <v>-2.9872298240661599</v>
      </c>
      <c r="P2339">
        <v>16.098064422607401</v>
      </c>
      <c r="Q2339">
        <v>3.3430473804473801</v>
      </c>
      <c r="R2339">
        <v>-1.18915355205535</v>
      </c>
      <c r="S2339">
        <v>-0.47394827008247398</v>
      </c>
      <c r="T2339">
        <v>0.115318395197392</v>
      </c>
      <c r="U2339">
        <v>7.6658129692077998E-2</v>
      </c>
      <c r="V2339">
        <v>0.20674812793731701</v>
      </c>
      <c r="W2339" s="30"/>
      <c r="X2339" s="30"/>
      <c r="Y2339" s="30"/>
    </row>
    <row r="2340" spans="1:25" x14ac:dyDescent="0.25">
      <c r="A2340">
        <v>17.280951999999999</v>
      </c>
      <c r="B2340">
        <v>1.71755635738372</v>
      </c>
      <c r="C2340">
        <v>-3.0147926807403498</v>
      </c>
      <c r="D2340">
        <v>16.243259429931602</v>
      </c>
      <c r="E2340">
        <v>3.3843791484832701</v>
      </c>
      <c r="F2340">
        <v>-1.1747802495956401</v>
      </c>
      <c r="G2340">
        <v>-0.45673125982284501</v>
      </c>
      <c r="H2340">
        <v>0.113411702215672</v>
      </c>
      <c r="I2340">
        <v>7.5322136282921004E-2</v>
      </c>
      <c r="J2340">
        <v>0.20728068053722401</v>
      </c>
      <c r="M2340">
        <f t="shared" si="174"/>
        <v>5.5547619999999984</v>
      </c>
      <c r="N2340">
        <v>1.71755635738372</v>
      </c>
      <c r="O2340">
        <v>-3.0147926807403498</v>
      </c>
      <c r="P2340">
        <v>16.243259429931602</v>
      </c>
      <c r="Q2340">
        <v>3.3843791484832701</v>
      </c>
      <c r="R2340">
        <v>-1.1747802495956401</v>
      </c>
      <c r="S2340">
        <v>-0.45673125982284501</v>
      </c>
      <c r="T2340">
        <v>0.113411702215672</v>
      </c>
      <c r="U2340">
        <v>7.5322136282921004E-2</v>
      </c>
      <c r="V2340">
        <v>0.20728068053722401</v>
      </c>
      <c r="W2340" s="30"/>
      <c r="X2340" s="30"/>
      <c r="Y2340" s="30"/>
    </row>
    <row r="2341" spans="1:25" x14ac:dyDescent="0.25">
      <c r="A2341">
        <v>17.283332999999999</v>
      </c>
      <c r="B2341">
        <v>1.6260511875152499</v>
      </c>
      <c r="C2341">
        <v>-3.0338892936706499</v>
      </c>
      <c r="D2341">
        <v>16.396379470825099</v>
      </c>
      <c r="E2341">
        <v>3.4288799762725799</v>
      </c>
      <c r="F2341">
        <v>-1.1598582267761199</v>
      </c>
      <c r="G2341">
        <v>-0.43907973170280501</v>
      </c>
      <c r="H2341">
        <v>0.110943585634232</v>
      </c>
      <c r="I2341">
        <v>7.3943942785263006E-2</v>
      </c>
      <c r="J2341">
        <v>0.20789110660553001</v>
      </c>
      <c r="M2341">
        <f t="shared" si="174"/>
        <v>5.5571429999999982</v>
      </c>
      <c r="N2341">
        <v>1.6260511875152499</v>
      </c>
      <c r="O2341">
        <v>-3.0338892936706499</v>
      </c>
      <c r="P2341">
        <v>16.396379470825099</v>
      </c>
      <c r="Q2341">
        <v>3.4288799762725799</v>
      </c>
      <c r="R2341">
        <v>-1.1598582267761199</v>
      </c>
      <c r="S2341">
        <v>-0.43907973170280501</v>
      </c>
      <c r="T2341">
        <v>0.110943585634232</v>
      </c>
      <c r="U2341">
        <v>7.3943942785263006E-2</v>
      </c>
      <c r="V2341">
        <v>0.20789110660553001</v>
      </c>
      <c r="W2341" s="30"/>
      <c r="X2341" s="30"/>
      <c r="Y2341" s="30"/>
    </row>
    <row r="2342" spans="1:25" x14ac:dyDescent="0.25">
      <c r="A2342">
        <v>17.285713999999999</v>
      </c>
      <c r="B2342">
        <v>1.53321397304534</v>
      </c>
      <c r="C2342">
        <v>-3.0437650680541899</v>
      </c>
      <c r="D2342">
        <v>16.556962966918899</v>
      </c>
      <c r="E2342">
        <v>3.4765105247497501</v>
      </c>
      <c r="F2342">
        <v>-1.1444003582000699</v>
      </c>
      <c r="G2342">
        <v>-0.42102563381195102</v>
      </c>
      <c r="H2342">
        <v>0.107919819653034</v>
      </c>
      <c r="I2342">
        <v>7.2525039315223999E-2</v>
      </c>
      <c r="J2342">
        <v>0.208584278821945</v>
      </c>
      <c r="M2342">
        <f t="shared" si="174"/>
        <v>5.5595239999999979</v>
      </c>
      <c r="N2342">
        <v>1.53321397304534</v>
      </c>
      <c r="O2342">
        <v>-3.0437650680541899</v>
      </c>
      <c r="P2342">
        <v>16.556962966918899</v>
      </c>
      <c r="Q2342">
        <v>3.4765105247497501</v>
      </c>
      <c r="R2342">
        <v>-1.1444003582000699</v>
      </c>
      <c r="S2342">
        <v>-0.42102563381195102</v>
      </c>
      <c r="T2342">
        <v>0.107919819653034</v>
      </c>
      <c r="U2342">
        <v>7.2525039315223999E-2</v>
      </c>
      <c r="V2342">
        <v>0.208584278821945</v>
      </c>
      <c r="W2342" s="30"/>
      <c r="X2342" s="30"/>
      <c r="Y2342" s="30"/>
    </row>
    <row r="2343" spans="1:25" x14ac:dyDescent="0.25">
      <c r="A2343">
        <v>17.288094999999998</v>
      </c>
      <c r="B2343">
        <v>1.4394351243972701</v>
      </c>
      <c r="C2343">
        <v>-3.0437667369842498</v>
      </c>
      <c r="D2343">
        <v>16.7242622375488</v>
      </c>
      <c r="E2343">
        <v>3.5271539688110298</v>
      </c>
      <c r="F2343">
        <v>-1.12841773033142</v>
      </c>
      <c r="G2343">
        <v>-0.40259832143783603</v>
      </c>
      <c r="H2343">
        <v>0.104364275932312</v>
      </c>
      <c r="I2343">
        <v>7.1067139506339999E-2</v>
      </c>
      <c r="J2343">
        <v>0.20936416089534801</v>
      </c>
      <c r="M2343">
        <f t="shared" si="174"/>
        <v>5.5619049999999977</v>
      </c>
      <c r="N2343">
        <v>1.4394351243972701</v>
      </c>
      <c r="O2343">
        <v>-3.0437667369842498</v>
      </c>
      <c r="P2343">
        <v>16.7242622375488</v>
      </c>
      <c r="Q2343">
        <v>3.5271539688110298</v>
      </c>
      <c r="R2343">
        <v>-1.12841773033142</v>
      </c>
      <c r="S2343">
        <v>-0.40259832143783603</v>
      </c>
      <c r="T2343">
        <v>0.104364275932312</v>
      </c>
      <c r="U2343">
        <v>7.1067139506339999E-2</v>
      </c>
      <c r="V2343">
        <v>0.20936416089534801</v>
      </c>
      <c r="W2343" s="30"/>
      <c r="X2343" s="30"/>
      <c r="Y2343" s="30"/>
    </row>
    <row r="2344" spans="1:25" x14ac:dyDescent="0.25">
      <c r="A2344">
        <v>17.290476000000002</v>
      </c>
      <c r="B2344">
        <v>1.3450956344604399</v>
      </c>
      <c r="C2344">
        <v>-3.0333626270294101</v>
      </c>
      <c r="D2344">
        <v>16.897232055663999</v>
      </c>
      <c r="E2344">
        <v>3.58060503005981</v>
      </c>
      <c r="F2344">
        <v>-1.1119167804718</v>
      </c>
      <c r="G2344">
        <v>-0.38382419943809498</v>
      </c>
      <c r="H2344">
        <v>0.100306436419487</v>
      </c>
      <c r="I2344">
        <v>6.9571942090988007E-2</v>
      </c>
      <c r="J2344">
        <v>0.21023371815681499</v>
      </c>
      <c r="M2344">
        <f t="shared" si="174"/>
        <v>5.564286000000001</v>
      </c>
      <c r="N2344">
        <v>1.3450956344604399</v>
      </c>
      <c r="O2344">
        <v>-3.0333626270294101</v>
      </c>
      <c r="P2344">
        <v>16.897232055663999</v>
      </c>
      <c r="Q2344">
        <v>3.58060503005981</v>
      </c>
      <c r="R2344">
        <v>-1.1119167804718</v>
      </c>
      <c r="S2344">
        <v>-0.38382419943809498</v>
      </c>
      <c r="T2344">
        <v>0.100306436419487</v>
      </c>
      <c r="U2344">
        <v>6.9571942090988007E-2</v>
      </c>
      <c r="V2344">
        <v>0.21023371815681499</v>
      </c>
      <c r="W2344" s="30"/>
      <c r="X2344" s="30"/>
      <c r="Y2344" s="30"/>
    </row>
    <row r="2345" spans="1:25" x14ac:dyDescent="0.25">
      <c r="A2345">
        <v>17.292857000000001</v>
      </c>
      <c r="B2345">
        <v>1.25058782100677</v>
      </c>
      <c r="C2345">
        <v>-3.0120973587036102</v>
      </c>
      <c r="D2345">
        <v>17.0744609832763</v>
      </c>
      <c r="E2345">
        <v>3.63656282424926</v>
      </c>
      <c r="F2345">
        <v>-1.0949023962020801</v>
      </c>
      <c r="G2345">
        <v>-0.36472898721694902</v>
      </c>
      <c r="H2345">
        <v>9.5791451632977004E-2</v>
      </c>
      <c r="I2345">
        <v>6.8041831254958995E-2</v>
      </c>
      <c r="J2345">
        <v>0.21119531989097601</v>
      </c>
      <c r="M2345">
        <f t="shared" si="174"/>
        <v>5.5666670000000007</v>
      </c>
      <c r="N2345">
        <v>1.25058782100677</v>
      </c>
      <c r="O2345">
        <v>-3.0120973587036102</v>
      </c>
      <c r="P2345">
        <v>17.0744609832763</v>
      </c>
      <c r="Q2345">
        <v>3.63656282424926</v>
      </c>
      <c r="R2345">
        <v>-1.0949023962020801</v>
      </c>
      <c r="S2345">
        <v>-0.36472898721694902</v>
      </c>
      <c r="T2345">
        <v>9.5791451632977004E-2</v>
      </c>
      <c r="U2345">
        <v>6.8041831254958995E-2</v>
      </c>
      <c r="V2345">
        <v>0.21119531989097601</v>
      </c>
      <c r="W2345" s="30"/>
      <c r="X2345" s="30"/>
      <c r="Y2345" s="30"/>
    </row>
    <row r="2346" spans="1:25" x14ac:dyDescent="0.25">
      <c r="A2346">
        <v>17.295238000000001</v>
      </c>
      <c r="B2346">
        <v>1.1562640666961601</v>
      </c>
      <c r="C2346">
        <v>-2.97972559928894</v>
      </c>
      <c r="D2346">
        <v>17.254165649413999</v>
      </c>
      <c r="E2346">
        <v>3.6946227550506499</v>
      </c>
      <c r="F2346">
        <v>-1.07737624645233</v>
      </c>
      <c r="G2346">
        <v>-0.34533330798149098</v>
      </c>
      <c r="H2346">
        <v>9.0869598090648998E-2</v>
      </c>
      <c r="I2346">
        <v>6.6479645669460005E-2</v>
      </c>
      <c r="J2346">
        <v>0.21225073933601399</v>
      </c>
      <c r="M2346">
        <f t="shared" si="174"/>
        <v>5.5690480000000004</v>
      </c>
      <c r="N2346">
        <v>1.1562640666961601</v>
      </c>
      <c r="O2346">
        <v>-2.97972559928894</v>
      </c>
      <c r="P2346">
        <v>17.254165649413999</v>
      </c>
      <c r="Q2346">
        <v>3.6946227550506499</v>
      </c>
      <c r="R2346">
        <v>-1.07737624645233</v>
      </c>
      <c r="S2346">
        <v>-0.34533330798149098</v>
      </c>
      <c r="T2346">
        <v>9.0869598090648998E-2</v>
      </c>
      <c r="U2346">
        <v>6.6479645669460005E-2</v>
      </c>
      <c r="V2346">
        <v>0.21225073933601399</v>
      </c>
      <c r="W2346" s="30"/>
      <c r="X2346" s="30"/>
      <c r="Y2346" s="30"/>
    </row>
    <row r="2347" spans="1:25" x14ac:dyDescent="0.25">
      <c r="A2347">
        <v>17.297619000000001</v>
      </c>
      <c r="B2347">
        <v>1.06250476837158</v>
      </c>
      <c r="C2347">
        <v>-2.9360806941986</v>
      </c>
      <c r="D2347">
        <v>17.434238433837798</v>
      </c>
      <c r="E2347">
        <v>3.7542803287506099</v>
      </c>
      <c r="F2347">
        <v>-1.0593394041061399</v>
      </c>
      <c r="G2347">
        <v>-0.325654536485672</v>
      </c>
      <c r="H2347">
        <v>8.5612952709197998E-2</v>
      </c>
      <c r="I2347">
        <v>6.4888671040535001E-2</v>
      </c>
      <c r="J2347">
        <v>0.21339985728263899</v>
      </c>
      <c r="M2347">
        <f t="shared" si="174"/>
        <v>5.5714290000000002</v>
      </c>
      <c r="N2347">
        <v>1.06250476837158</v>
      </c>
      <c r="O2347">
        <v>-2.9360806941986</v>
      </c>
      <c r="P2347">
        <v>17.434238433837798</v>
      </c>
      <c r="Q2347">
        <v>3.7542803287506099</v>
      </c>
      <c r="R2347">
        <v>-1.0593394041061399</v>
      </c>
      <c r="S2347">
        <v>-0.325654536485672</v>
      </c>
      <c r="T2347">
        <v>8.5612952709197998E-2</v>
      </c>
      <c r="U2347">
        <v>6.4888671040535001E-2</v>
      </c>
      <c r="V2347">
        <v>0.21339985728263899</v>
      </c>
      <c r="W2347" s="30"/>
      <c r="X2347" s="30"/>
      <c r="Y2347" s="30"/>
    </row>
    <row r="2348" spans="1:25" x14ac:dyDescent="0.25">
      <c r="A2348">
        <v>17.3</v>
      </c>
      <c r="B2348">
        <v>0.96960943937301602</v>
      </c>
      <c r="C2348">
        <v>-2.8812301158904998</v>
      </c>
      <c r="D2348">
        <v>17.6122322082519</v>
      </c>
      <c r="E2348">
        <v>3.81493663787841</v>
      </c>
      <c r="F2348">
        <v>-1.0407865047454801</v>
      </c>
      <c r="G2348">
        <v>-0.30570486187934898</v>
      </c>
      <c r="H2348">
        <v>8.0088928341865998E-2</v>
      </c>
      <c r="I2348">
        <v>6.3272602856159002E-2</v>
      </c>
      <c r="J2348">
        <v>0.21464151144027699</v>
      </c>
      <c r="M2348">
        <f t="shared" si="174"/>
        <v>5.5738099999999999</v>
      </c>
      <c r="N2348">
        <v>0.96960943937301602</v>
      </c>
      <c r="O2348">
        <v>-2.8812301158904998</v>
      </c>
      <c r="P2348">
        <v>17.6122322082519</v>
      </c>
      <c r="Q2348">
        <v>3.81493663787841</v>
      </c>
      <c r="R2348">
        <v>-1.0407865047454801</v>
      </c>
      <c r="S2348">
        <v>-0.30570486187934898</v>
      </c>
      <c r="T2348">
        <v>8.0088928341865998E-2</v>
      </c>
      <c r="U2348">
        <v>6.3272602856159002E-2</v>
      </c>
      <c r="V2348">
        <v>0.21464151144027699</v>
      </c>
      <c r="W2348" s="30"/>
      <c r="X2348" s="30"/>
      <c r="Y2348" s="30"/>
    </row>
    <row r="2349" spans="1:25" x14ac:dyDescent="0.25">
      <c r="A2349">
        <v>17.302381</v>
      </c>
      <c r="B2349">
        <v>0.877896308898926</v>
      </c>
      <c r="C2349">
        <v>-2.8153717517852699</v>
      </c>
      <c r="D2349">
        <v>17.785392761230401</v>
      </c>
      <c r="E2349">
        <v>3.87590408325195</v>
      </c>
      <c r="F2349">
        <v>-1.02171194553375</v>
      </c>
      <c r="G2349">
        <v>-0.28549522161483798</v>
      </c>
      <c r="H2349">
        <v>7.4384056031704004E-2</v>
      </c>
      <c r="I2349">
        <v>6.1635922640562002E-2</v>
      </c>
      <c r="J2349">
        <v>0.21597374975681299</v>
      </c>
      <c r="M2349">
        <f t="shared" si="174"/>
        <v>5.5761909999999997</v>
      </c>
      <c r="N2349">
        <v>0.877896308898926</v>
      </c>
      <c r="O2349">
        <v>-2.8153717517852699</v>
      </c>
      <c r="P2349">
        <v>17.785392761230401</v>
      </c>
      <c r="Q2349">
        <v>3.87590408325195</v>
      </c>
      <c r="R2349">
        <v>-1.02171194553375</v>
      </c>
      <c r="S2349">
        <v>-0.28549522161483798</v>
      </c>
      <c r="T2349">
        <v>7.4384056031704004E-2</v>
      </c>
      <c r="U2349">
        <v>6.1635922640562002E-2</v>
      </c>
      <c r="V2349">
        <v>0.21597374975681299</v>
      </c>
      <c r="W2349" s="30"/>
      <c r="X2349" s="30"/>
      <c r="Y2349" s="30"/>
    </row>
    <row r="2350" spans="1:25" x14ac:dyDescent="0.25">
      <c r="A2350">
        <v>17.304762</v>
      </c>
      <c r="B2350">
        <v>0.78760421276092496</v>
      </c>
      <c r="C2350">
        <v>-2.73885774612426</v>
      </c>
      <c r="D2350">
        <v>17.950767517089801</v>
      </c>
      <c r="E2350">
        <v>3.9364221096038801</v>
      </c>
      <c r="F2350">
        <v>-1.00210964679718</v>
      </c>
      <c r="G2350">
        <v>-0.26502454280853299</v>
      </c>
      <c r="H2350">
        <v>6.8588487803936005E-2</v>
      </c>
      <c r="I2350">
        <v>5.9983428567648003E-2</v>
      </c>
      <c r="J2350">
        <v>0.21739296615123699</v>
      </c>
      <c r="M2350">
        <f t="shared" si="174"/>
        <v>5.5785719999999994</v>
      </c>
      <c r="N2350">
        <v>0.78760421276092496</v>
      </c>
      <c r="O2350">
        <v>-2.73885774612426</v>
      </c>
      <c r="P2350">
        <v>17.950767517089801</v>
      </c>
      <c r="Q2350">
        <v>3.9364221096038801</v>
      </c>
      <c r="R2350">
        <v>-1.00210964679718</v>
      </c>
      <c r="S2350">
        <v>-0.26502454280853299</v>
      </c>
      <c r="T2350">
        <v>6.8588487803936005E-2</v>
      </c>
      <c r="U2350">
        <v>5.9983428567648003E-2</v>
      </c>
      <c r="V2350">
        <v>0.21739296615123699</v>
      </c>
      <c r="W2350" s="30"/>
      <c r="X2350" s="30"/>
      <c r="Y2350" s="30"/>
    </row>
    <row r="2351" spans="1:25" x14ac:dyDescent="0.25">
      <c r="A2351">
        <v>17.307143</v>
      </c>
      <c r="B2351">
        <v>0.69894021749496504</v>
      </c>
      <c r="C2351">
        <v>-2.6522552967071502</v>
      </c>
      <c r="D2351">
        <v>18.1052532196044</v>
      </c>
      <c r="E2351">
        <v>3.9956808090209899</v>
      </c>
      <c r="F2351">
        <v>-0.98197335004806496</v>
      </c>
      <c r="G2351">
        <v>-0.24429571628570601</v>
      </c>
      <c r="H2351">
        <v>6.2789894640446001E-2</v>
      </c>
      <c r="I2351">
        <v>5.8320336043834999E-2</v>
      </c>
      <c r="J2351">
        <v>0.218894362449646</v>
      </c>
      <c r="M2351">
        <f t="shared" si="174"/>
        <v>5.5809529999999992</v>
      </c>
      <c r="N2351">
        <v>0.69894021749496504</v>
      </c>
      <c r="O2351">
        <v>-2.6522552967071502</v>
      </c>
      <c r="P2351">
        <v>18.1052532196044</v>
      </c>
      <c r="Q2351">
        <v>3.9956808090209899</v>
      </c>
      <c r="R2351">
        <v>-0.98197335004806496</v>
      </c>
      <c r="S2351">
        <v>-0.24429571628570601</v>
      </c>
      <c r="T2351">
        <v>6.2789894640446001E-2</v>
      </c>
      <c r="U2351">
        <v>5.8320336043834999E-2</v>
      </c>
      <c r="V2351">
        <v>0.218894362449646</v>
      </c>
      <c r="W2351" s="30"/>
      <c r="X2351" s="30"/>
      <c r="Y2351" s="30"/>
    </row>
    <row r="2352" spans="1:25" x14ac:dyDescent="0.25">
      <c r="A2352">
        <v>17.309524</v>
      </c>
      <c r="B2352">
        <v>0.61206221580505404</v>
      </c>
      <c r="C2352">
        <v>-2.55624151229858</v>
      </c>
      <c r="D2352">
        <v>18.245691299438398</v>
      </c>
      <c r="E2352">
        <v>4.0528392791748002</v>
      </c>
      <c r="F2352">
        <v>-0.96129798889160201</v>
      </c>
      <c r="G2352">
        <v>-0.22330005466937999</v>
      </c>
      <c r="H2352">
        <v>5.7085976004600997E-2</v>
      </c>
      <c r="I2352">
        <v>5.6652348488569003E-2</v>
      </c>
      <c r="J2352">
        <v>0.220472276210785</v>
      </c>
      <c r="M2352">
        <f t="shared" si="174"/>
        <v>5.5833339999999989</v>
      </c>
      <c r="N2352">
        <v>0.61206221580505404</v>
      </c>
      <c r="O2352">
        <v>-2.55624151229858</v>
      </c>
      <c r="P2352">
        <v>18.245691299438398</v>
      </c>
      <c r="Q2352">
        <v>4.0528392791748002</v>
      </c>
      <c r="R2352">
        <v>-0.96129798889160201</v>
      </c>
      <c r="S2352">
        <v>-0.22330005466937999</v>
      </c>
      <c r="T2352">
        <v>5.7085976004600997E-2</v>
      </c>
      <c r="U2352">
        <v>5.6652348488569003E-2</v>
      </c>
      <c r="V2352">
        <v>0.220472276210785</v>
      </c>
      <c r="W2352" s="30"/>
      <c r="X2352" s="30"/>
      <c r="Y2352" s="30"/>
    </row>
    <row r="2353" spans="1:25" x14ac:dyDescent="0.25">
      <c r="A2353">
        <v>17.311904999999999</v>
      </c>
      <c r="B2353">
        <v>0.52704870700836204</v>
      </c>
      <c r="C2353">
        <v>-2.45166563987731</v>
      </c>
      <c r="D2353">
        <v>18.368951797485298</v>
      </c>
      <c r="E2353">
        <v>4.1070528030395499</v>
      </c>
      <c r="F2353">
        <v>-0.94008195400238004</v>
      </c>
      <c r="G2353">
        <v>-0.202025771141052</v>
      </c>
      <c r="H2353">
        <v>5.1566101610660997E-2</v>
      </c>
      <c r="I2353">
        <v>5.4985422641038999E-2</v>
      </c>
      <c r="J2353">
        <v>0.222120180726051</v>
      </c>
      <c r="M2353">
        <f t="shared" si="174"/>
        <v>5.5857149999999987</v>
      </c>
      <c r="N2353">
        <v>0.52704870700836204</v>
      </c>
      <c r="O2353">
        <v>-2.45166563987731</v>
      </c>
      <c r="P2353">
        <v>18.368951797485298</v>
      </c>
      <c r="Q2353">
        <v>4.1070528030395499</v>
      </c>
      <c r="R2353">
        <v>-0.94008195400238004</v>
      </c>
      <c r="S2353">
        <v>-0.202025771141052</v>
      </c>
      <c r="T2353">
        <v>5.1566101610660997E-2</v>
      </c>
      <c r="U2353">
        <v>5.4985422641038999E-2</v>
      </c>
      <c r="V2353">
        <v>0.222120180726051</v>
      </c>
      <c r="W2353" s="30"/>
      <c r="X2353" s="30"/>
      <c r="Y2353" s="30"/>
    </row>
    <row r="2354" spans="1:25" x14ac:dyDescent="0.25">
      <c r="A2354">
        <v>17.314285999999999</v>
      </c>
      <c r="B2354">
        <v>0.44393661618232699</v>
      </c>
      <c r="C2354">
        <v>-2.3395004272460902</v>
      </c>
      <c r="D2354">
        <v>18.4721279144287</v>
      </c>
      <c r="E2354">
        <v>4.1575012207031197</v>
      </c>
      <c r="F2354">
        <v>-0.91833025217056297</v>
      </c>
      <c r="G2354">
        <v>-0.18045763671398199</v>
      </c>
      <c r="H2354">
        <v>4.6321295201778002E-2</v>
      </c>
      <c r="I2354">
        <v>5.3325559943913997E-2</v>
      </c>
      <c r="J2354">
        <v>0.22382962703704801</v>
      </c>
      <c r="M2354">
        <f t="shared" si="174"/>
        <v>5.5880959999999984</v>
      </c>
      <c r="N2354">
        <v>0.44393661618232699</v>
      </c>
      <c r="O2354">
        <v>-2.3395004272460902</v>
      </c>
      <c r="P2354">
        <v>18.4721279144287</v>
      </c>
      <c r="Q2354">
        <v>4.1575012207031197</v>
      </c>
      <c r="R2354">
        <v>-0.91833025217056297</v>
      </c>
      <c r="S2354">
        <v>-0.18045763671398199</v>
      </c>
      <c r="T2354">
        <v>4.6321295201778002E-2</v>
      </c>
      <c r="U2354">
        <v>5.3325559943913997E-2</v>
      </c>
      <c r="V2354">
        <v>0.22382962703704801</v>
      </c>
      <c r="W2354" s="30"/>
      <c r="X2354" s="30"/>
      <c r="Y2354" s="30"/>
    </row>
    <row r="2355" spans="1:25" x14ac:dyDescent="0.25">
      <c r="A2355">
        <v>17.316666999999999</v>
      </c>
      <c r="B2355">
        <v>0.36269891262054399</v>
      </c>
      <c r="C2355">
        <v>-2.2208218574523899</v>
      </c>
      <c r="D2355">
        <v>18.552553176879801</v>
      </c>
      <c r="E2355">
        <v>4.2034168243408203</v>
      </c>
      <c r="F2355">
        <v>-0.89604979753494296</v>
      </c>
      <c r="G2355">
        <v>-0.15857169032096899</v>
      </c>
      <c r="H2355">
        <v>4.1436661034821999E-2</v>
      </c>
      <c r="I2355">
        <v>5.1678549498320001E-2</v>
      </c>
      <c r="J2355">
        <v>0.22559270262718201</v>
      </c>
      <c r="M2355">
        <f t="shared" si="174"/>
        <v>5.5904769999999981</v>
      </c>
      <c r="N2355">
        <v>0.36269891262054399</v>
      </c>
      <c r="O2355">
        <v>-2.2208218574523899</v>
      </c>
      <c r="P2355">
        <v>18.552553176879801</v>
      </c>
      <c r="Q2355">
        <v>4.2034168243408203</v>
      </c>
      <c r="R2355">
        <v>-0.89604979753494296</v>
      </c>
      <c r="S2355">
        <v>-0.15857169032096899</v>
      </c>
      <c r="T2355">
        <v>4.1436661034821999E-2</v>
      </c>
      <c r="U2355">
        <v>5.1678549498320001E-2</v>
      </c>
      <c r="V2355">
        <v>0.22559270262718201</v>
      </c>
      <c r="W2355" s="30"/>
      <c r="X2355" s="30"/>
      <c r="Y2355" s="30"/>
    </row>
    <row r="2356" spans="1:25" x14ac:dyDescent="0.25">
      <c r="A2356">
        <v>17.319047999999999</v>
      </c>
      <c r="B2356">
        <v>0.28322178125381497</v>
      </c>
      <c r="C2356">
        <v>-2.0968093872070299</v>
      </c>
      <c r="D2356">
        <v>18.6078987121582</v>
      </c>
      <c r="E2356">
        <v>4.2441205978393501</v>
      </c>
      <c r="F2356">
        <v>-0.87325549125671398</v>
      </c>
      <c r="G2356">
        <v>-0.13634118437767001</v>
      </c>
      <c r="H2356">
        <v>3.6983478814363001E-2</v>
      </c>
      <c r="I2356">
        <v>5.0050161778927002E-2</v>
      </c>
      <c r="J2356">
        <v>0.22740070521831501</v>
      </c>
      <c r="M2356">
        <f t="shared" si="174"/>
        <v>5.5928579999999979</v>
      </c>
      <c r="N2356">
        <v>0.28322178125381497</v>
      </c>
      <c r="O2356">
        <v>-2.0968093872070299</v>
      </c>
      <c r="P2356">
        <v>18.6078987121582</v>
      </c>
      <c r="Q2356">
        <v>4.2441205978393501</v>
      </c>
      <c r="R2356">
        <v>-0.87325549125671398</v>
      </c>
      <c r="S2356">
        <v>-0.13634118437767001</v>
      </c>
      <c r="T2356">
        <v>3.6983478814363001E-2</v>
      </c>
      <c r="U2356">
        <v>5.0050161778927002E-2</v>
      </c>
      <c r="V2356">
        <v>0.22740070521831501</v>
      </c>
      <c r="W2356" s="30"/>
      <c r="X2356" s="30"/>
      <c r="Y2356" s="30"/>
    </row>
    <row r="2357" spans="1:25" x14ac:dyDescent="0.25">
      <c r="A2357">
        <v>17.321428999999998</v>
      </c>
      <c r="B2357">
        <v>0.20536758005618999</v>
      </c>
      <c r="C2357">
        <v>-1.9686802625656099</v>
      </c>
      <c r="D2357">
        <v>18.636386871337798</v>
      </c>
      <c r="E2357">
        <v>4.2790231704711896</v>
      </c>
      <c r="F2357">
        <v>-0.84996885061264005</v>
      </c>
      <c r="G2357">
        <v>-0.113736495375633</v>
      </c>
      <c r="H2357">
        <v>3.3033553510904E-2</v>
      </c>
      <c r="I2357">
        <v>4.8445563763380002E-2</v>
      </c>
      <c r="J2357">
        <v>0.22924402356147799</v>
      </c>
      <c r="M2357">
        <f t="shared" si="174"/>
        <v>5.5952389999999976</v>
      </c>
      <c r="N2357">
        <v>0.20536758005618999</v>
      </c>
      <c r="O2357">
        <v>-1.9686802625656099</v>
      </c>
      <c r="P2357">
        <v>18.636386871337798</v>
      </c>
      <c r="Q2357">
        <v>4.2790231704711896</v>
      </c>
      <c r="R2357">
        <v>-0.84996885061264005</v>
      </c>
      <c r="S2357">
        <v>-0.113736495375633</v>
      </c>
      <c r="T2357">
        <v>3.3033553510904E-2</v>
      </c>
      <c r="U2357">
        <v>4.8445563763380002E-2</v>
      </c>
      <c r="V2357">
        <v>0.22924402356147799</v>
      </c>
      <c r="W2357" s="30"/>
      <c r="X2357" s="30"/>
      <c r="Y2357" s="30"/>
    </row>
    <row r="2358" spans="1:25" x14ac:dyDescent="0.25">
      <c r="A2358">
        <v>17.323810000000002</v>
      </c>
      <c r="B2358">
        <v>0.128894358873367</v>
      </c>
      <c r="C2358">
        <v>-1.8376985788345299</v>
      </c>
      <c r="D2358">
        <v>18.636739730834901</v>
      </c>
      <c r="E2358">
        <v>4.3076825141906703</v>
      </c>
      <c r="F2358">
        <v>-0.82622075080871604</v>
      </c>
      <c r="G2358">
        <v>-9.0724386274814994E-2</v>
      </c>
      <c r="H2358">
        <v>2.9631631448864999E-2</v>
      </c>
      <c r="I2358">
        <v>4.6869337558745998E-2</v>
      </c>
      <c r="J2358">
        <v>0.23111334443092299</v>
      </c>
      <c r="M2358">
        <f t="shared" si="174"/>
        <v>5.5976200000000009</v>
      </c>
      <c r="N2358">
        <v>0.128894358873367</v>
      </c>
      <c r="O2358">
        <v>-1.8376985788345299</v>
      </c>
      <c r="P2358">
        <v>18.636739730834901</v>
      </c>
      <c r="Q2358">
        <v>4.3076825141906703</v>
      </c>
      <c r="R2358">
        <v>-0.82622075080871604</v>
      </c>
      <c r="S2358">
        <v>-9.0724386274814994E-2</v>
      </c>
      <c r="T2358">
        <v>2.9631631448864999E-2</v>
      </c>
      <c r="U2358">
        <v>4.6869337558745998E-2</v>
      </c>
      <c r="V2358">
        <v>0.23111334443092299</v>
      </c>
      <c r="W2358" s="30"/>
      <c r="X2358" s="30"/>
      <c r="Y2358" s="30"/>
    </row>
    <row r="2359" spans="1:25" x14ac:dyDescent="0.25">
      <c r="A2359">
        <v>17.32619</v>
      </c>
      <c r="B2359">
        <v>5.3531318902969E-2</v>
      </c>
      <c r="C2359">
        <v>-1.7051302194595299</v>
      </c>
      <c r="D2359">
        <v>18.608329772949201</v>
      </c>
      <c r="E2359">
        <v>4.3297948837280202</v>
      </c>
      <c r="F2359">
        <v>-0.80204951763153098</v>
      </c>
      <c r="G2359">
        <v>-6.7269496619700997E-2</v>
      </c>
      <c r="H2359">
        <v>2.6816843077539999E-2</v>
      </c>
      <c r="I2359">
        <v>4.5325521379709001E-2</v>
      </c>
      <c r="J2359">
        <v>0.23299995064735399</v>
      </c>
      <c r="M2359">
        <f t="shared" si="174"/>
        <v>5.6</v>
      </c>
      <c r="N2359">
        <v>5.3531318902969E-2</v>
      </c>
      <c r="O2359">
        <v>-1.7051302194595299</v>
      </c>
      <c r="P2359">
        <v>18.608329772949201</v>
      </c>
      <c r="Q2359">
        <v>4.3297948837280202</v>
      </c>
      <c r="R2359">
        <v>-0.80204951763153098</v>
      </c>
      <c r="S2359">
        <v>-6.7269496619700997E-2</v>
      </c>
      <c r="T2359">
        <v>2.6816843077539999E-2</v>
      </c>
      <c r="U2359">
        <v>4.5325521379709001E-2</v>
      </c>
      <c r="V2359">
        <v>0.23299995064735399</v>
      </c>
      <c r="W2359" s="30"/>
      <c r="X2359" s="30"/>
      <c r="Y2359" s="30"/>
    </row>
    <row r="2360" spans="1:25" x14ac:dyDescent="0.25">
      <c r="A2360">
        <v>17.328571</v>
      </c>
      <c r="B2360">
        <v>-2.1041052415967001E-2</v>
      </c>
      <c r="C2360">
        <v>-1.5722030401229801</v>
      </c>
      <c r="D2360">
        <v>18.551155090331999</v>
      </c>
      <c r="E2360">
        <v>4.3452205657958896</v>
      </c>
      <c r="F2360">
        <v>-0.77750110626220703</v>
      </c>
      <c r="G2360">
        <v>-4.3333489447832003E-2</v>
      </c>
      <c r="H2360">
        <v>2.4616379290819002E-2</v>
      </c>
      <c r="I2360">
        <v>4.3817300349474002E-2</v>
      </c>
      <c r="J2360">
        <v>0.23489488661289201</v>
      </c>
      <c r="M2360">
        <f t="shared" si="174"/>
        <v>5.6023809999999994</v>
      </c>
      <c r="N2360">
        <v>-2.1041052415967001E-2</v>
      </c>
      <c r="O2360">
        <v>-1.5722030401229801</v>
      </c>
      <c r="P2360">
        <v>18.551155090331999</v>
      </c>
      <c r="Q2360">
        <v>4.3452205657958896</v>
      </c>
      <c r="R2360">
        <v>-0.77750110626220703</v>
      </c>
      <c r="S2360">
        <v>-4.3333489447832003E-2</v>
      </c>
      <c r="T2360">
        <v>2.4616379290819002E-2</v>
      </c>
      <c r="U2360">
        <v>4.3817300349474002E-2</v>
      </c>
      <c r="V2360">
        <v>0.23489488661289201</v>
      </c>
      <c r="W2360" s="30"/>
      <c r="X2360" s="30"/>
      <c r="Y2360" s="30"/>
    </row>
    <row r="2361" spans="1:25" x14ac:dyDescent="0.25">
      <c r="A2361">
        <v>17.330952</v>
      </c>
      <c r="B2361">
        <v>-9.5196776092052002E-2</v>
      </c>
      <c r="C2361">
        <v>-1.44011354446411</v>
      </c>
      <c r="D2361">
        <v>18.465923309326101</v>
      </c>
      <c r="E2361">
        <v>4.3539891242980904</v>
      </c>
      <c r="F2361">
        <v>-0.75262832641601596</v>
      </c>
      <c r="G2361">
        <v>-1.8879834562539999E-2</v>
      </c>
      <c r="H2361">
        <v>2.3037981241941001E-2</v>
      </c>
      <c r="I2361">
        <v>4.2346831411122998E-2</v>
      </c>
      <c r="J2361">
        <v>0.23678971827030201</v>
      </c>
      <c r="M2361">
        <f t="shared" si="174"/>
        <v>5.6047619999999991</v>
      </c>
      <c r="N2361">
        <v>-9.5196776092052002E-2</v>
      </c>
      <c r="O2361">
        <v>-1.44011354446411</v>
      </c>
      <c r="P2361">
        <v>18.465923309326101</v>
      </c>
      <c r="Q2361">
        <v>4.3539891242980904</v>
      </c>
      <c r="R2361">
        <v>-0.75262832641601596</v>
      </c>
      <c r="S2361">
        <v>-1.8879834562539999E-2</v>
      </c>
      <c r="T2361">
        <v>2.3037981241941001E-2</v>
      </c>
      <c r="U2361">
        <v>4.2346831411122998E-2</v>
      </c>
      <c r="V2361">
        <v>0.23678971827030201</v>
      </c>
      <c r="W2361" s="30"/>
      <c r="X2361" s="30"/>
      <c r="Y2361" s="30"/>
    </row>
    <row r="2362" spans="1:25" x14ac:dyDescent="0.25">
      <c r="A2362">
        <v>17.333333</v>
      </c>
      <c r="B2362">
        <v>-0.16931693255901301</v>
      </c>
      <c r="C2362">
        <v>-1.3099555969238199</v>
      </c>
      <c r="D2362">
        <v>18.353958129882798</v>
      </c>
      <c r="E2362">
        <v>4.3562898635864196</v>
      </c>
      <c r="F2362">
        <v>-0.72748947143554699</v>
      </c>
      <c r="G2362">
        <v>6.1269733123479999E-3</v>
      </c>
      <c r="H2362">
        <v>2.2073516622185999E-2</v>
      </c>
      <c r="I2362">
        <v>4.0915261954068999E-2</v>
      </c>
      <c r="J2362">
        <v>0.23867705464363101</v>
      </c>
      <c r="M2362">
        <f t="shared" si="174"/>
        <v>5.6071429999999989</v>
      </c>
      <c r="N2362">
        <v>-0.16931693255901301</v>
      </c>
      <c r="O2362">
        <v>-1.3099555969238199</v>
      </c>
      <c r="P2362">
        <v>18.353958129882798</v>
      </c>
      <c r="Q2362">
        <v>4.3562898635864196</v>
      </c>
      <c r="R2362">
        <v>-0.72748947143554699</v>
      </c>
      <c r="S2362">
        <v>6.1269733123479999E-3</v>
      </c>
      <c r="T2362">
        <v>2.2073516622185999E-2</v>
      </c>
      <c r="U2362">
        <v>4.0915261954068999E-2</v>
      </c>
      <c r="V2362">
        <v>0.23867705464363101</v>
      </c>
      <c r="W2362" s="30"/>
      <c r="X2362" s="30"/>
      <c r="Y2362" s="30"/>
    </row>
    <row r="2363" spans="1:25" x14ac:dyDescent="0.25">
      <c r="A2363">
        <v>17.335713999999999</v>
      </c>
      <c r="B2363">
        <v>-0.24381248652935</v>
      </c>
      <c r="C2363">
        <v>-1.1827373504638601</v>
      </c>
      <c r="D2363">
        <v>18.217206954956001</v>
      </c>
      <c r="E2363">
        <v>4.3524804115295401</v>
      </c>
      <c r="F2363">
        <v>-0.702145755290985</v>
      </c>
      <c r="G2363">
        <v>3.1722247600554997E-2</v>
      </c>
      <c r="H2363">
        <v>2.1703274920583E-2</v>
      </c>
      <c r="I2363">
        <v>3.9522752165793998E-2</v>
      </c>
      <c r="J2363">
        <v>0.240550562739372</v>
      </c>
      <c r="M2363">
        <f t="shared" si="174"/>
        <v>5.6095239999999986</v>
      </c>
      <c r="N2363">
        <v>-0.24381248652935</v>
      </c>
      <c r="O2363">
        <v>-1.1827373504638601</v>
      </c>
      <c r="P2363">
        <v>18.217206954956001</v>
      </c>
      <c r="Q2363">
        <v>4.3524804115295401</v>
      </c>
      <c r="R2363">
        <v>-0.702145755290985</v>
      </c>
      <c r="S2363">
        <v>3.1722247600554997E-2</v>
      </c>
      <c r="T2363">
        <v>2.1703274920583E-2</v>
      </c>
      <c r="U2363">
        <v>3.9522752165793998E-2</v>
      </c>
      <c r="V2363">
        <v>0.240550562739372</v>
      </c>
      <c r="W2363" s="30"/>
      <c r="X2363" s="30"/>
      <c r="Y2363" s="30"/>
    </row>
    <row r="2364" spans="1:25" x14ac:dyDescent="0.25">
      <c r="A2364">
        <v>17.338094999999999</v>
      </c>
      <c r="B2364">
        <v>-0.31908777356147799</v>
      </c>
      <c r="C2364">
        <v>-1.0593489408493</v>
      </c>
      <c r="D2364">
        <v>18.058248519897401</v>
      </c>
      <c r="E2364">
        <v>4.3430657386779696</v>
      </c>
      <c r="F2364">
        <v>-0.67666387557983398</v>
      </c>
      <c r="G2364">
        <v>5.7928465306758999E-2</v>
      </c>
      <c r="H2364">
        <v>2.1892588585614998E-2</v>
      </c>
      <c r="I2364">
        <v>3.8168676197528999E-2</v>
      </c>
      <c r="J2364">
        <v>0.24240352213382699</v>
      </c>
      <c r="M2364">
        <f t="shared" si="174"/>
        <v>5.6119049999999984</v>
      </c>
      <c r="N2364">
        <v>-0.31908777356147799</v>
      </c>
      <c r="O2364">
        <v>-1.0593489408493</v>
      </c>
      <c r="P2364">
        <v>18.058248519897401</v>
      </c>
      <c r="Q2364">
        <v>4.3430657386779696</v>
      </c>
      <c r="R2364">
        <v>-0.67666387557983398</v>
      </c>
      <c r="S2364">
        <v>5.7928465306758999E-2</v>
      </c>
      <c r="T2364">
        <v>2.1892588585614998E-2</v>
      </c>
      <c r="U2364">
        <v>3.8168676197528999E-2</v>
      </c>
      <c r="V2364">
        <v>0.24240352213382699</v>
      </c>
      <c r="W2364" s="30"/>
      <c r="X2364" s="30"/>
      <c r="Y2364" s="30"/>
    </row>
    <row r="2365" spans="1:25" x14ac:dyDescent="0.25">
      <c r="A2365">
        <v>17.340475999999999</v>
      </c>
      <c r="B2365">
        <v>-0.39555171132087702</v>
      </c>
      <c r="C2365">
        <v>-0.94052940607070901</v>
      </c>
      <c r="D2365">
        <v>17.880100250244102</v>
      </c>
      <c r="E2365">
        <v>4.3286881446838299</v>
      </c>
      <c r="F2365">
        <v>-0.65111356973648105</v>
      </c>
      <c r="G2365">
        <v>8.4770105779171004E-2</v>
      </c>
      <c r="H2365">
        <v>2.2591803222895002E-2</v>
      </c>
      <c r="I2365">
        <v>3.6851424723863997E-2</v>
      </c>
      <c r="J2365">
        <v>0.24423125386238101</v>
      </c>
      <c r="M2365">
        <f t="shared" si="174"/>
        <v>5.6142859999999981</v>
      </c>
      <c r="N2365">
        <v>-0.39555171132087702</v>
      </c>
      <c r="O2365">
        <v>-0.94052940607070901</v>
      </c>
      <c r="P2365">
        <v>17.880100250244102</v>
      </c>
      <c r="Q2365">
        <v>4.3286881446838299</v>
      </c>
      <c r="R2365">
        <v>-0.65111356973648105</v>
      </c>
      <c r="S2365">
        <v>8.4770105779171004E-2</v>
      </c>
      <c r="T2365">
        <v>2.2591803222895002E-2</v>
      </c>
      <c r="U2365">
        <v>3.6851424723863997E-2</v>
      </c>
      <c r="V2365">
        <v>0.24423125386238101</v>
      </c>
      <c r="W2365" s="30"/>
      <c r="X2365" s="30"/>
      <c r="Y2365" s="30"/>
    </row>
    <row r="2366" spans="1:25" x14ac:dyDescent="0.25">
      <c r="A2366">
        <v>17.342856999999999</v>
      </c>
      <c r="B2366">
        <v>-0.473564833402634</v>
      </c>
      <c r="C2366">
        <v>-0.82689827680587802</v>
      </c>
      <c r="D2366">
        <v>17.6861553192138</v>
      </c>
      <c r="E2366">
        <v>4.3101010322570801</v>
      </c>
      <c r="F2366">
        <v>-0.62556350231170699</v>
      </c>
      <c r="G2366">
        <v>0.11226013302803001</v>
      </c>
      <c r="H2366">
        <v>2.3744879290462002E-2</v>
      </c>
      <c r="I2366">
        <v>3.5568650811910997E-2</v>
      </c>
      <c r="J2366">
        <v>0.24603036046028101</v>
      </c>
      <c r="M2366">
        <f t="shared" si="174"/>
        <v>5.6166669999999979</v>
      </c>
      <c r="N2366">
        <v>-0.473564833402634</v>
      </c>
      <c r="O2366">
        <v>-0.82689827680587802</v>
      </c>
      <c r="P2366">
        <v>17.6861553192138</v>
      </c>
      <c r="Q2366">
        <v>4.3101010322570801</v>
      </c>
      <c r="R2366">
        <v>-0.62556350231170699</v>
      </c>
      <c r="S2366">
        <v>0.11226013302803001</v>
      </c>
      <c r="T2366">
        <v>2.3744879290462002E-2</v>
      </c>
      <c r="U2366">
        <v>3.5568650811910997E-2</v>
      </c>
      <c r="V2366">
        <v>0.24603036046028101</v>
      </c>
      <c r="W2366" s="30"/>
      <c r="X2366" s="30"/>
      <c r="Y2366" s="30"/>
    </row>
    <row r="2367" spans="1:25" x14ac:dyDescent="0.25">
      <c r="A2367">
        <v>17.345237999999998</v>
      </c>
      <c r="B2367">
        <v>-0.55347543954849199</v>
      </c>
      <c r="C2367">
        <v>-0.71889084577560403</v>
      </c>
      <c r="D2367">
        <v>17.4801311492919</v>
      </c>
      <c r="E2367">
        <v>4.2881488800048801</v>
      </c>
      <c r="F2367">
        <v>-0.60008132457733199</v>
      </c>
      <c r="G2367">
        <v>0.14040130376815799</v>
      </c>
      <c r="H2367">
        <v>2.5280756875873001E-2</v>
      </c>
      <c r="I2367">
        <v>3.4317284822464003E-2</v>
      </c>
      <c r="J2367">
        <v>0.247797802090645</v>
      </c>
      <c r="M2367">
        <f t="shared" si="174"/>
        <v>5.6190479999999976</v>
      </c>
      <c r="N2367">
        <v>-0.55347543954849199</v>
      </c>
      <c r="O2367">
        <v>-0.71889084577560403</v>
      </c>
      <c r="P2367">
        <v>17.4801311492919</v>
      </c>
      <c r="Q2367">
        <v>4.2881488800048801</v>
      </c>
      <c r="R2367">
        <v>-0.60008132457733199</v>
      </c>
      <c r="S2367">
        <v>0.14040130376815799</v>
      </c>
      <c r="T2367">
        <v>2.5280756875873001E-2</v>
      </c>
      <c r="U2367">
        <v>3.4317284822464003E-2</v>
      </c>
      <c r="V2367">
        <v>0.247797802090645</v>
      </c>
      <c r="W2367" s="30"/>
      <c r="X2367" s="30"/>
      <c r="Y2367" s="30"/>
    </row>
    <row r="2368" spans="1:25" x14ac:dyDescent="0.25">
      <c r="A2368">
        <v>17.347619000000002</v>
      </c>
      <c r="B2368">
        <v>-0.63557112216949496</v>
      </c>
      <c r="C2368">
        <v>-0.61681705713272095</v>
      </c>
      <c r="D2368">
        <v>17.2659511566162</v>
      </c>
      <c r="E2368">
        <v>4.2637362480163503</v>
      </c>
      <c r="F2368">
        <v>-0.57473254203796398</v>
      </c>
      <c r="G2368">
        <v>0.16918931901454901</v>
      </c>
      <c r="H2368">
        <v>2.7130657806992999E-2</v>
      </c>
      <c r="I2368">
        <v>3.3093929290770999E-2</v>
      </c>
      <c r="J2368">
        <v>0.24953128397464799</v>
      </c>
      <c r="M2368">
        <f t="shared" si="174"/>
        <v>5.6214290000000009</v>
      </c>
      <c r="N2368">
        <v>-0.63557112216949496</v>
      </c>
      <c r="O2368">
        <v>-0.61681705713272095</v>
      </c>
      <c r="P2368">
        <v>17.2659511566162</v>
      </c>
      <c r="Q2368">
        <v>4.2637362480163503</v>
      </c>
      <c r="R2368">
        <v>-0.57473254203796398</v>
      </c>
      <c r="S2368">
        <v>0.16918931901454901</v>
      </c>
      <c r="T2368">
        <v>2.7130657806992999E-2</v>
      </c>
      <c r="U2368">
        <v>3.3093929290770999E-2</v>
      </c>
      <c r="V2368">
        <v>0.24953128397464799</v>
      </c>
      <c r="W2368" s="30"/>
      <c r="X2368" s="30"/>
      <c r="Y2368" s="30"/>
    </row>
    <row r="2369" spans="1:25" x14ac:dyDescent="0.25">
      <c r="A2369">
        <v>17.350000000000001</v>
      </c>
      <c r="B2369">
        <v>-0.72008001804351796</v>
      </c>
      <c r="C2369">
        <v>-0.52084410190582298</v>
      </c>
      <c r="D2369">
        <v>17.0475254058837</v>
      </c>
      <c r="E2369">
        <v>4.2377910614013601</v>
      </c>
      <c r="F2369">
        <v>-0.549580037593842</v>
      </c>
      <c r="G2369">
        <v>0.19860674440860701</v>
      </c>
      <c r="H2369">
        <v>2.9216291382909002E-2</v>
      </c>
      <c r="I2369">
        <v>3.1894721090793998E-2</v>
      </c>
      <c r="J2369">
        <v>0.25123009085655201</v>
      </c>
      <c r="M2369">
        <f t="shared" si="174"/>
        <v>5.6238100000000006</v>
      </c>
      <c r="N2369">
        <v>-0.72008001804351796</v>
      </c>
      <c r="O2369">
        <v>-0.52084410190582298</v>
      </c>
      <c r="P2369">
        <v>17.0475254058837</v>
      </c>
      <c r="Q2369">
        <v>4.2377910614013601</v>
      </c>
      <c r="R2369">
        <v>-0.549580037593842</v>
      </c>
      <c r="S2369">
        <v>0.19860674440860701</v>
      </c>
      <c r="T2369">
        <v>2.9216291382909002E-2</v>
      </c>
      <c r="U2369">
        <v>3.1894721090793998E-2</v>
      </c>
      <c r="V2369">
        <v>0.25123009085655201</v>
      </c>
      <c r="W2369" s="30"/>
      <c r="X2369" s="30"/>
      <c r="Y2369" s="30"/>
    </row>
    <row r="2370" spans="1:25" x14ac:dyDescent="0.25">
      <c r="A2370">
        <v>17.352381000000001</v>
      </c>
      <c r="B2370">
        <v>-0.80719637870788596</v>
      </c>
      <c r="C2370">
        <v>-0.43097016215324402</v>
      </c>
      <c r="D2370">
        <v>16.828781127929599</v>
      </c>
      <c r="E2370">
        <v>4.21125936508178</v>
      </c>
      <c r="F2370">
        <v>-0.52468180656433105</v>
      </c>
      <c r="G2370">
        <v>0.22862191498279599</v>
      </c>
      <c r="H2370">
        <v>3.1447205692529998E-2</v>
      </c>
      <c r="I2370">
        <v>3.0715811997651998E-2</v>
      </c>
      <c r="J2370">
        <v>0.25289407372474698</v>
      </c>
      <c r="M2370">
        <f t="shared" si="174"/>
        <v>5.6261910000000004</v>
      </c>
      <c r="N2370">
        <v>-0.80719637870788596</v>
      </c>
      <c r="O2370">
        <v>-0.43097016215324402</v>
      </c>
      <c r="P2370">
        <v>16.828781127929599</v>
      </c>
      <c r="Q2370">
        <v>4.21125936508178</v>
      </c>
      <c r="R2370">
        <v>-0.52468180656433105</v>
      </c>
      <c r="S2370">
        <v>0.22862191498279599</v>
      </c>
      <c r="T2370">
        <v>3.1447205692529998E-2</v>
      </c>
      <c r="U2370">
        <v>3.0715811997651998E-2</v>
      </c>
      <c r="V2370">
        <v>0.25289407372474698</v>
      </c>
      <c r="W2370" s="30"/>
      <c r="X2370" s="30"/>
      <c r="Y2370" s="30"/>
    </row>
    <row r="2371" spans="1:25" x14ac:dyDescent="0.25">
      <c r="A2371">
        <v>17.354762000000001</v>
      </c>
      <c r="B2371">
        <v>-0.89699804782867398</v>
      </c>
      <c r="C2371">
        <v>-0.34709197282791099</v>
      </c>
      <c r="D2371">
        <v>16.6134948730468</v>
      </c>
      <c r="E2371">
        <v>4.1850500106811497</v>
      </c>
      <c r="F2371">
        <v>-0.50008833408355702</v>
      </c>
      <c r="G2371">
        <v>0.25919705629348799</v>
      </c>
      <c r="H2371">
        <v>3.3756393939257001E-2</v>
      </c>
      <c r="I2371">
        <v>2.9553132131696001E-2</v>
      </c>
      <c r="J2371">
        <v>0.25452253222465498</v>
      </c>
      <c r="M2371">
        <f t="shared" si="174"/>
        <v>5.6285720000000001</v>
      </c>
      <c r="N2371">
        <v>-0.89699804782867398</v>
      </c>
      <c r="O2371">
        <v>-0.34709197282791099</v>
      </c>
      <c r="P2371">
        <v>16.6134948730468</v>
      </c>
      <c r="Q2371">
        <v>4.1850500106811497</v>
      </c>
      <c r="R2371">
        <v>-0.50008833408355702</v>
      </c>
      <c r="S2371">
        <v>0.25919705629348799</v>
      </c>
      <c r="T2371">
        <v>3.3756393939257001E-2</v>
      </c>
      <c r="U2371">
        <v>2.9553132131696001E-2</v>
      </c>
      <c r="V2371">
        <v>0.25452253222465498</v>
      </c>
      <c r="W2371" s="30"/>
      <c r="X2371" s="30"/>
      <c r="Y2371" s="30"/>
    </row>
    <row r="2372" spans="1:25" x14ac:dyDescent="0.25">
      <c r="A2372">
        <v>17.357143000000001</v>
      </c>
      <c r="B2372">
        <v>-0.98954564332962003</v>
      </c>
      <c r="C2372">
        <v>-0.26896786689758301</v>
      </c>
      <c r="D2372">
        <v>16.405134201049801</v>
      </c>
      <c r="E2372">
        <v>4.1600365638732901</v>
      </c>
      <c r="F2372">
        <v>-0.475848138332367</v>
      </c>
      <c r="G2372">
        <v>0.29028066992759699</v>
      </c>
      <c r="H2372">
        <v>3.6055542528628998E-2</v>
      </c>
      <c r="I2372">
        <v>2.8403080999851001E-2</v>
      </c>
      <c r="J2372">
        <v>0.256117284297943</v>
      </c>
      <c r="M2372">
        <f t="shared" si="174"/>
        <v>5.6309529999999999</v>
      </c>
      <c r="N2372">
        <v>-0.98954564332962003</v>
      </c>
      <c r="O2372">
        <v>-0.26896786689758301</v>
      </c>
      <c r="P2372">
        <v>16.405134201049801</v>
      </c>
      <c r="Q2372">
        <v>4.1600365638732901</v>
      </c>
      <c r="R2372">
        <v>-0.475848138332367</v>
      </c>
      <c r="S2372">
        <v>0.29028066992759699</v>
      </c>
      <c r="T2372">
        <v>3.6055542528628998E-2</v>
      </c>
      <c r="U2372">
        <v>2.8403080999851001E-2</v>
      </c>
      <c r="V2372">
        <v>0.256117284297943</v>
      </c>
      <c r="W2372" s="30"/>
      <c r="X2372" s="30"/>
      <c r="Y2372" s="30"/>
    </row>
    <row r="2373" spans="1:25" x14ac:dyDescent="0.25">
      <c r="A2373">
        <v>17.359524</v>
      </c>
      <c r="B2373">
        <v>-1.0847840309143</v>
      </c>
      <c r="C2373">
        <v>-0.19628508388996099</v>
      </c>
      <c r="D2373">
        <v>16.2068786621093</v>
      </c>
      <c r="E2373">
        <v>4.1370167732238698</v>
      </c>
      <c r="F2373">
        <v>-0.45200067758560197</v>
      </c>
      <c r="G2373">
        <v>0.321809321641922</v>
      </c>
      <c r="H2373">
        <v>3.8271609693766001E-2</v>
      </c>
      <c r="I2373">
        <v>2.7262154966593E-2</v>
      </c>
      <c r="J2373">
        <v>0.25767984986305198</v>
      </c>
      <c r="M2373">
        <f t="shared" si="174"/>
        <v>5.6333339999999996</v>
      </c>
      <c r="N2373">
        <v>-1.0847840309143</v>
      </c>
      <c r="O2373">
        <v>-0.19628508388996099</v>
      </c>
      <c r="P2373">
        <v>16.2068786621093</v>
      </c>
      <c r="Q2373">
        <v>4.1370167732238698</v>
      </c>
      <c r="R2373">
        <v>-0.45200067758560197</v>
      </c>
      <c r="S2373">
        <v>0.321809321641922</v>
      </c>
      <c r="T2373">
        <v>3.8271609693766001E-2</v>
      </c>
      <c r="U2373">
        <v>2.7262154966593E-2</v>
      </c>
      <c r="V2373">
        <v>0.25767984986305198</v>
      </c>
      <c r="W2373" s="30"/>
      <c r="X2373" s="30"/>
      <c r="Y2373" s="30"/>
    </row>
    <row r="2374" spans="1:25" x14ac:dyDescent="0.25">
      <c r="A2374">
        <v>17.361905</v>
      </c>
      <c r="B2374">
        <v>-1.18261241912841</v>
      </c>
      <c r="C2374">
        <v>-0.12861390411853801</v>
      </c>
      <c r="D2374">
        <v>16.021528244018501</v>
      </c>
      <c r="E2374">
        <v>4.1167016029357901</v>
      </c>
      <c r="F2374">
        <v>-0.42857941985130299</v>
      </c>
      <c r="G2374">
        <v>0.35370892286300698</v>
      </c>
      <c r="H2374">
        <v>4.0334332734346001E-2</v>
      </c>
      <c r="I2374">
        <v>2.6127262040973001E-2</v>
      </c>
      <c r="J2374">
        <v>0.25921109318733199</v>
      </c>
      <c r="M2374">
        <f t="shared" si="174"/>
        <v>5.6357149999999994</v>
      </c>
      <c r="N2374">
        <v>-1.18261241912841</v>
      </c>
      <c r="O2374">
        <v>-0.12861390411853801</v>
      </c>
      <c r="P2374">
        <v>16.021528244018501</v>
      </c>
      <c r="Q2374">
        <v>4.1167016029357901</v>
      </c>
      <c r="R2374">
        <v>-0.42857941985130299</v>
      </c>
      <c r="S2374">
        <v>0.35370892286300698</v>
      </c>
      <c r="T2374">
        <v>4.0334332734346001E-2</v>
      </c>
      <c r="U2374">
        <v>2.6127262040973001E-2</v>
      </c>
      <c r="V2374">
        <v>0.25921109318733199</v>
      </c>
      <c r="W2374" s="30"/>
      <c r="X2374" s="30"/>
      <c r="Y2374" s="30"/>
    </row>
    <row r="2375" spans="1:25" x14ac:dyDescent="0.25">
      <c r="A2375">
        <v>17.364286</v>
      </c>
      <c r="B2375">
        <v>-1.28286433219909</v>
      </c>
      <c r="C2375">
        <v>-6.5502025187016005E-2</v>
      </c>
      <c r="D2375">
        <v>15.8513994216918</v>
      </c>
      <c r="E2375">
        <v>4.0996909141540501</v>
      </c>
      <c r="F2375">
        <v>-0.40561300516128501</v>
      </c>
      <c r="G2375">
        <v>0.38589647412300099</v>
      </c>
      <c r="H2375">
        <v>4.2179346084594997E-2</v>
      </c>
      <c r="I2375">
        <v>2.4996038526297001E-2</v>
      </c>
      <c r="J2375">
        <v>0.26071298122406</v>
      </c>
      <c r="M2375">
        <f t="shared" si="174"/>
        <v>5.6380959999999991</v>
      </c>
      <c r="N2375">
        <v>-1.28286433219909</v>
      </c>
      <c r="O2375">
        <v>-6.5502025187016005E-2</v>
      </c>
      <c r="P2375">
        <v>15.8513994216918</v>
      </c>
      <c r="Q2375">
        <v>4.0996909141540501</v>
      </c>
      <c r="R2375">
        <v>-0.40561300516128501</v>
      </c>
      <c r="S2375">
        <v>0.38589647412300099</v>
      </c>
      <c r="T2375">
        <v>4.2179346084594997E-2</v>
      </c>
      <c r="U2375">
        <v>2.4996038526297001E-2</v>
      </c>
      <c r="V2375">
        <v>0.26071298122406</v>
      </c>
      <c r="W2375" s="30"/>
      <c r="X2375" s="30"/>
      <c r="Y2375" s="30"/>
    </row>
    <row r="2376" spans="1:25" x14ac:dyDescent="0.25">
      <c r="A2376">
        <v>17.366667</v>
      </c>
      <c r="B2376">
        <v>-1.3853017091751101</v>
      </c>
      <c r="C2376">
        <v>-6.4174891449510002E-3</v>
      </c>
      <c r="D2376">
        <v>15.6983232498168</v>
      </c>
      <c r="E2376">
        <v>4.0864796638488698</v>
      </c>
      <c r="F2376">
        <v>-0.38312381505966198</v>
      </c>
      <c r="G2376">
        <v>0.41828429698944097</v>
      </c>
      <c r="H2376">
        <v>4.3751303106546E-2</v>
      </c>
      <c r="I2376">
        <v>2.3866603150963998E-2</v>
      </c>
      <c r="J2376">
        <v>0.262187600135803</v>
      </c>
      <c r="M2376">
        <f t="shared" ref="M2376:M2439" si="175">A2376-A$7</f>
        <v>5.6404769999999989</v>
      </c>
      <c r="N2376">
        <v>-1.3853017091751101</v>
      </c>
      <c r="O2376">
        <v>-6.4174891449510002E-3</v>
      </c>
      <c r="P2376">
        <v>15.6983232498168</v>
      </c>
      <c r="Q2376">
        <v>4.0864796638488698</v>
      </c>
      <c r="R2376">
        <v>-0.38312381505966198</v>
      </c>
      <c r="S2376">
        <v>0.41828429698944097</v>
      </c>
      <c r="T2376">
        <v>4.3751303106546E-2</v>
      </c>
      <c r="U2376">
        <v>2.3866603150963998E-2</v>
      </c>
      <c r="V2376">
        <v>0.262187600135803</v>
      </c>
      <c r="W2376" s="30"/>
      <c r="X2376" s="30"/>
      <c r="Y2376" s="30"/>
    </row>
    <row r="2377" spans="1:25" x14ac:dyDescent="0.25">
      <c r="A2377">
        <v>17.369047999999999</v>
      </c>
      <c r="B2377">
        <v>-1.48964166641235</v>
      </c>
      <c r="C2377">
        <v>4.9175955355167E-2</v>
      </c>
      <c r="D2377">
        <v>15.563661575317299</v>
      </c>
      <c r="E2377">
        <v>4.0774388313293404</v>
      </c>
      <c r="F2377">
        <v>-0.36112889647483798</v>
      </c>
      <c r="G2377">
        <v>0.45077300071716297</v>
      </c>
      <c r="H2377">
        <v>4.4995885342360001E-2</v>
      </c>
      <c r="I2377">
        <v>2.2737640887499001E-2</v>
      </c>
      <c r="J2377">
        <v>0.26363739371299699</v>
      </c>
      <c r="M2377">
        <f t="shared" si="175"/>
        <v>5.6428579999999986</v>
      </c>
      <c r="N2377">
        <v>-1.48964166641235</v>
      </c>
      <c r="O2377">
        <v>4.9175955355167E-2</v>
      </c>
      <c r="P2377">
        <v>15.563661575317299</v>
      </c>
      <c r="Q2377">
        <v>4.0774388313293404</v>
      </c>
      <c r="R2377">
        <v>-0.36112889647483798</v>
      </c>
      <c r="S2377">
        <v>0.45077300071716297</v>
      </c>
      <c r="T2377">
        <v>4.4995885342360001E-2</v>
      </c>
      <c r="U2377">
        <v>2.2737640887499001E-2</v>
      </c>
      <c r="V2377">
        <v>0.26363739371299699</v>
      </c>
      <c r="W2377" s="30"/>
      <c r="X2377" s="30"/>
      <c r="Y2377" s="30"/>
    </row>
    <row r="2378" spans="1:25" x14ac:dyDescent="0.25">
      <c r="A2378">
        <v>17.371428999999999</v>
      </c>
      <c r="B2378">
        <v>-1.5955464839935301</v>
      </c>
      <c r="C2378">
        <v>0.101827137172222</v>
      </c>
      <c r="D2378">
        <v>15.448289871215801</v>
      </c>
      <c r="E2378">
        <v>4.0728125572204501</v>
      </c>
      <c r="F2378">
        <v>-0.33964082598686202</v>
      </c>
      <c r="G2378">
        <v>0.483260989189148</v>
      </c>
      <c r="H2378">
        <v>4.5879922807216998E-2</v>
      </c>
      <c r="I2378">
        <v>2.1608551964163999E-2</v>
      </c>
      <c r="J2378">
        <v>0.26506295800209001</v>
      </c>
      <c r="M2378">
        <f t="shared" si="175"/>
        <v>5.6452389999999983</v>
      </c>
      <c r="N2378">
        <v>-1.5955464839935301</v>
      </c>
      <c r="O2378">
        <v>0.101827137172222</v>
      </c>
      <c r="P2378">
        <v>15.448289871215801</v>
      </c>
      <c r="Q2378">
        <v>4.0728125572204501</v>
      </c>
      <c r="R2378">
        <v>-0.33964082598686202</v>
      </c>
      <c r="S2378">
        <v>0.483260989189148</v>
      </c>
      <c r="T2378">
        <v>4.5879922807216998E-2</v>
      </c>
      <c r="U2378">
        <v>2.1608551964163999E-2</v>
      </c>
      <c r="V2378">
        <v>0.26506295800209001</v>
      </c>
      <c r="W2378" s="30"/>
      <c r="X2378" s="30"/>
      <c r="Y2378" s="30"/>
    </row>
    <row r="2379" spans="1:25" x14ac:dyDescent="0.25">
      <c r="A2379">
        <v>17.373809999999999</v>
      </c>
      <c r="B2379">
        <v>-1.7026287317276001</v>
      </c>
      <c r="C2379">
        <v>0.152092769742012</v>
      </c>
      <c r="D2379">
        <v>15.352525711059499</v>
      </c>
      <c r="E2379">
        <v>4.0727229118347097</v>
      </c>
      <c r="F2379">
        <v>-0.31866922974586498</v>
      </c>
      <c r="G2379">
        <v>0.51564061641693104</v>
      </c>
      <c r="H2379">
        <v>4.6369902789593E-2</v>
      </c>
      <c r="I2379">
        <v>2.0479489117860999E-2</v>
      </c>
      <c r="J2379">
        <v>0.266466915607452</v>
      </c>
      <c r="M2379">
        <f t="shared" si="175"/>
        <v>5.6476199999999981</v>
      </c>
      <c r="N2379">
        <v>-1.7026287317276001</v>
      </c>
      <c r="O2379">
        <v>0.152092769742012</v>
      </c>
      <c r="P2379">
        <v>15.352525711059499</v>
      </c>
      <c r="Q2379">
        <v>4.0727229118347097</v>
      </c>
      <c r="R2379">
        <v>-0.31866922974586498</v>
      </c>
      <c r="S2379">
        <v>0.51564061641693104</v>
      </c>
      <c r="T2379">
        <v>4.6369902789593E-2</v>
      </c>
      <c r="U2379">
        <v>2.0479489117860999E-2</v>
      </c>
      <c r="V2379">
        <v>0.266466915607452</v>
      </c>
      <c r="W2379" s="30"/>
      <c r="X2379" s="30"/>
      <c r="Y2379" s="30"/>
    </row>
    <row r="2380" spans="1:25" x14ac:dyDescent="0.25">
      <c r="A2380">
        <v>17.376190000000001</v>
      </c>
      <c r="B2380">
        <v>-1.81048095226287</v>
      </c>
      <c r="C2380">
        <v>0.200483784079552</v>
      </c>
      <c r="D2380">
        <v>15.276251792907701</v>
      </c>
      <c r="E2380">
        <v>4.0771727561950604</v>
      </c>
      <c r="F2380">
        <v>-0.29822155833244302</v>
      </c>
      <c r="G2380">
        <v>0.54780220985412598</v>
      </c>
      <c r="H2380">
        <v>4.6441659331322001E-2</v>
      </c>
      <c r="I2380">
        <v>1.9351234659553001E-2</v>
      </c>
      <c r="J2380">
        <v>0.26785135269165</v>
      </c>
      <c r="M2380">
        <f t="shared" si="175"/>
        <v>5.65</v>
      </c>
      <c r="N2380">
        <v>-1.81048095226287</v>
      </c>
      <c r="O2380">
        <v>0.200483784079552</v>
      </c>
      <c r="P2380">
        <v>15.276251792907701</v>
      </c>
      <c r="Q2380">
        <v>4.0771727561950604</v>
      </c>
      <c r="R2380">
        <v>-0.29822155833244302</v>
      </c>
      <c r="S2380">
        <v>0.54780220985412598</v>
      </c>
      <c r="T2380">
        <v>4.6441659331322001E-2</v>
      </c>
      <c r="U2380">
        <v>1.9351234659553001E-2</v>
      </c>
      <c r="V2380">
        <v>0.26785135269165</v>
      </c>
      <c r="W2380" s="30"/>
      <c r="X2380" s="30"/>
      <c r="Y2380" s="30"/>
    </row>
    <row r="2381" spans="1:25" x14ac:dyDescent="0.25">
      <c r="A2381">
        <v>17.378571000000001</v>
      </c>
      <c r="B2381">
        <v>-1.91865622997283</v>
      </c>
      <c r="C2381">
        <v>0.24750813841819799</v>
      </c>
      <c r="D2381">
        <v>15.218925476074199</v>
      </c>
      <c r="E2381">
        <v>4.0860495567321697</v>
      </c>
      <c r="F2381">
        <v>-0.27829977869987499</v>
      </c>
      <c r="G2381">
        <v>0.57963842153549205</v>
      </c>
      <c r="H2381">
        <v>4.6088516712188998E-2</v>
      </c>
      <c r="I2381">
        <v>1.8224949017167001E-2</v>
      </c>
      <c r="J2381">
        <v>0.26921731233596802</v>
      </c>
      <c r="M2381">
        <f t="shared" si="175"/>
        <v>5.6523810000000001</v>
      </c>
      <c r="N2381">
        <v>-1.91865622997283</v>
      </c>
      <c r="O2381">
        <v>0.24750813841819799</v>
      </c>
      <c r="P2381">
        <v>15.218925476074199</v>
      </c>
      <c r="Q2381">
        <v>4.0860495567321697</v>
      </c>
      <c r="R2381">
        <v>-0.27829977869987499</v>
      </c>
      <c r="S2381">
        <v>0.57963842153549205</v>
      </c>
      <c r="T2381">
        <v>4.6088516712188998E-2</v>
      </c>
      <c r="U2381">
        <v>1.8224949017167001E-2</v>
      </c>
      <c r="V2381">
        <v>0.26921731233596802</v>
      </c>
      <c r="W2381" s="30"/>
      <c r="X2381" s="30"/>
      <c r="Y2381" s="30"/>
    </row>
    <row r="2382" spans="1:25" x14ac:dyDescent="0.25">
      <c r="A2382">
        <v>17.380952000000001</v>
      </c>
      <c r="B2382">
        <v>-2.0266880989074698</v>
      </c>
      <c r="C2382">
        <v>0.29358810186386097</v>
      </c>
      <c r="D2382">
        <v>15.1796674728393</v>
      </c>
      <c r="E2382">
        <v>4.0991444587707502</v>
      </c>
      <c r="F2382">
        <v>-0.258904278278351</v>
      </c>
      <c r="G2382">
        <v>0.61103343963623002</v>
      </c>
      <c r="H2382">
        <v>4.5305717736483002E-2</v>
      </c>
      <c r="I2382">
        <v>1.7101978883147E-2</v>
      </c>
      <c r="J2382">
        <v>0.27056488394737199</v>
      </c>
      <c r="M2382">
        <f t="shared" si="175"/>
        <v>5.6547619999999998</v>
      </c>
      <c r="N2382">
        <v>-2.0266880989074698</v>
      </c>
      <c r="O2382">
        <v>0.29358810186386097</v>
      </c>
      <c r="P2382">
        <v>15.1796674728393</v>
      </c>
      <c r="Q2382">
        <v>4.0991444587707502</v>
      </c>
      <c r="R2382">
        <v>-0.258904278278351</v>
      </c>
      <c r="S2382">
        <v>0.61103343963623002</v>
      </c>
      <c r="T2382">
        <v>4.5305717736483002E-2</v>
      </c>
      <c r="U2382">
        <v>1.7101978883147E-2</v>
      </c>
      <c r="V2382">
        <v>0.27056488394737199</v>
      </c>
      <c r="W2382" s="30"/>
      <c r="X2382" s="30"/>
      <c r="Y2382" s="30"/>
    </row>
    <row r="2383" spans="1:25" x14ac:dyDescent="0.25">
      <c r="A2383">
        <v>17.383333</v>
      </c>
      <c r="B2383">
        <v>-2.1341004371643</v>
      </c>
      <c r="C2383">
        <v>0.339076727628708</v>
      </c>
      <c r="D2383">
        <v>15.1571960449218</v>
      </c>
      <c r="E2383">
        <v>4.1161470413207999</v>
      </c>
      <c r="F2383">
        <v>-0.24003702402114899</v>
      </c>
      <c r="G2383">
        <v>0.64187353849411</v>
      </c>
      <c r="H2383">
        <v>4.4094566255808001E-2</v>
      </c>
      <c r="I2383">
        <v>1.5984497964382002E-2</v>
      </c>
      <c r="J2383">
        <v>0.27189594507217402</v>
      </c>
      <c r="M2383">
        <f t="shared" si="175"/>
        <v>5.6571429999999996</v>
      </c>
      <c r="N2383">
        <v>-2.1341004371643</v>
      </c>
      <c r="O2383">
        <v>0.339076727628708</v>
      </c>
      <c r="P2383">
        <v>15.1571960449218</v>
      </c>
      <c r="Q2383">
        <v>4.1161470413207999</v>
      </c>
      <c r="R2383">
        <v>-0.24003702402114899</v>
      </c>
      <c r="S2383">
        <v>0.64187353849411</v>
      </c>
      <c r="T2383">
        <v>4.4094566255808001E-2</v>
      </c>
      <c r="U2383">
        <v>1.5984497964382002E-2</v>
      </c>
      <c r="V2383">
        <v>0.27189594507217402</v>
      </c>
      <c r="W2383" s="30"/>
      <c r="X2383" s="30"/>
      <c r="Y2383" s="30"/>
    </row>
    <row r="2384" spans="1:25" x14ac:dyDescent="0.25">
      <c r="A2384">
        <v>17.385714</v>
      </c>
      <c r="B2384">
        <v>-2.24038410186767</v>
      </c>
      <c r="C2384">
        <v>0.384356290102005</v>
      </c>
      <c r="D2384">
        <v>15.1498661041259</v>
      </c>
      <c r="E2384">
        <v>4.1366600990295401</v>
      </c>
      <c r="F2384">
        <v>-0.22170211374759699</v>
      </c>
      <c r="G2384">
        <v>0.67204821109771695</v>
      </c>
      <c r="H2384">
        <v>4.246798157692E-2</v>
      </c>
      <c r="I2384">
        <v>1.4875396154821001E-2</v>
      </c>
      <c r="J2384">
        <v>0.27321159839630099</v>
      </c>
      <c r="M2384">
        <f t="shared" si="175"/>
        <v>5.6595239999999993</v>
      </c>
      <c r="N2384">
        <v>-2.24038410186767</v>
      </c>
      <c r="O2384">
        <v>0.384356290102005</v>
      </c>
      <c r="P2384">
        <v>15.1498661041259</v>
      </c>
      <c r="Q2384">
        <v>4.1366600990295401</v>
      </c>
      <c r="R2384">
        <v>-0.22170211374759699</v>
      </c>
      <c r="S2384">
        <v>0.67204821109771695</v>
      </c>
      <c r="T2384">
        <v>4.246798157692E-2</v>
      </c>
      <c r="U2384">
        <v>1.4875396154821001E-2</v>
      </c>
      <c r="V2384">
        <v>0.27321159839630099</v>
      </c>
      <c r="W2384" s="30"/>
      <c r="X2384" s="30"/>
      <c r="Y2384" s="30"/>
    </row>
    <row r="2385" spans="1:25" x14ac:dyDescent="0.25">
      <c r="A2385">
        <v>17.388095</v>
      </c>
      <c r="B2385">
        <v>-2.34504795074462</v>
      </c>
      <c r="C2385">
        <v>0.42966613173484802</v>
      </c>
      <c r="D2385">
        <v>15.155900001525801</v>
      </c>
      <c r="E2385">
        <v>4.1602220535278303</v>
      </c>
      <c r="F2385">
        <v>-0.203898459672928</v>
      </c>
      <c r="G2385">
        <v>0.70144742727279696</v>
      </c>
      <c r="H2385">
        <v>4.0451377630234001E-2</v>
      </c>
      <c r="I2385">
        <v>1.3777214102447E-2</v>
      </c>
      <c r="J2385">
        <v>0.274511069059372</v>
      </c>
      <c r="M2385">
        <f t="shared" si="175"/>
        <v>5.6619049999999991</v>
      </c>
      <c r="N2385">
        <v>-2.34504795074462</v>
      </c>
      <c r="O2385">
        <v>0.42966613173484802</v>
      </c>
      <c r="P2385">
        <v>15.155900001525801</v>
      </c>
      <c r="Q2385">
        <v>4.1602220535278303</v>
      </c>
      <c r="R2385">
        <v>-0.203898459672928</v>
      </c>
      <c r="S2385">
        <v>0.70144742727279696</v>
      </c>
      <c r="T2385">
        <v>4.0451377630234001E-2</v>
      </c>
      <c r="U2385">
        <v>1.3777214102447E-2</v>
      </c>
      <c r="V2385">
        <v>0.274511069059372</v>
      </c>
      <c r="W2385" s="30"/>
      <c r="X2385" s="30"/>
      <c r="Y2385" s="30"/>
    </row>
    <row r="2386" spans="1:25" x14ac:dyDescent="0.25">
      <c r="A2386">
        <v>17.390476</v>
      </c>
      <c r="B2386">
        <v>-2.44757056236267</v>
      </c>
      <c r="C2386">
        <v>0.47522994875907898</v>
      </c>
      <c r="D2386">
        <v>15.173276901245099</v>
      </c>
      <c r="E2386">
        <v>4.1863141059875399</v>
      </c>
      <c r="F2386">
        <v>-0.18662723898887601</v>
      </c>
      <c r="G2386">
        <v>0.72995907068252597</v>
      </c>
      <c r="H2386">
        <v>3.8065038621426003E-2</v>
      </c>
      <c r="I2386">
        <v>1.2692765332758E-2</v>
      </c>
      <c r="J2386">
        <v>0.27579516172409102</v>
      </c>
      <c r="M2386">
        <f t="shared" si="175"/>
        <v>5.6642859999999988</v>
      </c>
      <c r="N2386">
        <v>-2.44757056236267</v>
      </c>
      <c r="O2386">
        <v>0.47522994875907898</v>
      </c>
      <c r="P2386">
        <v>15.173276901245099</v>
      </c>
      <c r="Q2386">
        <v>4.1863141059875399</v>
      </c>
      <c r="R2386">
        <v>-0.18662723898887601</v>
      </c>
      <c r="S2386">
        <v>0.72995907068252597</v>
      </c>
      <c r="T2386">
        <v>3.8065038621426003E-2</v>
      </c>
      <c r="U2386">
        <v>1.2692765332758E-2</v>
      </c>
      <c r="V2386">
        <v>0.27579516172409102</v>
      </c>
      <c r="W2386" s="30"/>
      <c r="X2386" s="30"/>
      <c r="Y2386" s="30"/>
    </row>
    <row r="2387" spans="1:25" x14ac:dyDescent="0.25">
      <c r="A2387">
        <v>17.392856999999999</v>
      </c>
      <c r="B2387">
        <v>-2.5474481582641602</v>
      </c>
      <c r="C2387">
        <v>0.52111899852752697</v>
      </c>
      <c r="D2387">
        <v>15.199795722961399</v>
      </c>
      <c r="E2387">
        <v>4.2143707275390598</v>
      </c>
      <c r="F2387">
        <v>-0.169892832636833</v>
      </c>
      <c r="G2387">
        <v>0.75747466087341297</v>
      </c>
      <c r="H2387">
        <v>3.5341572016478001E-2</v>
      </c>
      <c r="I2387">
        <v>1.1625271290541001E-2</v>
      </c>
      <c r="J2387">
        <v>0.27706477046012901</v>
      </c>
      <c r="M2387">
        <f t="shared" si="175"/>
        <v>5.6666669999999986</v>
      </c>
      <c r="N2387">
        <v>-2.5474481582641602</v>
      </c>
      <c r="O2387">
        <v>0.52111899852752697</v>
      </c>
      <c r="P2387">
        <v>15.199795722961399</v>
      </c>
      <c r="Q2387">
        <v>4.2143707275390598</v>
      </c>
      <c r="R2387">
        <v>-0.169892832636833</v>
      </c>
      <c r="S2387">
        <v>0.75747466087341297</v>
      </c>
      <c r="T2387">
        <v>3.5341572016478001E-2</v>
      </c>
      <c r="U2387">
        <v>1.1625271290541001E-2</v>
      </c>
      <c r="V2387">
        <v>0.27706477046012901</v>
      </c>
      <c r="W2387" s="30"/>
      <c r="X2387" s="30"/>
      <c r="Y2387" s="30"/>
    </row>
    <row r="2388" spans="1:25" x14ac:dyDescent="0.25">
      <c r="A2388">
        <v>17.395237999999999</v>
      </c>
      <c r="B2388">
        <v>-2.6441552639007502</v>
      </c>
      <c r="C2388">
        <v>0.56739431619644198</v>
      </c>
      <c r="D2388">
        <v>15.233213424682599</v>
      </c>
      <c r="E2388">
        <v>4.2437934875488201</v>
      </c>
      <c r="F2388">
        <v>-0.153700456023216</v>
      </c>
      <c r="G2388">
        <v>0.78388530015945401</v>
      </c>
      <c r="H2388">
        <v>3.2320830971003002E-2</v>
      </c>
      <c r="I2388">
        <v>1.0577850043774E-2</v>
      </c>
      <c r="J2388">
        <v>0.27831920981407199</v>
      </c>
      <c r="M2388">
        <f t="shared" si="175"/>
        <v>5.6690479999999983</v>
      </c>
      <c r="N2388">
        <v>-2.6441552639007502</v>
      </c>
      <c r="O2388">
        <v>0.56739431619644198</v>
      </c>
      <c r="P2388">
        <v>15.233213424682599</v>
      </c>
      <c r="Q2388">
        <v>4.2437934875488201</v>
      </c>
      <c r="R2388">
        <v>-0.153700456023216</v>
      </c>
      <c r="S2388">
        <v>0.78388530015945401</v>
      </c>
      <c r="T2388">
        <v>3.2320830971003002E-2</v>
      </c>
      <c r="U2388">
        <v>1.0577850043774E-2</v>
      </c>
      <c r="V2388">
        <v>0.27831920981407199</v>
      </c>
      <c r="W2388" s="30"/>
      <c r="X2388" s="30"/>
      <c r="Y2388" s="30"/>
    </row>
    <row r="2389" spans="1:25" x14ac:dyDescent="0.25">
      <c r="A2389">
        <v>17.397618999999999</v>
      </c>
      <c r="B2389">
        <v>-2.73717761039733</v>
      </c>
      <c r="C2389">
        <v>0.61401158571243297</v>
      </c>
      <c r="D2389">
        <v>15.2712755203247</v>
      </c>
      <c r="E2389">
        <v>4.2739624977111799</v>
      </c>
      <c r="F2389">
        <v>-0.13805696368217499</v>
      </c>
      <c r="G2389">
        <v>0.809084832668304</v>
      </c>
      <c r="H2389">
        <v>2.9047464951872999E-2</v>
      </c>
      <c r="I2389">
        <v>9.5534799620509998E-3</v>
      </c>
      <c r="J2389">
        <v>0.27955695986747697</v>
      </c>
      <c r="M2389">
        <f t="shared" si="175"/>
        <v>5.6714289999999981</v>
      </c>
      <c r="N2389">
        <v>-2.73717761039733</v>
      </c>
      <c r="O2389">
        <v>0.61401158571243297</v>
      </c>
      <c r="P2389">
        <v>15.2712755203247</v>
      </c>
      <c r="Q2389">
        <v>4.2739624977111799</v>
      </c>
      <c r="R2389">
        <v>-0.13805696368217499</v>
      </c>
      <c r="S2389">
        <v>0.809084832668304</v>
      </c>
      <c r="T2389">
        <v>2.9047464951872999E-2</v>
      </c>
      <c r="U2389">
        <v>9.5534799620509998E-3</v>
      </c>
      <c r="V2389">
        <v>0.27955695986747697</v>
      </c>
      <c r="W2389" s="30"/>
      <c r="X2389" s="30"/>
      <c r="Y2389" s="30"/>
    </row>
    <row r="2390" spans="1:25" x14ac:dyDescent="0.25">
      <c r="A2390">
        <v>17.399999999999999</v>
      </c>
      <c r="B2390">
        <v>-2.8260130882263099</v>
      </c>
      <c r="C2390">
        <v>0.66086608171463002</v>
      </c>
      <c r="D2390">
        <v>15.3116302490234</v>
      </c>
      <c r="E2390">
        <v>4.3042502403259197</v>
      </c>
      <c r="F2390">
        <v>-0.122970134019852</v>
      </c>
      <c r="G2390">
        <v>0.83296948671340898</v>
      </c>
      <c r="H2390">
        <v>2.5562210008502E-2</v>
      </c>
      <c r="I2390">
        <v>8.5551450029019999E-3</v>
      </c>
      <c r="J2390">
        <v>0.28077888488769498</v>
      </c>
      <c r="M2390">
        <f t="shared" si="175"/>
        <v>5.6738099999999978</v>
      </c>
      <c r="N2390">
        <v>-2.8260130882263099</v>
      </c>
      <c r="O2390">
        <v>0.66086608171463002</v>
      </c>
      <c r="P2390">
        <v>15.3116302490234</v>
      </c>
      <c r="Q2390">
        <v>4.3042502403259197</v>
      </c>
      <c r="R2390">
        <v>-0.122970134019852</v>
      </c>
      <c r="S2390">
        <v>0.83296948671340898</v>
      </c>
      <c r="T2390">
        <v>2.5562210008502E-2</v>
      </c>
      <c r="U2390">
        <v>8.5551450029019999E-3</v>
      </c>
      <c r="V2390">
        <v>0.28077888488769498</v>
      </c>
      <c r="W2390" s="30"/>
      <c r="X2390" s="30"/>
      <c r="Y2390" s="30"/>
    </row>
    <row r="2391" spans="1:25" x14ac:dyDescent="0.25">
      <c r="A2391">
        <v>17.402380999999998</v>
      </c>
      <c r="B2391">
        <v>-2.9101817607879599</v>
      </c>
      <c r="C2391">
        <v>0.70779669284820601</v>
      </c>
      <c r="D2391">
        <v>15.351981163024901</v>
      </c>
      <c r="E2391">
        <v>4.3340334892272896</v>
      </c>
      <c r="F2391">
        <v>-0.10845048725605</v>
      </c>
      <c r="G2391">
        <v>0.85543990135192904</v>
      </c>
      <c r="H2391">
        <v>2.1909601986408001E-2</v>
      </c>
      <c r="I2391">
        <v>7.5857853516939997E-3</v>
      </c>
      <c r="J2391">
        <v>0.28198447823524497</v>
      </c>
      <c r="M2391">
        <f t="shared" si="175"/>
        <v>5.6761909999999975</v>
      </c>
      <c r="N2391">
        <v>-2.9101817607879599</v>
      </c>
      <c r="O2391">
        <v>0.70779669284820601</v>
      </c>
      <c r="P2391">
        <v>15.351981163024901</v>
      </c>
      <c r="Q2391">
        <v>4.3340334892272896</v>
      </c>
      <c r="R2391">
        <v>-0.10845048725605</v>
      </c>
      <c r="S2391">
        <v>0.85543990135192904</v>
      </c>
      <c r="T2391">
        <v>2.1909601986408001E-2</v>
      </c>
      <c r="U2391">
        <v>7.5857853516939997E-3</v>
      </c>
      <c r="V2391">
        <v>0.28198447823524497</v>
      </c>
      <c r="W2391" s="30"/>
      <c r="X2391" s="30"/>
      <c r="Y2391" s="30"/>
    </row>
    <row r="2392" spans="1:25" x14ac:dyDescent="0.25">
      <c r="A2392">
        <v>17.404762000000002</v>
      </c>
      <c r="B2392">
        <v>-2.98920273780822</v>
      </c>
      <c r="C2392">
        <v>0.754574835300446</v>
      </c>
      <c r="D2392">
        <v>15.3901805877685</v>
      </c>
      <c r="E2392">
        <v>4.3626942634582502</v>
      </c>
      <c r="F2392">
        <v>-9.4508431851864E-2</v>
      </c>
      <c r="G2392">
        <v>0.87640422582626298</v>
      </c>
      <c r="H2392">
        <v>1.8148522824048999E-2</v>
      </c>
      <c r="I2392">
        <v>6.6479812376199999E-3</v>
      </c>
      <c r="J2392">
        <v>0.28317165374755898</v>
      </c>
      <c r="M2392">
        <f t="shared" si="175"/>
        <v>5.6785720000000008</v>
      </c>
      <c r="N2392">
        <v>-2.98920273780822</v>
      </c>
      <c r="O2392">
        <v>0.754574835300446</v>
      </c>
      <c r="P2392">
        <v>15.3901805877685</v>
      </c>
      <c r="Q2392">
        <v>4.3626942634582502</v>
      </c>
      <c r="R2392">
        <v>-9.4508431851864E-2</v>
      </c>
      <c r="S2392">
        <v>0.87640422582626298</v>
      </c>
      <c r="T2392">
        <v>1.8148522824048999E-2</v>
      </c>
      <c r="U2392">
        <v>6.6479812376199999E-3</v>
      </c>
      <c r="V2392">
        <v>0.28317165374755898</v>
      </c>
      <c r="W2392" s="30"/>
      <c r="X2392" s="30"/>
      <c r="Y2392" s="30"/>
    </row>
    <row r="2393" spans="1:25" x14ac:dyDescent="0.25">
      <c r="A2393">
        <v>17.407143000000001</v>
      </c>
      <c r="B2393">
        <v>-3.0626530647277801</v>
      </c>
      <c r="C2393">
        <v>0.80092871189117398</v>
      </c>
      <c r="D2393">
        <v>15.424085617065399</v>
      </c>
      <c r="E2393">
        <v>4.3896398544311497</v>
      </c>
      <c r="F2393">
        <v>-8.1158123910426996E-2</v>
      </c>
      <c r="G2393">
        <v>0.89577633142471302</v>
      </c>
      <c r="H2393">
        <v>1.4322095550597E-2</v>
      </c>
      <c r="I2393">
        <v>5.7444130070509998E-3</v>
      </c>
      <c r="J2393">
        <v>0.28434041142463701</v>
      </c>
      <c r="M2393">
        <f t="shared" si="175"/>
        <v>5.6809530000000006</v>
      </c>
      <c r="N2393">
        <v>-3.0626530647277801</v>
      </c>
      <c r="O2393">
        <v>0.80092871189117398</v>
      </c>
      <c r="P2393">
        <v>15.424085617065399</v>
      </c>
      <c r="Q2393">
        <v>4.3896398544311497</v>
      </c>
      <c r="R2393">
        <v>-8.1158123910426996E-2</v>
      </c>
      <c r="S2393">
        <v>0.89577633142471302</v>
      </c>
      <c r="T2393">
        <v>1.4322095550597E-2</v>
      </c>
      <c r="U2393">
        <v>5.7444130070509998E-3</v>
      </c>
      <c r="V2393">
        <v>0.28434041142463701</v>
      </c>
      <c r="W2393" s="30"/>
      <c r="X2393" s="30"/>
      <c r="Y2393" s="30"/>
    </row>
    <row r="2394" spans="1:25" x14ac:dyDescent="0.25">
      <c r="A2394">
        <v>17.409524000000001</v>
      </c>
      <c r="B2394">
        <v>-3.1301128864288299</v>
      </c>
      <c r="C2394">
        <v>0.84652721881866499</v>
      </c>
      <c r="D2394">
        <v>15.451686859130801</v>
      </c>
      <c r="E2394">
        <v>4.4143013954162598</v>
      </c>
      <c r="F2394">
        <v>-6.8413466215134E-2</v>
      </c>
      <c r="G2394">
        <v>0.913477003574371</v>
      </c>
      <c r="H2394">
        <v>1.0483864694834E-2</v>
      </c>
      <c r="I2394">
        <v>4.8774462193249997E-3</v>
      </c>
      <c r="J2394">
        <v>0.28549018502235401</v>
      </c>
      <c r="M2394">
        <f t="shared" si="175"/>
        <v>5.6833340000000003</v>
      </c>
      <c r="N2394">
        <v>-3.1301128864288299</v>
      </c>
      <c r="O2394">
        <v>0.84652721881866499</v>
      </c>
      <c r="P2394">
        <v>15.451686859130801</v>
      </c>
      <c r="Q2394">
        <v>4.4143013954162598</v>
      </c>
      <c r="R2394">
        <v>-6.8413466215134E-2</v>
      </c>
      <c r="S2394">
        <v>0.913477003574371</v>
      </c>
      <c r="T2394">
        <v>1.0483864694834E-2</v>
      </c>
      <c r="U2394">
        <v>4.8774462193249997E-3</v>
      </c>
      <c r="V2394">
        <v>0.28549018502235401</v>
      </c>
      <c r="W2394" s="30"/>
      <c r="X2394" s="30"/>
      <c r="Y2394" s="30"/>
    </row>
    <row r="2395" spans="1:25" x14ac:dyDescent="0.25">
      <c r="A2395">
        <v>17.411905000000001</v>
      </c>
      <c r="B2395">
        <v>-3.1912152767181401</v>
      </c>
      <c r="C2395">
        <v>0.89101964235305797</v>
      </c>
      <c r="D2395">
        <v>15.4711952209472</v>
      </c>
      <c r="E2395">
        <v>4.43615627288818</v>
      </c>
      <c r="F2395">
        <v>-5.6287854909897003E-2</v>
      </c>
      <c r="G2395">
        <v>0.92943733930587802</v>
      </c>
      <c r="H2395">
        <v>6.683806888759E-3</v>
      </c>
      <c r="I2395">
        <v>4.0490482933819997E-3</v>
      </c>
      <c r="J2395">
        <v>0.28661859035491899</v>
      </c>
      <c r="M2395">
        <f t="shared" si="175"/>
        <v>5.6857150000000001</v>
      </c>
      <c r="N2395">
        <v>-3.1912152767181401</v>
      </c>
      <c r="O2395">
        <v>0.89101964235305797</v>
      </c>
      <c r="P2395">
        <v>15.4711952209472</v>
      </c>
      <c r="Q2395">
        <v>4.43615627288818</v>
      </c>
      <c r="R2395">
        <v>-5.6287854909897003E-2</v>
      </c>
      <c r="S2395">
        <v>0.92943733930587802</v>
      </c>
      <c r="T2395">
        <v>6.683806888759E-3</v>
      </c>
      <c r="U2395">
        <v>4.0490482933819997E-3</v>
      </c>
      <c r="V2395">
        <v>0.28661859035491899</v>
      </c>
      <c r="W2395" s="30"/>
      <c r="X2395" s="30"/>
      <c r="Y2395" s="30"/>
    </row>
    <row r="2396" spans="1:25" x14ac:dyDescent="0.25">
      <c r="A2396">
        <v>17.414286000000001</v>
      </c>
      <c r="B2396">
        <v>-3.2456574440002401</v>
      </c>
      <c r="C2396">
        <v>0.93402034044265703</v>
      </c>
      <c r="D2396">
        <v>15.4809980392456</v>
      </c>
      <c r="E2396">
        <v>4.4547190666198704</v>
      </c>
      <c r="F2396">
        <v>-4.4797133654356003E-2</v>
      </c>
      <c r="G2396">
        <v>0.94360172748565696</v>
      </c>
      <c r="H2396">
        <v>2.9709830414500001E-3</v>
      </c>
      <c r="I2396">
        <v>3.2611377537249998E-3</v>
      </c>
      <c r="J2396">
        <v>0.28772461414337203</v>
      </c>
      <c r="M2396">
        <f t="shared" si="175"/>
        <v>5.6880959999999998</v>
      </c>
      <c r="N2396">
        <v>-3.2456574440002401</v>
      </c>
      <c r="O2396">
        <v>0.93402034044265703</v>
      </c>
      <c r="P2396">
        <v>15.4809980392456</v>
      </c>
      <c r="Q2396">
        <v>4.4547190666198704</v>
      </c>
      <c r="R2396">
        <v>-4.4797133654356003E-2</v>
      </c>
      <c r="S2396">
        <v>0.94360172748565696</v>
      </c>
      <c r="T2396">
        <v>2.9709830414500001E-3</v>
      </c>
      <c r="U2396">
        <v>3.2611377537249998E-3</v>
      </c>
      <c r="V2396">
        <v>0.28772461414337203</v>
      </c>
      <c r="W2396" s="30"/>
      <c r="X2396" s="30"/>
      <c r="Y2396" s="30"/>
    </row>
    <row r="2397" spans="1:25" x14ac:dyDescent="0.25">
      <c r="A2397">
        <v>17.416667</v>
      </c>
      <c r="B2397">
        <v>-3.29316973686218</v>
      </c>
      <c r="C2397">
        <v>0.97513687610626198</v>
      </c>
      <c r="D2397">
        <v>15.4796228408813</v>
      </c>
      <c r="E2397">
        <v>4.4695649147033603</v>
      </c>
      <c r="F2397">
        <v>-3.3954866230487997E-2</v>
      </c>
      <c r="G2397">
        <v>0.95592844486236594</v>
      </c>
      <c r="H2397">
        <v>-6.0867361025900002E-4</v>
      </c>
      <c r="I2397">
        <v>2.5152922607959999E-3</v>
      </c>
      <c r="J2397">
        <v>0.28880742192268399</v>
      </c>
      <c r="M2397">
        <f t="shared" si="175"/>
        <v>5.6904769999999996</v>
      </c>
      <c r="N2397">
        <v>-3.29316973686218</v>
      </c>
      <c r="O2397">
        <v>0.97513687610626198</v>
      </c>
      <c r="P2397">
        <v>15.4796228408813</v>
      </c>
      <c r="Q2397">
        <v>4.4695649147033603</v>
      </c>
      <c r="R2397">
        <v>-3.3954866230487997E-2</v>
      </c>
      <c r="S2397">
        <v>0.95592844486236594</v>
      </c>
      <c r="T2397">
        <v>-6.0867361025900002E-4</v>
      </c>
      <c r="U2397">
        <v>2.5152922607959999E-3</v>
      </c>
      <c r="V2397">
        <v>0.28880742192268399</v>
      </c>
      <c r="W2397" s="30"/>
      <c r="X2397" s="30"/>
      <c r="Y2397" s="30"/>
    </row>
    <row r="2398" spans="1:25" x14ac:dyDescent="0.25">
      <c r="A2398">
        <v>17.419048</v>
      </c>
      <c r="B2398">
        <v>-3.3335709571838299</v>
      </c>
      <c r="C2398">
        <v>1.0139796733856199</v>
      </c>
      <c r="D2398">
        <v>15.4658603668212</v>
      </c>
      <c r="E2398">
        <v>4.4803271293640101</v>
      </c>
      <c r="F2398">
        <v>-2.3774284869431998E-2</v>
      </c>
      <c r="G2398">
        <v>0.96639090776443504</v>
      </c>
      <c r="H2398">
        <v>-4.0151583962140004E-3</v>
      </c>
      <c r="I2398">
        <v>1.8129191594200001E-3</v>
      </c>
      <c r="J2398">
        <v>0.28986540436744701</v>
      </c>
      <c r="M2398">
        <f t="shared" si="175"/>
        <v>5.6928579999999993</v>
      </c>
      <c r="N2398">
        <v>-3.3335709571838299</v>
      </c>
      <c r="O2398">
        <v>1.0139796733856199</v>
      </c>
      <c r="P2398">
        <v>15.4658603668212</v>
      </c>
      <c r="Q2398">
        <v>4.4803271293640101</v>
      </c>
      <c r="R2398">
        <v>-2.3774284869431998E-2</v>
      </c>
      <c r="S2398">
        <v>0.96639090776443504</v>
      </c>
      <c r="T2398">
        <v>-4.0151583962140004E-3</v>
      </c>
      <c r="U2398">
        <v>1.8129191594200001E-3</v>
      </c>
      <c r="V2398">
        <v>0.28986540436744701</v>
      </c>
      <c r="W2398" s="30"/>
      <c r="X2398" s="30"/>
      <c r="Y2398" s="30"/>
    </row>
    <row r="2399" spans="1:25" x14ac:dyDescent="0.25">
      <c r="A2399">
        <v>17.421429</v>
      </c>
      <c r="B2399">
        <v>-3.3667428493499698</v>
      </c>
      <c r="C2399">
        <v>1.05017101764679</v>
      </c>
      <c r="D2399">
        <v>15.4387645721435</v>
      </c>
      <c r="E2399">
        <v>4.4867005348205504</v>
      </c>
      <c r="F2399">
        <v>-1.4268026687205001E-2</v>
      </c>
      <c r="G2399">
        <v>0.97498267889022805</v>
      </c>
      <c r="H2399">
        <v>-7.2022834792730001E-3</v>
      </c>
      <c r="I2399">
        <v>1.1551351053639999E-3</v>
      </c>
      <c r="J2399">
        <v>0.29089659452438399</v>
      </c>
      <c r="M2399">
        <f t="shared" si="175"/>
        <v>5.6952389999999991</v>
      </c>
      <c r="N2399">
        <v>-3.3667428493499698</v>
      </c>
      <c r="O2399">
        <v>1.05017101764679</v>
      </c>
      <c r="P2399">
        <v>15.4387645721435</v>
      </c>
      <c r="Q2399">
        <v>4.4867005348205504</v>
      </c>
      <c r="R2399">
        <v>-1.4268026687205001E-2</v>
      </c>
      <c r="S2399">
        <v>0.97498267889022805</v>
      </c>
      <c r="T2399">
        <v>-7.2022834792730001E-3</v>
      </c>
      <c r="U2399">
        <v>1.1551351053639999E-3</v>
      </c>
      <c r="V2399">
        <v>0.29089659452438399</v>
      </c>
      <c r="W2399" s="30"/>
      <c r="X2399" s="30"/>
      <c r="Y2399" s="30"/>
    </row>
    <row r="2400" spans="1:25" x14ac:dyDescent="0.25">
      <c r="A2400">
        <v>17.42381</v>
      </c>
      <c r="B2400">
        <v>-3.39265537261962</v>
      </c>
      <c r="C2400">
        <v>1.08339500427246</v>
      </c>
      <c r="D2400">
        <v>15.3976116180419</v>
      </c>
      <c r="E2400">
        <v>4.4884619712829501</v>
      </c>
      <c r="F2400">
        <v>-5.4473951458929998E-3</v>
      </c>
      <c r="G2400">
        <v>0.98171991109848</v>
      </c>
      <c r="H2400">
        <v>-1.0136018507183001E-2</v>
      </c>
      <c r="I2400">
        <v>5.4270564578500001E-4</v>
      </c>
      <c r="J2400">
        <v>0.29189977049827598</v>
      </c>
      <c r="M2400">
        <f t="shared" si="175"/>
        <v>5.6976199999999988</v>
      </c>
      <c r="N2400">
        <v>-3.39265537261962</v>
      </c>
      <c r="O2400">
        <v>1.08339500427246</v>
      </c>
      <c r="P2400">
        <v>15.3976116180419</v>
      </c>
      <c r="Q2400">
        <v>4.4884619712829501</v>
      </c>
      <c r="R2400">
        <v>-5.4473951458929998E-3</v>
      </c>
      <c r="S2400">
        <v>0.98171991109848</v>
      </c>
      <c r="T2400">
        <v>-1.0136018507183001E-2</v>
      </c>
      <c r="U2400">
        <v>5.4270564578500001E-4</v>
      </c>
      <c r="V2400">
        <v>0.29189977049827598</v>
      </c>
      <c r="W2400" s="30"/>
      <c r="X2400" s="30"/>
      <c r="Y2400" s="30"/>
    </row>
    <row r="2401" spans="1:25" x14ac:dyDescent="0.25">
      <c r="A2401">
        <v>17.426189999999998</v>
      </c>
      <c r="B2401">
        <v>-3.41137647628784</v>
      </c>
      <c r="C2401">
        <v>1.1133555173873899</v>
      </c>
      <c r="D2401">
        <v>15.3420848846435</v>
      </c>
      <c r="E2401">
        <v>4.4854803085327104</v>
      </c>
      <c r="F2401">
        <v>2.6760993059719998E-3</v>
      </c>
      <c r="G2401">
        <v>0.98663741350173995</v>
      </c>
      <c r="H2401">
        <v>-1.2788700871170001E-2</v>
      </c>
      <c r="I2401">
        <v>-2.3914875782999999E-5</v>
      </c>
      <c r="J2401">
        <v>0.29287317395210299</v>
      </c>
      <c r="M2401">
        <f t="shared" si="175"/>
        <v>5.6999999999999975</v>
      </c>
      <c r="N2401">
        <v>-3.41137647628784</v>
      </c>
      <c r="O2401">
        <v>1.1133555173873899</v>
      </c>
      <c r="P2401">
        <v>15.3420848846435</v>
      </c>
      <c r="Q2401">
        <v>4.4854803085327104</v>
      </c>
      <c r="R2401">
        <v>2.6760993059719998E-3</v>
      </c>
      <c r="S2401">
        <v>0.98663741350173995</v>
      </c>
      <c r="T2401">
        <v>-1.2788700871170001E-2</v>
      </c>
      <c r="U2401">
        <v>-2.3914875782999999E-5</v>
      </c>
      <c r="V2401">
        <v>0.29287317395210299</v>
      </c>
      <c r="W2401" s="30"/>
      <c r="X2401" s="30"/>
      <c r="Y2401" s="30"/>
    </row>
    <row r="2402" spans="1:25" x14ac:dyDescent="0.25">
      <c r="A2402">
        <v>17.428571000000002</v>
      </c>
      <c r="B2402">
        <v>-3.4230723381042401</v>
      </c>
      <c r="C2402">
        <v>1.1397601366043</v>
      </c>
      <c r="D2402">
        <v>15.272168159484799</v>
      </c>
      <c r="E2402">
        <v>4.4777073860168404</v>
      </c>
      <c r="F2402">
        <v>1.0106089524925E-2</v>
      </c>
      <c r="G2402">
        <v>0.98979377746581998</v>
      </c>
      <c r="H2402">
        <v>-1.5133189968765001E-2</v>
      </c>
      <c r="I2402">
        <v>-5.44847687706E-4</v>
      </c>
      <c r="J2402">
        <v>0.29381459951400801</v>
      </c>
      <c r="M2402">
        <f t="shared" si="175"/>
        <v>5.7023810000000008</v>
      </c>
      <c r="N2402">
        <v>-3.4230723381042401</v>
      </c>
      <c r="O2402">
        <v>1.1397601366043</v>
      </c>
      <c r="P2402">
        <v>15.272168159484799</v>
      </c>
      <c r="Q2402">
        <v>4.4777073860168404</v>
      </c>
      <c r="R2402">
        <v>1.0106089524925E-2</v>
      </c>
      <c r="S2402">
        <v>0.98979377746581998</v>
      </c>
      <c r="T2402">
        <v>-1.5133189968765001E-2</v>
      </c>
      <c r="U2402">
        <v>-5.44847687706E-4</v>
      </c>
      <c r="V2402">
        <v>0.29381459951400801</v>
      </c>
      <c r="W2402" s="30"/>
      <c r="X2402" s="30"/>
      <c r="Y2402" s="30"/>
    </row>
    <row r="2403" spans="1:25" x14ac:dyDescent="0.25">
      <c r="A2403">
        <v>17.430952000000001</v>
      </c>
      <c r="B2403">
        <v>-3.42803525924682</v>
      </c>
      <c r="C2403">
        <v>1.1624230146407999</v>
      </c>
      <c r="D2403">
        <v>15.1879625320434</v>
      </c>
      <c r="E2403">
        <v>4.4651637077331499</v>
      </c>
      <c r="F2403">
        <v>1.6841409727930998E-2</v>
      </c>
      <c r="G2403">
        <v>0.99127697944641102</v>
      </c>
      <c r="H2403">
        <v>-1.715331710875E-2</v>
      </c>
      <c r="I2403">
        <v>-1.0200500255449999E-3</v>
      </c>
      <c r="J2403">
        <v>0.29472255706787098</v>
      </c>
      <c r="M2403">
        <f t="shared" si="175"/>
        <v>5.7047620000000006</v>
      </c>
      <c r="N2403">
        <v>-3.42803525924682</v>
      </c>
      <c r="O2403">
        <v>1.1624230146407999</v>
      </c>
      <c r="P2403">
        <v>15.1879625320434</v>
      </c>
      <c r="Q2403">
        <v>4.4651637077331499</v>
      </c>
      <c r="R2403">
        <v>1.6841409727930998E-2</v>
      </c>
      <c r="S2403">
        <v>0.99127697944641102</v>
      </c>
      <c r="T2403">
        <v>-1.715331710875E-2</v>
      </c>
      <c r="U2403">
        <v>-1.0200500255449999E-3</v>
      </c>
      <c r="V2403">
        <v>0.29472255706787098</v>
      </c>
      <c r="W2403" s="30"/>
      <c r="X2403" s="30"/>
      <c r="Y2403" s="30"/>
    </row>
    <row r="2404" spans="1:25" x14ac:dyDescent="0.25">
      <c r="A2404">
        <v>17.433333000000001</v>
      </c>
      <c r="B2404">
        <v>-3.4266188144683798</v>
      </c>
      <c r="C2404">
        <v>1.18122446537017</v>
      </c>
      <c r="D2404">
        <v>15.089855194091699</v>
      </c>
      <c r="E2404">
        <v>4.44795322418212</v>
      </c>
      <c r="F2404">
        <v>2.2882523015141001E-2</v>
      </c>
      <c r="G2404">
        <v>0.99119251966476396</v>
      </c>
      <c r="H2404">
        <v>-1.8836434930563001E-2</v>
      </c>
      <c r="I2404">
        <v>-1.4495404902849999E-3</v>
      </c>
      <c r="J2404">
        <v>0.295595943927765</v>
      </c>
      <c r="M2404">
        <f t="shared" si="175"/>
        <v>5.7071430000000003</v>
      </c>
      <c r="N2404">
        <v>-3.4266188144683798</v>
      </c>
      <c r="O2404">
        <v>1.18122446537017</v>
      </c>
      <c r="P2404">
        <v>15.089855194091699</v>
      </c>
      <c r="Q2404">
        <v>4.44795322418212</v>
      </c>
      <c r="R2404">
        <v>2.2882523015141001E-2</v>
      </c>
      <c r="S2404">
        <v>0.99119251966476396</v>
      </c>
      <c r="T2404">
        <v>-1.8836434930563001E-2</v>
      </c>
      <c r="U2404">
        <v>-1.4495404902849999E-3</v>
      </c>
      <c r="V2404">
        <v>0.295595943927765</v>
      </c>
      <c r="W2404" s="30"/>
      <c r="X2404" s="30"/>
      <c r="Y2404" s="30"/>
    </row>
    <row r="2405" spans="1:25" x14ac:dyDescent="0.25">
      <c r="A2405">
        <v>17.435714000000001</v>
      </c>
      <c r="B2405">
        <v>-3.41924571990966</v>
      </c>
      <c r="C2405">
        <v>1.19613909721374</v>
      </c>
      <c r="D2405">
        <v>14.978670120239199</v>
      </c>
      <c r="E2405">
        <v>4.4262762069702104</v>
      </c>
      <c r="F2405">
        <v>2.8238011524081001E-2</v>
      </c>
      <c r="G2405">
        <v>0.98966723680496205</v>
      </c>
      <c r="H2405">
        <v>-2.0171560347080002E-2</v>
      </c>
      <c r="I2405">
        <v>-1.834057620727E-3</v>
      </c>
      <c r="J2405">
        <v>0.296432495117188</v>
      </c>
      <c r="M2405">
        <f t="shared" si="175"/>
        <v>5.709524</v>
      </c>
      <c r="N2405">
        <v>-3.41924571990966</v>
      </c>
      <c r="O2405">
        <v>1.19613909721374</v>
      </c>
      <c r="P2405">
        <v>14.978670120239199</v>
      </c>
      <c r="Q2405">
        <v>4.4262762069702104</v>
      </c>
      <c r="R2405">
        <v>2.8238011524081001E-2</v>
      </c>
      <c r="S2405">
        <v>0.98966723680496205</v>
      </c>
      <c r="T2405">
        <v>-2.0171560347080002E-2</v>
      </c>
      <c r="U2405">
        <v>-1.834057620727E-3</v>
      </c>
      <c r="V2405">
        <v>0.296432495117188</v>
      </c>
      <c r="W2405" s="30"/>
      <c r="X2405" s="30"/>
      <c r="Y2405" s="30"/>
    </row>
    <row r="2406" spans="1:25" x14ac:dyDescent="0.25">
      <c r="A2406">
        <v>17.438095000000001</v>
      </c>
      <c r="B2406">
        <v>-3.4064779281616202</v>
      </c>
      <c r="C2406">
        <v>1.2072297334671001</v>
      </c>
      <c r="D2406">
        <v>14.855538368225</v>
      </c>
      <c r="E2406">
        <v>4.4004268646240199</v>
      </c>
      <c r="F2406">
        <v>3.2922558486462E-2</v>
      </c>
      <c r="G2406">
        <v>0.98685401678085305</v>
      </c>
      <c r="H2406">
        <v>-2.1158143877983E-2</v>
      </c>
      <c r="I2406">
        <v>-2.1746258717030001E-3</v>
      </c>
      <c r="J2406">
        <v>0.29722967743873602</v>
      </c>
      <c r="M2406">
        <f t="shared" si="175"/>
        <v>5.7119049999999998</v>
      </c>
      <c r="N2406">
        <v>-3.4064779281616202</v>
      </c>
      <c r="O2406">
        <v>1.2072297334671001</v>
      </c>
      <c r="P2406">
        <v>14.855538368225</v>
      </c>
      <c r="Q2406">
        <v>4.4004268646240199</v>
      </c>
      <c r="R2406">
        <v>3.2922558486462E-2</v>
      </c>
      <c r="S2406">
        <v>0.98685401678085305</v>
      </c>
      <c r="T2406">
        <v>-2.1158143877983E-2</v>
      </c>
      <c r="U2406">
        <v>-2.1746258717030001E-3</v>
      </c>
      <c r="V2406">
        <v>0.29722967743873602</v>
      </c>
      <c r="W2406" s="30"/>
      <c r="X2406" s="30"/>
      <c r="Y2406" s="30"/>
    </row>
    <row r="2407" spans="1:25" x14ac:dyDescent="0.25">
      <c r="A2407">
        <v>17.440476</v>
      </c>
      <c r="B2407">
        <v>-3.3889522552490199</v>
      </c>
      <c r="C2407">
        <v>1.21459329128265</v>
      </c>
      <c r="D2407">
        <v>14.721742630004799</v>
      </c>
      <c r="E2407">
        <v>4.37078857421875</v>
      </c>
      <c r="F2407">
        <v>3.6952521651982997E-2</v>
      </c>
      <c r="G2407">
        <v>0.98292773962020896</v>
      </c>
      <c r="H2407">
        <v>-2.1800179034472001E-2</v>
      </c>
      <c r="I2407">
        <v>-2.4722246453169998E-3</v>
      </c>
      <c r="J2407">
        <v>0.29798704385757402</v>
      </c>
      <c r="M2407">
        <f t="shared" si="175"/>
        <v>5.7142859999999995</v>
      </c>
      <c r="N2407">
        <v>-3.3889522552490199</v>
      </c>
      <c r="O2407">
        <v>1.21459329128265</v>
      </c>
      <c r="P2407">
        <v>14.721742630004799</v>
      </c>
      <c r="Q2407">
        <v>4.37078857421875</v>
      </c>
      <c r="R2407">
        <v>3.6952521651982997E-2</v>
      </c>
      <c r="S2407">
        <v>0.98292773962020896</v>
      </c>
      <c r="T2407">
        <v>-2.1800179034472001E-2</v>
      </c>
      <c r="U2407">
        <v>-2.4722246453169998E-3</v>
      </c>
      <c r="V2407">
        <v>0.29798704385757402</v>
      </c>
      <c r="W2407" s="30"/>
      <c r="X2407" s="30"/>
      <c r="Y2407" s="30"/>
    </row>
    <row r="2408" spans="1:25" x14ac:dyDescent="0.25">
      <c r="A2408">
        <v>17.442857</v>
      </c>
      <c r="B2408">
        <v>-3.36738777160644</v>
      </c>
      <c r="C2408">
        <v>1.2184365987777701</v>
      </c>
      <c r="D2408">
        <v>14.578941345214799</v>
      </c>
      <c r="E2408">
        <v>4.3378338813781703</v>
      </c>
      <c r="F2408">
        <v>4.0355462580919002E-2</v>
      </c>
      <c r="G2408">
        <v>0.97807413339614901</v>
      </c>
      <c r="H2408">
        <v>-2.2112367674707999E-2</v>
      </c>
      <c r="I2408">
        <v>-2.7285106480119999E-3</v>
      </c>
      <c r="J2408">
        <v>0.29870274662971502</v>
      </c>
      <c r="M2408">
        <f t="shared" si="175"/>
        <v>5.7166669999999993</v>
      </c>
      <c r="N2408">
        <v>-3.36738777160644</v>
      </c>
      <c r="O2408">
        <v>1.2184365987777701</v>
      </c>
      <c r="P2408">
        <v>14.578941345214799</v>
      </c>
      <c r="Q2408">
        <v>4.3378338813781703</v>
      </c>
      <c r="R2408">
        <v>4.0355462580919002E-2</v>
      </c>
      <c r="S2408">
        <v>0.97807413339614901</v>
      </c>
      <c r="T2408">
        <v>-2.2112367674707999E-2</v>
      </c>
      <c r="U2408">
        <v>-2.7285106480119999E-3</v>
      </c>
      <c r="V2408">
        <v>0.29870274662971502</v>
      </c>
      <c r="W2408" s="30"/>
      <c r="X2408" s="30"/>
      <c r="Y2408" s="30"/>
    </row>
    <row r="2409" spans="1:25" x14ac:dyDescent="0.25">
      <c r="A2409">
        <v>17.445238</v>
      </c>
      <c r="B2409">
        <v>-3.3425731658935498</v>
      </c>
      <c r="C2409">
        <v>1.2190202474594101</v>
      </c>
      <c r="D2409">
        <v>14.4290256500244</v>
      </c>
      <c r="E2409">
        <v>4.3020939826965297</v>
      </c>
      <c r="F2409">
        <v>4.3158315122127998E-2</v>
      </c>
      <c r="G2409">
        <v>0.97249925136566195</v>
      </c>
      <c r="H2409">
        <v>-2.2112090140580999E-2</v>
      </c>
      <c r="I2409">
        <v>-2.9451951850210001E-3</v>
      </c>
      <c r="J2409">
        <v>0.299374639987946</v>
      </c>
      <c r="M2409">
        <f t="shared" si="175"/>
        <v>5.719047999999999</v>
      </c>
      <c r="N2409">
        <v>-3.3425731658935498</v>
      </c>
      <c r="O2409">
        <v>1.2190202474594101</v>
      </c>
      <c r="P2409">
        <v>14.4290256500244</v>
      </c>
      <c r="Q2409">
        <v>4.3020939826965297</v>
      </c>
      <c r="R2409">
        <v>4.3158315122127998E-2</v>
      </c>
      <c r="S2409">
        <v>0.97249925136566195</v>
      </c>
      <c r="T2409">
        <v>-2.2112090140580999E-2</v>
      </c>
      <c r="U2409">
        <v>-2.9451951850210001E-3</v>
      </c>
      <c r="V2409">
        <v>0.299374639987946</v>
      </c>
      <c r="W2409" s="30"/>
      <c r="X2409" s="30"/>
      <c r="Y2409" s="30"/>
    </row>
    <row r="2410" spans="1:25" x14ac:dyDescent="0.25">
      <c r="A2410">
        <v>17.447619</v>
      </c>
      <c r="B2410">
        <v>-3.3153128623962398</v>
      </c>
      <c r="C2410">
        <v>1.2166701555252</v>
      </c>
      <c r="D2410">
        <v>14.274085998535099</v>
      </c>
      <c r="E2410">
        <v>4.2641744613647399</v>
      </c>
      <c r="F2410">
        <v>4.5388597995043002E-2</v>
      </c>
      <c r="G2410">
        <v>0.96641814708709695</v>
      </c>
      <c r="H2410">
        <v>-2.1814553067087999E-2</v>
      </c>
      <c r="I2410">
        <v>-3.1239292584360001E-3</v>
      </c>
      <c r="J2410">
        <v>0.300001680850983</v>
      </c>
      <c r="M2410">
        <f t="shared" si="175"/>
        <v>5.7214289999999988</v>
      </c>
      <c r="N2410">
        <v>-3.3153128623962398</v>
      </c>
      <c r="O2410">
        <v>1.2166701555252</v>
      </c>
      <c r="P2410">
        <v>14.274085998535099</v>
      </c>
      <c r="Q2410">
        <v>4.2641744613647399</v>
      </c>
      <c r="R2410">
        <v>4.5388597995043002E-2</v>
      </c>
      <c r="S2410">
        <v>0.96641814708709695</v>
      </c>
      <c r="T2410">
        <v>-2.1814553067087999E-2</v>
      </c>
      <c r="U2410">
        <v>-3.1239292584360001E-3</v>
      </c>
      <c r="V2410">
        <v>0.300001680850983</v>
      </c>
      <c r="W2410" s="30"/>
      <c r="X2410" s="30"/>
      <c r="Y2410" s="30"/>
    </row>
    <row r="2411" spans="1:25" x14ac:dyDescent="0.25">
      <c r="A2411">
        <v>17.45</v>
      </c>
      <c r="B2411">
        <v>-3.2865009307861301</v>
      </c>
      <c r="C2411">
        <v>1.21177518367767</v>
      </c>
      <c r="D2411">
        <v>14.116343498229901</v>
      </c>
      <c r="E2411">
        <v>4.2247428894042898</v>
      </c>
      <c r="F2411">
        <v>4.7080490738153E-2</v>
      </c>
      <c r="G2411">
        <v>0.96005463600158703</v>
      </c>
      <c r="H2411">
        <v>-2.1253878250717999E-2</v>
      </c>
      <c r="I2411">
        <v>-3.2666532788429999E-3</v>
      </c>
      <c r="J2411">
        <v>0.30058270692825301</v>
      </c>
      <c r="M2411">
        <f t="shared" si="175"/>
        <v>5.7238099999999985</v>
      </c>
      <c r="N2411">
        <v>-3.2865009307861301</v>
      </c>
      <c r="O2411">
        <v>1.21177518367767</v>
      </c>
      <c r="P2411">
        <v>14.116343498229901</v>
      </c>
      <c r="Q2411">
        <v>4.2247428894042898</v>
      </c>
      <c r="R2411">
        <v>4.7080490738153E-2</v>
      </c>
      <c r="S2411">
        <v>0.96005463600158703</v>
      </c>
      <c r="T2411">
        <v>-2.1253878250717999E-2</v>
      </c>
      <c r="U2411">
        <v>-3.2666532788429999E-3</v>
      </c>
      <c r="V2411">
        <v>0.30058270692825301</v>
      </c>
      <c r="W2411" s="30"/>
      <c r="X2411" s="30"/>
      <c r="Y2411" s="30"/>
    </row>
    <row r="2412" spans="1:25" x14ac:dyDescent="0.25">
      <c r="A2412">
        <v>17.452380999999999</v>
      </c>
      <c r="B2412">
        <v>-3.2570123672485298</v>
      </c>
      <c r="C2412">
        <v>1.20475685596466</v>
      </c>
      <c r="D2412">
        <v>13.9582014083862</v>
      </c>
      <c r="E2412">
        <v>4.18450832366943</v>
      </c>
      <c r="F2412">
        <v>4.8276398330926999E-2</v>
      </c>
      <c r="G2412">
        <v>0.95363682508468595</v>
      </c>
      <c r="H2412">
        <v>-2.0454814657569001E-2</v>
      </c>
      <c r="I2412">
        <v>-3.3757972996679999E-3</v>
      </c>
      <c r="J2412">
        <v>0.30111727118492099</v>
      </c>
      <c r="M2412">
        <f t="shared" si="175"/>
        <v>5.7261909999999983</v>
      </c>
      <c r="N2412">
        <v>-3.2570123672485298</v>
      </c>
      <c r="O2412">
        <v>1.20475685596466</v>
      </c>
      <c r="P2412">
        <v>13.9582014083862</v>
      </c>
      <c r="Q2412">
        <v>4.18450832366943</v>
      </c>
      <c r="R2412">
        <v>4.8276398330926999E-2</v>
      </c>
      <c r="S2412">
        <v>0.95363682508468595</v>
      </c>
      <c r="T2412">
        <v>-2.0454814657569001E-2</v>
      </c>
      <c r="U2412">
        <v>-3.3757972996679999E-3</v>
      </c>
      <c r="V2412">
        <v>0.30111727118492099</v>
      </c>
      <c r="W2412" s="30"/>
      <c r="X2412" s="30"/>
      <c r="Y2412" s="30"/>
    </row>
    <row r="2413" spans="1:25" x14ac:dyDescent="0.25">
      <c r="A2413">
        <v>17.454761999999999</v>
      </c>
      <c r="B2413">
        <v>-3.2277593612670898</v>
      </c>
      <c r="C2413">
        <v>1.19605541229248</v>
      </c>
      <c r="D2413">
        <v>13.802177429199199</v>
      </c>
      <c r="E2413">
        <v>4.1442131996154696</v>
      </c>
      <c r="F2413">
        <v>4.9018871039152E-2</v>
      </c>
      <c r="G2413">
        <v>0.94738835096359297</v>
      </c>
      <c r="H2413">
        <v>-1.9452968612313E-2</v>
      </c>
      <c r="I2413">
        <v>-3.453838871792E-3</v>
      </c>
      <c r="J2413">
        <v>0.30160364508628801</v>
      </c>
      <c r="M2413">
        <f t="shared" si="175"/>
        <v>5.728571999999998</v>
      </c>
      <c r="N2413">
        <v>-3.2277593612670898</v>
      </c>
      <c r="O2413">
        <v>1.19605541229248</v>
      </c>
      <c r="P2413">
        <v>13.802177429199199</v>
      </c>
      <c r="Q2413">
        <v>4.1442131996154696</v>
      </c>
      <c r="R2413">
        <v>4.9018871039152E-2</v>
      </c>
      <c r="S2413">
        <v>0.94738835096359297</v>
      </c>
      <c r="T2413">
        <v>-1.9452968612313E-2</v>
      </c>
      <c r="U2413">
        <v>-3.453838871792E-3</v>
      </c>
      <c r="V2413">
        <v>0.30160364508628801</v>
      </c>
      <c r="W2413" s="30"/>
      <c r="X2413" s="30"/>
      <c r="Y2413" s="30"/>
    </row>
    <row r="2414" spans="1:25" x14ac:dyDescent="0.25">
      <c r="A2414">
        <v>17.457142999999999</v>
      </c>
      <c r="B2414">
        <v>-3.1996140480041499</v>
      </c>
      <c r="C2414">
        <v>1.1861391067504801</v>
      </c>
      <c r="D2414">
        <v>13.6507520675659</v>
      </c>
      <c r="E2414">
        <v>4.1046142578125</v>
      </c>
      <c r="F2414">
        <v>4.9349498003721001E-2</v>
      </c>
      <c r="G2414">
        <v>0.94153207540512096</v>
      </c>
      <c r="H2414">
        <v>-1.8282933160663001E-2</v>
      </c>
      <c r="I2414">
        <v>-3.5030453000220001E-3</v>
      </c>
      <c r="J2414">
        <v>0.30204188823700001</v>
      </c>
      <c r="M2414">
        <f t="shared" si="175"/>
        <v>5.7309529999999977</v>
      </c>
      <c r="N2414">
        <v>-3.1996140480041499</v>
      </c>
      <c r="O2414">
        <v>1.1861391067504801</v>
      </c>
      <c r="P2414">
        <v>13.6507520675659</v>
      </c>
      <c r="Q2414">
        <v>4.1046142578125</v>
      </c>
      <c r="R2414">
        <v>4.9349498003721001E-2</v>
      </c>
      <c r="S2414">
        <v>0.94153207540512096</v>
      </c>
      <c r="T2414">
        <v>-1.8282933160663001E-2</v>
      </c>
      <c r="U2414">
        <v>-3.5030453000220001E-3</v>
      </c>
      <c r="V2414">
        <v>0.30204188823700001</v>
      </c>
      <c r="W2414" s="30"/>
      <c r="X2414" s="30"/>
      <c r="Y2414" s="30"/>
    </row>
    <row r="2415" spans="1:25" x14ac:dyDescent="0.25">
      <c r="A2415">
        <v>17.459523999999998</v>
      </c>
      <c r="B2415">
        <v>-3.1734492778778001</v>
      </c>
      <c r="C2415">
        <v>1.1754347085952701</v>
      </c>
      <c r="D2415">
        <v>13.5064220428466</v>
      </c>
      <c r="E2415">
        <v>4.0664610862731898</v>
      </c>
      <c r="F2415">
        <v>4.9313627183437E-2</v>
      </c>
      <c r="G2415">
        <v>0.93628394603729204</v>
      </c>
      <c r="H2415">
        <v>-1.6984106972813998E-2</v>
      </c>
      <c r="I2415">
        <v>-3.525989828631E-3</v>
      </c>
      <c r="J2415">
        <v>0.30243161320686301</v>
      </c>
      <c r="M2415">
        <f t="shared" si="175"/>
        <v>5.7333339999999975</v>
      </c>
      <c r="N2415">
        <v>-3.1734492778778001</v>
      </c>
      <c r="O2415">
        <v>1.1754347085952701</v>
      </c>
      <c r="P2415">
        <v>13.5064220428466</v>
      </c>
      <c r="Q2415">
        <v>4.0664610862731898</v>
      </c>
      <c r="R2415">
        <v>4.9313627183437E-2</v>
      </c>
      <c r="S2415">
        <v>0.93628394603729204</v>
      </c>
      <c r="T2415">
        <v>-1.6984106972813998E-2</v>
      </c>
      <c r="U2415">
        <v>-3.525989828631E-3</v>
      </c>
      <c r="V2415">
        <v>0.30243161320686301</v>
      </c>
      <c r="W2415" s="30"/>
      <c r="X2415" s="30"/>
      <c r="Y2415" s="30"/>
    </row>
    <row r="2416" spans="1:25" x14ac:dyDescent="0.25">
      <c r="A2416">
        <v>17.461905000000002</v>
      </c>
      <c r="B2416">
        <v>-3.15007328987121</v>
      </c>
      <c r="C2416">
        <v>1.1643859148025499</v>
      </c>
      <c r="D2416">
        <v>13.371639251708901</v>
      </c>
      <c r="E2416">
        <v>4.0304937362670898</v>
      </c>
      <c r="F2416">
        <v>4.8956885933876003E-2</v>
      </c>
      <c r="G2416">
        <v>0.93184643983840898</v>
      </c>
      <c r="H2416">
        <v>-1.5588521957397E-2</v>
      </c>
      <c r="I2416">
        <v>-3.5253225360070001E-3</v>
      </c>
      <c r="J2416">
        <v>0.30277264118194602</v>
      </c>
      <c r="M2416">
        <f t="shared" si="175"/>
        <v>5.7357150000000008</v>
      </c>
      <c r="N2416">
        <v>-3.15007328987121</v>
      </c>
      <c r="O2416">
        <v>1.1643859148025499</v>
      </c>
      <c r="P2416">
        <v>13.371639251708901</v>
      </c>
      <c r="Q2416">
        <v>4.0304937362670898</v>
      </c>
      <c r="R2416">
        <v>4.8956885933876003E-2</v>
      </c>
      <c r="S2416">
        <v>0.93184643983840898</v>
      </c>
      <c r="T2416">
        <v>-1.5588521957397E-2</v>
      </c>
      <c r="U2416">
        <v>-3.5253225360070001E-3</v>
      </c>
      <c r="V2416">
        <v>0.30277264118194602</v>
      </c>
      <c r="W2416" s="30"/>
      <c r="X2416" s="30"/>
      <c r="Y2416" s="30"/>
    </row>
    <row r="2417" spans="1:25" x14ac:dyDescent="0.25">
      <c r="A2417">
        <v>17.464286000000001</v>
      </c>
      <c r="B2417">
        <v>-3.1302735805511399</v>
      </c>
      <c r="C2417">
        <v>1.15335869789123</v>
      </c>
      <c r="D2417">
        <v>13.2487125396728</v>
      </c>
      <c r="E2417">
        <v>3.9974219799041699</v>
      </c>
      <c r="F2417">
        <v>4.8324842005967997E-2</v>
      </c>
      <c r="G2417">
        <v>0.92840671539306596</v>
      </c>
      <c r="H2417">
        <v>-1.413891185075E-2</v>
      </c>
      <c r="I2417">
        <v>-3.5036511253569999E-3</v>
      </c>
      <c r="J2417">
        <v>0.303064584732056</v>
      </c>
      <c r="M2417">
        <f t="shared" si="175"/>
        <v>5.7380960000000005</v>
      </c>
      <c r="N2417">
        <v>-3.1302735805511399</v>
      </c>
      <c r="O2417">
        <v>1.15335869789123</v>
      </c>
      <c r="P2417">
        <v>13.2487125396728</v>
      </c>
      <c r="Q2417">
        <v>3.9974219799041699</v>
      </c>
      <c r="R2417">
        <v>4.8324842005967997E-2</v>
      </c>
      <c r="S2417">
        <v>0.92840671539306596</v>
      </c>
      <c r="T2417">
        <v>-1.413891185075E-2</v>
      </c>
      <c r="U2417">
        <v>-3.5036511253569999E-3</v>
      </c>
      <c r="V2417">
        <v>0.303064584732056</v>
      </c>
      <c r="W2417" s="30"/>
      <c r="X2417" s="30"/>
      <c r="Y2417" s="30"/>
    </row>
    <row r="2418" spans="1:25" x14ac:dyDescent="0.25">
      <c r="A2418">
        <v>17.466667000000001</v>
      </c>
      <c r="B2418">
        <v>-3.1147403717040998</v>
      </c>
      <c r="C2418">
        <v>1.1426898241043</v>
      </c>
      <c r="D2418">
        <v>13.139710426330501</v>
      </c>
      <c r="E2418">
        <v>3.9678940773010201</v>
      </c>
      <c r="F2418">
        <v>4.7462224960327003E-2</v>
      </c>
      <c r="G2418">
        <v>0.92613542079925504</v>
      </c>
      <c r="H2418">
        <v>-1.2671346776187E-2</v>
      </c>
      <c r="I2418">
        <v>-3.4634592011569998E-3</v>
      </c>
      <c r="J2418">
        <v>0.30330920219421398</v>
      </c>
      <c r="M2418">
        <f t="shared" si="175"/>
        <v>5.7404770000000003</v>
      </c>
      <c r="N2418">
        <v>-3.1147403717040998</v>
      </c>
      <c r="O2418">
        <v>1.1426898241043</v>
      </c>
      <c r="P2418">
        <v>13.139710426330501</v>
      </c>
      <c r="Q2418">
        <v>3.9678940773010201</v>
      </c>
      <c r="R2418">
        <v>4.7462224960327003E-2</v>
      </c>
      <c r="S2418">
        <v>0.92613542079925504</v>
      </c>
      <c r="T2418">
        <v>-1.2671346776187E-2</v>
      </c>
      <c r="U2418">
        <v>-3.4634592011569998E-3</v>
      </c>
      <c r="V2418">
        <v>0.30330920219421398</v>
      </c>
      <c r="W2418" s="30"/>
      <c r="X2418" s="30"/>
      <c r="Y2418" s="30"/>
    </row>
    <row r="2419" spans="1:25" x14ac:dyDescent="0.25">
      <c r="A2419">
        <v>17.469048000000001</v>
      </c>
      <c r="B2419">
        <v>-3.1040892601013099</v>
      </c>
      <c r="C2419">
        <v>1.1326363086700399</v>
      </c>
      <c r="D2419">
        <v>13.046480178833001</v>
      </c>
      <c r="E2419">
        <v>3.9424865245818999</v>
      </c>
      <c r="F2419">
        <v>4.6408947557210999E-2</v>
      </c>
      <c r="G2419">
        <v>0.92517966032028198</v>
      </c>
      <c r="H2419">
        <v>-1.1221284978092E-2</v>
      </c>
      <c r="I2419">
        <v>-3.4069679677490002E-3</v>
      </c>
      <c r="J2419">
        <v>0.30350744724273698</v>
      </c>
      <c r="M2419">
        <f t="shared" si="175"/>
        <v>5.742858</v>
      </c>
      <c r="N2419">
        <v>-3.1040892601013099</v>
      </c>
      <c r="O2419">
        <v>1.1326363086700399</v>
      </c>
      <c r="P2419">
        <v>13.046480178833001</v>
      </c>
      <c r="Q2419">
        <v>3.9424865245818999</v>
      </c>
      <c r="R2419">
        <v>4.6408947557210999E-2</v>
      </c>
      <c r="S2419">
        <v>0.92517966032028198</v>
      </c>
      <c r="T2419">
        <v>-1.1221284978092E-2</v>
      </c>
      <c r="U2419">
        <v>-3.4069679677490002E-3</v>
      </c>
      <c r="V2419">
        <v>0.30350744724273698</v>
      </c>
      <c r="W2419" s="30"/>
      <c r="X2419" s="30"/>
      <c r="Y2419" s="30"/>
    </row>
    <row r="2420" spans="1:25" x14ac:dyDescent="0.25">
      <c r="A2420">
        <v>17.471429000000001</v>
      </c>
      <c r="B2420">
        <v>-3.0988771915435702</v>
      </c>
      <c r="C2420">
        <v>1.1233708858489899</v>
      </c>
      <c r="D2420">
        <v>12.970628738403301</v>
      </c>
      <c r="E2420">
        <v>3.9216883182525599</v>
      </c>
      <c r="F2420">
        <v>4.5205231755971999E-2</v>
      </c>
      <c r="G2420">
        <v>0.92567002773284901</v>
      </c>
      <c r="H2420">
        <v>-9.8174409940839993E-3</v>
      </c>
      <c r="I2420">
        <v>-3.3367413561790002E-3</v>
      </c>
      <c r="J2420">
        <v>0.303658336400986</v>
      </c>
      <c r="M2420">
        <f t="shared" si="175"/>
        <v>5.7452389999999998</v>
      </c>
      <c r="N2420">
        <v>-3.0988771915435702</v>
      </c>
      <c r="O2420">
        <v>1.1233708858489899</v>
      </c>
      <c r="P2420">
        <v>12.970628738403301</v>
      </c>
      <c r="Q2420">
        <v>3.9216883182525599</v>
      </c>
      <c r="R2420">
        <v>4.5205231755971999E-2</v>
      </c>
      <c r="S2420">
        <v>0.92567002773284901</v>
      </c>
      <c r="T2420">
        <v>-9.8174409940839993E-3</v>
      </c>
      <c r="U2420">
        <v>-3.3367413561790002E-3</v>
      </c>
      <c r="V2420">
        <v>0.303658336400986</v>
      </c>
      <c r="W2420" s="30"/>
      <c r="X2420" s="30"/>
      <c r="Y2420" s="30"/>
    </row>
    <row r="2421" spans="1:25" x14ac:dyDescent="0.25">
      <c r="A2421">
        <v>17.47381</v>
      </c>
      <c r="B2421">
        <v>-3.0995209217071502</v>
      </c>
      <c r="C2421">
        <v>1.1149970293045</v>
      </c>
      <c r="D2421">
        <v>12.913331985473601</v>
      </c>
      <c r="E2421">
        <v>3.90589380264282</v>
      </c>
      <c r="F2421">
        <v>4.3887760490178999E-2</v>
      </c>
      <c r="G2421">
        <v>0.92770898342132602</v>
      </c>
      <c r="H2421">
        <v>-8.4868678823110007E-3</v>
      </c>
      <c r="I2421">
        <v>-3.2548173330719998E-3</v>
      </c>
      <c r="J2421">
        <v>0.30376449227333102</v>
      </c>
      <c r="M2421">
        <f t="shared" si="175"/>
        <v>5.7476199999999995</v>
      </c>
      <c r="N2421">
        <v>-3.0995209217071502</v>
      </c>
      <c r="O2421">
        <v>1.1149970293045</v>
      </c>
      <c r="P2421">
        <v>12.913331985473601</v>
      </c>
      <c r="Q2421">
        <v>3.90589380264282</v>
      </c>
      <c r="R2421">
        <v>4.3887760490178999E-2</v>
      </c>
      <c r="S2421">
        <v>0.92770898342132602</v>
      </c>
      <c r="T2421">
        <v>-8.4868678823110007E-3</v>
      </c>
      <c r="U2421">
        <v>-3.2548173330719998E-3</v>
      </c>
      <c r="V2421">
        <v>0.30376449227333102</v>
      </c>
      <c r="W2421" s="30"/>
      <c r="X2421" s="30"/>
      <c r="Y2421" s="30"/>
    </row>
    <row r="2422" spans="1:25" x14ac:dyDescent="0.25">
      <c r="A2422">
        <v>17.476189999999999</v>
      </c>
      <c r="B2422">
        <v>-3.10637927055358</v>
      </c>
      <c r="C2422">
        <v>1.10750591754913</v>
      </c>
      <c r="D2422">
        <v>12.8754072189331</v>
      </c>
      <c r="E2422">
        <v>3.8953864574432302</v>
      </c>
      <c r="F2422">
        <v>4.2488601058722E-2</v>
      </c>
      <c r="G2422">
        <v>0.93137115240097001</v>
      </c>
      <c r="H2422">
        <v>-7.2645270265639999E-3</v>
      </c>
      <c r="I2422">
        <v>-3.1630049925300001E-3</v>
      </c>
      <c r="J2422">
        <v>0.30382815003395103</v>
      </c>
      <c r="M2422">
        <f t="shared" si="175"/>
        <v>5.7499999999999982</v>
      </c>
      <c r="N2422">
        <v>-3.10637927055358</v>
      </c>
      <c r="O2422">
        <v>1.10750591754913</v>
      </c>
      <c r="P2422">
        <v>12.8754072189331</v>
      </c>
      <c r="Q2422">
        <v>3.8953864574432302</v>
      </c>
      <c r="R2422">
        <v>4.2488601058722E-2</v>
      </c>
      <c r="S2422">
        <v>0.93137115240097001</v>
      </c>
      <c r="T2422">
        <v>-7.2645270265639999E-3</v>
      </c>
      <c r="U2422">
        <v>-3.1630049925300001E-3</v>
      </c>
      <c r="V2422">
        <v>0.30382815003395103</v>
      </c>
      <c r="W2422" s="30"/>
      <c r="X2422" s="30"/>
      <c r="Y2422" s="30"/>
    </row>
    <row r="2423" spans="1:25" x14ac:dyDescent="0.25">
      <c r="A2423">
        <v>17.478570999999999</v>
      </c>
      <c r="B2423">
        <v>-3.1196708679199201</v>
      </c>
      <c r="C2423">
        <v>1.1008108854293801</v>
      </c>
      <c r="D2423">
        <v>12.8573331832885</v>
      </c>
      <c r="E2423">
        <v>3.8903288841247501</v>
      </c>
      <c r="F2423">
        <v>4.1035689413548002E-2</v>
      </c>
      <c r="G2423">
        <v>0.93670493364334095</v>
      </c>
      <c r="H2423">
        <v>-6.1641437932849997E-3</v>
      </c>
      <c r="I2423">
        <v>-3.0631297267970001E-3</v>
      </c>
      <c r="J2423">
        <v>0.303849667310715</v>
      </c>
      <c r="M2423">
        <f t="shared" si="175"/>
        <v>5.752380999999998</v>
      </c>
      <c r="N2423">
        <v>-3.1196708679199201</v>
      </c>
      <c r="O2423">
        <v>1.1008108854293801</v>
      </c>
      <c r="P2423">
        <v>12.8573331832885</v>
      </c>
      <c r="Q2423">
        <v>3.8903288841247501</v>
      </c>
      <c r="R2423">
        <v>4.1035689413548002E-2</v>
      </c>
      <c r="S2423">
        <v>0.93670493364334095</v>
      </c>
      <c r="T2423">
        <v>-6.1641437932849997E-3</v>
      </c>
      <c r="U2423">
        <v>-3.0631297267970001E-3</v>
      </c>
      <c r="V2423">
        <v>0.303849667310715</v>
      </c>
      <c r="W2423" s="30"/>
      <c r="X2423" s="30"/>
      <c r="Y2423" s="30"/>
    </row>
    <row r="2424" spans="1:25" x14ac:dyDescent="0.25">
      <c r="A2424">
        <v>17.480951999999998</v>
      </c>
      <c r="B2424">
        <v>-3.1395230293273899</v>
      </c>
      <c r="C2424">
        <v>1.0947295427322301</v>
      </c>
      <c r="D2424">
        <v>12.8591203689575</v>
      </c>
      <c r="E2424">
        <v>3.8907546997070299</v>
      </c>
      <c r="F2424">
        <v>3.9549063891172E-2</v>
      </c>
      <c r="G2424">
        <v>0.94373083114624001</v>
      </c>
      <c r="H2424">
        <v>-5.2056754939259998E-3</v>
      </c>
      <c r="I2424">
        <v>-2.9563480056820001E-3</v>
      </c>
      <c r="J2424">
        <v>0.30383089184760997</v>
      </c>
      <c r="M2424">
        <f t="shared" si="175"/>
        <v>5.7547619999999977</v>
      </c>
      <c r="N2424">
        <v>-3.1395230293273899</v>
      </c>
      <c r="O2424">
        <v>1.0947295427322301</v>
      </c>
      <c r="P2424">
        <v>12.8591203689575</v>
      </c>
      <c r="Q2424">
        <v>3.8907546997070299</v>
      </c>
      <c r="R2424">
        <v>3.9549063891172E-2</v>
      </c>
      <c r="S2424">
        <v>0.94373083114624001</v>
      </c>
      <c r="T2424">
        <v>-5.2056754939259998E-3</v>
      </c>
      <c r="U2424">
        <v>-2.9563480056820001E-3</v>
      </c>
      <c r="V2424">
        <v>0.30383089184760997</v>
      </c>
      <c r="W2424" s="30"/>
      <c r="X2424" s="30"/>
      <c r="Y2424" s="30"/>
    </row>
    <row r="2425" spans="1:25" x14ac:dyDescent="0.25">
      <c r="A2425">
        <v>17.483332999999998</v>
      </c>
      <c r="B2425">
        <v>-3.16596031188964</v>
      </c>
      <c r="C2425">
        <v>1.0889806747436499</v>
      </c>
      <c r="D2425">
        <v>12.880308151245099</v>
      </c>
      <c r="E2425">
        <v>3.8965685367584202</v>
      </c>
      <c r="F2425">
        <v>3.8044072687626003E-2</v>
      </c>
      <c r="G2425">
        <v>0.952442467212677</v>
      </c>
      <c r="H2425">
        <v>-4.4076079502699999E-3</v>
      </c>
      <c r="I2425">
        <v>-2.8432856779549999E-3</v>
      </c>
      <c r="J2425">
        <v>0.30377498269081099</v>
      </c>
      <c r="M2425">
        <f t="shared" si="175"/>
        <v>5.7571429999999975</v>
      </c>
      <c r="N2425">
        <v>-3.16596031188964</v>
      </c>
      <c r="O2425">
        <v>1.0889806747436499</v>
      </c>
      <c r="P2425">
        <v>12.880308151245099</v>
      </c>
      <c r="Q2425">
        <v>3.8965685367584202</v>
      </c>
      <c r="R2425">
        <v>3.8044072687626003E-2</v>
      </c>
      <c r="S2425">
        <v>0.952442467212677</v>
      </c>
      <c r="T2425">
        <v>-4.4076079502699999E-3</v>
      </c>
      <c r="U2425">
        <v>-2.8432856779549999E-3</v>
      </c>
      <c r="V2425">
        <v>0.30377498269081099</v>
      </c>
      <c r="W2425" s="30"/>
      <c r="X2425" s="30"/>
      <c r="Y2425" s="30"/>
    </row>
    <row r="2426" spans="1:25" x14ac:dyDescent="0.25">
      <c r="A2426">
        <v>17.485714000000002</v>
      </c>
      <c r="B2426">
        <v>-3.19887351989746</v>
      </c>
      <c r="C2426">
        <v>1.08321964740753</v>
      </c>
      <c r="D2426">
        <v>12.9200382232666</v>
      </c>
      <c r="E2426">
        <v>3.9075462818145699</v>
      </c>
      <c r="F2426">
        <v>3.6531616002321E-2</v>
      </c>
      <c r="G2426">
        <v>0.96280831098556496</v>
      </c>
      <c r="H2426">
        <v>-3.771189367399E-3</v>
      </c>
      <c r="I2426">
        <v>-2.724493155256E-3</v>
      </c>
      <c r="J2426">
        <v>0.303684562444687</v>
      </c>
      <c r="M2426">
        <f t="shared" si="175"/>
        <v>5.7595240000000008</v>
      </c>
      <c r="N2426">
        <v>-3.19887351989746</v>
      </c>
      <c r="O2426">
        <v>1.08321964740753</v>
      </c>
      <c r="P2426">
        <v>12.9200382232666</v>
      </c>
      <c r="Q2426">
        <v>3.9075462818145699</v>
      </c>
      <c r="R2426">
        <v>3.6531616002321E-2</v>
      </c>
      <c r="S2426">
        <v>0.96280831098556496</v>
      </c>
      <c r="T2426">
        <v>-3.771189367399E-3</v>
      </c>
      <c r="U2426">
        <v>-2.724493155256E-3</v>
      </c>
      <c r="V2426">
        <v>0.303684562444687</v>
      </c>
      <c r="W2426" s="30"/>
      <c r="X2426" s="30"/>
      <c r="Y2426" s="30"/>
    </row>
    <row r="2427" spans="1:25" x14ac:dyDescent="0.25">
      <c r="A2427">
        <v>17.488095000000001</v>
      </c>
      <c r="B2427">
        <v>-3.23808240890502</v>
      </c>
      <c r="C2427">
        <v>1.07701563835144</v>
      </c>
      <c r="D2427">
        <v>12.9770650863647</v>
      </c>
      <c r="E2427">
        <v>3.9233303070068302</v>
      </c>
      <c r="F2427">
        <v>3.5018824040889997E-2</v>
      </c>
      <c r="G2427">
        <v>0.97476595640182495</v>
      </c>
      <c r="H2427">
        <v>-3.3041427377609998E-3</v>
      </c>
      <c r="I2427">
        <v>-2.600851468742E-3</v>
      </c>
      <c r="J2427">
        <v>0.30355903506278997</v>
      </c>
      <c r="M2427">
        <f t="shared" si="175"/>
        <v>5.7619050000000005</v>
      </c>
      <c r="N2427">
        <v>-3.23808240890502</v>
      </c>
      <c r="O2427">
        <v>1.07701563835144</v>
      </c>
      <c r="P2427">
        <v>12.9770650863647</v>
      </c>
      <c r="Q2427">
        <v>3.9233303070068302</v>
      </c>
      <c r="R2427">
        <v>3.5018824040889997E-2</v>
      </c>
      <c r="S2427">
        <v>0.97476595640182495</v>
      </c>
      <c r="T2427">
        <v>-3.3041427377609998E-3</v>
      </c>
      <c r="U2427">
        <v>-2.600851468742E-3</v>
      </c>
      <c r="V2427">
        <v>0.30355903506278997</v>
      </c>
      <c r="W2427" s="30"/>
      <c r="X2427" s="30"/>
      <c r="Y2427" s="30"/>
    </row>
    <row r="2428" spans="1:25" x14ac:dyDescent="0.25">
      <c r="A2428">
        <v>17.490476000000001</v>
      </c>
      <c r="B2428">
        <v>-3.2832739353179901</v>
      </c>
      <c r="C2428">
        <v>1.0698838233947701</v>
      </c>
      <c r="D2428">
        <v>13.049663543701101</v>
      </c>
      <c r="E2428">
        <v>3.9434454441070499</v>
      </c>
      <c r="F2428">
        <v>3.3503688871860997E-2</v>
      </c>
      <c r="G2428">
        <v>0.98822546005249001</v>
      </c>
      <c r="H2428">
        <v>-3.0079754069449998E-3</v>
      </c>
      <c r="I2428">
        <v>-2.4716896004969998E-3</v>
      </c>
      <c r="J2428">
        <v>0.30340260267257702</v>
      </c>
      <c r="M2428">
        <f t="shared" si="175"/>
        <v>5.7642860000000002</v>
      </c>
      <c r="N2428">
        <v>-3.2832739353179901</v>
      </c>
      <c r="O2428">
        <v>1.0698838233947701</v>
      </c>
      <c r="P2428">
        <v>13.049663543701101</v>
      </c>
      <c r="Q2428">
        <v>3.9434454441070499</v>
      </c>
      <c r="R2428">
        <v>3.3503688871860997E-2</v>
      </c>
      <c r="S2428">
        <v>0.98822546005249001</v>
      </c>
      <c r="T2428">
        <v>-3.0079754069449998E-3</v>
      </c>
      <c r="U2428">
        <v>-2.4716896004969998E-3</v>
      </c>
      <c r="V2428">
        <v>0.30340260267257702</v>
      </c>
      <c r="W2428" s="30"/>
      <c r="X2428" s="30"/>
      <c r="Y2428" s="30"/>
    </row>
    <row r="2429" spans="1:25" x14ac:dyDescent="0.25">
      <c r="A2429">
        <v>17.492857000000001</v>
      </c>
      <c r="B2429">
        <v>-3.3340456485748202</v>
      </c>
      <c r="C2429">
        <v>1.06129670143127</v>
      </c>
      <c r="D2429">
        <v>13.135749816894499</v>
      </c>
      <c r="E2429">
        <v>3.96730279922485</v>
      </c>
      <c r="F2429">
        <v>3.1976975500584003E-2</v>
      </c>
      <c r="G2429">
        <v>1.0030709505081099</v>
      </c>
      <c r="H2429">
        <v>-2.8807758353650002E-3</v>
      </c>
      <c r="I2429">
        <v>-2.335756085813E-3</v>
      </c>
      <c r="J2429">
        <v>0.30321887135505698</v>
      </c>
      <c r="M2429">
        <f t="shared" si="175"/>
        <v>5.766667</v>
      </c>
      <c r="N2429">
        <v>-3.3340456485748202</v>
      </c>
      <c r="O2429">
        <v>1.06129670143127</v>
      </c>
      <c r="P2429">
        <v>13.135749816894499</v>
      </c>
      <c r="Q2429">
        <v>3.96730279922485</v>
      </c>
      <c r="R2429">
        <v>3.1976975500584003E-2</v>
      </c>
      <c r="S2429">
        <v>1.0030709505081099</v>
      </c>
      <c r="T2429">
        <v>-2.8807758353650002E-3</v>
      </c>
      <c r="U2429">
        <v>-2.335756085813E-3</v>
      </c>
      <c r="V2429">
        <v>0.30321887135505698</v>
      </c>
      <c r="W2429" s="30"/>
      <c r="X2429" s="30"/>
      <c r="Y2429" s="30"/>
    </row>
    <row r="2430" spans="1:25" x14ac:dyDescent="0.25">
      <c r="A2430">
        <v>17.495238000000001</v>
      </c>
      <c r="B2430">
        <v>-3.3899111747741699</v>
      </c>
      <c r="C2430">
        <v>1.0507007837295499</v>
      </c>
      <c r="D2430">
        <v>13.2329769134521</v>
      </c>
      <c r="E2430">
        <v>3.99421191215515</v>
      </c>
      <c r="F2430">
        <v>3.0425757169724E-2</v>
      </c>
      <c r="G2430">
        <v>1.01916432380676</v>
      </c>
      <c r="H2430">
        <v>-2.915570745245E-3</v>
      </c>
      <c r="I2430">
        <v>-2.1924364846199998E-3</v>
      </c>
      <c r="J2430">
        <v>0.30300739407539401</v>
      </c>
      <c r="M2430">
        <f t="shared" si="175"/>
        <v>5.7690479999999997</v>
      </c>
      <c r="N2430">
        <v>-3.3899111747741699</v>
      </c>
      <c r="O2430">
        <v>1.0507007837295499</v>
      </c>
      <c r="P2430">
        <v>13.2329769134521</v>
      </c>
      <c r="Q2430">
        <v>3.99421191215515</v>
      </c>
      <c r="R2430">
        <v>3.0425757169724E-2</v>
      </c>
      <c r="S2430">
        <v>1.01916432380676</v>
      </c>
      <c r="T2430">
        <v>-2.915570745245E-3</v>
      </c>
      <c r="U2430">
        <v>-2.1924364846199998E-3</v>
      </c>
      <c r="V2430">
        <v>0.30300739407539401</v>
      </c>
      <c r="W2430" s="30"/>
      <c r="X2430" s="30"/>
      <c r="Y2430" s="30"/>
    </row>
    <row r="2431" spans="1:25" x14ac:dyDescent="0.25">
      <c r="A2431">
        <v>17.497619</v>
      </c>
      <c r="B2431">
        <v>-3.4502649307250901</v>
      </c>
      <c r="C2431">
        <v>1.03751003742218</v>
      </c>
      <c r="D2431">
        <v>13.3386669158935</v>
      </c>
      <c r="E2431">
        <v>4.0233983993530202</v>
      </c>
      <c r="F2431">
        <v>2.8831707313657001E-2</v>
      </c>
      <c r="G2431">
        <v>1.0363397598266599</v>
      </c>
      <c r="H2431">
        <v>-3.0982715543359999E-3</v>
      </c>
      <c r="I2431">
        <v>-2.0401054061949999E-3</v>
      </c>
      <c r="J2431">
        <v>0.30277079343795799</v>
      </c>
      <c r="M2431">
        <f t="shared" si="175"/>
        <v>5.7714289999999995</v>
      </c>
      <c r="N2431">
        <v>-3.4502649307250901</v>
      </c>
      <c r="O2431">
        <v>1.03751003742218</v>
      </c>
      <c r="P2431">
        <v>13.3386669158935</v>
      </c>
      <c r="Q2431">
        <v>4.0233983993530202</v>
      </c>
      <c r="R2431">
        <v>2.8831707313657001E-2</v>
      </c>
      <c r="S2431">
        <v>1.0363397598266599</v>
      </c>
      <c r="T2431">
        <v>-3.0982715543359999E-3</v>
      </c>
      <c r="U2431">
        <v>-2.0401054061949999E-3</v>
      </c>
      <c r="V2431">
        <v>0.30277079343795799</v>
      </c>
      <c r="W2431" s="30"/>
      <c r="X2431" s="30"/>
      <c r="Y2431" s="30"/>
    </row>
    <row r="2432" spans="1:25" x14ac:dyDescent="0.25">
      <c r="A2432">
        <v>17.5</v>
      </c>
      <c r="B2432">
        <v>-3.51445364952087</v>
      </c>
      <c r="C2432">
        <v>1.02117371559143</v>
      </c>
      <c r="D2432">
        <v>13.449886322021401</v>
      </c>
      <c r="E2432">
        <v>4.05401134490966</v>
      </c>
      <c r="F2432">
        <v>2.7168892323970999E-2</v>
      </c>
      <c r="G2432">
        <v>1.05441009998321</v>
      </c>
      <c r="H2432">
        <v>-3.4225834533569998E-3</v>
      </c>
      <c r="I2432">
        <v>-1.8760124221439999E-3</v>
      </c>
      <c r="J2432">
        <v>0.30251222848892201</v>
      </c>
      <c r="M2432">
        <f t="shared" si="175"/>
        <v>5.7738099999999992</v>
      </c>
      <c r="N2432">
        <v>-3.51445364952087</v>
      </c>
      <c r="O2432">
        <v>1.02117371559143</v>
      </c>
      <c r="P2432">
        <v>13.449886322021401</v>
      </c>
      <c r="Q2432">
        <v>4.05401134490966</v>
      </c>
      <c r="R2432">
        <v>2.7168892323970999E-2</v>
      </c>
      <c r="S2432">
        <v>1.05441009998321</v>
      </c>
      <c r="T2432">
        <v>-3.4225834533569998E-3</v>
      </c>
      <c r="U2432">
        <v>-1.8760124221439999E-3</v>
      </c>
      <c r="V2432">
        <v>0.30251222848892201</v>
      </c>
      <c r="W2432" s="30"/>
      <c r="X2432" s="30"/>
      <c r="Y2432" s="30"/>
    </row>
    <row r="2433" spans="1:25" x14ac:dyDescent="0.25">
      <c r="A2433">
        <v>17.502381</v>
      </c>
      <c r="B2433">
        <v>-3.5816977024078298</v>
      </c>
      <c r="C2433">
        <v>1.00109994411468</v>
      </c>
      <c r="D2433">
        <v>13.5635423660278</v>
      </c>
      <c r="E2433">
        <v>4.0851445198059002</v>
      </c>
      <c r="F2433">
        <v>2.5410588830708999E-2</v>
      </c>
      <c r="G2433">
        <v>1.07316350936889</v>
      </c>
      <c r="H2433">
        <v>-3.8677225820720001E-3</v>
      </c>
      <c r="I2433">
        <v>-1.697834231891E-3</v>
      </c>
      <c r="J2433">
        <v>0.30223360657692</v>
      </c>
      <c r="M2433">
        <f t="shared" si="175"/>
        <v>5.776190999999999</v>
      </c>
      <c r="N2433">
        <v>-3.5816977024078298</v>
      </c>
      <c r="O2433">
        <v>1.00109994411468</v>
      </c>
      <c r="P2433">
        <v>13.5635423660278</v>
      </c>
      <c r="Q2433">
        <v>4.0851445198059002</v>
      </c>
      <c r="R2433">
        <v>2.5410588830708999E-2</v>
      </c>
      <c r="S2433">
        <v>1.07316350936889</v>
      </c>
      <c r="T2433">
        <v>-3.8677225820720001E-3</v>
      </c>
      <c r="U2433">
        <v>-1.697834231891E-3</v>
      </c>
      <c r="V2433">
        <v>0.30223360657692</v>
      </c>
      <c r="W2433" s="30"/>
      <c r="X2433" s="30"/>
      <c r="Y2433" s="30"/>
    </row>
    <row r="2434" spans="1:25" x14ac:dyDescent="0.25">
      <c r="A2434">
        <v>17.504761999999999</v>
      </c>
      <c r="B2434">
        <v>-3.65120530128479</v>
      </c>
      <c r="C2434">
        <v>0.97681182622909501</v>
      </c>
      <c r="D2434">
        <v>13.6764974594116</v>
      </c>
      <c r="E2434">
        <v>4.1158661842346103</v>
      </c>
      <c r="F2434">
        <v>2.3521695286035999E-2</v>
      </c>
      <c r="G2434">
        <v>1.09237992763519</v>
      </c>
      <c r="H2434">
        <v>-4.4131162576380003E-3</v>
      </c>
      <c r="I2434">
        <v>-1.5024052700030001E-3</v>
      </c>
      <c r="J2434">
        <v>0.30193439126014698</v>
      </c>
      <c r="M2434">
        <f t="shared" si="175"/>
        <v>5.7785719999999987</v>
      </c>
      <c r="N2434">
        <v>-3.65120530128479</v>
      </c>
      <c r="O2434">
        <v>0.97681182622909501</v>
      </c>
      <c r="P2434">
        <v>13.6764974594116</v>
      </c>
      <c r="Q2434">
        <v>4.1158661842346103</v>
      </c>
      <c r="R2434">
        <v>2.3521695286035999E-2</v>
      </c>
      <c r="S2434">
        <v>1.09237992763519</v>
      </c>
      <c r="T2434">
        <v>-4.4131162576380003E-3</v>
      </c>
      <c r="U2434">
        <v>-1.5024052700030001E-3</v>
      </c>
      <c r="V2434">
        <v>0.30193439126014698</v>
      </c>
      <c r="W2434" s="30"/>
      <c r="X2434" s="30"/>
      <c r="Y2434" s="30"/>
    </row>
    <row r="2435" spans="1:25" x14ac:dyDescent="0.25">
      <c r="A2435">
        <v>17.507142999999999</v>
      </c>
      <c r="B2435">
        <v>-3.7220976352691602</v>
      </c>
      <c r="C2435">
        <v>0.94779711961746205</v>
      </c>
      <c r="D2435">
        <v>13.7854747772216</v>
      </c>
      <c r="E2435">
        <v>4.14521884918212</v>
      </c>
      <c r="F2435">
        <v>2.1466189995407999E-2</v>
      </c>
      <c r="G2435">
        <v>1.1118134260177599</v>
      </c>
      <c r="H2435">
        <v>-5.0407680682840001E-3</v>
      </c>
      <c r="I2435">
        <v>-1.285897451453E-3</v>
      </c>
      <c r="J2435">
        <v>0.301617622375488</v>
      </c>
      <c r="M2435">
        <f t="shared" si="175"/>
        <v>5.7809529999999985</v>
      </c>
      <c r="N2435">
        <v>-3.7220976352691602</v>
      </c>
      <c r="O2435">
        <v>0.94779711961746205</v>
      </c>
      <c r="P2435">
        <v>13.7854747772216</v>
      </c>
      <c r="Q2435">
        <v>4.14521884918212</v>
      </c>
      <c r="R2435">
        <v>2.1466189995407999E-2</v>
      </c>
      <c r="S2435">
        <v>1.1118134260177599</v>
      </c>
      <c r="T2435">
        <v>-5.0407680682840001E-3</v>
      </c>
      <c r="U2435">
        <v>-1.285897451453E-3</v>
      </c>
      <c r="V2435">
        <v>0.301617622375488</v>
      </c>
      <c r="W2435" s="30"/>
      <c r="X2435" s="30"/>
      <c r="Y2435" s="30"/>
    </row>
    <row r="2436" spans="1:25" x14ac:dyDescent="0.25">
      <c r="A2436">
        <v>17.509523999999999</v>
      </c>
      <c r="B2436">
        <v>-3.79347467422485</v>
      </c>
      <c r="C2436">
        <v>0.91367268562316895</v>
      </c>
      <c r="D2436">
        <v>13.8872575759887</v>
      </c>
      <c r="E2436">
        <v>4.1722536087036097</v>
      </c>
      <c r="F2436">
        <v>1.9205315038562001E-2</v>
      </c>
      <c r="G2436">
        <v>1.13121008872985</v>
      </c>
      <c r="H2436">
        <v>-5.7335761375729996E-3</v>
      </c>
      <c r="I2436">
        <v>-1.044140895829E-3</v>
      </c>
      <c r="J2436">
        <v>0.30128499865531899</v>
      </c>
      <c r="M2436">
        <f t="shared" si="175"/>
        <v>5.7833339999999982</v>
      </c>
      <c r="N2436">
        <v>-3.79347467422485</v>
      </c>
      <c r="O2436">
        <v>0.91367268562316895</v>
      </c>
      <c r="P2436">
        <v>13.8872575759887</v>
      </c>
      <c r="Q2436">
        <v>4.1722536087036097</v>
      </c>
      <c r="R2436">
        <v>1.9205315038562001E-2</v>
      </c>
      <c r="S2436">
        <v>1.13121008872985</v>
      </c>
      <c r="T2436">
        <v>-5.7335761375729996E-3</v>
      </c>
      <c r="U2436">
        <v>-1.044140895829E-3</v>
      </c>
      <c r="V2436">
        <v>0.30128499865531899</v>
      </c>
      <c r="W2436" s="30"/>
      <c r="X2436" s="30"/>
      <c r="Y2436" s="30"/>
    </row>
    <row r="2437" spans="1:25" x14ac:dyDescent="0.25">
      <c r="A2437">
        <v>17.511904999999999</v>
      </c>
      <c r="B2437">
        <v>-3.8643696308135902</v>
      </c>
      <c r="C2437">
        <v>0.87408816814422596</v>
      </c>
      <c r="D2437">
        <v>13.9787378311157</v>
      </c>
      <c r="E2437">
        <v>4.1960473060607901</v>
      </c>
      <c r="F2437">
        <v>1.6697859391570001E-2</v>
      </c>
      <c r="G2437">
        <v>1.15030300617218</v>
      </c>
      <c r="H2437">
        <v>-6.4631355926389996E-3</v>
      </c>
      <c r="I2437">
        <v>-7.72931380197E-4</v>
      </c>
      <c r="J2437">
        <v>0.30093568563461298</v>
      </c>
      <c r="M2437">
        <f t="shared" si="175"/>
        <v>5.7857149999999979</v>
      </c>
      <c r="N2437">
        <v>-3.8643696308135902</v>
      </c>
      <c r="O2437">
        <v>0.87408816814422596</v>
      </c>
      <c r="P2437">
        <v>13.9787378311157</v>
      </c>
      <c r="Q2437">
        <v>4.1960473060607901</v>
      </c>
      <c r="R2437">
        <v>1.6697859391570001E-2</v>
      </c>
      <c r="S2437">
        <v>1.15030300617218</v>
      </c>
      <c r="T2437">
        <v>-6.4631355926389996E-3</v>
      </c>
      <c r="U2437">
        <v>-7.72931380197E-4</v>
      </c>
      <c r="V2437">
        <v>0.30093568563461298</v>
      </c>
      <c r="W2437" s="30"/>
      <c r="X2437" s="30"/>
      <c r="Y2437" s="30"/>
    </row>
    <row r="2438" spans="1:25" x14ac:dyDescent="0.25">
      <c r="A2438">
        <v>17.514285999999998</v>
      </c>
      <c r="B2438">
        <v>-3.93382620811462</v>
      </c>
      <c r="C2438">
        <v>0.82877856492996205</v>
      </c>
      <c r="D2438">
        <v>14.0569248199462</v>
      </c>
      <c r="E2438">
        <v>4.2157139778137198</v>
      </c>
      <c r="F2438">
        <v>1.3900794088840001E-2</v>
      </c>
      <c r="G2438">
        <v>1.1688194274902299</v>
      </c>
      <c r="H2438">
        <v>-7.2107156738639997E-3</v>
      </c>
      <c r="I2438">
        <v>-4.6725335414499999E-4</v>
      </c>
      <c r="J2438">
        <v>0.30057084560394298</v>
      </c>
      <c r="M2438">
        <f t="shared" si="175"/>
        <v>5.7880959999999977</v>
      </c>
      <c r="N2438">
        <v>-3.93382620811462</v>
      </c>
      <c r="O2438">
        <v>0.82877856492996205</v>
      </c>
      <c r="P2438">
        <v>14.0569248199462</v>
      </c>
      <c r="Q2438">
        <v>4.2157139778137198</v>
      </c>
      <c r="R2438">
        <v>1.3900794088840001E-2</v>
      </c>
      <c r="S2438">
        <v>1.1688194274902299</v>
      </c>
      <c r="T2438">
        <v>-7.2107156738639997E-3</v>
      </c>
      <c r="U2438">
        <v>-4.6725335414499999E-4</v>
      </c>
      <c r="V2438">
        <v>0.30057084560394298</v>
      </c>
      <c r="W2438" s="30"/>
      <c r="X2438" s="30"/>
      <c r="Y2438" s="30"/>
    </row>
    <row r="2439" spans="1:25" x14ac:dyDescent="0.25">
      <c r="A2439">
        <v>17.516667000000002</v>
      </c>
      <c r="B2439">
        <v>-4.0008611679077104</v>
      </c>
      <c r="C2439">
        <v>0.77758425474166903</v>
      </c>
      <c r="D2439">
        <v>14.119015693664499</v>
      </c>
      <c r="E2439">
        <v>4.2304282188415501</v>
      </c>
      <c r="F2439">
        <v>1.0773153975605999E-2</v>
      </c>
      <c r="G2439">
        <v>1.1864858865737899</v>
      </c>
      <c r="H2439">
        <v>-7.9504316672680004E-3</v>
      </c>
      <c r="I2439">
        <v>-1.21789496916E-4</v>
      </c>
      <c r="J2439">
        <v>0.300191700458527</v>
      </c>
      <c r="M2439">
        <f t="shared" si="175"/>
        <v>5.790477000000001</v>
      </c>
      <c r="N2439">
        <v>-4.0008611679077104</v>
      </c>
      <c r="O2439">
        <v>0.77758425474166903</v>
      </c>
      <c r="P2439">
        <v>14.119015693664499</v>
      </c>
      <c r="Q2439">
        <v>4.2304282188415501</v>
      </c>
      <c r="R2439">
        <v>1.0773153975605999E-2</v>
      </c>
      <c r="S2439">
        <v>1.1864858865737899</v>
      </c>
      <c r="T2439">
        <v>-7.9504316672680004E-3</v>
      </c>
      <c r="U2439">
        <v>-1.21789496916E-4</v>
      </c>
      <c r="V2439">
        <v>0.300191700458527</v>
      </c>
      <c r="W2439" s="30"/>
      <c r="X2439" s="30"/>
      <c r="Y2439" s="30"/>
    </row>
    <row r="2440" spans="1:25" x14ac:dyDescent="0.25">
      <c r="A2440">
        <v>17.519048000000002</v>
      </c>
      <c r="B2440">
        <v>-4.0645117759704501</v>
      </c>
      <c r="C2440">
        <v>0.72040015459060702</v>
      </c>
      <c r="D2440">
        <v>14.162488937377899</v>
      </c>
      <c r="E2440">
        <v>4.2394423484802202</v>
      </c>
      <c r="F2440">
        <v>7.2743417695159997E-3</v>
      </c>
      <c r="G2440">
        <v>1.2030273675918499</v>
      </c>
      <c r="H2440">
        <v>-8.6604403331879999E-3</v>
      </c>
      <c r="I2440">
        <v>2.6890356093599998E-4</v>
      </c>
      <c r="J2440">
        <v>0.29979866743087802</v>
      </c>
      <c r="M2440">
        <f t="shared" ref="M2440:M2503" si="176">A2440-A$7</f>
        <v>5.7928580000000007</v>
      </c>
      <c r="N2440">
        <v>-4.0645117759704501</v>
      </c>
      <c r="O2440">
        <v>0.72040015459060702</v>
      </c>
      <c r="P2440">
        <v>14.162488937377899</v>
      </c>
      <c r="Q2440">
        <v>4.2394423484802202</v>
      </c>
      <c r="R2440">
        <v>7.2743417695159997E-3</v>
      </c>
      <c r="S2440">
        <v>1.2030273675918499</v>
      </c>
      <c r="T2440">
        <v>-8.6604403331879999E-3</v>
      </c>
      <c r="U2440">
        <v>2.6890356093599998E-4</v>
      </c>
      <c r="V2440">
        <v>0.29979866743087802</v>
      </c>
      <c r="W2440" s="30"/>
      <c r="X2440" s="30"/>
      <c r="Y2440" s="30"/>
    </row>
    <row r="2441" spans="1:25" x14ac:dyDescent="0.25">
      <c r="A2441">
        <v>17.521429000000001</v>
      </c>
      <c r="B2441">
        <v>-4.1238250732421804</v>
      </c>
      <c r="C2441">
        <v>0.65725904703140303</v>
      </c>
      <c r="D2441">
        <v>14.1851234436035</v>
      </c>
      <c r="E2441">
        <v>4.2420902252197203</v>
      </c>
      <c r="F2441">
        <v>3.3683117944749998E-3</v>
      </c>
      <c r="G2441">
        <v>1.2181746959686199</v>
      </c>
      <c r="H2441">
        <v>-9.3187158927319994E-3</v>
      </c>
      <c r="I2441">
        <v>7.0949608925700001E-4</v>
      </c>
      <c r="J2441">
        <v>0.29938927292823803</v>
      </c>
      <c r="M2441">
        <f t="shared" si="176"/>
        <v>5.7952390000000005</v>
      </c>
      <c r="N2441">
        <v>-4.1238250732421804</v>
      </c>
      <c r="O2441">
        <v>0.65725904703140303</v>
      </c>
      <c r="P2441">
        <v>14.1851234436035</v>
      </c>
      <c r="Q2441">
        <v>4.2420902252197203</v>
      </c>
      <c r="R2441">
        <v>3.3683117944749998E-3</v>
      </c>
      <c r="S2441">
        <v>1.2181746959686199</v>
      </c>
      <c r="T2441">
        <v>-9.3187158927319994E-3</v>
      </c>
      <c r="U2441">
        <v>7.0949608925700001E-4</v>
      </c>
      <c r="V2441">
        <v>0.29938927292823803</v>
      </c>
      <c r="W2441" s="30"/>
      <c r="X2441" s="30"/>
      <c r="Y2441" s="30"/>
    </row>
    <row r="2442" spans="1:25" x14ac:dyDescent="0.25">
      <c r="A2442">
        <v>17.523810000000001</v>
      </c>
      <c r="B2442">
        <v>-4.1778936386108398</v>
      </c>
      <c r="C2442">
        <v>0.58823883533477805</v>
      </c>
      <c r="D2442">
        <v>14.1850004196166</v>
      </c>
      <c r="E2442">
        <v>4.23781061172485</v>
      </c>
      <c r="F2442">
        <v>-9.8016136325899993E-4</v>
      </c>
      <c r="G2442">
        <v>1.2316659688949501</v>
      </c>
      <c r="H2442">
        <v>-9.9046565592289994E-3</v>
      </c>
      <c r="I2442">
        <v>1.2058838037770001E-3</v>
      </c>
      <c r="J2442">
        <v>0.29896473884582497</v>
      </c>
      <c r="M2442">
        <f t="shared" si="176"/>
        <v>5.7976200000000002</v>
      </c>
      <c r="N2442">
        <v>-4.1778936386108398</v>
      </c>
      <c r="O2442">
        <v>0.58823883533477805</v>
      </c>
      <c r="P2442">
        <v>14.1850004196166</v>
      </c>
      <c r="Q2442">
        <v>4.23781061172485</v>
      </c>
      <c r="R2442">
        <v>-9.8016136325899993E-4</v>
      </c>
      <c r="S2442">
        <v>1.2316659688949501</v>
      </c>
      <c r="T2442">
        <v>-9.9046565592289994E-3</v>
      </c>
      <c r="U2442">
        <v>1.2058838037770001E-3</v>
      </c>
      <c r="V2442">
        <v>0.29896473884582497</v>
      </c>
      <c r="W2442" s="30"/>
      <c r="X2442" s="30"/>
      <c r="Y2442" s="30"/>
    </row>
    <row r="2443" spans="1:25" x14ac:dyDescent="0.25">
      <c r="A2443">
        <v>17.52619</v>
      </c>
      <c r="B2443">
        <v>-4.22586870193481</v>
      </c>
      <c r="C2443">
        <v>0.51354861259460405</v>
      </c>
      <c r="D2443">
        <v>14.1605682373046</v>
      </c>
      <c r="E2443">
        <v>4.22615194320678</v>
      </c>
      <c r="F2443">
        <v>-5.8013824746009999E-3</v>
      </c>
      <c r="G2443">
        <v>1.2432559728622401</v>
      </c>
      <c r="H2443">
        <v>-1.0402257554233E-2</v>
      </c>
      <c r="I2443">
        <v>1.764133106917E-3</v>
      </c>
      <c r="J2443">
        <v>0.29852649569511402</v>
      </c>
      <c r="M2443">
        <f t="shared" si="176"/>
        <v>5.7999999999999989</v>
      </c>
      <c r="N2443">
        <v>-4.22586870193481</v>
      </c>
      <c r="O2443">
        <v>0.51354861259460405</v>
      </c>
      <c r="P2443">
        <v>14.1605682373046</v>
      </c>
      <c r="Q2443">
        <v>4.22615194320678</v>
      </c>
      <c r="R2443">
        <v>-5.8013824746009999E-3</v>
      </c>
      <c r="S2443">
        <v>1.2432559728622401</v>
      </c>
      <c r="T2443">
        <v>-1.0402257554233E-2</v>
      </c>
      <c r="U2443">
        <v>1.764133106917E-3</v>
      </c>
      <c r="V2443">
        <v>0.29852649569511402</v>
      </c>
      <c r="W2443" s="30"/>
      <c r="X2443" s="30"/>
      <c r="Y2443" s="30"/>
    </row>
    <row r="2444" spans="1:25" x14ac:dyDescent="0.25">
      <c r="A2444">
        <v>17.528570999999999</v>
      </c>
      <c r="B2444">
        <v>-4.2669353485107404</v>
      </c>
      <c r="C2444">
        <v>0.433450847864151</v>
      </c>
      <c r="D2444">
        <v>14.110722541809</v>
      </c>
      <c r="E2444">
        <v>4.2067813873290998</v>
      </c>
      <c r="F2444">
        <v>-1.1119500733912E-2</v>
      </c>
      <c r="G2444">
        <v>1.25271415710449</v>
      </c>
      <c r="H2444">
        <v>-1.078649237752E-2</v>
      </c>
      <c r="I2444">
        <v>2.3888561408970002E-3</v>
      </c>
      <c r="J2444">
        <v>0.29807159304618802</v>
      </c>
      <c r="M2444">
        <f t="shared" si="176"/>
        <v>5.8023809999999987</v>
      </c>
      <c r="N2444">
        <v>-4.2669353485107404</v>
      </c>
      <c r="O2444">
        <v>0.433450847864151</v>
      </c>
      <c r="P2444">
        <v>14.110722541809</v>
      </c>
      <c r="Q2444">
        <v>4.2067813873290998</v>
      </c>
      <c r="R2444">
        <v>-1.1119500733912E-2</v>
      </c>
      <c r="S2444">
        <v>1.25271415710449</v>
      </c>
      <c r="T2444">
        <v>-1.078649237752E-2</v>
      </c>
      <c r="U2444">
        <v>2.3888561408970002E-3</v>
      </c>
      <c r="V2444">
        <v>0.29807159304618802</v>
      </c>
      <c r="W2444" s="30"/>
      <c r="X2444" s="30"/>
      <c r="Y2444" s="30"/>
    </row>
    <row r="2445" spans="1:25" x14ac:dyDescent="0.25">
      <c r="A2445">
        <v>17.530951999999999</v>
      </c>
      <c r="B2445">
        <v>-4.3003907203674299</v>
      </c>
      <c r="C2445">
        <v>0.34829673171043402</v>
      </c>
      <c r="D2445">
        <v>14.034704208374</v>
      </c>
      <c r="E2445">
        <v>4.1794834136962802</v>
      </c>
      <c r="F2445">
        <v>-1.6953663900494999E-2</v>
      </c>
      <c r="G2445">
        <v>1.25983226299285</v>
      </c>
      <c r="H2445">
        <v>-1.1048403568566E-2</v>
      </c>
      <c r="I2445">
        <v>3.085073083639E-3</v>
      </c>
      <c r="J2445">
        <v>0.29759961366653398</v>
      </c>
      <c r="M2445">
        <f t="shared" si="176"/>
        <v>5.8047619999999984</v>
      </c>
      <c r="N2445">
        <v>-4.3003907203674299</v>
      </c>
      <c r="O2445">
        <v>0.34829673171043402</v>
      </c>
      <c r="P2445">
        <v>14.034704208374</v>
      </c>
      <c r="Q2445">
        <v>4.1794834136962802</v>
      </c>
      <c r="R2445">
        <v>-1.6953663900494999E-2</v>
      </c>
      <c r="S2445">
        <v>1.25983226299285</v>
      </c>
      <c r="T2445">
        <v>-1.1048403568566E-2</v>
      </c>
      <c r="U2445">
        <v>3.085073083639E-3</v>
      </c>
      <c r="V2445">
        <v>0.29759961366653398</v>
      </c>
      <c r="W2445" s="30"/>
      <c r="X2445" s="30"/>
      <c r="Y2445" s="30"/>
    </row>
    <row r="2446" spans="1:25" x14ac:dyDescent="0.25">
      <c r="A2446">
        <v>17.533332999999999</v>
      </c>
      <c r="B2446">
        <v>-4.3255953788757298</v>
      </c>
      <c r="C2446">
        <v>0.25850635766982999</v>
      </c>
      <c r="D2446">
        <v>13.9321517944335</v>
      </c>
      <c r="E2446">
        <v>4.1441636085510201</v>
      </c>
      <c r="F2446">
        <v>-2.3313002660871E-2</v>
      </c>
      <c r="G2446">
        <v>1.2644270658493</v>
      </c>
      <c r="H2446">
        <v>-1.1171675287187001E-2</v>
      </c>
      <c r="I2446">
        <v>3.8576626684519999E-3</v>
      </c>
      <c r="J2446">
        <v>0.297112137079239</v>
      </c>
      <c r="M2446">
        <f t="shared" si="176"/>
        <v>5.8071429999999982</v>
      </c>
      <c r="N2446">
        <v>-4.3255953788757298</v>
      </c>
      <c r="O2446">
        <v>0.25850635766982999</v>
      </c>
      <c r="P2446">
        <v>13.9321517944335</v>
      </c>
      <c r="Q2446">
        <v>4.1441636085510201</v>
      </c>
      <c r="R2446">
        <v>-2.3313002660871E-2</v>
      </c>
      <c r="S2446">
        <v>1.2644270658493</v>
      </c>
      <c r="T2446">
        <v>-1.1171675287187001E-2</v>
      </c>
      <c r="U2446">
        <v>3.8576626684519999E-3</v>
      </c>
      <c r="V2446">
        <v>0.297112137079239</v>
      </c>
      <c r="W2446" s="30"/>
      <c r="X2446" s="30"/>
      <c r="Y2446" s="30"/>
    </row>
    <row r="2447" spans="1:25" x14ac:dyDescent="0.25">
      <c r="A2447">
        <v>17.535713999999999</v>
      </c>
      <c r="B2447">
        <v>-4.3420166969299299</v>
      </c>
      <c r="C2447">
        <v>0.16455589234828899</v>
      </c>
      <c r="D2447">
        <v>13.8031454086303</v>
      </c>
      <c r="E2447">
        <v>4.10084724426269</v>
      </c>
      <c r="F2447">
        <v>-3.0199788510798999E-2</v>
      </c>
      <c r="G2447">
        <v>1.2663414478302</v>
      </c>
      <c r="H2447">
        <v>-1.1144037358463E-2</v>
      </c>
      <c r="I2447">
        <v>4.7102062962949996E-3</v>
      </c>
      <c r="J2447">
        <v>0.29660710692405701</v>
      </c>
      <c r="M2447">
        <f t="shared" si="176"/>
        <v>5.8095239999999979</v>
      </c>
      <c r="N2447">
        <v>-4.3420166969299299</v>
      </c>
      <c r="O2447">
        <v>0.16455589234828899</v>
      </c>
      <c r="P2447">
        <v>13.8031454086303</v>
      </c>
      <c r="Q2447">
        <v>4.10084724426269</v>
      </c>
      <c r="R2447">
        <v>-3.0199788510798999E-2</v>
      </c>
      <c r="S2447">
        <v>1.2663414478302</v>
      </c>
      <c r="T2447">
        <v>-1.1144037358463E-2</v>
      </c>
      <c r="U2447">
        <v>4.7102062962949996E-3</v>
      </c>
      <c r="V2447">
        <v>0.29660710692405701</v>
      </c>
      <c r="W2447" s="30"/>
      <c r="X2447" s="30"/>
      <c r="Y2447" s="30"/>
    </row>
    <row r="2448" spans="1:25" x14ac:dyDescent="0.25">
      <c r="A2448">
        <v>17.538094999999998</v>
      </c>
      <c r="B2448">
        <v>-4.3492345809936497</v>
      </c>
      <c r="C2448">
        <v>6.6984131932258995E-2</v>
      </c>
      <c r="D2448">
        <v>13.6481399536132</v>
      </c>
      <c r="E2448">
        <v>4.0496768951415998</v>
      </c>
      <c r="F2448">
        <v>-3.7609446793795E-2</v>
      </c>
      <c r="G2448">
        <v>1.2654498815536499</v>
      </c>
      <c r="H2448">
        <v>-1.0962324216961999E-2</v>
      </c>
      <c r="I2448">
        <v>5.6455796584489997E-3</v>
      </c>
      <c r="J2448">
        <v>0.29608222842216497</v>
      </c>
      <c r="M2448">
        <f t="shared" si="176"/>
        <v>5.8119049999999977</v>
      </c>
      <c r="N2448">
        <v>-4.3492345809936497</v>
      </c>
      <c r="O2448">
        <v>6.6984131932258995E-2</v>
      </c>
      <c r="P2448">
        <v>13.6481399536132</v>
      </c>
      <c r="Q2448">
        <v>4.0496768951415998</v>
      </c>
      <c r="R2448">
        <v>-3.7609446793795E-2</v>
      </c>
      <c r="S2448">
        <v>1.2654498815536499</v>
      </c>
      <c r="T2448">
        <v>-1.0962324216961999E-2</v>
      </c>
      <c r="U2448">
        <v>5.6455796584489997E-3</v>
      </c>
      <c r="V2448">
        <v>0.29608222842216497</v>
      </c>
      <c r="W2448" s="30"/>
      <c r="X2448" s="30"/>
      <c r="Y2448" s="30"/>
    </row>
    <row r="2449" spans="1:25" x14ac:dyDescent="0.25">
      <c r="A2449">
        <v>17.540476000000002</v>
      </c>
      <c r="B2449">
        <v>-4.34691953659057</v>
      </c>
      <c r="C2449">
        <v>-3.3657491207122997E-2</v>
      </c>
      <c r="D2449">
        <v>13.4679307937622</v>
      </c>
      <c r="E2449">
        <v>3.9909172058105402</v>
      </c>
      <c r="F2449">
        <v>-4.5530021190642998E-2</v>
      </c>
      <c r="G2449">
        <v>1.26165664196014</v>
      </c>
      <c r="H2449">
        <v>-1.0618339292705E-2</v>
      </c>
      <c r="I2449">
        <v>6.6671282984320001E-3</v>
      </c>
      <c r="J2449">
        <v>0.29553991556167603</v>
      </c>
      <c r="M2449">
        <f t="shared" si="176"/>
        <v>5.814286000000001</v>
      </c>
      <c r="N2449">
        <v>-4.34691953659057</v>
      </c>
      <c r="O2449">
        <v>-3.3657491207122997E-2</v>
      </c>
      <c r="P2449">
        <v>13.4679307937622</v>
      </c>
      <c r="Q2449">
        <v>3.9909172058105402</v>
      </c>
      <c r="R2449">
        <v>-4.5530021190642998E-2</v>
      </c>
      <c r="S2449">
        <v>1.26165664196014</v>
      </c>
      <c r="T2449">
        <v>-1.0618339292705E-2</v>
      </c>
      <c r="U2449">
        <v>6.6671282984320001E-3</v>
      </c>
      <c r="V2449">
        <v>0.29553991556167603</v>
      </c>
      <c r="W2449" s="30"/>
      <c r="X2449" s="30"/>
      <c r="Y2449" s="30"/>
    </row>
    <row r="2450" spans="1:25" x14ac:dyDescent="0.25">
      <c r="A2450">
        <v>17.542857000000001</v>
      </c>
      <c r="B2450">
        <v>-4.3348650932312003</v>
      </c>
      <c r="C2450">
        <v>-0.136767312884331</v>
      </c>
      <c r="D2450">
        <v>13.263695716857899</v>
      </c>
      <c r="E2450">
        <v>3.92493319511413</v>
      </c>
      <c r="F2450">
        <v>-5.3942739963531001E-2</v>
      </c>
      <c r="G2450">
        <v>1.2548961639404299</v>
      </c>
      <c r="H2450">
        <v>-1.0107737034559E-2</v>
      </c>
      <c r="I2450">
        <v>7.7771986834700001E-3</v>
      </c>
      <c r="J2450">
        <v>0.29498034715652499</v>
      </c>
      <c r="M2450">
        <f t="shared" si="176"/>
        <v>5.8166670000000007</v>
      </c>
      <c r="N2450">
        <v>-4.3348650932312003</v>
      </c>
      <c r="O2450">
        <v>-0.136767312884331</v>
      </c>
      <c r="P2450">
        <v>13.263695716857899</v>
      </c>
      <c r="Q2450">
        <v>3.92493319511413</v>
      </c>
      <c r="R2450">
        <v>-5.3942739963531001E-2</v>
      </c>
      <c r="S2450">
        <v>1.2548961639404299</v>
      </c>
      <c r="T2450">
        <v>-1.0107737034559E-2</v>
      </c>
      <c r="U2450">
        <v>7.7771986834700001E-3</v>
      </c>
      <c r="V2450">
        <v>0.29498034715652499</v>
      </c>
      <c r="W2450" s="30"/>
      <c r="X2450" s="30"/>
      <c r="Y2450" s="30"/>
    </row>
    <row r="2451" spans="1:25" x14ac:dyDescent="0.25">
      <c r="A2451">
        <v>17.545238000000001</v>
      </c>
      <c r="B2451">
        <v>-4.3129696846008301</v>
      </c>
      <c r="C2451">
        <v>-0.24173472821712499</v>
      </c>
      <c r="D2451">
        <v>13.0369663238525</v>
      </c>
      <c r="E2451">
        <v>3.8521883487701398</v>
      </c>
      <c r="F2451">
        <v>-6.2821045517921004E-2</v>
      </c>
      <c r="G2451">
        <v>1.2451362609863199</v>
      </c>
      <c r="H2451">
        <v>-9.4372006133200004E-3</v>
      </c>
      <c r="I2451">
        <v>8.9759612455959994E-3</v>
      </c>
      <c r="J2451">
        <v>0.29440140724182101</v>
      </c>
      <c r="M2451">
        <f t="shared" si="176"/>
        <v>5.8190480000000004</v>
      </c>
      <c r="N2451">
        <v>-4.3129696846008301</v>
      </c>
      <c r="O2451">
        <v>-0.24173472821712499</v>
      </c>
      <c r="P2451">
        <v>13.0369663238525</v>
      </c>
      <c r="Q2451">
        <v>3.8521883487701398</v>
      </c>
      <c r="R2451">
        <v>-6.2821045517921004E-2</v>
      </c>
      <c r="S2451">
        <v>1.2451362609863199</v>
      </c>
      <c r="T2451">
        <v>-9.4372006133200004E-3</v>
      </c>
      <c r="U2451">
        <v>8.9759612455959994E-3</v>
      </c>
      <c r="V2451">
        <v>0.29440140724182101</v>
      </c>
      <c r="W2451" s="30"/>
      <c r="X2451" s="30"/>
      <c r="Y2451" s="30"/>
    </row>
    <row r="2452" spans="1:25" x14ac:dyDescent="0.25">
      <c r="A2452">
        <v>17.547619000000001</v>
      </c>
      <c r="B2452">
        <v>-4.2810792922973597</v>
      </c>
      <c r="C2452">
        <v>-0.34793812036514299</v>
      </c>
      <c r="D2452">
        <v>12.7897624969482</v>
      </c>
      <c r="E2452">
        <v>3.7733256816864</v>
      </c>
      <c r="F2452">
        <v>-7.2173587977886006E-2</v>
      </c>
      <c r="G2452">
        <v>1.23234486579895</v>
      </c>
      <c r="H2452">
        <v>-8.5884537547829994E-3</v>
      </c>
      <c r="I2452">
        <v>1.0264079086483E-2</v>
      </c>
      <c r="J2452">
        <v>0.29380556941032399</v>
      </c>
      <c r="M2452">
        <f t="shared" si="176"/>
        <v>5.8214290000000002</v>
      </c>
      <c r="N2452">
        <v>-4.2810792922973597</v>
      </c>
      <c r="O2452">
        <v>-0.34793812036514299</v>
      </c>
      <c r="P2452">
        <v>12.7897624969482</v>
      </c>
      <c r="Q2452">
        <v>3.7733256816864</v>
      </c>
      <c r="R2452">
        <v>-7.2173587977886006E-2</v>
      </c>
      <c r="S2452">
        <v>1.23234486579895</v>
      </c>
      <c r="T2452">
        <v>-8.5884537547829994E-3</v>
      </c>
      <c r="U2452">
        <v>1.0264079086483E-2</v>
      </c>
      <c r="V2452">
        <v>0.29380556941032399</v>
      </c>
      <c r="W2452" s="30"/>
      <c r="X2452" s="30"/>
      <c r="Y2452" s="30"/>
    </row>
    <row r="2453" spans="1:25" x14ac:dyDescent="0.25">
      <c r="A2453">
        <v>17.55</v>
      </c>
      <c r="B2453">
        <v>-4.2393941879272399</v>
      </c>
      <c r="C2453">
        <v>-0.45472761988639798</v>
      </c>
      <c r="D2453">
        <v>12.524256706237701</v>
      </c>
      <c r="E2453">
        <v>3.6889836788177401</v>
      </c>
      <c r="F2453">
        <v>-8.1949852406978996E-2</v>
      </c>
      <c r="G2453">
        <v>1.21654844284057</v>
      </c>
      <c r="H2453">
        <v>-7.616047747433E-3</v>
      </c>
      <c r="I2453">
        <v>1.1639488860965001E-2</v>
      </c>
      <c r="J2453">
        <v>0.29319229722022999</v>
      </c>
      <c r="M2453">
        <f t="shared" si="176"/>
        <v>5.8238099999999999</v>
      </c>
      <c r="N2453">
        <v>-4.2393941879272399</v>
      </c>
      <c r="O2453">
        <v>-0.45472761988639798</v>
      </c>
      <c r="P2453">
        <v>12.524256706237701</v>
      </c>
      <c r="Q2453">
        <v>3.6889836788177401</v>
      </c>
      <c r="R2453">
        <v>-8.1949852406978996E-2</v>
      </c>
      <c r="S2453">
        <v>1.21654844284057</v>
      </c>
      <c r="T2453">
        <v>-7.616047747433E-3</v>
      </c>
      <c r="U2453">
        <v>1.1639488860965001E-2</v>
      </c>
      <c r="V2453">
        <v>0.29319229722022999</v>
      </c>
      <c r="W2453" s="30"/>
      <c r="X2453" s="30"/>
      <c r="Y2453" s="30"/>
    </row>
    <row r="2454" spans="1:25" x14ac:dyDescent="0.25">
      <c r="A2454">
        <v>17.552381</v>
      </c>
      <c r="B2454">
        <v>-4.1880583763122496</v>
      </c>
      <c r="C2454">
        <v>-0.56153678894043002</v>
      </c>
      <c r="D2454">
        <v>12.242418289184499</v>
      </c>
      <c r="E2454">
        <v>3.59982013702392</v>
      </c>
      <c r="F2454">
        <v>-9.2094652354717005E-2</v>
      </c>
      <c r="G2454">
        <v>1.1978229284286499</v>
      </c>
      <c r="H2454">
        <v>-6.4666559919710001E-3</v>
      </c>
      <c r="I2454">
        <v>1.3100548647344E-2</v>
      </c>
      <c r="J2454">
        <v>0.29256394505500799</v>
      </c>
      <c r="M2454">
        <f t="shared" si="176"/>
        <v>5.8261909999999997</v>
      </c>
      <c r="N2454">
        <v>-4.1880583763122496</v>
      </c>
      <c r="O2454">
        <v>-0.56153678894043002</v>
      </c>
      <c r="P2454">
        <v>12.242418289184499</v>
      </c>
      <c r="Q2454">
        <v>3.59982013702392</v>
      </c>
      <c r="R2454">
        <v>-9.2094652354717005E-2</v>
      </c>
      <c r="S2454">
        <v>1.1978229284286499</v>
      </c>
      <c r="T2454">
        <v>-6.4666559919710001E-3</v>
      </c>
      <c r="U2454">
        <v>1.3100548647344E-2</v>
      </c>
      <c r="V2454">
        <v>0.29256394505500799</v>
      </c>
      <c r="W2454" s="30"/>
      <c r="X2454" s="30"/>
      <c r="Y2454" s="30"/>
    </row>
    <row r="2455" spans="1:25" x14ac:dyDescent="0.25">
      <c r="A2455">
        <v>17.554762</v>
      </c>
      <c r="B2455">
        <v>-4.1274161338806099</v>
      </c>
      <c r="C2455">
        <v>-0.66778379678726196</v>
      </c>
      <c r="D2455">
        <v>11.946584701538001</v>
      </c>
      <c r="E2455">
        <v>3.5065329074859601</v>
      </c>
      <c r="F2455">
        <v>-0.102557815611362</v>
      </c>
      <c r="G2455">
        <v>1.1762450933456401</v>
      </c>
      <c r="H2455">
        <v>-5.1895342767239996E-3</v>
      </c>
      <c r="I2455">
        <v>1.4644180424511001E-2</v>
      </c>
      <c r="J2455">
        <v>0.291921496391296</v>
      </c>
      <c r="M2455">
        <f t="shared" si="176"/>
        <v>5.8285719999999994</v>
      </c>
      <c r="N2455">
        <v>-4.1274161338806099</v>
      </c>
      <c r="O2455">
        <v>-0.66778379678726196</v>
      </c>
      <c r="P2455">
        <v>11.946584701538001</v>
      </c>
      <c r="Q2455">
        <v>3.5065329074859601</v>
      </c>
      <c r="R2455">
        <v>-0.102557815611362</v>
      </c>
      <c r="S2455">
        <v>1.1762450933456401</v>
      </c>
      <c r="T2455">
        <v>-5.1895342767239996E-3</v>
      </c>
      <c r="U2455">
        <v>1.4644180424511001E-2</v>
      </c>
      <c r="V2455">
        <v>0.291921496391296</v>
      </c>
      <c r="W2455" s="30"/>
      <c r="X2455" s="30"/>
      <c r="Y2455" s="30"/>
    </row>
    <row r="2456" spans="1:25" x14ac:dyDescent="0.25">
      <c r="A2456">
        <v>17.557143</v>
      </c>
      <c r="B2456">
        <v>-4.0578327178954998</v>
      </c>
      <c r="C2456">
        <v>-0.77291154861450195</v>
      </c>
      <c r="D2456">
        <v>11.639326095581</v>
      </c>
      <c r="E2456">
        <v>3.4098949432372998</v>
      </c>
      <c r="F2456">
        <v>-0.11329042166471499</v>
      </c>
      <c r="G2456">
        <v>1.1519460678100499</v>
      </c>
      <c r="H2456">
        <v>-3.7885992787779999E-3</v>
      </c>
      <c r="I2456">
        <v>1.6266040503979E-2</v>
      </c>
      <c r="J2456">
        <v>0.29126691818237299</v>
      </c>
      <c r="M2456">
        <f t="shared" si="176"/>
        <v>5.8309529999999992</v>
      </c>
      <c r="N2456">
        <v>-4.0578327178954998</v>
      </c>
      <c r="O2456">
        <v>-0.77291154861450195</v>
      </c>
      <c r="P2456">
        <v>11.639326095581</v>
      </c>
      <c r="Q2456">
        <v>3.4098949432372998</v>
      </c>
      <c r="R2456">
        <v>-0.11329042166471499</v>
      </c>
      <c r="S2456">
        <v>1.1519460678100499</v>
      </c>
      <c r="T2456">
        <v>-3.7885992787779999E-3</v>
      </c>
      <c r="U2456">
        <v>1.6266040503979E-2</v>
      </c>
      <c r="V2456">
        <v>0.29126691818237299</v>
      </c>
      <c r="W2456" s="30"/>
      <c r="X2456" s="30"/>
      <c r="Y2456" s="30"/>
    </row>
    <row r="2457" spans="1:25" x14ac:dyDescent="0.25">
      <c r="A2457">
        <v>17.559524</v>
      </c>
      <c r="B2457">
        <v>-3.9796895980834899</v>
      </c>
      <c r="C2457">
        <v>-0.876364946365356</v>
      </c>
      <c r="D2457">
        <v>11.323369979858301</v>
      </c>
      <c r="E2457">
        <v>3.3107211589813201</v>
      </c>
      <c r="F2457">
        <v>-0.124242655932903</v>
      </c>
      <c r="G2457">
        <v>1.1250360012054399</v>
      </c>
      <c r="H2457">
        <v>-2.2971299476920001E-3</v>
      </c>
      <c r="I2457">
        <v>1.7960486933588999E-2</v>
      </c>
      <c r="J2457">
        <v>0.29060125350952098</v>
      </c>
      <c r="M2457">
        <f t="shared" si="176"/>
        <v>5.8333339999999989</v>
      </c>
      <c r="N2457">
        <v>-3.9796895980834899</v>
      </c>
      <c r="O2457">
        <v>-0.876364946365356</v>
      </c>
      <c r="P2457">
        <v>11.323369979858301</v>
      </c>
      <c r="Q2457">
        <v>3.3107211589813201</v>
      </c>
      <c r="R2457">
        <v>-0.124242655932903</v>
      </c>
      <c r="S2457">
        <v>1.1250360012054399</v>
      </c>
      <c r="T2457">
        <v>-2.2971299476920001E-3</v>
      </c>
      <c r="U2457">
        <v>1.7960486933588999E-2</v>
      </c>
      <c r="V2457">
        <v>0.29060125350952098</v>
      </c>
      <c r="W2457" s="30"/>
      <c r="X2457" s="30"/>
      <c r="Y2457" s="30"/>
    </row>
    <row r="2458" spans="1:25" x14ac:dyDescent="0.25">
      <c r="A2458">
        <v>17.561904999999999</v>
      </c>
      <c r="B2458">
        <v>-3.8934683799743599</v>
      </c>
      <c r="C2458">
        <v>-0.97762024402618397</v>
      </c>
      <c r="D2458">
        <v>11.001156806945801</v>
      </c>
      <c r="E2458">
        <v>3.20984888076782</v>
      </c>
      <c r="F2458">
        <v>-0.13536651432514199</v>
      </c>
      <c r="G2458">
        <v>1.0956618785858101</v>
      </c>
      <c r="H2458">
        <v>-7.0054398383900005E-4</v>
      </c>
      <c r="I2458">
        <v>1.9722206518054002E-2</v>
      </c>
      <c r="J2458">
        <v>0.28993055224418601</v>
      </c>
      <c r="M2458">
        <f t="shared" si="176"/>
        <v>5.8357149999999987</v>
      </c>
      <c r="N2458">
        <v>-3.8934683799743599</v>
      </c>
      <c r="O2458">
        <v>-0.97762024402618397</v>
      </c>
      <c r="P2458">
        <v>11.001156806945801</v>
      </c>
      <c r="Q2458">
        <v>3.20984888076782</v>
      </c>
      <c r="R2458">
        <v>-0.13536651432514199</v>
      </c>
      <c r="S2458">
        <v>1.0956618785858101</v>
      </c>
      <c r="T2458">
        <v>-7.0054398383900005E-4</v>
      </c>
      <c r="U2458">
        <v>1.9722206518054002E-2</v>
      </c>
      <c r="V2458">
        <v>0.28993055224418601</v>
      </c>
      <c r="W2458" s="30"/>
      <c r="X2458" s="30"/>
      <c r="Y2458" s="30"/>
    </row>
    <row r="2459" spans="1:25" x14ac:dyDescent="0.25">
      <c r="A2459">
        <v>17.564285999999999</v>
      </c>
      <c r="B2459">
        <v>-3.7996051311492902</v>
      </c>
      <c r="C2459">
        <v>-1.0762295722961399</v>
      </c>
      <c r="D2459">
        <v>10.6754541397094</v>
      </c>
      <c r="E2459">
        <v>3.1081233024597101</v>
      </c>
      <c r="F2459">
        <v>-0.14662887156009699</v>
      </c>
      <c r="G2459">
        <v>1.0639556646346999</v>
      </c>
      <c r="H2459">
        <v>9.8065577913099993E-4</v>
      </c>
      <c r="I2459">
        <v>2.1544467657804E-2</v>
      </c>
      <c r="J2459">
        <v>0.28925976157188399</v>
      </c>
      <c r="M2459">
        <f t="shared" si="176"/>
        <v>5.8380959999999984</v>
      </c>
      <c r="N2459">
        <v>-3.7996051311492902</v>
      </c>
      <c r="O2459">
        <v>-1.0762295722961399</v>
      </c>
      <c r="P2459">
        <v>10.6754541397094</v>
      </c>
      <c r="Q2459">
        <v>3.1081233024597101</v>
      </c>
      <c r="R2459">
        <v>-0.14662887156009699</v>
      </c>
      <c r="S2459">
        <v>1.0639556646346999</v>
      </c>
      <c r="T2459">
        <v>9.8065577913099993E-4</v>
      </c>
      <c r="U2459">
        <v>2.1544467657804E-2</v>
      </c>
      <c r="V2459">
        <v>0.28925976157188399</v>
      </c>
      <c r="W2459" s="30"/>
      <c r="X2459" s="30"/>
      <c r="Y2459" s="30"/>
    </row>
    <row r="2460" spans="1:25" x14ac:dyDescent="0.25">
      <c r="A2460">
        <v>17.566666999999999</v>
      </c>
      <c r="B2460">
        <v>-3.6985554695129399</v>
      </c>
      <c r="C2460">
        <v>-1.1717932224273599</v>
      </c>
      <c r="D2460">
        <v>10.3491401672363</v>
      </c>
      <c r="E2460">
        <v>3.00638604164123</v>
      </c>
      <c r="F2460">
        <v>-0.15800598263740501</v>
      </c>
      <c r="G2460">
        <v>1.0300583839416499</v>
      </c>
      <c r="H2460">
        <v>2.6934901252389999E-3</v>
      </c>
      <c r="I2460">
        <v>2.3418711498379999E-2</v>
      </c>
      <c r="J2460">
        <v>0.288588106632233</v>
      </c>
      <c r="M2460">
        <f t="shared" si="176"/>
        <v>5.8404769999999981</v>
      </c>
      <c r="N2460">
        <v>-3.6985554695129399</v>
      </c>
      <c r="O2460">
        <v>-1.1717932224273599</v>
      </c>
      <c r="P2460">
        <v>10.3491401672363</v>
      </c>
      <c r="Q2460">
        <v>3.00638604164123</v>
      </c>
      <c r="R2460">
        <v>-0.15800598263740501</v>
      </c>
      <c r="S2460">
        <v>1.0300583839416499</v>
      </c>
      <c r="T2460">
        <v>2.6934901252389999E-3</v>
      </c>
      <c r="U2460">
        <v>2.3418711498379999E-2</v>
      </c>
      <c r="V2460">
        <v>0.288588106632233</v>
      </c>
      <c r="W2460" s="30"/>
      <c r="X2460" s="30"/>
      <c r="Y2460" s="30"/>
    </row>
    <row r="2461" spans="1:25" x14ac:dyDescent="0.25">
      <c r="A2461">
        <v>17.569047999999999</v>
      </c>
      <c r="B2461">
        <v>-3.59069752693176</v>
      </c>
      <c r="C2461">
        <v>-1.2639346122741699</v>
      </c>
      <c r="D2461">
        <v>10.024873733520501</v>
      </c>
      <c r="E2461">
        <v>2.9054789543151802</v>
      </c>
      <c r="F2461">
        <v>-0.16948676109314001</v>
      </c>
      <c r="G2461">
        <v>0.99409759044647195</v>
      </c>
      <c r="H2461">
        <v>4.4373539276420003E-3</v>
      </c>
      <c r="I2461">
        <v>2.5337845087051E-2</v>
      </c>
      <c r="J2461">
        <v>0.287920862436295</v>
      </c>
      <c r="M2461">
        <f t="shared" si="176"/>
        <v>5.8428579999999979</v>
      </c>
      <c r="N2461">
        <v>-3.59069752693176</v>
      </c>
      <c r="O2461">
        <v>-1.2639346122741699</v>
      </c>
      <c r="P2461">
        <v>10.024873733520501</v>
      </c>
      <c r="Q2461">
        <v>2.9054789543151802</v>
      </c>
      <c r="R2461">
        <v>-0.16948676109314001</v>
      </c>
      <c r="S2461">
        <v>0.99409759044647195</v>
      </c>
      <c r="T2461">
        <v>4.4373539276420003E-3</v>
      </c>
      <c r="U2461">
        <v>2.5337845087051E-2</v>
      </c>
      <c r="V2461">
        <v>0.287920862436295</v>
      </c>
      <c r="W2461" s="30"/>
      <c r="X2461" s="30"/>
      <c r="Y2461" s="30"/>
    </row>
    <row r="2462" spans="1:25" x14ac:dyDescent="0.25">
      <c r="A2462">
        <v>17.571428999999998</v>
      </c>
      <c r="B2462">
        <v>-3.47641801834106</v>
      </c>
      <c r="C2462">
        <v>-1.35233998298645</v>
      </c>
      <c r="D2462">
        <v>9.7052154541015607</v>
      </c>
      <c r="E2462">
        <v>2.8062393665313698</v>
      </c>
      <c r="F2462">
        <v>-0.18106864392757399</v>
      </c>
      <c r="G2462">
        <v>0.95618706941604603</v>
      </c>
      <c r="H2462">
        <v>6.2420363537969998E-3</v>
      </c>
      <c r="I2462">
        <v>2.7299355715513E-2</v>
      </c>
      <c r="J2462">
        <v>0.28727605938911399</v>
      </c>
      <c r="M2462">
        <f t="shared" si="176"/>
        <v>5.8452389999999976</v>
      </c>
      <c r="N2462">
        <v>-3.47641801834106</v>
      </c>
      <c r="O2462">
        <v>-1.35233998298645</v>
      </c>
      <c r="P2462">
        <v>9.7052154541015607</v>
      </c>
      <c r="Q2462">
        <v>2.8062393665313698</v>
      </c>
      <c r="R2462">
        <v>-0.18106864392757399</v>
      </c>
      <c r="S2462">
        <v>0.95618706941604603</v>
      </c>
      <c r="T2462">
        <v>6.2420363537969998E-3</v>
      </c>
      <c r="U2462">
        <v>2.7299355715513E-2</v>
      </c>
      <c r="V2462">
        <v>0.28727605938911399</v>
      </c>
      <c r="W2462" s="30"/>
      <c r="X2462" s="30"/>
      <c r="Y2462" s="30"/>
    </row>
    <row r="2463" spans="1:25" x14ac:dyDescent="0.25">
      <c r="A2463">
        <v>17.573810000000002</v>
      </c>
      <c r="B2463">
        <v>-3.3560183048248202</v>
      </c>
      <c r="C2463">
        <v>-1.4366916418075499</v>
      </c>
      <c r="D2463">
        <v>9.3928442001342702</v>
      </c>
      <c r="E2463">
        <v>2.7094922065734801</v>
      </c>
      <c r="F2463">
        <v>-0.19276940822601299</v>
      </c>
      <c r="G2463">
        <v>0.91642487049102805</v>
      </c>
      <c r="H2463">
        <v>8.0909309908749998E-3</v>
      </c>
      <c r="I2463">
        <v>2.9294662177563002E-2</v>
      </c>
      <c r="J2463">
        <v>0.28666454553604098</v>
      </c>
      <c r="M2463">
        <f t="shared" si="176"/>
        <v>5.8476200000000009</v>
      </c>
      <c r="N2463">
        <v>-3.3560183048248202</v>
      </c>
      <c r="O2463">
        <v>-1.4366916418075499</v>
      </c>
      <c r="P2463">
        <v>9.3928442001342702</v>
      </c>
      <c r="Q2463">
        <v>2.7094922065734801</v>
      </c>
      <c r="R2463">
        <v>-0.19276940822601299</v>
      </c>
      <c r="S2463">
        <v>0.91642487049102805</v>
      </c>
      <c r="T2463">
        <v>8.0909309908749998E-3</v>
      </c>
      <c r="U2463">
        <v>2.9294662177563002E-2</v>
      </c>
      <c r="V2463">
        <v>0.28666454553604098</v>
      </c>
      <c r="W2463" s="30"/>
      <c r="X2463" s="30"/>
      <c r="Y2463" s="30"/>
    </row>
    <row r="2464" spans="1:25" x14ac:dyDescent="0.25">
      <c r="A2464">
        <v>17.57619</v>
      </c>
      <c r="B2464">
        <v>-3.2297215461730899</v>
      </c>
      <c r="C2464">
        <v>-1.51677870750427</v>
      </c>
      <c r="D2464">
        <v>9.0904502868652308</v>
      </c>
      <c r="E2464">
        <v>2.61603784561157</v>
      </c>
      <c r="F2464">
        <v>-0.20462700724601701</v>
      </c>
      <c r="G2464">
        <v>0.87488055229187001</v>
      </c>
      <c r="H2464">
        <v>9.8476270213720008E-3</v>
      </c>
      <c r="I2464">
        <v>3.1305145472288E-2</v>
      </c>
      <c r="J2464">
        <v>0.28606233000755299</v>
      </c>
      <c r="M2464">
        <f t="shared" si="176"/>
        <v>5.85</v>
      </c>
      <c r="N2464">
        <v>-3.2297215461730899</v>
      </c>
      <c r="O2464">
        <v>-1.51677870750427</v>
      </c>
      <c r="P2464">
        <v>9.0904502868652308</v>
      </c>
      <c r="Q2464">
        <v>2.61603784561157</v>
      </c>
      <c r="R2464">
        <v>-0.20462700724601701</v>
      </c>
      <c r="S2464">
        <v>0.87488055229187001</v>
      </c>
      <c r="T2464">
        <v>9.8476270213720008E-3</v>
      </c>
      <c r="U2464">
        <v>3.1305145472288E-2</v>
      </c>
      <c r="V2464">
        <v>0.28606233000755299</v>
      </c>
      <c r="W2464" s="30"/>
      <c r="X2464" s="30"/>
      <c r="Y2464" s="30"/>
    </row>
    <row r="2465" spans="1:25" x14ac:dyDescent="0.25">
      <c r="A2465">
        <v>17.578571</v>
      </c>
      <c r="B2465">
        <v>-3.0976712703704798</v>
      </c>
      <c r="C2465">
        <v>-1.5923646688461299</v>
      </c>
      <c r="D2465">
        <v>8.8004035949706996</v>
      </c>
      <c r="E2465">
        <v>2.5266535282135001</v>
      </c>
      <c r="F2465">
        <v>-0.21670073270797699</v>
      </c>
      <c r="G2465">
        <v>0.83160245418548595</v>
      </c>
      <c r="H2465">
        <v>1.1572633869945999E-2</v>
      </c>
      <c r="I2465">
        <v>3.3331405371428001E-2</v>
      </c>
      <c r="J2465">
        <v>0.28549632430076599</v>
      </c>
      <c r="M2465">
        <f t="shared" si="176"/>
        <v>5.8523809999999994</v>
      </c>
      <c r="N2465">
        <v>-3.0976712703704798</v>
      </c>
      <c r="O2465">
        <v>-1.5923646688461299</v>
      </c>
      <c r="P2465">
        <v>8.8004035949706996</v>
      </c>
      <c r="Q2465">
        <v>2.5266535282135001</v>
      </c>
      <c r="R2465">
        <v>-0.21670073270797699</v>
      </c>
      <c r="S2465">
        <v>0.83160245418548595</v>
      </c>
      <c r="T2465">
        <v>1.1572633869945999E-2</v>
      </c>
      <c r="U2465">
        <v>3.3331405371428001E-2</v>
      </c>
      <c r="V2465">
        <v>0.28549632430076599</v>
      </c>
      <c r="W2465" s="30"/>
      <c r="X2465" s="30"/>
      <c r="Y2465" s="30"/>
    </row>
    <row r="2466" spans="1:25" x14ac:dyDescent="0.25">
      <c r="A2466">
        <v>17.580952</v>
      </c>
      <c r="B2466">
        <v>-2.9598698616027801</v>
      </c>
      <c r="C2466">
        <v>-1.66330230236053</v>
      </c>
      <c r="D2466">
        <v>8.5251207351684499</v>
      </c>
      <c r="E2466">
        <v>2.4421153068542401</v>
      </c>
      <c r="F2466">
        <v>-0.229077532887459</v>
      </c>
      <c r="G2466">
        <v>0.78659760951995905</v>
      </c>
      <c r="H2466">
        <v>1.3223690912127E-2</v>
      </c>
      <c r="I2466">
        <v>3.5363718867302003E-2</v>
      </c>
      <c r="J2466">
        <v>0.28496670722961398</v>
      </c>
      <c r="M2466">
        <f t="shared" si="176"/>
        <v>5.8547619999999991</v>
      </c>
      <c r="N2466">
        <v>-2.9598698616027801</v>
      </c>
      <c r="O2466">
        <v>-1.66330230236053</v>
      </c>
      <c r="P2466">
        <v>8.5251207351684499</v>
      </c>
      <c r="Q2466">
        <v>2.4421153068542401</v>
      </c>
      <c r="R2466">
        <v>-0.229077532887459</v>
      </c>
      <c r="S2466">
        <v>0.78659760951995905</v>
      </c>
      <c r="T2466">
        <v>1.3223690912127E-2</v>
      </c>
      <c r="U2466">
        <v>3.5363718867302003E-2</v>
      </c>
      <c r="V2466">
        <v>0.28496670722961398</v>
      </c>
      <c r="W2466" s="30"/>
      <c r="X2466" s="30"/>
      <c r="Y2466" s="30"/>
    </row>
    <row r="2467" spans="1:25" x14ac:dyDescent="0.25">
      <c r="A2467">
        <v>17.583333</v>
      </c>
      <c r="B2467">
        <v>-2.8162233829498202</v>
      </c>
      <c r="C2467">
        <v>-1.7294445037841799</v>
      </c>
      <c r="D2467">
        <v>8.26710700988769</v>
      </c>
      <c r="E2467">
        <v>2.3631739616393999</v>
      </c>
      <c r="F2467">
        <v>-0.24186894297599801</v>
      </c>
      <c r="G2467">
        <v>0.73983871936798096</v>
      </c>
      <c r="H2467">
        <v>1.4817255549132999E-2</v>
      </c>
      <c r="I2467">
        <v>3.7401352077723E-2</v>
      </c>
      <c r="J2467">
        <v>0.28448918461799599</v>
      </c>
      <c r="M2467">
        <f t="shared" si="176"/>
        <v>5.8571429999999989</v>
      </c>
      <c r="N2467">
        <v>-2.8162233829498202</v>
      </c>
      <c r="O2467">
        <v>-1.7294445037841799</v>
      </c>
      <c r="P2467">
        <v>8.26710700988769</v>
      </c>
      <c r="Q2467">
        <v>2.3631739616393999</v>
      </c>
      <c r="R2467">
        <v>-0.24186894297599801</v>
      </c>
      <c r="S2467">
        <v>0.73983871936798096</v>
      </c>
      <c r="T2467">
        <v>1.4817255549132999E-2</v>
      </c>
      <c r="U2467">
        <v>3.7401352077723E-2</v>
      </c>
      <c r="V2467">
        <v>0.28448918461799599</v>
      </c>
      <c r="W2467" s="30"/>
      <c r="X2467" s="30"/>
      <c r="Y2467" s="30"/>
    </row>
    <row r="2468" spans="1:25" x14ac:dyDescent="0.25">
      <c r="A2468">
        <v>17.585713999999999</v>
      </c>
      <c r="B2468">
        <v>-2.6664910316467201</v>
      </c>
      <c r="C2468">
        <v>-1.79070496559143</v>
      </c>
      <c r="D2468">
        <v>8.0287141799926705</v>
      </c>
      <c r="E2468">
        <v>2.2905743122100799</v>
      </c>
      <c r="F2468">
        <v>-0.25521183013915999</v>
      </c>
      <c r="G2468">
        <v>0.69125205278396595</v>
      </c>
      <c r="H2468">
        <v>1.6330242156981999E-2</v>
      </c>
      <c r="I2468">
        <v>3.9435092359781002E-2</v>
      </c>
      <c r="J2468">
        <v>0.28406804800033603</v>
      </c>
      <c r="M2468">
        <f t="shared" si="176"/>
        <v>5.8595239999999986</v>
      </c>
      <c r="N2468">
        <v>-2.6664910316467201</v>
      </c>
      <c r="O2468">
        <v>-1.79070496559143</v>
      </c>
      <c r="P2468">
        <v>8.0287141799926705</v>
      </c>
      <c r="Q2468">
        <v>2.2905743122100799</v>
      </c>
      <c r="R2468">
        <v>-0.25521183013915999</v>
      </c>
      <c r="S2468">
        <v>0.69125205278396595</v>
      </c>
      <c r="T2468">
        <v>1.6330242156981999E-2</v>
      </c>
      <c r="U2468">
        <v>3.9435092359781002E-2</v>
      </c>
      <c r="V2468">
        <v>0.28406804800033603</v>
      </c>
      <c r="W2468" s="30"/>
      <c r="X2468" s="30"/>
      <c r="Y2468" s="30"/>
    </row>
    <row r="2469" spans="1:25" x14ac:dyDescent="0.25">
      <c r="A2469">
        <v>17.588094999999999</v>
      </c>
      <c r="B2469">
        <v>-2.51030349731445</v>
      </c>
      <c r="C2469">
        <v>-1.84702408313751</v>
      </c>
      <c r="D2469">
        <v>7.8121414184570304</v>
      </c>
      <c r="E2469">
        <v>2.2250370979309002</v>
      </c>
      <c r="F2469">
        <v>-0.26927387714385997</v>
      </c>
      <c r="G2469">
        <v>0.64072424173355103</v>
      </c>
      <c r="H2469">
        <v>1.7757423222065E-2</v>
      </c>
      <c r="I2469">
        <v>4.1463863104581999E-2</v>
      </c>
      <c r="J2469">
        <v>0.283712178468704</v>
      </c>
      <c r="M2469">
        <f t="shared" si="176"/>
        <v>5.8619049999999984</v>
      </c>
      <c r="N2469">
        <v>-2.51030349731445</v>
      </c>
      <c r="O2469">
        <v>-1.84702408313751</v>
      </c>
      <c r="P2469">
        <v>7.8121414184570304</v>
      </c>
      <c r="Q2469">
        <v>2.2250370979309002</v>
      </c>
      <c r="R2469">
        <v>-0.26927387714385997</v>
      </c>
      <c r="S2469">
        <v>0.64072424173355103</v>
      </c>
      <c r="T2469">
        <v>1.7757423222065E-2</v>
      </c>
      <c r="U2469">
        <v>4.1463863104581999E-2</v>
      </c>
      <c r="V2469">
        <v>0.283712178468704</v>
      </c>
      <c r="W2469" s="30"/>
      <c r="X2469" s="30"/>
      <c r="Y2469" s="30"/>
    </row>
    <row r="2470" spans="1:25" x14ac:dyDescent="0.25">
      <c r="A2470">
        <v>17.590475999999999</v>
      </c>
      <c r="B2470">
        <v>-2.3471729755401598</v>
      </c>
      <c r="C2470">
        <v>-1.8983749151229801</v>
      </c>
      <c r="D2470">
        <v>7.6196551322937003</v>
      </c>
      <c r="E2470">
        <v>2.1672713756561199</v>
      </c>
      <c r="F2470">
        <v>-0.28425207734107999</v>
      </c>
      <c r="G2470">
        <v>0.58810234069824197</v>
      </c>
      <c r="H2470">
        <v>1.9097277894615999E-2</v>
      </c>
      <c r="I2470">
        <v>4.3486222624778997E-2</v>
      </c>
      <c r="J2470">
        <v>0.28343215584754899</v>
      </c>
      <c r="M2470">
        <f t="shared" si="176"/>
        <v>5.8642859999999981</v>
      </c>
      <c r="N2470">
        <v>-2.3471729755401598</v>
      </c>
      <c r="O2470">
        <v>-1.8983749151229801</v>
      </c>
      <c r="P2470">
        <v>7.6196551322937003</v>
      </c>
      <c r="Q2470">
        <v>2.1672713756561199</v>
      </c>
      <c r="R2470">
        <v>-0.28425207734107999</v>
      </c>
      <c r="S2470">
        <v>0.58810234069824197</v>
      </c>
      <c r="T2470">
        <v>1.9097277894615999E-2</v>
      </c>
      <c r="U2470">
        <v>4.3486222624778997E-2</v>
      </c>
      <c r="V2470">
        <v>0.28343215584754899</v>
      </c>
      <c r="W2470" s="30"/>
      <c r="X2470" s="30"/>
      <c r="Y2470" s="30"/>
    </row>
    <row r="2471" spans="1:25" x14ac:dyDescent="0.25">
      <c r="A2471">
        <v>17.592856999999999</v>
      </c>
      <c r="B2471">
        <v>-2.1764788627624498</v>
      </c>
      <c r="C2471">
        <v>-1.94476783275604</v>
      </c>
      <c r="D2471">
        <v>7.4535140991210902</v>
      </c>
      <c r="E2471">
        <v>2.11795902252197</v>
      </c>
      <c r="F2471">
        <v>-0.30035930871963501</v>
      </c>
      <c r="G2471">
        <v>0.53319728374481201</v>
      </c>
      <c r="H2471">
        <v>2.0358137786388002E-2</v>
      </c>
      <c r="I2471">
        <v>4.5505158603191001E-2</v>
      </c>
      <c r="J2471">
        <v>0.28323602676391602</v>
      </c>
      <c r="M2471">
        <f t="shared" si="176"/>
        <v>5.8666669999999979</v>
      </c>
      <c r="N2471">
        <v>-2.1764788627624498</v>
      </c>
      <c r="O2471">
        <v>-1.94476783275604</v>
      </c>
      <c r="P2471">
        <v>7.4535140991210902</v>
      </c>
      <c r="Q2471">
        <v>2.11795902252197</v>
      </c>
      <c r="R2471">
        <v>-0.30035930871963501</v>
      </c>
      <c r="S2471">
        <v>0.53319728374481201</v>
      </c>
      <c r="T2471">
        <v>2.0358137786388002E-2</v>
      </c>
      <c r="U2471">
        <v>4.5505158603191001E-2</v>
      </c>
      <c r="V2471">
        <v>0.28323602676391602</v>
      </c>
      <c r="W2471" s="30"/>
      <c r="X2471" s="30"/>
      <c r="Y2471" s="30"/>
    </row>
    <row r="2472" spans="1:25" x14ac:dyDescent="0.25">
      <c r="A2472">
        <v>17.595237999999998</v>
      </c>
      <c r="B2472">
        <v>-1.9975378513336099</v>
      </c>
      <c r="C2472">
        <v>-1.98622369766235</v>
      </c>
      <c r="D2472">
        <v>7.3157482147216797</v>
      </c>
      <c r="E2472">
        <v>2.0777587890625</v>
      </c>
      <c r="F2472">
        <v>-0.31782403588295</v>
      </c>
      <c r="G2472">
        <v>0.47578778862953203</v>
      </c>
      <c r="H2472">
        <v>2.1549321711063E-2</v>
      </c>
      <c r="I2472">
        <v>4.7517124563455998E-2</v>
      </c>
      <c r="J2472">
        <v>0.28313279151916498</v>
      </c>
      <c r="M2472">
        <f t="shared" si="176"/>
        <v>5.8690479999999976</v>
      </c>
      <c r="N2472">
        <v>-1.9975378513336099</v>
      </c>
      <c r="O2472">
        <v>-1.98622369766235</v>
      </c>
      <c r="P2472">
        <v>7.3157482147216797</v>
      </c>
      <c r="Q2472">
        <v>2.0777587890625</v>
      </c>
      <c r="R2472">
        <v>-0.31782403588295</v>
      </c>
      <c r="S2472">
        <v>0.47578778862953203</v>
      </c>
      <c r="T2472">
        <v>2.1549321711063E-2</v>
      </c>
      <c r="U2472">
        <v>4.7517124563455998E-2</v>
      </c>
      <c r="V2472">
        <v>0.28313279151916498</v>
      </c>
      <c r="W2472" s="30"/>
      <c r="X2472" s="30"/>
      <c r="Y2472" s="30"/>
    </row>
    <row r="2473" spans="1:25" x14ac:dyDescent="0.25">
      <c r="A2473">
        <v>17.597619000000002</v>
      </c>
      <c r="B2473">
        <v>-1.80955958366394</v>
      </c>
      <c r="C2473">
        <v>-2.0228142738342201</v>
      </c>
      <c r="D2473">
        <v>7.20826816558837</v>
      </c>
      <c r="E2473">
        <v>2.0472829341888401</v>
      </c>
      <c r="F2473">
        <v>-0.33689245581626898</v>
      </c>
      <c r="G2473">
        <v>0.41562971472740201</v>
      </c>
      <c r="H2473">
        <v>2.2684143856168001E-2</v>
      </c>
      <c r="I2473">
        <v>4.9527551978827002E-2</v>
      </c>
      <c r="J2473">
        <v>0.28313171863555903</v>
      </c>
      <c r="M2473">
        <f t="shared" si="176"/>
        <v>5.8714290000000009</v>
      </c>
      <c r="N2473">
        <v>-1.80955958366394</v>
      </c>
      <c r="O2473">
        <v>-2.0228142738342201</v>
      </c>
      <c r="P2473">
        <v>7.20826816558837</v>
      </c>
      <c r="Q2473">
        <v>2.0472829341888401</v>
      </c>
      <c r="R2473">
        <v>-0.33689245581626898</v>
      </c>
      <c r="S2473">
        <v>0.41562971472740201</v>
      </c>
      <c r="T2473">
        <v>2.2684143856168001E-2</v>
      </c>
      <c r="U2473">
        <v>4.9527551978827002E-2</v>
      </c>
      <c r="V2473">
        <v>0.28313171863555903</v>
      </c>
      <c r="W2473" s="30"/>
      <c r="X2473" s="30"/>
      <c r="Y2473" s="30"/>
    </row>
    <row r="2474" spans="1:25" x14ac:dyDescent="0.25">
      <c r="A2474">
        <v>17.600000000000001</v>
      </c>
      <c r="B2474">
        <v>-1.6117203235626201</v>
      </c>
      <c r="C2474">
        <v>-2.0546271800994802</v>
      </c>
      <c r="D2474">
        <v>7.1329355239868102</v>
      </c>
      <c r="E2474">
        <v>2.02708387374877</v>
      </c>
      <c r="F2474">
        <v>-0.35781320929527299</v>
      </c>
      <c r="G2474">
        <v>0.35246437788009599</v>
      </c>
      <c r="H2474">
        <v>2.3790560662745999E-2</v>
      </c>
      <c r="I2474">
        <v>5.1540892571211E-2</v>
      </c>
      <c r="J2474">
        <v>0.28323972225189198</v>
      </c>
      <c r="M2474">
        <f t="shared" si="176"/>
        <v>5.8738100000000006</v>
      </c>
      <c r="N2474">
        <v>-1.6117203235626201</v>
      </c>
      <c r="O2474">
        <v>-2.0546271800994802</v>
      </c>
      <c r="P2474">
        <v>7.1329355239868102</v>
      </c>
      <c r="Q2474">
        <v>2.02708387374877</v>
      </c>
      <c r="R2474">
        <v>-0.35781320929527299</v>
      </c>
      <c r="S2474">
        <v>0.35246437788009599</v>
      </c>
      <c r="T2474">
        <v>2.3790560662745999E-2</v>
      </c>
      <c r="U2474">
        <v>5.1540892571211E-2</v>
      </c>
      <c r="V2474">
        <v>0.28323972225189198</v>
      </c>
      <c r="W2474" s="30"/>
      <c r="X2474" s="30"/>
      <c r="Y2474" s="30"/>
    </row>
    <row r="2475" spans="1:25" x14ac:dyDescent="0.25">
      <c r="A2475">
        <v>17.602381000000001</v>
      </c>
      <c r="B2475">
        <v>-1.4032115936279299</v>
      </c>
      <c r="C2475">
        <v>-2.08176469802856</v>
      </c>
      <c r="D2475">
        <v>7.09134674072265</v>
      </c>
      <c r="E2475">
        <v>2.0176577568054199</v>
      </c>
      <c r="F2475">
        <v>-0.380827397108078</v>
      </c>
      <c r="G2475">
        <v>0.286033034324646</v>
      </c>
      <c r="H2475">
        <v>2.4871028959751001E-2</v>
      </c>
      <c r="I2475">
        <v>5.3568813949822998E-2</v>
      </c>
      <c r="J2475">
        <v>0.283433467149735</v>
      </c>
      <c r="M2475">
        <f t="shared" si="176"/>
        <v>5.8761910000000004</v>
      </c>
      <c r="N2475">
        <v>-1.4032115936279299</v>
      </c>
      <c r="O2475">
        <v>-2.08176469802856</v>
      </c>
      <c r="P2475">
        <v>7.09134674072265</v>
      </c>
      <c r="Q2475">
        <v>2.0176577568054199</v>
      </c>
      <c r="R2475">
        <v>-0.380827397108078</v>
      </c>
      <c r="S2475">
        <v>0.286033034324646</v>
      </c>
      <c r="T2475">
        <v>2.4871028959751001E-2</v>
      </c>
      <c r="U2475">
        <v>5.3568813949822998E-2</v>
      </c>
      <c r="V2475">
        <v>0.283433467149735</v>
      </c>
      <c r="W2475" s="30"/>
      <c r="X2475" s="30"/>
      <c r="Y2475" s="30"/>
    </row>
    <row r="2476" spans="1:25" x14ac:dyDescent="0.25">
      <c r="A2476">
        <v>17.604762000000001</v>
      </c>
      <c r="B2476">
        <v>-1.18324303627014</v>
      </c>
      <c r="C2476">
        <v>-2.10435914993286</v>
      </c>
      <c r="D2476">
        <v>7.0847215652465803</v>
      </c>
      <c r="E2476">
        <v>2.01939725875854</v>
      </c>
      <c r="F2476">
        <v>-0.40615731477737399</v>
      </c>
      <c r="G2476">
        <v>0.21608918905258201</v>
      </c>
      <c r="H2476">
        <v>2.6001406833529001E-2</v>
      </c>
      <c r="I2476">
        <v>5.5608775466680999E-2</v>
      </c>
      <c r="J2476">
        <v>0.283767580986023</v>
      </c>
      <c r="M2476">
        <f t="shared" si="176"/>
        <v>5.8785720000000001</v>
      </c>
      <c r="N2476">
        <v>-1.18324303627014</v>
      </c>
      <c r="O2476">
        <v>-2.10435914993286</v>
      </c>
      <c r="P2476">
        <v>7.0847215652465803</v>
      </c>
      <c r="Q2476">
        <v>2.01939725875854</v>
      </c>
      <c r="R2476">
        <v>-0.40615731477737399</v>
      </c>
      <c r="S2476">
        <v>0.21608918905258201</v>
      </c>
      <c r="T2476">
        <v>2.6001406833529001E-2</v>
      </c>
      <c r="U2476">
        <v>5.5608775466680999E-2</v>
      </c>
      <c r="V2476">
        <v>0.283767580986023</v>
      </c>
      <c r="W2476" s="30"/>
      <c r="X2476" s="30"/>
      <c r="Y2476" s="30"/>
    </row>
    <row r="2477" spans="1:25" x14ac:dyDescent="0.25">
      <c r="A2477">
        <v>17.607143000000001</v>
      </c>
      <c r="B2477">
        <v>-0.95114314556121804</v>
      </c>
      <c r="C2477">
        <v>-2.12254643440246</v>
      </c>
      <c r="D2477">
        <v>7.1139640808105398</v>
      </c>
      <c r="E2477">
        <v>2.0325787067413299</v>
      </c>
      <c r="F2477">
        <v>-0.43400049209594699</v>
      </c>
      <c r="G2477">
        <v>0.14241893589496599</v>
      </c>
      <c r="H2477">
        <v>2.7202270925045E-2</v>
      </c>
      <c r="I2477">
        <v>5.7672645896673001E-2</v>
      </c>
      <c r="J2477">
        <v>0.28422433137893699</v>
      </c>
      <c r="M2477">
        <f t="shared" si="176"/>
        <v>5.8809529999999999</v>
      </c>
      <c r="N2477">
        <v>-0.95114314556121804</v>
      </c>
      <c r="O2477">
        <v>-2.12254643440246</v>
      </c>
      <c r="P2477">
        <v>7.1139640808105398</v>
      </c>
      <c r="Q2477">
        <v>2.0325787067413299</v>
      </c>
      <c r="R2477">
        <v>-0.43400049209594699</v>
      </c>
      <c r="S2477">
        <v>0.14241893589496599</v>
      </c>
      <c r="T2477">
        <v>2.7202270925045E-2</v>
      </c>
      <c r="U2477">
        <v>5.7672645896673001E-2</v>
      </c>
      <c r="V2477">
        <v>0.28422433137893699</v>
      </c>
      <c r="W2477" s="30"/>
      <c r="X2477" s="30"/>
      <c r="Y2477" s="30"/>
    </row>
    <row r="2478" spans="1:25" x14ac:dyDescent="0.25">
      <c r="A2478">
        <v>17.609524</v>
      </c>
      <c r="B2478">
        <v>-0.706370890140533</v>
      </c>
      <c r="C2478">
        <v>-2.1364984512329102</v>
      </c>
      <c r="D2478">
        <v>7.1795806884765598</v>
      </c>
      <c r="E2478">
        <v>2.0573337078094398</v>
      </c>
      <c r="F2478">
        <v>-0.46451032161712602</v>
      </c>
      <c r="G2478">
        <v>6.4855985343456005E-2</v>
      </c>
      <c r="H2478">
        <v>2.8522163629531999E-2</v>
      </c>
      <c r="I2478">
        <v>5.9768345206975999E-2</v>
      </c>
      <c r="J2478">
        <v>0.284803807735443</v>
      </c>
      <c r="M2478">
        <f t="shared" si="176"/>
        <v>5.8833339999999996</v>
      </c>
      <c r="N2478">
        <v>-0.706370890140533</v>
      </c>
      <c r="O2478">
        <v>-2.1364984512329102</v>
      </c>
      <c r="P2478">
        <v>7.1795806884765598</v>
      </c>
      <c r="Q2478">
        <v>2.0573337078094398</v>
      </c>
      <c r="R2478">
        <v>-0.46451032161712602</v>
      </c>
      <c r="S2478">
        <v>6.4855985343456005E-2</v>
      </c>
      <c r="T2478">
        <v>2.8522163629531999E-2</v>
      </c>
      <c r="U2478">
        <v>5.9768345206975999E-2</v>
      </c>
      <c r="V2478">
        <v>0.284803807735443</v>
      </c>
      <c r="W2478" s="30"/>
      <c r="X2478" s="30"/>
      <c r="Y2478" s="30"/>
    </row>
    <row r="2479" spans="1:25" x14ac:dyDescent="0.25">
      <c r="A2479">
        <v>17.611905</v>
      </c>
      <c r="B2479">
        <v>-0.448614031076431</v>
      </c>
      <c r="C2479">
        <v>-2.1463654041290199</v>
      </c>
      <c r="D2479">
        <v>7.2814402580261204</v>
      </c>
      <c r="E2479">
        <v>2.0936148166656401</v>
      </c>
      <c r="F2479">
        <v>-0.49777975678443898</v>
      </c>
      <c r="G2479">
        <v>-1.6695298254489999E-2</v>
      </c>
      <c r="H2479">
        <v>3.0013583600521001E-2</v>
      </c>
      <c r="I2479">
        <v>6.1903852969408001E-2</v>
      </c>
      <c r="J2479">
        <v>0.28550472855567899</v>
      </c>
      <c r="M2479">
        <f t="shared" si="176"/>
        <v>5.8857149999999994</v>
      </c>
      <c r="N2479">
        <v>-0.448614031076431</v>
      </c>
      <c r="O2479">
        <v>-2.1463654041290199</v>
      </c>
      <c r="P2479">
        <v>7.2814402580261204</v>
      </c>
      <c r="Q2479">
        <v>2.0936148166656401</v>
      </c>
      <c r="R2479">
        <v>-0.49777975678443898</v>
      </c>
      <c r="S2479">
        <v>-1.6695298254489999E-2</v>
      </c>
      <c r="T2479">
        <v>3.0013583600521001E-2</v>
      </c>
      <c r="U2479">
        <v>6.1903852969408001E-2</v>
      </c>
      <c r="V2479">
        <v>0.28550472855567899</v>
      </c>
      <c r="W2479" s="30"/>
      <c r="X2479" s="30"/>
      <c r="Y2479" s="30"/>
    </row>
    <row r="2480" spans="1:25" x14ac:dyDescent="0.25">
      <c r="A2480">
        <v>17.614286</v>
      </c>
      <c r="B2480">
        <v>-0.17781262099742901</v>
      </c>
      <c r="C2480">
        <v>-2.1523158550262398</v>
      </c>
      <c r="D2480">
        <v>7.4187717437744096</v>
      </c>
      <c r="E2480">
        <v>2.1411817073821999</v>
      </c>
      <c r="F2480">
        <v>-0.53383463621139504</v>
      </c>
      <c r="G2480">
        <v>-0.102248705923557</v>
      </c>
      <c r="H2480">
        <v>3.1721089035273001E-2</v>
      </c>
      <c r="I2480">
        <v>6.4086630940436998E-2</v>
      </c>
      <c r="J2480">
        <v>0.28632253408432001</v>
      </c>
      <c r="M2480">
        <f t="shared" si="176"/>
        <v>5.8880959999999991</v>
      </c>
      <c r="N2480">
        <v>-0.17781262099742901</v>
      </c>
      <c r="O2480">
        <v>-2.1523158550262398</v>
      </c>
      <c r="P2480">
        <v>7.4187717437744096</v>
      </c>
      <c r="Q2480">
        <v>2.1411817073821999</v>
      </c>
      <c r="R2480">
        <v>-0.53383463621139504</v>
      </c>
      <c r="S2480">
        <v>-0.102248705923557</v>
      </c>
      <c r="T2480">
        <v>3.1721089035273001E-2</v>
      </c>
      <c r="U2480">
        <v>6.4086630940436998E-2</v>
      </c>
      <c r="V2480">
        <v>0.28632253408432001</v>
      </c>
      <c r="W2480" s="30"/>
      <c r="X2480" s="30"/>
      <c r="Y2480" s="30"/>
    </row>
    <row r="2481" spans="1:25" x14ac:dyDescent="0.25">
      <c r="A2481">
        <v>17.616667</v>
      </c>
      <c r="B2481">
        <v>0.105763770639896</v>
      </c>
      <c r="C2481">
        <v>-2.1545145511627202</v>
      </c>
      <c r="D2481">
        <v>7.5901308059692303</v>
      </c>
      <c r="E2481">
        <v>2.19956183433532</v>
      </c>
      <c r="F2481">
        <v>-0.57261937856674205</v>
      </c>
      <c r="G2481">
        <v>-0.19171318411827101</v>
      </c>
      <c r="H2481">
        <v>3.3699236810206999E-2</v>
      </c>
      <c r="I2481">
        <v>6.6322855651379006E-2</v>
      </c>
      <c r="J2481">
        <v>0.28724747896194502</v>
      </c>
      <c r="M2481">
        <f t="shared" si="176"/>
        <v>5.8904769999999989</v>
      </c>
      <c r="N2481">
        <v>0.105763770639896</v>
      </c>
      <c r="O2481">
        <v>-2.1545145511627202</v>
      </c>
      <c r="P2481">
        <v>7.5901308059692303</v>
      </c>
      <c r="Q2481">
        <v>2.19956183433532</v>
      </c>
      <c r="R2481">
        <v>-0.57261937856674205</v>
      </c>
      <c r="S2481">
        <v>-0.19171318411827101</v>
      </c>
      <c r="T2481">
        <v>3.3699236810206999E-2</v>
      </c>
      <c r="U2481">
        <v>6.6322855651379006E-2</v>
      </c>
      <c r="V2481">
        <v>0.28724747896194502</v>
      </c>
      <c r="W2481" s="30"/>
      <c r="X2481" s="30"/>
      <c r="Y2481" s="30"/>
    </row>
    <row r="2482" spans="1:25" x14ac:dyDescent="0.25">
      <c r="A2482">
        <v>17.619047999999999</v>
      </c>
      <c r="B2482">
        <v>0.40148049592971802</v>
      </c>
      <c r="C2482">
        <v>-2.1531081199646001</v>
      </c>
      <c r="D2482">
        <v>7.7932558059692303</v>
      </c>
      <c r="E2482">
        <v>2.26803421974182</v>
      </c>
      <c r="F2482">
        <v>-0.61398458480835005</v>
      </c>
      <c r="G2482">
        <v>-0.28487834334373502</v>
      </c>
      <c r="H2482">
        <v>3.5991575568913997E-2</v>
      </c>
      <c r="I2482">
        <v>6.8617247045040006E-2</v>
      </c>
      <c r="J2482">
        <v>0.28826597332954401</v>
      </c>
      <c r="M2482">
        <f t="shared" si="176"/>
        <v>5.8928579999999986</v>
      </c>
      <c r="N2482">
        <v>0.40148049592971802</v>
      </c>
      <c r="O2482">
        <v>-2.1531081199646001</v>
      </c>
      <c r="P2482">
        <v>7.7932558059692303</v>
      </c>
      <c r="Q2482">
        <v>2.26803421974182</v>
      </c>
      <c r="R2482">
        <v>-0.61398458480835005</v>
      </c>
      <c r="S2482">
        <v>-0.28487834334373502</v>
      </c>
      <c r="T2482">
        <v>3.5991575568913997E-2</v>
      </c>
      <c r="U2482">
        <v>6.8617247045040006E-2</v>
      </c>
      <c r="V2482">
        <v>0.28826597332954401</v>
      </c>
      <c r="W2482" s="30"/>
      <c r="X2482" s="30"/>
      <c r="Y2482" s="30"/>
    </row>
    <row r="2483" spans="1:25" x14ac:dyDescent="0.25">
      <c r="A2483">
        <v>17.621428999999999</v>
      </c>
      <c r="B2483">
        <v>0.70828741788864102</v>
      </c>
      <c r="C2483">
        <v>-2.1482443809509202</v>
      </c>
      <c r="D2483">
        <v>8.0250034332275302</v>
      </c>
      <c r="E2483">
        <v>2.3456146717071502</v>
      </c>
      <c r="F2483">
        <v>-0.65767842531204201</v>
      </c>
      <c r="G2483">
        <v>-0.38140004873275801</v>
      </c>
      <c r="H2483">
        <v>3.8640283048153E-2</v>
      </c>
      <c r="I2483">
        <v>7.0972390472889002E-2</v>
      </c>
      <c r="J2483">
        <v>0.28935921192169201</v>
      </c>
      <c r="M2483">
        <f t="shared" si="176"/>
        <v>5.8952389999999983</v>
      </c>
      <c r="N2483">
        <v>0.70828741788864102</v>
      </c>
      <c r="O2483">
        <v>-2.1482443809509202</v>
      </c>
      <c r="P2483">
        <v>8.0250034332275302</v>
      </c>
      <c r="Q2483">
        <v>2.3456146717071502</v>
      </c>
      <c r="R2483">
        <v>-0.65767842531204201</v>
      </c>
      <c r="S2483">
        <v>-0.38140004873275801</v>
      </c>
      <c r="T2483">
        <v>3.8640283048153E-2</v>
      </c>
      <c r="U2483">
        <v>7.0972390472889002E-2</v>
      </c>
      <c r="V2483">
        <v>0.28935921192169201</v>
      </c>
      <c r="W2483" s="30"/>
      <c r="X2483" s="30"/>
      <c r="Y2483" s="30"/>
    </row>
    <row r="2484" spans="1:25" x14ac:dyDescent="0.25">
      <c r="A2484">
        <v>17.623809999999999</v>
      </c>
      <c r="B2484">
        <v>1.0246894359588601</v>
      </c>
      <c r="C2484">
        <v>-2.1400353908538801</v>
      </c>
      <c r="D2484">
        <v>8.2813501358032209</v>
      </c>
      <c r="E2484">
        <v>2.4310455322265598</v>
      </c>
      <c r="F2484">
        <v>-0.70334434509277299</v>
      </c>
      <c r="G2484">
        <v>-0.480792015790939</v>
      </c>
      <c r="H2484">
        <v>4.1675541549921001E-2</v>
      </c>
      <c r="I2484">
        <v>7.3388196527958E-2</v>
      </c>
      <c r="J2484">
        <v>0.29050192236900302</v>
      </c>
      <c r="M2484">
        <f t="shared" si="176"/>
        <v>5.8976199999999981</v>
      </c>
      <c r="N2484">
        <v>1.0246894359588601</v>
      </c>
      <c r="O2484">
        <v>-2.1400353908538801</v>
      </c>
      <c r="P2484">
        <v>8.2813501358032209</v>
      </c>
      <c r="Q2484">
        <v>2.4310455322265598</v>
      </c>
      <c r="R2484">
        <v>-0.70334434509277299</v>
      </c>
      <c r="S2484">
        <v>-0.480792015790939</v>
      </c>
      <c r="T2484">
        <v>4.1675541549921001E-2</v>
      </c>
      <c r="U2484">
        <v>7.3388196527958E-2</v>
      </c>
      <c r="V2484">
        <v>0.29050192236900302</v>
      </c>
      <c r="W2484" s="30"/>
      <c r="X2484" s="30"/>
      <c r="Y2484" s="30"/>
    </row>
    <row r="2485" spans="1:25" x14ac:dyDescent="0.25">
      <c r="A2485">
        <v>17.626190000000001</v>
      </c>
      <c r="B2485">
        <v>1.34873831272125</v>
      </c>
      <c r="C2485">
        <v>-2.12858986854553</v>
      </c>
      <c r="D2485">
        <v>8.5574283599853498</v>
      </c>
      <c r="E2485">
        <v>2.5227928161621</v>
      </c>
      <c r="F2485">
        <v>-0.75051695108413696</v>
      </c>
      <c r="G2485">
        <v>-0.58242183923721302</v>
      </c>
      <c r="H2485">
        <v>4.5118436217308003E-2</v>
      </c>
      <c r="I2485">
        <v>7.5861364603043005E-2</v>
      </c>
      <c r="J2485">
        <v>0.29166185855865501</v>
      </c>
      <c r="M2485">
        <f t="shared" si="176"/>
        <v>5.9</v>
      </c>
      <c r="N2485">
        <v>1.34873831272125</v>
      </c>
      <c r="O2485">
        <v>-2.12858986854553</v>
      </c>
      <c r="P2485">
        <v>8.5574283599853498</v>
      </c>
      <c r="Q2485">
        <v>2.5227928161621</v>
      </c>
      <c r="R2485">
        <v>-0.75051695108413696</v>
      </c>
      <c r="S2485">
        <v>-0.58242183923721302</v>
      </c>
      <c r="T2485">
        <v>4.5118436217308003E-2</v>
      </c>
      <c r="U2485">
        <v>7.5861364603043005E-2</v>
      </c>
      <c r="V2485">
        <v>0.29166185855865501</v>
      </c>
      <c r="W2485" s="30"/>
      <c r="X2485" s="30"/>
      <c r="Y2485" s="30"/>
    </row>
    <row r="2486" spans="1:25" x14ac:dyDescent="0.25">
      <c r="A2486">
        <v>17.628571000000001</v>
      </c>
      <c r="B2486">
        <v>1.67802846431732</v>
      </c>
      <c r="C2486">
        <v>-2.1139702796936</v>
      </c>
      <c r="D2486">
        <v>8.8475036621093697</v>
      </c>
      <c r="E2486">
        <v>2.6190633773803702</v>
      </c>
      <c r="F2486">
        <v>-0.79862582683563199</v>
      </c>
      <c r="G2486">
        <v>-0.68551129102706898</v>
      </c>
      <c r="H2486">
        <v>4.8973474651574998E-2</v>
      </c>
      <c r="I2486">
        <v>7.8385196626185996E-2</v>
      </c>
      <c r="J2486">
        <v>0.29279977083206199</v>
      </c>
      <c r="M2486">
        <f t="shared" si="176"/>
        <v>5.9023810000000001</v>
      </c>
      <c r="N2486">
        <v>1.67802846431732</v>
      </c>
      <c r="O2486">
        <v>-2.1139702796936</v>
      </c>
      <c r="P2486">
        <v>8.8475036621093697</v>
      </c>
      <c r="Q2486">
        <v>2.6190633773803702</v>
      </c>
      <c r="R2486">
        <v>-0.79862582683563199</v>
      </c>
      <c r="S2486">
        <v>-0.68551129102706898</v>
      </c>
      <c r="T2486">
        <v>4.8973474651574998E-2</v>
      </c>
      <c r="U2486">
        <v>7.8385196626185996E-2</v>
      </c>
      <c r="V2486">
        <v>0.29279977083206199</v>
      </c>
      <c r="W2486" s="30"/>
      <c r="X2486" s="30"/>
      <c r="Y2486" s="30"/>
    </row>
    <row r="2487" spans="1:25" x14ac:dyDescent="0.25">
      <c r="A2487">
        <v>17.630952000000001</v>
      </c>
      <c r="B2487">
        <v>2.00973272323608</v>
      </c>
      <c r="C2487">
        <v>-2.09623003005981</v>
      </c>
      <c r="D2487">
        <v>9.1450433731079102</v>
      </c>
      <c r="E2487">
        <v>2.71783447265625</v>
      </c>
      <c r="F2487">
        <v>-0.84700381755828902</v>
      </c>
      <c r="G2487">
        <v>-0.78914654254913297</v>
      </c>
      <c r="H2487">
        <v>5.3220305591821997E-2</v>
      </c>
      <c r="I2487">
        <v>8.0949068069457994E-2</v>
      </c>
      <c r="J2487">
        <v>0.29386892914772</v>
      </c>
      <c r="M2487">
        <f t="shared" si="176"/>
        <v>5.9047619999999998</v>
      </c>
      <c r="N2487">
        <v>2.00973272323608</v>
      </c>
      <c r="O2487">
        <v>-2.09623003005981</v>
      </c>
      <c r="P2487">
        <v>9.1450433731079102</v>
      </c>
      <c r="Q2487">
        <v>2.71783447265625</v>
      </c>
      <c r="R2487">
        <v>-0.84700381755828902</v>
      </c>
      <c r="S2487">
        <v>-0.78914654254913297</v>
      </c>
      <c r="T2487">
        <v>5.3220305591821997E-2</v>
      </c>
      <c r="U2487">
        <v>8.0949068069457994E-2</v>
      </c>
      <c r="V2487">
        <v>0.29386892914772</v>
      </c>
      <c r="W2487" s="30"/>
      <c r="X2487" s="30"/>
      <c r="Y2487" s="30"/>
    </row>
    <row r="2488" spans="1:25" x14ac:dyDescent="0.25">
      <c r="A2488">
        <v>17.633333</v>
      </c>
      <c r="B2488">
        <v>2.3406105041503902</v>
      </c>
      <c r="C2488">
        <v>-2.07538390159606</v>
      </c>
      <c r="D2488">
        <v>9.44288730621337</v>
      </c>
      <c r="E2488">
        <v>2.8168752193450901</v>
      </c>
      <c r="F2488">
        <v>-0.89490056037902799</v>
      </c>
      <c r="G2488">
        <v>-0.89228695631027199</v>
      </c>
      <c r="H2488">
        <v>5.7824764400720999E-2</v>
      </c>
      <c r="I2488">
        <v>8.3538159728049996E-2</v>
      </c>
      <c r="J2488">
        <v>0.29481390118598899</v>
      </c>
      <c r="M2488">
        <f t="shared" si="176"/>
        <v>5.9071429999999996</v>
      </c>
      <c r="N2488">
        <v>2.3406105041503902</v>
      </c>
      <c r="O2488">
        <v>-2.07538390159606</v>
      </c>
      <c r="P2488">
        <v>9.44288730621337</v>
      </c>
      <c r="Q2488">
        <v>2.8168752193450901</v>
      </c>
      <c r="R2488">
        <v>-0.89490056037902799</v>
      </c>
      <c r="S2488">
        <v>-0.89228695631027199</v>
      </c>
      <c r="T2488">
        <v>5.7824764400720999E-2</v>
      </c>
      <c r="U2488">
        <v>8.3538159728049996E-2</v>
      </c>
      <c r="V2488">
        <v>0.29481390118598899</v>
      </c>
      <c r="W2488" s="30"/>
      <c r="X2488" s="30"/>
      <c r="Y2488" s="30"/>
    </row>
    <row r="2489" spans="1:25" x14ac:dyDescent="0.25">
      <c r="A2489">
        <v>17.635714</v>
      </c>
      <c r="B2489">
        <v>2.6671216487884499</v>
      </c>
      <c r="C2489">
        <v>-2.0514259338378902</v>
      </c>
      <c r="D2489">
        <v>9.7333889007568306</v>
      </c>
      <c r="E2489">
        <v>2.91380262374877</v>
      </c>
      <c r="F2489">
        <v>-0.94149863719940197</v>
      </c>
      <c r="G2489">
        <v>-0.99378705024719205</v>
      </c>
      <c r="H2489">
        <v>6.2728077173233004E-2</v>
      </c>
      <c r="I2489">
        <v>8.6133584380149994E-2</v>
      </c>
      <c r="J2489">
        <v>0.29557156562805198</v>
      </c>
      <c r="M2489">
        <f t="shared" si="176"/>
        <v>5.9095239999999993</v>
      </c>
      <c r="N2489">
        <v>2.6671216487884499</v>
      </c>
      <c r="O2489">
        <v>-2.0514259338378902</v>
      </c>
      <c r="P2489">
        <v>9.7333889007568306</v>
      </c>
      <c r="Q2489">
        <v>2.91380262374877</v>
      </c>
      <c r="R2489">
        <v>-0.94149863719940197</v>
      </c>
      <c r="S2489">
        <v>-0.99378705024719205</v>
      </c>
      <c r="T2489">
        <v>6.2728077173233004E-2</v>
      </c>
      <c r="U2489">
        <v>8.6133584380149994E-2</v>
      </c>
      <c r="V2489">
        <v>0.29557156562805198</v>
      </c>
      <c r="W2489" s="30"/>
      <c r="X2489" s="30"/>
      <c r="Y2489" s="30"/>
    </row>
    <row r="2490" spans="1:25" x14ac:dyDescent="0.25">
      <c r="A2490">
        <v>17.638095</v>
      </c>
      <c r="B2490">
        <v>2.9854440689086901</v>
      </c>
      <c r="C2490">
        <v>-2.0243279933929399</v>
      </c>
      <c r="D2490">
        <v>10.008546829223601</v>
      </c>
      <c r="E2490">
        <v>3.0061395168304399</v>
      </c>
      <c r="F2490">
        <v>-0.98593151569366499</v>
      </c>
      <c r="G2490">
        <v>-1.0924224853515601</v>
      </c>
      <c r="H2490">
        <v>6.7841514945030004E-2</v>
      </c>
      <c r="I2490">
        <v>8.8712207973002999E-2</v>
      </c>
      <c r="J2490">
        <v>0.29607114195823703</v>
      </c>
      <c r="M2490">
        <f t="shared" si="176"/>
        <v>5.9119049999999991</v>
      </c>
      <c r="N2490">
        <v>2.9854440689086901</v>
      </c>
      <c r="O2490">
        <v>-2.0243279933929399</v>
      </c>
      <c r="P2490">
        <v>10.008546829223601</v>
      </c>
      <c r="Q2490">
        <v>3.0061395168304399</v>
      </c>
      <c r="R2490">
        <v>-0.98593151569366499</v>
      </c>
      <c r="S2490">
        <v>-1.0924224853515601</v>
      </c>
      <c r="T2490">
        <v>6.7841514945030004E-2</v>
      </c>
      <c r="U2490">
        <v>8.8712207973002999E-2</v>
      </c>
      <c r="V2490">
        <v>0.29607114195823703</v>
      </c>
      <c r="W2490" s="30"/>
      <c r="X2490" s="30"/>
      <c r="Y2490" s="30"/>
    </row>
    <row r="2491" spans="1:25" x14ac:dyDescent="0.25">
      <c r="A2491">
        <v>17.640476</v>
      </c>
      <c r="B2491">
        <v>3.2916021347045898</v>
      </c>
      <c r="C2491">
        <v>-1.9940445423126201</v>
      </c>
      <c r="D2491">
        <v>10.26025390625</v>
      </c>
      <c r="E2491">
        <v>3.0913791656494101</v>
      </c>
      <c r="F2491">
        <v>-1.0273128747939999</v>
      </c>
      <c r="G2491">
        <v>-1.1869196891784599</v>
      </c>
      <c r="H2491">
        <v>7.3055274784565E-2</v>
      </c>
      <c r="I2491">
        <v>9.1246761381626004E-2</v>
      </c>
      <c r="J2491">
        <v>0.29623496532440202</v>
      </c>
      <c r="M2491">
        <f t="shared" si="176"/>
        <v>5.9142859999999988</v>
      </c>
      <c r="N2491">
        <v>3.2916021347045898</v>
      </c>
      <c r="O2491">
        <v>-1.9940445423126201</v>
      </c>
      <c r="P2491">
        <v>10.26025390625</v>
      </c>
      <c r="Q2491">
        <v>3.0913791656494101</v>
      </c>
      <c r="R2491">
        <v>-1.0273128747939999</v>
      </c>
      <c r="S2491">
        <v>-1.1869196891784599</v>
      </c>
      <c r="T2491">
        <v>7.3055274784565E-2</v>
      </c>
      <c r="U2491">
        <v>9.1246761381626004E-2</v>
      </c>
      <c r="V2491">
        <v>0.29623496532440202</v>
      </c>
      <c r="W2491" s="30"/>
      <c r="X2491" s="30"/>
      <c r="Y2491" s="30"/>
    </row>
    <row r="2492" spans="1:25" x14ac:dyDescent="0.25">
      <c r="A2492">
        <v>17.642856999999999</v>
      </c>
      <c r="B2492">
        <v>3.58158874511718</v>
      </c>
      <c r="C2492">
        <v>-1.96052086353302</v>
      </c>
      <c r="D2492">
        <v>10.480546951293899</v>
      </c>
      <c r="E2492">
        <v>3.16705322265625</v>
      </c>
      <c r="F2492">
        <v>-1.0647609233856199</v>
      </c>
      <c r="G2492">
        <v>-1.2759938240051201</v>
      </c>
      <c r="H2492">
        <v>7.8234530985355002E-2</v>
      </c>
      <c r="I2492">
        <v>9.3706309795379999E-2</v>
      </c>
      <c r="J2492">
        <v>0.29597881436348</v>
      </c>
      <c r="M2492">
        <f t="shared" si="176"/>
        <v>5.9166669999999986</v>
      </c>
      <c r="N2492">
        <v>3.58158874511718</v>
      </c>
      <c r="O2492">
        <v>-1.96052086353302</v>
      </c>
      <c r="P2492">
        <v>10.480546951293899</v>
      </c>
      <c r="Q2492">
        <v>3.16705322265625</v>
      </c>
      <c r="R2492">
        <v>-1.0647609233856199</v>
      </c>
      <c r="S2492">
        <v>-1.2759938240051201</v>
      </c>
      <c r="T2492">
        <v>7.8234530985355002E-2</v>
      </c>
      <c r="U2492">
        <v>9.3706309795379999E-2</v>
      </c>
      <c r="V2492">
        <v>0.29597881436348</v>
      </c>
      <c r="W2492" s="30"/>
      <c r="X2492" s="30"/>
      <c r="Y2492" s="30"/>
    </row>
    <row r="2493" spans="1:25" x14ac:dyDescent="0.25">
      <c r="A2493">
        <v>17.645237999999999</v>
      </c>
      <c r="B2493">
        <v>3.8514363765716499</v>
      </c>
      <c r="C2493">
        <v>-1.92370128631591</v>
      </c>
      <c r="D2493">
        <v>10.661880493164</v>
      </c>
      <c r="E2493">
        <v>3.2308168411254798</v>
      </c>
      <c r="F2493">
        <v>-1.0974310636520299</v>
      </c>
      <c r="G2493">
        <v>-1.3583844900131199</v>
      </c>
      <c r="H2493">
        <v>8.3220832049846996E-2</v>
      </c>
      <c r="I2493">
        <v>9.6056856215E-2</v>
      </c>
      <c r="J2493">
        <v>0.29521438479423501</v>
      </c>
      <c r="M2493">
        <f t="shared" si="176"/>
        <v>5.9190479999999983</v>
      </c>
      <c r="N2493">
        <v>3.8514363765716499</v>
      </c>
      <c r="O2493">
        <v>-1.92370128631591</v>
      </c>
      <c r="P2493">
        <v>10.661880493164</v>
      </c>
      <c r="Q2493">
        <v>3.2308168411254798</v>
      </c>
      <c r="R2493">
        <v>-1.0974310636520299</v>
      </c>
      <c r="S2493">
        <v>-1.3583844900131199</v>
      </c>
      <c r="T2493">
        <v>8.3220832049846996E-2</v>
      </c>
      <c r="U2493">
        <v>9.6056856215E-2</v>
      </c>
      <c r="V2493">
        <v>0.29521438479423501</v>
      </c>
      <c r="W2493" s="30"/>
      <c r="X2493" s="30"/>
      <c r="Y2493" s="30"/>
    </row>
    <row r="2494" spans="1:25" x14ac:dyDescent="0.25">
      <c r="A2494">
        <v>17.647618999999999</v>
      </c>
      <c r="B2494">
        <v>4.0973930358886701</v>
      </c>
      <c r="C2494">
        <v>-1.8835380077362001</v>
      </c>
      <c r="D2494">
        <v>10.7972822189331</v>
      </c>
      <c r="E2494">
        <v>3.2805206775665199</v>
      </c>
      <c r="F2494">
        <v>-1.12453961372375</v>
      </c>
      <c r="G2494">
        <v>-1.43289458751678</v>
      </c>
      <c r="H2494">
        <v>8.7835088372231002E-2</v>
      </c>
      <c r="I2494">
        <v>9.8261877894401994E-2</v>
      </c>
      <c r="J2494">
        <v>0.293851017951965</v>
      </c>
      <c r="M2494">
        <f t="shared" si="176"/>
        <v>5.9214289999999981</v>
      </c>
      <c r="N2494">
        <v>4.0973930358886701</v>
      </c>
      <c r="O2494">
        <v>-1.8835380077362001</v>
      </c>
      <c r="P2494">
        <v>10.7972822189331</v>
      </c>
      <c r="Q2494">
        <v>3.2805206775665199</v>
      </c>
      <c r="R2494">
        <v>-1.12453961372375</v>
      </c>
      <c r="S2494">
        <v>-1.43289458751678</v>
      </c>
      <c r="T2494">
        <v>8.7835088372231002E-2</v>
      </c>
      <c r="U2494">
        <v>9.8261877894401994E-2</v>
      </c>
      <c r="V2494">
        <v>0.293851017951965</v>
      </c>
      <c r="W2494" s="30"/>
      <c r="X2494" s="30"/>
      <c r="Y2494" s="30"/>
    </row>
    <row r="2495" spans="1:25" x14ac:dyDescent="0.25">
      <c r="A2495">
        <v>17.649999999999999</v>
      </c>
      <c r="B2495">
        <v>4.3159861564636204</v>
      </c>
      <c r="C2495">
        <v>-1.83999824523925</v>
      </c>
      <c r="D2495">
        <v>10.8806600570678</v>
      </c>
      <c r="E2495">
        <v>3.3142824172973602</v>
      </c>
      <c r="F2495">
        <v>-1.1453951597213701</v>
      </c>
      <c r="G2495">
        <v>-1.49842929840087</v>
      </c>
      <c r="H2495">
        <v>9.1885268688202001E-2</v>
      </c>
      <c r="I2495">
        <v>0.100282937288284</v>
      </c>
      <c r="J2495">
        <v>0.29179754853248602</v>
      </c>
      <c r="M2495">
        <f t="shared" si="176"/>
        <v>5.9238099999999978</v>
      </c>
      <c r="N2495">
        <v>4.3159861564636204</v>
      </c>
      <c r="O2495">
        <v>-1.83999824523925</v>
      </c>
      <c r="P2495">
        <v>10.8806600570678</v>
      </c>
      <c r="Q2495">
        <v>3.3142824172973602</v>
      </c>
      <c r="R2495">
        <v>-1.1453951597213701</v>
      </c>
      <c r="S2495">
        <v>-1.49842929840087</v>
      </c>
      <c r="T2495">
        <v>9.1885268688202001E-2</v>
      </c>
      <c r="U2495">
        <v>0.100282937288284</v>
      </c>
      <c r="V2495">
        <v>0.29179754853248602</v>
      </c>
      <c r="W2495" s="30"/>
      <c r="X2495" s="30"/>
      <c r="Y2495" s="30"/>
    </row>
    <row r="2496" spans="1:25" x14ac:dyDescent="0.25">
      <c r="A2496">
        <v>17.652380999999998</v>
      </c>
      <c r="B2496">
        <v>4.5041785240173304</v>
      </c>
      <c r="C2496">
        <v>-1.7930768728256199</v>
      </c>
      <c r="D2496">
        <v>10.907015800476</v>
      </c>
      <c r="E2496">
        <v>3.3305516242980899</v>
      </c>
      <c r="F2496">
        <v>-1.15942406654357</v>
      </c>
      <c r="G2496">
        <v>-1.5540306568145701</v>
      </c>
      <c r="H2496">
        <v>9.5171645283698994E-2</v>
      </c>
      <c r="I2496">
        <v>0.102080941200256</v>
      </c>
      <c r="J2496">
        <v>0.28896564245223999</v>
      </c>
      <c r="M2496">
        <f t="shared" si="176"/>
        <v>5.9261909999999975</v>
      </c>
      <c r="N2496">
        <v>4.5041785240173304</v>
      </c>
      <c r="O2496">
        <v>-1.7930768728256199</v>
      </c>
      <c r="P2496">
        <v>10.907015800476</v>
      </c>
      <c r="Q2496">
        <v>3.3305516242980899</v>
      </c>
      <c r="R2496">
        <v>-1.15942406654357</v>
      </c>
      <c r="S2496">
        <v>-1.5540306568145701</v>
      </c>
      <c r="T2496">
        <v>9.5171645283698994E-2</v>
      </c>
      <c r="U2496">
        <v>0.102080941200256</v>
      </c>
      <c r="V2496">
        <v>0.28896564245223999</v>
      </c>
      <c r="W2496" s="30"/>
      <c r="X2496" s="30"/>
      <c r="Y2496" s="30"/>
    </row>
    <row r="2497" spans="1:25" x14ac:dyDescent="0.25">
      <c r="A2497">
        <v>17.654762000000002</v>
      </c>
      <c r="B2497">
        <v>4.6594567298889098</v>
      </c>
      <c r="C2497">
        <v>-1.7428011894226001</v>
      </c>
      <c r="D2497">
        <v>10.8726139068603</v>
      </c>
      <c r="E2497">
        <v>3.3281662464141801</v>
      </c>
      <c r="F2497">
        <v>-1.16618835926055</v>
      </c>
      <c r="G2497">
        <v>-1.59891128540039</v>
      </c>
      <c r="H2497">
        <v>9.7491562366485998E-2</v>
      </c>
      <c r="I2497">
        <v>0.10361706465482701</v>
      </c>
      <c r="J2497">
        <v>0.28527241945266701</v>
      </c>
      <c r="M2497">
        <f t="shared" si="176"/>
        <v>5.9285720000000008</v>
      </c>
      <c r="N2497">
        <v>4.6594567298889098</v>
      </c>
      <c r="O2497">
        <v>-1.7428011894226001</v>
      </c>
      <c r="P2497">
        <v>10.8726139068603</v>
      </c>
      <c r="Q2497">
        <v>3.3281662464141801</v>
      </c>
      <c r="R2497">
        <v>-1.16618835926055</v>
      </c>
      <c r="S2497">
        <v>-1.59891128540039</v>
      </c>
      <c r="T2497">
        <v>9.7491562366485998E-2</v>
      </c>
      <c r="U2497">
        <v>0.10361706465482701</v>
      </c>
      <c r="V2497">
        <v>0.28527241945266701</v>
      </c>
      <c r="W2497" s="30"/>
      <c r="X2497" s="30"/>
      <c r="Y2497" s="30"/>
    </row>
    <row r="2498" spans="1:25" x14ac:dyDescent="0.25">
      <c r="A2498">
        <v>17.657143000000001</v>
      </c>
      <c r="B2498">
        <v>4.7798910140991202</v>
      </c>
      <c r="C2498">
        <v>-1.6892555952072099</v>
      </c>
      <c r="D2498">
        <v>10.7750797271728</v>
      </c>
      <c r="E2498">
        <v>3.30639195442199</v>
      </c>
      <c r="F2498">
        <v>-1.1654070615768399</v>
      </c>
      <c r="G2498">
        <v>-1.63248097896575</v>
      </c>
      <c r="H2498">
        <v>9.8648503422736997E-2</v>
      </c>
      <c r="I2498">
        <v>0.104853816330433</v>
      </c>
      <c r="J2498">
        <v>0.28064399957656899</v>
      </c>
      <c r="M2498">
        <f t="shared" si="176"/>
        <v>5.9309530000000006</v>
      </c>
      <c r="N2498">
        <v>4.7798910140991202</v>
      </c>
      <c r="O2498">
        <v>-1.6892555952072099</v>
      </c>
      <c r="P2498">
        <v>10.7750797271728</v>
      </c>
      <c r="Q2498">
        <v>3.30639195442199</v>
      </c>
      <c r="R2498">
        <v>-1.1654070615768399</v>
      </c>
      <c r="S2498">
        <v>-1.63248097896575</v>
      </c>
      <c r="T2498">
        <v>9.8648503422736997E-2</v>
      </c>
      <c r="U2498">
        <v>0.104853816330433</v>
      </c>
      <c r="V2498">
        <v>0.28064399957656899</v>
      </c>
      <c r="W2498" s="30"/>
      <c r="X2498" s="30"/>
      <c r="Y2498" s="30"/>
    </row>
    <row r="2499" spans="1:25" x14ac:dyDescent="0.25">
      <c r="A2499">
        <v>17.659524000000001</v>
      </c>
      <c r="B2499">
        <v>4.8642444610595703</v>
      </c>
      <c r="C2499">
        <v>-1.6325589418411199</v>
      </c>
      <c r="D2499">
        <v>10.6135807037353</v>
      </c>
      <c r="E2499">
        <v>3.2649507522582999</v>
      </c>
      <c r="F2499">
        <v>-1.15696096420288</v>
      </c>
      <c r="G2499">
        <v>-1.65436947345733</v>
      </c>
      <c r="H2499">
        <v>9.8463118076324005E-2</v>
      </c>
      <c r="I2499">
        <v>0.10575611889362301</v>
      </c>
      <c r="J2499">
        <v>0.27501821517944303</v>
      </c>
      <c r="M2499">
        <f t="shared" si="176"/>
        <v>5.9333340000000003</v>
      </c>
      <c r="N2499">
        <v>4.8642444610595703</v>
      </c>
      <c r="O2499">
        <v>-1.6325589418411199</v>
      </c>
      <c r="P2499">
        <v>10.6135807037353</v>
      </c>
      <c r="Q2499">
        <v>3.2649507522582999</v>
      </c>
      <c r="R2499">
        <v>-1.15696096420288</v>
      </c>
      <c r="S2499">
        <v>-1.65436947345733</v>
      </c>
      <c r="T2499">
        <v>9.8463118076324005E-2</v>
      </c>
      <c r="U2499">
        <v>0.10575611889362301</v>
      </c>
      <c r="V2499">
        <v>0.27501821517944303</v>
      </c>
      <c r="W2499" s="30"/>
      <c r="X2499" s="30"/>
      <c r="Y2499" s="30"/>
    </row>
    <row r="2500" spans="1:25" x14ac:dyDescent="0.25">
      <c r="A2500">
        <v>17.661905000000001</v>
      </c>
      <c r="B2500">
        <v>4.9119720458984304</v>
      </c>
      <c r="C2500">
        <v>-1.57288610935211</v>
      </c>
      <c r="D2500">
        <v>10.3887786865234</v>
      </c>
      <c r="E2500">
        <v>3.2040276527404701</v>
      </c>
      <c r="F2500">
        <v>-1.1409063339233401</v>
      </c>
      <c r="G2500">
        <v>-1.6644328832626301</v>
      </c>
      <c r="H2500">
        <v>9.6773527562618006E-2</v>
      </c>
      <c r="I2500">
        <v>0.10629259049892401</v>
      </c>
      <c r="J2500">
        <v>0.26834896206855802</v>
      </c>
      <c r="M2500">
        <f t="shared" si="176"/>
        <v>5.9357150000000001</v>
      </c>
      <c r="N2500">
        <v>4.9119720458984304</v>
      </c>
      <c r="O2500">
        <v>-1.57288610935211</v>
      </c>
      <c r="P2500">
        <v>10.3887786865234</v>
      </c>
      <c r="Q2500">
        <v>3.2040276527404701</v>
      </c>
      <c r="R2500">
        <v>-1.1409063339233401</v>
      </c>
      <c r="S2500">
        <v>-1.6644328832626301</v>
      </c>
      <c r="T2500">
        <v>9.6773527562618006E-2</v>
      </c>
      <c r="U2500">
        <v>0.10629259049892401</v>
      </c>
      <c r="V2500">
        <v>0.26834896206855802</v>
      </c>
      <c r="W2500" s="30"/>
      <c r="X2500" s="30"/>
      <c r="Y2500" s="30"/>
    </row>
    <row r="2501" spans="1:25" x14ac:dyDescent="0.25">
      <c r="A2501">
        <v>17.664286000000001</v>
      </c>
      <c r="B2501">
        <v>4.9232544898986799</v>
      </c>
      <c r="C2501">
        <v>-1.5104719400405799</v>
      </c>
      <c r="D2501">
        <v>10.102801322936999</v>
      </c>
      <c r="E2501">
        <v>3.12427377700805</v>
      </c>
      <c r="F2501">
        <v>-1.11746549606323</v>
      </c>
      <c r="G2501">
        <v>-1.6627624034881501</v>
      </c>
      <c r="H2501">
        <v>9.3449071049689997E-2</v>
      </c>
      <c r="I2501">
        <v>0.106436528265476</v>
      </c>
      <c r="J2501">
        <v>0.26060876250267001</v>
      </c>
      <c r="M2501">
        <f t="shared" si="176"/>
        <v>5.9380959999999998</v>
      </c>
      <c r="N2501">
        <v>4.9232544898986799</v>
      </c>
      <c r="O2501">
        <v>-1.5104719400405799</v>
      </c>
      <c r="P2501">
        <v>10.102801322936999</v>
      </c>
      <c r="Q2501">
        <v>3.12427377700805</v>
      </c>
      <c r="R2501">
        <v>-1.11746549606323</v>
      </c>
      <c r="S2501">
        <v>-1.6627624034881501</v>
      </c>
      <c r="T2501">
        <v>9.3449071049689997E-2</v>
      </c>
      <c r="U2501">
        <v>0.106436528265476</v>
      </c>
      <c r="V2501">
        <v>0.26060876250267001</v>
      </c>
      <c r="W2501" s="30"/>
      <c r="X2501" s="30"/>
      <c r="Y2501" s="30"/>
    </row>
    <row r="2502" spans="1:25" x14ac:dyDescent="0.25">
      <c r="A2502">
        <v>17.666667</v>
      </c>
      <c r="B2502">
        <v>4.8989930152893004</v>
      </c>
      <c r="C2502">
        <v>-1.4456101655960001</v>
      </c>
      <c r="D2502">
        <v>9.7592401504516602</v>
      </c>
      <c r="E2502">
        <v>3.0267627239227299</v>
      </c>
      <c r="F2502">
        <v>-1.0870264768600399</v>
      </c>
      <c r="G2502">
        <v>-1.6496783494949301</v>
      </c>
      <c r="H2502">
        <v>8.8400617241859006E-2</v>
      </c>
      <c r="I2502">
        <v>0.106166839599609</v>
      </c>
      <c r="J2502">
        <v>0.25179031491279602</v>
      </c>
      <c r="M2502">
        <f t="shared" si="176"/>
        <v>5.9404769999999996</v>
      </c>
      <c r="N2502">
        <v>4.8989930152893004</v>
      </c>
      <c r="O2502">
        <v>-1.4456101655960001</v>
      </c>
      <c r="P2502">
        <v>9.7592401504516602</v>
      </c>
      <c r="Q2502">
        <v>3.0267627239227299</v>
      </c>
      <c r="R2502">
        <v>-1.0870264768600399</v>
      </c>
      <c r="S2502">
        <v>-1.6496783494949301</v>
      </c>
      <c r="T2502">
        <v>8.8400617241859006E-2</v>
      </c>
      <c r="U2502">
        <v>0.106166839599609</v>
      </c>
      <c r="V2502">
        <v>0.25179031491279602</v>
      </c>
      <c r="W2502" s="30"/>
      <c r="X2502" s="30"/>
      <c r="Y2502" s="30"/>
    </row>
    <row r="2503" spans="1:25" x14ac:dyDescent="0.25">
      <c r="A2503">
        <v>17.669048</v>
      </c>
      <c r="B2503">
        <v>4.8407573699951101</v>
      </c>
      <c r="C2503">
        <v>-1.37864077091217</v>
      </c>
      <c r="D2503">
        <v>9.3629522323608398</v>
      </c>
      <c r="E2503">
        <v>2.9129674434661799</v>
      </c>
      <c r="F2503">
        <v>-1.05012059211731</v>
      </c>
      <c r="G2503">
        <v>-1.6257191896438601</v>
      </c>
      <c r="H2503">
        <v>8.1582069396973003E-2</v>
      </c>
      <c r="I2503">
        <v>0.105468861758709</v>
      </c>
      <c r="J2503">
        <v>0.24190974235534701</v>
      </c>
      <c r="M2503">
        <f t="shared" si="176"/>
        <v>5.9428579999999993</v>
      </c>
      <c r="N2503">
        <v>4.8407573699951101</v>
      </c>
      <c r="O2503">
        <v>-1.37864077091217</v>
      </c>
      <c r="P2503">
        <v>9.3629522323608398</v>
      </c>
      <c r="Q2503">
        <v>2.9129674434661799</v>
      </c>
      <c r="R2503">
        <v>-1.05012059211731</v>
      </c>
      <c r="S2503">
        <v>-1.6257191896438601</v>
      </c>
      <c r="T2503">
        <v>8.1582069396973003E-2</v>
      </c>
      <c r="U2503">
        <v>0.105468861758709</v>
      </c>
      <c r="V2503">
        <v>0.24190974235534701</v>
      </c>
      <c r="W2503" s="30"/>
      <c r="X2503" s="30"/>
      <c r="Y2503" s="30"/>
    </row>
    <row r="2504" spans="1:25" x14ac:dyDescent="0.25">
      <c r="A2504">
        <v>17.671429</v>
      </c>
      <c r="B2504">
        <v>4.7507390975952104</v>
      </c>
      <c r="C2504">
        <v>-1.30995965003967</v>
      </c>
      <c r="D2504">
        <v>8.9198999404907209</v>
      </c>
      <c r="E2504">
        <v>2.7846932411193799</v>
      </c>
      <c r="F2504">
        <v>-1.0074098110198899</v>
      </c>
      <c r="G2504">
        <v>-1.59162044525146</v>
      </c>
      <c r="H2504">
        <v>7.2990529239177995E-2</v>
      </c>
      <c r="I2504">
        <v>0.104335151612759</v>
      </c>
      <c r="J2504">
        <v>0.23100854456424699</v>
      </c>
      <c r="M2504">
        <f t="shared" ref="M2504:M2567" si="177">A2504-A$7</f>
        <v>5.9452389999999991</v>
      </c>
      <c r="N2504">
        <v>4.7507390975952104</v>
      </c>
      <c r="O2504">
        <v>-1.30995965003967</v>
      </c>
      <c r="P2504">
        <v>8.9198999404907209</v>
      </c>
      <c r="Q2504">
        <v>2.7846932411193799</v>
      </c>
      <c r="R2504">
        <v>-1.0074098110198899</v>
      </c>
      <c r="S2504">
        <v>-1.59162044525146</v>
      </c>
      <c r="T2504">
        <v>7.2990529239177995E-2</v>
      </c>
      <c r="U2504">
        <v>0.104335151612759</v>
      </c>
      <c r="V2504">
        <v>0.23100854456424699</v>
      </c>
      <c r="W2504" s="30"/>
      <c r="X2504" s="30"/>
      <c r="Y2504" s="30"/>
    </row>
    <row r="2505" spans="1:25" x14ac:dyDescent="0.25">
      <c r="A2505">
        <v>17.67381</v>
      </c>
      <c r="B2505">
        <v>4.6316714286804199</v>
      </c>
      <c r="C2505">
        <v>-1.2399988174438401</v>
      </c>
      <c r="D2505">
        <v>8.4369268417358398</v>
      </c>
      <c r="E2505">
        <v>2.64402747154235</v>
      </c>
      <c r="F2505">
        <v>-0.95966047048568703</v>
      </c>
      <c r="G2505">
        <v>-1.5482878684997501</v>
      </c>
      <c r="H2505">
        <v>6.2678530812263003E-2</v>
      </c>
      <c r="I2505">
        <v>0.102765545248985</v>
      </c>
      <c r="J2505">
        <v>0.21915258467197399</v>
      </c>
      <c r="M2505">
        <f t="shared" si="177"/>
        <v>5.9476199999999988</v>
      </c>
      <c r="N2505">
        <v>4.6316714286804199</v>
      </c>
      <c r="O2505">
        <v>-1.2399988174438401</v>
      </c>
      <c r="P2505">
        <v>8.4369268417358398</v>
      </c>
      <c r="Q2505">
        <v>2.64402747154235</v>
      </c>
      <c r="R2505">
        <v>-0.95966047048568703</v>
      </c>
      <c r="S2505">
        <v>-1.5482878684997501</v>
      </c>
      <c r="T2505">
        <v>6.2678530812263003E-2</v>
      </c>
      <c r="U2505">
        <v>0.102765545248985</v>
      </c>
      <c r="V2505">
        <v>0.21915258467197399</v>
      </c>
      <c r="W2505" s="30"/>
      <c r="X2505" s="30"/>
      <c r="Y2505" s="30"/>
    </row>
    <row r="2506" spans="1:25" x14ac:dyDescent="0.25">
      <c r="A2506">
        <v>17.676189999999998</v>
      </c>
      <c r="B2506">
        <v>4.4867186546325604</v>
      </c>
      <c r="C2506">
        <v>-1.16922259330749</v>
      </c>
      <c r="D2506">
        <v>7.9215927124023402</v>
      </c>
      <c r="E2506">
        <v>2.4932503700256299</v>
      </c>
      <c r="F2506">
        <v>-0.90771919488906905</v>
      </c>
      <c r="G2506">
        <v>-1.4967688322067201</v>
      </c>
      <c r="H2506">
        <v>5.0747934728861001E-2</v>
      </c>
      <c r="I2506">
        <v>0.100767575204372</v>
      </c>
      <c r="J2506">
        <v>0.20643180608749401</v>
      </c>
      <c r="M2506">
        <f t="shared" si="177"/>
        <v>5.9499999999999975</v>
      </c>
      <c r="N2506">
        <v>4.4867186546325604</v>
      </c>
      <c r="O2506">
        <v>-1.16922259330749</v>
      </c>
      <c r="P2506">
        <v>7.9215927124023402</v>
      </c>
      <c r="Q2506">
        <v>2.4932503700256299</v>
      </c>
      <c r="R2506">
        <v>-0.90771919488906905</v>
      </c>
      <c r="S2506">
        <v>-1.4967688322067201</v>
      </c>
      <c r="T2506">
        <v>5.0747934728861001E-2</v>
      </c>
      <c r="U2506">
        <v>0.100767575204372</v>
      </c>
      <c r="V2506">
        <v>0.20643180608749401</v>
      </c>
      <c r="W2506" s="30"/>
      <c r="X2506" s="30"/>
      <c r="Y2506" s="30"/>
    </row>
    <row r="2507" spans="1:25" x14ac:dyDescent="0.25">
      <c r="A2507">
        <v>17.678571000000002</v>
      </c>
      <c r="B2507">
        <v>4.3193860054016104</v>
      </c>
      <c r="C2507">
        <v>-1.09812247753143</v>
      </c>
      <c r="D2507">
        <v>7.3818402290344203</v>
      </c>
      <c r="E2507">
        <v>2.33477759361267</v>
      </c>
      <c r="F2507">
        <v>-0.85248386859893799</v>
      </c>
      <c r="G2507">
        <v>-1.4382183551788299</v>
      </c>
      <c r="H2507">
        <v>3.7347488105296998E-2</v>
      </c>
      <c r="I2507">
        <v>9.8356388509274001E-2</v>
      </c>
      <c r="J2507">
        <v>0.19296035170555101</v>
      </c>
      <c r="M2507">
        <f t="shared" si="177"/>
        <v>5.9523810000000008</v>
      </c>
      <c r="N2507">
        <v>4.3193860054016104</v>
      </c>
      <c r="O2507">
        <v>-1.09812247753143</v>
      </c>
      <c r="P2507">
        <v>7.3818402290344203</v>
      </c>
      <c r="Q2507">
        <v>2.33477759361267</v>
      </c>
      <c r="R2507">
        <v>-0.85248386859893799</v>
      </c>
      <c r="S2507">
        <v>-1.4382183551788299</v>
      </c>
      <c r="T2507">
        <v>3.7347488105296998E-2</v>
      </c>
      <c r="U2507">
        <v>9.8356388509274001E-2</v>
      </c>
      <c r="V2507">
        <v>0.19296035170555101</v>
      </c>
      <c r="W2507" s="30"/>
      <c r="X2507" s="30"/>
      <c r="Y2507" s="30"/>
    </row>
    <row r="2508" spans="1:25" x14ac:dyDescent="0.25">
      <c r="A2508">
        <v>17.680952000000001</v>
      </c>
      <c r="B2508">
        <v>4.1334328651428196</v>
      </c>
      <c r="C2508">
        <v>-1.0271917581558201</v>
      </c>
      <c r="D2508">
        <v>6.8257546424865696</v>
      </c>
      <c r="E2508">
        <v>2.17106580734252</v>
      </c>
      <c r="F2508">
        <v>-0.79487603902816795</v>
      </c>
      <c r="G2508">
        <v>-1.37386155128479</v>
      </c>
      <c r="H2508">
        <v>2.2667951881886E-2</v>
      </c>
      <c r="I2508">
        <v>9.5554552972317006E-2</v>
      </c>
      <c r="J2508">
        <v>0.178873956203461</v>
      </c>
      <c r="M2508">
        <f t="shared" si="177"/>
        <v>5.9547620000000006</v>
      </c>
      <c r="N2508">
        <v>4.1334328651428196</v>
      </c>
      <c r="O2508">
        <v>-1.0271917581558201</v>
      </c>
      <c r="P2508">
        <v>6.8257546424865696</v>
      </c>
      <c r="Q2508">
        <v>2.17106580734252</v>
      </c>
      <c r="R2508">
        <v>-0.79487603902816795</v>
      </c>
      <c r="S2508">
        <v>-1.37386155128479</v>
      </c>
      <c r="T2508">
        <v>2.2667951881886E-2</v>
      </c>
      <c r="U2508">
        <v>9.5554552972317006E-2</v>
      </c>
      <c r="V2508">
        <v>0.178873956203461</v>
      </c>
      <c r="W2508" s="30"/>
      <c r="X2508" s="30"/>
      <c r="Y2508" s="30"/>
    </row>
    <row r="2509" spans="1:25" x14ac:dyDescent="0.25">
      <c r="A2509">
        <v>17.683333000000001</v>
      </c>
      <c r="B2509">
        <v>3.9326937198638898</v>
      </c>
      <c r="C2509">
        <v>-0.95693320035934404</v>
      </c>
      <c r="D2509">
        <v>6.2613744735717702</v>
      </c>
      <c r="E2509">
        <v>2.0045571327209402</v>
      </c>
      <c r="F2509">
        <v>-0.73581451177597001</v>
      </c>
      <c r="G2509">
        <v>-1.3049571514129601</v>
      </c>
      <c r="H2509">
        <v>6.9438978098330002E-3</v>
      </c>
      <c r="I2509">
        <v>9.2391029000281996E-2</v>
      </c>
      <c r="J2509">
        <v>0.16432438790798201</v>
      </c>
      <c r="M2509">
        <f t="shared" si="177"/>
        <v>5.9571430000000003</v>
      </c>
      <c r="N2509">
        <v>3.9326937198638898</v>
      </c>
      <c r="O2509">
        <v>-0.95693320035934404</v>
      </c>
      <c r="P2509">
        <v>6.2613744735717702</v>
      </c>
      <c r="Q2509">
        <v>2.0045571327209402</v>
      </c>
      <c r="R2509">
        <v>-0.73581451177597001</v>
      </c>
      <c r="S2509">
        <v>-1.3049571514129601</v>
      </c>
      <c r="T2509">
        <v>6.9438978098330002E-3</v>
      </c>
      <c r="U2509">
        <v>9.2391029000281996E-2</v>
      </c>
      <c r="V2509">
        <v>0.16432438790798201</v>
      </c>
      <c r="W2509" s="30"/>
      <c r="X2509" s="30"/>
      <c r="Y2509" s="30"/>
    </row>
    <row r="2510" spans="1:25" x14ac:dyDescent="0.25">
      <c r="A2510">
        <v>17.685714000000001</v>
      </c>
      <c r="B2510">
        <v>3.7210392951965301</v>
      </c>
      <c r="C2510">
        <v>-0.88782751560211204</v>
      </c>
      <c r="D2510">
        <v>5.69642829895019</v>
      </c>
      <c r="E2510">
        <v>1.8375923633575399</v>
      </c>
      <c r="F2510">
        <v>-0.67618685960769698</v>
      </c>
      <c r="G2510">
        <v>-1.23275971412658</v>
      </c>
      <c r="H2510">
        <v>-9.5609240233900002E-3</v>
      </c>
      <c r="I2510">
        <v>8.8900752365589003E-2</v>
      </c>
      <c r="J2510">
        <v>0.149477988481522</v>
      </c>
      <c r="M2510">
        <f t="shared" si="177"/>
        <v>5.959524</v>
      </c>
      <c r="N2510">
        <v>3.7210392951965301</v>
      </c>
      <c r="O2510">
        <v>-0.88782751560211204</v>
      </c>
      <c r="P2510">
        <v>5.69642829895019</v>
      </c>
      <c r="Q2510">
        <v>1.8375923633575399</v>
      </c>
      <c r="R2510">
        <v>-0.67618685960769698</v>
      </c>
      <c r="S2510">
        <v>-1.23275971412658</v>
      </c>
      <c r="T2510">
        <v>-9.5609240233900002E-3</v>
      </c>
      <c r="U2510">
        <v>8.8900752365589003E-2</v>
      </c>
      <c r="V2510">
        <v>0.149477988481522</v>
      </c>
      <c r="W2510" s="30"/>
      <c r="X2510" s="30"/>
      <c r="Y2510" s="30"/>
    </row>
    <row r="2511" spans="1:25" x14ac:dyDescent="0.25">
      <c r="A2511">
        <v>17.688095000000001</v>
      </c>
      <c r="B2511">
        <v>3.5022442340850799</v>
      </c>
      <c r="C2511">
        <v>-0.82034319639205899</v>
      </c>
      <c r="D2511">
        <v>5.13810110092163</v>
      </c>
      <c r="E2511">
        <v>1.67235887050628</v>
      </c>
      <c r="F2511">
        <v>-0.61682534217834495</v>
      </c>
      <c r="G2511">
        <v>-1.1584928035736</v>
      </c>
      <c r="H2511">
        <v>-2.6565764099360002E-2</v>
      </c>
      <c r="I2511">
        <v>8.5123859345913003E-2</v>
      </c>
      <c r="J2511">
        <v>0.134511709213257</v>
      </c>
      <c r="M2511">
        <f t="shared" si="177"/>
        <v>5.9619049999999998</v>
      </c>
      <c r="N2511">
        <v>3.5022442340850799</v>
      </c>
      <c r="O2511">
        <v>-0.82034319639205899</v>
      </c>
      <c r="P2511">
        <v>5.13810110092163</v>
      </c>
      <c r="Q2511">
        <v>1.67235887050628</v>
      </c>
      <c r="R2511">
        <v>-0.61682534217834495</v>
      </c>
      <c r="S2511">
        <v>-1.1584928035736</v>
      </c>
      <c r="T2511">
        <v>-2.6565764099360002E-2</v>
      </c>
      <c r="U2511">
        <v>8.5123859345913003E-2</v>
      </c>
      <c r="V2511">
        <v>0.134511709213257</v>
      </c>
      <c r="W2511" s="30"/>
      <c r="X2511" s="30"/>
      <c r="Y2511" s="30"/>
    </row>
    <row r="2512" spans="1:25" x14ac:dyDescent="0.25">
      <c r="A2512">
        <v>17.690476</v>
      </c>
      <c r="B2512">
        <v>3.2798776626586901</v>
      </c>
      <c r="C2512">
        <v>-0.75490468740463301</v>
      </c>
      <c r="D2512">
        <v>4.5929255485534597</v>
      </c>
      <c r="E2512">
        <v>1.51084268093109</v>
      </c>
      <c r="F2512">
        <v>-0.55849307775497403</v>
      </c>
      <c r="G2512">
        <v>-1.08331882953643</v>
      </c>
      <c r="H2512">
        <v>-4.3777085840702001E-2</v>
      </c>
      <c r="I2512">
        <v>8.1104218959808003E-2</v>
      </c>
      <c r="J2512">
        <v>0.119605019688606</v>
      </c>
      <c r="M2512">
        <f t="shared" si="177"/>
        <v>5.9642859999999995</v>
      </c>
      <c r="N2512">
        <v>3.2798776626586901</v>
      </c>
      <c r="O2512">
        <v>-0.75490468740463301</v>
      </c>
      <c r="P2512">
        <v>4.5929255485534597</v>
      </c>
      <c r="Q2512">
        <v>1.51084268093109</v>
      </c>
      <c r="R2512">
        <v>-0.55849307775497403</v>
      </c>
      <c r="S2512">
        <v>-1.08331882953643</v>
      </c>
      <c r="T2512">
        <v>-4.3777085840702001E-2</v>
      </c>
      <c r="U2512">
        <v>8.1104218959808003E-2</v>
      </c>
      <c r="V2512">
        <v>0.119605019688606</v>
      </c>
      <c r="W2512" s="30"/>
      <c r="X2512" s="30"/>
      <c r="Y2512" s="30"/>
    </row>
    <row r="2513" spans="1:25" x14ac:dyDescent="0.25">
      <c r="A2513">
        <v>17.692857</v>
      </c>
      <c r="B2513">
        <v>3.0572941303253098</v>
      </c>
      <c r="C2513">
        <v>-0.69191205501556396</v>
      </c>
      <c r="D2513">
        <v>4.0666642189025799</v>
      </c>
      <c r="E2513">
        <v>1.35478579998016</v>
      </c>
      <c r="F2513">
        <v>-0.50186544656753496</v>
      </c>
      <c r="G2513">
        <v>-1.00831305980682</v>
      </c>
      <c r="H2513">
        <v>-6.0896899551153003E-2</v>
      </c>
      <c r="I2513">
        <v>7.6888449490069996E-2</v>
      </c>
      <c r="J2513">
        <v>0.10493595153093301</v>
      </c>
      <c r="M2513">
        <f t="shared" si="177"/>
        <v>5.9666669999999993</v>
      </c>
      <c r="N2513">
        <v>3.0572941303253098</v>
      </c>
      <c r="O2513">
        <v>-0.69191205501556396</v>
      </c>
      <c r="P2513">
        <v>4.0666642189025799</v>
      </c>
      <c r="Q2513">
        <v>1.35478579998016</v>
      </c>
      <c r="R2513">
        <v>-0.50186544656753496</v>
      </c>
      <c r="S2513">
        <v>-1.00831305980682</v>
      </c>
      <c r="T2513">
        <v>-6.0896899551153003E-2</v>
      </c>
      <c r="U2513">
        <v>7.6888449490069996E-2</v>
      </c>
      <c r="V2513">
        <v>0.10493595153093301</v>
      </c>
      <c r="W2513" s="30"/>
      <c r="X2513" s="30"/>
      <c r="Y2513" s="30"/>
    </row>
    <row r="2514" spans="1:25" x14ac:dyDescent="0.25">
      <c r="A2514">
        <v>17.695238</v>
      </c>
      <c r="B2514">
        <v>2.8374860286712602</v>
      </c>
      <c r="C2514">
        <v>-0.63168501853942904</v>
      </c>
      <c r="D2514">
        <v>3.5641551017761199</v>
      </c>
      <c r="E2514">
        <v>1.20566189289093</v>
      </c>
      <c r="F2514">
        <v>-0.44752067327499401</v>
      </c>
      <c r="G2514">
        <v>-0.93444722890853904</v>
      </c>
      <c r="H2514">
        <v>-7.7646151185035997E-2</v>
      </c>
      <c r="I2514">
        <v>7.2524964809418002E-2</v>
      </c>
      <c r="J2514">
        <v>9.0677417814732E-2</v>
      </c>
      <c r="M2514">
        <f t="shared" si="177"/>
        <v>5.969047999999999</v>
      </c>
      <c r="N2514">
        <v>2.8374860286712602</v>
      </c>
      <c r="O2514">
        <v>-0.63168501853942904</v>
      </c>
      <c r="P2514">
        <v>3.5641551017761199</v>
      </c>
      <c r="Q2514">
        <v>1.20566189289093</v>
      </c>
      <c r="R2514">
        <v>-0.44752067327499401</v>
      </c>
      <c r="S2514">
        <v>-0.93444722890853904</v>
      </c>
      <c r="T2514">
        <v>-7.7646151185035997E-2</v>
      </c>
      <c r="U2514">
        <v>7.2524964809418002E-2</v>
      </c>
      <c r="V2514">
        <v>9.0677417814732E-2</v>
      </c>
      <c r="W2514" s="30"/>
      <c r="X2514" s="30"/>
      <c r="Y2514" s="30"/>
    </row>
    <row r="2515" spans="1:25" x14ac:dyDescent="0.25">
      <c r="A2515">
        <v>17.697619</v>
      </c>
      <c r="B2515">
        <v>2.6231207847595202</v>
      </c>
      <c r="C2515">
        <v>-0.57452595233917203</v>
      </c>
      <c r="D2515">
        <v>3.0892817974090501</v>
      </c>
      <c r="E2515">
        <v>1.06466472148895</v>
      </c>
      <c r="F2515">
        <v>-0.39593327045440702</v>
      </c>
      <c r="G2515">
        <v>-0.86257171630859397</v>
      </c>
      <c r="H2515">
        <v>-9.3761719763279003E-2</v>
      </c>
      <c r="I2515">
        <v>6.8062946200370997E-2</v>
      </c>
      <c r="J2515">
        <v>7.6991893351078006E-2</v>
      </c>
      <c r="M2515">
        <f t="shared" si="177"/>
        <v>5.9714289999999988</v>
      </c>
      <c r="N2515">
        <v>2.6231207847595202</v>
      </c>
      <c r="O2515">
        <v>-0.57452595233917203</v>
      </c>
      <c r="P2515">
        <v>3.0892817974090501</v>
      </c>
      <c r="Q2515">
        <v>1.06466472148895</v>
      </c>
      <c r="R2515">
        <v>-0.39593327045440702</v>
      </c>
      <c r="S2515">
        <v>-0.86257171630859397</v>
      </c>
      <c r="T2515">
        <v>-9.3761719763279003E-2</v>
      </c>
      <c r="U2515">
        <v>6.8062946200370997E-2</v>
      </c>
      <c r="V2515">
        <v>7.6991893351078006E-2</v>
      </c>
      <c r="W2515" s="30"/>
      <c r="X2515" s="30"/>
      <c r="Y2515" s="30"/>
    </row>
    <row r="2516" spans="1:25" x14ac:dyDescent="0.25">
      <c r="A2516">
        <v>17.7</v>
      </c>
      <c r="B2516">
        <v>2.4164655208587602</v>
      </c>
      <c r="C2516">
        <v>-0.52065050601959195</v>
      </c>
      <c r="D2516">
        <v>2.64502501487731</v>
      </c>
      <c r="E2516">
        <v>0.93269914388656605</v>
      </c>
      <c r="F2516">
        <v>-0.34747159481048601</v>
      </c>
      <c r="G2516">
        <v>-0.79341065883636497</v>
      </c>
      <c r="H2516">
        <v>-0.109006598591805</v>
      </c>
      <c r="I2516">
        <v>6.3550062477589001E-2</v>
      </c>
      <c r="J2516">
        <v>6.4023084938526001E-2</v>
      </c>
      <c r="M2516">
        <f t="shared" si="177"/>
        <v>5.9738099999999985</v>
      </c>
      <c r="N2516">
        <v>2.4164655208587602</v>
      </c>
      <c r="O2516">
        <v>-0.52065050601959195</v>
      </c>
      <c r="P2516">
        <v>2.64502501487731</v>
      </c>
      <c r="Q2516">
        <v>0.93269914388656605</v>
      </c>
      <c r="R2516">
        <v>-0.34747159481048601</v>
      </c>
      <c r="S2516">
        <v>-0.79341065883636497</v>
      </c>
      <c r="T2516">
        <v>-0.109006598591805</v>
      </c>
      <c r="U2516">
        <v>6.3550062477589001E-2</v>
      </c>
      <c r="V2516">
        <v>6.4023084938526001E-2</v>
      </c>
      <c r="W2516" s="30"/>
      <c r="X2516" s="30"/>
      <c r="Y2516" s="30"/>
    </row>
    <row r="2517" spans="1:25" x14ac:dyDescent="0.25">
      <c r="A2517">
        <v>17.702380999999999</v>
      </c>
      <c r="B2517">
        <v>2.2193789482116699</v>
      </c>
      <c r="C2517">
        <v>-0.47023460268974299</v>
      </c>
      <c r="D2517">
        <v>2.2334301471710201</v>
      </c>
      <c r="E2517">
        <v>0.81038677692413297</v>
      </c>
      <c r="F2517">
        <v>-0.30239745974540699</v>
      </c>
      <c r="G2517">
        <v>-0.72755813598632801</v>
      </c>
      <c r="H2517">
        <v>-0.12318299710750601</v>
      </c>
      <c r="I2517">
        <v>5.9032440185547E-2</v>
      </c>
      <c r="J2517">
        <v>5.1896039396523999E-2</v>
      </c>
      <c r="M2517">
        <f t="shared" si="177"/>
        <v>5.9761909999999983</v>
      </c>
      <c r="N2517">
        <v>2.2193789482116699</v>
      </c>
      <c r="O2517">
        <v>-0.47023460268974299</v>
      </c>
      <c r="P2517">
        <v>2.2334301471710201</v>
      </c>
      <c r="Q2517">
        <v>0.81038677692413297</v>
      </c>
      <c r="R2517">
        <v>-0.30239745974540699</v>
      </c>
      <c r="S2517">
        <v>-0.72755813598632801</v>
      </c>
      <c r="T2517">
        <v>-0.12318299710750601</v>
      </c>
      <c r="U2517">
        <v>5.9032440185547E-2</v>
      </c>
      <c r="V2517">
        <v>5.1896039396523999E-2</v>
      </c>
      <c r="W2517" s="30"/>
      <c r="X2517" s="30"/>
      <c r="Y2517" s="30"/>
    </row>
    <row r="2518" spans="1:25" x14ac:dyDescent="0.25">
      <c r="A2518">
        <v>17.704761999999999</v>
      </c>
      <c r="B2518">
        <v>2.0333681106567298</v>
      </c>
      <c r="C2518">
        <v>-0.42339369654655501</v>
      </c>
      <c r="D2518">
        <v>1.8556388616561801</v>
      </c>
      <c r="E2518">
        <v>0.69808661937713601</v>
      </c>
      <c r="F2518">
        <v>-0.26087355613708502</v>
      </c>
      <c r="G2518">
        <v>-0.66548341512680098</v>
      </c>
      <c r="H2518">
        <v>-0.13613805174827601</v>
      </c>
      <c r="I2518">
        <v>5.4554216563701997E-2</v>
      </c>
      <c r="J2518">
        <v>4.0715191513299998E-2</v>
      </c>
      <c r="M2518">
        <f t="shared" si="177"/>
        <v>5.978571999999998</v>
      </c>
      <c r="N2518">
        <v>2.0333681106567298</v>
      </c>
      <c r="O2518">
        <v>-0.42339369654655501</v>
      </c>
      <c r="P2518">
        <v>1.8556388616561801</v>
      </c>
      <c r="Q2518">
        <v>0.69808661937713601</v>
      </c>
      <c r="R2518">
        <v>-0.26087355613708502</v>
      </c>
      <c r="S2518">
        <v>-0.66548341512680098</v>
      </c>
      <c r="T2518">
        <v>-0.13613805174827601</v>
      </c>
      <c r="U2518">
        <v>5.4554216563701997E-2</v>
      </c>
      <c r="V2518">
        <v>4.0715191513299998E-2</v>
      </c>
      <c r="W2518" s="30"/>
      <c r="X2518" s="30"/>
      <c r="Y2518" s="30"/>
    </row>
    <row r="2519" spans="1:25" x14ac:dyDescent="0.25">
      <c r="A2519">
        <v>17.707142999999999</v>
      </c>
      <c r="B2519">
        <v>1.85949182510376</v>
      </c>
      <c r="C2519">
        <v>-0.38016468286514299</v>
      </c>
      <c r="D2519">
        <v>1.51200103759765</v>
      </c>
      <c r="E2519">
        <v>0.59591913223266602</v>
      </c>
      <c r="F2519">
        <v>-0.22297339141368899</v>
      </c>
      <c r="G2519">
        <v>-0.60752236843109098</v>
      </c>
      <c r="H2519">
        <v>-0.147759839892387</v>
      </c>
      <c r="I2519">
        <v>5.0155583769083002E-2</v>
      </c>
      <c r="J2519">
        <v>3.0557695776224001E-2</v>
      </c>
      <c r="M2519">
        <f t="shared" si="177"/>
        <v>5.9809529999999977</v>
      </c>
      <c r="N2519">
        <v>1.85949182510376</v>
      </c>
      <c r="O2519">
        <v>-0.38016468286514299</v>
      </c>
      <c r="P2519">
        <v>1.51200103759765</v>
      </c>
      <c r="Q2519">
        <v>0.59591913223266602</v>
      </c>
      <c r="R2519">
        <v>-0.22297339141368899</v>
      </c>
      <c r="S2519">
        <v>-0.60752236843109098</v>
      </c>
      <c r="T2519">
        <v>-0.147759839892387</v>
      </c>
      <c r="U2519">
        <v>5.0155583769083002E-2</v>
      </c>
      <c r="V2519">
        <v>3.0557695776224001E-2</v>
      </c>
      <c r="W2519" s="30"/>
      <c r="X2519" s="30"/>
      <c r="Y2519" s="30"/>
    </row>
    <row r="2520" spans="1:25" x14ac:dyDescent="0.25">
      <c r="A2520">
        <v>17.709523999999998</v>
      </c>
      <c r="B2520">
        <v>1.6985164880752499</v>
      </c>
      <c r="C2520">
        <v>-0.34056618809700001</v>
      </c>
      <c r="D2520">
        <v>1.2021971940994201</v>
      </c>
      <c r="E2520">
        <v>0.50379109382629395</v>
      </c>
      <c r="F2520">
        <v>-0.18868768215179399</v>
      </c>
      <c r="G2520">
        <v>-0.553902387619019</v>
      </c>
      <c r="H2520">
        <v>-0.15797819197177901</v>
      </c>
      <c r="I2520">
        <v>4.5872393995523002E-2</v>
      </c>
      <c r="J2520">
        <v>2.1474489942193E-2</v>
      </c>
      <c r="M2520">
        <f t="shared" si="177"/>
        <v>5.9833339999999975</v>
      </c>
      <c r="N2520">
        <v>1.6985164880752499</v>
      </c>
      <c r="O2520">
        <v>-0.34056618809700001</v>
      </c>
      <c r="P2520">
        <v>1.2021971940994201</v>
      </c>
      <c r="Q2520">
        <v>0.50379109382629395</v>
      </c>
      <c r="R2520">
        <v>-0.18868768215179399</v>
      </c>
      <c r="S2520">
        <v>-0.553902387619019</v>
      </c>
      <c r="T2520">
        <v>-0.15797819197177901</v>
      </c>
      <c r="U2520">
        <v>4.5872393995523002E-2</v>
      </c>
      <c r="V2520">
        <v>2.1474489942193E-2</v>
      </c>
      <c r="W2520" s="30"/>
      <c r="X2520" s="30"/>
      <c r="Y2520" s="30"/>
    </row>
    <row r="2521" spans="1:25" x14ac:dyDescent="0.25">
      <c r="A2521">
        <v>17.711905000000002</v>
      </c>
      <c r="B2521">
        <v>1.5508289337158201</v>
      </c>
      <c r="C2521">
        <v>-0.30453029274940502</v>
      </c>
      <c r="D2521">
        <v>0.92526572942733798</v>
      </c>
      <c r="E2521">
        <v>0.42142656445503202</v>
      </c>
      <c r="F2521">
        <v>-0.157937377691269</v>
      </c>
      <c r="G2521">
        <v>-0.50474178791046098</v>
      </c>
      <c r="H2521">
        <v>-0.16678091883659399</v>
      </c>
      <c r="I2521">
        <v>4.1736632585525998E-2</v>
      </c>
      <c r="J2521">
        <v>1.3491718098521E-2</v>
      </c>
      <c r="M2521">
        <f t="shared" si="177"/>
        <v>5.9857150000000008</v>
      </c>
      <c r="N2521">
        <v>1.5508289337158201</v>
      </c>
      <c r="O2521">
        <v>-0.30453029274940502</v>
      </c>
      <c r="P2521">
        <v>0.92526572942733798</v>
      </c>
      <c r="Q2521">
        <v>0.42142656445503202</v>
      </c>
      <c r="R2521">
        <v>-0.157937377691269</v>
      </c>
      <c r="S2521">
        <v>-0.50474178791046098</v>
      </c>
      <c r="T2521">
        <v>-0.16678091883659399</v>
      </c>
      <c r="U2521">
        <v>4.1736632585525998E-2</v>
      </c>
      <c r="V2521">
        <v>1.3491718098521E-2</v>
      </c>
      <c r="W2521" s="30"/>
      <c r="X2521" s="30"/>
      <c r="Y2521" s="30"/>
    </row>
    <row r="2522" spans="1:25" x14ac:dyDescent="0.25">
      <c r="A2522">
        <v>17.714286000000001</v>
      </c>
      <c r="B2522">
        <v>1.4165897369384699</v>
      </c>
      <c r="C2522">
        <v>-0.27198016643524198</v>
      </c>
      <c r="D2522">
        <v>0.67973494529724099</v>
      </c>
      <c r="E2522">
        <v>0.34840145707130399</v>
      </c>
      <c r="F2522">
        <v>-0.13058297336101499</v>
      </c>
      <c r="G2522">
        <v>-0.46007436513900801</v>
      </c>
      <c r="H2522">
        <v>-0.17419116199016599</v>
      </c>
      <c r="I2522">
        <v>3.7775196135044001E-2</v>
      </c>
      <c r="J2522">
        <v>6.6111115738749998E-3</v>
      </c>
      <c r="M2522">
        <f t="shared" si="177"/>
        <v>5.9880960000000005</v>
      </c>
      <c r="N2522">
        <v>1.4165897369384699</v>
      </c>
      <c r="O2522">
        <v>-0.27198016643524198</v>
      </c>
      <c r="P2522">
        <v>0.67973494529724099</v>
      </c>
      <c r="Q2522">
        <v>0.34840145707130399</v>
      </c>
      <c r="R2522">
        <v>-0.13058297336101499</v>
      </c>
      <c r="S2522">
        <v>-0.46007436513900801</v>
      </c>
      <c r="T2522">
        <v>-0.17419116199016599</v>
      </c>
      <c r="U2522">
        <v>3.7775196135044001E-2</v>
      </c>
      <c r="V2522">
        <v>6.6111115738749998E-3</v>
      </c>
      <c r="W2522" s="30"/>
      <c r="X2522" s="30"/>
      <c r="Y2522" s="30"/>
    </row>
    <row r="2523" spans="1:25" x14ac:dyDescent="0.25">
      <c r="A2523">
        <v>17.716667000000001</v>
      </c>
      <c r="B2523">
        <v>1.29566657543182</v>
      </c>
      <c r="C2523">
        <v>-0.242786139249802</v>
      </c>
      <c r="D2523">
        <v>0.46378865838050798</v>
      </c>
      <c r="E2523">
        <v>0.28417330980300898</v>
      </c>
      <c r="F2523">
        <v>-0.106440223753452</v>
      </c>
      <c r="G2523">
        <v>-0.41984710097312899</v>
      </c>
      <c r="H2523">
        <v>-0.18027375638484999</v>
      </c>
      <c r="I2523">
        <v>3.4009966999291999E-2</v>
      </c>
      <c r="J2523">
        <v>8.0841587623600004E-4</v>
      </c>
      <c r="M2523">
        <f t="shared" si="177"/>
        <v>5.9904770000000003</v>
      </c>
      <c r="N2523">
        <v>1.29566657543182</v>
      </c>
      <c r="O2523">
        <v>-0.242786139249802</v>
      </c>
      <c r="P2523">
        <v>0.46378865838050798</v>
      </c>
      <c r="Q2523">
        <v>0.28417330980300898</v>
      </c>
      <c r="R2523">
        <v>-0.106440223753452</v>
      </c>
      <c r="S2523">
        <v>-0.41984710097312899</v>
      </c>
      <c r="T2523">
        <v>-0.18027375638484999</v>
      </c>
      <c r="U2523">
        <v>3.4009966999291999E-2</v>
      </c>
      <c r="V2523">
        <v>8.0841587623600004E-4</v>
      </c>
      <c r="W2523" s="30"/>
      <c r="X2523" s="30"/>
      <c r="Y2523" s="30"/>
    </row>
    <row r="2524" spans="1:25" x14ac:dyDescent="0.25">
      <c r="A2524">
        <v>17.719048000000001</v>
      </c>
      <c r="B2524">
        <v>1.1877681016921999</v>
      </c>
      <c r="C2524">
        <v>-0.21678617596626301</v>
      </c>
      <c r="D2524">
        <v>0.27531540393829301</v>
      </c>
      <c r="E2524">
        <v>0.22811515629291501</v>
      </c>
      <c r="F2524">
        <v>-8.5289053618907998E-2</v>
      </c>
      <c r="G2524">
        <v>-0.38394495844840998</v>
      </c>
      <c r="H2524">
        <v>-0.18512204289436299</v>
      </c>
      <c r="I2524">
        <v>3.0458057299255999E-2</v>
      </c>
      <c r="J2524">
        <v>-3.9601731114090001E-3</v>
      </c>
      <c r="M2524">
        <f t="shared" si="177"/>
        <v>5.992858</v>
      </c>
      <c r="N2524">
        <v>1.1877681016921999</v>
      </c>
      <c r="O2524">
        <v>-0.21678617596626301</v>
      </c>
      <c r="P2524">
        <v>0.27531540393829301</v>
      </c>
      <c r="Q2524">
        <v>0.22811515629291501</v>
      </c>
      <c r="R2524">
        <v>-8.5289053618907998E-2</v>
      </c>
      <c r="S2524">
        <v>-0.38394495844840998</v>
      </c>
      <c r="T2524">
        <v>-0.18512204289436299</v>
      </c>
      <c r="U2524">
        <v>3.0458057299255999E-2</v>
      </c>
      <c r="V2524">
        <v>-3.9601731114090001E-3</v>
      </c>
      <c r="W2524" s="30"/>
      <c r="X2524" s="30"/>
      <c r="Y2524" s="30"/>
    </row>
    <row r="2525" spans="1:25" x14ac:dyDescent="0.25">
      <c r="A2525">
        <v>17.721429000000001</v>
      </c>
      <c r="B2525">
        <v>1.0923975706100399</v>
      </c>
      <c r="C2525">
        <v>-0.19380515813827501</v>
      </c>
      <c r="D2525">
        <v>0.111997723579407</v>
      </c>
      <c r="E2525">
        <v>0.17954476177692399</v>
      </c>
      <c r="F2525">
        <v>-6.6885061562061005E-2</v>
      </c>
      <c r="G2525">
        <v>-0.35220000147819502</v>
      </c>
      <c r="H2525">
        <v>-0.18886883556842801</v>
      </c>
      <c r="I2525">
        <v>2.7132065966724999E-2</v>
      </c>
      <c r="J2525">
        <v>-7.7553708106279998E-3</v>
      </c>
      <c r="M2525">
        <f t="shared" si="177"/>
        <v>5.9952389999999998</v>
      </c>
      <c r="N2525">
        <v>1.0923975706100399</v>
      </c>
      <c r="O2525">
        <v>-0.19380515813827501</v>
      </c>
      <c r="P2525">
        <v>0.111997723579407</v>
      </c>
      <c r="Q2525">
        <v>0.17954476177692399</v>
      </c>
      <c r="R2525">
        <v>-6.6885061562061005E-2</v>
      </c>
      <c r="S2525">
        <v>-0.35220000147819502</v>
      </c>
      <c r="T2525">
        <v>-0.18886883556842801</v>
      </c>
      <c r="U2525">
        <v>2.7132065966724999E-2</v>
      </c>
      <c r="V2525">
        <v>-7.7553708106279998E-3</v>
      </c>
      <c r="W2525" s="30"/>
      <c r="X2525" s="30"/>
      <c r="Y2525" s="30"/>
    </row>
    <row r="2526" spans="1:25" x14ac:dyDescent="0.25">
      <c r="A2526">
        <v>17.72381</v>
      </c>
      <c r="B2526">
        <v>1.0089613199234</v>
      </c>
      <c r="C2526">
        <v>-0.17363649606704701</v>
      </c>
      <c r="D2526">
        <v>-2.8559306636453001E-2</v>
      </c>
      <c r="E2526">
        <v>0.137749388813972</v>
      </c>
      <c r="F2526">
        <v>-5.0970301032065998E-2</v>
      </c>
      <c r="G2526">
        <v>-0.32440763711929299</v>
      </c>
      <c r="H2526">
        <v>-0.19166092574596399</v>
      </c>
      <c r="I2526">
        <v>2.4039726704358999E-2</v>
      </c>
      <c r="J2526">
        <v>-1.0653769597411E-2</v>
      </c>
      <c r="M2526">
        <f t="shared" si="177"/>
        <v>5.9976199999999995</v>
      </c>
      <c r="N2526">
        <v>1.0089613199234</v>
      </c>
      <c r="O2526">
        <v>-0.17363649606704701</v>
      </c>
      <c r="P2526">
        <v>-2.8559306636453001E-2</v>
      </c>
      <c r="Q2526">
        <v>0.137749388813972</v>
      </c>
      <c r="R2526">
        <v>-5.0970301032065998E-2</v>
      </c>
      <c r="S2526">
        <v>-0.32440763711929299</v>
      </c>
      <c r="T2526">
        <v>-0.19166092574596399</v>
      </c>
      <c r="U2526">
        <v>2.4039726704358999E-2</v>
      </c>
      <c r="V2526">
        <v>-1.0653769597411E-2</v>
      </c>
      <c r="W2526" s="30"/>
      <c r="X2526" s="30"/>
      <c r="Y2526" s="30"/>
    </row>
    <row r="2527" spans="1:25" x14ac:dyDescent="0.25">
      <c r="A2527">
        <v>17.726189999999999</v>
      </c>
      <c r="B2527">
        <v>0.93676811456680298</v>
      </c>
      <c r="C2527">
        <v>-0.156081512570381</v>
      </c>
      <c r="D2527">
        <v>-0.14873868227004999</v>
      </c>
      <c r="E2527">
        <v>0.102014772593975</v>
      </c>
      <c r="F2527">
        <v>-3.7283897399901997E-2</v>
      </c>
      <c r="G2527">
        <v>-0.30033499002456698</v>
      </c>
      <c r="H2527">
        <v>-0.193663269281387</v>
      </c>
      <c r="I2527">
        <v>2.1184630692005001E-2</v>
      </c>
      <c r="J2527">
        <v>-1.2743029743433E-2</v>
      </c>
      <c r="M2527">
        <f t="shared" si="177"/>
        <v>5.9999999999999982</v>
      </c>
      <c r="N2527">
        <v>0.93676811456680298</v>
      </c>
      <c r="O2527">
        <v>-0.156081512570381</v>
      </c>
      <c r="P2527">
        <v>-0.14873868227004999</v>
      </c>
      <c r="Q2527">
        <v>0.102014772593975</v>
      </c>
      <c r="R2527">
        <v>-3.7283897399901997E-2</v>
      </c>
      <c r="S2527">
        <v>-0.30033499002456698</v>
      </c>
      <c r="T2527">
        <v>-0.193663269281387</v>
      </c>
      <c r="U2527">
        <v>2.1184630692005001E-2</v>
      </c>
      <c r="V2527">
        <v>-1.2743029743433E-2</v>
      </c>
      <c r="W2527" s="30"/>
      <c r="X2527" s="30"/>
      <c r="Y2527" s="30"/>
    </row>
    <row r="2528" spans="1:25" x14ac:dyDescent="0.25">
      <c r="A2528">
        <v>17.728570999999999</v>
      </c>
      <c r="B2528">
        <v>0.875077724456787</v>
      </c>
      <c r="C2528">
        <v>-0.14091612398624401</v>
      </c>
      <c r="D2528">
        <v>-0.25095385313034102</v>
      </c>
      <c r="E2528">
        <v>7.1637175977230003E-2</v>
      </c>
      <c r="F2528">
        <v>-2.5566145777701998E-2</v>
      </c>
      <c r="G2528">
        <v>-0.27973264455795299</v>
      </c>
      <c r="H2528">
        <v>-0.195048958063126</v>
      </c>
      <c r="I2528">
        <v>1.856673695147E-2</v>
      </c>
      <c r="J2528">
        <v>-1.4117022976279E-2</v>
      </c>
      <c r="M2528">
        <f t="shared" si="177"/>
        <v>6.002380999999998</v>
      </c>
      <c r="N2528">
        <v>0.875077724456787</v>
      </c>
      <c r="O2528">
        <v>-0.14091612398624401</v>
      </c>
      <c r="P2528">
        <v>-0.25095385313034102</v>
      </c>
      <c r="Q2528">
        <v>7.1637175977230003E-2</v>
      </c>
      <c r="R2528">
        <v>-2.5566145777701998E-2</v>
      </c>
      <c r="S2528">
        <v>-0.27973264455795299</v>
      </c>
      <c r="T2528">
        <v>-0.195048958063126</v>
      </c>
      <c r="U2528">
        <v>1.856673695147E-2</v>
      </c>
      <c r="V2528">
        <v>-1.4117022976279E-2</v>
      </c>
      <c r="W2528" s="30"/>
      <c r="X2528" s="30"/>
      <c r="Y2528" s="30"/>
    </row>
    <row r="2529" spans="1:25" x14ac:dyDescent="0.25">
      <c r="A2529">
        <v>17.730951999999998</v>
      </c>
      <c r="B2529">
        <v>0.82312756776809703</v>
      </c>
      <c r="C2529">
        <v>-0.127935826778412</v>
      </c>
      <c r="D2529">
        <v>-0.337488293647766</v>
      </c>
      <c r="E2529">
        <v>4.5943304896355001E-2</v>
      </c>
      <c r="F2529">
        <v>-1.5567649155855E-2</v>
      </c>
      <c r="G2529">
        <v>-0.26234331727027899</v>
      </c>
      <c r="H2529">
        <v>-0.19599270820617701</v>
      </c>
      <c r="I2529">
        <v>1.6183106228708999E-2</v>
      </c>
      <c r="J2529">
        <v>-1.4871496707201001E-2</v>
      </c>
      <c r="M2529">
        <f t="shared" si="177"/>
        <v>6.0047619999999977</v>
      </c>
      <c r="N2529">
        <v>0.82312756776809703</v>
      </c>
      <c r="O2529">
        <v>-0.127935826778412</v>
      </c>
      <c r="P2529">
        <v>-0.337488293647766</v>
      </c>
      <c r="Q2529">
        <v>4.5943304896355001E-2</v>
      </c>
      <c r="R2529">
        <v>-1.5567649155855E-2</v>
      </c>
      <c r="S2529">
        <v>-0.26234331727027899</v>
      </c>
      <c r="T2529">
        <v>-0.19599270820617701</v>
      </c>
      <c r="U2529">
        <v>1.6183106228708999E-2</v>
      </c>
      <c r="V2529">
        <v>-1.4871496707201001E-2</v>
      </c>
      <c r="W2529" s="30"/>
      <c r="X2529" s="30"/>
      <c r="Y2529" s="30"/>
    </row>
    <row r="2530" spans="1:25" x14ac:dyDescent="0.25">
      <c r="A2530">
        <v>17.733332999999998</v>
      </c>
      <c r="B2530">
        <v>0.78013974428176902</v>
      </c>
      <c r="C2530">
        <v>-0.11692344397306401</v>
      </c>
      <c r="D2530">
        <v>-0.41044661402702298</v>
      </c>
      <c r="E2530">
        <v>2.429330162704E-2</v>
      </c>
      <c r="F2530">
        <v>-7.0501542650159999E-3</v>
      </c>
      <c r="G2530">
        <v>-0.24790930747985801</v>
      </c>
      <c r="H2530">
        <v>-0.19666732847690599</v>
      </c>
      <c r="I2530">
        <v>1.4027027413249E-2</v>
      </c>
      <c r="J2530">
        <v>-1.51058845222E-2</v>
      </c>
      <c r="M2530">
        <f t="shared" si="177"/>
        <v>6.0071429999999975</v>
      </c>
      <c r="N2530">
        <v>0.78013974428176902</v>
      </c>
      <c r="O2530">
        <v>-0.11692344397306401</v>
      </c>
      <c r="P2530">
        <v>-0.41044661402702298</v>
      </c>
      <c r="Q2530">
        <v>2.429330162704E-2</v>
      </c>
      <c r="R2530">
        <v>-7.0501542650159999E-3</v>
      </c>
      <c r="S2530">
        <v>-0.24790930747985801</v>
      </c>
      <c r="T2530">
        <v>-0.19666732847690599</v>
      </c>
      <c r="U2530">
        <v>1.4027027413249E-2</v>
      </c>
      <c r="V2530">
        <v>-1.51058845222E-2</v>
      </c>
      <c r="W2530" s="30"/>
      <c r="X2530" s="30"/>
      <c r="Y2530" s="30"/>
    </row>
    <row r="2531" spans="1:25" x14ac:dyDescent="0.25">
      <c r="A2531">
        <v>17.735714000000002</v>
      </c>
      <c r="B2531">
        <v>0.74536633491516102</v>
      </c>
      <c r="C2531">
        <v>-0.10768557339906699</v>
      </c>
      <c r="D2531">
        <v>-0.47182020545005798</v>
      </c>
      <c r="E2531">
        <v>6.0989502817389999E-3</v>
      </c>
      <c r="F2531">
        <v>2.1010090131299999E-4</v>
      </c>
      <c r="G2531">
        <v>-0.236180990934372</v>
      </c>
      <c r="H2531">
        <v>-0.19723629951477101</v>
      </c>
      <c r="I2531">
        <v>1.2089457362890001E-2</v>
      </c>
      <c r="J2531">
        <v>-1.4916036278009E-2</v>
      </c>
      <c r="M2531">
        <f t="shared" si="177"/>
        <v>6.0095240000000008</v>
      </c>
      <c r="N2531">
        <v>0.74536633491516102</v>
      </c>
      <c r="O2531">
        <v>-0.10768557339906699</v>
      </c>
      <c r="P2531">
        <v>-0.47182020545005798</v>
      </c>
      <c r="Q2531">
        <v>6.0989502817389999E-3</v>
      </c>
      <c r="R2531">
        <v>2.1010090131299999E-4</v>
      </c>
      <c r="S2531">
        <v>-0.236180990934372</v>
      </c>
      <c r="T2531">
        <v>-0.19723629951477101</v>
      </c>
      <c r="U2531">
        <v>1.2089457362890001E-2</v>
      </c>
      <c r="V2531">
        <v>-1.4916036278009E-2</v>
      </c>
      <c r="W2531" s="30"/>
      <c r="X2531" s="30"/>
      <c r="Y2531" s="30"/>
    </row>
    <row r="2532" spans="1:25" x14ac:dyDescent="0.25">
      <c r="A2532">
        <v>17.738095000000001</v>
      </c>
      <c r="B2532">
        <v>0.71808117628097501</v>
      </c>
      <c r="C2532">
        <v>-0.100021079182625</v>
      </c>
      <c r="D2532">
        <v>-0.52344286441803001</v>
      </c>
      <c r="E2532">
        <v>-9.1795343905690004E-3</v>
      </c>
      <c r="F2532">
        <v>6.4172623679039998E-3</v>
      </c>
      <c r="G2532">
        <v>-0.22691929340362499</v>
      </c>
      <c r="H2532">
        <v>-0.19785879552364299</v>
      </c>
      <c r="I2532">
        <v>1.0360295884311E-2</v>
      </c>
      <c r="J2532">
        <v>-1.4389996416867E-2</v>
      </c>
      <c r="M2532">
        <f t="shared" si="177"/>
        <v>6.0119050000000005</v>
      </c>
      <c r="N2532">
        <v>0.71808117628097501</v>
      </c>
      <c r="O2532">
        <v>-0.100021079182625</v>
      </c>
      <c r="P2532">
        <v>-0.52344286441803001</v>
      </c>
      <c r="Q2532">
        <v>-9.1795343905690004E-3</v>
      </c>
      <c r="R2532">
        <v>6.4172623679039998E-3</v>
      </c>
      <c r="S2532">
        <v>-0.22691929340362499</v>
      </c>
      <c r="T2532">
        <v>-0.19785879552364299</v>
      </c>
      <c r="U2532">
        <v>1.0360295884311E-2</v>
      </c>
      <c r="V2532">
        <v>-1.4389996416867E-2</v>
      </c>
      <c r="W2532" s="30"/>
      <c r="X2532" s="30"/>
      <c r="Y2532" s="30"/>
    </row>
    <row r="2533" spans="1:25" x14ac:dyDescent="0.25">
      <c r="A2533">
        <v>17.740476000000001</v>
      </c>
      <c r="B2533">
        <v>0.69760578870773304</v>
      </c>
      <c r="C2533">
        <v>-9.3756809830666005E-2</v>
      </c>
      <c r="D2533">
        <v>-0.56693017482757602</v>
      </c>
      <c r="E2533">
        <v>-2.2023798897862001E-2</v>
      </c>
      <c r="F2533">
        <v>1.1752645485103E-2</v>
      </c>
      <c r="G2533">
        <v>-0.219899892807007</v>
      </c>
      <c r="H2533">
        <v>-0.198673695325851</v>
      </c>
      <c r="I2533">
        <v>8.8273193687200009E-3</v>
      </c>
      <c r="J2533">
        <v>-1.3610772788525001E-2</v>
      </c>
      <c r="M2533">
        <f t="shared" si="177"/>
        <v>6.0142860000000002</v>
      </c>
      <c r="N2533">
        <v>0.69760578870773304</v>
      </c>
      <c r="O2533">
        <v>-9.3756809830666005E-2</v>
      </c>
      <c r="P2533">
        <v>-0.56693017482757602</v>
      </c>
      <c r="Q2533">
        <v>-2.2023798897862001E-2</v>
      </c>
      <c r="R2533">
        <v>1.1752645485103E-2</v>
      </c>
      <c r="S2533">
        <v>-0.219899892807007</v>
      </c>
      <c r="T2533">
        <v>-0.198673695325851</v>
      </c>
      <c r="U2533">
        <v>8.8273193687200009E-3</v>
      </c>
      <c r="V2533">
        <v>-1.3610772788525001E-2</v>
      </c>
      <c r="W2533" s="30"/>
      <c r="X2533" s="30"/>
      <c r="Y2533" s="30"/>
    </row>
    <row r="2534" spans="1:25" x14ac:dyDescent="0.25">
      <c r="A2534">
        <v>17.742857000000001</v>
      </c>
      <c r="B2534">
        <v>0.68332022428512595</v>
      </c>
      <c r="C2534">
        <v>-8.8732130825520006E-2</v>
      </c>
      <c r="D2534">
        <v>-0.60368078947067305</v>
      </c>
      <c r="E2534">
        <v>-3.2859314233064998E-2</v>
      </c>
      <c r="F2534">
        <v>1.6378726810217001E-2</v>
      </c>
      <c r="G2534">
        <v>-0.21491636335849801</v>
      </c>
      <c r="H2534">
        <v>-0.19980804622173301</v>
      </c>
      <c r="I2534">
        <v>7.4770771898330004E-3</v>
      </c>
      <c r="J2534">
        <v>-1.2654222548008E-2</v>
      </c>
      <c r="M2534">
        <f t="shared" si="177"/>
        <v>6.016667</v>
      </c>
      <c r="N2534">
        <v>0.68332022428512595</v>
      </c>
      <c r="O2534">
        <v>-8.8732130825520006E-2</v>
      </c>
      <c r="P2534">
        <v>-0.60368078947067305</v>
      </c>
      <c r="Q2534">
        <v>-3.2859314233064998E-2</v>
      </c>
      <c r="R2534">
        <v>1.6378726810217001E-2</v>
      </c>
      <c r="S2534">
        <v>-0.21491636335849801</v>
      </c>
      <c r="T2534">
        <v>-0.19980804622173301</v>
      </c>
      <c r="U2534">
        <v>7.4770771898330004E-3</v>
      </c>
      <c r="V2534">
        <v>-1.2654222548008E-2</v>
      </c>
      <c r="W2534" s="30"/>
      <c r="X2534" s="30"/>
      <c r="Y2534" s="30"/>
    </row>
    <row r="2535" spans="1:25" x14ac:dyDescent="0.25">
      <c r="A2535">
        <v>17.745238000000001</v>
      </c>
      <c r="B2535">
        <v>0.67464548349380504</v>
      </c>
      <c r="C2535">
        <v>-8.4788464009762005E-2</v>
      </c>
      <c r="D2535">
        <v>-0.63498383760452304</v>
      </c>
      <c r="E2535">
        <v>-4.2057652026415003E-2</v>
      </c>
      <c r="F2535">
        <v>2.0440006628633E-2</v>
      </c>
      <c r="G2535">
        <v>-0.211782202124596</v>
      </c>
      <c r="H2535">
        <v>-0.201374977827072</v>
      </c>
      <c r="I2535">
        <v>6.295963190496E-3</v>
      </c>
      <c r="J2535">
        <v>-1.1583990417420999E-2</v>
      </c>
      <c r="M2535">
        <f t="shared" si="177"/>
        <v>6.0190479999999997</v>
      </c>
      <c r="N2535">
        <v>0.67464548349380504</v>
      </c>
      <c r="O2535">
        <v>-8.4788464009762005E-2</v>
      </c>
      <c r="P2535">
        <v>-0.63498383760452304</v>
      </c>
      <c r="Q2535">
        <v>-4.2057652026415003E-2</v>
      </c>
      <c r="R2535">
        <v>2.0440006628633E-2</v>
      </c>
      <c r="S2535">
        <v>-0.211782202124596</v>
      </c>
      <c r="T2535">
        <v>-0.201374977827072</v>
      </c>
      <c r="U2535">
        <v>6.295963190496E-3</v>
      </c>
      <c r="V2535">
        <v>-1.1583990417420999E-2</v>
      </c>
      <c r="W2535" s="30"/>
      <c r="X2535" s="30"/>
      <c r="Y2535" s="30"/>
    </row>
    <row r="2536" spans="1:25" x14ac:dyDescent="0.25">
      <c r="A2536">
        <v>17.747619</v>
      </c>
      <c r="B2536">
        <v>0.67108327150344804</v>
      </c>
      <c r="C2536">
        <v>-8.1801049411296997E-2</v>
      </c>
      <c r="D2536">
        <v>-0.66192579269409202</v>
      </c>
      <c r="E2536">
        <v>-4.9941495060921E-2</v>
      </c>
      <c r="F2536">
        <v>2.4060213938354998E-2</v>
      </c>
      <c r="G2536">
        <v>-0.21032965183258101</v>
      </c>
      <c r="H2536">
        <v>-0.20346789062023199</v>
      </c>
      <c r="I2536">
        <v>5.2699362859130001E-3</v>
      </c>
      <c r="J2536">
        <v>-1.0454170405865E-2</v>
      </c>
      <c r="M2536">
        <f t="shared" si="177"/>
        <v>6.0214289999999995</v>
      </c>
      <c r="N2536">
        <v>0.67108327150344804</v>
      </c>
      <c r="O2536">
        <v>-8.1801049411296997E-2</v>
      </c>
      <c r="P2536">
        <v>-0.66192579269409202</v>
      </c>
      <c r="Q2536">
        <v>-4.9941495060921E-2</v>
      </c>
      <c r="R2536">
        <v>2.4060213938354998E-2</v>
      </c>
      <c r="S2536">
        <v>-0.21032965183258101</v>
      </c>
      <c r="T2536">
        <v>-0.20346789062023199</v>
      </c>
      <c r="U2536">
        <v>5.2699362859130001E-3</v>
      </c>
      <c r="V2536">
        <v>-1.0454170405865E-2</v>
      </c>
      <c r="W2536" s="30"/>
      <c r="X2536" s="30"/>
      <c r="Y2536" s="30"/>
    </row>
    <row r="2537" spans="1:25" x14ac:dyDescent="0.25">
      <c r="A2537">
        <v>17.75</v>
      </c>
      <c r="B2537">
        <v>0.67218214273452803</v>
      </c>
      <c r="C2537">
        <v>-7.9641215503215998E-2</v>
      </c>
      <c r="D2537">
        <v>-0.68538469076156605</v>
      </c>
      <c r="E2537">
        <v>-5.6788984686136003E-2</v>
      </c>
      <c r="F2537">
        <v>2.7345402166247E-2</v>
      </c>
      <c r="G2537">
        <v>-0.21040920913219499</v>
      </c>
      <c r="H2537">
        <v>-0.20616824924945801</v>
      </c>
      <c r="I2537">
        <v>4.3841539882120001E-3</v>
      </c>
      <c r="J2537">
        <v>-9.3125943094489998E-3</v>
      </c>
      <c r="M2537">
        <f t="shared" si="177"/>
        <v>6.0238099999999992</v>
      </c>
      <c r="N2537">
        <v>0.67218214273452803</v>
      </c>
      <c r="O2537">
        <v>-7.9641215503215998E-2</v>
      </c>
      <c r="P2537">
        <v>-0.68538469076156605</v>
      </c>
      <c r="Q2537">
        <v>-5.6788984686136003E-2</v>
      </c>
      <c r="R2537">
        <v>2.7345402166247E-2</v>
      </c>
      <c r="S2537">
        <v>-0.21040920913219499</v>
      </c>
      <c r="T2537">
        <v>-0.20616824924945801</v>
      </c>
      <c r="U2537">
        <v>4.3841539882120001E-3</v>
      </c>
      <c r="V2537">
        <v>-9.3125943094489998E-3</v>
      </c>
      <c r="W2537" s="30"/>
      <c r="X2537" s="30"/>
      <c r="Y2537" s="30"/>
    </row>
    <row r="2538" spans="1:25" x14ac:dyDescent="0.25">
      <c r="A2538">
        <v>17.752381</v>
      </c>
      <c r="B2538">
        <v>0.67754852771759</v>
      </c>
      <c r="C2538">
        <v>-7.8214325010777005E-2</v>
      </c>
      <c r="D2538">
        <v>-0.70615649223327603</v>
      </c>
      <c r="E2538">
        <v>-6.2832601368426999E-2</v>
      </c>
      <c r="F2538">
        <v>3.038839623332E-2</v>
      </c>
      <c r="G2538">
        <v>-0.211891829967499</v>
      </c>
      <c r="H2538">
        <v>-0.20954294502735099</v>
      </c>
      <c r="I2538">
        <v>3.6243556533010002E-3</v>
      </c>
      <c r="J2538">
        <v>-8.1952065229420005E-3</v>
      </c>
      <c r="M2538">
        <f t="shared" si="177"/>
        <v>6.026190999999999</v>
      </c>
      <c r="N2538">
        <v>0.67754852771759</v>
      </c>
      <c r="O2538">
        <v>-7.8214325010777005E-2</v>
      </c>
      <c r="P2538">
        <v>-0.70615649223327603</v>
      </c>
      <c r="Q2538">
        <v>-6.2832601368426999E-2</v>
      </c>
      <c r="R2538">
        <v>3.038839623332E-2</v>
      </c>
      <c r="S2538">
        <v>-0.211891829967499</v>
      </c>
      <c r="T2538">
        <v>-0.20954294502735099</v>
      </c>
      <c r="U2538">
        <v>3.6243556533010002E-3</v>
      </c>
      <c r="V2538">
        <v>-8.1952065229420005E-3</v>
      </c>
      <c r="W2538" s="30"/>
      <c r="X2538" s="30"/>
      <c r="Y2538" s="30"/>
    </row>
    <row r="2539" spans="1:25" x14ac:dyDescent="0.25">
      <c r="A2539">
        <v>17.754761999999999</v>
      </c>
      <c r="B2539">
        <v>0.68685591220855702</v>
      </c>
      <c r="C2539">
        <v>-7.7423386275768002E-2</v>
      </c>
      <c r="D2539">
        <v>-0.72491908073425304</v>
      </c>
      <c r="E2539">
        <v>-6.8268269300460996E-2</v>
      </c>
      <c r="F2539">
        <v>3.3265627920628003E-2</v>
      </c>
      <c r="G2539">
        <v>-0.214667484164238</v>
      </c>
      <c r="H2539">
        <v>-0.213643118739128</v>
      </c>
      <c r="I2539">
        <v>2.9775674920529999E-3</v>
      </c>
      <c r="J2539">
        <v>-7.1279969997699996E-3</v>
      </c>
      <c r="M2539">
        <f t="shared" si="177"/>
        <v>6.0285719999999987</v>
      </c>
      <c r="N2539">
        <v>0.68685591220855702</v>
      </c>
      <c r="O2539">
        <v>-7.7423386275768002E-2</v>
      </c>
      <c r="P2539">
        <v>-0.72491908073425304</v>
      </c>
      <c r="Q2539">
        <v>-6.8268269300460996E-2</v>
      </c>
      <c r="R2539">
        <v>3.3265627920628003E-2</v>
      </c>
      <c r="S2539">
        <v>-0.214667484164238</v>
      </c>
      <c r="T2539">
        <v>-0.213643118739128</v>
      </c>
      <c r="U2539">
        <v>2.9775674920529999E-3</v>
      </c>
      <c r="V2539">
        <v>-7.1279969997699996E-3</v>
      </c>
      <c r="W2539" s="30"/>
      <c r="X2539" s="30"/>
      <c r="Y2539" s="30"/>
    </row>
    <row r="2540" spans="1:25" x14ac:dyDescent="0.25">
      <c r="A2540">
        <v>17.757142999999999</v>
      </c>
      <c r="B2540">
        <v>0.69974172115325906</v>
      </c>
      <c r="C2540">
        <v>-7.7194154262543002E-2</v>
      </c>
      <c r="D2540">
        <v>-0.742315053939819</v>
      </c>
      <c r="E2540">
        <v>-7.3303125798702004E-2</v>
      </c>
      <c r="F2540">
        <v>3.6058288067578999E-2</v>
      </c>
      <c r="G2540">
        <v>-0.21862605214118999</v>
      </c>
      <c r="H2540">
        <v>-0.21852360665798201</v>
      </c>
      <c r="I2540">
        <v>2.4303635582329998E-3</v>
      </c>
      <c r="J2540">
        <v>-6.1317477375270003E-3</v>
      </c>
      <c r="M2540">
        <f t="shared" si="177"/>
        <v>6.0309529999999985</v>
      </c>
      <c r="N2540">
        <v>0.69974172115325906</v>
      </c>
      <c r="O2540">
        <v>-7.7194154262543002E-2</v>
      </c>
      <c r="P2540">
        <v>-0.742315053939819</v>
      </c>
      <c r="Q2540">
        <v>-7.3303125798702004E-2</v>
      </c>
      <c r="R2540">
        <v>3.6058288067578999E-2</v>
      </c>
      <c r="S2540">
        <v>-0.21862605214118999</v>
      </c>
      <c r="T2540">
        <v>-0.21852360665798201</v>
      </c>
      <c r="U2540">
        <v>2.4303635582329998E-3</v>
      </c>
      <c r="V2540">
        <v>-6.1317477375270003E-3</v>
      </c>
      <c r="W2540" s="30"/>
      <c r="X2540" s="30"/>
      <c r="Y2540" s="30"/>
    </row>
    <row r="2541" spans="1:25" x14ac:dyDescent="0.25">
      <c r="A2541">
        <v>17.759523999999999</v>
      </c>
      <c r="B2541">
        <v>0.71607786417007402</v>
      </c>
      <c r="C2541">
        <v>-7.7486105263233004E-2</v>
      </c>
      <c r="D2541">
        <v>-0.75872015953063998</v>
      </c>
      <c r="E2541">
        <v>-7.8036956489085998E-2</v>
      </c>
      <c r="F2541">
        <v>3.8797259330749997E-2</v>
      </c>
      <c r="G2541">
        <v>-0.223701521754265</v>
      </c>
      <c r="H2541">
        <v>-0.22418530285358401</v>
      </c>
      <c r="I2541">
        <v>1.9711675122380001E-3</v>
      </c>
      <c r="J2541">
        <v>-5.2186325192450003E-3</v>
      </c>
      <c r="M2541">
        <f t="shared" si="177"/>
        <v>6.0333339999999982</v>
      </c>
      <c r="N2541">
        <v>0.71607786417007402</v>
      </c>
      <c r="O2541">
        <v>-7.7486105263233004E-2</v>
      </c>
      <c r="P2541">
        <v>-0.75872015953063998</v>
      </c>
      <c r="Q2541">
        <v>-7.8036956489085998E-2</v>
      </c>
      <c r="R2541">
        <v>3.8797259330749997E-2</v>
      </c>
      <c r="S2541">
        <v>-0.223701521754265</v>
      </c>
      <c r="T2541">
        <v>-0.22418530285358401</v>
      </c>
      <c r="U2541">
        <v>1.9711675122380001E-3</v>
      </c>
      <c r="V2541">
        <v>-5.2186325192450003E-3</v>
      </c>
      <c r="W2541" s="30"/>
      <c r="X2541" s="30"/>
      <c r="Y2541" s="30"/>
    </row>
    <row r="2542" spans="1:25" x14ac:dyDescent="0.25">
      <c r="A2542">
        <v>17.761904999999999</v>
      </c>
      <c r="B2542">
        <v>0.73564875125884999</v>
      </c>
      <c r="C2542">
        <v>-7.8196488320826998E-2</v>
      </c>
      <c r="D2542">
        <v>-0.77426052093505904</v>
      </c>
      <c r="E2542">
        <v>-8.2534037530422003E-2</v>
      </c>
      <c r="F2542">
        <v>4.1512731462717001E-2</v>
      </c>
      <c r="G2542">
        <v>-0.22984611988067599</v>
      </c>
      <c r="H2542">
        <v>-0.230696260929108</v>
      </c>
      <c r="I2542">
        <v>1.5881785657260001E-3</v>
      </c>
      <c r="J2542">
        <v>-4.3966067023579998E-3</v>
      </c>
      <c r="M2542">
        <f t="shared" si="177"/>
        <v>6.0357149999999979</v>
      </c>
      <c r="N2542">
        <v>0.73564875125884999</v>
      </c>
      <c r="O2542">
        <v>-7.8196488320826998E-2</v>
      </c>
      <c r="P2542">
        <v>-0.77426052093505904</v>
      </c>
      <c r="Q2542">
        <v>-8.2534037530422003E-2</v>
      </c>
      <c r="R2542">
        <v>4.1512731462717001E-2</v>
      </c>
      <c r="S2542">
        <v>-0.22984611988067599</v>
      </c>
      <c r="T2542">
        <v>-0.230696260929108</v>
      </c>
      <c r="U2542">
        <v>1.5881785657260001E-3</v>
      </c>
      <c r="V2542">
        <v>-4.3966067023579998E-3</v>
      </c>
      <c r="W2542" s="30"/>
      <c r="X2542" s="30"/>
      <c r="Y2542" s="30"/>
    </row>
    <row r="2543" spans="1:25" x14ac:dyDescent="0.25">
      <c r="A2543">
        <v>17.764285999999998</v>
      </c>
      <c r="B2543">
        <v>0.75835496187210105</v>
      </c>
      <c r="C2543">
        <v>-7.9298332333564994E-2</v>
      </c>
      <c r="D2543">
        <v>-0.78917950391769398</v>
      </c>
      <c r="E2543">
        <v>-8.6847223341464996E-2</v>
      </c>
      <c r="F2543">
        <v>4.4233910739421997E-2</v>
      </c>
      <c r="G2543">
        <v>-0.23700270056724501</v>
      </c>
      <c r="H2543">
        <v>-0.23803803324699399</v>
      </c>
      <c r="I2543">
        <v>1.270970446058E-3</v>
      </c>
      <c r="J2543">
        <v>-3.6674109287559999E-3</v>
      </c>
      <c r="M2543">
        <f t="shared" si="177"/>
        <v>6.0380959999999977</v>
      </c>
      <c r="N2543">
        <v>0.75835496187210105</v>
      </c>
      <c r="O2543">
        <v>-7.9298332333564994E-2</v>
      </c>
      <c r="P2543">
        <v>-0.78917950391769398</v>
      </c>
      <c r="Q2543">
        <v>-8.6847223341464996E-2</v>
      </c>
      <c r="R2543">
        <v>4.4233910739421997E-2</v>
      </c>
      <c r="S2543">
        <v>-0.23700270056724501</v>
      </c>
      <c r="T2543">
        <v>-0.23803803324699399</v>
      </c>
      <c r="U2543">
        <v>1.270970446058E-3</v>
      </c>
      <c r="V2543">
        <v>-3.6674109287559999E-3</v>
      </c>
      <c r="W2543" s="30"/>
      <c r="X2543" s="30"/>
      <c r="Y2543" s="30"/>
    </row>
    <row r="2544" spans="1:25" x14ac:dyDescent="0.25">
      <c r="A2544">
        <v>17.766667000000002</v>
      </c>
      <c r="B2544">
        <v>0.78406506776809703</v>
      </c>
      <c r="C2544">
        <v>-8.0754995346069003E-2</v>
      </c>
      <c r="D2544">
        <v>-0.80372357368469205</v>
      </c>
      <c r="E2544">
        <v>-9.1048918664454997E-2</v>
      </c>
      <c r="F2544">
        <v>4.6985443681479E-2</v>
      </c>
      <c r="G2544">
        <v>-0.24514181911945301</v>
      </c>
      <c r="H2544">
        <v>-0.24622991681098899</v>
      </c>
      <c r="I2544">
        <v>1.0102308588100001E-3</v>
      </c>
      <c r="J2544">
        <v>-3.02937021479E-3</v>
      </c>
      <c r="M2544">
        <f t="shared" si="177"/>
        <v>6.040477000000001</v>
      </c>
      <c r="N2544">
        <v>0.78406506776809703</v>
      </c>
      <c r="O2544">
        <v>-8.0754995346069003E-2</v>
      </c>
      <c r="P2544">
        <v>-0.80372357368469205</v>
      </c>
      <c r="Q2544">
        <v>-9.1048918664454997E-2</v>
      </c>
      <c r="R2544">
        <v>4.6985443681479E-2</v>
      </c>
      <c r="S2544">
        <v>-0.24514181911945301</v>
      </c>
      <c r="T2544">
        <v>-0.24622991681098899</v>
      </c>
      <c r="U2544">
        <v>1.0102308588100001E-3</v>
      </c>
      <c r="V2544">
        <v>-3.02937021479E-3</v>
      </c>
      <c r="W2544" s="30"/>
      <c r="X2544" s="30"/>
      <c r="Y2544" s="30"/>
    </row>
    <row r="2545" spans="1:25" x14ac:dyDescent="0.25">
      <c r="A2545">
        <v>17.769048000000002</v>
      </c>
      <c r="B2545">
        <v>0.81264740228652999</v>
      </c>
      <c r="C2545">
        <v>-8.2544676959515006E-2</v>
      </c>
      <c r="D2545">
        <v>-0.81812316179275502</v>
      </c>
      <c r="E2545">
        <v>-9.5199197530746002E-2</v>
      </c>
      <c r="F2545">
        <v>4.9787458032370002E-2</v>
      </c>
      <c r="G2545">
        <v>-0.25421202182769798</v>
      </c>
      <c r="H2545">
        <v>-0.25526392459869401</v>
      </c>
      <c r="I2545">
        <v>7.9763855319500004E-4</v>
      </c>
      <c r="J2545">
        <v>-2.4782072287049999E-3</v>
      </c>
      <c r="M2545">
        <f t="shared" si="177"/>
        <v>6.0428580000000007</v>
      </c>
      <c r="N2545">
        <v>0.81264740228652999</v>
      </c>
      <c r="O2545">
        <v>-8.2544676959515006E-2</v>
      </c>
      <c r="P2545">
        <v>-0.81812316179275502</v>
      </c>
      <c r="Q2545">
        <v>-9.5199197530746002E-2</v>
      </c>
      <c r="R2545">
        <v>4.9787458032370002E-2</v>
      </c>
      <c r="S2545">
        <v>-0.25421202182769798</v>
      </c>
      <c r="T2545">
        <v>-0.25526392459869401</v>
      </c>
      <c r="U2545">
        <v>7.9763855319500004E-4</v>
      </c>
      <c r="V2545">
        <v>-2.4782072287049999E-3</v>
      </c>
      <c r="W2545" s="30"/>
      <c r="X2545" s="30"/>
      <c r="Y2545" s="30"/>
    </row>
    <row r="2546" spans="1:25" x14ac:dyDescent="0.25">
      <c r="A2546">
        <v>17.771429000000001</v>
      </c>
      <c r="B2546">
        <v>0.84403717517852805</v>
      </c>
      <c r="C2546">
        <v>-8.4666579961776997E-2</v>
      </c>
      <c r="D2546">
        <v>-0.83234965801239003</v>
      </c>
      <c r="E2546">
        <v>-9.9344834685325997E-2</v>
      </c>
      <c r="F2546">
        <v>5.2653491497040003E-2</v>
      </c>
      <c r="G2546">
        <v>-0.26418337225914001</v>
      </c>
      <c r="H2546">
        <v>-0.26515394449233998</v>
      </c>
      <c r="I2546">
        <v>6.2511354917700005E-4</v>
      </c>
      <c r="J2546">
        <v>-2.0096097141499999E-3</v>
      </c>
      <c r="M2546">
        <f t="shared" si="177"/>
        <v>6.0452390000000005</v>
      </c>
      <c r="N2546">
        <v>0.84403717517852805</v>
      </c>
      <c r="O2546">
        <v>-8.4666579961776997E-2</v>
      </c>
      <c r="P2546">
        <v>-0.83234965801239003</v>
      </c>
      <c r="Q2546">
        <v>-9.9344834685325997E-2</v>
      </c>
      <c r="R2546">
        <v>5.2653491497040003E-2</v>
      </c>
      <c r="S2546">
        <v>-0.26418337225914001</v>
      </c>
      <c r="T2546">
        <v>-0.26515394449233998</v>
      </c>
      <c r="U2546">
        <v>6.2511354917700005E-4</v>
      </c>
      <c r="V2546">
        <v>-2.0096097141499999E-3</v>
      </c>
      <c r="W2546" s="30"/>
      <c r="X2546" s="30"/>
      <c r="Y2546" s="30"/>
    </row>
    <row r="2547" spans="1:25" x14ac:dyDescent="0.25">
      <c r="A2547">
        <v>17.773810000000001</v>
      </c>
      <c r="B2547">
        <v>0.87810838222503695</v>
      </c>
      <c r="C2547">
        <v>-8.7070077657700001E-2</v>
      </c>
      <c r="D2547">
        <v>-0.84658575057983398</v>
      </c>
      <c r="E2547">
        <v>-0.103517822921276</v>
      </c>
      <c r="F2547">
        <v>5.5594474077225002E-2</v>
      </c>
      <c r="G2547">
        <v>-0.27501702308654802</v>
      </c>
      <c r="H2547">
        <v>-0.27588808536529502</v>
      </c>
      <c r="I2547">
        <v>4.8618571599899998E-4</v>
      </c>
      <c r="J2547">
        <v>-1.616145367734E-3</v>
      </c>
      <c r="M2547">
        <f t="shared" si="177"/>
        <v>6.0476200000000002</v>
      </c>
      <c r="N2547">
        <v>0.87810838222503695</v>
      </c>
      <c r="O2547">
        <v>-8.7070077657700001E-2</v>
      </c>
      <c r="P2547">
        <v>-0.84658575057983398</v>
      </c>
      <c r="Q2547">
        <v>-0.103517822921276</v>
      </c>
      <c r="R2547">
        <v>5.5594474077225002E-2</v>
      </c>
      <c r="S2547">
        <v>-0.27501702308654802</v>
      </c>
      <c r="T2547">
        <v>-0.27588808536529502</v>
      </c>
      <c r="U2547">
        <v>4.8618571599899998E-4</v>
      </c>
      <c r="V2547">
        <v>-1.616145367734E-3</v>
      </c>
      <c r="W2547" s="30"/>
      <c r="X2547" s="30"/>
      <c r="Y2547" s="30"/>
    </row>
    <row r="2548" spans="1:25" x14ac:dyDescent="0.25">
      <c r="A2548">
        <v>17.77619</v>
      </c>
      <c r="B2548">
        <v>0.914775490760803</v>
      </c>
      <c r="C2548">
        <v>-8.9737161993980005E-2</v>
      </c>
      <c r="D2548">
        <v>-0.86095541715621904</v>
      </c>
      <c r="E2548">
        <v>-0.10773345082998299</v>
      </c>
      <c r="F2548">
        <v>5.8618962764739997E-2</v>
      </c>
      <c r="G2548">
        <v>-0.28667968511581399</v>
      </c>
      <c r="H2548">
        <v>-0.28742250800132801</v>
      </c>
      <c r="I2548">
        <v>3.7569736014100001E-4</v>
      </c>
      <c r="J2548">
        <v>-1.2869548518209999E-3</v>
      </c>
      <c r="M2548">
        <f t="shared" si="177"/>
        <v>6.0499999999999989</v>
      </c>
      <c r="N2548">
        <v>0.914775490760803</v>
      </c>
      <c r="O2548">
        <v>-8.9737161993980005E-2</v>
      </c>
      <c r="P2548">
        <v>-0.86095541715621904</v>
      </c>
      <c r="Q2548">
        <v>-0.10773345082998299</v>
      </c>
      <c r="R2548">
        <v>5.8618962764739997E-2</v>
      </c>
      <c r="S2548">
        <v>-0.28667968511581399</v>
      </c>
      <c r="T2548">
        <v>-0.28742250800132801</v>
      </c>
      <c r="U2548">
        <v>3.7569736014100001E-4</v>
      </c>
      <c r="V2548">
        <v>-1.2869548518209999E-3</v>
      </c>
      <c r="W2548" s="30"/>
      <c r="X2548" s="30"/>
      <c r="Y2548" s="30"/>
    </row>
    <row r="2549" spans="1:25" x14ac:dyDescent="0.25">
      <c r="A2549">
        <v>17.778570999999999</v>
      </c>
      <c r="B2549">
        <v>0.95389819145202603</v>
      </c>
      <c r="C2549">
        <v>-9.2647336423396995E-2</v>
      </c>
      <c r="D2549">
        <v>-0.87545680999755904</v>
      </c>
      <c r="E2549">
        <v>-0.11200413107872</v>
      </c>
      <c r="F2549">
        <v>6.1731129884720001E-2</v>
      </c>
      <c r="G2549">
        <v>-0.29913148283958402</v>
      </c>
      <c r="H2549">
        <v>-0.29975274205207803</v>
      </c>
      <c r="I2549">
        <v>2.8798266430399999E-4</v>
      </c>
      <c r="J2549">
        <v>-1.0155040072280001E-3</v>
      </c>
      <c r="M2549">
        <f t="shared" si="177"/>
        <v>6.0523809999999987</v>
      </c>
      <c r="N2549">
        <v>0.95389819145202603</v>
      </c>
      <c r="O2549">
        <v>-9.2647336423396995E-2</v>
      </c>
      <c r="P2549">
        <v>-0.87545680999755904</v>
      </c>
      <c r="Q2549">
        <v>-0.11200413107872</v>
      </c>
      <c r="R2549">
        <v>6.1731129884720001E-2</v>
      </c>
      <c r="S2549">
        <v>-0.29913148283958402</v>
      </c>
      <c r="T2549">
        <v>-0.29975274205207803</v>
      </c>
      <c r="U2549">
        <v>2.8798266430399999E-4</v>
      </c>
      <c r="V2549">
        <v>-1.0155040072280001E-3</v>
      </c>
      <c r="W2549" s="30"/>
      <c r="X2549" s="30"/>
      <c r="Y2549" s="30"/>
    </row>
    <row r="2550" spans="1:25" x14ac:dyDescent="0.25">
      <c r="A2550">
        <v>17.780951999999999</v>
      </c>
      <c r="B2550">
        <v>0.99539083242416404</v>
      </c>
      <c r="C2550">
        <v>-9.5784775912761994E-2</v>
      </c>
      <c r="D2550">
        <v>-0.89004135131835904</v>
      </c>
      <c r="E2550">
        <v>-0.116338081657887</v>
      </c>
      <c r="F2550">
        <v>6.4925611019134993E-2</v>
      </c>
      <c r="G2550">
        <v>-0.31233179569244401</v>
      </c>
      <c r="H2550">
        <v>-0.31287142634391801</v>
      </c>
      <c r="I2550">
        <v>2.1613408171099999E-4</v>
      </c>
      <c r="J2550">
        <v>-8.0015149433199995E-4</v>
      </c>
      <c r="M2550">
        <f t="shared" si="177"/>
        <v>6.0547619999999984</v>
      </c>
      <c r="N2550">
        <v>0.99539083242416404</v>
      </c>
      <c r="O2550">
        <v>-9.5784775912761994E-2</v>
      </c>
      <c r="P2550">
        <v>-0.89004135131835904</v>
      </c>
      <c r="Q2550">
        <v>-0.116338081657887</v>
      </c>
      <c r="R2550">
        <v>6.4925611019134993E-2</v>
      </c>
      <c r="S2550">
        <v>-0.31233179569244401</v>
      </c>
      <c r="T2550">
        <v>-0.31287142634391801</v>
      </c>
      <c r="U2550">
        <v>2.1613408171099999E-4</v>
      </c>
      <c r="V2550">
        <v>-8.0015149433199995E-4</v>
      </c>
      <c r="W2550" s="30"/>
      <c r="X2550" s="30"/>
      <c r="Y2550" s="30"/>
    </row>
    <row r="2551" spans="1:25" x14ac:dyDescent="0.25">
      <c r="A2551">
        <v>17.783332999999999</v>
      </c>
      <c r="B2551">
        <v>1.0391139984130799</v>
      </c>
      <c r="C2551">
        <v>-9.9161677062511E-2</v>
      </c>
      <c r="D2551">
        <v>-0.90476387739181496</v>
      </c>
      <c r="E2551">
        <v>-0.120733469724655</v>
      </c>
      <c r="F2551">
        <v>6.8196266889572005E-2</v>
      </c>
      <c r="G2551">
        <v>-0.32623913884162897</v>
      </c>
      <c r="H2551">
        <v>-0.32672178745269798</v>
      </c>
      <c r="I2551">
        <v>1.5876733232299999E-4</v>
      </c>
      <c r="J2551">
        <v>-6.3201395096300003E-4</v>
      </c>
      <c r="M2551">
        <f t="shared" si="177"/>
        <v>6.0571429999999982</v>
      </c>
      <c r="N2551">
        <v>1.0391139984130799</v>
      </c>
      <c r="O2551">
        <v>-9.9161677062511E-2</v>
      </c>
      <c r="P2551">
        <v>-0.90476387739181496</v>
      </c>
      <c r="Q2551">
        <v>-0.120733469724655</v>
      </c>
      <c r="R2551">
        <v>6.8196266889572005E-2</v>
      </c>
      <c r="S2551">
        <v>-0.32623913884162897</v>
      </c>
      <c r="T2551">
        <v>-0.32672178745269798</v>
      </c>
      <c r="U2551">
        <v>1.5876733232299999E-4</v>
      </c>
      <c r="V2551">
        <v>-6.3201395096300003E-4</v>
      </c>
      <c r="W2551" s="30"/>
      <c r="X2551" s="30"/>
      <c r="Y2551" s="30"/>
    </row>
    <row r="2552" spans="1:25" x14ac:dyDescent="0.25">
      <c r="A2552">
        <v>17.785713999999999</v>
      </c>
      <c r="B2552">
        <v>1.0849202871322601</v>
      </c>
      <c r="C2552">
        <v>-0.102747067809105</v>
      </c>
      <c r="D2552">
        <v>-0.91964614391326904</v>
      </c>
      <c r="E2552">
        <v>-0.12518011033535001</v>
      </c>
      <c r="F2552">
        <v>7.1536481380462993E-2</v>
      </c>
      <c r="G2552">
        <v>-0.34080523252487199</v>
      </c>
      <c r="H2552">
        <v>-0.341186434030533</v>
      </c>
      <c r="I2552">
        <v>1.19282114611E-4</v>
      </c>
      <c r="J2552">
        <v>-4.8543946468299998E-4</v>
      </c>
      <c r="M2552">
        <f t="shared" si="177"/>
        <v>6.0595239999999979</v>
      </c>
      <c r="N2552">
        <v>1.0849202871322601</v>
      </c>
      <c r="O2552">
        <v>-0.102747067809105</v>
      </c>
      <c r="P2552">
        <v>-0.91964614391326904</v>
      </c>
      <c r="Q2552">
        <v>-0.12518011033535001</v>
      </c>
      <c r="R2552">
        <v>7.1536481380462993E-2</v>
      </c>
      <c r="S2552">
        <v>-0.34080523252487199</v>
      </c>
      <c r="T2552">
        <v>-0.341186434030533</v>
      </c>
      <c r="U2552">
        <v>1.19282114611E-4</v>
      </c>
      <c r="V2552">
        <v>-4.8543946468299998E-4</v>
      </c>
      <c r="W2552" s="30"/>
      <c r="X2552" s="30"/>
      <c r="Y2552" s="30"/>
    </row>
    <row r="2553" spans="1:25" x14ac:dyDescent="0.25">
      <c r="A2553">
        <v>17.788094999999998</v>
      </c>
      <c r="B2553">
        <v>1.13265073299408</v>
      </c>
      <c r="C2553">
        <v>-0.106550313532352</v>
      </c>
      <c r="D2553">
        <v>-0.93454712629318204</v>
      </c>
      <c r="E2553">
        <v>-0.12966389954090099</v>
      </c>
      <c r="F2553">
        <v>7.4936144053936005E-2</v>
      </c>
      <c r="G2553">
        <v>-0.35597699880599998</v>
      </c>
      <c r="H2553">
        <v>-0.35627841949462902</v>
      </c>
      <c r="I2553">
        <v>8.8241933553999998E-5</v>
      </c>
      <c r="J2553">
        <v>-3.7152090226300001E-4</v>
      </c>
      <c r="M2553">
        <f t="shared" si="177"/>
        <v>6.0619049999999977</v>
      </c>
      <c r="N2553">
        <v>1.13265073299408</v>
      </c>
      <c r="O2553">
        <v>-0.106550313532352</v>
      </c>
      <c r="P2553">
        <v>-0.93454712629318204</v>
      </c>
      <c r="Q2553">
        <v>-0.12966389954090099</v>
      </c>
      <c r="R2553">
        <v>7.4936144053936005E-2</v>
      </c>
      <c r="S2553">
        <v>-0.35597699880599998</v>
      </c>
      <c r="T2553">
        <v>-0.35627841949462902</v>
      </c>
      <c r="U2553">
        <v>8.8241933553999998E-5</v>
      </c>
      <c r="V2553">
        <v>-3.7152090226300001E-4</v>
      </c>
      <c r="W2553" s="30"/>
      <c r="X2553" s="30"/>
      <c r="Y2553" s="30"/>
    </row>
    <row r="2554" spans="1:25" x14ac:dyDescent="0.25">
      <c r="A2554">
        <v>17.790476000000002</v>
      </c>
      <c r="B2554">
        <v>1.1820881366729701</v>
      </c>
      <c r="C2554">
        <v>-0.110553853213787</v>
      </c>
      <c r="D2554">
        <v>-0.94945204257965099</v>
      </c>
      <c r="E2554">
        <v>-0.13417229056358301</v>
      </c>
      <c r="F2554">
        <v>7.8382968902588002E-2</v>
      </c>
      <c r="G2554">
        <v>-0.37169140577316301</v>
      </c>
      <c r="H2554">
        <v>-0.37191835045814498</v>
      </c>
      <c r="I2554">
        <v>6.5820720919999997E-5</v>
      </c>
      <c r="J2554">
        <v>-2.7918978594200001E-4</v>
      </c>
      <c r="M2554">
        <f t="shared" si="177"/>
        <v>6.064286000000001</v>
      </c>
      <c r="N2554">
        <v>1.1820881366729701</v>
      </c>
      <c r="O2554">
        <v>-0.110553853213787</v>
      </c>
      <c r="P2554">
        <v>-0.94945204257965099</v>
      </c>
      <c r="Q2554">
        <v>-0.13417229056358301</v>
      </c>
      <c r="R2554">
        <v>7.8382968902588002E-2</v>
      </c>
      <c r="S2554">
        <v>-0.37169140577316301</v>
      </c>
      <c r="T2554">
        <v>-0.37191835045814498</v>
      </c>
      <c r="U2554">
        <v>6.5820720919999997E-5</v>
      </c>
      <c r="V2554">
        <v>-2.7918978594200001E-4</v>
      </c>
      <c r="W2554" s="30"/>
      <c r="X2554" s="30"/>
      <c r="Y2554" s="30"/>
    </row>
    <row r="2555" spans="1:25" x14ac:dyDescent="0.25">
      <c r="A2555">
        <v>17.792857000000001</v>
      </c>
      <c r="B2555">
        <v>1.23302137851715</v>
      </c>
      <c r="C2555">
        <v>-0.114758275449276</v>
      </c>
      <c r="D2555">
        <v>-0.964372217655182</v>
      </c>
      <c r="E2555">
        <v>-0.138691291213036</v>
      </c>
      <c r="F2555">
        <v>8.1864267587662007E-2</v>
      </c>
      <c r="G2555">
        <v>-0.387878477573395</v>
      </c>
      <c r="H2555">
        <v>-0.38805243372917197</v>
      </c>
      <c r="I2555">
        <v>4.7205674490999998E-5</v>
      </c>
      <c r="J2555">
        <v>-2.0991034398299999E-4</v>
      </c>
      <c r="M2555">
        <f t="shared" si="177"/>
        <v>6.0666670000000007</v>
      </c>
      <c r="N2555">
        <v>1.23302137851715</v>
      </c>
      <c r="O2555">
        <v>-0.114758275449276</v>
      </c>
      <c r="P2555">
        <v>-0.964372217655182</v>
      </c>
      <c r="Q2555">
        <v>-0.138691291213036</v>
      </c>
      <c r="R2555">
        <v>8.1864267587662007E-2</v>
      </c>
      <c r="S2555">
        <v>-0.387878477573395</v>
      </c>
      <c r="T2555">
        <v>-0.38805243372917197</v>
      </c>
      <c r="U2555">
        <v>4.7205674490999998E-5</v>
      </c>
      <c r="V2555">
        <v>-2.0991034398299999E-4</v>
      </c>
      <c r="W2555" s="30"/>
      <c r="X2555" s="30"/>
      <c r="Y2555" s="30"/>
    </row>
    <row r="2556" spans="1:25" x14ac:dyDescent="0.25">
      <c r="A2556">
        <v>17.795238000000001</v>
      </c>
      <c r="B2556">
        <v>1.2851935625076201</v>
      </c>
      <c r="C2556">
        <v>-0.119145750999451</v>
      </c>
      <c r="D2556">
        <v>-0.97924906015396096</v>
      </c>
      <c r="E2556">
        <v>-0.14320839941501601</v>
      </c>
      <c r="F2556">
        <v>8.5365429520606995E-2</v>
      </c>
      <c r="G2556">
        <v>-0.40445840358734098</v>
      </c>
      <c r="H2556">
        <v>-0.40458837151527399</v>
      </c>
      <c r="I2556">
        <v>3.4662269171999998E-5</v>
      </c>
      <c r="J2556">
        <v>-1.55921545229E-4</v>
      </c>
      <c r="M2556">
        <f t="shared" si="177"/>
        <v>6.0690480000000004</v>
      </c>
      <c r="N2556">
        <v>1.2851935625076201</v>
      </c>
      <c r="O2556">
        <v>-0.119145750999451</v>
      </c>
      <c r="P2556">
        <v>-0.97924906015396096</v>
      </c>
      <c r="Q2556">
        <v>-0.14320839941501601</v>
      </c>
      <c r="R2556">
        <v>8.5365429520606995E-2</v>
      </c>
      <c r="S2556">
        <v>-0.40445840358734098</v>
      </c>
      <c r="T2556">
        <v>-0.40458837151527399</v>
      </c>
      <c r="U2556">
        <v>3.4662269171999998E-5</v>
      </c>
      <c r="V2556">
        <v>-1.55921545229E-4</v>
      </c>
      <c r="W2556" s="30"/>
      <c r="X2556" s="30"/>
      <c r="Y2556" s="30"/>
    </row>
    <row r="2557" spans="1:25" x14ac:dyDescent="0.25">
      <c r="A2557">
        <v>17.797619000000001</v>
      </c>
      <c r="B2557">
        <v>1.3383277654647801</v>
      </c>
      <c r="C2557">
        <v>-0.123712256550789</v>
      </c>
      <c r="D2557">
        <v>-0.99398392438888605</v>
      </c>
      <c r="E2557">
        <v>-0.14770683646202101</v>
      </c>
      <c r="F2557">
        <v>8.8872134685515997E-2</v>
      </c>
      <c r="G2557">
        <v>-0.421346455812454</v>
      </c>
      <c r="H2557">
        <v>-0.42144173383712802</v>
      </c>
      <c r="I2557">
        <v>2.5299459594E-5</v>
      </c>
      <c r="J2557">
        <v>-1.14259892143E-4</v>
      </c>
      <c r="M2557">
        <f t="shared" si="177"/>
        <v>6.0714290000000002</v>
      </c>
      <c r="N2557">
        <v>1.3383277654647801</v>
      </c>
      <c r="O2557">
        <v>-0.123712256550789</v>
      </c>
      <c r="P2557">
        <v>-0.99398392438888605</v>
      </c>
      <c r="Q2557">
        <v>-0.14770683646202101</v>
      </c>
      <c r="R2557">
        <v>8.8872134685515997E-2</v>
      </c>
      <c r="S2557">
        <v>-0.421346455812454</v>
      </c>
      <c r="T2557">
        <v>-0.42144173383712802</v>
      </c>
      <c r="U2557">
        <v>2.5299459594E-5</v>
      </c>
      <c r="V2557">
        <v>-1.14259892143E-4</v>
      </c>
      <c r="W2557" s="30"/>
      <c r="X2557" s="30"/>
      <c r="Y2557" s="30"/>
    </row>
    <row r="2558" spans="1:25" x14ac:dyDescent="0.25">
      <c r="A2558">
        <v>17.8</v>
      </c>
      <c r="B2558">
        <v>1.39213907718658</v>
      </c>
      <c r="C2558">
        <v>-0.12844392657279999</v>
      </c>
      <c r="D2558">
        <v>-1.00857305526733</v>
      </c>
      <c r="E2558">
        <v>-0.15217019617557501</v>
      </c>
      <c r="F2558">
        <v>9.2371396720409005E-2</v>
      </c>
      <c r="G2558">
        <v>-0.438452988862991</v>
      </c>
      <c r="H2558">
        <v>-0.438522279262543</v>
      </c>
      <c r="I2558">
        <v>1.8319311493999999E-5</v>
      </c>
      <c r="J2558">
        <v>-8.3057151641999997E-5</v>
      </c>
      <c r="M2558">
        <f t="shared" si="177"/>
        <v>6.0738099999999999</v>
      </c>
      <c r="N2558">
        <v>1.39213907718658</v>
      </c>
      <c r="O2558">
        <v>-0.12844392657279999</v>
      </c>
      <c r="P2558">
        <v>-1.00857305526733</v>
      </c>
      <c r="Q2558">
        <v>-0.15217019617557501</v>
      </c>
      <c r="R2558">
        <v>9.2371396720409005E-2</v>
      </c>
      <c r="S2558">
        <v>-0.438452988862991</v>
      </c>
      <c r="T2558">
        <v>-0.438522279262543</v>
      </c>
      <c r="U2558">
        <v>1.8319311493999999E-5</v>
      </c>
      <c r="V2558">
        <v>-8.3057151641999997E-5</v>
      </c>
      <c r="W2558" s="30"/>
      <c r="X2558" s="30"/>
      <c r="Y2558" s="30"/>
    </row>
    <row r="2559" spans="1:25" x14ac:dyDescent="0.25">
      <c r="A2559">
        <v>17.802381</v>
      </c>
      <c r="B2559">
        <v>1.44630455970764</v>
      </c>
      <c r="C2559">
        <v>-0.13332608342170699</v>
      </c>
      <c r="D2559">
        <v>-1.02300977706909</v>
      </c>
      <c r="E2559">
        <v>-0.15658275783062001</v>
      </c>
      <c r="F2559">
        <v>9.5845565199852004E-2</v>
      </c>
      <c r="G2559">
        <v>-0.455684423446655</v>
      </c>
      <c r="H2559">
        <v>-0.45573467016220098</v>
      </c>
      <c r="I2559">
        <v>1.1607628038999999E-5</v>
      </c>
      <c r="J2559">
        <v>-5.9724574384999998E-5</v>
      </c>
      <c r="M2559">
        <f t="shared" si="177"/>
        <v>6.0761909999999997</v>
      </c>
      <c r="N2559">
        <v>1.44630455970764</v>
      </c>
      <c r="O2559">
        <v>-0.13332608342170699</v>
      </c>
      <c r="P2559">
        <v>-1.02300977706909</v>
      </c>
      <c r="Q2559">
        <v>-0.15658275783062001</v>
      </c>
      <c r="R2559">
        <v>9.5845565199852004E-2</v>
      </c>
      <c r="S2559">
        <v>-0.455684423446655</v>
      </c>
      <c r="T2559">
        <v>-0.45573467016220098</v>
      </c>
      <c r="U2559">
        <v>1.1607628038999999E-5</v>
      </c>
      <c r="V2559">
        <v>-5.9724574384999998E-5</v>
      </c>
      <c r="W2559" s="30"/>
      <c r="X2559" s="30"/>
      <c r="Y2559" s="30"/>
    </row>
    <row r="2560" spans="1:25" x14ac:dyDescent="0.25">
      <c r="A2560">
        <v>17.804762</v>
      </c>
      <c r="B2560">
        <v>1.50052738189697</v>
      </c>
      <c r="C2560">
        <v>-0.138352930545807</v>
      </c>
      <c r="D2560">
        <v>-1.0372058153152399</v>
      </c>
      <c r="E2560">
        <v>-0.16093185544013999</v>
      </c>
      <c r="F2560">
        <v>9.9277988076209994E-2</v>
      </c>
      <c r="G2560">
        <v>-0.472943365573883</v>
      </c>
      <c r="H2560">
        <v>-0.47297930717468301</v>
      </c>
      <c r="I2560">
        <v>8.3034019550000004E-6</v>
      </c>
      <c r="J2560">
        <v>-4.2723382649000001E-5</v>
      </c>
      <c r="M2560">
        <f t="shared" si="177"/>
        <v>6.0785719999999994</v>
      </c>
      <c r="N2560">
        <v>1.50052738189697</v>
      </c>
      <c r="O2560">
        <v>-0.138352930545807</v>
      </c>
      <c r="P2560">
        <v>-1.0372058153152399</v>
      </c>
      <c r="Q2560">
        <v>-0.16093185544013999</v>
      </c>
      <c r="R2560">
        <v>9.9277988076209994E-2</v>
      </c>
      <c r="S2560">
        <v>-0.472943365573883</v>
      </c>
      <c r="T2560">
        <v>-0.47297930717468301</v>
      </c>
      <c r="U2560">
        <v>8.3034019550000004E-6</v>
      </c>
      <c r="V2560">
        <v>-4.2723382649000001E-5</v>
      </c>
      <c r="W2560" s="30"/>
      <c r="X2560" s="30"/>
      <c r="Y2560" s="30"/>
    </row>
    <row r="2561" spans="1:25" x14ac:dyDescent="0.25">
      <c r="A2561">
        <v>17.807143</v>
      </c>
      <c r="B2561">
        <v>1.5544732809066699</v>
      </c>
      <c r="C2561">
        <v>-0.143505439162254</v>
      </c>
      <c r="D2561">
        <v>-1.05114305019378</v>
      </c>
      <c r="E2561">
        <v>-0.16519971191883101</v>
      </c>
      <c r="F2561">
        <v>0.10265365988016099</v>
      </c>
      <c r="G2561">
        <v>-0.49013212323188798</v>
      </c>
      <c r="H2561">
        <v>-0.49015766382217402</v>
      </c>
      <c r="I2561">
        <v>5.8920009E-6</v>
      </c>
      <c r="J2561">
        <v>-3.0316034099E-5</v>
      </c>
      <c r="M2561">
        <f t="shared" si="177"/>
        <v>6.0809529999999992</v>
      </c>
      <c r="N2561">
        <v>1.5544732809066699</v>
      </c>
      <c r="O2561">
        <v>-0.143505439162254</v>
      </c>
      <c r="P2561">
        <v>-1.05114305019378</v>
      </c>
      <c r="Q2561">
        <v>-0.16519971191883101</v>
      </c>
      <c r="R2561">
        <v>0.10265365988016099</v>
      </c>
      <c r="S2561">
        <v>-0.49013212323188798</v>
      </c>
      <c r="T2561">
        <v>-0.49015766382217402</v>
      </c>
      <c r="U2561">
        <v>5.8920009E-6</v>
      </c>
      <c r="V2561">
        <v>-3.0316034099E-5</v>
      </c>
      <c r="W2561" s="30"/>
      <c r="X2561" s="30"/>
      <c r="Y2561" s="30"/>
    </row>
    <row r="2562" spans="1:25" x14ac:dyDescent="0.25">
      <c r="A2562">
        <v>17.809524</v>
      </c>
      <c r="B2562">
        <v>1.60783326625824</v>
      </c>
      <c r="C2562">
        <v>-0.14877407252788499</v>
      </c>
      <c r="D2562">
        <v>-1.0648119449615401</v>
      </c>
      <c r="E2562">
        <v>-0.169371098279953</v>
      </c>
      <c r="F2562">
        <v>0.10595777630806</v>
      </c>
      <c r="G2562">
        <v>-0.50715917348861705</v>
      </c>
      <c r="H2562">
        <v>-0.507177174091339</v>
      </c>
      <c r="I2562">
        <v>4.1472862900000001E-6</v>
      </c>
      <c r="J2562">
        <v>-2.1338975785E-5</v>
      </c>
      <c r="M2562">
        <f t="shared" si="177"/>
        <v>6.0833339999999989</v>
      </c>
      <c r="N2562">
        <v>1.60783326625824</v>
      </c>
      <c r="O2562">
        <v>-0.14877407252788499</v>
      </c>
      <c r="P2562">
        <v>-1.0648119449615401</v>
      </c>
      <c r="Q2562">
        <v>-0.169371098279953</v>
      </c>
      <c r="R2562">
        <v>0.10595777630806</v>
      </c>
      <c r="S2562">
        <v>-0.50715917348861705</v>
      </c>
      <c r="T2562">
        <v>-0.507177174091339</v>
      </c>
      <c r="U2562">
        <v>4.1472862900000001E-6</v>
      </c>
      <c r="V2562">
        <v>-2.1338975785E-5</v>
      </c>
      <c r="W2562" s="30"/>
      <c r="X2562" s="30"/>
      <c r="Y2562" s="30"/>
    </row>
    <row r="2563" spans="1:25" x14ac:dyDescent="0.25">
      <c r="A2563">
        <v>17.811904999999999</v>
      </c>
      <c r="B2563">
        <v>1.66028881072998</v>
      </c>
      <c r="C2563">
        <v>-0.15414761006832101</v>
      </c>
      <c r="D2563">
        <v>-1.0781823396682699</v>
      </c>
      <c r="E2563">
        <v>-0.173439115285873</v>
      </c>
      <c r="F2563">
        <v>0.109178304672241</v>
      </c>
      <c r="G2563">
        <v>-0.523922920227051</v>
      </c>
      <c r="H2563">
        <v>-0.523922920227051</v>
      </c>
      <c r="I2563">
        <v>0</v>
      </c>
      <c r="J2563">
        <v>0</v>
      </c>
      <c r="M2563">
        <f t="shared" si="177"/>
        <v>6.0857149999999987</v>
      </c>
      <c r="N2563">
        <v>1.66028881072998</v>
      </c>
      <c r="O2563">
        <v>-0.15414761006832101</v>
      </c>
      <c r="P2563">
        <v>-1.0781823396682699</v>
      </c>
      <c r="Q2563">
        <v>-0.173439115285873</v>
      </c>
      <c r="R2563">
        <v>0.109178304672241</v>
      </c>
      <c r="S2563">
        <v>-0.523922920227051</v>
      </c>
      <c r="T2563">
        <v>-0.523922920227051</v>
      </c>
      <c r="U2563">
        <v>0</v>
      </c>
      <c r="V2563">
        <v>0</v>
      </c>
      <c r="W2563" s="30"/>
      <c r="X2563" s="30"/>
      <c r="Y2563" s="30"/>
    </row>
    <row r="2564" spans="1:25" x14ac:dyDescent="0.25">
      <c r="A2564">
        <v>17.814285999999999</v>
      </c>
      <c r="B2564">
        <v>1.7114826440811099</v>
      </c>
      <c r="C2564">
        <v>-0.15959469974040999</v>
      </c>
      <c r="D2564">
        <v>-1.0912547111511199</v>
      </c>
      <c r="E2564">
        <v>-0.177402123808861</v>
      </c>
      <c r="F2564">
        <v>0.112305670976639</v>
      </c>
      <c r="G2564">
        <v>-0.54030793905258201</v>
      </c>
      <c r="H2564">
        <v>-0.54030793905258201</v>
      </c>
      <c r="I2564">
        <v>0</v>
      </c>
      <c r="J2564">
        <v>0</v>
      </c>
      <c r="M2564">
        <f t="shared" si="177"/>
        <v>6.0880959999999984</v>
      </c>
      <c r="N2564">
        <v>1.7114826440811099</v>
      </c>
      <c r="O2564">
        <v>-0.15959469974040999</v>
      </c>
      <c r="P2564">
        <v>-1.0912547111511199</v>
      </c>
      <c r="Q2564">
        <v>-0.177402123808861</v>
      </c>
      <c r="R2564">
        <v>0.112305670976639</v>
      </c>
      <c r="S2564">
        <v>-0.54030793905258201</v>
      </c>
      <c r="T2564">
        <v>-0.54030793905258201</v>
      </c>
      <c r="U2564">
        <v>0</v>
      </c>
      <c r="V2564">
        <v>0</v>
      </c>
      <c r="W2564" s="30"/>
      <c r="X2564" s="30"/>
      <c r="Y2564" s="30"/>
    </row>
    <row r="2565" spans="1:25" x14ac:dyDescent="0.25">
      <c r="A2565">
        <v>17.816666999999999</v>
      </c>
      <c r="B2565">
        <v>1.76111912727356</v>
      </c>
      <c r="C2565">
        <v>-0.16510464251041401</v>
      </c>
      <c r="D2565">
        <v>-1.10399723052978</v>
      </c>
      <c r="E2565">
        <v>-0.18124155700206801</v>
      </c>
      <c r="F2565">
        <v>0.11532226204872099</v>
      </c>
      <c r="G2565">
        <v>-0.55624723434448198</v>
      </c>
      <c r="H2565">
        <v>-0.55624723434448198</v>
      </c>
      <c r="I2565">
        <v>0</v>
      </c>
      <c r="J2565">
        <v>0</v>
      </c>
      <c r="M2565">
        <f t="shared" si="177"/>
        <v>6.0904769999999981</v>
      </c>
      <c r="N2565">
        <v>1.76111912727356</v>
      </c>
      <c r="O2565">
        <v>-0.16510464251041401</v>
      </c>
      <c r="P2565">
        <v>-1.10399723052978</v>
      </c>
      <c r="Q2565">
        <v>-0.18124155700206801</v>
      </c>
      <c r="R2565">
        <v>0.11532226204872099</v>
      </c>
      <c r="S2565">
        <v>-0.55624723434448198</v>
      </c>
      <c r="T2565">
        <v>-0.55624723434448198</v>
      </c>
      <c r="U2565">
        <v>0</v>
      </c>
      <c r="V2565">
        <v>0</v>
      </c>
      <c r="W2565" s="30"/>
      <c r="X2565" s="30"/>
      <c r="Y2565" s="30"/>
    </row>
    <row r="2566" spans="1:25" x14ac:dyDescent="0.25">
      <c r="A2566">
        <v>17.819047999999999</v>
      </c>
      <c r="B2566">
        <v>1.8089846372604299</v>
      </c>
      <c r="C2566">
        <v>-0.170677855610847</v>
      </c>
      <c r="D2566">
        <v>-1.1164009571075399</v>
      </c>
      <c r="E2566">
        <v>-0.18494999408721899</v>
      </c>
      <c r="F2566">
        <v>0.118221320211887</v>
      </c>
      <c r="G2566">
        <v>-0.57166212797164895</v>
      </c>
      <c r="H2566">
        <v>-0.57166212797164895</v>
      </c>
      <c r="I2566">
        <v>0</v>
      </c>
      <c r="J2566">
        <v>0</v>
      </c>
      <c r="M2566">
        <f t="shared" si="177"/>
        <v>6.0928579999999979</v>
      </c>
      <c r="N2566">
        <v>1.8089846372604299</v>
      </c>
      <c r="O2566">
        <v>-0.170677855610847</v>
      </c>
      <c r="P2566">
        <v>-1.1164009571075399</v>
      </c>
      <c r="Q2566">
        <v>-0.18494999408721899</v>
      </c>
      <c r="R2566">
        <v>0.118221320211887</v>
      </c>
      <c r="S2566">
        <v>-0.57166212797164895</v>
      </c>
      <c r="T2566">
        <v>-0.57166212797164895</v>
      </c>
      <c r="U2566">
        <v>0</v>
      </c>
      <c r="V2566">
        <v>0</v>
      </c>
      <c r="W2566" s="30"/>
      <c r="X2566" s="30"/>
      <c r="Y2566" s="30"/>
    </row>
    <row r="2567" spans="1:25" x14ac:dyDescent="0.25">
      <c r="A2567">
        <v>17.821428999999998</v>
      </c>
      <c r="B2567">
        <v>1.85480952262878</v>
      </c>
      <c r="C2567">
        <v>-0.176269486546516</v>
      </c>
      <c r="D2567">
        <v>-1.1284766197204501</v>
      </c>
      <c r="E2567">
        <v>-0.18852956593036699</v>
      </c>
      <c r="F2567">
        <v>0.12099583446979501</v>
      </c>
      <c r="G2567">
        <v>-0.586467385292053</v>
      </c>
      <c r="H2567">
        <v>-0.586467385292053</v>
      </c>
      <c r="I2567">
        <v>0</v>
      </c>
      <c r="J2567">
        <v>0</v>
      </c>
      <c r="M2567">
        <f t="shared" si="177"/>
        <v>6.0952389999999976</v>
      </c>
      <c r="N2567">
        <v>1.85480952262878</v>
      </c>
      <c r="O2567">
        <v>-0.176269486546516</v>
      </c>
      <c r="P2567">
        <v>-1.1284766197204501</v>
      </c>
      <c r="Q2567">
        <v>-0.18852956593036699</v>
      </c>
      <c r="R2567">
        <v>0.12099583446979501</v>
      </c>
      <c r="S2567">
        <v>-0.586467385292053</v>
      </c>
      <c r="T2567">
        <v>-0.586467385292053</v>
      </c>
      <c r="U2567">
        <v>0</v>
      </c>
      <c r="V2567">
        <v>0</v>
      </c>
      <c r="W2567" s="30"/>
      <c r="X2567" s="30"/>
      <c r="Y2567" s="30"/>
    </row>
    <row r="2568" spans="1:25" x14ac:dyDescent="0.25">
      <c r="A2568">
        <v>17.823810000000002</v>
      </c>
      <c r="B2568">
        <v>1.89836466312408</v>
      </c>
      <c r="C2568">
        <v>-0.18187759816646601</v>
      </c>
      <c r="D2568">
        <v>-1.1402273178100499</v>
      </c>
      <c r="E2568">
        <v>-0.19197595119476299</v>
      </c>
      <c r="F2568">
        <v>0.123638235032558</v>
      </c>
      <c r="G2568">
        <v>-0.600597083568573</v>
      </c>
      <c r="H2568">
        <v>-0.600597083568573</v>
      </c>
      <c r="I2568">
        <v>0</v>
      </c>
      <c r="J2568">
        <v>0</v>
      </c>
      <c r="M2568">
        <f t="shared" ref="M2568:M2631" si="178">A2568-A$7</f>
        <v>6.0976200000000009</v>
      </c>
      <c r="N2568">
        <v>1.89836466312408</v>
      </c>
      <c r="O2568">
        <v>-0.18187759816646601</v>
      </c>
      <c r="P2568">
        <v>-1.1402273178100499</v>
      </c>
      <c r="Q2568">
        <v>-0.19197595119476299</v>
      </c>
      <c r="R2568">
        <v>0.123638235032558</v>
      </c>
      <c r="S2568">
        <v>-0.600597083568573</v>
      </c>
      <c r="T2568">
        <v>-0.600597083568573</v>
      </c>
      <c r="U2568">
        <v>0</v>
      </c>
      <c r="V2568">
        <v>0</v>
      </c>
      <c r="W2568" s="30"/>
      <c r="X2568" s="30"/>
      <c r="Y2568" s="30"/>
    </row>
    <row r="2569" spans="1:25" x14ac:dyDescent="0.25">
      <c r="A2569">
        <v>17.82619</v>
      </c>
      <c r="B2569">
        <v>1.9394831657409599</v>
      </c>
      <c r="C2569">
        <v>-0.18747484683990501</v>
      </c>
      <c r="D2569">
        <v>-1.15167331695556</v>
      </c>
      <c r="E2569">
        <v>-0.19529183208942399</v>
      </c>
      <c r="F2569">
        <v>0.12614701688289601</v>
      </c>
      <c r="G2569">
        <v>-0.61399245262145996</v>
      </c>
      <c r="H2569">
        <v>-0.61399245262145996</v>
      </c>
      <c r="I2569">
        <v>0</v>
      </c>
      <c r="J2569">
        <v>0</v>
      </c>
      <c r="M2569">
        <f t="shared" si="178"/>
        <v>6.1</v>
      </c>
      <c r="N2569">
        <v>1.9394831657409599</v>
      </c>
      <c r="O2569">
        <v>-0.18747484683990501</v>
      </c>
      <c r="P2569">
        <v>-1.15167331695556</v>
      </c>
      <c r="Q2569">
        <v>-0.19529183208942399</v>
      </c>
      <c r="R2569">
        <v>0.12614701688289601</v>
      </c>
      <c r="S2569">
        <v>-0.61399245262145996</v>
      </c>
      <c r="T2569">
        <v>-0.61399245262145996</v>
      </c>
      <c r="U2569">
        <v>0</v>
      </c>
      <c r="V2569">
        <v>0</v>
      </c>
      <c r="W2569" s="30"/>
      <c r="X2569" s="30"/>
      <c r="Y2569" s="30"/>
    </row>
    <row r="2570" spans="1:25" x14ac:dyDescent="0.25">
      <c r="A2570">
        <v>17.828571</v>
      </c>
      <c r="B2570">
        <v>1.9779644012451101</v>
      </c>
      <c r="C2570">
        <v>-0.193033441901207</v>
      </c>
      <c r="D2570">
        <v>-1.1627948284149101</v>
      </c>
      <c r="E2570">
        <v>-0.198476746678352</v>
      </c>
      <c r="F2570">
        <v>0.12851896882057201</v>
      </c>
      <c r="G2570">
        <v>-0.62660199403762795</v>
      </c>
      <c r="H2570">
        <v>-0.62660199403762795</v>
      </c>
      <c r="I2570">
        <v>0</v>
      </c>
      <c r="J2570">
        <v>0</v>
      </c>
      <c r="M2570">
        <f t="shared" si="178"/>
        <v>6.1023809999999994</v>
      </c>
      <c r="N2570">
        <v>1.9779644012451101</v>
      </c>
      <c r="O2570">
        <v>-0.193033441901207</v>
      </c>
      <c r="P2570">
        <v>-1.1627948284149101</v>
      </c>
      <c r="Q2570">
        <v>-0.198476746678352</v>
      </c>
      <c r="R2570">
        <v>0.12851896882057201</v>
      </c>
      <c r="S2570">
        <v>-0.62660199403762795</v>
      </c>
      <c r="T2570">
        <v>-0.62660199403762795</v>
      </c>
      <c r="U2570">
        <v>0</v>
      </c>
      <c r="V2570">
        <v>0</v>
      </c>
      <c r="W2570" s="30"/>
      <c r="X2570" s="30"/>
      <c r="Y2570" s="30"/>
    </row>
    <row r="2571" spans="1:25" x14ac:dyDescent="0.25">
      <c r="A2571">
        <v>17.830952</v>
      </c>
      <c r="B2571">
        <v>2.0137047767639098</v>
      </c>
      <c r="C2571">
        <v>-0.19854149222374001</v>
      </c>
      <c r="D2571">
        <v>-1.1736364364623999</v>
      </c>
      <c r="E2571">
        <v>-0.20153294503688801</v>
      </c>
      <c r="F2571">
        <v>0.13075359165668499</v>
      </c>
      <c r="G2571">
        <v>-0.638380646705627</v>
      </c>
      <c r="H2571">
        <v>-0.638380646705627</v>
      </c>
      <c r="I2571">
        <v>0</v>
      </c>
      <c r="J2571">
        <v>0</v>
      </c>
      <c r="M2571">
        <f t="shared" si="178"/>
        <v>6.1047619999999991</v>
      </c>
      <c r="N2571">
        <v>2.0137047767639098</v>
      </c>
      <c r="O2571">
        <v>-0.19854149222374001</v>
      </c>
      <c r="P2571">
        <v>-1.1736364364623999</v>
      </c>
      <c r="Q2571">
        <v>-0.20153294503688801</v>
      </c>
      <c r="R2571">
        <v>0.13075359165668499</v>
      </c>
      <c r="S2571">
        <v>-0.638380646705627</v>
      </c>
      <c r="T2571">
        <v>-0.638380646705627</v>
      </c>
      <c r="U2571">
        <v>0</v>
      </c>
      <c r="V2571">
        <v>0</v>
      </c>
      <c r="W2571" s="30"/>
      <c r="X2571" s="30"/>
      <c r="Y2571" s="30"/>
    </row>
    <row r="2572" spans="1:25" x14ac:dyDescent="0.25">
      <c r="A2572">
        <v>17.833333</v>
      </c>
      <c r="B2572">
        <v>2.0465745925903298</v>
      </c>
      <c r="C2572">
        <v>-0.20396472513675701</v>
      </c>
      <c r="D2572">
        <v>-1.18419206142425</v>
      </c>
      <c r="E2572">
        <v>-0.20446531474590299</v>
      </c>
      <c r="F2572">
        <v>0.132849857211113</v>
      </c>
      <c r="G2572">
        <v>-0.64929270744323697</v>
      </c>
      <c r="H2572">
        <v>-0.64929270744323697</v>
      </c>
      <c r="I2572">
        <v>0</v>
      </c>
      <c r="J2572">
        <v>0</v>
      </c>
      <c r="M2572">
        <f t="shared" si="178"/>
        <v>6.1071429999999989</v>
      </c>
      <c r="N2572">
        <v>2.0465745925903298</v>
      </c>
      <c r="O2572">
        <v>-0.20396472513675701</v>
      </c>
      <c r="P2572">
        <v>-1.18419206142425</v>
      </c>
      <c r="Q2572">
        <v>-0.20446531474590299</v>
      </c>
      <c r="R2572">
        <v>0.132849857211113</v>
      </c>
      <c r="S2572">
        <v>-0.64929270744323697</v>
      </c>
      <c r="T2572">
        <v>-0.64929270744323697</v>
      </c>
      <c r="U2572">
        <v>0</v>
      </c>
      <c r="V2572">
        <v>0</v>
      </c>
      <c r="W2572" s="30"/>
      <c r="X2572" s="30"/>
      <c r="Y2572" s="30"/>
    </row>
    <row r="2573" spans="1:25" x14ac:dyDescent="0.25">
      <c r="A2573">
        <v>17.835713999999999</v>
      </c>
      <c r="B2573">
        <v>2.0764853954315101</v>
      </c>
      <c r="C2573">
        <v>-0.209286764264107</v>
      </c>
      <c r="D2573">
        <v>-1.1944844722747801</v>
      </c>
      <c r="E2573">
        <v>-0.207279473543167</v>
      </c>
      <c r="F2573">
        <v>0.134810656309128</v>
      </c>
      <c r="G2573">
        <v>-0.65930956602096602</v>
      </c>
      <c r="H2573">
        <v>-0.65930956602096602</v>
      </c>
      <c r="I2573">
        <v>0</v>
      </c>
      <c r="J2573">
        <v>0</v>
      </c>
      <c r="M2573">
        <f t="shared" si="178"/>
        <v>6.1095239999999986</v>
      </c>
      <c r="N2573">
        <v>2.0764853954315101</v>
      </c>
      <c r="O2573">
        <v>-0.209286764264107</v>
      </c>
      <c r="P2573">
        <v>-1.1944844722747801</v>
      </c>
      <c r="Q2573">
        <v>-0.207279473543167</v>
      </c>
      <c r="R2573">
        <v>0.134810656309128</v>
      </c>
      <c r="S2573">
        <v>-0.65930956602096602</v>
      </c>
      <c r="T2573">
        <v>-0.65930956602096602</v>
      </c>
      <c r="U2573">
        <v>0</v>
      </c>
      <c r="V2573">
        <v>0</v>
      </c>
      <c r="W2573" s="30"/>
      <c r="X2573" s="30"/>
      <c r="Y2573" s="30"/>
    </row>
    <row r="2574" spans="1:25" x14ac:dyDescent="0.25">
      <c r="A2574">
        <v>17.838094999999999</v>
      </c>
      <c r="B2574">
        <v>2.10337805747985</v>
      </c>
      <c r="C2574">
        <v>-0.21448008716106401</v>
      </c>
      <c r="D2574">
        <v>-1.20452833175659</v>
      </c>
      <c r="E2574">
        <v>-0.209981858730316</v>
      </c>
      <c r="F2574">
        <v>0.136640265583992</v>
      </c>
      <c r="G2574">
        <v>-0.66840797662734996</v>
      </c>
      <c r="H2574">
        <v>-0.66840797662734996</v>
      </c>
      <c r="I2574">
        <v>0</v>
      </c>
      <c r="J2574">
        <v>0</v>
      </c>
      <c r="M2574">
        <f t="shared" si="178"/>
        <v>6.1119049999999984</v>
      </c>
      <c r="N2574">
        <v>2.10337805747985</v>
      </c>
      <c r="O2574">
        <v>-0.21448008716106401</v>
      </c>
      <c r="P2574">
        <v>-1.20452833175659</v>
      </c>
      <c r="Q2574">
        <v>-0.209981858730316</v>
      </c>
      <c r="R2574">
        <v>0.136640265583992</v>
      </c>
      <c r="S2574">
        <v>-0.66840797662734996</v>
      </c>
      <c r="T2574">
        <v>-0.66840797662734996</v>
      </c>
      <c r="U2574">
        <v>0</v>
      </c>
      <c r="V2574">
        <v>0</v>
      </c>
      <c r="W2574" s="30"/>
      <c r="X2574" s="30"/>
      <c r="Y2574" s="30"/>
    </row>
    <row r="2575" spans="1:25" x14ac:dyDescent="0.25">
      <c r="A2575">
        <v>17.840475999999999</v>
      </c>
      <c r="B2575">
        <v>2.1271755695343</v>
      </c>
      <c r="C2575">
        <v>-0.21952293813228599</v>
      </c>
      <c r="D2575">
        <v>-1.2143410444259599</v>
      </c>
      <c r="E2575">
        <v>-0.212579786777496</v>
      </c>
      <c r="F2575">
        <v>0.138341695070267</v>
      </c>
      <c r="G2575">
        <v>-0.67656850814819303</v>
      </c>
      <c r="H2575">
        <v>-0.67656850814819303</v>
      </c>
      <c r="I2575">
        <v>0</v>
      </c>
      <c r="J2575">
        <v>0</v>
      </c>
      <c r="M2575">
        <f t="shared" si="178"/>
        <v>6.1142859999999981</v>
      </c>
      <c r="N2575">
        <v>2.1271755695343</v>
      </c>
      <c r="O2575">
        <v>-0.21952293813228599</v>
      </c>
      <c r="P2575">
        <v>-1.2143410444259599</v>
      </c>
      <c r="Q2575">
        <v>-0.212579786777496</v>
      </c>
      <c r="R2575">
        <v>0.138341695070267</v>
      </c>
      <c r="S2575">
        <v>-0.67656850814819303</v>
      </c>
      <c r="T2575">
        <v>-0.67656850814819303</v>
      </c>
      <c r="U2575">
        <v>0</v>
      </c>
      <c r="V2575">
        <v>0</v>
      </c>
      <c r="W2575" s="30"/>
      <c r="X2575" s="30"/>
      <c r="Y2575" s="30"/>
    </row>
    <row r="2576" spans="1:25" x14ac:dyDescent="0.25">
      <c r="A2576">
        <v>17.842856999999999</v>
      </c>
      <c r="B2576">
        <v>2.1478452682495099</v>
      </c>
      <c r="C2576">
        <v>-0.22439417243003801</v>
      </c>
      <c r="D2576">
        <v>-1.2239303588867101</v>
      </c>
      <c r="E2576">
        <v>-0.215082377195358</v>
      </c>
      <c r="F2576">
        <v>0.139920309185982</v>
      </c>
      <c r="G2576">
        <v>-0.68377470970153797</v>
      </c>
      <c r="H2576">
        <v>-0.68377470970153797</v>
      </c>
      <c r="I2576">
        <v>0</v>
      </c>
      <c r="J2576">
        <v>0</v>
      </c>
      <c r="M2576">
        <f t="shared" si="178"/>
        <v>6.1166669999999979</v>
      </c>
      <c r="N2576">
        <v>2.1478452682495099</v>
      </c>
      <c r="O2576">
        <v>-0.22439417243003801</v>
      </c>
      <c r="P2576">
        <v>-1.2239303588867101</v>
      </c>
      <c r="Q2576">
        <v>-0.215082377195358</v>
      </c>
      <c r="R2576">
        <v>0.139920309185982</v>
      </c>
      <c r="S2576">
        <v>-0.68377470970153797</v>
      </c>
      <c r="T2576">
        <v>-0.68377470970153797</v>
      </c>
      <c r="U2576">
        <v>0</v>
      </c>
      <c r="V2576">
        <v>0</v>
      </c>
      <c r="W2576" s="30"/>
      <c r="X2576" s="30"/>
      <c r="Y2576" s="30"/>
    </row>
    <row r="2577" spans="1:25" x14ac:dyDescent="0.25">
      <c r="A2577">
        <v>17.845237999999998</v>
      </c>
      <c r="B2577">
        <v>2.1653366088867099</v>
      </c>
      <c r="C2577">
        <v>-0.22906437516212499</v>
      </c>
      <c r="D2577">
        <v>-1.2333118915557799</v>
      </c>
      <c r="E2577">
        <v>-0.21749866008758501</v>
      </c>
      <c r="F2577">
        <v>0.141382470726967</v>
      </c>
      <c r="G2577">
        <v>-0.690010845661163</v>
      </c>
      <c r="H2577">
        <v>-0.690010845661163</v>
      </c>
      <c r="I2577">
        <v>0</v>
      </c>
      <c r="J2577">
        <v>0</v>
      </c>
      <c r="M2577">
        <f t="shared" si="178"/>
        <v>6.1190479999999976</v>
      </c>
      <c r="N2577">
        <v>2.1653366088867099</v>
      </c>
      <c r="O2577">
        <v>-0.22906437516212499</v>
      </c>
      <c r="P2577">
        <v>-1.2333118915557799</v>
      </c>
      <c r="Q2577">
        <v>-0.21749866008758501</v>
      </c>
      <c r="R2577">
        <v>0.141382470726967</v>
      </c>
      <c r="S2577">
        <v>-0.690010845661163</v>
      </c>
      <c r="T2577">
        <v>-0.690010845661163</v>
      </c>
      <c r="U2577">
        <v>0</v>
      </c>
      <c r="V2577">
        <v>0</v>
      </c>
      <c r="W2577" s="30"/>
      <c r="X2577" s="30"/>
      <c r="Y2577" s="30"/>
    </row>
    <row r="2578" spans="1:25" x14ac:dyDescent="0.25">
      <c r="A2578">
        <v>17.847619000000002</v>
      </c>
      <c r="B2578">
        <v>2.17959427833557</v>
      </c>
      <c r="C2578">
        <v>-0.23350708186626401</v>
      </c>
      <c r="D2578">
        <v>-1.2425057888030999</v>
      </c>
      <c r="E2578">
        <v>-0.219836875796318</v>
      </c>
      <c r="F2578">
        <v>0.142733380198479</v>
      </c>
      <c r="G2578">
        <v>-0.69526338577270497</v>
      </c>
      <c r="H2578">
        <v>-0.69526338577270497</v>
      </c>
      <c r="I2578">
        <v>0</v>
      </c>
      <c r="J2578">
        <v>0</v>
      </c>
      <c r="M2578">
        <f t="shared" si="178"/>
        <v>6.1214290000000009</v>
      </c>
      <c r="N2578">
        <v>2.17959427833557</v>
      </c>
      <c r="O2578">
        <v>-0.23350708186626401</v>
      </c>
      <c r="P2578">
        <v>-1.2425057888030999</v>
      </c>
      <c r="Q2578">
        <v>-0.219836875796318</v>
      </c>
      <c r="R2578">
        <v>0.142733380198479</v>
      </c>
      <c r="S2578">
        <v>-0.69526338577270497</v>
      </c>
      <c r="T2578">
        <v>-0.69526338577270497</v>
      </c>
      <c r="U2578">
        <v>0</v>
      </c>
      <c r="V2578">
        <v>0</v>
      </c>
      <c r="W2578" s="30"/>
      <c r="X2578" s="30"/>
      <c r="Y2578" s="30"/>
    </row>
    <row r="2579" spans="1:25" x14ac:dyDescent="0.25">
      <c r="A2579">
        <v>17.850000000000001</v>
      </c>
      <c r="B2579">
        <v>2.1905815601348801</v>
      </c>
      <c r="C2579">
        <v>-0.237706169486046</v>
      </c>
      <c r="D2579">
        <v>-1.2515178918838501</v>
      </c>
      <c r="E2579">
        <v>-0.22210776805877699</v>
      </c>
      <c r="F2579">
        <v>0.14397871494293199</v>
      </c>
      <c r="G2579">
        <v>-0.69951653480529796</v>
      </c>
      <c r="H2579">
        <v>-0.69951653480529796</v>
      </c>
      <c r="I2579">
        <v>0</v>
      </c>
      <c r="J2579">
        <v>0</v>
      </c>
      <c r="M2579">
        <f t="shared" si="178"/>
        <v>6.1238100000000006</v>
      </c>
      <c r="N2579">
        <v>2.1905815601348801</v>
      </c>
      <c r="O2579">
        <v>-0.237706169486046</v>
      </c>
      <c r="P2579">
        <v>-1.2515178918838501</v>
      </c>
      <c r="Q2579">
        <v>-0.22210776805877699</v>
      </c>
      <c r="R2579">
        <v>0.14397871494293199</v>
      </c>
      <c r="S2579">
        <v>-0.69951653480529796</v>
      </c>
      <c r="T2579">
        <v>-0.69951653480529796</v>
      </c>
      <c r="U2579">
        <v>0</v>
      </c>
      <c r="V2579">
        <v>0</v>
      </c>
      <c r="W2579" s="30"/>
      <c r="X2579" s="30"/>
      <c r="Y2579" s="30"/>
    </row>
    <row r="2580" spans="1:25" x14ac:dyDescent="0.25">
      <c r="A2580">
        <v>17.852381000000001</v>
      </c>
      <c r="B2580">
        <v>2.1982135772704998</v>
      </c>
      <c r="C2580">
        <v>-0.24163365364074699</v>
      </c>
      <c r="D2580">
        <v>-1.26037609577179</v>
      </c>
      <c r="E2580">
        <v>-0.224320784211159</v>
      </c>
      <c r="F2580">
        <v>0.145124301314354</v>
      </c>
      <c r="G2580">
        <v>-0.70275086164474498</v>
      </c>
      <c r="H2580">
        <v>-0.70275086164474498</v>
      </c>
      <c r="I2580">
        <v>0</v>
      </c>
      <c r="J2580">
        <v>0</v>
      </c>
      <c r="M2580">
        <f t="shared" si="178"/>
        <v>6.1261910000000004</v>
      </c>
      <c r="N2580">
        <v>2.1982135772704998</v>
      </c>
      <c r="O2580">
        <v>-0.24163365364074699</v>
      </c>
      <c r="P2580">
        <v>-1.26037609577179</v>
      </c>
      <c r="Q2580">
        <v>-0.224320784211159</v>
      </c>
      <c r="R2580">
        <v>0.145124301314354</v>
      </c>
      <c r="S2580">
        <v>-0.70275086164474498</v>
      </c>
      <c r="T2580">
        <v>-0.70275086164474498</v>
      </c>
      <c r="U2580">
        <v>0</v>
      </c>
      <c r="V2580">
        <v>0</v>
      </c>
      <c r="W2580" s="30"/>
      <c r="X2580" s="30"/>
      <c r="Y2580" s="30"/>
    </row>
    <row r="2581" spans="1:25" x14ac:dyDescent="0.25">
      <c r="A2581">
        <v>17.854762000000001</v>
      </c>
      <c r="B2581">
        <v>2.2024219036102299</v>
      </c>
      <c r="C2581">
        <v>-0.24527134001254999</v>
      </c>
      <c r="D2581">
        <v>-1.2690955400466899</v>
      </c>
      <c r="E2581">
        <v>-0.22648864984512301</v>
      </c>
      <c r="F2581">
        <v>0.14617745578288999</v>
      </c>
      <c r="G2581">
        <v>-0.704942286014557</v>
      </c>
      <c r="H2581">
        <v>-0.704942286014557</v>
      </c>
      <c r="I2581">
        <v>0</v>
      </c>
      <c r="J2581">
        <v>0</v>
      </c>
      <c r="M2581">
        <f t="shared" si="178"/>
        <v>6.1285720000000001</v>
      </c>
      <c r="N2581">
        <v>2.2024219036102299</v>
      </c>
      <c r="O2581">
        <v>-0.24527134001254999</v>
      </c>
      <c r="P2581">
        <v>-1.2690955400466899</v>
      </c>
      <c r="Q2581">
        <v>-0.22648864984512301</v>
      </c>
      <c r="R2581">
        <v>0.14617745578288999</v>
      </c>
      <c r="S2581">
        <v>-0.704942286014557</v>
      </c>
      <c r="T2581">
        <v>-0.704942286014557</v>
      </c>
      <c r="U2581">
        <v>0</v>
      </c>
      <c r="V2581">
        <v>0</v>
      </c>
      <c r="W2581" s="30"/>
      <c r="X2581" s="30"/>
      <c r="Y2581" s="30"/>
    </row>
    <row r="2582" spans="1:25" x14ac:dyDescent="0.25">
      <c r="A2582">
        <v>17.857143000000001</v>
      </c>
      <c r="B2582">
        <v>2.2030935287475502</v>
      </c>
      <c r="C2582">
        <v>-0.248601838946342</v>
      </c>
      <c r="D2582">
        <v>-1.2777142524719201</v>
      </c>
      <c r="E2582">
        <v>-0.22862431406974801</v>
      </c>
      <c r="F2582">
        <v>0.14714431762695299</v>
      </c>
      <c r="G2582">
        <v>-0.70606130361556996</v>
      </c>
      <c r="H2582">
        <v>-0.70606130361556996</v>
      </c>
      <c r="I2582">
        <v>0</v>
      </c>
      <c r="J2582">
        <v>0</v>
      </c>
      <c r="M2582">
        <f t="shared" si="178"/>
        <v>6.1309529999999999</v>
      </c>
      <c r="N2582">
        <v>2.2030935287475502</v>
      </c>
      <c r="O2582">
        <v>-0.248601838946342</v>
      </c>
      <c r="P2582">
        <v>-1.2777142524719201</v>
      </c>
      <c r="Q2582">
        <v>-0.22862431406974801</v>
      </c>
      <c r="R2582">
        <v>0.14714431762695299</v>
      </c>
      <c r="S2582">
        <v>-0.70606130361556996</v>
      </c>
      <c r="T2582">
        <v>-0.70606130361556996</v>
      </c>
      <c r="U2582">
        <v>0</v>
      </c>
      <c r="V2582">
        <v>0</v>
      </c>
      <c r="W2582" s="30"/>
      <c r="X2582" s="30"/>
      <c r="Y2582" s="30"/>
    </row>
    <row r="2583" spans="1:25" x14ac:dyDescent="0.25">
      <c r="A2583">
        <v>17.859524</v>
      </c>
      <c r="B2583">
        <v>2.2000949382781898</v>
      </c>
      <c r="C2583">
        <v>-0.251600801944733</v>
      </c>
      <c r="D2583">
        <v>-1.28624367713928</v>
      </c>
      <c r="E2583">
        <v>-0.23074375092983199</v>
      </c>
      <c r="F2583">
        <v>0.14803156256675701</v>
      </c>
      <c r="G2583">
        <v>-0.70607233047485396</v>
      </c>
      <c r="H2583">
        <v>-0.70607233047485396</v>
      </c>
      <c r="I2583">
        <v>0</v>
      </c>
      <c r="J2583">
        <v>0</v>
      </c>
      <c r="M2583">
        <f t="shared" si="178"/>
        <v>6.1333339999999996</v>
      </c>
      <c r="N2583">
        <v>2.2000949382781898</v>
      </c>
      <c r="O2583">
        <v>-0.251600801944733</v>
      </c>
      <c r="P2583">
        <v>-1.28624367713928</v>
      </c>
      <c r="Q2583">
        <v>-0.23074375092983199</v>
      </c>
      <c r="R2583">
        <v>0.14803156256675701</v>
      </c>
      <c r="S2583">
        <v>-0.70607233047485396</v>
      </c>
      <c r="T2583">
        <v>-0.70607233047485396</v>
      </c>
      <c r="U2583">
        <v>0</v>
      </c>
      <c r="V2583">
        <v>0</v>
      </c>
      <c r="W2583" s="30"/>
      <c r="X2583" s="30"/>
      <c r="Y2583" s="30"/>
    </row>
    <row r="2584" spans="1:25" x14ac:dyDescent="0.25">
      <c r="A2584">
        <v>17.861905</v>
      </c>
      <c r="B2584">
        <v>2.1932854652404701</v>
      </c>
      <c r="C2584">
        <v>-0.25425371527671797</v>
      </c>
      <c r="D2584">
        <v>-1.2947348356246899</v>
      </c>
      <c r="E2584">
        <v>-0.23286263644695299</v>
      </c>
      <c r="F2584">
        <v>0.14884789288044001</v>
      </c>
      <c r="G2584">
        <v>-0.70493406057357799</v>
      </c>
      <c r="H2584">
        <v>-0.70493406057357799</v>
      </c>
      <c r="I2584">
        <v>0</v>
      </c>
      <c r="J2584">
        <v>0</v>
      </c>
      <c r="M2584">
        <f t="shared" si="178"/>
        <v>6.1357149999999994</v>
      </c>
      <c r="N2584">
        <v>2.1932854652404701</v>
      </c>
      <c r="O2584">
        <v>-0.25425371527671797</v>
      </c>
      <c r="P2584">
        <v>-1.2947348356246899</v>
      </c>
      <c r="Q2584">
        <v>-0.23286263644695299</v>
      </c>
      <c r="R2584">
        <v>0.14884789288044001</v>
      </c>
      <c r="S2584">
        <v>-0.70493406057357799</v>
      </c>
      <c r="T2584">
        <v>-0.70493406057357799</v>
      </c>
      <c r="U2584">
        <v>0</v>
      </c>
      <c r="V2584">
        <v>0</v>
      </c>
      <c r="W2584" s="30"/>
      <c r="X2584" s="30"/>
      <c r="Y2584" s="30"/>
    </row>
    <row r="2585" spans="1:25" x14ac:dyDescent="0.25">
      <c r="A2585">
        <v>17.864286</v>
      </c>
      <c r="B2585">
        <v>2.1824679374694802</v>
      </c>
      <c r="C2585">
        <v>-0.25654426217079201</v>
      </c>
      <c r="D2585">
        <v>-1.30322253704071</v>
      </c>
      <c r="E2585">
        <v>-0.234998539090157</v>
      </c>
      <c r="F2585">
        <v>0.149598553776741</v>
      </c>
      <c r="G2585">
        <v>-0.70259678363800004</v>
      </c>
      <c r="H2585">
        <v>-0.70259678363800004</v>
      </c>
      <c r="I2585">
        <v>0</v>
      </c>
      <c r="J2585">
        <v>0</v>
      </c>
      <c r="M2585">
        <f t="shared" si="178"/>
        <v>6.1380959999999991</v>
      </c>
      <c r="N2585">
        <v>2.1824679374694802</v>
      </c>
      <c r="O2585">
        <v>-0.25654426217079201</v>
      </c>
      <c r="P2585">
        <v>-1.30322253704071</v>
      </c>
      <c r="Q2585">
        <v>-0.234998539090157</v>
      </c>
      <c r="R2585">
        <v>0.149598553776741</v>
      </c>
      <c r="S2585">
        <v>-0.70259678363800004</v>
      </c>
      <c r="T2585">
        <v>-0.70259678363800004</v>
      </c>
      <c r="U2585">
        <v>0</v>
      </c>
      <c r="V2585">
        <v>0</v>
      </c>
      <c r="W2585" s="30"/>
      <c r="X2585" s="30"/>
      <c r="Y2585" s="30"/>
    </row>
    <row r="2586" spans="1:25" x14ac:dyDescent="0.25">
      <c r="A2586">
        <v>17.866667</v>
      </c>
      <c r="B2586">
        <v>2.16744804382324</v>
      </c>
      <c r="C2586">
        <v>-0.25845569372177102</v>
      </c>
      <c r="D2586">
        <v>-1.31174635887146</v>
      </c>
      <c r="E2586">
        <v>-0.237170174717903</v>
      </c>
      <c r="F2586">
        <v>0.150290712714195</v>
      </c>
      <c r="G2586">
        <v>-0.69900268316268899</v>
      </c>
      <c r="H2586">
        <v>-0.69900268316268899</v>
      </c>
      <c r="I2586">
        <v>0</v>
      </c>
      <c r="J2586">
        <v>0</v>
      </c>
      <c r="M2586">
        <f t="shared" si="178"/>
        <v>6.1404769999999989</v>
      </c>
      <c r="N2586">
        <v>2.16744804382324</v>
      </c>
      <c r="O2586">
        <v>-0.25845569372177102</v>
      </c>
      <c r="P2586">
        <v>-1.31174635887146</v>
      </c>
      <c r="Q2586">
        <v>-0.237170174717903</v>
      </c>
      <c r="R2586">
        <v>0.150290712714195</v>
      </c>
      <c r="S2586">
        <v>-0.69900268316268899</v>
      </c>
      <c r="T2586">
        <v>-0.69900268316268899</v>
      </c>
      <c r="U2586">
        <v>0</v>
      </c>
      <c r="V2586">
        <v>0</v>
      </c>
      <c r="W2586" s="30"/>
      <c r="X2586" s="30"/>
      <c r="Y2586" s="30"/>
    </row>
    <row r="2587" spans="1:25" x14ac:dyDescent="0.25">
      <c r="A2587">
        <v>17.869047999999999</v>
      </c>
      <c r="B2587">
        <v>2.1479957103729199</v>
      </c>
      <c r="C2587">
        <v>-0.25997990369796797</v>
      </c>
      <c r="D2587">
        <v>-1.32039022445678</v>
      </c>
      <c r="E2587">
        <v>-0.239398673176765</v>
      </c>
      <c r="F2587">
        <v>0.15093323588371299</v>
      </c>
      <c r="G2587">
        <v>-0.69408828020095803</v>
      </c>
      <c r="H2587">
        <v>-0.69408828020095803</v>
      </c>
      <c r="I2587">
        <v>0</v>
      </c>
      <c r="J2587">
        <v>0</v>
      </c>
      <c r="M2587">
        <f t="shared" si="178"/>
        <v>6.1428579999999986</v>
      </c>
      <c r="N2587">
        <v>2.1479957103729199</v>
      </c>
      <c r="O2587">
        <v>-0.25997990369796797</v>
      </c>
      <c r="P2587">
        <v>-1.32039022445678</v>
      </c>
      <c r="Q2587">
        <v>-0.239398673176765</v>
      </c>
      <c r="R2587">
        <v>0.15093323588371299</v>
      </c>
      <c r="S2587">
        <v>-0.69408828020095803</v>
      </c>
      <c r="T2587">
        <v>-0.69408828020095803</v>
      </c>
      <c r="U2587">
        <v>0</v>
      </c>
      <c r="V2587">
        <v>0</v>
      </c>
      <c r="W2587" s="30"/>
      <c r="X2587" s="30"/>
      <c r="Y2587" s="30"/>
    </row>
    <row r="2588" spans="1:25" x14ac:dyDescent="0.25">
      <c r="A2588">
        <v>17.871428999999999</v>
      </c>
      <c r="B2588">
        <v>2.1238605976104701</v>
      </c>
      <c r="C2588">
        <v>-0.26109835505485501</v>
      </c>
      <c r="D2588">
        <v>-1.32919681072235</v>
      </c>
      <c r="E2588">
        <v>-0.24171063303947399</v>
      </c>
      <c r="F2588">
        <v>0.15153530240058899</v>
      </c>
      <c r="G2588">
        <v>-0.68778169155120905</v>
      </c>
      <c r="H2588">
        <v>-0.68778169155120905</v>
      </c>
      <c r="I2588">
        <v>0</v>
      </c>
      <c r="J2588">
        <v>0</v>
      </c>
      <c r="M2588">
        <f t="shared" si="178"/>
        <v>6.1452389999999983</v>
      </c>
      <c r="N2588">
        <v>2.1238605976104701</v>
      </c>
      <c r="O2588">
        <v>-0.26109835505485501</v>
      </c>
      <c r="P2588">
        <v>-1.32919681072235</v>
      </c>
      <c r="Q2588">
        <v>-0.24171063303947399</v>
      </c>
      <c r="R2588">
        <v>0.15153530240058899</v>
      </c>
      <c r="S2588">
        <v>-0.68778169155120905</v>
      </c>
      <c r="T2588">
        <v>-0.68778169155120905</v>
      </c>
      <c r="U2588">
        <v>0</v>
      </c>
      <c r="V2588">
        <v>0</v>
      </c>
      <c r="W2588" s="30"/>
      <c r="X2588" s="30"/>
      <c r="Y2588" s="30"/>
    </row>
    <row r="2589" spans="1:25" x14ac:dyDescent="0.25">
      <c r="A2589">
        <v>17.873809999999999</v>
      </c>
      <c r="B2589">
        <v>2.0947847366332999</v>
      </c>
      <c r="C2589">
        <v>-0.26181009411811801</v>
      </c>
      <c r="D2589">
        <v>-1.33823955059051</v>
      </c>
      <c r="E2589">
        <v>-0.24413181841373399</v>
      </c>
      <c r="F2589">
        <v>0.152106538414955</v>
      </c>
      <c r="G2589">
        <v>-0.68000853061676003</v>
      </c>
      <c r="H2589">
        <v>-0.68000853061676003</v>
      </c>
      <c r="I2589">
        <v>0</v>
      </c>
      <c r="J2589">
        <v>0</v>
      </c>
      <c r="M2589">
        <f t="shared" si="178"/>
        <v>6.1476199999999981</v>
      </c>
      <c r="N2589">
        <v>2.0947847366332999</v>
      </c>
      <c r="O2589">
        <v>-0.26181009411811801</v>
      </c>
      <c r="P2589">
        <v>-1.33823955059051</v>
      </c>
      <c r="Q2589">
        <v>-0.24413181841373399</v>
      </c>
      <c r="R2589">
        <v>0.152106538414955</v>
      </c>
      <c r="S2589">
        <v>-0.68000853061676003</v>
      </c>
      <c r="T2589">
        <v>-0.68000853061676003</v>
      </c>
      <c r="U2589">
        <v>0</v>
      </c>
      <c r="V2589">
        <v>0</v>
      </c>
      <c r="W2589" s="30"/>
      <c r="X2589" s="30"/>
      <c r="Y2589" s="30"/>
    </row>
    <row r="2590" spans="1:25" x14ac:dyDescent="0.25">
      <c r="A2590">
        <v>17.876190000000001</v>
      </c>
      <c r="B2590">
        <v>2.06050324440002</v>
      </c>
      <c r="C2590">
        <v>-0.26209801435470598</v>
      </c>
      <c r="D2590">
        <v>-1.3475984334945601</v>
      </c>
      <c r="E2590">
        <v>-0.24669139087200201</v>
      </c>
      <c r="F2590">
        <v>0.15265877544879899</v>
      </c>
      <c r="G2590">
        <v>-0.67069065570831299</v>
      </c>
      <c r="H2590">
        <v>-0.67069065570831299</v>
      </c>
      <c r="I2590">
        <v>0</v>
      </c>
      <c r="J2590">
        <v>0</v>
      </c>
      <c r="M2590">
        <f t="shared" si="178"/>
        <v>6.15</v>
      </c>
      <c r="N2590">
        <v>2.06050324440002</v>
      </c>
      <c r="O2590">
        <v>-0.26209801435470598</v>
      </c>
      <c r="P2590">
        <v>-1.3475984334945601</v>
      </c>
      <c r="Q2590">
        <v>-0.24669139087200201</v>
      </c>
      <c r="R2590">
        <v>0.15265877544879899</v>
      </c>
      <c r="S2590">
        <v>-0.67069065570831299</v>
      </c>
      <c r="T2590">
        <v>-0.67069065570831299</v>
      </c>
      <c r="U2590">
        <v>0</v>
      </c>
      <c r="V2590">
        <v>0</v>
      </c>
      <c r="W2590" s="30"/>
      <c r="X2590" s="30"/>
      <c r="Y2590" s="30"/>
    </row>
    <row r="2591" spans="1:25" x14ac:dyDescent="0.25">
      <c r="A2591">
        <v>17.878571000000001</v>
      </c>
      <c r="B2591">
        <v>2.0207550525665199</v>
      </c>
      <c r="C2591">
        <v>-0.26195910573005698</v>
      </c>
      <c r="D2591">
        <v>-1.3573631048202499</v>
      </c>
      <c r="E2591">
        <v>-0.249419450759888</v>
      </c>
      <c r="F2591">
        <v>0.153203189373016</v>
      </c>
      <c r="G2591">
        <v>-0.65975046157836903</v>
      </c>
      <c r="H2591">
        <v>-0.65975046157836903</v>
      </c>
      <c r="I2591">
        <v>0</v>
      </c>
      <c r="J2591">
        <v>0</v>
      </c>
      <c r="M2591">
        <f t="shared" si="178"/>
        <v>6.1523810000000001</v>
      </c>
      <c r="N2591">
        <v>2.0207550525665199</v>
      </c>
      <c r="O2591">
        <v>-0.26195910573005698</v>
      </c>
      <c r="P2591">
        <v>-1.3573631048202499</v>
      </c>
      <c r="Q2591">
        <v>-0.249419450759888</v>
      </c>
      <c r="R2591">
        <v>0.153203189373016</v>
      </c>
      <c r="S2591">
        <v>-0.65975046157836903</v>
      </c>
      <c r="T2591">
        <v>-0.65975046157836903</v>
      </c>
      <c r="U2591">
        <v>0</v>
      </c>
      <c r="V2591">
        <v>0</v>
      </c>
      <c r="W2591" s="30"/>
      <c r="X2591" s="30"/>
      <c r="Y2591" s="30"/>
    </row>
    <row r="2592" spans="1:25" x14ac:dyDescent="0.25">
      <c r="A2592">
        <v>17.880952000000001</v>
      </c>
      <c r="B2592">
        <v>1.9753011465072601</v>
      </c>
      <c r="C2592">
        <v>-0.26138502359390298</v>
      </c>
      <c r="D2592">
        <v>-1.36761462688446</v>
      </c>
      <c r="E2592">
        <v>-0.25234597921371499</v>
      </c>
      <c r="F2592">
        <v>0.153751119971275</v>
      </c>
      <c r="G2592">
        <v>-0.64711219072341897</v>
      </c>
      <c r="H2592">
        <v>-0.64711219072341897</v>
      </c>
      <c r="I2592">
        <v>0</v>
      </c>
      <c r="J2592">
        <v>0</v>
      </c>
      <c r="M2592">
        <f t="shared" si="178"/>
        <v>6.1547619999999998</v>
      </c>
      <c r="N2592">
        <v>1.9753011465072601</v>
      </c>
      <c r="O2592">
        <v>-0.26138502359390298</v>
      </c>
      <c r="P2592">
        <v>-1.36761462688446</v>
      </c>
      <c r="Q2592">
        <v>-0.25234597921371499</v>
      </c>
      <c r="R2592">
        <v>0.153751119971275</v>
      </c>
      <c r="S2592">
        <v>-0.64711219072341897</v>
      </c>
      <c r="T2592">
        <v>-0.64711219072341897</v>
      </c>
      <c r="U2592">
        <v>0</v>
      </c>
      <c r="V2592">
        <v>0</v>
      </c>
      <c r="W2592" s="30"/>
      <c r="X2592" s="30"/>
      <c r="Y2592" s="30"/>
    </row>
    <row r="2593" spans="1:25" x14ac:dyDescent="0.25">
      <c r="A2593">
        <v>17.883333</v>
      </c>
      <c r="B2593">
        <v>1.9239188432693399</v>
      </c>
      <c r="C2593">
        <v>-0.260366171598434</v>
      </c>
      <c r="D2593">
        <v>-1.3784424066543499</v>
      </c>
      <c r="E2593">
        <v>-0.25550171732902499</v>
      </c>
      <c r="F2593">
        <v>0.15431547164917001</v>
      </c>
      <c r="G2593">
        <v>-0.63270539045333896</v>
      </c>
      <c r="H2593">
        <v>-0.63270539045333896</v>
      </c>
      <c r="I2593">
        <v>0</v>
      </c>
      <c r="J2593">
        <v>0</v>
      </c>
      <c r="M2593">
        <f t="shared" si="178"/>
        <v>6.1571429999999996</v>
      </c>
      <c r="N2593">
        <v>1.9239188432693399</v>
      </c>
      <c r="O2593">
        <v>-0.260366171598434</v>
      </c>
      <c r="P2593">
        <v>-1.3784424066543499</v>
      </c>
      <c r="Q2593">
        <v>-0.25550171732902499</v>
      </c>
      <c r="R2593">
        <v>0.15431547164917001</v>
      </c>
      <c r="S2593">
        <v>-0.63270539045333896</v>
      </c>
      <c r="T2593">
        <v>-0.63270539045333896</v>
      </c>
      <c r="U2593">
        <v>0</v>
      </c>
      <c r="V2593">
        <v>0</v>
      </c>
      <c r="W2593" s="30"/>
      <c r="X2593" s="30"/>
      <c r="Y2593" s="30"/>
    </row>
    <row r="2594" spans="1:25" x14ac:dyDescent="0.25">
      <c r="A2594">
        <v>17.885714</v>
      </c>
      <c r="B2594">
        <v>1.86643385887146</v>
      </c>
      <c r="C2594">
        <v>-0.25890627503395103</v>
      </c>
      <c r="D2594">
        <v>-1.3899557590484599</v>
      </c>
      <c r="E2594">
        <v>-0.25891789793968201</v>
      </c>
      <c r="F2594">
        <v>0.15491046011447901</v>
      </c>
      <c r="G2594">
        <v>-0.61646789312362704</v>
      </c>
      <c r="H2594">
        <v>-0.61646789312362704</v>
      </c>
      <c r="I2594">
        <v>0</v>
      </c>
      <c r="J2594">
        <v>0</v>
      </c>
      <c r="M2594">
        <f t="shared" si="178"/>
        <v>6.1595239999999993</v>
      </c>
      <c r="N2594">
        <v>1.86643385887146</v>
      </c>
      <c r="O2594">
        <v>-0.25890627503395103</v>
      </c>
      <c r="P2594">
        <v>-1.3899557590484599</v>
      </c>
      <c r="Q2594">
        <v>-0.25891789793968201</v>
      </c>
      <c r="R2594">
        <v>0.15491046011447901</v>
      </c>
      <c r="S2594">
        <v>-0.61646789312362704</v>
      </c>
      <c r="T2594">
        <v>-0.61646789312362704</v>
      </c>
      <c r="U2594">
        <v>0</v>
      </c>
      <c r="V2594">
        <v>0</v>
      </c>
      <c r="W2594" s="30"/>
      <c r="X2594" s="30"/>
      <c r="Y2594" s="30"/>
    </row>
    <row r="2595" spans="1:25" x14ac:dyDescent="0.25">
      <c r="A2595">
        <v>17.888095</v>
      </c>
      <c r="B2595">
        <v>1.8027305603027299</v>
      </c>
      <c r="C2595">
        <v>-0.25699189305305498</v>
      </c>
      <c r="D2595">
        <v>-1.4022237062454199</v>
      </c>
      <c r="E2595">
        <v>-0.26263043284416199</v>
      </c>
      <c r="F2595">
        <v>0.155552163720131</v>
      </c>
      <c r="G2595">
        <v>-0.59834963083267201</v>
      </c>
      <c r="H2595">
        <v>-0.59834963083267201</v>
      </c>
      <c r="I2595">
        <v>0</v>
      </c>
      <c r="J2595">
        <v>0</v>
      </c>
      <c r="M2595">
        <f t="shared" si="178"/>
        <v>6.1619049999999991</v>
      </c>
      <c r="N2595">
        <v>1.8027305603027299</v>
      </c>
      <c r="O2595">
        <v>-0.25699189305305498</v>
      </c>
      <c r="P2595">
        <v>-1.4022237062454199</v>
      </c>
      <c r="Q2595">
        <v>-0.26263043284416199</v>
      </c>
      <c r="R2595">
        <v>0.155552163720131</v>
      </c>
      <c r="S2595">
        <v>-0.59834963083267201</v>
      </c>
      <c r="T2595">
        <v>-0.59834963083267201</v>
      </c>
      <c r="U2595">
        <v>0</v>
      </c>
      <c r="V2595">
        <v>0</v>
      </c>
      <c r="W2595" s="30"/>
      <c r="X2595" s="30"/>
      <c r="Y2595" s="30"/>
    </row>
    <row r="2596" spans="1:25" x14ac:dyDescent="0.25">
      <c r="A2596">
        <v>17.890476</v>
      </c>
      <c r="B2596">
        <v>1.73273229598999</v>
      </c>
      <c r="C2596">
        <v>-0.25463390350341802</v>
      </c>
      <c r="D2596">
        <v>-1.41533935070037</v>
      </c>
      <c r="E2596">
        <v>-0.26666876673698398</v>
      </c>
      <c r="F2596">
        <v>0.15625567734241499</v>
      </c>
      <c r="G2596">
        <v>-0.57831764221191395</v>
      </c>
      <c r="H2596">
        <v>-0.57831764221191395</v>
      </c>
      <c r="I2596">
        <v>0</v>
      </c>
      <c r="J2596">
        <v>0</v>
      </c>
      <c r="M2596">
        <f t="shared" si="178"/>
        <v>6.1642859999999988</v>
      </c>
      <c r="N2596">
        <v>1.73273229598999</v>
      </c>
      <c r="O2596">
        <v>-0.25463390350341802</v>
      </c>
      <c r="P2596">
        <v>-1.41533935070037</v>
      </c>
      <c r="Q2596">
        <v>-0.26666876673698398</v>
      </c>
      <c r="R2596">
        <v>0.15625567734241499</v>
      </c>
      <c r="S2596">
        <v>-0.57831764221191395</v>
      </c>
      <c r="T2596">
        <v>-0.57831764221191395</v>
      </c>
      <c r="U2596">
        <v>0</v>
      </c>
      <c r="V2596">
        <v>0</v>
      </c>
      <c r="W2596" s="30"/>
      <c r="X2596" s="30"/>
      <c r="Y2596" s="30"/>
    </row>
    <row r="2597" spans="1:25" x14ac:dyDescent="0.25">
      <c r="A2597">
        <v>17.892856999999999</v>
      </c>
      <c r="B2597">
        <v>1.6564648151397701</v>
      </c>
      <c r="C2597">
        <v>-0.25182518362999001</v>
      </c>
      <c r="D2597">
        <v>-1.4293973445892301</v>
      </c>
      <c r="E2597">
        <v>-0.27106374502182001</v>
      </c>
      <c r="F2597">
        <v>0.15703956782817799</v>
      </c>
      <c r="G2597">
        <v>-0.55635911226272605</v>
      </c>
      <c r="H2597">
        <v>-0.55635911226272605</v>
      </c>
      <c r="I2597">
        <v>0</v>
      </c>
      <c r="J2597">
        <v>0</v>
      </c>
      <c r="M2597">
        <f t="shared" si="178"/>
        <v>6.1666669999999986</v>
      </c>
      <c r="N2597">
        <v>1.6564648151397701</v>
      </c>
      <c r="O2597">
        <v>-0.25182518362999001</v>
      </c>
      <c r="P2597">
        <v>-1.4293973445892301</v>
      </c>
      <c r="Q2597">
        <v>-0.27106374502182001</v>
      </c>
      <c r="R2597">
        <v>0.15703956782817799</v>
      </c>
      <c r="S2597">
        <v>-0.55635911226272605</v>
      </c>
      <c r="T2597">
        <v>-0.55635911226272605</v>
      </c>
      <c r="U2597">
        <v>0</v>
      </c>
      <c r="V2597">
        <v>0</v>
      </c>
      <c r="W2597" s="30"/>
      <c r="X2597" s="30"/>
      <c r="Y2597" s="30"/>
    </row>
    <row r="2598" spans="1:25" x14ac:dyDescent="0.25">
      <c r="A2598">
        <v>17.895237999999999</v>
      </c>
      <c r="B2598">
        <v>1.5740332603454501</v>
      </c>
      <c r="C2598">
        <v>-0.24856573343277</v>
      </c>
      <c r="D2598">
        <v>-1.4444853067398</v>
      </c>
      <c r="E2598">
        <v>-0.27584341168403598</v>
      </c>
      <c r="F2598">
        <v>0.15791964530944799</v>
      </c>
      <c r="G2598">
        <v>-0.53248500823974598</v>
      </c>
      <c r="H2598">
        <v>-0.53248500823974598</v>
      </c>
      <c r="I2598">
        <v>0</v>
      </c>
      <c r="J2598">
        <v>0</v>
      </c>
      <c r="M2598">
        <f t="shared" si="178"/>
        <v>6.1690479999999983</v>
      </c>
      <c r="N2598">
        <v>1.5740332603454501</v>
      </c>
      <c r="O2598">
        <v>-0.24856573343277</v>
      </c>
      <c r="P2598">
        <v>-1.4444853067398</v>
      </c>
      <c r="Q2598">
        <v>-0.27584341168403598</v>
      </c>
      <c r="R2598">
        <v>0.15791964530944799</v>
      </c>
      <c r="S2598">
        <v>-0.53248500823974598</v>
      </c>
      <c r="T2598">
        <v>-0.53248500823974598</v>
      </c>
      <c r="U2598">
        <v>0</v>
      </c>
      <c r="V2598">
        <v>0</v>
      </c>
      <c r="W2598" s="30"/>
      <c r="X2598" s="30"/>
      <c r="Y2598" s="30"/>
    </row>
    <row r="2599" spans="1:25" x14ac:dyDescent="0.25">
      <c r="A2599">
        <v>17.897618999999999</v>
      </c>
      <c r="B2599">
        <v>1.4856268167495701</v>
      </c>
      <c r="C2599">
        <v>-0.24486978352069899</v>
      </c>
      <c r="D2599">
        <v>-1.4606629610061601</v>
      </c>
      <c r="E2599">
        <v>-0.28103023767471302</v>
      </c>
      <c r="F2599">
        <v>0.15891149640083299</v>
      </c>
      <c r="G2599">
        <v>-0.50673079490661599</v>
      </c>
      <c r="H2599">
        <v>-0.50673079490661599</v>
      </c>
      <c r="I2599">
        <v>0</v>
      </c>
      <c r="J2599">
        <v>0</v>
      </c>
      <c r="M2599">
        <f t="shared" si="178"/>
        <v>6.1714289999999981</v>
      </c>
      <c r="N2599">
        <v>1.4856268167495701</v>
      </c>
      <c r="O2599">
        <v>-0.24486978352069899</v>
      </c>
      <c r="P2599">
        <v>-1.4606629610061601</v>
      </c>
      <c r="Q2599">
        <v>-0.28103023767471302</v>
      </c>
      <c r="R2599">
        <v>0.15891149640083299</v>
      </c>
      <c r="S2599">
        <v>-0.50673079490661599</v>
      </c>
      <c r="T2599">
        <v>-0.50673079490661599</v>
      </c>
      <c r="U2599">
        <v>0</v>
      </c>
      <c r="V2599">
        <v>0</v>
      </c>
      <c r="W2599" s="30"/>
      <c r="X2599" s="30"/>
      <c r="Y2599" s="30"/>
    </row>
    <row r="2600" spans="1:25" x14ac:dyDescent="0.25">
      <c r="A2600">
        <v>17.899999999999999</v>
      </c>
      <c r="B2600">
        <v>1.3915556669235201</v>
      </c>
      <c r="C2600">
        <v>-0.240741953253746</v>
      </c>
      <c r="D2600">
        <v>-1.4779968261718699</v>
      </c>
      <c r="E2600">
        <v>-0.286644786596298</v>
      </c>
      <c r="F2600">
        <v>0.160032868385315</v>
      </c>
      <c r="G2600">
        <v>-0.47916147112846402</v>
      </c>
      <c r="H2600">
        <v>-0.47916147112846402</v>
      </c>
      <c r="I2600">
        <v>0</v>
      </c>
      <c r="J2600">
        <v>0</v>
      </c>
      <c r="M2600">
        <f t="shared" si="178"/>
        <v>6.1738099999999978</v>
      </c>
      <c r="N2600">
        <v>1.3915556669235201</v>
      </c>
      <c r="O2600">
        <v>-0.240741953253746</v>
      </c>
      <c r="P2600">
        <v>-1.4779968261718699</v>
      </c>
      <c r="Q2600">
        <v>-0.286644786596298</v>
      </c>
      <c r="R2600">
        <v>0.160032868385315</v>
      </c>
      <c r="S2600">
        <v>-0.47916147112846402</v>
      </c>
      <c r="T2600">
        <v>-0.47916147112846402</v>
      </c>
      <c r="U2600">
        <v>0</v>
      </c>
      <c r="V2600">
        <v>0</v>
      </c>
      <c r="W2600" s="30"/>
      <c r="X2600" s="30"/>
      <c r="Y2600" s="30"/>
    </row>
    <row r="2601" spans="1:25" x14ac:dyDescent="0.25">
      <c r="A2601">
        <v>17.902380999999998</v>
      </c>
      <c r="B2601">
        <v>1.2922043800353999</v>
      </c>
      <c r="C2601">
        <v>-0.23619684576988201</v>
      </c>
      <c r="D2601">
        <v>-1.4965584278106601</v>
      </c>
      <c r="E2601">
        <v>-0.29270303249359098</v>
      </c>
      <c r="F2601">
        <v>0.161300018429756</v>
      </c>
      <c r="G2601">
        <v>-0.44987124204635598</v>
      </c>
      <c r="H2601">
        <v>-0.44987124204635598</v>
      </c>
      <c r="I2601">
        <v>0</v>
      </c>
      <c r="J2601">
        <v>0</v>
      </c>
      <c r="M2601">
        <f t="shared" si="178"/>
        <v>6.1761909999999975</v>
      </c>
      <c r="N2601">
        <v>1.2922043800353999</v>
      </c>
      <c r="O2601">
        <v>-0.23619684576988201</v>
      </c>
      <c r="P2601">
        <v>-1.4965584278106601</v>
      </c>
      <c r="Q2601">
        <v>-0.29270303249359098</v>
      </c>
      <c r="R2601">
        <v>0.161300018429756</v>
      </c>
      <c r="S2601">
        <v>-0.44987124204635598</v>
      </c>
      <c r="T2601">
        <v>-0.44987124204635598</v>
      </c>
      <c r="U2601">
        <v>0</v>
      </c>
      <c r="V2601">
        <v>0</v>
      </c>
      <c r="W2601" s="30"/>
      <c r="X2601" s="30"/>
      <c r="Y2601" s="30"/>
    </row>
    <row r="2602" spans="1:25" x14ac:dyDescent="0.25">
      <c r="A2602">
        <v>17.904762000000002</v>
      </c>
      <c r="B2602">
        <v>1.1880911588668801</v>
      </c>
      <c r="C2602">
        <v>-0.23125897347927099</v>
      </c>
      <c r="D2602">
        <v>-1.51636981964111</v>
      </c>
      <c r="E2602">
        <v>-0.29922223091125499</v>
      </c>
      <c r="F2602">
        <v>0.16273039579391499</v>
      </c>
      <c r="G2602">
        <v>-0.41898468136787398</v>
      </c>
      <c r="H2602">
        <v>-0.41898468136787398</v>
      </c>
      <c r="I2602">
        <v>0</v>
      </c>
      <c r="J2602">
        <v>0</v>
      </c>
      <c r="M2602">
        <f t="shared" si="178"/>
        <v>6.1785720000000008</v>
      </c>
      <c r="N2602">
        <v>1.1880911588668801</v>
      </c>
      <c r="O2602">
        <v>-0.23125897347927099</v>
      </c>
      <c r="P2602">
        <v>-1.51636981964111</v>
      </c>
      <c r="Q2602">
        <v>-0.29922223091125499</v>
      </c>
      <c r="R2602">
        <v>0.16273039579391499</v>
      </c>
      <c r="S2602">
        <v>-0.41898468136787398</v>
      </c>
      <c r="T2602">
        <v>-0.41898468136787398</v>
      </c>
      <c r="U2602">
        <v>0</v>
      </c>
      <c r="V2602">
        <v>0</v>
      </c>
      <c r="W2602" s="30"/>
      <c r="X2602" s="30"/>
      <c r="Y2602" s="30"/>
    </row>
    <row r="2603" spans="1:25" x14ac:dyDescent="0.25">
      <c r="A2603">
        <v>17.907143000000001</v>
      </c>
      <c r="B2603">
        <v>1.0798084735870299</v>
      </c>
      <c r="C2603">
        <v>-0.22594274580478699</v>
      </c>
      <c r="D2603">
        <v>-1.5374774932861299</v>
      </c>
      <c r="E2603">
        <v>-0.306207805871964</v>
      </c>
      <c r="F2603">
        <v>0.16433760523796101</v>
      </c>
      <c r="G2603">
        <v>-0.386657625436783</v>
      </c>
      <c r="H2603">
        <v>-0.386657625436783</v>
      </c>
      <c r="I2603">
        <v>0</v>
      </c>
      <c r="J2603">
        <v>0</v>
      </c>
      <c r="M2603">
        <f t="shared" si="178"/>
        <v>6.1809530000000006</v>
      </c>
      <c r="N2603">
        <v>1.0798084735870299</v>
      </c>
      <c r="O2603">
        <v>-0.22594274580478699</v>
      </c>
      <c r="P2603">
        <v>-1.5374774932861299</v>
      </c>
      <c r="Q2603">
        <v>-0.306207805871964</v>
      </c>
      <c r="R2603">
        <v>0.16433760523796101</v>
      </c>
      <c r="S2603">
        <v>-0.386657625436783</v>
      </c>
      <c r="T2603">
        <v>-0.386657625436783</v>
      </c>
      <c r="U2603">
        <v>0</v>
      </c>
      <c r="V2603">
        <v>0</v>
      </c>
      <c r="W2603" s="30"/>
      <c r="X2603" s="30"/>
      <c r="Y2603" s="30"/>
    </row>
    <row r="2604" spans="1:25" x14ac:dyDescent="0.25">
      <c r="A2604">
        <v>17.909524000000001</v>
      </c>
      <c r="B2604">
        <v>0.96803218126296997</v>
      </c>
      <c r="C2604">
        <v>-0.220292404294014</v>
      </c>
      <c r="D2604">
        <v>-1.5599107742309499</v>
      </c>
      <c r="E2604">
        <v>-0.313662439584732</v>
      </c>
      <c r="F2604">
        <v>0.166136920452118</v>
      </c>
      <c r="G2604">
        <v>-0.35307508707046498</v>
      </c>
      <c r="H2604">
        <v>-0.35307508707046498</v>
      </c>
      <c r="I2604">
        <v>0</v>
      </c>
      <c r="J2604">
        <v>0</v>
      </c>
      <c r="M2604">
        <f t="shared" si="178"/>
        <v>6.1833340000000003</v>
      </c>
      <c r="N2604">
        <v>0.96803218126296997</v>
      </c>
      <c r="O2604">
        <v>-0.220292404294014</v>
      </c>
      <c r="P2604">
        <v>-1.5599107742309499</v>
      </c>
      <c r="Q2604">
        <v>-0.313662439584732</v>
      </c>
      <c r="R2604">
        <v>0.166136920452118</v>
      </c>
      <c r="S2604">
        <v>-0.35307508707046498</v>
      </c>
      <c r="T2604">
        <v>-0.35307508707046498</v>
      </c>
      <c r="U2604">
        <v>0</v>
      </c>
      <c r="V2604">
        <v>0</v>
      </c>
      <c r="W2604" s="30"/>
      <c r="X2604" s="30"/>
      <c r="Y2604" s="30"/>
    </row>
    <row r="2605" spans="1:25" x14ac:dyDescent="0.25">
      <c r="A2605">
        <v>17.911905000000001</v>
      </c>
      <c r="B2605">
        <v>0.85355061292648304</v>
      </c>
      <c r="C2605">
        <v>-0.21433898806571999</v>
      </c>
      <c r="D2605">
        <v>-1.58367455005645</v>
      </c>
      <c r="E2605">
        <v>-0.32158386707305903</v>
      </c>
      <c r="F2605">
        <v>0.168140813708305</v>
      </c>
      <c r="G2605">
        <v>-0.318449646234512</v>
      </c>
      <c r="H2605">
        <v>-0.318449646234512</v>
      </c>
      <c r="I2605">
        <v>0</v>
      </c>
      <c r="J2605">
        <v>0</v>
      </c>
      <c r="M2605">
        <f t="shared" si="178"/>
        <v>6.1857150000000001</v>
      </c>
      <c r="N2605">
        <v>0.85355061292648304</v>
      </c>
      <c r="O2605">
        <v>-0.21433898806571999</v>
      </c>
      <c r="P2605">
        <v>-1.58367455005645</v>
      </c>
      <c r="Q2605">
        <v>-0.32158386707305903</v>
      </c>
      <c r="R2605">
        <v>0.168140813708305</v>
      </c>
      <c r="S2605">
        <v>-0.318449646234512</v>
      </c>
      <c r="T2605">
        <v>-0.318449646234512</v>
      </c>
      <c r="U2605">
        <v>0</v>
      </c>
      <c r="V2605">
        <v>0</v>
      </c>
      <c r="W2605" s="30"/>
      <c r="X2605" s="30"/>
      <c r="Y2605" s="30"/>
    </row>
    <row r="2606" spans="1:25" x14ac:dyDescent="0.25">
      <c r="A2606">
        <v>17.914286000000001</v>
      </c>
      <c r="B2606">
        <v>0.73716926574706998</v>
      </c>
      <c r="C2606">
        <v>-0.208127170801163</v>
      </c>
      <c r="D2606">
        <v>-1.6087691783905</v>
      </c>
      <c r="E2606">
        <v>-0.329962939023972</v>
      </c>
      <c r="F2606">
        <v>0.17035786807537101</v>
      </c>
      <c r="G2606">
        <v>-0.28301423788070701</v>
      </c>
      <c r="H2606">
        <v>-0.28301423788070701</v>
      </c>
      <c r="I2606">
        <v>0</v>
      </c>
      <c r="J2606">
        <v>0</v>
      </c>
      <c r="M2606">
        <f t="shared" si="178"/>
        <v>6.1880959999999998</v>
      </c>
      <c r="N2606">
        <v>0.73716926574706998</v>
      </c>
      <c r="O2606">
        <v>-0.208127170801163</v>
      </c>
      <c r="P2606">
        <v>-1.6087691783905</v>
      </c>
      <c r="Q2606">
        <v>-0.329962939023972</v>
      </c>
      <c r="R2606">
        <v>0.17035786807537101</v>
      </c>
      <c r="S2606">
        <v>-0.28301423788070701</v>
      </c>
      <c r="T2606">
        <v>-0.28301423788070701</v>
      </c>
      <c r="U2606">
        <v>0</v>
      </c>
      <c r="V2606">
        <v>0</v>
      </c>
      <c r="W2606" s="30"/>
      <c r="X2606" s="30"/>
      <c r="Y2606" s="30"/>
    </row>
    <row r="2607" spans="1:25" x14ac:dyDescent="0.25">
      <c r="A2607">
        <v>17.916667</v>
      </c>
      <c r="B2607">
        <v>0.61977797746658303</v>
      </c>
      <c r="C2607">
        <v>-0.20171813666820501</v>
      </c>
      <c r="D2607">
        <v>-1.6351721286773599</v>
      </c>
      <c r="E2607">
        <v>-0.33878761529922502</v>
      </c>
      <c r="F2607">
        <v>0.172797366976738</v>
      </c>
      <c r="G2607">
        <v>-0.24702623486518899</v>
      </c>
      <c r="H2607">
        <v>-0.24702623486518899</v>
      </c>
      <c r="I2607">
        <v>0</v>
      </c>
      <c r="J2607">
        <v>0</v>
      </c>
      <c r="M2607">
        <f t="shared" si="178"/>
        <v>6.1904769999999996</v>
      </c>
      <c r="N2607">
        <v>0.61977797746658303</v>
      </c>
      <c r="O2607">
        <v>-0.20171813666820501</v>
      </c>
      <c r="P2607">
        <v>-1.6351721286773599</v>
      </c>
      <c r="Q2607">
        <v>-0.33878761529922502</v>
      </c>
      <c r="R2607">
        <v>0.172797366976738</v>
      </c>
      <c r="S2607">
        <v>-0.24702623486518899</v>
      </c>
      <c r="T2607">
        <v>-0.24702623486518899</v>
      </c>
      <c r="U2607">
        <v>0</v>
      </c>
      <c r="V2607">
        <v>0</v>
      </c>
      <c r="W2607" s="30"/>
      <c r="X2607" s="30"/>
      <c r="Y2607" s="30"/>
    </row>
    <row r="2608" spans="1:25" x14ac:dyDescent="0.25">
      <c r="A2608">
        <v>17.919048</v>
      </c>
      <c r="B2608">
        <v>0.50227874517440796</v>
      </c>
      <c r="C2608">
        <v>-0.195161238312721</v>
      </c>
      <c r="D2608">
        <v>-1.6628659963607699</v>
      </c>
      <c r="E2608">
        <v>-0.34803947806358299</v>
      </c>
      <c r="F2608">
        <v>0.17546670138835899</v>
      </c>
      <c r="G2608">
        <v>-0.210753053426743</v>
      </c>
      <c r="H2608">
        <v>-0.210753053426743</v>
      </c>
      <c r="I2608">
        <v>0</v>
      </c>
      <c r="J2608">
        <v>0</v>
      </c>
      <c r="M2608">
        <f t="shared" si="178"/>
        <v>6.1928579999999993</v>
      </c>
      <c r="N2608">
        <v>0.50227874517440796</v>
      </c>
      <c r="O2608">
        <v>-0.195161238312721</v>
      </c>
      <c r="P2608">
        <v>-1.6628659963607699</v>
      </c>
      <c r="Q2608">
        <v>-0.34803947806358299</v>
      </c>
      <c r="R2608">
        <v>0.17546670138835899</v>
      </c>
      <c r="S2608">
        <v>-0.210753053426743</v>
      </c>
      <c r="T2608">
        <v>-0.210753053426743</v>
      </c>
      <c r="U2608">
        <v>0</v>
      </c>
      <c r="V2608">
        <v>0</v>
      </c>
      <c r="W2608" s="30"/>
      <c r="X2608" s="30"/>
      <c r="Y2608" s="30"/>
    </row>
    <row r="2609" spans="1:25" x14ac:dyDescent="0.25">
      <c r="A2609">
        <v>17.921429</v>
      </c>
      <c r="B2609">
        <v>0.38557729125022899</v>
      </c>
      <c r="C2609">
        <v>-0.188525766134262</v>
      </c>
      <c r="D2609">
        <v>-1.6917924880981401</v>
      </c>
      <c r="E2609">
        <v>-0.35769838094711298</v>
      </c>
      <c r="F2609">
        <v>0.17836953699588801</v>
      </c>
      <c r="G2609">
        <v>-0.17447125911712599</v>
      </c>
      <c r="H2609">
        <v>-0.17447125911712599</v>
      </c>
      <c r="I2609">
        <v>0</v>
      </c>
      <c r="J2609">
        <v>0</v>
      </c>
      <c r="M2609">
        <f t="shared" si="178"/>
        <v>6.1952389999999991</v>
      </c>
      <c r="N2609">
        <v>0.38557729125022899</v>
      </c>
      <c r="O2609">
        <v>-0.188525766134262</v>
      </c>
      <c r="P2609">
        <v>-1.6917924880981401</v>
      </c>
      <c r="Q2609">
        <v>-0.35769838094711298</v>
      </c>
      <c r="R2609">
        <v>0.17836953699588801</v>
      </c>
      <c r="S2609">
        <v>-0.17447125911712599</v>
      </c>
      <c r="T2609">
        <v>-0.17447125911712599</v>
      </c>
      <c r="U2609">
        <v>0</v>
      </c>
      <c r="V2609">
        <v>0</v>
      </c>
      <c r="W2609" s="30"/>
      <c r="X2609" s="30"/>
      <c r="Y2609" s="30"/>
    </row>
    <row r="2610" spans="1:25" x14ac:dyDescent="0.25">
      <c r="A2610">
        <v>17.92381</v>
      </c>
      <c r="B2610">
        <v>0.27056980133056602</v>
      </c>
      <c r="C2610">
        <v>-0.18188802897930101</v>
      </c>
      <c r="D2610">
        <v>-1.72190618515014</v>
      </c>
      <c r="E2610">
        <v>-0.36773493885994002</v>
      </c>
      <c r="F2610">
        <v>0.181506097316742</v>
      </c>
      <c r="G2610">
        <v>-0.13846126198768599</v>
      </c>
      <c r="H2610">
        <v>-0.13846126198768599</v>
      </c>
      <c r="I2610">
        <v>0</v>
      </c>
      <c r="J2610">
        <v>0</v>
      </c>
      <c r="M2610">
        <f t="shared" si="178"/>
        <v>6.1976199999999988</v>
      </c>
      <c r="N2610">
        <v>0.27056980133056602</v>
      </c>
      <c r="O2610">
        <v>-0.18188802897930101</v>
      </c>
      <c r="P2610">
        <v>-1.72190618515014</v>
      </c>
      <c r="Q2610">
        <v>-0.36773493885994002</v>
      </c>
      <c r="R2610">
        <v>0.181506097316742</v>
      </c>
      <c r="S2610">
        <v>-0.13846126198768599</v>
      </c>
      <c r="T2610">
        <v>-0.13846126198768599</v>
      </c>
      <c r="U2610">
        <v>0</v>
      </c>
      <c r="V2610">
        <v>0</v>
      </c>
      <c r="W2610" s="30"/>
      <c r="X2610" s="30"/>
      <c r="Y2610" s="30"/>
    </row>
    <row r="2611" spans="1:25" x14ac:dyDescent="0.25">
      <c r="A2611">
        <v>17.926189999999998</v>
      </c>
      <c r="B2611">
        <v>0.15812155604362499</v>
      </c>
      <c r="C2611">
        <v>-0.17531001567840601</v>
      </c>
      <c r="D2611">
        <v>-1.7531433105468699</v>
      </c>
      <c r="E2611">
        <v>-0.37811720371246299</v>
      </c>
      <c r="F2611">
        <v>0.18487349152565</v>
      </c>
      <c r="G2611">
        <v>-0.10300014913082101</v>
      </c>
      <c r="H2611">
        <v>-0.10300014913082101</v>
      </c>
      <c r="I2611">
        <v>0</v>
      </c>
      <c r="J2611">
        <v>0</v>
      </c>
      <c r="M2611">
        <f t="shared" si="178"/>
        <v>6.1999999999999975</v>
      </c>
      <c r="N2611">
        <v>0.15812155604362499</v>
      </c>
      <c r="O2611">
        <v>-0.17531001567840601</v>
      </c>
      <c r="P2611">
        <v>-1.7531433105468699</v>
      </c>
      <c r="Q2611">
        <v>-0.37811720371246299</v>
      </c>
      <c r="R2611">
        <v>0.18487349152565</v>
      </c>
      <c r="S2611">
        <v>-0.10300014913082101</v>
      </c>
      <c r="T2611">
        <v>-0.10300014913082101</v>
      </c>
      <c r="U2611">
        <v>0</v>
      </c>
      <c r="V2611">
        <v>0</v>
      </c>
      <c r="W2611" s="30"/>
      <c r="X2611" s="30"/>
      <c r="Y2611" s="30"/>
    </row>
    <row r="2612" spans="1:25" x14ac:dyDescent="0.25">
      <c r="A2612">
        <v>17.928571000000002</v>
      </c>
      <c r="B2612">
        <v>4.9034040421246997E-2</v>
      </c>
      <c r="C2612">
        <v>-0.16887700557708701</v>
      </c>
      <c r="D2612">
        <v>-1.7854083776473999</v>
      </c>
      <c r="E2612">
        <v>-0.38880801200866699</v>
      </c>
      <c r="F2612">
        <v>0.18846602737903601</v>
      </c>
      <c r="G2612">
        <v>-6.8355120718479004E-2</v>
      </c>
      <c r="H2612">
        <v>-6.8355120718479004E-2</v>
      </c>
      <c r="I2612">
        <v>0</v>
      </c>
      <c r="J2612">
        <v>0</v>
      </c>
      <c r="M2612">
        <f t="shared" si="178"/>
        <v>6.2023810000000008</v>
      </c>
      <c r="N2612">
        <v>4.9034040421246997E-2</v>
      </c>
      <c r="O2612">
        <v>-0.16887700557708701</v>
      </c>
      <c r="P2612">
        <v>-1.7854083776473999</v>
      </c>
      <c r="Q2612">
        <v>-0.38880801200866699</v>
      </c>
      <c r="R2612">
        <v>0.18846602737903601</v>
      </c>
      <c r="S2612">
        <v>-6.8355120718479004E-2</v>
      </c>
      <c r="T2612">
        <v>-6.8355120718479004E-2</v>
      </c>
      <c r="U2612">
        <v>0</v>
      </c>
      <c r="V2612">
        <v>0</v>
      </c>
      <c r="W2612" s="30"/>
      <c r="X2612" s="30"/>
      <c r="Y2612" s="30"/>
    </row>
    <row r="2613" spans="1:25" x14ac:dyDescent="0.25">
      <c r="A2613">
        <v>17.930952000000001</v>
      </c>
      <c r="B2613">
        <v>-5.5939912796021E-2</v>
      </c>
      <c r="C2613">
        <v>-0.16265532374382</v>
      </c>
      <c r="D2613">
        <v>-1.8186055421829199</v>
      </c>
      <c r="E2613">
        <v>-0.39976662397384599</v>
      </c>
      <c r="F2613">
        <v>0.192273944616318</v>
      </c>
      <c r="G2613">
        <v>-3.4776784479618003E-2</v>
      </c>
      <c r="H2613">
        <v>-3.4776784479618003E-2</v>
      </c>
      <c r="I2613">
        <v>0</v>
      </c>
      <c r="J2613">
        <v>0</v>
      </c>
      <c r="M2613">
        <f t="shared" si="178"/>
        <v>6.2047620000000006</v>
      </c>
      <c r="N2613">
        <v>-5.5939912796021E-2</v>
      </c>
      <c r="O2613">
        <v>-0.16265532374382</v>
      </c>
      <c r="P2613">
        <v>-1.8186055421829199</v>
      </c>
      <c r="Q2613">
        <v>-0.39976662397384599</v>
      </c>
      <c r="R2613">
        <v>0.192273944616318</v>
      </c>
      <c r="S2613">
        <v>-3.4776784479618003E-2</v>
      </c>
      <c r="T2613">
        <v>-3.4776784479618003E-2</v>
      </c>
      <c r="U2613">
        <v>0</v>
      </c>
      <c r="V2613">
        <v>0</v>
      </c>
      <c r="W2613" s="30"/>
      <c r="X2613" s="30"/>
      <c r="Y2613" s="30"/>
    </row>
    <row r="2614" spans="1:25" x14ac:dyDescent="0.25">
      <c r="A2614">
        <v>17.933333000000001</v>
      </c>
      <c r="B2614">
        <v>-0.15614971518516499</v>
      </c>
      <c r="C2614">
        <v>-0.15672399103641499</v>
      </c>
      <c r="D2614">
        <v>-1.8526300191879199</v>
      </c>
      <c r="E2614">
        <v>-0.41094848513603199</v>
      </c>
      <c r="F2614">
        <v>0.196284875273705</v>
      </c>
      <c r="G2614">
        <v>-2.4955119006339998E-3</v>
      </c>
      <c r="H2614">
        <v>-2.4955119006339998E-3</v>
      </c>
      <c r="I2614">
        <v>0</v>
      </c>
      <c r="J2614">
        <v>0</v>
      </c>
      <c r="M2614">
        <f t="shared" si="178"/>
        <v>6.2071430000000003</v>
      </c>
      <c r="N2614">
        <v>-0.15614971518516499</v>
      </c>
      <c r="O2614">
        <v>-0.15672399103641499</v>
      </c>
      <c r="P2614">
        <v>-1.8526300191879199</v>
      </c>
      <c r="Q2614">
        <v>-0.41094848513603199</v>
      </c>
      <c r="R2614">
        <v>0.196284875273705</v>
      </c>
      <c r="S2614">
        <v>-2.4955119006339998E-3</v>
      </c>
      <c r="T2614">
        <v>-2.4955119006339998E-3</v>
      </c>
      <c r="U2614">
        <v>0</v>
      </c>
      <c r="V2614">
        <v>0</v>
      </c>
      <c r="W2614" s="30"/>
      <c r="X2614" s="30"/>
      <c r="Y2614" s="30"/>
    </row>
    <row r="2615" spans="1:25" x14ac:dyDescent="0.25">
      <c r="A2615">
        <v>17.935714000000001</v>
      </c>
      <c r="B2615">
        <v>-0.25103220343589799</v>
      </c>
      <c r="C2615">
        <v>-0.15115521848201799</v>
      </c>
      <c r="D2615">
        <v>-1.88737392425537</v>
      </c>
      <c r="E2615">
        <v>-0.422310680150986</v>
      </c>
      <c r="F2615">
        <v>0.200484618544579</v>
      </c>
      <c r="G2615">
        <v>2.8283162042499001E-2</v>
      </c>
      <c r="H2615">
        <v>2.8283162042499001E-2</v>
      </c>
      <c r="I2615">
        <v>0</v>
      </c>
      <c r="J2615">
        <v>0</v>
      </c>
      <c r="M2615">
        <f t="shared" si="178"/>
        <v>6.209524</v>
      </c>
      <c r="N2615">
        <v>-0.25103220343589799</v>
      </c>
      <c r="O2615">
        <v>-0.15115521848201799</v>
      </c>
      <c r="P2615">
        <v>-1.88737392425537</v>
      </c>
      <c r="Q2615">
        <v>-0.422310680150986</v>
      </c>
      <c r="R2615">
        <v>0.200484618544579</v>
      </c>
      <c r="S2615">
        <v>2.8283162042499001E-2</v>
      </c>
      <c r="T2615">
        <v>2.8283162042499001E-2</v>
      </c>
      <c r="U2615">
        <v>0</v>
      </c>
      <c r="V2615">
        <v>0</v>
      </c>
      <c r="W2615" s="30"/>
      <c r="X2615" s="30"/>
      <c r="Y2615" s="30"/>
    </row>
    <row r="2616" spans="1:25" x14ac:dyDescent="0.25">
      <c r="A2616">
        <v>17.938095000000001</v>
      </c>
      <c r="B2616">
        <v>-0.34011995792388899</v>
      </c>
      <c r="C2616">
        <v>-0.145997375249863</v>
      </c>
      <c r="D2616">
        <v>-1.9226660728454501</v>
      </c>
      <c r="E2616">
        <v>-0.43380662798881497</v>
      </c>
      <c r="F2616">
        <v>0.204855427145958</v>
      </c>
      <c r="G2616">
        <v>5.7382676750422003E-2</v>
      </c>
      <c r="H2616">
        <v>5.7382676750422003E-2</v>
      </c>
      <c r="I2616">
        <v>0</v>
      </c>
      <c r="J2616">
        <v>0</v>
      </c>
      <c r="M2616">
        <f t="shared" si="178"/>
        <v>6.2119049999999998</v>
      </c>
      <c r="N2616">
        <v>-0.34011995792388899</v>
      </c>
      <c r="O2616">
        <v>-0.145997375249863</v>
      </c>
      <c r="P2616">
        <v>-1.9226660728454501</v>
      </c>
      <c r="Q2616">
        <v>-0.43380662798881497</v>
      </c>
      <c r="R2616">
        <v>0.204855427145958</v>
      </c>
      <c r="S2616">
        <v>5.7382676750422003E-2</v>
      </c>
      <c r="T2616">
        <v>5.7382676750422003E-2</v>
      </c>
      <c r="U2616">
        <v>0</v>
      </c>
      <c r="V2616">
        <v>0</v>
      </c>
      <c r="W2616" s="30"/>
      <c r="X2616" s="30"/>
      <c r="Y2616" s="30"/>
    </row>
    <row r="2617" spans="1:25" x14ac:dyDescent="0.25">
      <c r="A2617">
        <v>17.940476</v>
      </c>
      <c r="B2617">
        <v>-0.423070847988129</v>
      </c>
      <c r="C2617">
        <v>-0.14132292568683599</v>
      </c>
      <c r="D2617">
        <v>-1.9583778381347601</v>
      </c>
      <c r="E2617">
        <v>-0.44538298249244701</v>
      </c>
      <c r="F2617">
        <v>0.20937542617321001</v>
      </c>
      <c r="G2617">
        <v>8.4656998515129006E-2</v>
      </c>
      <c r="H2617">
        <v>8.4656998515129006E-2</v>
      </c>
      <c r="I2617">
        <v>0</v>
      </c>
      <c r="J2617">
        <v>0</v>
      </c>
      <c r="M2617">
        <f t="shared" si="178"/>
        <v>6.2142859999999995</v>
      </c>
      <c r="N2617">
        <v>-0.423070847988129</v>
      </c>
      <c r="O2617">
        <v>-0.14132292568683599</v>
      </c>
      <c r="P2617">
        <v>-1.9583778381347601</v>
      </c>
      <c r="Q2617">
        <v>-0.44538298249244701</v>
      </c>
      <c r="R2617">
        <v>0.20937542617321001</v>
      </c>
      <c r="S2617">
        <v>8.4656998515129006E-2</v>
      </c>
      <c r="T2617">
        <v>8.4656998515129006E-2</v>
      </c>
      <c r="U2617">
        <v>0</v>
      </c>
      <c r="V2617">
        <v>0</v>
      </c>
      <c r="W2617" s="30"/>
      <c r="X2617" s="30"/>
      <c r="Y2617" s="30"/>
    </row>
    <row r="2618" spans="1:25" x14ac:dyDescent="0.25">
      <c r="A2618">
        <v>17.942857</v>
      </c>
      <c r="B2618">
        <v>-0.49963268637657199</v>
      </c>
      <c r="C2618">
        <v>-0.13715888559818301</v>
      </c>
      <c r="D2618">
        <v>-1.99438941478729</v>
      </c>
      <c r="E2618">
        <v>-0.45698803663253801</v>
      </c>
      <c r="F2618">
        <v>0.214021131396294</v>
      </c>
      <c r="G2618">
        <v>0.10999386012554201</v>
      </c>
      <c r="H2618">
        <v>0.10999386012554201</v>
      </c>
      <c r="I2618">
        <v>0</v>
      </c>
      <c r="J2618">
        <v>0</v>
      </c>
      <c r="M2618">
        <f t="shared" si="178"/>
        <v>6.2166669999999993</v>
      </c>
      <c r="N2618">
        <v>-0.49963268637657199</v>
      </c>
      <c r="O2618">
        <v>-0.13715888559818301</v>
      </c>
      <c r="P2618">
        <v>-1.99438941478729</v>
      </c>
      <c r="Q2618">
        <v>-0.45698803663253801</v>
      </c>
      <c r="R2618">
        <v>0.214021131396294</v>
      </c>
      <c r="S2618">
        <v>0.10999386012554201</v>
      </c>
      <c r="T2618">
        <v>0.10999386012554201</v>
      </c>
      <c r="U2618">
        <v>0</v>
      </c>
      <c r="V2618">
        <v>0</v>
      </c>
      <c r="W2618" s="30"/>
      <c r="X2618" s="30"/>
      <c r="Y2618" s="30"/>
    </row>
    <row r="2619" spans="1:25" x14ac:dyDescent="0.25">
      <c r="A2619">
        <v>17.945238</v>
      </c>
      <c r="B2619">
        <v>-0.56965762376785301</v>
      </c>
      <c r="C2619">
        <v>-0.133545577526093</v>
      </c>
      <c r="D2619">
        <v>-2.0305147171020499</v>
      </c>
      <c r="E2619">
        <v>-0.46857136487960799</v>
      </c>
      <c r="F2619">
        <v>0.218765929341316</v>
      </c>
      <c r="G2619">
        <v>0.13331496715545699</v>
      </c>
      <c r="H2619">
        <v>0.13331496715545699</v>
      </c>
      <c r="I2619">
        <v>0</v>
      </c>
      <c r="J2619">
        <v>0</v>
      </c>
      <c r="M2619">
        <f t="shared" si="178"/>
        <v>6.219047999999999</v>
      </c>
      <c r="N2619">
        <v>-0.56965762376785301</v>
      </c>
      <c r="O2619">
        <v>-0.133545577526093</v>
      </c>
      <c r="P2619">
        <v>-2.0305147171020499</v>
      </c>
      <c r="Q2619">
        <v>-0.46857136487960799</v>
      </c>
      <c r="R2619">
        <v>0.218765929341316</v>
      </c>
      <c r="S2619">
        <v>0.13331496715545699</v>
      </c>
      <c r="T2619">
        <v>0.13331496715545699</v>
      </c>
      <c r="U2619">
        <v>0</v>
      </c>
      <c r="V2619">
        <v>0</v>
      </c>
      <c r="W2619" s="30"/>
      <c r="X2619" s="30"/>
      <c r="Y2619" s="30"/>
    </row>
    <row r="2620" spans="1:25" x14ac:dyDescent="0.25">
      <c r="A2620">
        <v>17.947619</v>
      </c>
      <c r="B2620">
        <v>-0.63311821222305298</v>
      </c>
      <c r="C2620">
        <v>-0.13049787282943701</v>
      </c>
      <c r="D2620">
        <v>-2.0665745735168399</v>
      </c>
      <c r="E2620">
        <v>-0.480078846216202</v>
      </c>
      <c r="F2620">
        <v>0.223581567406654</v>
      </c>
      <c r="G2620">
        <v>0.154576286673546</v>
      </c>
      <c r="H2620">
        <v>0.154576286673546</v>
      </c>
      <c r="I2620">
        <v>0</v>
      </c>
      <c r="J2620">
        <v>0</v>
      </c>
      <c r="M2620">
        <f t="shared" si="178"/>
        <v>6.2214289999999988</v>
      </c>
      <c r="N2620">
        <v>-0.63311821222305298</v>
      </c>
      <c r="O2620">
        <v>-0.13049787282943701</v>
      </c>
      <c r="P2620">
        <v>-2.0665745735168399</v>
      </c>
      <c r="Q2620">
        <v>-0.480078846216202</v>
      </c>
      <c r="R2620">
        <v>0.223581567406654</v>
      </c>
      <c r="S2620">
        <v>0.154576286673546</v>
      </c>
      <c r="T2620">
        <v>0.154576286673546</v>
      </c>
      <c r="U2620">
        <v>0</v>
      </c>
      <c r="V2620">
        <v>0</v>
      </c>
      <c r="W2620" s="30"/>
      <c r="X2620" s="30"/>
      <c r="Y2620" s="30"/>
    </row>
    <row r="2621" spans="1:25" x14ac:dyDescent="0.25">
      <c r="A2621">
        <v>17.95</v>
      </c>
      <c r="B2621">
        <v>-0.69005364179611195</v>
      </c>
      <c r="C2621">
        <v>-0.128019228577614</v>
      </c>
      <c r="D2621">
        <v>-2.10242295265197</v>
      </c>
      <c r="E2621">
        <v>-0.49145895242691001</v>
      </c>
      <c r="F2621">
        <v>0.22844183444976801</v>
      </c>
      <c r="G2621">
        <v>0.17376537621021301</v>
      </c>
      <c r="H2621">
        <v>0.17376537621021301</v>
      </c>
      <c r="I2621">
        <v>0</v>
      </c>
      <c r="J2621">
        <v>0</v>
      </c>
      <c r="M2621">
        <f t="shared" si="178"/>
        <v>6.2238099999999985</v>
      </c>
      <c r="N2621">
        <v>-0.69005364179611195</v>
      </c>
      <c r="O2621">
        <v>-0.128019228577614</v>
      </c>
      <c r="P2621">
        <v>-2.10242295265197</v>
      </c>
      <c r="Q2621">
        <v>-0.49145895242691001</v>
      </c>
      <c r="R2621">
        <v>0.22844183444976801</v>
      </c>
      <c r="S2621">
        <v>0.17376537621021301</v>
      </c>
      <c r="T2621">
        <v>0.17376537621021301</v>
      </c>
      <c r="U2621">
        <v>0</v>
      </c>
      <c r="V2621">
        <v>0</v>
      </c>
      <c r="W2621" s="30"/>
      <c r="X2621" s="30"/>
      <c r="Y2621" s="30"/>
    </row>
    <row r="2622" spans="1:25" x14ac:dyDescent="0.25">
      <c r="A2622">
        <v>17.952380999999999</v>
      </c>
      <c r="B2622">
        <v>-0.74060654640197798</v>
      </c>
      <c r="C2622">
        <v>-0.12610326707363101</v>
      </c>
      <c r="D2622">
        <v>-2.1379139423370299</v>
      </c>
      <c r="E2622">
        <v>-0.50266301631927501</v>
      </c>
      <c r="F2622">
        <v>0.23331762850284599</v>
      </c>
      <c r="G2622">
        <v>0.190899923443794</v>
      </c>
      <c r="H2622">
        <v>0.190899923443794</v>
      </c>
      <c r="I2622">
        <v>0</v>
      </c>
      <c r="J2622">
        <v>0</v>
      </c>
      <c r="M2622">
        <f t="shared" si="178"/>
        <v>6.2261909999999983</v>
      </c>
      <c r="N2622">
        <v>-0.74060654640197798</v>
      </c>
      <c r="O2622">
        <v>-0.12610326707363101</v>
      </c>
      <c r="P2622">
        <v>-2.1379139423370299</v>
      </c>
      <c r="Q2622">
        <v>-0.50266301631927501</v>
      </c>
      <c r="R2622">
        <v>0.23331762850284599</v>
      </c>
      <c r="S2622">
        <v>0.190899923443794</v>
      </c>
      <c r="T2622">
        <v>0.190899923443794</v>
      </c>
      <c r="U2622">
        <v>0</v>
      </c>
      <c r="V2622">
        <v>0</v>
      </c>
      <c r="W2622" s="30"/>
      <c r="X2622" s="30"/>
      <c r="Y2622" s="30"/>
    </row>
    <row r="2623" spans="1:25" x14ac:dyDescent="0.25">
      <c r="A2623">
        <v>17.954761999999999</v>
      </c>
      <c r="B2623">
        <v>-0.78497737646102905</v>
      </c>
      <c r="C2623">
        <v>-0.124720118939877</v>
      </c>
      <c r="D2623">
        <v>-2.1728460788726802</v>
      </c>
      <c r="E2623">
        <v>-0.51364809274673495</v>
      </c>
      <c r="F2623">
        <v>0.238180115818977</v>
      </c>
      <c r="G2623">
        <v>0.206024751067162</v>
      </c>
      <c r="H2623">
        <v>0.206024751067162</v>
      </c>
      <c r="I2623">
        <v>0</v>
      </c>
      <c r="J2623">
        <v>0</v>
      </c>
      <c r="M2623">
        <f t="shared" si="178"/>
        <v>6.228571999999998</v>
      </c>
      <c r="N2623">
        <v>-0.78497737646102905</v>
      </c>
      <c r="O2623">
        <v>-0.124720118939877</v>
      </c>
      <c r="P2623">
        <v>-2.1728460788726802</v>
      </c>
      <c r="Q2623">
        <v>-0.51364809274673495</v>
      </c>
      <c r="R2623">
        <v>0.238180115818977</v>
      </c>
      <c r="S2623">
        <v>0.206024751067162</v>
      </c>
      <c r="T2623">
        <v>0.206024751067162</v>
      </c>
      <c r="U2623">
        <v>0</v>
      </c>
      <c r="V2623">
        <v>0</v>
      </c>
      <c r="W2623" s="30"/>
      <c r="X2623" s="30"/>
      <c r="Y2623" s="30"/>
    </row>
    <row r="2624" spans="1:25" x14ac:dyDescent="0.25">
      <c r="A2624">
        <v>17.957142999999999</v>
      </c>
      <c r="B2624">
        <v>-0.82343167066574097</v>
      </c>
      <c r="C2624">
        <v>-0.123842008411884</v>
      </c>
      <c r="D2624">
        <v>-2.2070741653442298</v>
      </c>
      <c r="E2624">
        <v>-0.52436536550521895</v>
      </c>
      <c r="F2624">
        <v>0.24300153553485901</v>
      </c>
      <c r="G2624">
        <v>0.21920758485794101</v>
      </c>
      <c r="H2624">
        <v>0.21920758485794101</v>
      </c>
      <c r="I2624">
        <v>0</v>
      </c>
      <c r="J2624">
        <v>0</v>
      </c>
      <c r="M2624">
        <f t="shared" si="178"/>
        <v>6.2309529999999977</v>
      </c>
      <c r="N2624">
        <v>-0.82343167066574097</v>
      </c>
      <c r="O2624">
        <v>-0.123842008411884</v>
      </c>
      <c r="P2624">
        <v>-2.2070741653442298</v>
      </c>
      <c r="Q2624">
        <v>-0.52436536550521895</v>
      </c>
      <c r="R2624">
        <v>0.24300153553485901</v>
      </c>
      <c r="S2624">
        <v>0.21920758485794101</v>
      </c>
      <c r="T2624">
        <v>0.21920758485794101</v>
      </c>
      <c r="U2624">
        <v>0</v>
      </c>
      <c r="V2624">
        <v>0</v>
      </c>
      <c r="W2624" s="30"/>
      <c r="X2624" s="30"/>
      <c r="Y2624" s="30"/>
    </row>
    <row r="2625" spans="1:25" x14ac:dyDescent="0.25">
      <c r="A2625">
        <v>17.959523999999998</v>
      </c>
      <c r="B2625">
        <v>-0.85629481077194203</v>
      </c>
      <c r="C2625">
        <v>-0.12341149896383299</v>
      </c>
      <c r="D2625">
        <v>-2.2404685020446702</v>
      </c>
      <c r="E2625">
        <v>-0.53477150201797496</v>
      </c>
      <c r="F2625">
        <v>0.24775473773479501</v>
      </c>
      <c r="G2625">
        <v>0.23053625226020799</v>
      </c>
      <c r="H2625">
        <v>0.23053625226020799</v>
      </c>
      <c r="I2625">
        <v>0</v>
      </c>
      <c r="J2625">
        <v>0</v>
      </c>
      <c r="M2625">
        <f t="shared" si="178"/>
        <v>6.2333339999999975</v>
      </c>
      <c r="N2625">
        <v>-0.85629481077194203</v>
      </c>
      <c r="O2625">
        <v>-0.12341149896383299</v>
      </c>
      <c r="P2625">
        <v>-2.2404685020446702</v>
      </c>
      <c r="Q2625">
        <v>-0.53477150201797496</v>
      </c>
      <c r="R2625">
        <v>0.24775473773479501</v>
      </c>
      <c r="S2625">
        <v>0.23053625226020799</v>
      </c>
      <c r="T2625">
        <v>0.23053625226020799</v>
      </c>
      <c r="U2625">
        <v>0</v>
      </c>
      <c r="V2625">
        <v>0</v>
      </c>
      <c r="W2625" s="30"/>
      <c r="X2625" s="30"/>
      <c r="Y2625" s="30"/>
    </row>
    <row r="2626" spans="1:25" x14ac:dyDescent="0.25">
      <c r="A2626">
        <v>17.961905000000002</v>
      </c>
      <c r="B2626">
        <v>-0.88390326499938998</v>
      </c>
      <c r="C2626">
        <v>-0.12336876988411</v>
      </c>
      <c r="D2626">
        <v>-2.2728672027587802</v>
      </c>
      <c r="E2626">
        <v>-0.54483193159103405</v>
      </c>
      <c r="F2626">
        <v>0.25241357088089</v>
      </c>
      <c r="G2626">
        <v>0.24011613428592701</v>
      </c>
      <c r="H2626">
        <v>0.24011613428592701</v>
      </c>
      <c r="I2626">
        <v>0</v>
      </c>
      <c r="J2626">
        <v>0</v>
      </c>
      <c r="M2626">
        <f t="shared" si="178"/>
        <v>6.2357150000000008</v>
      </c>
      <c r="N2626">
        <v>-0.88390326499938998</v>
      </c>
      <c r="O2626">
        <v>-0.12336876988411</v>
      </c>
      <c r="P2626">
        <v>-2.2728672027587802</v>
      </c>
      <c r="Q2626">
        <v>-0.54483193159103405</v>
      </c>
      <c r="R2626">
        <v>0.25241357088089</v>
      </c>
      <c r="S2626">
        <v>0.24011613428592701</v>
      </c>
      <c r="T2626">
        <v>0.24011613428592701</v>
      </c>
      <c r="U2626">
        <v>0</v>
      </c>
      <c r="V2626">
        <v>0</v>
      </c>
      <c r="W2626" s="30"/>
      <c r="X2626" s="30"/>
      <c r="Y2626" s="30"/>
    </row>
    <row r="2627" spans="1:25" x14ac:dyDescent="0.25">
      <c r="A2627">
        <v>17.964286000000001</v>
      </c>
      <c r="B2627">
        <v>-0.906632959842682</v>
      </c>
      <c r="C2627">
        <v>-0.123655766248703</v>
      </c>
      <c r="D2627">
        <v>-2.3041417598724299</v>
      </c>
      <c r="E2627">
        <v>-0.55451130867004395</v>
      </c>
      <c r="F2627">
        <v>0.25695329904556302</v>
      </c>
      <c r="G2627">
        <v>0.24806526303291301</v>
      </c>
      <c r="H2627">
        <v>0.24806526303291301</v>
      </c>
      <c r="I2627">
        <v>0</v>
      </c>
      <c r="J2627">
        <v>0</v>
      </c>
      <c r="M2627">
        <f t="shared" si="178"/>
        <v>6.2380960000000005</v>
      </c>
      <c r="N2627">
        <v>-0.906632959842682</v>
      </c>
      <c r="O2627">
        <v>-0.123655766248703</v>
      </c>
      <c r="P2627">
        <v>-2.3041417598724299</v>
      </c>
      <c r="Q2627">
        <v>-0.55451130867004395</v>
      </c>
      <c r="R2627">
        <v>0.25695329904556302</v>
      </c>
      <c r="S2627">
        <v>0.24806526303291301</v>
      </c>
      <c r="T2627">
        <v>0.24806526303291301</v>
      </c>
      <c r="U2627">
        <v>0</v>
      </c>
      <c r="V2627">
        <v>0</v>
      </c>
      <c r="W2627" s="30"/>
      <c r="X2627" s="30"/>
      <c r="Y2627" s="30"/>
    </row>
    <row r="2628" spans="1:25" x14ac:dyDescent="0.25">
      <c r="A2628">
        <v>17.966667000000001</v>
      </c>
      <c r="B2628">
        <v>-0.92488253116607699</v>
      </c>
      <c r="C2628">
        <v>-0.124185092747211</v>
      </c>
      <c r="D2628">
        <v>-2.3341989517211901</v>
      </c>
      <c r="E2628">
        <v>-0.56378126144409202</v>
      </c>
      <c r="F2628">
        <v>0.26135429739952099</v>
      </c>
      <c r="G2628">
        <v>0.25450986623763999</v>
      </c>
      <c r="H2628">
        <v>0.25450986623763999</v>
      </c>
      <c r="I2628">
        <v>0</v>
      </c>
      <c r="J2628">
        <v>0</v>
      </c>
      <c r="M2628">
        <f t="shared" si="178"/>
        <v>6.2404770000000003</v>
      </c>
      <c r="N2628">
        <v>-0.92488253116607699</v>
      </c>
      <c r="O2628">
        <v>-0.124185092747211</v>
      </c>
      <c r="P2628">
        <v>-2.3341989517211901</v>
      </c>
      <c r="Q2628">
        <v>-0.56378126144409202</v>
      </c>
      <c r="R2628">
        <v>0.26135429739952099</v>
      </c>
      <c r="S2628">
        <v>0.25450986623763999</v>
      </c>
      <c r="T2628">
        <v>0.25450986623763999</v>
      </c>
      <c r="U2628">
        <v>0</v>
      </c>
      <c r="V2628">
        <v>0</v>
      </c>
      <c r="W2628" s="30"/>
      <c r="X2628" s="30"/>
      <c r="Y2628" s="30"/>
    </row>
    <row r="2629" spans="1:25" x14ac:dyDescent="0.25">
      <c r="A2629">
        <v>17.969048000000001</v>
      </c>
      <c r="B2629">
        <v>-0.93902969360351596</v>
      </c>
      <c r="C2629">
        <v>-0.12489099055528601</v>
      </c>
      <c r="D2629">
        <v>-2.3629441261291499</v>
      </c>
      <c r="E2629">
        <v>-0.57261854410171498</v>
      </c>
      <c r="F2629">
        <v>0.26559770107269298</v>
      </c>
      <c r="G2629">
        <v>0.25958019495010398</v>
      </c>
      <c r="H2629">
        <v>0.25958019495010398</v>
      </c>
      <c r="I2629">
        <v>0</v>
      </c>
      <c r="J2629">
        <v>0</v>
      </c>
      <c r="M2629">
        <f t="shared" si="178"/>
        <v>6.242858</v>
      </c>
      <c r="N2629">
        <v>-0.93902969360351596</v>
      </c>
      <c r="O2629">
        <v>-0.12489099055528601</v>
      </c>
      <c r="P2629">
        <v>-2.3629441261291499</v>
      </c>
      <c r="Q2629">
        <v>-0.57261854410171498</v>
      </c>
      <c r="R2629">
        <v>0.26559770107269298</v>
      </c>
      <c r="S2629">
        <v>0.25958019495010398</v>
      </c>
      <c r="T2629">
        <v>0.25958019495010398</v>
      </c>
      <c r="U2629">
        <v>0</v>
      </c>
      <c r="V2629">
        <v>0</v>
      </c>
      <c r="W2629" s="30"/>
      <c r="X2629" s="30"/>
      <c r="Y2629" s="30"/>
    </row>
    <row r="2630" spans="1:25" x14ac:dyDescent="0.25">
      <c r="A2630">
        <v>17.971429000000001</v>
      </c>
      <c r="B2630">
        <v>-0.949471175670624</v>
      </c>
      <c r="C2630">
        <v>-0.125686660408974</v>
      </c>
      <c r="D2630">
        <v>-2.3902707099914502</v>
      </c>
      <c r="E2630">
        <v>-0.58100652694702104</v>
      </c>
      <c r="F2630">
        <v>0.26966702938079801</v>
      </c>
      <c r="G2630">
        <v>0.26340880990028398</v>
      </c>
      <c r="H2630">
        <v>0.26340880990028398</v>
      </c>
      <c r="I2630">
        <v>0</v>
      </c>
      <c r="J2630">
        <v>0</v>
      </c>
      <c r="M2630">
        <f t="shared" si="178"/>
        <v>6.2452389999999998</v>
      </c>
      <c r="N2630">
        <v>-0.949471175670624</v>
      </c>
      <c r="O2630">
        <v>-0.125686660408974</v>
      </c>
      <c r="P2630">
        <v>-2.3902707099914502</v>
      </c>
      <c r="Q2630">
        <v>-0.58100652694702104</v>
      </c>
      <c r="R2630">
        <v>0.26966702938079801</v>
      </c>
      <c r="S2630">
        <v>0.26340880990028398</v>
      </c>
      <c r="T2630">
        <v>0.26340880990028398</v>
      </c>
      <c r="U2630">
        <v>0</v>
      </c>
      <c r="V2630">
        <v>0</v>
      </c>
      <c r="W2630" s="30"/>
      <c r="X2630" s="30"/>
      <c r="Y2630" s="30"/>
    </row>
    <row r="2631" spans="1:25" x14ac:dyDescent="0.25">
      <c r="A2631">
        <v>17.97381</v>
      </c>
      <c r="B2631">
        <v>-0.95658320188522294</v>
      </c>
      <c r="C2631">
        <v>-0.12649656832218201</v>
      </c>
      <c r="D2631">
        <v>-2.4161362648010201</v>
      </c>
      <c r="E2631">
        <v>-0.58892846107482899</v>
      </c>
      <c r="F2631">
        <v>0.273548543453217</v>
      </c>
      <c r="G2631">
        <v>0.26612594723701499</v>
      </c>
      <c r="H2631">
        <v>0.26612594723701499</v>
      </c>
      <c r="I2631">
        <v>0</v>
      </c>
      <c r="J2631">
        <v>0</v>
      </c>
      <c r="M2631">
        <f t="shared" si="178"/>
        <v>6.2476199999999995</v>
      </c>
      <c r="N2631">
        <v>-0.95658320188522294</v>
      </c>
      <c r="O2631">
        <v>-0.12649656832218201</v>
      </c>
      <c r="P2631">
        <v>-2.4161362648010201</v>
      </c>
      <c r="Q2631">
        <v>-0.58892846107482899</v>
      </c>
      <c r="R2631">
        <v>0.273548543453217</v>
      </c>
      <c r="S2631">
        <v>0.26612594723701499</v>
      </c>
      <c r="T2631">
        <v>0.26612594723701499</v>
      </c>
      <c r="U2631">
        <v>0</v>
      </c>
      <c r="V2631">
        <v>0</v>
      </c>
      <c r="W2631" s="30"/>
      <c r="X2631" s="30"/>
      <c r="Y2631" s="30"/>
    </row>
    <row r="2632" spans="1:25" x14ac:dyDescent="0.25">
      <c r="A2632">
        <v>17.976189999999999</v>
      </c>
      <c r="B2632">
        <v>-0.96071946620941195</v>
      </c>
      <c r="C2632">
        <v>-0.12724195420741999</v>
      </c>
      <c r="D2632">
        <v>-2.4405131340026802</v>
      </c>
      <c r="E2632">
        <v>-0.59637373685836803</v>
      </c>
      <c r="F2632">
        <v>0.27723163366317699</v>
      </c>
      <c r="G2632">
        <v>0.26785886287689198</v>
      </c>
      <c r="H2632">
        <v>0.26785886287689198</v>
      </c>
      <c r="I2632">
        <v>0</v>
      </c>
      <c r="J2632">
        <v>0</v>
      </c>
      <c r="M2632">
        <f t="shared" ref="M2632:M2695" si="179">A2632-A$7</f>
        <v>6.2499999999999982</v>
      </c>
      <c r="N2632">
        <v>-0.96071946620941195</v>
      </c>
      <c r="O2632">
        <v>-0.12724195420741999</v>
      </c>
      <c r="P2632">
        <v>-2.4405131340026802</v>
      </c>
      <c r="Q2632">
        <v>-0.59637373685836803</v>
      </c>
      <c r="R2632">
        <v>0.27723163366317699</v>
      </c>
      <c r="S2632">
        <v>0.26785886287689198</v>
      </c>
      <c r="T2632">
        <v>0.26785886287689198</v>
      </c>
      <c r="U2632">
        <v>0</v>
      </c>
      <c r="V2632">
        <v>0</v>
      </c>
      <c r="W2632" s="30"/>
      <c r="X2632" s="30"/>
      <c r="Y2632" s="30"/>
    </row>
    <row r="2633" spans="1:25" x14ac:dyDescent="0.25">
      <c r="A2633">
        <v>17.978570999999999</v>
      </c>
      <c r="B2633">
        <v>-0.96222847700118996</v>
      </c>
      <c r="C2633">
        <v>-0.12785032391548201</v>
      </c>
      <c r="D2633">
        <v>-2.46335697174072</v>
      </c>
      <c r="E2633">
        <v>-0.60334044694900502</v>
      </c>
      <c r="F2633">
        <v>0.280707627534866</v>
      </c>
      <c r="G2633">
        <v>0.26872995495796198</v>
      </c>
      <c r="H2633">
        <v>0.26872995495796198</v>
      </c>
      <c r="I2633">
        <v>0</v>
      </c>
      <c r="J2633">
        <v>0</v>
      </c>
      <c r="M2633">
        <f t="shared" si="179"/>
        <v>6.252380999999998</v>
      </c>
      <c r="N2633">
        <v>-0.96222847700118996</v>
      </c>
      <c r="O2633">
        <v>-0.12785032391548201</v>
      </c>
      <c r="P2633">
        <v>-2.46335697174072</v>
      </c>
      <c r="Q2633">
        <v>-0.60334044694900502</v>
      </c>
      <c r="R2633">
        <v>0.280707627534866</v>
      </c>
      <c r="S2633">
        <v>0.26872995495796198</v>
      </c>
      <c r="T2633">
        <v>0.26872995495796198</v>
      </c>
      <c r="U2633">
        <v>0</v>
      </c>
      <c r="V2633">
        <v>0</v>
      </c>
      <c r="W2633" s="30"/>
      <c r="X2633" s="30"/>
      <c r="Y2633" s="30"/>
    </row>
    <row r="2634" spans="1:25" x14ac:dyDescent="0.25">
      <c r="A2634">
        <v>17.980951999999998</v>
      </c>
      <c r="B2634">
        <v>-0.96141636371612504</v>
      </c>
      <c r="C2634">
        <v>-0.12826175987720501</v>
      </c>
      <c r="D2634">
        <v>-2.4846510887146001</v>
      </c>
      <c r="E2634">
        <v>-0.60982799530029297</v>
      </c>
      <c r="F2634">
        <v>0.28397074341773998</v>
      </c>
      <c r="G2634">
        <v>0.26885372400283802</v>
      </c>
      <c r="H2634">
        <v>0.26885372400283802</v>
      </c>
      <c r="I2634">
        <v>0</v>
      </c>
      <c r="J2634">
        <v>0</v>
      </c>
      <c r="M2634">
        <f t="shared" si="179"/>
        <v>6.2547619999999977</v>
      </c>
      <c r="N2634">
        <v>-0.96141636371612504</v>
      </c>
      <c r="O2634">
        <v>-0.12826175987720501</v>
      </c>
      <c r="P2634">
        <v>-2.4846510887146001</v>
      </c>
      <c r="Q2634">
        <v>-0.60982799530029297</v>
      </c>
      <c r="R2634">
        <v>0.28397074341773998</v>
      </c>
      <c r="S2634">
        <v>0.26885372400283802</v>
      </c>
      <c r="T2634">
        <v>0.26885372400283802</v>
      </c>
      <c r="U2634">
        <v>0</v>
      </c>
      <c r="V2634">
        <v>0</v>
      </c>
      <c r="W2634" s="30"/>
      <c r="X2634" s="30"/>
      <c r="Y2634" s="30"/>
    </row>
    <row r="2635" spans="1:25" x14ac:dyDescent="0.25">
      <c r="A2635">
        <v>17.983332999999998</v>
      </c>
      <c r="B2635">
        <v>-0.95858770608902</v>
      </c>
      <c r="C2635">
        <v>-0.12841771543026001</v>
      </c>
      <c r="D2635">
        <v>-2.5044198036193799</v>
      </c>
      <c r="E2635">
        <v>-0.61584055423736594</v>
      </c>
      <c r="F2635">
        <v>0.28701978921890298</v>
      </c>
      <c r="G2635">
        <v>0.26833650469780002</v>
      </c>
      <c r="H2635">
        <v>0.26833650469780002</v>
      </c>
      <c r="I2635">
        <v>0</v>
      </c>
      <c r="J2635">
        <v>0</v>
      </c>
      <c r="M2635">
        <f t="shared" si="179"/>
        <v>6.2571429999999975</v>
      </c>
      <c r="N2635">
        <v>-0.95858770608902</v>
      </c>
      <c r="O2635">
        <v>-0.12841771543026001</v>
      </c>
      <c r="P2635">
        <v>-2.5044198036193799</v>
      </c>
      <c r="Q2635">
        <v>-0.61584055423736594</v>
      </c>
      <c r="R2635">
        <v>0.28701978921890298</v>
      </c>
      <c r="S2635">
        <v>0.26833650469780002</v>
      </c>
      <c r="T2635">
        <v>0.26833650469780002</v>
      </c>
      <c r="U2635">
        <v>0</v>
      </c>
      <c r="V2635">
        <v>0</v>
      </c>
      <c r="W2635" s="30"/>
      <c r="X2635" s="30"/>
      <c r="Y2635" s="30"/>
    </row>
    <row r="2636" spans="1:25" x14ac:dyDescent="0.25">
      <c r="A2636">
        <v>17.985714000000002</v>
      </c>
      <c r="B2636">
        <v>-0.95400410890579201</v>
      </c>
      <c r="C2636">
        <v>-0.12826423346996299</v>
      </c>
      <c r="D2636">
        <v>-2.5226848125457701</v>
      </c>
      <c r="E2636">
        <v>-0.62138545513153098</v>
      </c>
      <c r="F2636">
        <v>0.28985339403152499</v>
      </c>
      <c r="G2636">
        <v>0.26727497577667197</v>
      </c>
      <c r="H2636">
        <v>0.26727497577667197</v>
      </c>
      <c r="I2636">
        <v>0</v>
      </c>
      <c r="J2636">
        <v>0</v>
      </c>
      <c r="M2636">
        <f t="shared" si="179"/>
        <v>6.2595240000000008</v>
      </c>
      <c r="N2636">
        <v>-0.95400410890579201</v>
      </c>
      <c r="O2636">
        <v>-0.12826423346996299</v>
      </c>
      <c r="P2636">
        <v>-2.5226848125457701</v>
      </c>
      <c r="Q2636">
        <v>-0.62138545513153098</v>
      </c>
      <c r="R2636">
        <v>0.28985339403152499</v>
      </c>
      <c r="S2636">
        <v>0.26727497577667197</v>
      </c>
      <c r="T2636">
        <v>0.26727497577667197</v>
      </c>
      <c r="U2636">
        <v>0</v>
      </c>
      <c r="V2636">
        <v>0</v>
      </c>
      <c r="W2636" s="30"/>
      <c r="X2636" s="30"/>
      <c r="Y2636" s="30"/>
    </row>
    <row r="2637" spans="1:25" x14ac:dyDescent="0.25">
      <c r="A2637">
        <v>17.988095000000001</v>
      </c>
      <c r="B2637">
        <v>-0.94789707660675004</v>
      </c>
      <c r="C2637">
        <v>-0.12776343524455999</v>
      </c>
      <c r="D2637">
        <v>-2.5394527912139799</v>
      </c>
      <c r="E2637">
        <v>-0.62647563219070401</v>
      </c>
      <c r="F2637">
        <v>0.29247197508812001</v>
      </c>
      <c r="G2637">
        <v>0.26575702428817699</v>
      </c>
      <c r="H2637">
        <v>0.26575702428817699</v>
      </c>
      <c r="I2637">
        <v>0</v>
      </c>
      <c r="J2637">
        <v>0</v>
      </c>
      <c r="M2637">
        <f t="shared" si="179"/>
        <v>6.2619050000000005</v>
      </c>
      <c r="N2637">
        <v>-0.94789707660675004</v>
      </c>
      <c r="O2637">
        <v>-0.12776343524455999</v>
      </c>
      <c r="P2637">
        <v>-2.5394527912139799</v>
      </c>
      <c r="Q2637">
        <v>-0.62647563219070401</v>
      </c>
      <c r="R2637">
        <v>0.29247197508812001</v>
      </c>
      <c r="S2637">
        <v>0.26575702428817699</v>
      </c>
      <c r="T2637">
        <v>0.26575702428817699</v>
      </c>
      <c r="U2637">
        <v>0</v>
      </c>
      <c r="V2637">
        <v>0</v>
      </c>
      <c r="W2637" s="30"/>
      <c r="X2637" s="30"/>
      <c r="Y2637" s="30"/>
    </row>
    <row r="2638" spans="1:25" x14ac:dyDescent="0.25">
      <c r="A2638">
        <v>17.990476000000001</v>
      </c>
      <c r="B2638">
        <v>-0.94049751758575395</v>
      </c>
      <c r="C2638">
        <v>-0.12688384950161</v>
      </c>
      <c r="D2638">
        <v>-2.5547780990600502</v>
      </c>
      <c r="E2638">
        <v>-0.63111954927444502</v>
      </c>
      <c r="F2638">
        <v>0.294877409934998</v>
      </c>
      <c r="G2638">
        <v>0.26386010646820102</v>
      </c>
      <c r="H2638">
        <v>0.26386010646820102</v>
      </c>
      <c r="I2638">
        <v>0</v>
      </c>
      <c r="J2638">
        <v>0</v>
      </c>
      <c r="M2638">
        <f t="shared" si="179"/>
        <v>6.2642860000000002</v>
      </c>
      <c r="N2638">
        <v>-0.94049751758575395</v>
      </c>
      <c r="O2638">
        <v>-0.12688384950161</v>
      </c>
      <c r="P2638">
        <v>-2.5547780990600502</v>
      </c>
      <c r="Q2638">
        <v>-0.63111954927444502</v>
      </c>
      <c r="R2638">
        <v>0.294877409934998</v>
      </c>
      <c r="S2638">
        <v>0.26386010646820102</v>
      </c>
      <c r="T2638">
        <v>0.26386010646820102</v>
      </c>
      <c r="U2638">
        <v>0</v>
      </c>
      <c r="V2638">
        <v>0</v>
      </c>
      <c r="W2638" s="30"/>
      <c r="X2638" s="30"/>
      <c r="Y2638" s="30"/>
    </row>
    <row r="2639" spans="1:25" x14ac:dyDescent="0.25">
      <c r="A2639">
        <v>17.992857000000001</v>
      </c>
      <c r="B2639">
        <v>-0.93198627233505205</v>
      </c>
      <c r="C2639">
        <v>-0.12560185790062001</v>
      </c>
      <c r="D2639">
        <v>-2.5687165260314901</v>
      </c>
      <c r="E2639">
        <v>-0.63533145189285301</v>
      </c>
      <c r="F2639">
        <v>0.29707393050193798</v>
      </c>
      <c r="G2639">
        <v>0.26165315508842502</v>
      </c>
      <c r="H2639">
        <v>0.26165315508842502</v>
      </c>
      <c r="I2639">
        <v>0</v>
      </c>
      <c r="J2639">
        <v>0</v>
      </c>
      <c r="M2639">
        <f t="shared" si="179"/>
        <v>6.266667</v>
      </c>
      <c r="N2639">
        <v>-0.93198627233505205</v>
      </c>
      <c r="O2639">
        <v>-0.12560185790062001</v>
      </c>
      <c r="P2639">
        <v>-2.5687165260314901</v>
      </c>
      <c r="Q2639">
        <v>-0.63533145189285301</v>
      </c>
      <c r="R2639">
        <v>0.29707393050193798</v>
      </c>
      <c r="S2639">
        <v>0.26165315508842502</v>
      </c>
      <c r="T2639">
        <v>0.26165315508842502</v>
      </c>
      <c r="U2639">
        <v>0</v>
      </c>
      <c r="V2639">
        <v>0</v>
      </c>
      <c r="W2639" s="30"/>
      <c r="X2639" s="30"/>
      <c r="Y2639" s="30"/>
    </row>
    <row r="2640" spans="1:25" x14ac:dyDescent="0.25">
      <c r="A2640">
        <v>17.995238000000001</v>
      </c>
      <c r="B2640">
        <v>-0.922535240650177</v>
      </c>
      <c r="C2640">
        <v>-0.123897649347782</v>
      </c>
      <c r="D2640">
        <v>-2.5813102722167902</v>
      </c>
      <c r="E2640">
        <v>-0.63912886381149303</v>
      </c>
      <c r="F2640">
        <v>0.29906585812568698</v>
      </c>
      <c r="G2640">
        <v>0.259196847677231</v>
      </c>
      <c r="H2640">
        <v>0.259196847677231</v>
      </c>
      <c r="I2640">
        <v>0</v>
      </c>
      <c r="J2640">
        <v>0</v>
      </c>
      <c r="M2640">
        <f t="shared" si="179"/>
        <v>6.2690479999999997</v>
      </c>
      <c r="N2640">
        <v>-0.922535240650177</v>
      </c>
      <c r="O2640">
        <v>-0.123897649347782</v>
      </c>
      <c r="P2640">
        <v>-2.5813102722167902</v>
      </c>
      <c r="Q2640">
        <v>-0.63912886381149303</v>
      </c>
      <c r="R2640">
        <v>0.29906585812568698</v>
      </c>
      <c r="S2640">
        <v>0.259196847677231</v>
      </c>
      <c r="T2640">
        <v>0.259196847677231</v>
      </c>
      <c r="U2640">
        <v>0</v>
      </c>
      <c r="V2640">
        <v>0</v>
      </c>
      <c r="W2640" s="30"/>
      <c r="X2640" s="30"/>
      <c r="Y2640" s="30"/>
    </row>
    <row r="2641" spans="1:25" x14ac:dyDescent="0.25">
      <c r="A2641">
        <v>17.997619</v>
      </c>
      <c r="B2641">
        <v>-0.91228955984115601</v>
      </c>
      <c r="C2641">
        <v>-0.12176878750324199</v>
      </c>
      <c r="D2641">
        <v>-2.59261131286621</v>
      </c>
      <c r="E2641">
        <v>-0.64252710342407204</v>
      </c>
      <c r="F2641">
        <v>0.30085825920105003</v>
      </c>
      <c r="G2641">
        <v>0.25654301047325101</v>
      </c>
      <c r="H2641">
        <v>0.25654301047325101</v>
      </c>
      <c r="I2641">
        <v>0</v>
      </c>
      <c r="J2641">
        <v>0</v>
      </c>
      <c r="M2641">
        <f t="shared" si="179"/>
        <v>6.2714289999999995</v>
      </c>
      <c r="N2641">
        <v>-0.91228955984115601</v>
      </c>
      <c r="O2641">
        <v>-0.12176878750324199</v>
      </c>
      <c r="P2641">
        <v>-2.59261131286621</v>
      </c>
      <c r="Q2641">
        <v>-0.64252710342407204</v>
      </c>
      <c r="R2641">
        <v>0.30085825920105003</v>
      </c>
      <c r="S2641">
        <v>0.25654301047325101</v>
      </c>
      <c r="T2641">
        <v>0.25654301047325101</v>
      </c>
      <c r="U2641">
        <v>0</v>
      </c>
      <c r="V2641">
        <v>0</v>
      </c>
      <c r="W2641" s="30"/>
      <c r="X2641" s="30"/>
      <c r="Y2641" s="30"/>
    </row>
    <row r="2642" spans="1:25" x14ac:dyDescent="0.25">
      <c r="A2642">
        <v>18</v>
      </c>
      <c r="B2642">
        <v>-0.90137916803359996</v>
      </c>
      <c r="C2642">
        <v>-0.119205467402935</v>
      </c>
      <c r="D2642">
        <v>-2.60267734527587</v>
      </c>
      <c r="E2642">
        <v>-0.64554095268249501</v>
      </c>
      <c r="F2642">
        <v>0.30245661735534701</v>
      </c>
      <c r="G2642">
        <v>0.25373670458793601</v>
      </c>
      <c r="H2642">
        <v>0.25373670458793601</v>
      </c>
      <c r="I2642">
        <v>0</v>
      </c>
      <c r="J2642">
        <v>0</v>
      </c>
      <c r="M2642">
        <f t="shared" si="179"/>
        <v>6.2738099999999992</v>
      </c>
      <c r="N2642">
        <v>-0.90137916803359996</v>
      </c>
      <c r="O2642">
        <v>-0.119205467402935</v>
      </c>
      <c r="P2642">
        <v>-2.60267734527587</v>
      </c>
      <c r="Q2642">
        <v>-0.64554095268249501</v>
      </c>
      <c r="R2642">
        <v>0.30245661735534701</v>
      </c>
      <c r="S2642">
        <v>0.25373670458793601</v>
      </c>
      <c r="T2642">
        <v>0.25373670458793601</v>
      </c>
      <c r="U2642">
        <v>0</v>
      </c>
      <c r="V2642">
        <v>0</v>
      </c>
      <c r="W2642" s="30"/>
      <c r="X2642" s="30"/>
      <c r="Y2642" s="30"/>
    </row>
    <row r="2643" spans="1:25" x14ac:dyDescent="0.25">
      <c r="A2643">
        <v>18.002381</v>
      </c>
      <c r="B2643">
        <v>-0.88991725444793701</v>
      </c>
      <c r="C2643">
        <v>-0.11621662974357599</v>
      </c>
      <c r="D2643">
        <v>-2.6115660667419398</v>
      </c>
      <c r="E2643">
        <v>-0.64818483591079701</v>
      </c>
      <c r="F2643">
        <v>0.303866237401962</v>
      </c>
      <c r="G2643">
        <v>0.25081485509872398</v>
      </c>
      <c r="H2643">
        <v>0.25081485509872398</v>
      </c>
      <c r="I2643">
        <v>0</v>
      </c>
      <c r="J2643">
        <v>0</v>
      </c>
      <c r="M2643">
        <f t="shared" si="179"/>
        <v>6.276190999999999</v>
      </c>
      <c r="N2643">
        <v>-0.88991725444793701</v>
      </c>
      <c r="O2643">
        <v>-0.11621662974357599</v>
      </c>
      <c r="P2643">
        <v>-2.6115660667419398</v>
      </c>
      <c r="Q2643">
        <v>-0.64818483591079701</v>
      </c>
      <c r="R2643">
        <v>0.303866237401962</v>
      </c>
      <c r="S2643">
        <v>0.25081485509872398</v>
      </c>
      <c r="T2643">
        <v>0.25081485509872398</v>
      </c>
      <c r="U2643">
        <v>0</v>
      </c>
      <c r="V2643">
        <v>0</v>
      </c>
      <c r="W2643" s="30"/>
      <c r="X2643" s="30"/>
      <c r="Y2643" s="30"/>
    </row>
    <row r="2644" spans="1:25" x14ac:dyDescent="0.25">
      <c r="A2644">
        <v>18.004761999999999</v>
      </c>
      <c r="B2644">
        <v>-0.87799882888793901</v>
      </c>
      <c r="C2644">
        <v>-0.112797059118748</v>
      </c>
      <c r="D2644">
        <v>-2.6193046569824201</v>
      </c>
      <c r="E2644">
        <v>-0.650473773479462</v>
      </c>
      <c r="F2644">
        <v>0.30509170889854398</v>
      </c>
      <c r="G2644">
        <v>0.24780988693237299</v>
      </c>
      <c r="H2644">
        <v>0.24780988693237299</v>
      </c>
      <c r="I2644">
        <v>0</v>
      </c>
      <c r="J2644">
        <v>0</v>
      </c>
      <c r="M2644">
        <f t="shared" si="179"/>
        <v>6.2785719999999987</v>
      </c>
      <c r="N2644">
        <v>-0.87799882888793901</v>
      </c>
      <c r="O2644">
        <v>-0.112797059118748</v>
      </c>
      <c r="P2644">
        <v>-2.6193046569824201</v>
      </c>
      <c r="Q2644">
        <v>-0.650473773479462</v>
      </c>
      <c r="R2644">
        <v>0.30509170889854398</v>
      </c>
      <c r="S2644">
        <v>0.24780988693237299</v>
      </c>
      <c r="T2644">
        <v>0.24780988693237299</v>
      </c>
      <c r="U2644">
        <v>0</v>
      </c>
      <c r="V2644">
        <v>0</v>
      </c>
      <c r="W2644" s="30"/>
      <c r="X2644" s="30"/>
      <c r="Y2644" s="30"/>
    </row>
    <row r="2645" spans="1:25" x14ac:dyDescent="0.25">
      <c r="A2645">
        <v>18.007142999999999</v>
      </c>
      <c r="B2645">
        <v>-0.86570155620574996</v>
      </c>
      <c r="C2645">
        <v>-0.10896148532629001</v>
      </c>
      <c r="D2645">
        <v>-2.6259479522704998</v>
      </c>
      <c r="E2645">
        <v>-0.65241664648055997</v>
      </c>
      <c r="F2645">
        <v>0.30613765120506298</v>
      </c>
      <c r="G2645">
        <v>0.244748175144196</v>
      </c>
      <c r="H2645">
        <v>0.244748175144196</v>
      </c>
      <c r="I2645">
        <v>0</v>
      </c>
      <c r="J2645">
        <v>0</v>
      </c>
      <c r="M2645">
        <f t="shared" si="179"/>
        <v>6.2809529999999985</v>
      </c>
      <c r="N2645">
        <v>-0.86570155620574996</v>
      </c>
      <c r="O2645">
        <v>-0.10896148532629001</v>
      </c>
      <c r="P2645">
        <v>-2.6259479522704998</v>
      </c>
      <c r="Q2645">
        <v>-0.65241664648055997</v>
      </c>
      <c r="R2645">
        <v>0.30613765120506298</v>
      </c>
      <c r="S2645">
        <v>0.244748175144196</v>
      </c>
      <c r="T2645">
        <v>0.244748175144196</v>
      </c>
      <c r="U2645">
        <v>0</v>
      </c>
      <c r="V2645">
        <v>0</v>
      </c>
      <c r="W2645" s="30"/>
      <c r="X2645" s="30"/>
      <c r="Y2645" s="30"/>
    </row>
    <row r="2646" spans="1:25" x14ac:dyDescent="0.25">
      <c r="A2646">
        <v>18.009523999999999</v>
      </c>
      <c r="B2646">
        <v>-0.85311150550842296</v>
      </c>
      <c r="C2646">
        <v>-0.104718029499054</v>
      </c>
      <c r="D2646">
        <v>-2.6315505504608101</v>
      </c>
      <c r="E2646">
        <v>-0.65402328968048096</v>
      </c>
      <c r="F2646">
        <v>0.30700743198394798</v>
      </c>
      <c r="G2646">
        <v>0.24165315926075001</v>
      </c>
      <c r="H2646">
        <v>0.24165315926075001</v>
      </c>
      <c r="I2646">
        <v>0</v>
      </c>
      <c r="J2646">
        <v>0</v>
      </c>
      <c r="M2646">
        <f t="shared" si="179"/>
        <v>6.2833339999999982</v>
      </c>
      <c r="N2646">
        <v>-0.85311150550842296</v>
      </c>
      <c r="O2646">
        <v>-0.104718029499054</v>
      </c>
      <c r="P2646">
        <v>-2.6315505504608101</v>
      </c>
      <c r="Q2646">
        <v>-0.65402328968048096</v>
      </c>
      <c r="R2646">
        <v>0.30700743198394798</v>
      </c>
      <c r="S2646">
        <v>0.24165315926075001</v>
      </c>
      <c r="T2646">
        <v>0.24165315926075001</v>
      </c>
      <c r="U2646">
        <v>0</v>
      </c>
      <c r="V2646">
        <v>0</v>
      </c>
      <c r="W2646" s="30"/>
      <c r="X2646" s="30"/>
      <c r="Y2646" s="30"/>
    </row>
    <row r="2647" spans="1:25" x14ac:dyDescent="0.25">
      <c r="A2647">
        <v>18.011904999999999</v>
      </c>
      <c r="B2647">
        <v>-0.84027451276779197</v>
      </c>
      <c r="C2647">
        <v>-0.100070223212242</v>
      </c>
      <c r="D2647">
        <v>-2.6361267566680899</v>
      </c>
      <c r="E2647">
        <v>-0.65530574321746804</v>
      </c>
      <c r="F2647">
        <v>0.30770555138588002</v>
      </c>
      <c r="G2647">
        <v>0.238544002175331</v>
      </c>
      <c r="H2647">
        <v>0.238544002175331</v>
      </c>
      <c r="I2647">
        <v>0</v>
      </c>
      <c r="J2647">
        <v>0</v>
      </c>
      <c r="M2647">
        <f t="shared" si="179"/>
        <v>6.2857149999999979</v>
      </c>
      <c r="N2647">
        <v>-0.84027451276779197</v>
      </c>
      <c r="O2647">
        <v>-0.100070223212242</v>
      </c>
      <c r="P2647">
        <v>-2.6361267566680899</v>
      </c>
      <c r="Q2647">
        <v>-0.65530574321746804</v>
      </c>
      <c r="R2647">
        <v>0.30770555138588002</v>
      </c>
      <c r="S2647">
        <v>0.238544002175331</v>
      </c>
      <c r="T2647">
        <v>0.238544002175331</v>
      </c>
      <c r="U2647">
        <v>0</v>
      </c>
      <c r="V2647">
        <v>0</v>
      </c>
      <c r="W2647" s="30"/>
      <c r="X2647" s="30"/>
      <c r="Y2647" s="30"/>
    </row>
    <row r="2648" spans="1:25" x14ac:dyDescent="0.25">
      <c r="A2648">
        <v>18.014285999999998</v>
      </c>
      <c r="B2648">
        <v>-0.82725167274475098</v>
      </c>
      <c r="C2648">
        <v>-9.5033727586269004E-2</v>
      </c>
      <c r="D2648">
        <v>-2.6396858692169101</v>
      </c>
      <c r="E2648">
        <v>-0.65626847743988004</v>
      </c>
      <c r="F2648">
        <v>0.30823376774787897</v>
      </c>
      <c r="G2648">
        <v>0.23543667793273901</v>
      </c>
      <c r="H2648">
        <v>0.23543667793273901</v>
      </c>
      <c r="I2648">
        <v>0</v>
      </c>
      <c r="J2648">
        <v>0</v>
      </c>
      <c r="M2648">
        <f t="shared" si="179"/>
        <v>6.2880959999999977</v>
      </c>
      <c r="N2648">
        <v>-0.82725167274475098</v>
      </c>
      <c r="O2648">
        <v>-9.5033727586269004E-2</v>
      </c>
      <c r="P2648">
        <v>-2.6396858692169101</v>
      </c>
      <c r="Q2648">
        <v>-0.65626847743988004</v>
      </c>
      <c r="R2648">
        <v>0.30823376774787897</v>
      </c>
      <c r="S2648">
        <v>0.23543667793273901</v>
      </c>
      <c r="T2648">
        <v>0.23543667793273901</v>
      </c>
      <c r="U2648">
        <v>0</v>
      </c>
      <c r="V2648">
        <v>0</v>
      </c>
      <c r="W2648" s="30"/>
      <c r="X2648" s="30"/>
      <c r="Y2648" s="30"/>
    </row>
    <row r="2649" spans="1:25" x14ac:dyDescent="0.25">
      <c r="A2649">
        <v>18.016667000000002</v>
      </c>
      <c r="B2649">
        <v>-0.81409662961959794</v>
      </c>
      <c r="C2649">
        <v>-8.9609153568745006E-2</v>
      </c>
      <c r="D2649">
        <v>-2.6422472000121999</v>
      </c>
      <c r="E2649">
        <v>-0.65691453218460105</v>
      </c>
      <c r="F2649">
        <v>0.30859443545341497</v>
      </c>
      <c r="G2649">
        <v>0.23234435915946999</v>
      </c>
      <c r="H2649">
        <v>0.23234435915946999</v>
      </c>
      <c r="I2649">
        <v>0</v>
      </c>
      <c r="J2649">
        <v>0</v>
      </c>
      <c r="M2649">
        <f t="shared" si="179"/>
        <v>6.290477000000001</v>
      </c>
      <c r="N2649">
        <v>-0.81409662961959794</v>
      </c>
      <c r="O2649">
        <v>-8.9609153568745006E-2</v>
      </c>
      <c r="P2649">
        <v>-2.6422472000121999</v>
      </c>
      <c r="Q2649">
        <v>-0.65691453218460105</v>
      </c>
      <c r="R2649">
        <v>0.30859443545341497</v>
      </c>
      <c r="S2649">
        <v>0.23234435915946999</v>
      </c>
      <c r="T2649">
        <v>0.23234435915946999</v>
      </c>
      <c r="U2649">
        <v>0</v>
      </c>
      <c r="V2649">
        <v>0</v>
      </c>
      <c r="W2649" s="30"/>
      <c r="X2649" s="30"/>
      <c r="Y2649" s="30"/>
    </row>
    <row r="2650" spans="1:25" x14ac:dyDescent="0.25">
      <c r="A2650">
        <v>18.019048000000002</v>
      </c>
      <c r="B2650">
        <v>-0.80084156990051303</v>
      </c>
      <c r="C2650">
        <v>-8.3809167146683003E-2</v>
      </c>
      <c r="D2650">
        <v>-2.6438310146331698</v>
      </c>
      <c r="E2650">
        <v>-0.65724456310272195</v>
      </c>
      <c r="F2650">
        <v>0.30878880620002702</v>
      </c>
      <c r="G2650">
        <v>0.22928124666214</v>
      </c>
      <c r="H2650">
        <v>0.22928124666214</v>
      </c>
      <c r="I2650">
        <v>0</v>
      </c>
      <c r="J2650">
        <v>0</v>
      </c>
      <c r="M2650">
        <f t="shared" si="179"/>
        <v>6.2928580000000007</v>
      </c>
      <c r="N2650">
        <v>-0.80084156990051303</v>
      </c>
      <c r="O2650">
        <v>-8.3809167146683003E-2</v>
      </c>
      <c r="P2650">
        <v>-2.6438310146331698</v>
      </c>
      <c r="Q2650">
        <v>-0.65724456310272195</v>
      </c>
      <c r="R2650">
        <v>0.30878880620002702</v>
      </c>
      <c r="S2650">
        <v>0.22928124666214</v>
      </c>
      <c r="T2650">
        <v>0.22928124666214</v>
      </c>
      <c r="U2650">
        <v>0</v>
      </c>
      <c r="V2650">
        <v>0</v>
      </c>
      <c r="W2650" s="30"/>
      <c r="X2650" s="30"/>
      <c r="Y2650" s="30"/>
    </row>
    <row r="2651" spans="1:25" x14ac:dyDescent="0.25">
      <c r="A2651">
        <v>18.021429000000001</v>
      </c>
      <c r="B2651">
        <v>-0.78751873970031705</v>
      </c>
      <c r="C2651">
        <v>-7.7631101012230003E-2</v>
      </c>
      <c r="D2651">
        <v>-2.6444215774536102</v>
      </c>
      <c r="E2651">
        <v>-0.65725928544998202</v>
      </c>
      <c r="F2651">
        <v>0.30881410837173501</v>
      </c>
      <c r="G2651">
        <v>0.22625157237052901</v>
      </c>
      <c r="H2651">
        <v>0.22625157237052901</v>
      </c>
      <c r="I2651">
        <v>0</v>
      </c>
      <c r="J2651">
        <v>0</v>
      </c>
      <c r="M2651">
        <f t="shared" si="179"/>
        <v>6.2952390000000005</v>
      </c>
      <c r="N2651">
        <v>-0.78751873970031705</v>
      </c>
      <c r="O2651">
        <v>-7.7631101012230003E-2</v>
      </c>
      <c r="P2651">
        <v>-2.6444215774536102</v>
      </c>
      <c r="Q2651">
        <v>-0.65725928544998202</v>
      </c>
      <c r="R2651">
        <v>0.30881410837173501</v>
      </c>
      <c r="S2651">
        <v>0.22625157237052901</v>
      </c>
      <c r="T2651">
        <v>0.22625157237052901</v>
      </c>
      <c r="U2651">
        <v>0</v>
      </c>
      <c r="V2651">
        <v>0</v>
      </c>
      <c r="W2651" s="30"/>
      <c r="X2651" s="30"/>
      <c r="Y2651" s="30"/>
    </row>
    <row r="2652" spans="1:25" x14ac:dyDescent="0.25">
      <c r="A2652">
        <v>18.023810000000001</v>
      </c>
      <c r="B2652">
        <v>-0.774131059646606</v>
      </c>
      <c r="C2652">
        <v>-7.1093261241912994E-2</v>
      </c>
      <c r="D2652">
        <v>-2.6439929008483798</v>
      </c>
      <c r="E2652">
        <v>-0.65694957971572898</v>
      </c>
      <c r="F2652">
        <v>0.308667182922363</v>
      </c>
      <c r="G2652">
        <v>0.22325240075588201</v>
      </c>
      <c r="H2652">
        <v>0.22325240075588201</v>
      </c>
      <c r="I2652">
        <v>0</v>
      </c>
      <c r="J2652">
        <v>0</v>
      </c>
      <c r="M2652">
        <f t="shared" si="179"/>
        <v>6.2976200000000002</v>
      </c>
      <c r="N2652">
        <v>-0.774131059646606</v>
      </c>
      <c r="O2652">
        <v>-7.1093261241912994E-2</v>
      </c>
      <c r="P2652">
        <v>-2.6439929008483798</v>
      </c>
      <c r="Q2652">
        <v>-0.65694957971572898</v>
      </c>
      <c r="R2652">
        <v>0.308667182922363</v>
      </c>
      <c r="S2652">
        <v>0.22325240075588201</v>
      </c>
      <c r="T2652">
        <v>0.22325240075588201</v>
      </c>
      <c r="U2652">
        <v>0</v>
      </c>
      <c r="V2652">
        <v>0</v>
      </c>
      <c r="W2652" s="30"/>
      <c r="X2652" s="30"/>
      <c r="Y2652" s="30"/>
    </row>
    <row r="2653" spans="1:25" x14ac:dyDescent="0.25">
      <c r="A2653">
        <v>18.02619</v>
      </c>
      <c r="B2653">
        <v>-0.76071417331695601</v>
      </c>
      <c r="C2653">
        <v>-6.4201153814792994E-2</v>
      </c>
      <c r="D2653">
        <v>-2.6425704956054599</v>
      </c>
      <c r="E2653">
        <v>-0.65632009506225597</v>
      </c>
      <c r="F2653">
        <v>0.30835402011871299</v>
      </c>
      <c r="G2653">
        <v>0.220308542251587</v>
      </c>
      <c r="H2653">
        <v>0.220308542251587</v>
      </c>
      <c r="I2653">
        <v>0</v>
      </c>
      <c r="J2653">
        <v>0</v>
      </c>
      <c r="M2653">
        <f t="shared" si="179"/>
        <v>6.2999999999999989</v>
      </c>
      <c r="N2653">
        <v>-0.76071417331695601</v>
      </c>
      <c r="O2653">
        <v>-6.4201153814792994E-2</v>
      </c>
      <c r="P2653">
        <v>-2.6425704956054599</v>
      </c>
      <c r="Q2653">
        <v>-0.65632009506225597</v>
      </c>
      <c r="R2653">
        <v>0.30835402011871299</v>
      </c>
      <c r="S2653">
        <v>0.220308542251587</v>
      </c>
      <c r="T2653">
        <v>0.220308542251587</v>
      </c>
      <c r="U2653">
        <v>0</v>
      </c>
      <c r="V2653">
        <v>0</v>
      </c>
      <c r="W2653" s="30"/>
      <c r="X2653" s="30"/>
      <c r="Y2653" s="30"/>
    </row>
    <row r="2654" spans="1:25" x14ac:dyDescent="0.25">
      <c r="A2654">
        <v>18.028570999999999</v>
      </c>
      <c r="B2654">
        <v>-0.74733912944793701</v>
      </c>
      <c r="C2654">
        <v>-5.6933142244816E-2</v>
      </c>
      <c r="D2654">
        <v>-2.64013218879699</v>
      </c>
      <c r="E2654">
        <v>-0.65536737442016602</v>
      </c>
      <c r="F2654">
        <v>0.30787006020545998</v>
      </c>
      <c r="G2654">
        <v>0.21742548048496199</v>
      </c>
      <c r="H2654">
        <v>0.21742548048496199</v>
      </c>
      <c r="I2654">
        <v>0</v>
      </c>
      <c r="J2654">
        <v>0</v>
      </c>
      <c r="M2654">
        <f t="shared" si="179"/>
        <v>6.3023809999999987</v>
      </c>
      <c r="N2654">
        <v>-0.74733912944793701</v>
      </c>
      <c r="O2654">
        <v>-5.6933142244816E-2</v>
      </c>
      <c r="P2654">
        <v>-2.64013218879699</v>
      </c>
      <c r="Q2654">
        <v>-0.65536737442016602</v>
      </c>
      <c r="R2654">
        <v>0.30787006020545998</v>
      </c>
      <c r="S2654">
        <v>0.21742548048496199</v>
      </c>
      <c r="T2654">
        <v>0.21742548048496199</v>
      </c>
      <c r="U2654">
        <v>0</v>
      </c>
      <c r="V2654">
        <v>0</v>
      </c>
      <c r="W2654" s="30"/>
      <c r="X2654" s="30"/>
      <c r="Y2654" s="30"/>
    </row>
    <row r="2655" spans="1:25" x14ac:dyDescent="0.25">
      <c r="A2655">
        <v>18.030951999999999</v>
      </c>
      <c r="B2655">
        <v>-0.73398298025131203</v>
      </c>
      <c r="C2655">
        <v>-4.9340918660163997E-2</v>
      </c>
      <c r="D2655">
        <v>-2.63661789894104</v>
      </c>
      <c r="E2655">
        <v>-0.65407961606979403</v>
      </c>
      <c r="F2655">
        <v>0.30721023678779602</v>
      </c>
      <c r="G2655">
        <v>0.21459862589836101</v>
      </c>
      <c r="H2655">
        <v>0.21459862589836101</v>
      </c>
      <c r="I2655">
        <v>0</v>
      </c>
      <c r="J2655">
        <v>0</v>
      </c>
      <c r="M2655">
        <f t="shared" si="179"/>
        <v>6.3047619999999984</v>
      </c>
      <c r="N2655">
        <v>-0.73398298025131203</v>
      </c>
      <c r="O2655">
        <v>-4.9340918660163997E-2</v>
      </c>
      <c r="P2655">
        <v>-2.63661789894104</v>
      </c>
      <c r="Q2655">
        <v>-0.65407961606979403</v>
      </c>
      <c r="R2655">
        <v>0.30721023678779602</v>
      </c>
      <c r="S2655">
        <v>0.21459862589836101</v>
      </c>
      <c r="T2655">
        <v>0.21459862589836101</v>
      </c>
      <c r="U2655">
        <v>0</v>
      </c>
      <c r="V2655">
        <v>0</v>
      </c>
      <c r="W2655" s="30"/>
      <c r="X2655" s="30"/>
      <c r="Y2655" s="30"/>
    </row>
    <row r="2656" spans="1:25" x14ac:dyDescent="0.25">
      <c r="A2656">
        <v>18.033332999999999</v>
      </c>
      <c r="B2656">
        <v>-0.72067588567733798</v>
      </c>
      <c r="C2656">
        <v>-4.1403278708458002E-2</v>
      </c>
      <c r="D2656">
        <v>-2.6320316791534402</v>
      </c>
      <c r="E2656">
        <v>-0.65245151519775402</v>
      </c>
      <c r="F2656">
        <v>0.30637338757514998</v>
      </c>
      <c r="G2656">
        <v>0.21183343231678001</v>
      </c>
      <c r="H2656">
        <v>0.21183343231678001</v>
      </c>
      <c r="I2656">
        <v>0</v>
      </c>
      <c r="J2656">
        <v>0</v>
      </c>
      <c r="M2656">
        <f t="shared" si="179"/>
        <v>6.3071429999999982</v>
      </c>
      <c r="N2656">
        <v>-0.72067588567733798</v>
      </c>
      <c r="O2656">
        <v>-4.1403278708458002E-2</v>
      </c>
      <c r="P2656">
        <v>-2.6320316791534402</v>
      </c>
      <c r="Q2656">
        <v>-0.65245151519775402</v>
      </c>
      <c r="R2656">
        <v>0.30637338757514998</v>
      </c>
      <c r="S2656">
        <v>0.21183343231678001</v>
      </c>
      <c r="T2656">
        <v>0.21183343231678001</v>
      </c>
      <c r="U2656">
        <v>0</v>
      </c>
      <c r="V2656">
        <v>0</v>
      </c>
      <c r="W2656" s="30"/>
      <c r="X2656" s="30"/>
      <c r="Y2656" s="30"/>
    </row>
    <row r="2657" spans="1:25" x14ac:dyDescent="0.25">
      <c r="A2657">
        <v>18.035713999999999</v>
      </c>
      <c r="B2657">
        <v>-0.70743680000305198</v>
      </c>
      <c r="C2657">
        <v>-3.3156998455524E-2</v>
      </c>
      <c r="D2657">
        <v>-2.6263518333435001</v>
      </c>
      <c r="E2657">
        <v>-0.65047413110732999</v>
      </c>
      <c r="F2657">
        <v>0.30535641312599199</v>
      </c>
      <c r="G2657">
        <v>0.20913128554821001</v>
      </c>
      <c r="H2657">
        <v>0.20913128554821001</v>
      </c>
      <c r="I2657">
        <v>0</v>
      </c>
      <c r="J2657">
        <v>0</v>
      </c>
      <c r="M2657">
        <f t="shared" si="179"/>
        <v>6.3095239999999979</v>
      </c>
      <c r="N2657">
        <v>-0.70743680000305198</v>
      </c>
      <c r="O2657">
        <v>-3.3156998455524E-2</v>
      </c>
      <c r="P2657">
        <v>-2.6263518333435001</v>
      </c>
      <c r="Q2657">
        <v>-0.65047413110732999</v>
      </c>
      <c r="R2657">
        <v>0.30535641312599199</v>
      </c>
      <c r="S2657">
        <v>0.20913128554821001</v>
      </c>
      <c r="T2657">
        <v>0.20913128554821001</v>
      </c>
      <c r="U2657">
        <v>0</v>
      </c>
      <c r="V2657">
        <v>0</v>
      </c>
      <c r="W2657" s="30"/>
      <c r="X2657" s="30"/>
      <c r="Y2657" s="30"/>
    </row>
    <row r="2658" spans="1:25" x14ac:dyDescent="0.25">
      <c r="A2658">
        <v>18.038094999999998</v>
      </c>
      <c r="B2658">
        <v>-0.69425141811370905</v>
      </c>
      <c r="C2658">
        <v>-2.4620085954665999E-2</v>
      </c>
      <c r="D2658">
        <v>-2.6195487976074201</v>
      </c>
      <c r="E2658">
        <v>-0.64814686775207497</v>
      </c>
      <c r="F2658">
        <v>0.30415806174278298</v>
      </c>
      <c r="G2658">
        <v>0.206492975354195</v>
      </c>
      <c r="H2658">
        <v>0.206492975354195</v>
      </c>
      <c r="I2658">
        <v>0</v>
      </c>
      <c r="J2658">
        <v>0</v>
      </c>
      <c r="M2658">
        <f t="shared" si="179"/>
        <v>6.3119049999999977</v>
      </c>
      <c r="N2658">
        <v>-0.69425141811370905</v>
      </c>
      <c r="O2658">
        <v>-2.4620085954665999E-2</v>
      </c>
      <c r="P2658">
        <v>-2.6195487976074201</v>
      </c>
      <c r="Q2658">
        <v>-0.64814686775207497</v>
      </c>
      <c r="R2658">
        <v>0.30415806174278298</v>
      </c>
      <c r="S2658">
        <v>0.206492975354195</v>
      </c>
      <c r="T2658">
        <v>0.206492975354195</v>
      </c>
      <c r="U2658">
        <v>0</v>
      </c>
      <c r="V2658">
        <v>0</v>
      </c>
      <c r="W2658" s="30"/>
      <c r="X2658" s="30"/>
      <c r="Y2658" s="30"/>
    </row>
    <row r="2659" spans="1:25" x14ac:dyDescent="0.25">
      <c r="A2659">
        <v>18.040476000000002</v>
      </c>
      <c r="B2659">
        <v>-0.68115442991256703</v>
      </c>
      <c r="C2659">
        <v>-1.581234484911E-2</v>
      </c>
      <c r="D2659">
        <v>-2.6115801334381099</v>
      </c>
      <c r="E2659">
        <v>-0.64546209573745705</v>
      </c>
      <c r="F2659">
        <v>0.30277538299560502</v>
      </c>
      <c r="G2659">
        <v>0.20391589403152499</v>
      </c>
      <c r="H2659">
        <v>0.20391589403152499</v>
      </c>
      <c r="I2659">
        <v>0</v>
      </c>
      <c r="J2659">
        <v>0</v>
      </c>
      <c r="M2659">
        <f t="shared" si="179"/>
        <v>6.314286000000001</v>
      </c>
      <c r="N2659">
        <v>-0.68115442991256703</v>
      </c>
      <c r="O2659">
        <v>-1.581234484911E-2</v>
      </c>
      <c r="P2659">
        <v>-2.6115801334381099</v>
      </c>
      <c r="Q2659">
        <v>-0.64546209573745705</v>
      </c>
      <c r="R2659">
        <v>0.30277538299560502</v>
      </c>
      <c r="S2659">
        <v>0.20391589403152499</v>
      </c>
      <c r="T2659">
        <v>0.20391589403152499</v>
      </c>
      <c r="U2659">
        <v>0</v>
      </c>
      <c r="V2659">
        <v>0</v>
      </c>
      <c r="W2659" s="30"/>
      <c r="X2659" s="30"/>
      <c r="Y2659" s="30"/>
    </row>
    <row r="2660" spans="1:25" x14ac:dyDescent="0.25">
      <c r="A2660">
        <v>18.042857000000001</v>
      </c>
      <c r="B2660">
        <v>-0.66813647747039795</v>
      </c>
      <c r="C2660">
        <v>-6.787734106183E-3</v>
      </c>
      <c r="D2660">
        <v>-2.6024603843688898</v>
      </c>
      <c r="E2660">
        <v>-0.64241474866867099</v>
      </c>
      <c r="F2660">
        <v>0.30120870471000699</v>
      </c>
      <c r="G2660">
        <v>0.20139768719673201</v>
      </c>
      <c r="H2660">
        <v>0.20139768719673201</v>
      </c>
      <c r="I2660">
        <v>0</v>
      </c>
      <c r="J2660">
        <v>0</v>
      </c>
      <c r="M2660">
        <f t="shared" si="179"/>
        <v>6.3166670000000007</v>
      </c>
      <c r="N2660">
        <v>-0.66813647747039795</v>
      </c>
      <c r="O2660">
        <v>-6.787734106183E-3</v>
      </c>
      <c r="P2660">
        <v>-2.6024603843688898</v>
      </c>
      <c r="Q2660">
        <v>-0.64241474866867099</v>
      </c>
      <c r="R2660">
        <v>0.30120870471000699</v>
      </c>
      <c r="S2660">
        <v>0.20139768719673201</v>
      </c>
      <c r="T2660">
        <v>0.20139768719673201</v>
      </c>
      <c r="U2660">
        <v>0</v>
      </c>
      <c r="V2660">
        <v>0</v>
      </c>
      <c r="W2660" s="30"/>
      <c r="X2660" s="30"/>
      <c r="Y2660" s="30"/>
    </row>
    <row r="2661" spans="1:25" x14ac:dyDescent="0.25">
      <c r="A2661">
        <v>18.045238000000001</v>
      </c>
      <c r="B2661">
        <v>-0.65520209074020397</v>
      </c>
      <c r="C2661">
        <v>2.429239451885E-3</v>
      </c>
      <c r="D2661">
        <v>-2.5921592712402299</v>
      </c>
      <c r="E2661">
        <v>-0.63900440931320202</v>
      </c>
      <c r="F2661">
        <v>0.299457848072052</v>
      </c>
      <c r="G2661">
        <v>0.19893389940261799</v>
      </c>
      <c r="H2661">
        <v>0.19893389940261799</v>
      </c>
      <c r="I2661">
        <v>0</v>
      </c>
      <c r="J2661">
        <v>0</v>
      </c>
      <c r="M2661">
        <f t="shared" si="179"/>
        <v>6.3190480000000004</v>
      </c>
      <c r="N2661">
        <v>-0.65520209074020397</v>
      </c>
      <c r="O2661">
        <v>2.429239451885E-3</v>
      </c>
      <c r="P2661">
        <v>-2.5921592712402299</v>
      </c>
      <c r="Q2661">
        <v>-0.63900440931320202</v>
      </c>
      <c r="R2661">
        <v>0.299457848072052</v>
      </c>
      <c r="S2661">
        <v>0.19893389940261799</v>
      </c>
      <c r="T2661">
        <v>0.19893389940261799</v>
      </c>
      <c r="U2661">
        <v>0</v>
      </c>
      <c r="V2661">
        <v>0</v>
      </c>
      <c r="W2661" s="30"/>
      <c r="X2661" s="30"/>
      <c r="Y2661" s="30"/>
    </row>
    <row r="2662" spans="1:25" x14ac:dyDescent="0.25">
      <c r="A2662">
        <v>18.047619000000001</v>
      </c>
      <c r="B2662">
        <v>-0.642358899116516</v>
      </c>
      <c r="C2662">
        <v>1.1772979982197E-2</v>
      </c>
      <c r="D2662">
        <v>-2.5806579589843701</v>
      </c>
      <c r="E2662">
        <v>-0.635228991508484</v>
      </c>
      <c r="F2662">
        <v>0.29752114415168801</v>
      </c>
      <c r="G2662">
        <v>0.19651778042316401</v>
      </c>
      <c r="H2662">
        <v>0.19651778042316401</v>
      </c>
      <c r="I2662">
        <v>0</v>
      </c>
      <c r="J2662">
        <v>0</v>
      </c>
      <c r="M2662">
        <f t="shared" si="179"/>
        <v>6.3214290000000002</v>
      </c>
      <c r="N2662">
        <v>-0.642358899116516</v>
      </c>
      <c r="O2662">
        <v>1.1772979982197E-2</v>
      </c>
      <c r="P2662">
        <v>-2.5806579589843701</v>
      </c>
      <c r="Q2662">
        <v>-0.635228991508484</v>
      </c>
      <c r="R2662">
        <v>0.29752114415168801</v>
      </c>
      <c r="S2662">
        <v>0.19651778042316401</v>
      </c>
      <c r="T2662">
        <v>0.19651778042316401</v>
      </c>
      <c r="U2662">
        <v>0</v>
      </c>
      <c r="V2662">
        <v>0</v>
      </c>
      <c r="W2662" s="30"/>
      <c r="X2662" s="30"/>
      <c r="Y2662" s="30"/>
    </row>
    <row r="2663" spans="1:25" x14ac:dyDescent="0.25">
      <c r="A2663">
        <v>18.05</v>
      </c>
      <c r="B2663">
        <v>-0.62960106134414695</v>
      </c>
      <c r="C2663">
        <v>2.1181784570217001E-2</v>
      </c>
      <c r="D2663">
        <v>-2.5679688453674299</v>
      </c>
      <c r="E2663">
        <v>-0.63108932971954301</v>
      </c>
      <c r="F2663">
        <v>0.295401871204376</v>
      </c>
      <c r="G2663">
        <v>0.19414082169532801</v>
      </c>
      <c r="H2663">
        <v>0.19414082169532801</v>
      </c>
      <c r="I2663">
        <v>0</v>
      </c>
      <c r="J2663">
        <v>0</v>
      </c>
      <c r="M2663">
        <f t="shared" si="179"/>
        <v>6.3238099999999999</v>
      </c>
      <c r="N2663">
        <v>-0.62960106134414695</v>
      </c>
      <c r="O2663">
        <v>2.1181784570217001E-2</v>
      </c>
      <c r="P2663">
        <v>-2.5679688453674299</v>
      </c>
      <c r="Q2663">
        <v>-0.63108932971954301</v>
      </c>
      <c r="R2663">
        <v>0.295401871204376</v>
      </c>
      <c r="S2663">
        <v>0.19414082169532801</v>
      </c>
      <c r="T2663">
        <v>0.19414082169532801</v>
      </c>
      <c r="U2663">
        <v>0</v>
      </c>
      <c r="V2663">
        <v>0</v>
      </c>
      <c r="W2663" s="30"/>
      <c r="X2663" s="30"/>
      <c r="Y2663" s="30"/>
    </row>
    <row r="2664" spans="1:25" x14ac:dyDescent="0.25">
      <c r="A2664">
        <v>18.052381</v>
      </c>
      <c r="B2664">
        <v>-0.61692911386489901</v>
      </c>
      <c r="C2664">
        <v>3.0591916292905998E-2</v>
      </c>
      <c r="D2664">
        <v>-2.5540955066680899</v>
      </c>
      <c r="E2664">
        <v>-0.62658637762069702</v>
      </c>
      <c r="F2664">
        <v>0.29310110211372398</v>
      </c>
      <c r="G2664">
        <v>0.191792547702789</v>
      </c>
      <c r="H2664">
        <v>0.191792547702789</v>
      </c>
      <c r="I2664">
        <v>0</v>
      </c>
      <c r="J2664">
        <v>0</v>
      </c>
      <c r="M2664">
        <f t="shared" si="179"/>
        <v>6.3261909999999997</v>
      </c>
      <c r="N2664">
        <v>-0.61692911386489901</v>
      </c>
      <c r="O2664">
        <v>3.0591916292905998E-2</v>
      </c>
      <c r="P2664">
        <v>-2.5540955066680899</v>
      </c>
      <c r="Q2664">
        <v>-0.62658637762069702</v>
      </c>
      <c r="R2664">
        <v>0.29310110211372398</v>
      </c>
      <c r="S2664">
        <v>0.191792547702789</v>
      </c>
      <c r="T2664">
        <v>0.191792547702789</v>
      </c>
      <c r="U2664">
        <v>0</v>
      </c>
      <c r="V2664">
        <v>0</v>
      </c>
      <c r="W2664" s="30"/>
      <c r="X2664" s="30"/>
      <c r="Y2664" s="30"/>
    </row>
    <row r="2665" spans="1:25" x14ac:dyDescent="0.25">
      <c r="A2665">
        <v>18.054762</v>
      </c>
      <c r="B2665">
        <v>-0.60434693098068204</v>
      </c>
      <c r="C2665">
        <v>3.9908371865748998E-2</v>
      </c>
      <c r="D2665">
        <v>-2.5390372276306099</v>
      </c>
      <c r="E2665">
        <v>-0.62172782421112105</v>
      </c>
      <c r="F2665">
        <v>0.29062274098396301</v>
      </c>
      <c r="G2665">
        <v>0.18946233391761799</v>
      </c>
      <c r="H2665">
        <v>0.18946233391761799</v>
      </c>
      <c r="I2665">
        <v>0</v>
      </c>
      <c r="J2665">
        <v>0</v>
      </c>
      <c r="M2665">
        <f t="shared" si="179"/>
        <v>6.3285719999999994</v>
      </c>
      <c r="N2665">
        <v>-0.60434693098068204</v>
      </c>
      <c r="O2665">
        <v>3.9908371865748998E-2</v>
      </c>
      <c r="P2665">
        <v>-2.5390372276306099</v>
      </c>
      <c r="Q2665">
        <v>-0.62172782421112105</v>
      </c>
      <c r="R2665">
        <v>0.29062274098396301</v>
      </c>
      <c r="S2665">
        <v>0.18946233391761799</v>
      </c>
      <c r="T2665">
        <v>0.18946233391761799</v>
      </c>
      <c r="U2665">
        <v>0</v>
      </c>
      <c r="V2665">
        <v>0</v>
      </c>
      <c r="W2665" s="30"/>
      <c r="X2665" s="30"/>
      <c r="Y2665" s="30"/>
    </row>
    <row r="2666" spans="1:25" x14ac:dyDescent="0.25">
      <c r="A2666">
        <v>18.057143</v>
      </c>
      <c r="B2666">
        <v>-0.59184473752975497</v>
      </c>
      <c r="C2666">
        <v>4.9055233597755002E-2</v>
      </c>
      <c r="D2666">
        <v>-2.5228204727172798</v>
      </c>
      <c r="E2666">
        <v>-0.61651968955993697</v>
      </c>
      <c r="F2666">
        <v>0.28797125816345198</v>
      </c>
      <c r="G2666">
        <v>0.187137976288795</v>
      </c>
      <c r="H2666">
        <v>0.187137976288795</v>
      </c>
      <c r="I2666">
        <v>0</v>
      </c>
      <c r="J2666">
        <v>0</v>
      </c>
      <c r="M2666">
        <f t="shared" si="179"/>
        <v>6.3309529999999992</v>
      </c>
      <c r="N2666">
        <v>-0.59184473752975497</v>
      </c>
      <c r="O2666">
        <v>4.9055233597755002E-2</v>
      </c>
      <c r="P2666">
        <v>-2.5228204727172798</v>
      </c>
      <c r="Q2666">
        <v>-0.61651968955993697</v>
      </c>
      <c r="R2666">
        <v>0.28797125816345198</v>
      </c>
      <c r="S2666">
        <v>0.187137976288795</v>
      </c>
      <c r="T2666">
        <v>0.187137976288795</v>
      </c>
      <c r="U2666">
        <v>0</v>
      </c>
      <c r="V2666">
        <v>0</v>
      </c>
      <c r="W2666" s="30"/>
      <c r="X2666" s="30"/>
      <c r="Y2666" s="30"/>
    </row>
    <row r="2667" spans="1:25" x14ac:dyDescent="0.25">
      <c r="A2667">
        <v>18.059524</v>
      </c>
      <c r="B2667">
        <v>-0.579434514045715</v>
      </c>
      <c r="C2667">
        <v>5.7925861328839999E-2</v>
      </c>
      <c r="D2667">
        <v>-2.50547790527343</v>
      </c>
      <c r="E2667">
        <v>-0.61097139120101895</v>
      </c>
      <c r="F2667">
        <v>0.285153359174728</v>
      </c>
      <c r="G2667">
        <v>0.18480598926544201</v>
      </c>
      <c r="H2667">
        <v>0.18480598926544201</v>
      </c>
      <c r="I2667">
        <v>0</v>
      </c>
      <c r="J2667">
        <v>0</v>
      </c>
      <c r="M2667">
        <f t="shared" si="179"/>
        <v>6.3333339999999989</v>
      </c>
      <c r="N2667">
        <v>-0.579434514045715</v>
      </c>
      <c r="O2667">
        <v>5.7925861328839999E-2</v>
      </c>
      <c r="P2667">
        <v>-2.50547790527343</v>
      </c>
      <c r="Q2667">
        <v>-0.61097139120101895</v>
      </c>
      <c r="R2667">
        <v>0.285153359174728</v>
      </c>
      <c r="S2667">
        <v>0.18480598926544201</v>
      </c>
      <c r="T2667">
        <v>0.18480598926544201</v>
      </c>
      <c r="U2667">
        <v>0</v>
      </c>
      <c r="V2667">
        <v>0</v>
      </c>
      <c r="W2667" s="30"/>
      <c r="X2667" s="30"/>
      <c r="Y2667" s="30"/>
    </row>
    <row r="2668" spans="1:25" x14ac:dyDescent="0.25">
      <c r="A2668">
        <v>18.061904999999999</v>
      </c>
      <c r="B2668">
        <v>-0.56711065769195601</v>
      </c>
      <c r="C2668">
        <v>6.6425621509552002E-2</v>
      </c>
      <c r="D2668">
        <v>-2.4870257377624498</v>
      </c>
      <c r="E2668">
        <v>-0.60509777069091797</v>
      </c>
      <c r="F2668">
        <v>0.28217688202857999</v>
      </c>
      <c r="G2668">
        <v>0.182451397180557</v>
      </c>
      <c r="H2668">
        <v>0.182451397180557</v>
      </c>
      <c r="I2668">
        <v>0</v>
      </c>
      <c r="J2668">
        <v>0</v>
      </c>
      <c r="M2668">
        <f t="shared" si="179"/>
        <v>6.3357149999999987</v>
      </c>
      <c r="N2668">
        <v>-0.56711065769195601</v>
      </c>
      <c r="O2668">
        <v>6.6425621509552002E-2</v>
      </c>
      <c r="P2668">
        <v>-2.4870257377624498</v>
      </c>
      <c r="Q2668">
        <v>-0.60509777069091797</v>
      </c>
      <c r="R2668">
        <v>0.28217688202857999</v>
      </c>
      <c r="S2668">
        <v>0.182451397180557</v>
      </c>
      <c r="T2668">
        <v>0.182451397180557</v>
      </c>
      <c r="U2668">
        <v>0</v>
      </c>
      <c r="V2668">
        <v>0</v>
      </c>
      <c r="W2668" s="30"/>
      <c r="X2668" s="30"/>
      <c r="Y2668" s="30"/>
    </row>
    <row r="2669" spans="1:25" x14ac:dyDescent="0.25">
      <c r="A2669">
        <v>18.064285999999999</v>
      </c>
      <c r="B2669">
        <v>-0.55486989021301303</v>
      </c>
      <c r="C2669">
        <v>7.4445135891438002E-2</v>
      </c>
      <c r="D2669">
        <v>-2.4675049781799299</v>
      </c>
      <c r="E2669">
        <v>-0.59890931844711304</v>
      </c>
      <c r="F2669">
        <v>0.27904793620109603</v>
      </c>
      <c r="G2669">
        <v>0.18005901575088501</v>
      </c>
      <c r="H2669">
        <v>0.18005901575088501</v>
      </c>
      <c r="I2669">
        <v>0</v>
      </c>
      <c r="J2669">
        <v>0</v>
      </c>
      <c r="M2669">
        <f t="shared" si="179"/>
        <v>6.3380959999999984</v>
      </c>
      <c r="N2669">
        <v>-0.55486989021301303</v>
      </c>
      <c r="O2669">
        <v>7.4445135891438002E-2</v>
      </c>
      <c r="P2669">
        <v>-2.4675049781799299</v>
      </c>
      <c r="Q2669">
        <v>-0.59890931844711304</v>
      </c>
      <c r="R2669">
        <v>0.27904793620109603</v>
      </c>
      <c r="S2669">
        <v>0.18005901575088501</v>
      </c>
      <c r="T2669">
        <v>0.18005901575088501</v>
      </c>
      <c r="U2669">
        <v>0</v>
      </c>
      <c r="V2669">
        <v>0</v>
      </c>
      <c r="W2669" s="30"/>
      <c r="X2669" s="30"/>
      <c r="Y2669" s="30"/>
    </row>
    <row r="2670" spans="1:25" x14ac:dyDescent="0.25">
      <c r="A2670">
        <v>18.066666999999999</v>
      </c>
      <c r="B2670">
        <v>-0.542732954025269</v>
      </c>
      <c r="C2670">
        <v>8.1875331699847995E-2</v>
      </c>
      <c r="D2670">
        <v>-2.4469797611236501</v>
      </c>
      <c r="E2670">
        <v>-0.59241980314254805</v>
      </c>
      <c r="F2670">
        <v>0.275774866342545</v>
      </c>
      <c r="G2670">
        <v>0.177613645792007</v>
      </c>
      <c r="H2670">
        <v>0.177613645792007</v>
      </c>
      <c r="I2670">
        <v>0</v>
      </c>
      <c r="J2670">
        <v>0</v>
      </c>
      <c r="M2670">
        <f t="shared" si="179"/>
        <v>6.3404769999999981</v>
      </c>
      <c r="N2670">
        <v>-0.542732954025269</v>
      </c>
      <c r="O2670">
        <v>8.1875331699847995E-2</v>
      </c>
      <c r="P2670">
        <v>-2.4469797611236501</v>
      </c>
      <c r="Q2670">
        <v>-0.59241980314254805</v>
      </c>
      <c r="R2670">
        <v>0.275774866342545</v>
      </c>
      <c r="S2670">
        <v>0.177613645792007</v>
      </c>
      <c r="T2670">
        <v>0.177613645792007</v>
      </c>
      <c r="U2670">
        <v>0</v>
      </c>
      <c r="V2670">
        <v>0</v>
      </c>
      <c r="W2670" s="30"/>
      <c r="X2670" s="30"/>
      <c r="Y2670" s="30"/>
    </row>
    <row r="2671" spans="1:25" x14ac:dyDescent="0.25">
      <c r="A2671">
        <v>18.069047999999999</v>
      </c>
      <c r="B2671">
        <v>-0.53068751096725497</v>
      </c>
      <c r="C2671">
        <v>8.8601402938366006E-2</v>
      </c>
      <c r="D2671">
        <v>-2.42549300193786</v>
      </c>
      <c r="E2671">
        <v>-0.58564633131027199</v>
      </c>
      <c r="F2671">
        <v>0.27236720919609098</v>
      </c>
      <c r="G2671">
        <v>0.175100848078728</v>
      </c>
      <c r="H2671">
        <v>0.175100848078728</v>
      </c>
      <c r="I2671">
        <v>0</v>
      </c>
      <c r="J2671">
        <v>0</v>
      </c>
      <c r="M2671">
        <f t="shared" si="179"/>
        <v>6.3428579999999979</v>
      </c>
      <c r="N2671">
        <v>-0.53068751096725497</v>
      </c>
      <c r="O2671">
        <v>8.8601402938366006E-2</v>
      </c>
      <c r="P2671">
        <v>-2.42549300193786</v>
      </c>
      <c r="Q2671">
        <v>-0.58564633131027199</v>
      </c>
      <c r="R2671">
        <v>0.27236720919609098</v>
      </c>
      <c r="S2671">
        <v>0.175100848078728</v>
      </c>
      <c r="T2671">
        <v>0.175100848078728</v>
      </c>
      <c r="U2671">
        <v>0</v>
      </c>
      <c r="V2671">
        <v>0</v>
      </c>
      <c r="W2671" s="30"/>
      <c r="X2671" s="30"/>
      <c r="Y2671" s="30"/>
    </row>
    <row r="2672" spans="1:25" x14ac:dyDescent="0.25">
      <c r="A2672">
        <v>18.071428999999998</v>
      </c>
      <c r="B2672">
        <v>-0.51875680685043302</v>
      </c>
      <c r="C2672">
        <v>9.4511993229388996E-2</v>
      </c>
      <c r="D2672">
        <v>-2.4030854701995801</v>
      </c>
      <c r="E2672">
        <v>-0.57860869169235196</v>
      </c>
      <c r="F2672">
        <v>0.26883471012115501</v>
      </c>
      <c r="G2672">
        <v>0.17250725626945501</v>
      </c>
      <c r="H2672">
        <v>0.17250725626945501</v>
      </c>
      <c r="I2672">
        <v>0</v>
      </c>
      <c r="J2672">
        <v>0</v>
      </c>
      <c r="M2672">
        <f t="shared" si="179"/>
        <v>6.3452389999999976</v>
      </c>
      <c r="N2672">
        <v>-0.51875680685043302</v>
      </c>
      <c r="O2672">
        <v>9.4511993229388996E-2</v>
      </c>
      <c r="P2672">
        <v>-2.4030854701995801</v>
      </c>
      <c r="Q2672">
        <v>-0.57860869169235196</v>
      </c>
      <c r="R2672">
        <v>0.26883471012115501</v>
      </c>
      <c r="S2672">
        <v>0.17250725626945501</v>
      </c>
      <c r="T2672">
        <v>0.17250725626945501</v>
      </c>
      <c r="U2672">
        <v>0</v>
      </c>
      <c r="V2672">
        <v>0</v>
      </c>
      <c r="W2672" s="30"/>
      <c r="X2672" s="30"/>
      <c r="Y2672" s="30"/>
    </row>
    <row r="2673" spans="1:25" x14ac:dyDescent="0.25">
      <c r="A2673">
        <v>18.073810000000002</v>
      </c>
      <c r="B2673">
        <v>-0.50695544481277499</v>
      </c>
      <c r="C2673">
        <v>9.9500842392444999E-2</v>
      </c>
      <c r="D2673">
        <v>-2.3798327445983798</v>
      </c>
      <c r="E2673">
        <v>-0.57132351398467995</v>
      </c>
      <c r="F2673">
        <v>0.26518765091896102</v>
      </c>
      <c r="G2673">
        <v>0.16982007026672399</v>
      </c>
      <c r="H2673">
        <v>0.16982007026672399</v>
      </c>
      <c r="I2673">
        <v>0</v>
      </c>
      <c r="J2673">
        <v>0</v>
      </c>
      <c r="M2673">
        <f t="shared" si="179"/>
        <v>6.3476200000000009</v>
      </c>
      <c r="N2673">
        <v>-0.50695544481277499</v>
      </c>
      <c r="O2673">
        <v>9.9500842392444999E-2</v>
      </c>
      <c r="P2673">
        <v>-2.3798327445983798</v>
      </c>
      <c r="Q2673">
        <v>-0.57132351398467995</v>
      </c>
      <c r="R2673">
        <v>0.26518765091896102</v>
      </c>
      <c r="S2673">
        <v>0.16982007026672399</v>
      </c>
      <c r="T2673">
        <v>0.16982007026672399</v>
      </c>
      <c r="U2673">
        <v>0</v>
      </c>
      <c r="V2673">
        <v>0</v>
      </c>
      <c r="W2673" s="30"/>
      <c r="X2673" s="30"/>
      <c r="Y2673" s="30"/>
    </row>
    <row r="2674" spans="1:25" x14ac:dyDescent="0.25">
      <c r="A2674">
        <v>18.07619</v>
      </c>
      <c r="B2674">
        <v>-0.49529227614402799</v>
      </c>
      <c r="C2674">
        <v>0.103453442454338</v>
      </c>
      <c r="D2674">
        <v>-2.35579085350036</v>
      </c>
      <c r="E2674">
        <v>-0.56380981206893899</v>
      </c>
      <c r="F2674">
        <v>0.26143664121627802</v>
      </c>
      <c r="G2674">
        <v>0.16702733933925601</v>
      </c>
      <c r="H2674">
        <v>0.16702733933925601</v>
      </c>
      <c r="I2674">
        <v>0</v>
      </c>
      <c r="J2674">
        <v>0</v>
      </c>
      <c r="M2674">
        <f t="shared" si="179"/>
        <v>6.35</v>
      </c>
      <c r="N2674">
        <v>-0.49529227614402799</v>
      </c>
      <c r="O2674">
        <v>0.103453442454338</v>
      </c>
      <c r="P2674">
        <v>-2.35579085350036</v>
      </c>
      <c r="Q2674">
        <v>-0.56380981206893899</v>
      </c>
      <c r="R2674">
        <v>0.26143664121627802</v>
      </c>
      <c r="S2674">
        <v>0.16702733933925601</v>
      </c>
      <c r="T2674">
        <v>0.16702733933925601</v>
      </c>
      <c r="U2674">
        <v>0</v>
      </c>
      <c r="V2674">
        <v>0</v>
      </c>
      <c r="W2674" s="30"/>
      <c r="X2674" s="30"/>
      <c r="Y2674" s="30"/>
    </row>
    <row r="2675" spans="1:25" x14ac:dyDescent="0.25">
      <c r="A2675">
        <v>18.078571</v>
      </c>
      <c r="B2675">
        <v>-0.48380500078201299</v>
      </c>
      <c r="C2675">
        <v>0.106277078390121</v>
      </c>
      <c r="D2675">
        <v>-2.3310027122497501</v>
      </c>
      <c r="E2675">
        <v>-0.55608594417571999</v>
      </c>
      <c r="F2675">
        <v>0.25759088993072499</v>
      </c>
      <c r="G2675">
        <v>0.16411894559860199</v>
      </c>
      <c r="H2675">
        <v>0.16410911083221399</v>
      </c>
      <c r="I2675">
        <v>-3.5376988310000001E-6</v>
      </c>
      <c r="J2675">
        <v>9.8750806500000004E-6</v>
      </c>
      <c r="M2675">
        <f t="shared" si="179"/>
        <v>6.3523809999999994</v>
      </c>
      <c r="N2675">
        <v>-0.48380500078201299</v>
      </c>
      <c r="O2675">
        <v>0.106277078390121</v>
      </c>
      <c r="P2675">
        <v>-2.3310027122497501</v>
      </c>
      <c r="Q2675">
        <v>-0.55608594417571999</v>
      </c>
      <c r="R2675">
        <v>0.25759088993072499</v>
      </c>
      <c r="S2675">
        <v>0.16411894559860199</v>
      </c>
      <c r="T2675">
        <v>0.16410911083221399</v>
      </c>
      <c r="U2675">
        <v>-3.5376988310000001E-6</v>
      </c>
      <c r="V2675">
        <v>9.8750806500000004E-6</v>
      </c>
      <c r="W2675" s="30"/>
      <c r="X2675" s="30"/>
      <c r="Y2675" s="30"/>
    </row>
    <row r="2676" spans="1:25" x14ac:dyDescent="0.25">
      <c r="A2676">
        <v>18.080952</v>
      </c>
      <c r="B2676">
        <v>-0.472500830888748</v>
      </c>
      <c r="C2676">
        <v>0.10786078125238401</v>
      </c>
      <c r="D2676">
        <v>-2.3055329322814901</v>
      </c>
      <c r="E2676">
        <v>-0.54816460609436002</v>
      </c>
      <c r="F2676">
        <v>0.25365912914276101</v>
      </c>
      <c r="G2676">
        <v>0.16108612716198001</v>
      </c>
      <c r="H2676">
        <v>0.161070317029953</v>
      </c>
      <c r="I2676">
        <v>-5.4825723049999996E-6</v>
      </c>
      <c r="J2676">
        <v>1.9274575607E-5</v>
      </c>
      <c r="M2676">
        <f t="shared" si="179"/>
        <v>6.3547619999999991</v>
      </c>
      <c r="N2676">
        <v>-0.472500830888748</v>
      </c>
      <c r="O2676">
        <v>0.10786078125238401</v>
      </c>
      <c r="P2676">
        <v>-2.3055329322814901</v>
      </c>
      <c r="Q2676">
        <v>-0.54816460609436002</v>
      </c>
      <c r="R2676">
        <v>0.25365912914276101</v>
      </c>
      <c r="S2676">
        <v>0.16108612716198001</v>
      </c>
      <c r="T2676">
        <v>0.161070317029953</v>
      </c>
      <c r="U2676">
        <v>-5.4825723049999996E-6</v>
      </c>
      <c r="V2676">
        <v>1.9274575607E-5</v>
      </c>
      <c r="W2676" s="30"/>
      <c r="X2676" s="30"/>
      <c r="Y2676" s="30"/>
    </row>
    <row r="2677" spans="1:25" x14ac:dyDescent="0.25">
      <c r="A2677">
        <v>18.083333</v>
      </c>
      <c r="B2677">
        <v>-0.46141961216926602</v>
      </c>
      <c r="C2677">
        <v>0.108126178383827</v>
      </c>
      <c r="D2677">
        <v>-2.2794301509857098</v>
      </c>
      <c r="E2677">
        <v>-0.54005885124206499</v>
      </c>
      <c r="F2677">
        <v>0.24964855611324299</v>
      </c>
      <c r="G2677">
        <v>0.1579230427742</v>
      </c>
      <c r="H2677">
        <v>0.15789747238159199</v>
      </c>
      <c r="I2677">
        <v>-7.2757552519999997E-6</v>
      </c>
      <c r="J2677">
        <v>3.5103548726000001E-5</v>
      </c>
      <c r="M2677">
        <f t="shared" si="179"/>
        <v>6.3571429999999989</v>
      </c>
      <c r="N2677">
        <v>-0.46141961216926602</v>
      </c>
      <c r="O2677">
        <v>0.108126178383827</v>
      </c>
      <c r="P2677">
        <v>-2.2794301509857098</v>
      </c>
      <c r="Q2677">
        <v>-0.54005885124206499</v>
      </c>
      <c r="R2677">
        <v>0.24964855611324299</v>
      </c>
      <c r="S2677">
        <v>0.1579230427742</v>
      </c>
      <c r="T2677">
        <v>0.15789747238159199</v>
      </c>
      <c r="U2677">
        <v>-7.2757552519999997E-6</v>
      </c>
      <c r="V2677">
        <v>3.5103548726000001E-5</v>
      </c>
      <c r="W2677" s="30"/>
      <c r="X2677" s="30"/>
      <c r="Y2677" s="30"/>
    </row>
    <row r="2678" spans="1:25" x14ac:dyDescent="0.25">
      <c r="A2678">
        <v>18.085713999999999</v>
      </c>
      <c r="B2678">
        <v>-0.45058262348174999</v>
      </c>
      <c r="C2678">
        <v>0.10697124153375601</v>
      </c>
      <c r="D2678">
        <v>-2.2527048587799001</v>
      </c>
      <c r="E2678">
        <v>-0.53177607059478804</v>
      </c>
      <c r="F2678">
        <v>0.24556508660316501</v>
      </c>
      <c r="G2678">
        <v>0.15462538599968001</v>
      </c>
      <c r="H2678">
        <v>0.15459041297435799</v>
      </c>
      <c r="I2678">
        <v>-9.2712971310000004E-6</v>
      </c>
      <c r="J2678">
        <v>5.5912631068999997E-5</v>
      </c>
      <c r="M2678">
        <f t="shared" si="179"/>
        <v>6.3595239999999986</v>
      </c>
      <c r="N2678">
        <v>-0.45058262348174999</v>
      </c>
      <c r="O2678">
        <v>0.10697124153375601</v>
      </c>
      <c r="P2678">
        <v>-2.2527048587799001</v>
      </c>
      <c r="Q2678">
        <v>-0.53177607059478804</v>
      </c>
      <c r="R2678">
        <v>0.24556508660316501</v>
      </c>
      <c r="S2678">
        <v>0.15462538599968001</v>
      </c>
      <c r="T2678">
        <v>0.15459041297435799</v>
      </c>
      <c r="U2678">
        <v>-9.2712971310000004E-6</v>
      </c>
      <c r="V2678">
        <v>5.5912631068999997E-5</v>
      </c>
      <c r="W2678" s="30"/>
      <c r="X2678" s="30"/>
      <c r="Y2678" s="30"/>
    </row>
    <row r="2679" spans="1:25" x14ac:dyDescent="0.25">
      <c r="A2679">
        <v>18.088094999999999</v>
      </c>
      <c r="B2679">
        <v>-0.440030187368393</v>
      </c>
      <c r="C2679">
        <v>0.104321859776974</v>
      </c>
      <c r="D2679">
        <v>-2.2253961563110298</v>
      </c>
      <c r="E2679">
        <v>-0.52333152294158902</v>
      </c>
      <c r="F2679">
        <v>0.24141871929168701</v>
      </c>
      <c r="G2679">
        <v>0.15119346976280201</v>
      </c>
      <c r="H2679">
        <v>0.15114332735538499</v>
      </c>
      <c r="I2679">
        <v>-1.2454410352999999E-5</v>
      </c>
      <c r="J2679">
        <v>8.3083003119000003E-5</v>
      </c>
      <c r="M2679">
        <f t="shared" si="179"/>
        <v>6.3619049999999984</v>
      </c>
      <c r="N2679">
        <v>-0.440030187368393</v>
      </c>
      <c r="O2679">
        <v>0.104321859776974</v>
      </c>
      <c r="P2679">
        <v>-2.2253961563110298</v>
      </c>
      <c r="Q2679">
        <v>-0.52333152294158902</v>
      </c>
      <c r="R2679">
        <v>0.24141871929168701</v>
      </c>
      <c r="S2679">
        <v>0.15119346976280201</v>
      </c>
      <c r="T2679">
        <v>0.15114332735538499</v>
      </c>
      <c r="U2679">
        <v>-1.2454410352999999E-5</v>
      </c>
      <c r="V2679">
        <v>8.3083003119000003E-5</v>
      </c>
      <c r="W2679" s="30"/>
      <c r="X2679" s="30"/>
      <c r="Y2679" s="30"/>
    </row>
    <row r="2680" spans="1:25" x14ac:dyDescent="0.25">
      <c r="A2680">
        <v>18.090475999999999</v>
      </c>
      <c r="B2680">
        <v>-0.42978358268737799</v>
      </c>
      <c r="C2680">
        <v>0.100087016820908</v>
      </c>
      <c r="D2680">
        <v>-2.1975181102752601</v>
      </c>
      <c r="E2680">
        <v>-0.51471257209777799</v>
      </c>
      <c r="F2680">
        <v>0.237205564975739</v>
      </c>
      <c r="G2680">
        <v>0.14762865006923701</v>
      </c>
      <c r="H2680">
        <v>0.14757029712200201</v>
      </c>
      <c r="I2680">
        <v>-1.5642679499999999E-5</v>
      </c>
      <c r="J2680">
        <v>1.21850425785E-4</v>
      </c>
      <c r="M2680">
        <f t="shared" si="179"/>
        <v>6.3642859999999981</v>
      </c>
      <c r="N2680">
        <v>-0.42978358268737799</v>
      </c>
      <c r="O2680">
        <v>0.100087016820908</v>
      </c>
      <c r="P2680">
        <v>-2.1975181102752601</v>
      </c>
      <c r="Q2680">
        <v>-0.51471257209777799</v>
      </c>
      <c r="R2680">
        <v>0.237205564975739</v>
      </c>
      <c r="S2680">
        <v>0.14762865006923701</v>
      </c>
      <c r="T2680">
        <v>0.14757029712200201</v>
      </c>
      <c r="U2680">
        <v>-1.5642679499999999E-5</v>
      </c>
      <c r="V2680">
        <v>1.21850425785E-4</v>
      </c>
      <c r="W2680" s="30"/>
      <c r="X2680" s="30"/>
      <c r="Y2680" s="30"/>
    </row>
    <row r="2681" spans="1:25" x14ac:dyDescent="0.25">
      <c r="A2681">
        <v>18.092856999999999</v>
      </c>
      <c r="B2681">
        <v>-0.41989770531654402</v>
      </c>
      <c r="C2681">
        <v>9.4178274273872001E-2</v>
      </c>
      <c r="D2681">
        <v>-2.16898465156555</v>
      </c>
      <c r="E2681">
        <v>-0.50591462850570701</v>
      </c>
      <c r="F2681">
        <v>0.23293700814247101</v>
      </c>
      <c r="G2681">
        <v>0.14393234252929701</v>
      </c>
      <c r="H2681">
        <v>0.14385393261909499</v>
      </c>
      <c r="I2681">
        <v>-2.0515031792000001E-5</v>
      </c>
      <c r="J2681">
        <v>1.7294763529200001E-4</v>
      </c>
      <c r="M2681">
        <f t="shared" si="179"/>
        <v>6.3666669999999979</v>
      </c>
      <c r="N2681">
        <v>-0.41989770531654402</v>
      </c>
      <c r="O2681">
        <v>9.4178274273872001E-2</v>
      </c>
      <c r="P2681">
        <v>-2.16898465156555</v>
      </c>
      <c r="Q2681">
        <v>-0.50591462850570701</v>
      </c>
      <c r="R2681">
        <v>0.23293700814247101</v>
      </c>
      <c r="S2681">
        <v>0.14393234252929701</v>
      </c>
      <c r="T2681">
        <v>0.14385393261909499</v>
      </c>
      <c r="U2681">
        <v>-2.0515031792000001E-5</v>
      </c>
      <c r="V2681">
        <v>1.7294763529200001E-4</v>
      </c>
      <c r="W2681" s="30"/>
      <c r="X2681" s="30"/>
      <c r="Y2681" s="30"/>
    </row>
    <row r="2682" spans="1:25" x14ac:dyDescent="0.25">
      <c r="A2682">
        <v>18.095237999999998</v>
      </c>
      <c r="B2682">
        <v>-0.41040021181106601</v>
      </c>
      <c r="C2682">
        <v>8.6561948060989005E-2</v>
      </c>
      <c r="D2682">
        <v>-2.1397962570190399</v>
      </c>
      <c r="E2682">
        <v>-0.49693349003791798</v>
      </c>
      <c r="F2682">
        <v>0.22861622273922</v>
      </c>
      <c r="G2682">
        <v>0.14010949432849901</v>
      </c>
      <c r="H2682">
        <v>0.13999958336353299</v>
      </c>
      <c r="I2682">
        <v>-2.7183787097000001E-5</v>
      </c>
      <c r="J2682">
        <v>2.41110552452E-4</v>
      </c>
      <c r="M2682">
        <f t="shared" si="179"/>
        <v>6.3690479999999976</v>
      </c>
      <c r="N2682">
        <v>-0.41040021181106601</v>
      </c>
      <c r="O2682">
        <v>8.6561948060989005E-2</v>
      </c>
      <c r="P2682">
        <v>-2.1397962570190399</v>
      </c>
      <c r="Q2682">
        <v>-0.49693349003791798</v>
      </c>
      <c r="R2682">
        <v>0.22861622273922</v>
      </c>
      <c r="S2682">
        <v>0.14010949432849901</v>
      </c>
      <c r="T2682">
        <v>0.13999958336353299</v>
      </c>
      <c r="U2682">
        <v>-2.7183787097000001E-5</v>
      </c>
      <c r="V2682">
        <v>2.41110552452E-4</v>
      </c>
      <c r="W2682" s="30"/>
      <c r="X2682" s="30"/>
      <c r="Y2682" s="30"/>
    </row>
    <row r="2683" spans="1:25" x14ac:dyDescent="0.25">
      <c r="A2683">
        <v>18.097619000000002</v>
      </c>
      <c r="B2683">
        <v>-0.401331037282944</v>
      </c>
      <c r="C2683">
        <v>7.7187843620777005E-2</v>
      </c>
      <c r="D2683">
        <v>-2.1099715232849099</v>
      </c>
      <c r="E2683">
        <v>-0.48775714635848999</v>
      </c>
      <c r="F2683">
        <v>0.22423644363880199</v>
      </c>
      <c r="G2683">
        <v>0.136167272925377</v>
      </c>
      <c r="H2683">
        <v>0.136016204953194</v>
      </c>
      <c r="I2683">
        <v>-3.5513363400000003E-5</v>
      </c>
      <c r="J2683">
        <v>3.3235139562700001E-4</v>
      </c>
      <c r="M2683">
        <f t="shared" si="179"/>
        <v>6.3714290000000009</v>
      </c>
      <c r="N2683">
        <v>-0.401331037282944</v>
      </c>
      <c r="O2683">
        <v>7.7187843620777005E-2</v>
      </c>
      <c r="P2683">
        <v>-2.1099715232849099</v>
      </c>
      <c r="Q2683">
        <v>-0.48775714635848999</v>
      </c>
      <c r="R2683">
        <v>0.22423644363880199</v>
      </c>
      <c r="S2683">
        <v>0.136167272925377</v>
      </c>
      <c r="T2683">
        <v>0.136016204953194</v>
      </c>
      <c r="U2683">
        <v>-3.5513363400000003E-5</v>
      </c>
      <c r="V2683">
        <v>3.3235139562700001E-4</v>
      </c>
      <c r="W2683" s="30"/>
      <c r="X2683" s="30"/>
      <c r="Y2683" s="30"/>
    </row>
    <row r="2684" spans="1:25" x14ac:dyDescent="0.25">
      <c r="A2684">
        <v>18.100000000000001</v>
      </c>
      <c r="B2684">
        <v>-0.39271381497383101</v>
      </c>
      <c r="C2684">
        <v>6.5986692905425998E-2</v>
      </c>
      <c r="D2684">
        <v>-2.0794084072113002</v>
      </c>
      <c r="E2684">
        <v>-0.47836679220199602</v>
      </c>
      <c r="F2684">
        <v>0.219795107841492</v>
      </c>
      <c r="G2684">
        <v>0.13212281465530401</v>
      </c>
      <c r="H2684">
        <v>0.13192152976989699</v>
      </c>
      <c r="I2684">
        <v>-4.5831890020000003E-5</v>
      </c>
      <c r="J2684">
        <v>4.5248825335899998E-4</v>
      </c>
      <c r="M2684">
        <f t="shared" si="179"/>
        <v>6.3738100000000006</v>
      </c>
      <c r="N2684">
        <v>-0.39271381497383101</v>
      </c>
      <c r="O2684">
        <v>6.5986692905425998E-2</v>
      </c>
      <c r="P2684">
        <v>-2.0794084072113002</v>
      </c>
      <c r="Q2684">
        <v>-0.47836679220199602</v>
      </c>
      <c r="R2684">
        <v>0.219795107841492</v>
      </c>
      <c r="S2684">
        <v>0.13212281465530401</v>
      </c>
      <c r="T2684">
        <v>0.13192152976989699</v>
      </c>
      <c r="U2684">
        <v>-4.5831890020000003E-5</v>
      </c>
      <c r="V2684">
        <v>4.5248825335899998E-4</v>
      </c>
      <c r="W2684" s="30"/>
      <c r="X2684" s="30"/>
      <c r="Y2684" s="30"/>
    </row>
    <row r="2685" spans="1:25" x14ac:dyDescent="0.25">
      <c r="A2685">
        <v>18.102381000000001</v>
      </c>
      <c r="B2685">
        <v>-0.38458213210105902</v>
      </c>
      <c r="C2685">
        <v>5.2924916148186001E-2</v>
      </c>
      <c r="D2685">
        <v>-2.0479056835174498</v>
      </c>
      <c r="E2685">
        <v>-0.46872171759605402</v>
      </c>
      <c r="F2685">
        <v>0.21528810262680101</v>
      </c>
      <c r="G2685">
        <v>0.12798704206943501</v>
      </c>
      <c r="H2685">
        <v>0.127720907330513</v>
      </c>
      <c r="I2685">
        <v>-5.8791556512000003E-5</v>
      </c>
      <c r="J2685">
        <v>6.0818711062900004E-4</v>
      </c>
      <c r="M2685">
        <f t="shared" si="179"/>
        <v>6.3761910000000004</v>
      </c>
      <c r="N2685">
        <v>-0.38458213210105902</v>
      </c>
      <c r="O2685">
        <v>5.2924916148186001E-2</v>
      </c>
      <c r="P2685">
        <v>-2.0479056835174498</v>
      </c>
      <c r="Q2685">
        <v>-0.46872171759605402</v>
      </c>
      <c r="R2685">
        <v>0.21528810262680101</v>
      </c>
      <c r="S2685">
        <v>0.12798704206943501</v>
      </c>
      <c r="T2685">
        <v>0.127720907330513</v>
      </c>
      <c r="U2685">
        <v>-5.8791556512000003E-5</v>
      </c>
      <c r="V2685">
        <v>6.0818711062900004E-4</v>
      </c>
      <c r="W2685" s="30"/>
      <c r="X2685" s="30"/>
      <c r="Y2685" s="30"/>
    </row>
    <row r="2686" spans="1:25" x14ac:dyDescent="0.25">
      <c r="A2686">
        <v>18.104762000000001</v>
      </c>
      <c r="B2686">
        <v>-0.37696671485900901</v>
      </c>
      <c r="C2686">
        <v>3.7900380790234001E-2</v>
      </c>
      <c r="D2686">
        <v>-2.0153629779815598</v>
      </c>
      <c r="E2686">
        <v>-0.45877319574356101</v>
      </c>
      <c r="F2686">
        <v>0.210712745785713</v>
      </c>
      <c r="G2686">
        <v>0.12377046793699301</v>
      </c>
      <c r="H2686">
        <v>0.123418353497982</v>
      </c>
      <c r="I2686">
        <v>-7.5019415816999995E-5</v>
      </c>
      <c r="J2686">
        <v>8.1033678725399999E-4</v>
      </c>
      <c r="M2686">
        <f t="shared" si="179"/>
        <v>6.3785720000000001</v>
      </c>
      <c r="N2686">
        <v>-0.37696671485900901</v>
      </c>
      <c r="O2686">
        <v>3.7900380790234001E-2</v>
      </c>
      <c r="P2686">
        <v>-2.0153629779815598</v>
      </c>
      <c r="Q2686">
        <v>-0.45877319574356101</v>
      </c>
      <c r="R2686">
        <v>0.210712745785713</v>
      </c>
      <c r="S2686">
        <v>0.12377046793699301</v>
      </c>
      <c r="T2686">
        <v>0.123418353497982</v>
      </c>
      <c r="U2686">
        <v>-7.5019415816999995E-5</v>
      </c>
      <c r="V2686">
        <v>8.1033678725399999E-4</v>
      </c>
      <c r="W2686" s="30"/>
      <c r="X2686" s="30"/>
      <c r="Y2686" s="30"/>
    </row>
    <row r="2687" spans="1:25" x14ac:dyDescent="0.25">
      <c r="A2687">
        <v>18.107143000000001</v>
      </c>
      <c r="B2687">
        <v>-0.36989596486091603</v>
      </c>
      <c r="C2687">
        <v>2.0862737670541E-2</v>
      </c>
      <c r="D2687">
        <v>-1.98160541057586</v>
      </c>
      <c r="E2687">
        <v>-0.44845965504646301</v>
      </c>
      <c r="F2687">
        <v>0.20605909824371299</v>
      </c>
      <c r="G2687">
        <v>0.11948864907026301</v>
      </c>
      <c r="H2687">
        <v>0.119021587073803</v>
      </c>
      <c r="I2687">
        <v>-9.4848765002000004E-5</v>
      </c>
      <c r="J2687">
        <v>1.071589067578E-3</v>
      </c>
      <c r="M2687">
        <f t="shared" si="179"/>
        <v>6.3809529999999999</v>
      </c>
      <c r="N2687">
        <v>-0.36989596486091603</v>
      </c>
      <c r="O2687">
        <v>2.0862737670541E-2</v>
      </c>
      <c r="P2687">
        <v>-1.98160541057586</v>
      </c>
      <c r="Q2687">
        <v>-0.44845965504646301</v>
      </c>
      <c r="R2687">
        <v>0.20605909824371299</v>
      </c>
      <c r="S2687">
        <v>0.11948864907026301</v>
      </c>
      <c r="T2687">
        <v>0.119021587073803</v>
      </c>
      <c r="U2687">
        <v>-9.4848765002000004E-5</v>
      </c>
      <c r="V2687">
        <v>1.071589067578E-3</v>
      </c>
      <c r="W2687" s="30"/>
      <c r="X2687" s="30"/>
      <c r="Y2687" s="30"/>
    </row>
    <row r="2688" spans="1:25" x14ac:dyDescent="0.25">
      <c r="A2688">
        <v>18.109524</v>
      </c>
      <c r="B2688">
        <v>-0.36339744925499001</v>
      </c>
      <c r="C2688">
        <v>1.6416311264040001E-3</v>
      </c>
      <c r="D2688">
        <v>-1.9463127851486199</v>
      </c>
      <c r="E2688">
        <v>-0.43770548701286299</v>
      </c>
      <c r="F2688">
        <v>0.201315373182297</v>
      </c>
      <c r="G2688">
        <v>0.11516029387712499</v>
      </c>
      <c r="H2688">
        <v>0.11454722285270701</v>
      </c>
      <c r="I2688">
        <v>-1.18797281175E-4</v>
      </c>
      <c r="J2688">
        <v>1.4042874099690001E-3</v>
      </c>
      <c r="M2688">
        <f t="shared" si="179"/>
        <v>6.3833339999999996</v>
      </c>
      <c r="N2688">
        <v>-0.36339744925499001</v>
      </c>
      <c r="O2688">
        <v>1.6416311264040001E-3</v>
      </c>
      <c r="P2688">
        <v>-1.9463127851486199</v>
      </c>
      <c r="Q2688">
        <v>-0.43770548701286299</v>
      </c>
      <c r="R2688">
        <v>0.201315373182297</v>
      </c>
      <c r="S2688">
        <v>0.11516029387712499</v>
      </c>
      <c r="T2688">
        <v>0.11454722285270701</v>
      </c>
      <c r="U2688">
        <v>-1.18797281175E-4</v>
      </c>
      <c r="V2688">
        <v>1.4042874099690001E-3</v>
      </c>
      <c r="W2688" s="30"/>
      <c r="X2688" s="30"/>
      <c r="Y2688" s="30"/>
    </row>
    <row r="2689" spans="1:25" x14ac:dyDescent="0.25">
      <c r="A2689">
        <v>18.111905</v>
      </c>
      <c r="B2689">
        <v>-0.35747906565666199</v>
      </c>
      <c r="C2689">
        <v>-1.9888021051883999E-2</v>
      </c>
      <c r="D2689">
        <v>-1.90913486480712</v>
      </c>
      <c r="E2689">
        <v>-0.42642042040824901</v>
      </c>
      <c r="F2689">
        <v>0.196468725800514</v>
      </c>
      <c r="G2689">
        <v>0.110802046954632</v>
      </c>
      <c r="H2689">
        <v>0.110009863972664</v>
      </c>
      <c r="I2689">
        <v>-1.47361599375E-4</v>
      </c>
      <c r="J2689">
        <v>1.8237247131759999E-3</v>
      </c>
      <c r="M2689">
        <f t="shared" si="179"/>
        <v>6.3857149999999994</v>
      </c>
      <c r="N2689">
        <v>-0.35747906565666199</v>
      </c>
      <c r="O2689">
        <v>-1.9888021051883999E-2</v>
      </c>
      <c r="P2689">
        <v>-1.90913486480712</v>
      </c>
      <c r="Q2689">
        <v>-0.42642042040824901</v>
      </c>
      <c r="R2689">
        <v>0.196468725800514</v>
      </c>
      <c r="S2689">
        <v>0.110802046954632</v>
      </c>
      <c r="T2689">
        <v>0.110009863972664</v>
      </c>
      <c r="U2689">
        <v>-1.47361599375E-4</v>
      </c>
      <c r="V2689">
        <v>1.8237247131759999E-3</v>
      </c>
      <c r="W2689" s="30"/>
      <c r="X2689" s="30"/>
      <c r="Y2689" s="30"/>
    </row>
    <row r="2690" spans="1:25" x14ac:dyDescent="0.25">
      <c r="A2690">
        <v>18.114286</v>
      </c>
      <c r="B2690">
        <v>-0.35216498374938998</v>
      </c>
      <c r="C2690">
        <v>-4.3933592736720997E-2</v>
      </c>
      <c r="D2690">
        <v>-1.8697384595870901</v>
      </c>
      <c r="E2690">
        <v>-0.41448587179183999</v>
      </c>
      <c r="F2690">
        <v>0.19150507450103799</v>
      </c>
      <c r="G2690">
        <v>0.106430783867836</v>
      </c>
      <c r="H2690">
        <v>0.10541549324989299</v>
      </c>
      <c r="I2690">
        <v>-1.8090724188400001E-4</v>
      </c>
      <c r="J2690">
        <v>2.3504735436289999E-3</v>
      </c>
      <c r="M2690">
        <f t="shared" si="179"/>
        <v>6.3880959999999991</v>
      </c>
      <c r="N2690">
        <v>-0.35216498374938998</v>
      </c>
      <c r="O2690">
        <v>-4.3933592736720997E-2</v>
      </c>
      <c r="P2690">
        <v>-1.8697384595870901</v>
      </c>
      <c r="Q2690">
        <v>-0.41448587179183999</v>
      </c>
      <c r="R2690">
        <v>0.19150507450103799</v>
      </c>
      <c r="S2690">
        <v>0.106430783867836</v>
      </c>
      <c r="T2690">
        <v>0.10541549324989299</v>
      </c>
      <c r="U2690">
        <v>-1.8090724188400001E-4</v>
      </c>
      <c r="V2690">
        <v>2.3504735436289999E-3</v>
      </c>
      <c r="W2690" s="30"/>
      <c r="X2690" s="30"/>
      <c r="Y2690" s="30"/>
    </row>
    <row r="2691" spans="1:25" x14ac:dyDescent="0.25">
      <c r="A2691">
        <v>18.116667</v>
      </c>
      <c r="B2691">
        <v>-0.34748500585556003</v>
      </c>
      <c r="C2691">
        <v>-7.0768989622592995E-2</v>
      </c>
      <c r="D2691">
        <v>-1.8276560306548999</v>
      </c>
      <c r="E2691">
        <v>-0.401766687631607</v>
      </c>
      <c r="F2691">
        <v>0.18641074001789101</v>
      </c>
      <c r="G2691">
        <v>0.102064058184624</v>
      </c>
      <c r="H2691">
        <v>0.100765898823738</v>
      </c>
      <c r="I2691">
        <v>-2.19757421291E-4</v>
      </c>
      <c r="J2691">
        <v>3.0081442091610001E-3</v>
      </c>
      <c r="M2691">
        <f t="shared" si="179"/>
        <v>6.3904769999999989</v>
      </c>
      <c r="N2691">
        <v>-0.34748500585556003</v>
      </c>
      <c r="O2691">
        <v>-7.0768989622592995E-2</v>
      </c>
      <c r="P2691">
        <v>-1.8276560306548999</v>
      </c>
      <c r="Q2691">
        <v>-0.401766687631607</v>
      </c>
      <c r="R2691">
        <v>0.18641074001789101</v>
      </c>
      <c r="S2691">
        <v>0.102064058184624</v>
      </c>
      <c r="T2691">
        <v>0.100765898823738</v>
      </c>
      <c r="U2691">
        <v>-2.19757421291E-4</v>
      </c>
      <c r="V2691">
        <v>3.0081442091610001E-3</v>
      </c>
      <c r="W2691" s="30"/>
      <c r="X2691" s="30"/>
      <c r="Y2691" s="30"/>
    </row>
    <row r="2692" spans="1:25" x14ac:dyDescent="0.25">
      <c r="A2692">
        <v>18.119047999999999</v>
      </c>
      <c r="B2692">
        <v>-0.34344384074211098</v>
      </c>
      <c r="C2692">
        <v>-0.10067056119442</v>
      </c>
      <c r="D2692">
        <v>-1.7822854518890301</v>
      </c>
      <c r="E2692">
        <v>-0.38810798525810197</v>
      </c>
      <c r="F2692">
        <v>0.18116918206214899</v>
      </c>
      <c r="G2692">
        <v>9.7723722457886006E-2</v>
      </c>
      <c r="H2692">
        <v>9.6077941358089003E-2</v>
      </c>
      <c r="I2692">
        <v>-2.6476042694400002E-4</v>
      </c>
      <c r="J2692">
        <v>3.818375058472E-3</v>
      </c>
      <c r="M2692">
        <f t="shared" si="179"/>
        <v>6.3928579999999986</v>
      </c>
      <c r="N2692">
        <v>-0.34344384074211098</v>
      </c>
      <c r="O2692">
        <v>-0.10067056119442</v>
      </c>
      <c r="P2692">
        <v>-1.7822854518890301</v>
      </c>
      <c r="Q2692">
        <v>-0.38810798525810197</v>
      </c>
      <c r="R2692">
        <v>0.18116918206214899</v>
      </c>
      <c r="S2692">
        <v>9.7723722457886006E-2</v>
      </c>
      <c r="T2692">
        <v>9.6077941358089003E-2</v>
      </c>
      <c r="U2692">
        <v>-2.6476042694400002E-4</v>
      </c>
      <c r="V2692">
        <v>3.818375058472E-3</v>
      </c>
      <c r="W2692" s="30"/>
      <c r="X2692" s="30"/>
      <c r="Y2692" s="30"/>
    </row>
    <row r="2693" spans="1:25" x14ac:dyDescent="0.25">
      <c r="A2693">
        <v>18.121428999999999</v>
      </c>
      <c r="B2693">
        <v>-0.34007918834686302</v>
      </c>
      <c r="C2693">
        <v>-0.13407671451568601</v>
      </c>
      <c r="D2693">
        <v>-1.73300492763519</v>
      </c>
      <c r="E2693">
        <v>-0.37333047389984098</v>
      </c>
      <c r="F2693">
        <v>0.17576158046722401</v>
      </c>
      <c r="G2693">
        <v>9.3428313732146995E-2</v>
      </c>
      <c r="H2693">
        <v>9.1360315680503998E-2</v>
      </c>
      <c r="I2693">
        <v>-3.1586879049399998E-4</v>
      </c>
      <c r="J2693">
        <v>4.8091206699609999E-3</v>
      </c>
      <c r="M2693">
        <f t="shared" si="179"/>
        <v>6.3952389999999983</v>
      </c>
      <c r="N2693">
        <v>-0.34007918834686302</v>
      </c>
      <c r="O2693">
        <v>-0.13407671451568601</v>
      </c>
      <c r="P2693">
        <v>-1.73300492763519</v>
      </c>
      <c r="Q2693">
        <v>-0.37333047389984098</v>
      </c>
      <c r="R2693">
        <v>0.17576158046722401</v>
      </c>
      <c r="S2693">
        <v>9.3428313732146995E-2</v>
      </c>
      <c r="T2693">
        <v>9.1360315680503998E-2</v>
      </c>
      <c r="U2693">
        <v>-3.1586879049399998E-4</v>
      </c>
      <c r="V2693">
        <v>4.8091206699609999E-3</v>
      </c>
      <c r="W2693" s="30"/>
      <c r="X2693" s="30"/>
      <c r="Y2693" s="30"/>
    </row>
    <row r="2694" spans="1:25" x14ac:dyDescent="0.25">
      <c r="A2694">
        <v>18.123809999999999</v>
      </c>
      <c r="B2694">
        <v>-0.33741739392280601</v>
      </c>
      <c r="C2694">
        <v>-0.17142732441425301</v>
      </c>
      <c r="D2694">
        <v>-1.6791454553604099</v>
      </c>
      <c r="E2694">
        <v>-0.35722702741622903</v>
      </c>
      <c r="F2694">
        <v>0.17016756534576399</v>
      </c>
      <c r="G2694">
        <v>8.9197851717471993E-2</v>
      </c>
      <c r="H2694">
        <v>8.6611896753311005E-2</v>
      </c>
      <c r="I2694">
        <v>-3.7240522215099998E-4</v>
      </c>
      <c r="J2694">
        <v>6.0139968991280001E-3</v>
      </c>
      <c r="M2694">
        <f t="shared" si="179"/>
        <v>6.3976199999999981</v>
      </c>
      <c r="N2694">
        <v>-0.33741739392280601</v>
      </c>
      <c r="O2694">
        <v>-0.17142732441425301</v>
      </c>
      <c r="P2694">
        <v>-1.6791454553604099</v>
      </c>
      <c r="Q2694">
        <v>-0.35722702741622903</v>
      </c>
      <c r="R2694">
        <v>0.17016756534576399</v>
      </c>
      <c r="S2694">
        <v>8.9197851717471993E-2</v>
      </c>
      <c r="T2694">
        <v>8.6611896753311005E-2</v>
      </c>
      <c r="U2694">
        <v>-3.7240522215099998E-4</v>
      </c>
      <c r="V2694">
        <v>6.0139968991280001E-3</v>
      </c>
      <c r="W2694" s="30"/>
      <c r="X2694" s="30"/>
      <c r="Y2694" s="30"/>
    </row>
    <row r="2695" spans="1:25" x14ac:dyDescent="0.25">
      <c r="A2695">
        <v>18.126190000000001</v>
      </c>
      <c r="B2695">
        <v>-0.33549332618713401</v>
      </c>
      <c r="C2695">
        <v>-0.21329469978809401</v>
      </c>
      <c r="D2695">
        <v>-1.6198713779449401</v>
      </c>
      <c r="E2695">
        <v>-0.339566290378571</v>
      </c>
      <c r="F2695">
        <v>0.16436742246151001</v>
      </c>
      <c r="G2695">
        <v>8.5053466260433003E-2</v>
      </c>
      <c r="H2695">
        <v>8.1840015947819006E-2</v>
      </c>
      <c r="I2695">
        <v>-4.3413834646299998E-4</v>
      </c>
      <c r="J2695">
        <v>7.4658761732280003E-3</v>
      </c>
      <c r="M2695">
        <f t="shared" si="179"/>
        <v>6.4</v>
      </c>
      <c r="N2695">
        <v>-0.33549332618713401</v>
      </c>
      <c r="O2695">
        <v>-0.21329469978809401</v>
      </c>
      <c r="P2695">
        <v>-1.6198713779449401</v>
      </c>
      <c r="Q2695">
        <v>-0.339566290378571</v>
      </c>
      <c r="R2695">
        <v>0.16436742246151001</v>
      </c>
      <c r="S2695">
        <v>8.5053466260433003E-2</v>
      </c>
      <c r="T2695">
        <v>8.1840015947819006E-2</v>
      </c>
      <c r="U2695">
        <v>-4.3413834646299998E-4</v>
      </c>
      <c r="V2695">
        <v>7.4658761732280003E-3</v>
      </c>
      <c r="W2695" s="30"/>
      <c r="X2695" s="30"/>
      <c r="Y2695" s="30"/>
    </row>
    <row r="2696" spans="1:25" x14ac:dyDescent="0.25">
      <c r="A2696">
        <v>18.128571000000001</v>
      </c>
      <c r="B2696">
        <v>-0.33436080813407898</v>
      </c>
      <c r="C2696">
        <v>-0.26031342148780801</v>
      </c>
      <c r="D2696">
        <v>-1.5542504787445</v>
      </c>
      <c r="E2696">
        <v>-0.320093214511871</v>
      </c>
      <c r="F2696">
        <v>0.158340469002724</v>
      </c>
      <c r="G2696">
        <v>8.1015765666962003E-2</v>
      </c>
      <c r="H2696">
        <v>7.7051311731339001E-2</v>
      </c>
      <c r="I2696">
        <v>-5.0053489394500002E-4</v>
      </c>
      <c r="J2696">
        <v>9.1986944898960008E-3</v>
      </c>
      <c r="M2696">
        <f t="shared" ref="M2696:M2759" si="180">A2696-A$7</f>
        <v>6.4023810000000001</v>
      </c>
      <c r="N2696">
        <v>-0.33436080813407898</v>
      </c>
      <c r="O2696">
        <v>-0.26031342148780801</v>
      </c>
      <c r="P2696">
        <v>-1.5542504787445</v>
      </c>
      <c r="Q2696">
        <v>-0.320093214511871</v>
      </c>
      <c r="R2696">
        <v>0.158340469002724</v>
      </c>
      <c r="S2696">
        <v>8.1015765666962003E-2</v>
      </c>
      <c r="T2696">
        <v>7.7051311731339001E-2</v>
      </c>
      <c r="U2696">
        <v>-5.0053489394500002E-4</v>
      </c>
      <c r="V2696">
        <v>9.1986944898960008E-3</v>
      </c>
      <c r="W2696" s="30"/>
      <c r="X2696" s="30"/>
      <c r="Y2696" s="30"/>
    </row>
    <row r="2697" spans="1:25" x14ac:dyDescent="0.25">
      <c r="A2697">
        <v>18.130952000000001</v>
      </c>
      <c r="B2697">
        <v>-0.33407488465309099</v>
      </c>
      <c r="C2697">
        <v>-0.31321761012077298</v>
      </c>
      <c r="D2697">
        <v>-1.4813414812087999</v>
      </c>
      <c r="E2697">
        <v>-0.29852735996246299</v>
      </c>
      <c r="F2697">
        <v>0.15206451714038799</v>
      </c>
      <c r="G2697">
        <v>7.7107563614844998E-2</v>
      </c>
      <c r="H2697">
        <v>7.2244845330714999E-2</v>
      </c>
      <c r="I2697">
        <v>-5.6994915939900001E-4</v>
      </c>
      <c r="J2697">
        <v>1.1252393946052E-2</v>
      </c>
      <c r="M2697">
        <f t="shared" si="180"/>
        <v>6.4047619999999998</v>
      </c>
      <c r="N2697">
        <v>-0.33407488465309099</v>
      </c>
      <c r="O2697">
        <v>-0.31321761012077298</v>
      </c>
      <c r="P2697">
        <v>-1.4813414812087999</v>
      </c>
      <c r="Q2697">
        <v>-0.29852735996246299</v>
      </c>
      <c r="R2697">
        <v>0.15206451714038799</v>
      </c>
      <c r="S2697">
        <v>7.7107563614844998E-2</v>
      </c>
      <c r="T2697">
        <v>7.2244845330714999E-2</v>
      </c>
      <c r="U2697">
        <v>-5.6994915939900001E-4</v>
      </c>
      <c r="V2697">
        <v>1.1252393946052E-2</v>
      </c>
      <c r="W2697" s="30"/>
      <c r="X2697" s="30"/>
      <c r="Y2697" s="30"/>
    </row>
    <row r="2698" spans="1:25" x14ac:dyDescent="0.25">
      <c r="A2698">
        <v>18.133333</v>
      </c>
      <c r="B2698">
        <v>-0.33471632003784202</v>
      </c>
      <c r="C2698">
        <v>-0.372837424278259</v>
      </c>
      <c r="D2698">
        <v>-1.4001005887985201</v>
      </c>
      <c r="E2698">
        <v>-0.27456924319267301</v>
      </c>
      <c r="F2698">
        <v>0.14551787078380601</v>
      </c>
      <c r="G2698">
        <v>7.3352873325347998E-2</v>
      </c>
      <c r="H2698">
        <v>6.7415855824946996E-2</v>
      </c>
      <c r="I2698">
        <v>-6.4003124134600004E-4</v>
      </c>
      <c r="J2698">
        <v>1.366875320673E-2</v>
      </c>
      <c r="M2698">
        <f t="shared" si="180"/>
        <v>6.4071429999999996</v>
      </c>
      <c r="N2698">
        <v>-0.33471632003784202</v>
      </c>
      <c r="O2698">
        <v>-0.372837424278259</v>
      </c>
      <c r="P2698">
        <v>-1.4001005887985201</v>
      </c>
      <c r="Q2698">
        <v>-0.27456924319267301</v>
      </c>
      <c r="R2698">
        <v>0.14551787078380601</v>
      </c>
      <c r="S2698">
        <v>7.3352873325347998E-2</v>
      </c>
      <c r="T2698">
        <v>6.7415855824946996E-2</v>
      </c>
      <c r="U2698">
        <v>-6.4003124134600004E-4</v>
      </c>
      <c r="V2698">
        <v>1.366875320673E-2</v>
      </c>
      <c r="W2698" s="30"/>
      <c r="X2698" s="30"/>
      <c r="Y2698" s="30"/>
    </row>
    <row r="2699" spans="1:25" x14ac:dyDescent="0.25">
      <c r="A2699">
        <v>18.135714</v>
      </c>
      <c r="B2699">
        <v>-0.33638161420822099</v>
      </c>
      <c r="C2699">
        <v>-0.440069049596787</v>
      </c>
      <c r="D2699">
        <v>-1.30936419963836</v>
      </c>
      <c r="E2699">
        <v>-0.24790032207965901</v>
      </c>
      <c r="F2699">
        <v>0.13867896795272799</v>
      </c>
      <c r="G2699">
        <v>6.9777786731719998E-2</v>
      </c>
      <c r="H2699">
        <v>6.2572136521339E-2</v>
      </c>
      <c r="I2699">
        <v>-7.0858566323299995E-4</v>
      </c>
      <c r="J2699">
        <v>1.6484830528498001E-2</v>
      </c>
      <c r="M2699">
        <f t="shared" si="180"/>
        <v>6.4095239999999993</v>
      </c>
      <c r="N2699">
        <v>-0.33638161420822099</v>
      </c>
      <c r="O2699">
        <v>-0.440069049596787</v>
      </c>
      <c r="P2699">
        <v>-1.30936419963836</v>
      </c>
      <c r="Q2699">
        <v>-0.24790032207965901</v>
      </c>
      <c r="R2699">
        <v>0.13867896795272799</v>
      </c>
      <c r="S2699">
        <v>6.9777786731719998E-2</v>
      </c>
      <c r="T2699">
        <v>6.2572136521339E-2</v>
      </c>
      <c r="U2699">
        <v>-7.0858566323299995E-4</v>
      </c>
      <c r="V2699">
        <v>1.6484830528498001E-2</v>
      </c>
      <c r="W2699" s="30"/>
      <c r="X2699" s="30"/>
      <c r="Y2699" s="30"/>
    </row>
    <row r="2700" spans="1:25" x14ac:dyDescent="0.25">
      <c r="A2700">
        <v>18.138095</v>
      </c>
      <c r="B2700">
        <v>-0.33917450904846203</v>
      </c>
      <c r="C2700">
        <v>-0.51588380336761497</v>
      </c>
      <c r="D2700">
        <v>-1.20796310901641</v>
      </c>
      <c r="E2700">
        <v>-0.21818917989730799</v>
      </c>
      <c r="F2700">
        <v>0.13152810931205799</v>
      </c>
      <c r="G2700">
        <v>6.6409826278686995E-2</v>
      </c>
      <c r="H2700">
        <v>5.7716023176908E-2</v>
      </c>
      <c r="I2700">
        <v>-7.7260687248800004E-4</v>
      </c>
      <c r="J2700">
        <v>1.9740022718906E-2</v>
      </c>
      <c r="M2700">
        <f t="shared" si="180"/>
        <v>6.4119049999999991</v>
      </c>
      <c r="N2700">
        <v>-0.33917450904846203</v>
      </c>
      <c r="O2700">
        <v>-0.51588380336761497</v>
      </c>
      <c r="P2700">
        <v>-1.20796310901641</v>
      </c>
      <c r="Q2700">
        <v>-0.21818917989730799</v>
      </c>
      <c r="R2700">
        <v>0.13152810931205799</v>
      </c>
      <c r="S2700">
        <v>6.6409826278686995E-2</v>
      </c>
      <c r="T2700">
        <v>5.7716023176908E-2</v>
      </c>
      <c r="U2700">
        <v>-7.7260687248800004E-4</v>
      </c>
      <c r="V2700">
        <v>1.9740022718906E-2</v>
      </c>
      <c r="W2700" s="30"/>
      <c r="X2700" s="30"/>
      <c r="Y2700" s="30"/>
    </row>
    <row r="2701" spans="1:25" x14ac:dyDescent="0.25">
      <c r="A2701">
        <v>18.140476</v>
      </c>
      <c r="B2701">
        <v>-0.34325152635574302</v>
      </c>
      <c r="C2701">
        <v>-0.60129934549331698</v>
      </c>
      <c r="D2701">
        <v>-1.09473836421966</v>
      </c>
      <c r="E2701">
        <v>-0.18509653210640001</v>
      </c>
      <c r="F2701">
        <v>0.12404453009367</v>
      </c>
      <c r="G2701">
        <v>6.3277944922446996E-2</v>
      </c>
      <c r="H2701">
        <v>5.2832592278718997E-2</v>
      </c>
      <c r="I2701">
        <v>-8.2766363630100003E-4</v>
      </c>
      <c r="J2701">
        <v>2.3475876078010001E-2</v>
      </c>
      <c r="M2701">
        <f t="shared" si="180"/>
        <v>6.4142859999999988</v>
      </c>
      <c r="N2701">
        <v>-0.34325152635574302</v>
      </c>
      <c r="O2701">
        <v>-0.60129934549331698</v>
      </c>
      <c r="P2701">
        <v>-1.09473836421966</v>
      </c>
      <c r="Q2701">
        <v>-0.18509653210640001</v>
      </c>
      <c r="R2701">
        <v>0.12404453009367</v>
      </c>
      <c r="S2701">
        <v>6.3277944922446996E-2</v>
      </c>
      <c r="T2701">
        <v>5.2832592278718997E-2</v>
      </c>
      <c r="U2701">
        <v>-8.2766363630100003E-4</v>
      </c>
      <c r="V2701">
        <v>2.3475876078010001E-2</v>
      </c>
      <c r="W2701" s="30"/>
      <c r="X2701" s="30"/>
      <c r="Y2701" s="30"/>
    </row>
    <row r="2702" spans="1:25" x14ac:dyDescent="0.25">
      <c r="A2702">
        <v>18.142856999999999</v>
      </c>
      <c r="B2702">
        <v>-0.34876224398612998</v>
      </c>
      <c r="C2702">
        <v>-0.69735497236251798</v>
      </c>
      <c r="D2702">
        <v>-0.96846807003021196</v>
      </c>
      <c r="E2702">
        <v>-0.148284301161766</v>
      </c>
      <c r="F2702">
        <v>0.11620934307575199</v>
      </c>
      <c r="G2702">
        <v>6.0414824634789997E-2</v>
      </c>
      <c r="H2702">
        <v>4.7924391925335E-2</v>
      </c>
      <c r="I2702">
        <v>-8.68877687026E-4</v>
      </c>
      <c r="J2702">
        <v>2.7726864442229E-2</v>
      </c>
      <c r="M2702">
        <f t="shared" si="180"/>
        <v>6.4166669999999986</v>
      </c>
      <c r="N2702">
        <v>-0.34876224398612998</v>
      </c>
      <c r="O2702">
        <v>-0.69735497236251798</v>
      </c>
      <c r="P2702">
        <v>-0.96846807003021196</v>
      </c>
      <c r="Q2702">
        <v>-0.148284301161766</v>
      </c>
      <c r="R2702">
        <v>0.11620934307575199</v>
      </c>
      <c r="S2702">
        <v>6.0414824634789997E-2</v>
      </c>
      <c r="T2702">
        <v>4.7924391925335E-2</v>
      </c>
      <c r="U2702">
        <v>-8.68877687026E-4</v>
      </c>
      <c r="V2702">
        <v>2.7726864442229E-2</v>
      </c>
      <c r="W2702" s="30"/>
      <c r="X2702" s="30"/>
      <c r="Y2702" s="30"/>
    </row>
    <row r="2703" spans="1:25" x14ac:dyDescent="0.25">
      <c r="A2703">
        <v>18.145237999999999</v>
      </c>
      <c r="B2703">
        <v>-0.35589072108268699</v>
      </c>
      <c r="C2703">
        <v>-0.80507379770278897</v>
      </c>
      <c r="D2703">
        <v>-0.82797306776046797</v>
      </c>
      <c r="E2703">
        <v>-0.10742555558681501</v>
      </c>
      <c r="F2703">
        <v>0.10800608247518501</v>
      </c>
      <c r="G2703">
        <v>5.7858057320117999E-2</v>
      </c>
      <c r="H2703">
        <v>4.2995326220988998E-2</v>
      </c>
      <c r="I2703">
        <v>-8.9088035747399998E-4</v>
      </c>
      <c r="J2703">
        <v>3.2523039728403001E-2</v>
      </c>
      <c r="M2703">
        <f t="shared" si="180"/>
        <v>6.4190479999999983</v>
      </c>
      <c r="N2703">
        <v>-0.35589072108268699</v>
      </c>
      <c r="O2703">
        <v>-0.80507379770278897</v>
      </c>
      <c r="P2703">
        <v>-0.82797306776046797</v>
      </c>
      <c r="Q2703">
        <v>-0.10742555558681501</v>
      </c>
      <c r="R2703">
        <v>0.10800608247518501</v>
      </c>
      <c r="S2703">
        <v>5.7858057320117999E-2</v>
      </c>
      <c r="T2703">
        <v>4.2995326220988998E-2</v>
      </c>
      <c r="U2703">
        <v>-8.9088035747399998E-4</v>
      </c>
      <c r="V2703">
        <v>3.2523039728403001E-2</v>
      </c>
      <c r="W2703" s="30"/>
      <c r="X2703" s="30"/>
      <c r="Y2703" s="30"/>
    </row>
    <row r="2704" spans="1:25" x14ac:dyDescent="0.25">
      <c r="A2704">
        <v>18.147618999999999</v>
      </c>
      <c r="B2704">
        <v>-0.36484751105308499</v>
      </c>
      <c r="C2704">
        <v>-0.92544585466384899</v>
      </c>
      <c r="D2704">
        <v>-0.67218750715255704</v>
      </c>
      <c r="E2704">
        <v>-6.2214404344559E-2</v>
      </c>
      <c r="F2704">
        <v>9.9421031773090002E-2</v>
      </c>
      <c r="G2704">
        <v>5.5648013949393997E-2</v>
      </c>
      <c r="H2704">
        <v>3.8040306419134001E-2</v>
      </c>
      <c r="I2704">
        <v>-8.8736996985999998E-4</v>
      </c>
      <c r="J2704">
        <v>3.7891849875450002E-2</v>
      </c>
      <c r="M2704">
        <f t="shared" si="180"/>
        <v>6.4214289999999981</v>
      </c>
      <c r="N2704">
        <v>-0.36484751105308499</v>
      </c>
      <c r="O2704">
        <v>-0.92544585466384899</v>
      </c>
      <c r="P2704">
        <v>-0.67218750715255704</v>
      </c>
      <c r="Q2704">
        <v>-6.2214404344559E-2</v>
      </c>
      <c r="R2704">
        <v>9.9421031773090002E-2</v>
      </c>
      <c r="S2704">
        <v>5.5648013949393997E-2</v>
      </c>
      <c r="T2704">
        <v>3.8040306419134001E-2</v>
      </c>
      <c r="U2704">
        <v>-8.8736996985999998E-4</v>
      </c>
      <c r="V2704">
        <v>3.7891849875450002E-2</v>
      </c>
      <c r="W2704" s="30"/>
      <c r="X2704" s="30"/>
      <c r="Y2704" s="30"/>
    </row>
    <row r="2705" spans="1:25" x14ac:dyDescent="0.25">
      <c r="A2705">
        <v>18.149999999999999</v>
      </c>
      <c r="B2705">
        <v>-0.37586250901222201</v>
      </c>
      <c r="C2705">
        <v>-1.0593580007553101</v>
      </c>
      <c r="D2705">
        <v>-0.500160932540894</v>
      </c>
      <c r="E2705">
        <v>-1.238168310374E-2</v>
      </c>
      <c r="F2705">
        <v>9.0444564819336007E-2</v>
      </c>
      <c r="G2705">
        <v>5.3829733282327999E-2</v>
      </c>
      <c r="H2705">
        <v>3.3048022538424003E-2</v>
      </c>
      <c r="I2705">
        <v>-8.5109076462700005E-4</v>
      </c>
      <c r="J2705">
        <v>4.3855711817740999E-2</v>
      </c>
      <c r="M2705">
        <f t="shared" si="180"/>
        <v>6.4238099999999978</v>
      </c>
      <c r="N2705">
        <v>-0.37586250901222201</v>
      </c>
      <c r="O2705">
        <v>-1.0593580007553101</v>
      </c>
      <c r="P2705">
        <v>-0.500160932540894</v>
      </c>
      <c r="Q2705">
        <v>-1.238168310374E-2</v>
      </c>
      <c r="R2705">
        <v>9.0444564819336007E-2</v>
      </c>
      <c r="S2705">
        <v>5.3829733282327999E-2</v>
      </c>
      <c r="T2705">
        <v>3.3048022538424003E-2</v>
      </c>
      <c r="U2705">
        <v>-8.5109076462700005E-4</v>
      </c>
      <c r="V2705">
        <v>4.3855711817740999E-2</v>
      </c>
      <c r="W2705" s="30"/>
      <c r="X2705" s="30"/>
      <c r="Y2705" s="30"/>
    </row>
    <row r="2706" spans="1:25" x14ac:dyDescent="0.25">
      <c r="A2706">
        <v>18.152380999999998</v>
      </c>
      <c r="B2706">
        <v>-0.38917389512062101</v>
      </c>
      <c r="C2706">
        <v>-1.2075719833373999</v>
      </c>
      <c r="D2706">
        <v>-0.311057239770889</v>
      </c>
      <c r="E2706">
        <v>4.2294763028622E-2</v>
      </c>
      <c r="F2706">
        <v>8.1071510910988007E-2</v>
      </c>
      <c r="G2706">
        <v>5.2452195435762003E-2</v>
      </c>
      <c r="H2706">
        <v>2.8028465807438001E-2</v>
      </c>
      <c r="I2706">
        <v>-7.7504600631099995E-4</v>
      </c>
      <c r="J2706">
        <v>5.042352154851E-2</v>
      </c>
      <c r="M2706">
        <f t="shared" si="180"/>
        <v>6.4261909999999975</v>
      </c>
      <c r="N2706">
        <v>-0.38917389512062101</v>
      </c>
      <c r="O2706">
        <v>-1.2075719833373999</v>
      </c>
      <c r="P2706">
        <v>-0.311057239770889</v>
      </c>
      <c r="Q2706">
        <v>4.2294763028622E-2</v>
      </c>
      <c r="R2706">
        <v>8.1071510910988007E-2</v>
      </c>
      <c r="S2706">
        <v>5.2452195435762003E-2</v>
      </c>
      <c r="T2706">
        <v>2.8028465807438001E-2</v>
      </c>
      <c r="U2706">
        <v>-7.7504600631099995E-4</v>
      </c>
      <c r="V2706">
        <v>5.042352154851E-2</v>
      </c>
      <c r="W2706" s="30"/>
      <c r="X2706" s="30"/>
      <c r="Y2706" s="30"/>
    </row>
    <row r="2707" spans="1:25" x14ac:dyDescent="0.25">
      <c r="A2707">
        <v>18.154762000000002</v>
      </c>
      <c r="B2707">
        <v>-0.40505900979042098</v>
      </c>
      <c r="C2707">
        <v>-1.37065482139587</v>
      </c>
      <c r="D2707">
        <v>-0.10427762567997</v>
      </c>
      <c r="E2707">
        <v>0.101975977420807</v>
      </c>
      <c r="F2707">
        <v>7.1302056312560994E-2</v>
      </c>
      <c r="G2707">
        <v>5.1570106297730997E-2</v>
      </c>
      <c r="H2707">
        <v>2.2981317713856999E-2</v>
      </c>
      <c r="I2707">
        <v>-6.5176479984099995E-4</v>
      </c>
      <c r="J2707">
        <v>5.7596232742070999E-2</v>
      </c>
      <c r="M2707">
        <f t="shared" si="180"/>
        <v>6.4285720000000008</v>
      </c>
      <c r="N2707">
        <v>-0.40505900979042098</v>
      </c>
      <c r="O2707">
        <v>-1.37065482139587</v>
      </c>
      <c r="P2707">
        <v>-0.10427762567997</v>
      </c>
      <c r="Q2707">
        <v>0.101975977420807</v>
      </c>
      <c r="R2707">
        <v>7.1302056312560994E-2</v>
      </c>
      <c r="S2707">
        <v>5.1570106297730997E-2</v>
      </c>
      <c r="T2707">
        <v>2.2981317713856999E-2</v>
      </c>
      <c r="U2707">
        <v>-6.5176479984099995E-4</v>
      </c>
      <c r="V2707">
        <v>5.7596232742070999E-2</v>
      </c>
      <c r="W2707" s="30"/>
      <c r="X2707" s="30"/>
      <c r="Y2707" s="30"/>
    </row>
    <row r="2708" spans="1:25" x14ac:dyDescent="0.25">
      <c r="A2708">
        <v>18.157143000000001</v>
      </c>
      <c r="B2708">
        <v>-0.42377778887748702</v>
      </c>
      <c r="C2708">
        <v>-1.54894506931304</v>
      </c>
      <c r="D2708">
        <v>0.120464995503426</v>
      </c>
      <c r="E2708">
        <v>0.16675063967704801</v>
      </c>
      <c r="F2708">
        <v>6.1141557991505002E-2</v>
      </c>
      <c r="G2708">
        <v>5.1241345703601997E-2</v>
      </c>
      <c r="H2708">
        <v>1.7898244783281999E-2</v>
      </c>
      <c r="I2708">
        <v>-4.73069027066E-4</v>
      </c>
      <c r="J2708">
        <v>6.5370373427868E-2</v>
      </c>
      <c r="M2708">
        <f t="shared" si="180"/>
        <v>6.4309530000000006</v>
      </c>
      <c r="N2708">
        <v>-0.42377778887748702</v>
      </c>
      <c r="O2708">
        <v>-1.54894506931304</v>
      </c>
      <c r="P2708">
        <v>0.120464995503426</v>
      </c>
      <c r="Q2708">
        <v>0.16675063967704801</v>
      </c>
      <c r="R2708">
        <v>6.1141557991505002E-2</v>
      </c>
      <c r="S2708">
        <v>5.1241345703601997E-2</v>
      </c>
      <c r="T2708">
        <v>1.7898244783281999E-2</v>
      </c>
      <c r="U2708">
        <v>-4.73069027066E-4</v>
      </c>
      <c r="V2708">
        <v>6.5370373427868E-2</v>
      </c>
      <c r="W2708" s="30"/>
      <c r="X2708" s="30"/>
      <c r="Y2708" s="30"/>
    </row>
    <row r="2709" spans="1:25" x14ac:dyDescent="0.25">
      <c r="A2709">
        <v>18.159524000000001</v>
      </c>
      <c r="B2709">
        <v>-0.44561836123466497</v>
      </c>
      <c r="C2709">
        <v>-1.7424904108047401</v>
      </c>
      <c r="D2709">
        <v>0.36320835351943997</v>
      </c>
      <c r="E2709">
        <v>0.236615285277367</v>
      </c>
      <c r="F2709">
        <v>5.0601400434971001E-2</v>
      </c>
      <c r="G2709">
        <v>5.1529470831155999E-2</v>
      </c>
      <c r="H2709">
        <v>1.2779657728970001E-2</v>
      </c>
      <c r="I2709">
        <v>-2.3091753246299999E-4</v>
      </c>
      <c r="J2709">
        <v>7.3727689683437E-2</v>
      </c>
      <c r="M2709">
        <f t="shared" si="180"/>
        <v>6.4333340000000003</v>
      </c>
      <c r="N2709">
        <v>-0.44561836123466497</v>
      </c>
      <c r="O2709">
        <v>-1.7424904108047401</v>
      </c>
      <c r="P2709">
        <v>0.36320835351943997</v>
      </c>
      <c r="Q2709">
        <v>0.236615285277367</v>
      </c>
      <c r="R2709">
        <v>5.0601400434971001E-2</v>
      </c>
      <c r="S2709">
        <v>5.1529470831155999E-2</v>
      </c>
      <c r="T2709">
        <v>1.2779657728970001E-2</v>
      </c>
      <c r="U2709">
        <v>-2.3091753246299999E-4</v>
      </c>
      <c r="V2709">
        <v>7.3727689683437E-2</v>
      </c>
      <c r="W2709" s="30"/>
      <c r="X2709" s="30"/>
      <c r="Y2709" s="30"/>
    </row>
    <row r="2710" spans="1:25" x14ac:dyDescent="0.25">
      <c r="A2710">
        <v>18.161905000000001</v>
      </c>
      <c r="B2710">
        <v>-0.47085037827491799</v>
      </c>
      <c r="C2710">
        <v>-1.95100486278533</v>
      </c>
      <c r="D2710">
        <v>0.62362903356552102</v>
      </c>
      <c r="E2710">
        <v>0.31146600842475902</v>
      </c>
      <c r="F2710">
        <v>3.9702139794827E-2</v>
      </c>
      <c r="G2710">
        <v>5.2501354366540999E-2</v>
      </c>
      <c r="H2710">
        <v>7.6295421458780002E-3</v>
      </c>
      <c r="I2710">
        <v>8.1936552306000003E-5</v>
      </c>
      <c r="J2710">
        <v>8.2637883722781996E-2</v>
      </c>
      <c r="M2710">
        <f t="shared" si="180"/>
        <v>6.4357150000000001</v>
      </c>
      <c r="N2710">
        <v>-0.47085037827491799</v>
      </c>
      <c r="O2710">
        <v>-1.95100486278533</v>
      </c>
      <c r="P2710">
        <v>0.62362903356552102</v>
      </c>
      <c r="Q2710">
        <v>0.31146600842475902</v>
      </c>
      <c r="R2710">
        <v>3.9702139794827E-2</v>
      </c>
      <c r="S2710">
        <v>5.2501354366540999E-2</v>
      </c>
      <c r="T2710">
        <v>7.6295421458780002E-3</v>
      </c>
      <c r="U2710">
        <v>8.1936552306000003E-5</v>
      </c>
      <c r="V2710">
        <v>8.2637883722781996E-2</v>
      </c>
      <c r="W2710" s="30"/>
      <c r="X2710" s="30"/>
      <c r="Y2710" s="30"/>
    </row>
    <row r="2711" spans="1:25" x14ac:dyDescent="0.25">
      <c r="A2711">
        <v>18.164286000000001</v>
      </c>
      <c r="B2711">
        <v>-0.49973067641258201</v>
      </c>
      <c r="C2711">
        <v>-2.1738429069518999</v>
      </c>
      <c r="D2711">
        <v>0.90098536014556896</v>
      </c>
      <c r="E2711">
        <v>0.39109021425247198</v>
      </c>
      <c r="F2711">
        <v>2.8472855687140999E-2</v>
      </c>
      <c r="G2711">
        <v>5.4227735847234997E-2</v>
      </c>
      <c r="H2711">
        <v>2.450968371704E-3</v>
      </c>
      <c r="I2711">
        <v>4.7190446639400001E-4</v>
      </c>
      <c r="J2711">
        <v>9.2061139643192E-2</v>
      </c>
      <c r="M2711">
        <f t="shared" si="180"/>
        <v>6.4380959999999998</v>
      </c>
      <c r="N2711">
        <v>-0.49973067641258201</v>
      </c>
      <c r="O2711">
        <v>-2.1738429069518999</v>
      </c>
      <c r="P2711">
        <v>0.90098536014556896</v>
      </c>
      <c r="Q2711">
        <v>0.39109021425247198</v>
      </c>
      <c r="R2711">
        <v>2.8472855687140999E-2</v>
      </c>
      <c r="S2711">
        <v>5.4227735847234997E-2</v>
      </c>
      <c r="T2711">
        <v>2.450968371704E-3</v>
      </c>
      <c r="U2711">
        <v>4.7190446639400001E-4</v>
      </c>
      <c r="V2711">
        <v>9.2061139643192E-2</v>
      </c>
      <c r="W2711" s="30"/>
      <c r="X2711" s="30"/>
      <c r="Y2711" s="30"/>
    </row>
    <row r="2712" spans="1:25" x14ac:dyDescent="0.25">
      <c r="A2712">
        <v>18.166667</v>
      </c>
      <c r="B2712">
        <v>-0.53252047300338701</v>
      </c>
      <c r="C2712">
        <v>-2.4099421501159601</v>
      </c>
      <c r="D2712">
        <v>1.1941161155700599</v>
      </c>
      <c r="E2712">
        <v>0.47515419125556901</v>
      </c>
      <c r="F2712">
        <v>1.6950218006967999E-2</v>
      </c>
      <c r="G2712">
        <v>5.6780677288771002E-2</v>
      </c>
      <c r="H2712">
        <v>-2.7655602898449998E-3</v>
      </c>
      <c r="I2712">
        <v>9.4523641746499997E-4</v>
      </c>
      <c r="J2712">
        <v>0.101949833333492</v>
      </c>
      <c r="M2712">
        <f t="shared" si="180"/>
        <v>6.4404769999999996</v>
      </c>
      <c r="N2712">
        <v>-0.53252047300338701</v>
      </c>
      <c r="O2712">
        <v>-2.4099421501159601</v>
      </c>
      <c r="P2712">
        <v>1.1941161155700599</v>
      </c>
      <c r="Q2712">
        <v>0.47515419125556901</v>
      </c>
      <c r="R2712">
        <v>1.6950218006967999E-2</v>
      </c>
      <c r="S2712">
        <v>5.6780677288771002E-2</v>
      </c>
      <c r="T2712">
        <v>-2.7655602898449998E-3</v>
      </c>
      <c r="U2712">
        <v>9.4523641746499997E-4</v>
      </c>
      <c r="V2712">
        <v>0.101949833333492</v>
      </c>
      <c r="W2712" s="30"/>
      <c r="X2712" s="30"/>
      <c r="Y2712" s="30"/>
    </row>
    <row r="2713" spans="1:25" x14ac:dyDescent="0.25">
      <c r="A2713">
        <v>18.169048</v>
      </c>
      <c r="B2713">
        <v>-0.569421947002411</v>
      </c>
      <c r="C2713">
        <v>-2.65784335136413</v>
      </c>
      <c r="D2713">
        <v>1.50146555900573</v>
      </c>
      <c r="E2713">
        <v>0.56320077180862405</v>
      </c>
      <c r="F2713">
        <v>5.180734209716E-3</v>
      </c>
      <c r="G2713">
        <v>6.0234196484089002E-2</v>
      </c>
      <c r="H2713">
        <v>-8.0112973228099998E-3</v>
      </c>
      <c r="I2713">
        <v>1.506394008175E-3</v>
      </c>
      <c r="J2713">
        <v>0.11224174499511699</v>
      </c>
      <c r="M2713">
        <f t="shared" si="180"/>
        <v>6.4428579999999993</v>
      </c>
      <c r="N2713">
        <v>-0.569421947002411</v>
      </c>
      <c r="O2713">
        <v>-2.65784335136413</v>
      </c>
      <c r="P2713">
        <v>1.50146555900573</v>
      </c>
      <c r="Q2713">
        <v>0.56320077180862405</v>
      </c>
      <c r="R2713">
        <v>5.180734209716E-3</v>
      </c>
      <c r="S2713">
        <v>6.0234196484089002E-2</v>
      </c>
      <c r="T2713">
        <v>-8.0112973228099998E-3</v>
      </c>
      <c r="U2713">
        <v>1.506394008175E-3</v>
      </c>
      <c r="V2713">
        <v>0.11224174499511699</v>
      </c>
      <c r="W2713" s="30"/>
      <c r="X2713" s="30"/>
      <c r="Y2713" s="30"/>
    </row>
    <row r="2714" spans="1:25" x14ac:dyDescent="0.25">
      <c r="A2714">
        <v>18.171429</v>
      </c>
      <c r="B2714">
        <v>-0.61061751842498802</v>
      </c>
      <c r="C2714">
        <v>-2.9156432151794398</v>
      </c>
      <c r="D2714">
        <v>1.82102787494659</v>
      </c>
      <c r="E2714">
        <v>0.65465086698532104</v>
      </c>
      <c r="F2714">
        <v>-6.7799496464430002E-3</v>
      </c>
      <c r="G2714">
        <v>6.4659461379051E-2</v>
      </c>
      <c r="H2714">
        <v>-1.3282336294651E-2</v>
      </c>
      <c r="I2714">
        <v>2.1583139896389999E-3</v>
      </c>
      <c r="J2714">
        <v>0.122866436839104</v>
      </c>
      <c r="M2714">
        <f t="shared" si="180"/>
        <v>6.4452389999999991</v>
      </c>
      <c r="N2714">
        <v>-0.61061751842498802</v>
      </c>
      <c r="O2714">
        <v>-2.9156432151794398</v>
      </c>
      <c r="P2714">
        <v>1.82102787494659</v>
      </c>
      <c r="Q2714">
        <v>0.65465086698532104</v>
      </c>
      <c r="R2714">
        <v>-6.7799496464430002E-3</v>
      </c>
      <c r="S2714">
        <v>6.4659461379051E-2</v>
      </c>
      <c r="T2714">
        <v>-1.3282336294651E-2</v>
      </c>
      <c r="U2714">
        <v>2.1583139896389999E-3</v>
      </c>
      <c r="V2714">
        <v>0.122866436839104</v>
      </c>
      <c r="W2714" s="30"/>
      <c r="X2714" s="30"/>
      <c r="Y2714" s="30"/>
    </row>
    <row r="2715" spans="1:25" x14ac:dyDescent="0.25">
      <c r="A2715">
        <v>18.17381</v>
      </c>
      <c r="B2715">
        <v>-0.65625101327896096</v>
      </c>
      <c r="C2715">
        <v>-3.1810290813446001</v>
      </c>
      <c r="D2715">
        <v>2.15033555030822</v>
      </c>
      <c r="E2715">
        <v>0.74880957603454601</v>
      </c>
      <c r="F2715">
        <v>-1.8869191408157002E-2</v>
      </c>
      <c r="G2715">
        <v>7.0124804973602003E-2</v>
      </c>
      <c r="H2715">
        <v>-1.8589604645967001E-2</v>
      </c>
      <c r="I2715">
        <v>2.9030425939710002E-3</v>
      </c>
      <c r="J2715">
        <v>0.13375121355056799</v>
      </c>
      <c r="M2715">
        <f t="shared" si="180"/>
        <v>6.4476199999999988</v>
      </c>
      <c r="N2715">
        <v>-0.65625101327896096</v>
      </c>
      <c r="O2715">
        <v>-3.1810290813446001</v>
      </c>
      <c r="P2715">
        <v>2.15033555030822</v>
      </c>
      <c r="Q2715">
        <v>0.74880957603454601</v>
      </c>
      <c r="R2715">
        <v>-1.8869191408157002E-2</v>
      </c>
      <c r="S2715">
        <v>7.0124804973602003E-2</v>
      </c>
      <c r="T2715">
        <v>-1.8589604645967001E-2</v>
      </c>
      <c r="U2715">
        <v>2.9030425939710002E-3</v>
      </c>
      <c r="V2715">
        <v>0.13375121355056799</v>
      </c>
      <c r="W2715" s="30"/>
      <c r="X2715" s="30"/>
      <c r="Y2715" s="30"/>
    </row>
    <row r="2716" spans="1:25" x14ac:dyDescent="0.25">
      <c r="A2716">
        <v>18.176189999999998</v>
      </c>
      <c r="B2716">
        <v>-0.70638674497604403</v>
      </c>
      <c r="C2716">
        <v>-3.4513194561004599</v>
      </c>
      <c r="D2716">
        <v>2.4865732192993102</v>
      </c>
      <c r="E2716">
        <v>0.84486955404281605</v>
      </c>
      <c r="F2716">
        <v>-3.1015502288937999E-2</v>
      </c>
      <c r="G2716">
        <v>7.6694682240486006E-2</v>
      </c>
      <c r="H2716">
        <v>-2.3930225521325999E-2</v>
      </c>
      <c r="I2716">
        <v>3.7403383757920001E-3</v>
      </c>
      <c r="J2716">
        <v>0.144814237952232</v>
      </c>
      <c r="M2716">
        <f t="shared" si="180"/>
        <v>6.4499999999999975</v>
      </c>
      <c r="N2716">
        <v>-0.70638674497604403</v>
      </c>
      <c r="O2716">
        <v>-3.4513194561004599</v>
      </c>
      <c r="P2716">
        <v>2.4865732192993102</v>
      </c>
      <c r="Q2716">
        <v>0.84486955404281605</v>
      </c>
      <c r="R2716">
        <v>-3.1015502288937999E-2</v>
      </c>
      <c r="S2716">
        <v>7.6694682240486006E-2</v>
      </c>
      <c r="T2716">
        <v>-2.3930225521325999E-2</v>
      </c>
      <c r="U2716">
        <v>3.7403383757920001E-3</v>
      </c>
      <c r="V2716">
        <v>0.144814237952232</v>
      </c>
      <c r="W2716" s="30"/>
      <c r="X2716" s="30"/>
      <c r="Y2716" s="30"/>
    </row>
    <row r="2717" spans="1:25" x14ac:dyDescent="0.25">
      <c r="A2717">
        <v>18.178571000000002</v>
      </c>
      <c r="B2717">
        <v>-0.76105654239654497</v>
      </c>
      <c r="C2717">
        <v>-3.7234566211700399</v>
      </c>
      <c r="D2717">
        <v>2.8265688419342001</v>
      </c>
      <c r="E2717">
        <v>0.94192403554916404</v>
      </c>
      <c r="F2717">
        <v>-4.3140318244696003E-2</v>
      </c>
      <c r="G2717">
        <v>8.4426604211329997E-2</v>
      </c>
      <c r="H2717">
        <v>-2.9303742572664999E-2</v>
      </c>
      <c r="I2717">
        <v>4.6679209917779999E-3</v>
      </c>
      <c r="J2717">
        <v>0.15596878528595001</v>
      </c>
      <c r="M2717">
        <f t="shared" si="180"/>
        <v>6.4523810000000008</v>
      </c>
      <c r="N2717">
        <v>-0.76105654239654497</v>
      </c>
      <c r="O2717">
        <v>-3.7234566211700399</v>
      </c>
      <c r="P2717">
        <v>2.8265688419342001</v>
      </c>
      <c r="Q2717">
        <v>0.94192403554916404</v>
      </c>
      <c r="R2717">
        <v>-4.3140318244696003E-2</v>
      </c>
      <c r="S2717">
        <v>8.4426604211329997E-2</v>
      </c>
      <c r="T2717">
        <v>-2.9303742572664999E-2</v>
      </c>
      <c r="U2717">
        <v>4.6679209917779999E-3</v>
      </c>
      <c r="V2717">
        <v>0.15596878528595001</v>
      </c>
      <c r="W2717" s="30"/>
      <c r="X2717" s="30"/>
      <c r="Y2717" s="30"/>
    </row>
    <row r="2718" spans="1:25" x14ac:dyDescent="0.25">
      <c r="A2718">
        <v>18.180952000000001</v>
      </c>
      <c r="B2718">
        <v>-0.82020741701126099</v>
      </c>
      <c r="C2718">
        <v>-3.9941310882568302</v>
      </c>
      <c r="D2718">
        <v>3.1668539047241202</v>
      </c>
      <c r="E2718">
        <v>1.0389887094497601</v>
      </c>
      <c r="F2718">
        <v>-5.5157631635665998E-2</v>
      </c>
      <c r="G2718">
        <v>9.3368537724018E-2</v>
      </c>
      <c r="H2718">
        <v>-3.4711547195910998E-2</v>
      </c>
      <c r="I2718">
        <v>5.6813280098139997E-3</v>
      </c>
      <c r="J2718">
        <v>0.16712832450866699</v>
      </c>
      <c r="M2718">
        <f t="shared" si="180"/>
        <v>6.4547620000000006</v>
      </c>
      <c r="N2718">
        <v>-0.82020741701126099</v>
      </c>
      <c r="O2718">
        <v>-3.9941310882568302</v>
      </c>
      <c r="P2718">
        <v>3.1668539047241202</v>
      </c>
      <c r="Q2718">
        <v>1.0389887094497601</v>
      </c>
      <c r="R2718">
        <v>-5.5157631635665998E-2</v>
      </c>
      <c r="S2718">
        <v>9.3368537724018E-2</v>
      </c>
      <c r="T2718">
        <v>-3.4711547195910998E-2</v>
      </c>
      <c r="U2718">
        <v>5.6813280098139997E-3</v>
      </c>
      <c r="V2718">
        <v>0.16712832450866699</v>
      </c>
      <c r="W2718" s="30"/>
      <c r="X2718" s="30"/>
      <c r="Y2718" s="30"/>
    </row>
    <row r="2719" spans="1:25" x14ac:dyDescent="0.25">
      <c r="A2719">
        <v>18.183333000000001</v>
      </c>
      <c r="B2719">
        <v>-0.88371300697326705</v>
      </c>
      <c r="C2719">
        <v>-4.2597994804382298</v>
      </c>
      <c r="D2719">
        <v>3.5037434101104701</v>
      </c>
      <c r="E2719">
        <v>1.1350187063217101</v>
      </c>
      <c r="F2719">
        <v>-6.6976733505725999E-2</v>
      </c>
      <c r="G2719">
        <v>0.10355594009161</v>
      </c>
      <c r="H2719">
        <v>-4.0158163756132001E-2</v>
      </c>
      <c r="I2719">
        <v>6.7744208499790001E-3</v>
      </c>
      <c r="J2719">
        <v>0.17820833623409299</v>
      </c>
      <c r="M2719">
        <f t="shared" si="180"/>
        <v>6.4571430000000003</v>
      </c>
      <c r="N2719">
        <v>-0.88371300697326705</v>
      </c>
      <c r="O2719">
        <v>-4.2597994804382298</v>
      </c>
      <c r="P2719">
        <v>3.5037434101104701</v>
      </c>
      <c r="Q2719">
        <v>1.1350187063217101</v>
      </c>
      <c r="R2719">
        <v>-6.6976733505725999E-2</v>
      </c>
      <c r="S2719">
        <v>0.10355594009161</v>
      </c>
      <c r="T2719">
        <v>-4.0158163756132001E-2</v>
      </c>
      <c r="U2719">
        <v>6.7744208499790001E-3</v>
      </c>
      <c r="V2719">
        <v>0.17820833623409299</v>
      </c>
      <c r="W2719" s="30"/>
      <c r="X2719" s="30"/>
      <c r="Y2719" s="30"/>
    </row>
    <row r="2720" spans="1:25" x14ac:dyDescent="0.25">
      <c r="A2720">
        <v>18.185714000000001</v>
      </c>
      <c r="B2720">
        <v>-0.95139294862747203</v>
      </c>
      <c r="C2720">
        <v>-4.51680183410644</v>
      </c>
      <c r="D2720">
        <v>3.8334431648254399</v>
      </c>
      <c r="E2720">
        <v>1.22893714904785</v>
      </c>
      <c r="F2720">
        <v>-7.8506015241146004E-2</v>
      </c>
      <c r="G2720">
        <v>0.11500981450080899</v>
      </c>
      <c r="H2720">
        <v>-4.5650400221348003E-2</v>
      </c>
      <c r="I2720">
        <v>7.9393517225979995E-3</v>
      </c>
      <c r="J2720">
        <v>0.18912591040134399</v>
      </c>
      <c r="M2720">
        <f t="shared" si="180"/>
        <v>6.459524</v>
      </c>
      <c r="N2720">
        <v>-0.95139294862747203</v>
      </c>
      <c r="O2720">
        <v>-4.51680183410644</v>
      </c>
      <c r="P2720">
        <v>3.8334431648254399</v>
      </c>
      <c r="Q2720">
        <v>1.22893714904785</v>
      </c>
      <c r="R2720">
        <v>-7.8506015241146004E-2</v>
      </c>
      <c r="S2720">
        <v>0.11500981450080899</v>
      </c>
      <c r="T2720">
        <v>-4.5650400221348003E-2</v>
      </c>
      <c r="U2720">
        <v>7.9393517225979995E-3</v>
      </c>
      <c r="V2720">
        <v>0.18912591040134399</v>
      </c>
      <c r="W2720" s="30"/>
      <c r="X2720" s="30"/>
      <c r="Y2720" s="30"/>
    </row>
    <row r="2721" spans="1:25" x14ac:dyDescent="0.25">
      <c r="A2721">
        <v>18.188095000000001</v>
      </c>
      <c r="B2721">
        <v>-1.022953748703</v>
      </c>
      <c r="C2721">
        <v>-4.7614636421203604</v>
      </c>
      <c r="D2721">
        <v>4.1521420478820801</v>
      </c>
      <c r="E2721">
        <v>1.3196611404418901</v>
      </c>
      <c r="F2721">
        <v>-8.9650847017765004E-2</v>
      </c>
      <c r="G2721">
        <v>0.12773507833480799</v>
      </c>
      <c r="H2721">
        <v>-5.1182389259337997E-2</v>
      </c>
      <c r="I2721">
        <v>9.1659016907219993E-3</v>
      </c>
      <c r="J2721">
        <v>0.199800580739975</v>
      </c>
      <c r="M2721">
        <f t="shared" si="180"/>
        <v>6.4619049999999998</v>
      </c>
      <c r="N2721">
        <v>-1.022953748703</v>
      </c>
      <c r="O2721">
        <v>-4.7614636421203604</v>
      </c>
      <c r="P2721">
        <v>4.1521420478820801</v>
      </c>
      <c r="Q2721">
        <v>1.3196611404418901</v>
      </c>
      <c r="R2721">
        <v>-8.9650847017765004E-2</v>
      </c>
      <c r="S2721">
        <v>0.12773507833480799</v>
      </c>
      <c r="T2721">
        <v>-5.1182389259337997E-2</v>
      </c>
      <c r="U2721">
        <v>9.1659016907219993E-3</v>
      </c>
      <c r="V2721">
        <v>0.199800580739975</v>
      </c>
      <c r="W2721" s="30"/>
      <c r="X2721" s="30"/>
      <c r="Y2721" s="30"/>
    </row>
    <row r="2722" spans="1:25" x14ac:dyDescent="0.25">
      <c r="A2722">
        <v>18.190476</v>
      </c>
      <c r="B2722">
        <v>-1.0980623960495</v>
      </c>
      <c r="C2722">
        <v>-4.99015092849731</v>
      </c>
      <c r="D2722">
        <v>4.4560475349426198</v>
      </c>
      <c r="E2722">
        <v>1.4061316251754701</v>
      </c>
      <c r="F2722">
        <v>-0.10031978785991701</v>
      </c>
      <c r="G2722">
        <v>0.14171770215034499</v>
      </c>
      <c r="H2722">
        <v>-5.6766193360089999E-2</v>
      </c>
      <c r="I2722">
        <v>1.044313237071E-2</v>
      </c>
      <c r="J2722">
        <v>0.21016378700733199</v>
      </c>
      <c r="M2722">
        <f t="shared" si="180"/>
        <v>6.4642859999999995</v>
      </c>
      <c r="N2722">
        <v>-1.0980623960495</v>
      </c>
      <c r="O2722">
        <v>-4.99015092849731</v>
      </c>
      <c r="P2722">
        <v>4.4560475349426198</v>
      </c>
      <c r="Q2722">
        <v>1.4061316251754701</v>
      </c>
      <c r="R2722">
        <v>-0.10031978785991701</v>
      </c>
      <c r="S2722">
        <v>0.14171770215034499</v>
      </c>
      <c r="T2722">
        <v>-5.6766193360089999E-2</v>
      </c>
      <c r="U2722">
        <v>1.044313237071E-2</v>
      </c>
      <c r="V2722">
        <v>0.21016378700733199</v>
      </c>
      <c r="W2722" s="30"/>
      <c r="X2722" s="30"/>
      <c r="Y2722" s="30"/>
    </row>
    <row r="2723" spans="1:25" x14ac:dyDescent="0.25">
      <c r="A2723">
        <v>18.192857</v>
      </c>
      <c r="B2723">
        <v>-1.17629194259643</v>
      </c>
      <c r="C2723">
        <v>-5.1994500160217196</v>
      </c>
      <c r="D2723">
        <v>4.7415909767150799</v>
      </c>
      <c r="E2723">
        <v>1.4873406887054399</v>
      </c>
      <c r="F2723">
        <v>-0.110423058271408</v>
      </c>
      <c r="G2723">
        <v>0.15692520141601601</v>
      </c>
      <c r="H2723">
        <v>-6.2403518706560003E-2</v>
      </c>
      <c r="I2723">
        <v>1.1758246459067E-2</v>
      </c>
      <c r="J2723">
        <v>0.22015200555324599</v>
      </c>
      <c r="M2723">
        <f t="shared" si="180"/>
        <v>6.4666669999999993</v>
      </c>
      <c r="N2723">
        <v>-1.17629194259643</v>
      </c>
      <c r="O2723">
        <v>-5.1994500160217196</v>
      </c>
      <c r="P2723">
        <v>4.7415909767150799</v>
      </c>
      <c r="Q2723">
        <v>1.4873406887054399</v>
      </c>
      <c r="R2723">
        <v>-0.110423058271408</v>
      </c>
      <c r="S2723">
        <v>0.15692520141601601</v>
      </c>
      <c r="T2723">
        <v>-6.2403518706560003E-2</v>
      </c>
      <c r="U2723">
        <v>1.1758246459067E-2</v>
      </c>
      <c r="V2723">
        <v>0.22015200555324599</v>
      </c>
      <c r="W2723" s="30"/>
      <c r="X2723" s="30"/>
      <c r="Y2723" s="30"/>
    </row>
    <row r="2724" spans="1:25" x14ac:dyDescent="0.25">
      <c r="A2724">
        <v>18.195238</v>
      </c>
      <c r="B2724">
        <v>-1.25714719295501</v>
      </c>
      <c r="C2724">
        <v>-5.3861927986145002</v>
      </c>
      <c r="D2724">
        <v>5.0054736137390101</v>
      </c>
      <c r="E2724">
        <v>1.5623571872711099</v>
      </c>
      <c r="F2724">
        <v>-0.11987630277872099</v>
      </c>
      <c r="G2724">
        <v>0.173303842544556</v>
      </c>
      <c r="H2724">
        <v>-6.8091936409473003E-2</v>
      </c>
      <c r="I2724">
        <v>1.3097543269396E-2</v>
      </c>
      <c r="J2724">
        <v>0.229710027575493</v>
      </c>
      <c r="M2724">
        <f t="shared" si="180"/>
        <v>6.469047999999999</v>
      </c>
      <c r="N2724">
        <v>-1.25714719295501</v>
      </c>
      <c r="O2724">
        <v>-5.3861927986145002</v>
      </c>
      <c r="P2724">
        <v>5.0054736137390101</v>
      </c>
      <c r="Q2724">
        <v>1.5623571872711099</v>
      </c>
      <c r="R2724">
        <v>-0.11987630277872099</v>
      </c>
      <c r="S2724">
        <v>0.173303842544556</v>
      </c>
      <c r="T2724">
        <v>-6.8091936409473003E-2</v>
      </c>
      <c r="U2724">
        <v>1.3097543269396E-2</v>
      </c>
      <c r="V2724">
        <v>0.229710027575493</v>
      </c>
      <c r="W2724" s="30"/>
      <c r="X2724" s="30"/>
      <c r="Y2724" s="30"/>
    </row>
    <row r="2725" spans="1:25" x14ac:dyDescent="0.25">
      <c r="A2725">
        <v>18.197619</v>
      </c>
      <c r="B2725">
        <v>-1.34008705615997</v>
      </c>
      <c r="C2725">
        <v>-5.5475974082946697</v>
      </c>
      <c r="D2725">
        <v>5.2447481155395499</v>
      </c>
      <c r="E2725">
        <v>1.63035988807678</v>
      </c>
      <c r="F2725">
        <v>-0.12860281765461001</v>
      </c>
      <c r="G2725">
        <v>0.19077828526496901</v>
      </c>
      <c r="H2725">
        <v>-7.3834456503391002E-2</v>
      </c>
      <c r="I2725">
        <v>1.4446769841015001E-2</v>
      </c>
      <c r="J2725">
        <v>0.23879435658454901</v>
      </c>
      <c r="M2725">
        <f t="shared" si="180"/>
        <v>6.4714289999999988</v>
      </c>
      <c r="N2725">
        <v>-1.34008705615997</v>
      </c>
      <c r="O2725">
        <v>-5.5475974082946697</v>
      </c>
      <c r="P2725">
        <v>5.2447481155395499</v>
      </c>
      <c r="Q2725">
        <v>1.63035988807678</v>
      </c>
      <c r="R2725">
        <v>-0.12860281765461001</v>
      </c>
      <c r="S2725">
        <v>0.19077828526496901</v>
      </c>
      <c r="T2725">
        <v>-7.3834456503391002E-2</v>
      </c>
      <c r="U2725">
        <v>1.4446769841015001E-2</v>
      </c>
      <c r="V2725">
        <v>0.23879435658454901</v>
      </c>
      <c r="W2725" s="30"/>
      <c r="X2725" s="30"/>
      <c r="Y2725" s="30"/>
    </row>
    <row r="2726" spans="1:25" x14ac:dyDescent="0.25">
      <c r="A2726">
        <v>18.2</v>
      </c>
      <c r="B2726">
        <v>-1.4244971275329501</v>
      </c>
      <c r="C2726">
        <v>-5.6813430786132804</v>
      </c>
      <c r="D2726">
        <v>5.4569239616393999</v>
      </c>
      <c r="E2726">
        <v>1.6906549930572501</v>
      </c>
      <c r="F2726">
        <v>-0.136534243822098</v>
      </c>
      <c r="G2726">
        <v>0.209252089262009</v>
      </c>
      <c r="H2726">
        <v>-7.9628996551037001E-2</v>
      </c>
      <c r="I2726">
        <v>1.5791578218340999E-2</v>
      </c>
      <c r="J2726">
        <v>0.24737298488616899</v>
      </c>
      <c r="M2726">
        <f t="shared" si="180"/>
        <v>6.4738099999999985</v>
      </c>
      <c r="N2726">
        <v>-1.4244971275329501</v>
      </c>
      <c r="O2726">
        <v>-5.6813430786132804</v>
      </c>
      <c r="P2726">
        <v>5.4569239616393999</v>
      </c>
      <c r="Q2726">
        <v>1.6906549930572501</v>
      </c>
      <c r="R2726">
        <v>-0.136534243822098</v>
      </c>
      <c r="S2726">
        <v>0.209252089262009</v>
      </c>
      <c r="T2726">
        <v>-7.9628996551037001E-2</v>
      </c>
      <c r="U2726">
        <v>1.5791578218340999E-2</v>
      </c>
      <c r="V2726">
        <v>0.24737298488616899</v>
      </c>
      <c r="W2726" s="30"/>
      <c r="X2726" s="30"/>
      <c r="Y2726" s="30"/>
    </row>
    <row r="2727" spans="1:25" x14ac:dyDescent="0.25">
      <c r="A2727">
        <v>18.202380999999999</v>
      </c>
      <c r="B2727">
        <v>-1.50973749160766</v>
      </c>
      <c r="C2727">
        <v>-5.7856192588806099</v>
      </c>
      <c r="D2727">
        <v>5.6400475502014098</v>
      </c>
      <c r="E2727">
        <v>1.74269711971283</v>
      </c>
      <c r="F2727">
        <v>-0.14361467957496599</v>
      </c>
      <c r="G2727">
        <v>0.22860768437385601</v>
      </c>
      <c r="H2727">
        <v>-8.5473395884037004E-2</v>
      </c>
      <c r="I2727">
        <v>1.7117695882915999E-2</v>
      </c>
      <c r="J2727">
        <v>0.25542327761650102</v>
      </c>
      <c r="M2727">
        <f t="shared" si="180"/>
        <v>6.4761909999999983</v>
      </c>
      <c r="N2727">
        <v>-1.50973749160766</v>
      </c>
      <c r="O2727">
        <v>-5.7856192588806099</v>
      </c>
      <c r="P2727">
        <v>5.6400475502014098</v>
      </c>
      <c r="Q2727">
        <v>1.74269711971283</v>
      </c>
      <c r="R2727">
        <v>-0.14361467957496599</v>
      </c>
      <c r="S2727">
        <v>0.22860768437385601</v>
      </c>
      <c r="T2727">
        <v>-8.5473395884037004E-2</v>
      </c>
      <c r="U2727">
        <v>1.7117695882915999E-2</v>
      </c>
      <c r="V2727">
        <v>0.25542327761650102</v>
      </c>
      <c r="W2727" s="30"/>
      <c r="X2727" s="30"/>
      <c r="Y2727" s="30"/>
    </row>
    <row r="2728" spans="1:25" x14ac:dyDescent="0.25">
      <c r="A2728">
        <v>18.204761999999999</v>
      </c>
      <c r="B2728">
        <v>-1.59512662887573</v>
      </c>
      <c r="C2728">
        <v>-5.8592181205749503</v>
      </c>
      <c r="D2728">
        <v>5.79272365570068</v>
      </c>
      <c r="E2728">
        <v>1.78610408306121</v>
      </c>
      <c r="F2728">
        <v>-0.149799019098282</v>
      </c>
      <c r="G2728">
        <v>0.24870873987674699</v>
      </c>
      <c r="H2728">
        <v>-9.1357514262198999E-2</v>
      </c>
      <c r="I2728">
        <v>1.8410863354802E-2</v>
      </c>
      <c r="J2728">
        <v>0.262931227684021</v>
      </c>
      <c r="M2728">
        <f t="shared" si="180"/>
        <v>6.478571999999998</v>
      </c>
      <c r="N2728">
        <v>-1.59512662887573</v>
      </c>
      <c r="O2728">
        <v>-5.8592181205749503</v>
      </c>
      <c r="P2728">
        <v>5.79272365570068</v>
      </c>
      <c r="Q2728">
        <v>1.78610408306121</v>
      </c>
      <c r="R2728">
        <v>-0.149799019098282</v>
      </c>
      <c r="S2728">
        <v>0.24870873987674699</v>
      </c>
      <c r="T2728">
        <v>-9.1357514262198999E-2</v>
      </c>
      <c r="U2728">
        <v>1.8410863354802E-2</v>
      </c>
      <c r="V2728">
        <v>0.262931227684021</v>
      </c>
      <c r="W2728" s="30"/>
      <c r="X2728" s="30"/>
      <c r="Y2728" s="30"/>
    </row>
    <row r="2729" spans="1:25" x14ac:dyDescent="0.25">
      <c r="A2729">
        <v>18.207142999999999</v>
      </c>
      <c r="B2729">
        <v>-1.6799670457839899</v>
      </c>
      <c r="C2729">
        <v>-5.9015049934387198</v>
      </c>
      <c r="D2729">
        <v>5.9141268730163503</v>
      </c>
      <c r="E2729">
        <v>1.82066166400909</v>
      </c>
      <c r="F2729">
        <v>-0.155057787895203</v>
      </c>
      <c r="G2729">
        <v>0.26940053701400801</v>
      </c>
      <c r="H2729">
        <v>-9.7274586558341994E-2</v>
      </c>
      <c r="I2729">
        <v>1.965843513608E-2</v>
      </c>
      <c r="J2729">
        <v>0.26989665627479598</v>
      </c>
      <c r="M2729">
        <f t="shared" si="180"/>
        <v>6.4809529999999977</v>
      </c>
      <c r="N2729">
        <v>-1.6799670457839899</v>
      </c>
      <c r="O2729">
        <v>-5.9015049934387198</v>
      </c>
      <c r="P2729">
        <v>5.9141268730163503</v>
      </c>
      <c r="Q2729">
        <v>1.82066166400909</v>
      </c>
      <c r="R2729">
        <v>-0.155057787895203</v>
      </c>
      <c r="S2729">
        <v>0.26940053701400801</v>
      </c>
      <c r="T2729">
        <v>-9.7274586558341994E-2</v>
      </c>
      <c r="U2729">
        <v>1.965843513608E-2</v>
      </c>
      <c r="V2729">
        <v>0.26989665627479598</v>
      </c>
      <c r="W2729" s="30"/>
      <c r="X2729" s="30"/>
      <c r="Y2729" s="30"/>
    </row>
    <row r="2730" spans="1:25" x14ac:dyDescent="0.25">
      <c r="A2730">
        <v>18.209523999999998</v>
      </c>
      <c r="B2730">
        <v>-1.76355576515197</v>
      </c>
      <c r="C2730">
        <v>-5.9124884605407697</v>
      </c>
      <c r="D2730">
        <v>6.0040841102600098</v>
      </c>
      <c r="E2730">
        <v>1.8463317155837999</v>
      </c>
      <c r="F2730">
        <v>-0.15937373042106601</v>
      </c>
      <c r="G2730">
        <v>0.29051452875137301</v>
      </c>
      <c r="H2730">
        <v>-0.103212453424931</v>
      </c>
      <c r="I2730">
        <v>2.0848399028181998E-2</v>
      </c>
      <c r="J2730">
        <v>0.27632573246955899</v>
      </c>
      <c r="M2730">
        <f t="shared" si="180"/>
        <v>6.4833339999999975</v>
      </c>
      <c r="N2730">
        <v>-1.76355576515197</v>
      </c>
      <c r="O2730">
        <v>-5.9124884605407697</v>
      </c>
      <c r="P2730">
        <v>6.0040841102600098</v>
      </c>
      <c r="Q2730">
        <v>1.8463317155837999</v>
      </c>
      <c r="R2730">
        <v>-0.15937373042106601</v>
      </c>
      <c r="S2730">
        <v>0.29051452875137301</v>
      </c>
      <c r="T2730">
        <v>-0.103212453424931</v>
      </c>
      <c r="U2730">
        <v>2.0848399028181998E-2</v>
      </c>
      <c r="V2730">
        <v>0.27632573246955899</v>
      </c>
      <c r="W2730" s="30"/>
      <c r="X2730" s="30"/>
      <c r="Y2730" s="30"/>
    </row>
    <row r="2731" spans="1:25" x14ac:dyDescent="0.25">
      <c r="A2731">
        <v>18.211905000000002</v>
      </c>
      <c r="B2731">
        <v>-1.8451944589614799</v>
      </c>
      <c r="C2731">
        <v>-5.8927731513976997</v>
      </c>
      <c r="D2731">
        <v>6.0630154609680096</v>
      </c>
      <c r="E2731">
        <v>1.86324119567871</v>
      </c>
      <c r="F2731">
        <v>-0.16274414956569699</v>
      </c>
      <c r="G2731">
        <v>0.311870187520981</v>
      </c>
      <c r="H2731">
        <v>-0.109152086079121</v>
      </c>
      <c r="I2731">
        <v>2.1969961002469E-2</v>
      </c>
      <c r="J2731">
        <v>0.28223174810409501</v>
      </c>
      <c r="M2731">
        <f t="shared" si="180"/>
        <v>6.4857150000000008</v>
      </c>
      <c r="N2731">
        <v>-1.8451944589614799</v>
      </c>
      <c r="O2731">
        <v>-5.8927731513976997</v>
      </c>
      <c r="P2731">
        <v>6.0630154609680096</v>
      </c>
      <c r="Q2731">
        <v>1.86324119567871</v>
      </c>
      <c r="R2731">
        <v>-0.16274414956569699</v>
      </c>
      <c r="S2731">
        <v>0.311870187520981</v>
      </c>
      <c r="T2731">
        <v>-0.109152086079121</v>
      </c>
      <c r="U2731">
        <v>2.1969961002469E-2</v>
      </c>
      <c r="V2731">
        <v>0.28223174810409501</v>
      </c>
      <c r="W2731" s="30"/>
      <c r="X2731" s="30"/>
      <c r="Y2731" s="30"/>
    </row>
    <row r="2732" spans="1:25" x14ac:dyDescent="0.25">
      <c r="A2732">
        <v>18.214286000000001</v>
      </c>
      <c r="B2732">
        <v>-1.9241964817047099</v>
      </c>
      <c r="C2732">
        <v>-5.8435401916503897</v>
      </c>
      <c r="D2732">
        <v>6.0918855667114196</v>
      </c>
      <c r="E2732">
        <v>1.87168252468109</v>
      </c>
      <c r="F2732">
        <v>-0.16518111526966101</v>
      </c>
      <c r="G2732">
        <v>0.33327785134315502</v>
      </c>
      <c r="H2732">
        <v>-0.115071646869183</v>
      </c>
      <c r="I2732">
        <v>2.3013984784484E-2</v>
      </c>
      <c r="J2732">
        <v>0.287635117769241</v>
      </c>
      <c r="M2732">
        <f t="shared" si="180"/>
        <v>6.4880960000000005</v>
      </c>
      <c r="N2732">
        <v>-1.9241964817047099</v>
      </c>
      <c r="O2732">
        <v>-5.8435401916503897</v>
      </c>
      <c r="P2732">
        <v>6.0918855667114196</v>
      </c>
      <c r="Q2732">
        <v>1.87168252468109</v>
      </c>
      <c r="R2732">
        <v>-0.16518111526966101</v>
      </c>
      <c r="S2732">
        <v>0.33327785134315502</v>
      </c>
      <c r="T2732">
        <v>-0.115071646869183</v>
      </c>
      <c r="U2732">
        <v>2.3013984784484E-2</v>
      </c>
      <c r="V2732">
        <v>0.287635117769241</v>
      </c>
      <c r="W2732" s="30"/>
      <c r="X2732" s="30"/>
      <c r="Y2732" s="30"/>
    </row>
    <row r="2733" spans="1:25" x14ac:dyDescent="0.25">
      <c r="A2733">
        <v>18.216667000000001</v>
      </c>
      <c r="B2733">
        <v>-1.9999238252639699</v>
      </c>
      <c r="C2733">
        <v>-5.7665023803710902</v>
      </c>
      <c r="D2733">
        <v>6.0922122001647896</v>
      </c>
      <c r="E2733">
        <v>1.8720947504043499</v>
      </c>
      <c r="F2733">
        <v>-0.16671112179756201</v>
      </c>
      <c r="G2733">
        <v>0.35454234480857799</v>
      </c>
      <c r="H2733">
        <v>-0.120951272547245</v>
      </c>
      <c r="I2733">
        <v>2.3973481729626999E-2</v>
      </c>
      <c r="J2733">
        <v>0.29256266355514499</v>
      </c>
      <c r="M2733">
        <f t="shared" si="180"/>
        <v>6.4904770000000003</v>
      </c>
      <c r="N2733">
        <v>-1.9999238252639699</v>
      </c>
      <c r="O2733">
        <v>-5.7665023803710902</v>
      </c>
      <c r="P2733">
        <v>6.0922122001647896</v>
      </c>
      <c r="Q2733">
        <v>1.8720947504043499</v>
      </c>
      <c r="R2733">
        <v>-0.16671112179756201</v>
      </c>
      <c r="S2733">
        <v>0.35454234480857799</v>
      </c>
      <c r="T2733">
        <v>-0.120951272547245</v>
      </c>
      <c r="U2733">
        <v>2.3973481729626999E-2</v>
      </c>
      <c r="V2733">
        <v>0.29256266355514499</v>
      </c>
      <c r="W2733" s="30"/>
      <c r="X2733" s="30"/>
      <c r="Y2733" s="30"/>
    </row>
    <row r="2734" spans="1:25" x14ac:dyDescent="0.25">
      <c r="A2734">
        <v>18.219048000000001</v>
      </c>
      <c r="B2734">
        <v>-2.0717566013336102</v>
      </c>
      <c r="C2734">
        <v>-5.6638307571411097</v>
      </c>
      <c r="D2734">
        <v>6.0659832954406703</v>
      </c>
      <c r="E2734">
        <v>1.8650480508804299</v>
      </c>
      <c r="F2734">
        <v>-0.16737316548824299</v>
      </c>
      <c r="G2734">
        <v>0.37546765804290799</v>
      </c>
      <c r="H2734">
        <v>-0.126762315630913</v>
      </c>
      <c r="I2734">
        <v>2.4842951446772E-2</v>
      </c>
      <c r="J2734">
        <v>0.29704412817955</v>
      </c>
      <c r="M2734">
        <f t="shared" si="180"/>
        <v>6.492858</v>
      </c>
      <c r="N2734">
        <v>-2.0717566013336102</v>
      </c>
      <c r="O2734">
        <v>-5.6638307571411097</v>
      </c>
      <c r="P2734">
        <v>6.0659832954406703</v>
      </c>
      <c r="Q2734">
        <v>1.8650480508804299</v>
      </c>
      <c r="R2734">
        <v>-0.16737316548824299</v>
      </c>
      <c r="S2734">
        <v>0.37546765804290799</v>
      </c>
      <c r="T2734">
        <v>-0.126762315630913</v>
      </c>
      <c r="U2734">
        <v>2.4842951446772E-2</v>
      </c>
      <c r="V2734">
        <v>0.29704412817955</v>
      </c>
      <c r="W2734" s="30"/>
      <c r="X2734" s="30"/>
      <c r="Y2734" s="30"/>
    </row>
    <row r="2735" spans="1:25" x14ac:dyDescent="0.25">
      <c r="A2735">
        <v>18.221429000000001</v>
      </c>
      <c r="B2735">
        <v>-2.13914465904235</v>
      </c>
      <c r="C2735">
        <v>-5.5380864143371502</v>
      </c>
      <c r="D2735">
        <v>6.0155706405639604</v>
      </c>
      <c r="E2735">
        <v>1.85122323036193</v>
      </c>
      <c r="F2735">
        <v>-0.167218193411827</v>
      </c>
      <c r="G2735">
        <v>0.39586085081100503</v>
      </c>
      <c r="H2735">
        <v>-0.13247208297252699</v>
      </c>
      <c r="I2735">
        <v>2.5618465617299E-2</v>
      </c>
      <c r="J2735">
        <v>0.30110898613929699</v>
      </c>
      <c r="M2735">
        <f t="shared" si="180"/>
        <v>6.4952389999999998</v>
      </c>
      <c r="N2735">
        <v>-2.13914465904235</v>
      </c>
      <c r="O2735">
        <v>-5.5380864143371502</v>
      </c>
      <c r="P2735">
        <v>6.0155706405639604</v>
      </c>
      <c r="Q2735">
        <v>1.85122323036193</v>
      </c>
      <c r="R2735">
        <v>-0.167218193411827</v>
      </c>
      <c r="S2735">
        <v>0.39586085081100503</v>
      </c>
      <c r="T2735">
        <v>-0.13247208297252699</v>
      </c>
      <c r="U2735">
        <v>2.5618465617299E-2</v>
      </c>
      <c r="V2735">
        <v>0.30110898613929699</v>
      </c>
      <c r="W2735" s="30"/>
      <c r="X2735" s="30"/>
      <c r="Y2735" s="30"/>
    </row>
    <row r="2736" spans="1:25" x14ac:dyDescent="0.25">
      <c r="A2736">
        <v>18.22381</v>
      </c>
      <c r="B2736">
        <v>-2.2015962600707999</v>
      </c>
      <c r="C2736">
        <v>-5.39212894439697</v>
      </c>
      <c r="D2736">
        <v>5.9436135292053196</v>
      </c>
      <c r="E2736">
        <v>1.8313863277435301</v>
      </c>
      <c r="F2736">
        <v>-0.16630867123603801</v>
      </c>
      <c r="G2736">
        <v>0.41553601622581499</v>
      </c>
      <c r="H2736">
        <v>-0.138051718473434</v>
      </c>
      <c r="I2736">
        <v>2.6298785582185E-2</v>
      </c>
      <c r="J2736">
        <v>0.304794371128082</v>
      </c>
      <c r="M2736">
        <f t="shared" si="180"/>
        <v>6.4976199999999995</v>
      </c>
      <c r="N2736">
        <v>-2.2015962600707999</v>
      </c>
      <c r="O2736">
        <v>-5.39212894439697</v>
      </c>
      <c r="P2736">
        <v>5.9436135292053196</v>
      </c>
      <c r="Q2736">
        <v>1.8313863277435301</v>
      </c>
      <c r="R2736">
        <v>-0.16630867123603801</v>
      </c>
      <c r="S2736">
        <v>0.41553601622581499</v>
      </c>
      <c r="T2736">
        <v>-0.138051718473434</v>
      </c>
      <c r="U2736">
        <v>2.6298785582185E-2</v>
      </c>
      <c r="V2736">
        <v>0.304794371128082</v>
      </c>
      <c r="W2736" s="30"/>
      <c r="X2736" s="30"/>
      <c r="Y2736" s="30"/>
    </row>
    <row r="2737" spans="1:25" x14ac:dyDescent="0.25">
      <c r="A2737">
        <v>18.226189999999999</v>
      </c>
      <c r="B2737">
        <v>-2.2586703300475999</v>
      </c>
      <c r="C2737">
        <v>-5.2290353775024396</v>
      </c>
      <c r="D2737">
        <v>5.8530430793762198</v>
      </c>
      <c r="E2737">
        <v>1.8063621520996</v>
      </c>
      <c r="F2737">
        <v>-0.16471397876739499</v>
      </c>
      <c r="G2737">
        <v>0.43431738018989602</v>
      </c>
      <c r="H2737">
        <v>-0.14346213638782501</v>
      </c>
      <c r="I2737">
        <v>2.6883669197558999E-2</v>
      </c>
      <c r="J2737">
        <v>0.308131754398346</v>
      </c>
      <c r="M2737">
        <f t="shared" si="180"/>
        <v>6.4999999999999982</v>
      </c>
      <c r="N2737">
        <v>-2.2586703300475999</v>
      </c>
      <c r="O2737">
        <v>-5.2290353775024396</v>
      </c>
      <c r="P2737">
        <v>5.8530430793762198</v>
      </c>
      <c r="Q2737">
        <v>1.8063621520996</v>
      </c>
      <c r="R2737">
        <v>-0.16471397876739499</v>
      </c>
      <c r="S2737">
        <v>0.43431738018989602</v>
      </c>
      <c r="T2737">
        <v>-0.14346213638782501</v>
      </c>
      <c r="U2737">
        <v>2.6883669197558999E-2</v>
      </c>
      <c r="V2737">
        <v>0.308131754398346</v>
      </c>
      <c r="W2737" s="30"/>
      <c r="X2737" s="30"/>
      <c r="Y2737" s="30"/>
    </row>
    <row r="2738" spans="1:25" x14ac:dyDescent="0.25">
      <c r="A2738">
        <v>18.228570999999999</v>
      </c>
      <c r="B2738">
        <v>-2.3100266456603999</v>
      </c>
      <c r="C2738">
        <v>-5.0519857406616202</v>
      </c>
      <c r="D2738">
        <v>5.7469048500061</v>
      </c>
      <c r="E2738">
        <v>1.7770127058029099</v>
      </c>
      <c r="F2738">
        <v>-0.16250988841056799</v>
      </c>
      <c r="G2738">
        <v>0.45204249024391202</v>
      </c>
      <c r="H2738">
        <v>-0.148669049143791</v>
      </c>
      <c r="I2738">
        <v>2.7374466881155999E-2</v>
      </c>
      <c r="J2738">
        <v>0.31115218997001598</v>
      </c>
      <c r="M2738">
        <f t="shared" si="180"/>
        <v>6.502380999999998</v>
      </c>
      <c r="N2738">
        <v>-2.3100266456603999</v>
      </c>
      <c r="O2738">
        <v>-5.0519857406616202</v>
      </c>
      <c r="P2738">
        <v>5.7469048500061</v>
      </c>
      <c r="Q2738">
        <v>1.7770127058029099</v>
      </c>
      <c r="R2738">
        <v>-0.16250988841056799</v>
      </c>
      <c r="S2738">
        <v>0.45204249024391202</v>
      </c>
      <c r="T2738">
        <v>-0.148669049143791</v>
      </c>
      <c r="U2738">
        <v>2.7374466881155999E-2</v>
      </c>
      <c r="V2738">
        <v>0.31115218997001598</v>
      </c>
      <c r="W2738" s="30"/>
      <c r="X2738" s="30"/>
      <c r="Y2738" s="30"/>
    </row>
    <row r="2739" spans="1:25" x14ac:dyDescent="0.25">
      <c r="A2739">
        <v>18.230951999999998</v>
      </c>
      <c r="B2739">
        <v>-2.3553767204284601</v>
      </c>
      <c r="C2739">
        <v>-4.8642168045043901</v>
      </c>
      <c r="D2739">
        <v>5.6282548904418901</v>
      </c>
      <c r="E2739">
        <v>1.74421381950378</v>
      </c>
      <c r="F2739">
        <v>-0.159776762127876</v>
      </c>
      <c r="G2739">
        <v>0.46856492757797202</v>
      </c>
      <c r="H2739">
        <v>-0.153635770082474</v>
      </c>
      <c r="I2739">
        <v>2.777411416173E-2</v>
      </c>
      <c r="J2739">
        <v>0.313888549804688</v>
      </c>
      <c r="M2739">
        <f t="shared" si="180"/>
        <v>6.5047619999999977</v>
      </c>
      <c r="N2739">
        <v>-2.3553767204284601</v>
      </c>
      <c r="O2739">
        <v>-4.8642168045043901</v>
      </c>
      <c r="P2739">
        <v>5.6282548904418901</v>
      </c>
      <c r="Q2739">
        <v>1.74421381950378</v>
      </c>
      <c r="R2739">
        <v>-0.159776762127876</v>
      </c>
      <c r="S2739">
        <v>0.46856492757797202</v>
      </c>
      <c r="T2739">
        <v>-0.153635770082474</v>
      </c>
      <c r="U2739">
        <v>2.777411416173E-2</v>
      </c>
      <c r="V2739">
        <v>0.313888549804688</v>
      </c>
      <c r="W2739" s="30"/>
      <c r="X2739" s="30"/>
      <c r="Y2739" s="30"/>
    </row>
    <row r="2740" spans="1:25" x14ac:dyDescent="0.25">
      <c r="A2740">
        <v>18.233332999999998</v>
      </c>
      <c r="B2740">
        <v>-2.3945164680480899</v>
      </c>
      <c r="C2740">
        <v>-4.6688938140869096</v>
      </c>
      <c r="D2740">
        <v>5.50013971328735</v>
      </c>
      <c r="E2740">
        <v>1.70882844924926</v>
      </c>
      <c r="F2740">
        <v>-0.15659981966018699</v>
      </c>
      <c r="G2740">
        <v>0.48375651240348799</v>
      </c>
      <c r="H2740">
        <v>-0.15832644701004001</v>
      </c>
      <c r="I2740">
        <v>2.8087455779314E-2</v>
      </c>
      <c r="J2740">
        <v>0.31637135148048401</v>
      </c>
      <c r="M2740">
        <f t="shared" si="180"/>
        <v>6.5071429999999975</v>
      </c>
      <c r="N2740">
        <v>-2.3945164680480899</v>
      </c>
      <c r="O2740">
        <v>-4.6688938140869096</v>
      </c>
      <c r="P2740">
        <v>5.50013971328735</v>
      </c>
      <c r="Q2740">
        <v>1.70882844924926</v>
      </c>
      <c r="R2740">
        <v>-0.15659981966018699</v>
      </c>
      <c r="S2740">
        <v>0.48375651240348799</v>
      </c>
      <c r="T2740">
        <v>-0.15832644701004001</v>
      </c>
      <c r="U2740">
        <v>2.8087455779314E-2</v>
      </c>
      <c r="V2740">
        <v>0.31637135148048401</v>
      </c>
      <c r="W2740" s="30"/>
      <c r="X2740" s="30"/>
      <c r="Y2740" s="30"/>
    </row>
    <row r="2741" spans="1:25" x14ac:dyDescent="0.25">
      <c r="A2741">
        <v>18.235714000000002</v>
      </c>
      <c r="B2741">
        <v>-2.42732405662536</v>
      </c>
      <c r="C2741">
        <v>-4.4690742492675701</v>
      </c>
      <c r="D2741">
        <v>5.3655271530151296</v>
      </c>
      <c r="E2741">
        <v>1.67169117927551</v>
      </c>
      <c r="F2741">
        <v>-0.153066456317902</v>
      </c>
      <c r="G2741">
        <v>0.49750989675521901</v>
      </c>
      <c r="H2741">
        <v>-0.16270612180232999</v>
      </c>
      <c r="I2741">
        <v>2.8320293873549E-2</v>
      </c>
      <c r="J2741">
        <v>0.31862625479698198</v>
      </c>
      <c r="M2741">
        <f t="shared" si="180"/>
        <v>6.5095240000000008</v>
      </c>
      <c r="N2741">
        <v>-2.42732405662536</v>
      </c>
      <c r="O2741">
        <v>-4.4690742492675701</v>
      </c>
      <c r="P2741">
        <v>5.3655271530151296</v>
      </c>
      <c r="Q2741">
        <v>1.67169117927551</v>
      </c>
      <c r="R2741">
        <v>-0.153066456317902</v>
      </c>
      <c r="S2741">
        <v>0.49750989675521901</v>
      </c>
      <c r="T2741">
        <v>-0.16270612180232999</v>
      </c>
      <c r="U2741">
        <v>2.8320293873549E-2</v>
      </c>
      <c r="V2741">
        <v>0.31862625479698198</v>
      </c>
      <c r="W2741" s="30"/>
      <c r="X2741" s="30"/>
      <c r="Y2741" s="30"/>
    </row>
    <row r="2742" spans="1:25" x14ac:dyDescent="0.25">
      <c r="A2742">
        <v>18.238095000000001</v>
      </c>
      <c r="B2742">
        <v>-2.4537339210510201</v>
      </c>
      <c r="C2742">
        <v>-4.26761722564697</v>
      </c>
      <c r="D2742">
        <v>5.2271976470947203</v>
      </c>
      <c r="E2742">
        <v>1.6335866451263401</v>
      </c>
      <c r="F2742">
        <v>-0.14925840497016901</v>
      </c>
      <c r="G2742">
        <v>0.50973922014236495</v>
      </c>
      <c r="H2742">
        <v>-0.16673821210861201</v>
      </c>
      <c r="I2742">
        <v>2.8478268533945E-2</v>
      </c>
      <c r="J2742">
        <v>0.32067543268203702</v>
      </c>
      <c r="M2742">
        <f t="shared" si="180"/>
        <v>6.5119050000000005</v>
      </c>
      <c r="N2742">
        <v>-2.4537339210510201</v>
      </c>
      <c r="O2742">
        <v>-4.26761722564697</v>
      </c>
      <c r="P2742">
        <v>5.2271976470947203</v>
      </c>
      <c r="Q2742">
        <v>1.6335866451263401</v>
      </c>
      <c r="R2742">
        <v>-0.14925840497016901</v>
      </c>
      <c r="S2742">
        <v>0.50973922014236495</v>
      </c>
      <c r="T2742">
        <v>-0.16673821210861201</v>
      </c>
      <c r="U2742">
        <v>2.8478268533945E-2</v>
      </c>
      <c r="V2742">
        <v>0.32067543268203702</v>
      </c>
      <c r="W2742" s="30"/>
      <c r="X2742" s="30"/>
      <c r="Y2742" s="30"/>
    </row>
    <row r="2743" spans="1:25" x14ac:dyDescent="0.25">
      <c r="A2743">
        <v>18.240476000000001</v>
      </c>
      <c r="B2743">
        <v>-2.47378182411193</v>
      </c>
      <c r="C2743">
        <v>-4.0671529769897399</v>
      </c>
      <c r="D2743">
        <v>5.0876688957214302</v>
      </c>
      <c r="E2743">
        <v>1.5952351093292201</v>
      </c>
      <c r="F2743">
        <v>-0.14525698125362399</v>
      </c>
      <c r="G2743">
        <v>0.520380198955536</v>
      </c>
      <c r="H2743">
        <v>-0.170396313071251</v>
      </c>
      <c r="I2743">
        <v>2.8568841516972001E-2</v>
      </c>
      <c r="J2743">
        <v>0.32254388928413402</v>
      </c>
      <c r="M2743">
        <f t="shared" si="180"/>
        <v>6.5142860000000002</v>
      </c>
      <c r="N2743">
        <v>-2.47378182411193</v>
      </c>
      <c r="O2743">
        <v>-4.0671529769897399</v>
      </c>
      <c r="P2743">
        <v>5.0876688957214302</v>
      </c>
      <c r="Q2743">
        <v>1.5952351093292201</v>
      </c>
      <c r="R2743">
        <v>-0.14525698125362399</v>
      </c>
      <c r="S2743">
        <v>0.520380198955536</v>
      </c>
      <c r="T2743">
        <v>-0.170396313071251</v>
      </c>
      <c r="U2743">
        <v>2.8568841516972001E-2</v>
      </c>
      <c r="V2743">
        <v>0.32254388928413402</v>
      </c>
      <c r="W2743" s="30"/>
      <c r="X2743" s="30"/>
      <c r="Y2743" s="30"/>
    </row>
    <row r="2744" spans="1:25" x14ac:dyDescent="0.25">
      <c r="A2744">
        <v>18.242857000000001</v>
      </c>
      <c r="B2744">
        <v>-2.4875431060790998</v>
      </c>
      <c r="C2744">
        <v>-3.87004089355468</v>
      </c>
      <c r="D2744">
        <v>4.9492678642272896</v>
      </c>
      <c r="E2744">
        <v>1.55727982521057</v>
      </c>
      <c r="F2744">
        <v>-0.14113914966583299</v>
      </c>
      <c r="G2744">
        <v>0.52939224243164096</v>
      </c>
      <c r="H2744">
        <v>-0.17365241050720201</v>
      </c>
      <c r="I2744">
        <v>2.8599359095097001E-2</v>
      </c>
      <c r="J2744">
        <v>0.32424953579902599</v>
      </c>
      <c r="M2744">
        <f t="shared" si="180"/>
        <v>6.516667</v>
      </c>
      <c r="N2744">
        <v>-2.4875431060790998</v>
      </c>
      <c r="O2744">
        <v>-3.87004089355468</v>
      </c>
      <c r="P2744">
        <v>4.9492678642272896</v>
      </c>
      <c r="Q2744">
        <v>1.55727982521057</v>
      </c>
      <c r="R2744">
        <v>-0.14113914966583299</v>
      </c>
      <c r="S2744">
        <v>0.52939224243164096</v>
      </c>
      <c r="T2744">
        <v>-0.17365241050720201</v>
      </c>
      <c r="U2744">
        <v>2.8599359095097001E-2</v>
      </c>
      <c r="V2744">
        <v>0.32424953579902599</v>
      </c>
      <c r="W2744" s="30"/>
      <c r="X2744" s="30"/>
      <c r="Y2744" s="30"/>
    </row>
    <row r="2745" spans="1:25" x14ac:dyDescent="0.25">
      <c r="A2745">
        <v>18.245238000000001</v>
      </c>
      <c r="B2745">
        <v>-2.4951584339141801</v>
      </c>
      <c r="C2745">
        <v>-3.67832255363464</v>
      </c>
      <c r="D2745">
        <v>4.8140177726745597</v>
      </c>
      <c r="E2745">
        <v>1.5202823877334599</v>
      </c>
      <c r="F2745">
        <v>-0.13697518408298501</v>
      </c>
      <c r="G2745">
        <v>0.536754250526428</v>
      </c>
      <c r="H2745">
        <v>-0.176479741930962</v>
      </c>
      <c r="I2745">
        <v>2.8577106073499E-2</v>
      </c>
      <c r="J2745">
        <v>0.32580643892288202</v>
      </c>
      <c r="M2745">
        <f t="shared" si="180"/>
        <v>6.5190479999999997</v>
      </c>
      <c r="N2745">
        <v>-2.4951584339141801</v>
      </c>
      <c r="O2745">
        <v>-3.67832255363464</v>
      </c>
      <c r="P2745">
        <v>4.8140177726745597</v>
      </c>
      <c r="Q2745">
        <v>1.5202823877334599</v>
      </c>
      <c r="R2745">
        <v>-0.13697518408298501</v>
      </c>
      <c r="S2745">
        <v>0.536754250526428</v>
      </c>
      <c r="T2745">
        <v>-0.176479741930962</v>
      </c>
      <c r="U2745">
        <v>2.8577106073499E-2</v>
      </c>
      <c r="V2745">
        <v>0.32580643892288202</v>
      </c>
      <c r="W2745" s="30"/>
      <c r="X2745" s="30"/>
      <c r="Y2745" s="30"/>
    </row>
    <row r="2746" spans="1:25" x14ac:dyDescent="0.25">
      <c r="A2746">
        <v>18.247619</v>
      </c>
      <c r="B2746">
        <v>-2.4968376159667902</v>
      </c>
      <c r="C2746">
        <v>-3.4937491416931099</v>
      </c>
      <c r="D2746">
        <v>4.6835780143737704</v>
      </c>
      <c r="E2746">
        <v>1.4847210645675599</v>
      </c>
      <c r="F2746">
        <v>-0.132829934358597</v>
      </c>
      <c r="G2746">
        <v>0.54246461391448997</v>
      </c>
      <c r="H2746">
        <v>-0.17886507511138899</v>
      </c>
      <c r="I2746">
        <v>2.8509812429547001E-2</v>
      </c>
      <c r="J2746">
        <v>0.32723084092140198</v>
      </c>
      <c r="M2746">
        <f t="shared" si="180"/>
        <v>6.5214289999999995</v>
      </c>
      <c r="N2746">
        <v>-2.4968376159667902</v>
      </c>
      <c r="O2746">
        <v>-3.4937491416931099</v>
      </c>
      <c r="P2746">
        <v>4.6835780143737704</v>
      </c>
      <c r="Q2746">
        <v>1.4847210645675599</v>
      </c>
      <c r="R2746">
        <v>-0.132829934358597</v>
      </c>
      <c r="S2746">
        <v>0.54246461391448997</v>
      </c>
      <c r="T2746">
        <v>-0.17886507511138899</v>
      </c>
      <c r="U2746">
        <v>2.8509812429547001E-2</v>
      </c>
      <c r="V2746">
        <v>0.32723084092140198</v>
      </c>
      <c r="W2746" s="30"/>
      <c r="X2746" s="30"/>
      <c r="Y2746" s="30"/>
    </row>
    <row r="2747" spans="1:25" x14ac:dyDescent="0.25">
      <c r="A2747">
        <v>18.25</v>
      </c>
      <c r="B2747">
        <v>-2.4928100109100302</v>
      </c>
      <c r="C2747">
        <v>-3.3177423477172798</v>
      </c>
      <c r="D2747">
        <v>4.5593476295471103</v>
      </c>
      <c r="E2747">
        <v>1.4509795904159499</v>
      </c>
      <c r="F2747">
        <v>-0.128760010004044</v>
      </c>
      <c r="G2747">
        <v>0.54653978347778298</v>
      </c>
      <c r="H2747">
        <v>-0.180793762207031</v>
      </c>
      <c r="I2747">
        <v>2.8405070304871001E-2</v>
      </c>
      <c r="J2747">
        <v>0.328535497188568</v>
      </c>
      <c r="M2747">
        <f t="shared" si="180"/>
        <v>6.5238099999999992</v>
      </c>
      <c r="N2747">
        <v>-2.4928100109100302</v>
      </c>
      <c r="O2747">
        <v>-3.3177423477172798</v>
      </c>
      <c r="P2747">
        <v>4.5593476295471103</v>
      </c>
      <c r="Q2747">
        <v>1.4509795904159499</v>
      </c>
      <c r="R2747">
        <v>-0.128760010004044</v>
      </c>
      <c r="S2747">
        <v>0.54653978347778298</v>
      </c>
      <c r="T2747">
        <v>-0.180793762207031</v>
      </c>
      <c r="U2747">
        <v>2.8405070304871001E-2</v>
      </c>
      <c r="V2747">
        <v>0.328535497188568</v>
      </c>
      <c r="W2747" s="30"/>
      <c r="X2747" s="30"/>
      <c r="Y2747" s="30"/>
    </row>
    <row r="2748" spans="1:25" x14ac:dyDescent="0.25">
      <c r="A2748">
        <v>18.252381</v>
      </c>
      <c r="B2748">
        <v>-2.4833559989929199</v>
      </c>
      <c r="C2748">
        <v>-3.15141630172729</v>
      </c>
      <c r="D2748">
        <v>4.4424204826354901</v>
      </c>
      <c r="E2748">
        <v>1.41935646533966</v>
      </c>
      <c r="F2748">
        <v>-0.12481461465358699</v>
      </c>
      <c r="G2748">
        <v>0.54901319742202803</v>
      </c>
      <c r="H2748">
        <v>-0.182258009910584</v>
      </c>
      <c r="I2748">
        <v>2.8269981965423002E-2</v>
      </c>
      <c r="J2748">
        <v>0.32973021268844599</v>
      </c>
      <c r="M2748">
        <f t="shared" si="180"/>
        <v>6.526190999999999</v>
      </c>
      <c r="N2748">
        <v>-2.4833559989929199</v>
      </c>
      <c r="O2748">
        <v>-3.15141630172729</v>
      </c>
      <c r="P2748">
        <v>4.4424204826354901</v>
      </c>
      <c r="Q2748">
        <v>1.41935646533966</v>
      </c>
      <c r="R2748">
        <v>-0.12481461465358699</v>
      </c>
      <c r="S2748">
        <v>0.54901319742202803</v>
      </c>
      <c r="T2748">
        <v>-0.182258009910584</v>
      </c>
      <c r="U2748">
        <v>2.8269981965423002E-2</v>
      </c>
      <c r="V2748">
        <v>0.32973021268844599</v>
      </c>
      <c r="W2748" s="30"/>
      <c r="X2748" s="30"/>
      <c r="Y2748" s="30"/>
    </row>
    <row r="2749" spans="1:25" x14ac:dyDescent="0.25">
      <c r="A2749">
        <v>18.254761999999999</v>
      </c>
      <c r="B2749">
        <v>-2.46878957748413</v>
      </c>
      <c r="C2749">
        <v>-2.9956057071685702</v>
      </c>
      <c r="D2749">
        <v>4.3335804939270002</v>
      </c>
      <c r="E2749">
        <v>1.39006495475769</v>
      </c>
      <c r="F2749">
        <v>-0.121033102273941</v>
      </c>
      <c r="G2749">
        <v>0.54993295669555697</v>
      </c>
      <c r="H2749">
        <v>-0.183257266879082</v>
      </c>
      <c r="I2749">
        <v>2.8110707178711999E-2</v>
      </c>
      <c r="J2749">
        <v>0.33082219958305398</v>
      </c>
      <c r="M2749">
        <f t="shared" si="180"/>
        <v>6.5285719999999987</v>
      </c>
      <c r="N2749">
        <v>-2.46878957748413</v>
      </c>
      <c r="O2749">
        <v>-2.9956057071685702</v>
      </c>
      <c r="P2749">
        <v>4.3335804939270002</v>
      </c>
      <c r="Q2749">
        <v>1.39006495475769</v>
      </c>
      <c r="R2749">
        <v>-0.121033102273941</v>
      </c>
      <c r="S2749">
        <v>0.54993295669555697</v>
      </c>
      <c r="T2749">
        <v>-0.183257266879082</v>
      </c>
      <c r="U2749">
        <v>2.8110707178711999E-2</v>
      </c>
      <c r="V2749">
        <v>0.33082219958305398</v>
      </c>
      <c r="W2749" s="30"/>
      <c r="X2749" s="30"/>
      <c r="Y2749" s="30"/>
    </row>
    <row r="2750" spans="1:25" x14ac:dyDescent="0.25">
      <c r="A2750">
        <v>18.257142999999999</v>
      </c>
      <c r="B2750">
        <v>-2.44943070411682</v>
      </c>
      <c r="C2750">
        <v>-2.8508639335632302</v>
      </c>
      <c r="D2750">
        <v>4.2332968711853001</v>
      </c>
      <c r="E2750">
        <v>1.3632382154464699</v>
      </c>
      <c r="F2750">
        <v>-0.11744672060012799</v>
      </c>
      <c r="G2750">
        <v>0.54935783147811901</v>
      </c>
      <c r="H2750">
        <v>-0.183792799711227</v>
      </c>
      <c r="I2750">
        <v>2.7933565899729999E-2</v>
      </c>
      <c r="J2750">
        <v>0.331823289394379</v>
      </c>
      <c r="M2750">
        <f t="shared" si="180"/>
        <v>6.5309529999999985</v>
      </c>
      <c r="N2750">
        <v>-2.44943070411682</v>
      </c>
      <c r="O2750">
        <v>-2.8508639335632302</v>
      </c>
      <c r="P2750">
        <v>4.2332968711853001</v>
      </c>
      <c r="Q2750">
        <v>1.3632382154464699</v>
      </c>
      <c r="R2750">
        <v>-0.11744672060012799</v>
      </c>
      <c r="S2750">
        <v>0.54935783147811901</v>
      </c>
      <c r="T2750">
        <v>-0.183792799711227</v>
      </c>
      <c r="U2750">
        <v>2.7933565899729999E-2</v>
      </c>
      <c r="V2750">
        <v>0.331823289394379</v>
      </c>
      <c r="W2750" s="30"/>
      <c r="X2750" s="30"/>
      <c r="Y2750" s="30"/>
    </row>
    <row r="2751" spans="1:25" x14ac:dyDescent="0.25">
      <c r="A2751">
        <v>18.259523999999999</v>
      </c>
      <c r="B2751">
        <v>-2.4256289005279501</v>
      </c>
      <c r="C2751">
        <v>-2.7175083160400302</v>
      </c>
      <c r="D2751">
        <v>4.1418361663818297</v>
      </c>
      <c r="E2751">
        <v>1.3389352560043299</v>
      </c>
      <c r="F2751">
        <v>-0.114078886806965</v>
      </c>
      <c r="G2751">
        <v>0.54735732078552202</v>
      </c>
      <c r="H2751">
        <v>-0.183876693248749</v>
      </c>
      <c r="I2751">
        <v>2.7743835002184001E-2</v>
      </c>
      <c r="J2751">
        <v>0.33273908495902998</v>
      </c>
      <c r="M2751">
        <f t="shared" si="180"/>
        <v>6.5333339999999982</v>
      </c>
      <c r="N2751">
        <v>-2.4256289005279501</v>
      </c>
      <c r="O2751">
        <v>-2.7175083160400302</v>
      </c>
      <c r="P2751">
        <v>4.1418361663818297</v>
      </c>
      <c r="Q2751">
        <v>1.3389352560043299</v>
      </c>
      <c r="R2751">
        <v>-0.114078886806965</v>
      </c>
      <c r="S2751">
        <v>0.54735732078552202</v>
      </c>
      <c r="T2751">
        <v>-0.183876693248749</v>
      </c>
      <c r="U2751">
        <v>2.7743835002184001E-2</v>
      </c>
      <c r="V2751">
        <v>0.33273908495902998</v>
      </c>
      <c r="W2751" s="30"/>
      <c r="X2751" s="30"/>
      <c r="Y2751" s="30"/>
    </row>
    <row r="2752" spans="1:25" x14ac:dyDescent="0.25">
      <c r="A2752">
        <v>18.261904999999999</v>
      </c>
      <c r="B2752">
        <v>-2.3977239131927401</v>
      </c>
      <c r="C2752">
        <v>-2.59564805030822</v>
      </c>
      <c r="D2752">
        <v>4.0592188835143999</v>
      </c>
      <c r="E2752">
        <v>1.3171485662460301</v>
      </c>
      <c r="F2752">
        <v>-0.11094333976507199</v>
      </c>
      <c r="G2752">
        <v>0.54400455951690696</v>
      </c>
      <c r="H2752">
        <v>-0.18352213501930201</v>
      </c>
      <c r="I2752">
        <v>2.7545776218175999E-2</v>
      </c>
      <c r="J2752">
        <v>0.33357435464858998</v>
      </c>
      <c r="M2752">
        <f t="shared" si="180"/>
        <v>6.5357149999999979</v>
      </c>
      <c r="N2752">
        <v>-2.3977239131927401</v>
      </c>
      <c r="O2752">
        <v>-2.59564805030822</v>
      </c>
      <c r="P2752">
        <v>4.0592188835143999</v>
      </c>
      <c r="Q2752">
        <v>1.3171485662460301</v>
      </c>
      <c r="R2752">
        <v>-0.11094333976507199</v>
      </c>
      <c r="S2752">
        <v>0.54400455951690696</v>
      </c>
      <c r="T2752">
        <v>-0.18352213501930201</v>
      </c>
      <c r="U2752">
        <v>2.7545776218175999E-2</v>
      </c>
      <c r="V2752">
        <v>0.33357435464858998</v>
      </c>
      <c r="W2752" s="30"/>
      <c r="X2752" s="30"/>
      <c r="Y2752" s="30"/>
    </row>
    <row r="2753" spans="1:25" x14ac:dyDescent="0.25">
      <c r="A2753">
        <v>18.264285999999998</v>
      </c>
      <c r="B2753">
        <v>-2.3660616874694802</v>
      </c>
      <c r="C2753">
        <v>-2.4851937294006299</v>
      </c>
      <c r="D2753">
        <v>3.9852478504180899</v>
      </c>
      <c r="E2753">
        <v>1.29781830310821</v>
      </c>
      <c r="F2753">
        <v>-0.108047857880592</v>
      </c>
      <c r="G2753">
        <v>0.53937941789627097</v>
      </c>
      <c r="H2753">
        <v>-0.18274921178817699</v>
      </c>
      <c r="I2753">
        <v>2.7343181893228999E-2</v>
      </c>
      <c r="J2753">
        <v>0.334336668252945</v>
      </c>
      <c r="M2753">
        <f t="shared" si="180"/>
        <v>6.5380959999999977</v>
      </c>
      <c r="N2753">
        <v>-2.3660616874694802</v>
      </c>
      <c r="O2753">
        <v>-2.4851937294006299</v>
      </c>
      <c r="P2753">
        <v>3.9852478504180899</v>
      </c>
      <c r="Q2753">
        <v>1.29781830310821</v>
      </c>
      <c r="R2753">
        <v>-0.108047857880592</v>
      </c>
      <c r="S2753">
        <v>0.53937941789627097</v>
      </c>
      <c r="T2753">
        <v>-0.18274921178817699</v>
      </c>
      <c r="U2753">
        <v>2.7343181893228999E-2</v>
      </c>
      <c r="V2753">
        <v>0.334336668252945</v>
      </c>
      <c r="W2753" s="30"/>
      <c r="X2753" s="30"/>
      <c r="Y2753" s="30"/>
    </row>
    <row r="2754" spans="1:25" x14ac:dyDescent="0.25">
      <c r="A2754">
        <v>18.266667000000002</v>
      </c>
      <c r="B2754">
        <v>-2.3309910297393799</v>
      </c>
      <c r="C2754">
        <v>-2.3859279155731201</v>
      </c>
      <c r="D2754">
        <v>3.9195783138275102</v>
      </c>
      <c r="E2754">
        <v>1.2808361053466799</v>
      </c>
      <c r="F2754">
        <v>-0.105394519865513</v>
      </c>
      <c r="G2754">
        <v>0.53356266021728505</v>
      </c>
      <c r="H2754">
        <v>-0.18158391118049599</v>
      </c>
      <c r="I2754">
        <v>2.7139628306031002E-2</v>
      </c>
      <c r="J2754">
        <v>0.33503276109695401</v>
      </c>
      <c r="M2754">
        <f t="shared" si="180"/>
        <v>6.540477000000001</v>
      </c>
      <c r="N2754">
        <v>-2.3309910297393799</v>
      </c>
      <c r="O2754">
        <v>-2.3859279155731201</v>
      </c>
      <c r="P2754">
        <v>3.9195783138275102</v>
      </c>
      <c r="Q2754">
        <v>1.2808361053466799</v>
      </c>
      <c r="R2754">
        <v>-0.105394519865513</v>
      </c>
      <c r="S2754">
        <v>0.53356266021728505</v>
      </c>
      <c r="T2754">
        <v>-0.18158391118049599</v>
      </c>
      <c r="U2754">
        <v>2.7139628306031002E-2</v>
      </c>
      <c r="V2754">
        <v>0.33503276109695401</v>
      </c>
      <c r="W2754" s="30"/>
      <c r="X2754" s="30"/>
      <c r="Y2754" s="30"/>
    </row>
    <row r="2755" spans="1:25" x14ac:dyDescent="0.25">
      <c r="A2755">
        <v>18.269048000000002</v>
      </c>
      <c r="B2755">
        <v>-2.2928299903869598</v>
      </c>
      <c r="C2755">
        <v>-2.2974956035614</v>
      </c>
      <c r="D2755">
        <v>3.8617308139800999</v>
      </c>
      <c r="E2755">
        <v>1.26605355739593</v>
      </c>
      <c r="F2755">
        <v>-0.10297891497612</v>
      </c>
      <c r="G2755">
        <v>0.52663826942443803</v>
      </c>
      <c r="H2755">
        <v>-0.180050164461136</v>
      </c>
      <c r="I2755">
        <v>2.6937767863273999E-2</v>
      </c>
      <c r="J2755">
        <v>0.33566814661026001</v>
      </c>
      <c r="M2755">
        <f t="shared" si="180"/>
        <v>6.5428580000000007</v>
      </c>
      <c r="N2755">
        <v>-2.2928299903869598</v>
      </c>
      <c r="O2755">
        <v>-2.2974956035614</v>
      </c>
      <c r="P2755">
        <v>3.8617308139800999</v>
      </c>
      <c r="Q2755">
        <v>1.26605355739593</v>
      </c>
      <c r="R2755">
        <v>-0.10297891497612</v>
      </c>
      <c r="S2755">
        <v>0.52663826942443803</v>
      </c>
      <c r="T2755">
        <v>-0.180050164461136</v>
      </c>
      <c r="U2755">
        <v>2.6937767863273999E-2</v>
      </c>
      <c r="V2755">
        <v>0.33566814661026001</v>
      </c>
      <c r="W2755" s="30"/>
      <c r="X2755" s="30"/>
      <c r="Y2755" s="30"/>
    </row>
    <row r="2756" spans="1:25" x14ac:dyDescent="0.25">
      <c r="A2756">
        <v>18.271429000000001</v>
      </c>
      <c r="B2756">
        <v>-2.2518937587738002</v>
      </c>
      <c r="C2756">
        <v>-2.2194540500640798</v>
      </c>
      <c r="D2756">
        <v>3.8111100196838299</v>
      </c>
      <c r="E2756">
        <v>1.25329101085662</v>
      </c>
      <c r="F2756">
        <v>-0.100790649652481</v>
      </c>
      <c r="G2756">
        <v>0.518687844276428</v>
      </c>
      <c r="H2756">
        <v>-0.17817728221416501</v>
      </c>
      <c r="I2756">
        <v>2.6739209890366E-2</v>
      </c>
      <c r="J2756">
        <v>0.33624649047851601</v>
      </c>
      <c r="M2756">
        <f t="shared" si="180"/>
        <v>6.5452390000000005</v>
      </c>
      <c r="N2756">
        <v>-2.2518937587738002</v>
      </c>
      <c r="O2756">
        <v>-2.2194540500640798</v>
      </c>
      <c r="P2756">
        <v>3.8111100196838299</v>
      </c>
      <c r="Q2756">
        <v>1.25329101085662</v>
      </c>
      <c r="R2756">
        <v>-0.100790649652481</v>
      </c>
      <c r="S2756">
        <v>0.518687844276428</v>
      </c>
      <c r="T2756">
        <v>-0.17817728221416501</v>
      </c>
      <c r="U2756">
        <v>2.6739209890366E-2</v>
      </c>
      <c r="V2756">
        <v>0.33624649047851601</v>
      </c>
      <c r="W2756" s="30"/>
      <c r="X2756" s="30"/>
      <c r="Y2756" s="30"/>
    </row>
    <row r="2757" spans="1:25" x14ac:dyDescent="0.25">
      <c r="A2757">
        <v>18.273810000000001</v>
      </c>
      <c r="B2757">
        <v>-2.20849537849426</v>
      </c>
      <c r="C2757">
        <v>-2.1512973308563201</v>
      </c>
      <c r="D2757">
        <v>3.7670323848724299</v>
      </c>
      <c r="E2757">
        <v>1.24234735965728</v>
      </c>
      <c r="F2757">
        <v>-9.8816134035587005E-2</v>
      </c>
      <c r="G2757">
        <v>0.50979202985763605</v>
      </c>
      <c r="H2757">
        <v>-0.17599956691265101</v>
      </c>
      <c r="I2757">
        <v>2.6545640081166999E-2</v>
      </c>
      <c r="J2757">
        <v>0.33677557110786399</v>
      </c>
      <c r="M2757">
        <f t="shared" si="180"/>
        <v>6.5476200000000002</v>
      </c>
      <c r="N2757">
        <v>-2.20849537849426</v>
      </c>
      <c r="O2757">
        <v>-2.1512973308563201</v>
      </c>
      <c r="P2757">
        <v>3.7670323848724299</v>
      </c>
      <c r="Q2757">
        <v>1.24234735965728</v>
      </c>
      <c r="R2757">
        <v>-9.8816134035587005E-2</v>
      </c>
      <c r="S2757">
        <v>0.50979202985763605</v>
      </c>
      <c r="T2757">
        <v>-0.17599956691265101</v>
      </c>
      <c r="U2757">
        <v>2.6545640081166999E-2</v>
      </c>
      <c r="V2757">
        <v>0.33677557110786399</v>
      </c>
      <c r="W2757" s="30"/>
      <c r="X2757" s="30"/>
      <c r="Y2757" s="30"/>
    </row>
    <row r="2758" spans="1:25" x14ac:dyDescent="0.25">
      <c r="A2758">
        <v>18.27619</v>
      </c>
      <c r="B2758">
        <v>-2.1628973484039302</v>
      </c>
      <c r="C2758">
        <v>-2.09246325492858</v>
      </c>
      <c r="D2758">
        <v>3.72879815101623</v>
      </c>
      <c r="E2758">
        <v>1.2330073118209799</v>
      </c>
      <c r="F2758">
        <v>-9.7038164734840004E-2</v>
      </c>
      <c r="G2758">
        <v>0.500027775764465</v>
      </c>
      <c r="H2758">
        <v>-0.17354972660541501</v>
      </c>
      <c r="I2758">
        <v>2.6357993483543E-2</v>
      </c>
      <c r="J2758">
        <v>0.33726006746292098</v>
      </c>
      <c r="M2758">
        <f t="shared" si="180"/>
        <v>6.5499999999999989</v>
      </c>
      <c r="N2758">
        <v>-2.1628973484039302</v>
      </c>
      <c r="O2758">
        <v>-2.09246325492858</v>
      </c>
      <c r="P2758">
        <v>3.72879815101623</v>
      </c>
      <c r="Q2758">
        <v>1.2330073118209799</v>
      </c>
      <c r="R2758">
        <v>-9.7038164734840004E-2</v>
      </c>
      <c r="S2758">
        <v>0.500027775764465</v>
      </c>
      <c r="T2758">
        <v>-0.17354972660541501</v>
      </c>
      <c r="U2758">
        <v>2.6357993483543E-2</v>
      </c>
      <c r="V2758">
        <v>0.33726006746292098</v>
      </c>
      <c r="W2758" s="30"/>
      <c r="X2758" s="30"/>
      <c r="Y2758" s="30"/>
    </row>
    <row r="2759" spans="1:25" x14ac:dyDescent="0.25">
      <c r="A2759">
        <v>18.278570999999999</v>
      </c>
      <c r="B2759">
        <v>-2.11537766456604</v>
      </c>
      <c r="C2759">
        <v>-2.0423679351806601</v>
      </c>
      <c r="D2759">
        <v>3.6956539154052699</v>
      </c>
      <c r="E2759">
        <v>1.22504770755767</v>
      </c>
      <c r="F2759">
        <v>-9.5437273383140994E-2</v>
      </c>
      <c r="G2759">
        <v>0.48946961760520902</v>
      </c>
      <c r="H2759">
        <v>-0.17086265981197399</v>
      </c>
      <c r="I2759">
        <v>2.6176562532782999E-2</v>
      </c>
      <c r="J2759">
        <v>0.33770489692687999</v>
      </c>
      <c r="M2759">
        <f t="shared" si="180"/>
        <v>6.5523809999999987</v>
      </c>
      <c r="N2759">
        <v>-2.11537766456604</v>
      </c>
      <c r="O2759">
        <v>-2.0423679351806601</v>
      </c>
      <c r="P2759">
        <v>3.6956539154052699</v>
      </c>
      <c r="Q2759">
        <v>1.22504770755767</v>
      </c>
      <c r="R2759">
        <v>-9.5437273383140994E-2</v>
      </c>
      <c r="S2759">
        <v>0.48946961760520902</v>
      </c>
      <c r="T2759">
        <v>-0.17086265981197399</v>
      </c>
      <c r="U2759">
        <v>2.6176562532782999E-2</v>
      </c>
      <c r="V2759">
        <v>0.33770489692687999</v>
      </c>
      <c r="W2759" s="30"/>
      <c r="X2759" s="30"/>
      <c r="Y2759" s="30"/>
    </row>
    <row r="2760" spans="1:25" x14ac:dyDescent="0.25">
      <c r="A2760">
        <v>18.280951999999999</v>
      </c>
      <c r="B2760">
        <v>-2.0661735534667902</v>
      </c>
      <c r="C2760">
        <v>-2.0004091262817298</v>
      </c>
      <c r="D2760">
        <v>3.6668407917022701</v>
      </c>
      <c r="E2760">
        <v>1.2182483673095701</v>
      </c>
      <c r="F2760">
        <v>-9.3994922935962996E-2</v>
      </c>
      <c r="G2760">
        <v>0.47818800806999201</v>
      </c>
      <c r="H2760">
        <v>-0.167972296476364</v>
      </c>
      <c r="I2760">
        <v>2.6002002879977001E-2</v>
      </c>
      <c r="J2760">
        <v>0.338115453720093</v>
      </c>
      <c r="M2760">
        <f t="shared" ref="M2760:M2823" si="181">A2760-A$7</f>
        <v>6.5547619999999984</v>
      </c>
      <c r="N2760">
        <v>-2.0661735534667902</v>
      </c>
      <c r="O2760">
        <v>-2.0004091262817298</v>
      </c>
      <c r="P2760">
        <v>3.6668407917022701</v>
      </c>
      <c r="Q2760">
        <v>1.2182483673095701</v>
      </c>
      <c r="R2760">
        <v>-9.3994922935962996E-2</v>
      </c>
      <c r="S2760">
        <v>0.47818800806999201</v>
      </c>
      <c r="T2760">
        <v>-0.167972296476364</v>
      </c>
      <c r="U2760">
        <v>2.6002002879977001E-2</v>
      </c>
      <c r="V2760">
        <v>0.338115453720093</v>
      </c>
      <c r="W2760" s="30"/>
      <c r="X2760" s="30"/>
      <c r="Y2760" s="30"/>
    </row>
    <row r="2761" spans="1:25" x14ac:dyDescent="0.25">
      <c r="A2761">
        <v>18.283332999999999</v>
      </c>
      <c r="B2761">
        <v>-2.0155110359191899</v>
      </c>
      <c r="C2761">
        <v>-1.9659925699234</v>
      </c>
      <c r="D2761">
        <v>3.6416456699371298</v>
      </c>
      <c r="E2761">
        <v>1.21239221096038</v>
      </c>
      <c r="F2761">
        <v>-9.2691399157046994E-2</v>
      </c>
      <c r="G2761">
        <v>0.46625116467475902</v>
      </c>
      <c r="H2761">
        <v>-0.16491127014160201</v>
      </c>
      <c r="I2761">
        <v>2.5834692642093E-2</v>
      </c>
      <c r="J2761">
        <v>0.33849668502807601</v>
      </c>
      <c r="M2761">
        <f t="shared" si="181"/>
        <v>6.5571429999999982</v>
      </c>
      <c r="N2761">
        <v>-2.0155110359191899</v>
      </c>
      <c r="O2761">
        <v>-1.9659925699234</v>
      </c>
      <c r="P2761">
        <v>3.6416456699371298</v>
      </c>
      <c r="Q2761">
        <v>1.21239221096038</v>
      </c>
      <c r="R2761">
        <v>-9.2691399157046994E-2</v>
      </c>
      <c r="S2761">
        <v>0.46625116467475902</v>
      </c>
      <c r="T2761">
        <v>-0.16491127014160201</v>
      </c>
      <c r="U2761">
        <v>2.5834692642093E-2</v>
      </c>
      <c r="V2761">
        <v>0.33849668502807601</v>
      </c>
      <c r="W2761" s="30"/>
      <c r="X2761" s="30"/>
      <c r="Y2761" s="30"/>
    </row>
    <row r="2762" spans="1:25" x14ac:dyDescent="0.25">
      <c r="A2762">
        <v>18.285713999999999</v>
      </c>
      <c r="B2762">
        <v>-1.9636093378067001</v>
      </c>
      <c r="C2762">
        <v>-1.9385251998901301</v>
      </c>
      <c r="D2762">
        <v>3.6193585395812899</v>
      </c>
      <c r="E2762">
        <v>1.2072727680206301</v>
      </c>
      <c r="F2762">
        <v>-9.1507665812969E-2</v>
      </c>
      <c r="G2762">
        <v>0.45372366905212402</v>
      </c>
      <c r="H2762">
        <v>-0.16171234846115101</v>
      </c>
      <c r="I2762">
        <v>2.5675047188997002E-2</v>
      </c>
      <c r="J2762">
        <v>0.338854789733887</v>
      </c>
      <c r="M2762">
        <f t="shared" si="181"/>
        <v>6.5595239999999979</v>
      </c>
      <c r="N2762">
        <v>-1.9636093378067001</v>
      </c>
      <c r="O2762">
        <v>-1.9385251998901301</v>
      </c>
      <c r="P2762">
        <v>3.6193585395812899</v>
      </c>
      <c r="Q2762">
        <v>1.2072727680206301</v>
      </c>
      <c r="R2762">
        <v>-9.1507665812969E-2</v>
      </c>
      <c r="S2762">
        <v>0.45372366905212402</v>
      </c>
      <c r="T2762">
        <v>-0.16171234846115101</v>
      </c>
      <c r="U2762">
        <v>2.5675047188997002E-2</v>
      </c>
      <c r="V2762">
        <v>0.338854789733887</v>
      </c>
      <c r="W2762" s="30"/>
      <c r="X2762" s="30"/>
      <c r="Y2762" s="30"/>
    </row>
    <row r="2763" spans="1:25" x14ac:dyDescent="0.25">
      <c r="A2763">
        <v>18.288094999999998</v>
      </c>
      <c r="B2763">
        <v>-1.9106513261795</v>
      </c>
      <c r="C2763">
        <v>-1.9174332618713299</v>
      </c>
      <c r="D2763">
        <v>3.59932518005371</v>
      </c>
      <c r="E2763">
        <v>1.2026950120925901</v>
      </c>
      <c r="F2763">
        <v>-9.0423695743083995E-2</v>
      </c>
      <c r="G2763">
        <v>0.440668314695358</v>
      </c>
      <c r="H2763">
        <v>-0.15839795768261</v>
      </c>
      <c r="I2763">
        <v>2.5524418801068999E-2</v>
      </c>
      <c r="J2763">
        <v>0.33918783068656899</v>
      </c>
      <c r="M2763">
        <f t="shared" si="181"/>
        <v>6.5619049999999977</v>
      </c>
      <c r="N2763">
        <v>-1.9106513261795</v>
      </c>
      <c r="O2763">
        <v>-1.9174332618713299</v>
      </c>
      <c r="P2763">
        <v>3.59932518005371</v>
      </c>
      <c r="Q2763">
        <v>1.2026950120925901</v>
      </c>
      <c r="R2763">
        <v>-9.0423695743083995E-2</v>
      </c>
      <c r="S2763">
        <v>0.440668314695358</v>
      </c>
      <c r="T2763">
        <v>-0.15839795768261</v>
      </c>
      <c r="U2763">
        <v>2.5524418801068999E-2</v>
      </c>
      <c r="V2763">
        <v>0.33918783068656899</v>
      </c>
      <c r="W2763" s="30"/>
      <c r="X2763" s="30"/>
      <c r="Y2763" s="30"/>
    </row>
    <row r="2764" spans="1:25" x14ac:dyDescent="0.25">
      <c r="A2764">
        <v>18.290476000000002</v>
      </c>
      <c r="B2764">
        <v>-1.85684049129486</v>
      </c>
      <c r="C2764">
        <v>-1.90216517448425</v>
      </c>
      <c r="D2764">
        <v>3.5809428691864</v>
      </c>
      <c r="E2764">
        <v>1.1984823942184399</v>
      </c>
      <c r="F2764">
        <v>-8.9422538876533994E-2</v>
      </c>
      <c r="G2764">
        <v>0.427146196365356</v>
      </c>
      <c r="H2764">
        <v>-0.15500670671462999</v>
      </c>
      <c r="I2764">
        <v>2.5379389524459998E-2</v>
      </c>
      <c r="J2764">
        <v>0.33950960636138899</v>
      </c>
      <c r="M2764">
        <f t="shared" si="181"/>
        <v>6.564286000000001</v>
      </c>
      <c r="N2764">
        <v>-1.85684049129486</v>
      </c>
      <c r="O2764">
        <v>-1.90216517448425</v>
      </c>
      <c r="P2764">
        <v>3.5809428691864</v>
      </c>
      <c r="Q2764">
        <v>1.1984823942184399</v>
      </c>
      <c r="R2764">
        <v>-8.9422538876533994E-2</v>
      </c>
      <c r="S2764">
        <v>0.427146196365356</v>
      </c>
      <c r="T2764">
        <v>-0.15500670671462999</v>
      </c>
      <c r="U2764">
        <v>2.5379389524459998E-2</v>
      </c>
      <c r="V2764">
        <v>0.33950960636138899</v>
      </c>
      <c r="W2764" s="30"/>
      <c r="X2764" s="30"/>
      <c r="Y2764" s="30"/>
    </row>
    <row r="2765" spans="1:25" x14ac:dyDescent="0.25">
      <c r="A2765">
        <v>18.292857000000001</v>
      </c>
      <c r="B2765">
        <v>-1.8023509979248</v>
      </c>
      <c r="C2765">
        <v>-1.8921931982040401</v>
      </c>
      <c r="D2765">
        <v>3.5636916160583501</v>
      </c>
      <c r="E2765">
        <v>1.1944774389266899</v>
      </c>
      <c r="F2765">
        <v>-8.8488206267356997E-2</v>
      </c>
      <c r="G2765">
        <v>0.41321527957916299</v>
      </c>
      <c r="H2765">
        <v>-0.15156033635139499</v>
      </c>
      <c r="I2765">
        <v>2.5241658091545001E-2</v>
      </c>
      <c r="J2765">
        <v>0.33981823921203602</v>
      </c>
      <c r="M2765">
        <f t="shared" si="181"/>
        <v>6.5666670000000007</v>
      </c>
      <c r="N2765">
        <v>-1.8023509979248</v>
      </c>
      <c r="O2765">
        <v>-1.8921931982040401</v>
      </c>
      <c r="P2765">
        <v>3.5636916160583501</v>
      </c>
      <c r="Q2765">
        <v>1.1944774389266899</v>
      </c>
      <c r="R2765">
        <v>-8.8488206267356997E-2</v>
      </c>
      <c r="S2765">
        <v>0.41321527957916299</v>
      </c>
      <c r="T2765">
        <v>-0.15156033635139499</v>
      </c>
      <c r="U2765">
        <v>2.5241658091545001E-2</v>
      </c>
      <c r="V2765">
        <v>0.33981823921203602</v>
      </c>
      <c r="W2765" s="30"/>
      <c r="X2765" s="30"/>
      <c r="Y2765" s="30"/>
    </row>
    <row r="2766" spans="1:25" x14ac:dyDescent="0.25">
      <c r="A2766">
        <v>18.295238000000001</v>
      </c>
      <c r="B2766">
        <v>-1.7473510503768901</v>
      </c>
      <c r="C2766">
        <v>-1.8870016336441</v>
      </c>
      <c r="D2766">
        <v>3.5470905303954998</v>
      </c>
      <c r="E2766">
        <v>1.1905425786971999</v>
      </c>
      <c r="F2766">
        <v>-8.7606683373450997E-2</v>
      </c>
      <c r="G2766">
        <v>0.39893373847007801</v>
      </c>
      <c r="H2766">
        <v>-0.14808206260204301</v>
      </c>
      <c r="I2766">
        <v>2.5111626833677E-2</v>
      </c>
      <c r="J2766">
        <v>0.340119689702988</v>
      </c>
      <c r="M2766">
        <f t="shared" si="181"/>
        <v>6.5690480000000004</v>
      </c>
      <c r="N2766">
        <v>-1.7473510503768901</v>
      </c>
      <c r="O2766">
        <v>-1.8870016336441</v>
      </c>
      <c r="P2766">
        <v>3.5470905303954998</v>
      </c>
      <c r="Q2766">
        <v>1.1905425786971999</v>
      </c>
      <c r="R2766">
        <v>-8.7606683373450997E-2</v>
      </c>
      <c r="S2766">
        <v>0.39893373847007801</v>
      </c>
      <c r="T2766">
        <v>-0.14808206260204301</v>
      </c>
      <c r="U2766">
        <v>2.5111626833677E-2</v>
      </c>
      <c r="V2766">
        <v>0.340119689702988</v>
      </c>
      <c r="W2766" s="30"/>
      <c r="X2766" s="30"/>
      <c r="Y2766" s="30"/>
    </row>
    <row r="2767" spans="1:25" x14ac:dyDescent="0.25">
      <c r="A2767">
        <v>18.297619000000001</v>
      </c>
      <c r="B2767">
        <v>-1.6920019388198799</v>
      </c>
      <c r="C2767">
        <v>-1.8861173391342101</v>
      </c>
      <c r="D2767">
        <v>3.5307562351226802</v>
      </c>
      <c r="E2767">
        <v>1.18657302856445</v>
      </c>
      <c r="F2767">
        <v>-8.6770288646220994E-2</v>
      </c>
      <c r="G2767">
        <v>0.38435706496238697</v>
      </c>
      <c r="H2767">
        <v>-0.14458927512168901</v>
      </c>
      <c r="I2767">
        <v>2.4990353733301E-2</v>
      </c>
      <c r="J2767">
        <v>0.34041681885719299</v>
      </c>
      <c r="M2767">
        <f t="shared" si="181"/>
        <v>6.5714290000000002</v>
      </c>
      <c r="N2767">
        <v>-1.6920019388198799</v>
      </c>
      <c r="O2767">
        <v>-1.8861173391342101</v>
      </c>
      <c r="P2767">
        <v>3.5307562351226802</v>
      </c>
      <c r="Q2767">
        <v>1.18657302856445</v>
      </c>
      <c r="R2767">
        <v>-8.6770288646220994E-2</v>
      </c>
      <c r="S2767">
        <v>0.38435706496238697</v>
      </c>
      <c r="T2767">
        <v>-0.14458927512168901</v>
      </c>
      <c r="U2767">
        <v>2.4990353733301E-2</v>
      </c>
      <c r="V2767">
        <v>0.34041681885719299</v>
      </c>
      <c r="W2767" s="30"/>
      <c r="X2767" s="30"/>
      <c r="Y2767" s="30"/>
    </row>
    <row r="2768" spans="1:25" x14ac:dyDescent="0.25">
      <c r="A2768">
        <v>18.3</v>
      </c>
      <c r="B2768">
        <v>-1.63648009300231</v>
      </c>
      <c r="C2768">
        <v>-1.8890796899795499</v>
      </c>
      <c r="D2768">
        <v>3.5143795013427699</v>
      </c>
      <c r="E2768">
        <v>1.1824694871902399</v>
      </c>
      <c r="F2768">
        <v>-8.5966415703296994E-2</v>
      </c>
      <c r="G2768">
        <v>0.36954200267791698</v>
      </c>
      <c r="H2768">
        <v>-0.14110818505287201</v>
      </c>
      <c r="I2768">
        <v>2.4877589195967002E-2</v>
      </c>
      <c r="J2768">
        <v>0.34070977568626398</v>
      </c>
      <c r="M2768">
        <f t="shared" si="181"/>
        <v>6.5738099999999999</v>
      </c>
      <c r="N2768">
        <v>-1.63648009300231</v>
      </c>
      <c r="O2768">
        <v>-1.8890796899795499</v>
      </c>
      <c r="P2768">
        <v>3.5143795013427699</v>
      </c>
      <c r="Q2768">
        <v>1.1824694871902399</v>
      </c>
      <c r="R2768">
        <v>-8.5966415703296994E-2</v>
      </c>
      <c r="S2768">
        <v>0.36954200267791698</v>
      </c>
      <c r="T2768">
        <v>-0.14110818505287201</v>
      </c>
      <c r="U2768">
        <v>2.4877589195967002E-2</v>
      </c>
      <c r="V2768">
        <v>0.34070977568626398</v>
      </c>
      <c r="W2768" s="30"/>
      <c r="X2768" s="30"/>
      <c r="Y2768" s="30"/>
    </row>
    <row r="2769" spans="1:25" x14ac:dyDescent="0.25">
      <c r="A2769">
        <v>18.302381</v>
      </c>
      <c r="B2769">
        <v>-1.58092164993286</v>
      </c>
      <c r="C2769">
        <v>-1.8954671621322601</v>
      </c>
      <c r="D2769">
        <v>3.49766850471496</v>
      </c>
      <c r="E2769">
        <v>1.17816603183746</v>
      </c>
      <c r="F2769">
        <v>-8.5195034742355E-2</v>
      </c>
      <c r="G2769">
        <v>0.35454744100570701</v>
      </c>
      <c r="H2769">
        <v>-0.137637794017792</v>
      </c>
      <c r="I2769">
        <v>2.4774881079793001E-2</v>
      </c>
      <c r="J2769">
        <v>0.34100374579429599</v>
      </c>
      <c r="M2769">
        <f t="shared" si="181"/>
        <v>6.5761909999999997</v>
      </c>
      <c r="N2769">
        <v>-1.58092164993286</v>
      </c>
      <c r="O2769">
        <v>-1.8954671621322601</v>
      </c>
      <c r="P2769">
        <v>3.49766850471496</v>
      </c>
      <c r="Q2769">
        <v>1.17816603183746</v>
      </c>
      <c r="R2769">
        <v>-8.5195034742355E-2</v>
      </c>
      <c r="S2769">
        <v>0.35454744100570701</v>
      </c>
      <c r="T2769">
        <v>-0.137637794017792</v>
      </c>
      <c r="U2769">
        <v>2.4774881079793001E-2</v>
      </c>
      <c r="V2769">
        <v>0.34100374579429599</v>
      </c>
      <c r="W2769" s="30"/>
      <c r="X2769" s="30"/>
      <c r="Y2769" s="30"/>
    </row>
    <row r="2770" spans="1:25" x14ac:dyDescent="0.25">
      <c r="A2770">
        <v>18.304762</v>
      </c>
      <c r="B2770">
        <v>-1.5254994630813601</v>
      </c>
      <c r="C2770">
        <v>-1.90488445758819</v>
      </c>
      <c r="D2770">
        <v>3.48049640655517</v>
      </c>
      <c r="E2770">
        <v>1.17362177371978</v>
      </c>
      <c r="F2770">
        <v>-8.4451124072075001E-2</v>
      </c>
      <c r="G2770">
        <v>0.33943051099777199</v>
      </c>
      <c r="H2770">
        <v>-0.13419662415981301</v>
      </c>
      <c r="I2770">
        <v>2.4681968614459E-2</v>
      </c>
      <c r="J2770">
        <v>0.341297447681427</v>
      </c>
      <c r="M2770">
        <f t="shared" si="181"/>
        <v>6.5785719999999994</v>
      </c>
      <c r="N2770">
        <v>-1.5254994630813601</v>
      </c>
      <c r="O2770">
        <v>-1.90488445758819</v>
      </c>
      <c r="P2770">
        <v>3.48049640655517</v>
      </c>
      <c r="Q2770">
        <v>1.17362177371978</v>
      </c>
      <c r="R2770">
        <v>-8.4451124072075001E-2</v>
      </c>
      <c r="S2770">
        <v>0.33943051099777199</v>
      </c>
      <c r="T2770">
        <v>-0.13419662415981301</v>
      </c>
      <c r="U2770">
        <v>2.4681968614459E-2</v>
      </c>
      <c r="V2770">
        <v>0.341297447681427</v>
      </c>
      <c r="W2770" s="30"/>
      <c r="X2770" s="30"/>
      <c r="Y2770" s="30"/>
    </row>
    <row r="2771" spans="1:25" x14ac:dyDescent="0.25">
      <c r="A2771">
        <v>18.307143</v>
      </c>
      <c r="B2771">
        <v>-1.4703679084777801</v>
      </c>
      <c r="C2771">
        <v>-1.91697549819946</v>
      </c>
      <c r="D2771">
        <v>3.4627888202667201</v>
      </c>
      <c r="E2771">
        <v>1.1688162088394101</v>
      </c>
      <c r="F2771">
        <v>-8.3729028701782005E-2</v>
      </c>
      <c r="G2771">
        <v>0.32424831390380898</v>
      </c>
      <c r="H2771">
        <v>-0.13079759478569</v>
      </c>
      <c r="I2771">
        <v>2.4599321186543E-2</v>
      </c>
      <c r="J2771">
        <v>0.34159180521964999</v>
      </c>
      <c r="M2771">
        <f t="shared" si="181"/>
        <v>6.5809529999999992</v>
      </c>
      <c r="N2771">
        <v>-1.4703679084777801</v>
      </c>
      <c r="O2771">
        <v>-1.91697549819946</v>
      </c>
      <c r="P2771">
        <v>3.4627888202667201</v>
      </c>
      <c r="Q2771">
        <v>1.1688162088394101</v>
      </c>
      <c r="R2771">
        <v>-8.3729028701782005E-2</v>
      </c>
      <c r="S2771">
        <v>0.32424831390380898</v>
      </c>
      <c r="T2771">
        <v>-0.13079759478569</v>
      </c>
      <c r="U2771">
        <v>2.4599321186543E-2</v>
      </c>
      <c r="V2771">
        <v>0.34159180521964999</v>
      </c>
      <c r="W2771" s="30"/>
      <c r="X2771" s="30"/>
      <c r="Y2771" s="30"/>
    </row>
    <row r="2772" spans="1:25" x14ac:dyDescent="0.25">
      <c r="A2772">
        <v>18.309524</v>
      </c>
      <c r="B2772">
        <v>-1.4156918525695801</v>
      </c>
      <c r="C2772">
        <v>-1.93135845661163</v>
      </c>
      <c r="D2772">
        <v>3.4444625377654998</v>
      </c>
      <c r="E2772">
        <v>1.1637425422668399</v>
      </c>
      <c r="F2772">
        <v>-8.3029411733149996E-2</v>
      </c>
      <c r="G2772">
        <v>0.30905461311340299</v>
      </c>
      <c r="H2772">
        <v>-0.12745611369609799</v>
      </c>
      <c r="I2772">
        <v>2.4527695029974001E-2</v>
      </c>
      <c r="J2772">
        <v>0.34188821911811801</v>
      </c>
      <c r="M2772">
        <f t="shared" si="181"/>
        <v>6.5833339999999989</v>
      </c>
      <c r="N2772">
        <v>-1.4156918525695801</v>
      </c>
      <c r="O2772">
        <v>-1.93135845661163</v>
      </c>
      <c r="P2772">
        <v>3.4444625377654998</v>
      </c>
      <c r="Q2772">
        <v>1.1637425422668399</v>
      </c>
      <c r="R2772">
        <v>-8.3029411733149996E-2</v>
      </c>
      <c r="S2772">
        <v>0.30905461311340299</v>
      </c>
      <c r="T2772">
        <v>-0.12745611369609799</v>
      </c>
      <c r="U2772">
        <v>2.4527695029974001E-2</v>
      </c>
      <c r="V2772">
        <v>0.34188821911811801</v>
      </c>
      <c r="W2772" s="30"/>
      <c r="X2772" s="30"/>
      <c r="Y2772" s="30"/>
    </row>
    <row r="2773" spans="1:25" x14ac:dyDescent="0.25">
      <c r="A2773">
        <v>18.311904999999999</v>
      </c>
      <c r="B2773">
        <v>-1.3616260290145801</v>
      </c>
      <c r="C2773">
        <v>-1.94772171974182</v>
      </c>
      <c r="D2773">
        <v>3.4254779815673801</v>
      </c>
      <c r="E2773">
        <v>1.1584016084671001</v>
      </c>
      <c r="F2773">
        <v>-8.2354463636875E-2</v>
      </c>
      <c r="G2773">
        <v>0.29390972852706898</v>
      </c>
      <c r="H2773">
        <v>-0.124173946678638</v>
      </c>
      <c r="I2773">
        <v>2.4467805400491E-2</v>
      </c>
      <c r="J2773">
        <v>0.34218734502792397</v>
      </c>
      <c r="M2773">
        <f t="shared" si="181"/>
        <v>6.5857149999999987</v>
      </c>
      <c r="N2773">
        <v>-1.3616260290145801</v>
      </c>
      <c r="O2773">
        <v>-1.94772171974182</v>
      </c>
      <c r="P2773">
        <v>3.4254779815673801</v>
      </c>
      <c r="Q2773">
        <v>1.1584016084671001</v>
      </c>
      <c r="R2773">
        <v>-8.2354463636875E-2</v>
      </c>
      <c r="S2773">
        <v>0.29390972852706898</v>
      </c>
      <c r="T2773">
        <v>-0.124173946678638</v>
      </c>
      <c r="U2773">
        <v>2.4467805400491E-2</v>
      </c>
      <c r="V2773">
        <v>0.34218734502792397</v>
      </c>
      <c r="W2773" s="30"/>
      <c r="X2773" s="30"/>
      <c r="Y2773" s="30"/>
    </row>
    <row r="2774" spans="1:25" x14ac:dyDescent="0.25">
      <c r="A2774">
        <v>18.314285999999999</v>
      </c>
      <c r="B2774">
        <v>-1.3083279132843</v>
      </c>
      <c r="C2774">
        <v>-1.96572577953338</v>
      </c>
      <c r="D2774">
        <v>3.4059171676635698</v>
      </c>
      <c r="E2774">
        <v>1.1528174877166699</v>
      </c>
      <c r="F2774">
        <v>-8.1708490848540996E-2</v>
      </c>
      <c r="G2774">
        <v>0.27887374162674</v>
      </c>
      <c r="H2774">
        <v>-0.12095278501510601</v>
      </c>
      <c r="I2774">
        <v>2.4420324712991999E-2</v>
      </c>
      <c r="J2774">
        <v>0.34248861670494102</v>
      </c>
      <c r="M2774">
        <f t="shared" si="181"/>
        <v>6.5880959999999984</v>
      </c>
      <c r="N2774">
        <v>-1.3083279132843</v>
      </c>
      <c r="O2774">
        <v>-1.96572577953338</v>
      </c>
      <c r="P2774">
        <v>3.4059171676635698</v>
      </c>
      <c r="Q2774">
        <v>1.1528174877166699</v>
      </c>
      <c r="R2774">
        <v>-8.1708490848540996E-2</v>
      </c>
      <c r="S2774">
        <v>0.27887374162674</v>
      </c>
      <c r="T2774">
        <v>-0.12095278501510601</v>
      </c>
      <c r="U2774">
        <v>2.4420324712991999E-2</v>
      </c>
      <c r="V2774">
        <v>0.34248861670494102</v>
      </c>
      <c r="W2774" s="30"/>
      <c r="X2774" s="30"/>
      <c r="Y2774" s="30"/>
    </row>
    <row r="2775" spans="1:25" x14ac:dyDescent="0.25">
      <c r="A2775">
        <v>18.316666999999999</v>
      </c>
      <c r="B2775">
        <v>-1.25595307350158</v>
      </c>
      <c r="C2775">
        <v>-1.9850937128067001</v>
      </c>
      <c r="D2775">
        <v>3.38588070869445</v>
      </c>
      <c r="E2775">
        <v>1.14702272415161</v>
      </c>
      <c r="F2775">
        <v>-8.1093303859233995E-2</v>
      </c>
      <c r="G2775">
        <v>0.264003396034241</v>
      </c>
      <c r="H2775">
        <v>-0.117797911167145</v>
      </c>
      <c r="I2775">
        <v>2.4385578930377998E-2</v>
      </c>
      <c r="J2775">
        <v>0.34278938174247697</v>
      </c>
      <c r="M2775">
        <f t="shared" si="181"/>
        <v>6.5904769999999981</v>
      </c>
      <c r="N2775">
        <v>-1.25595307350158</v>
      </c>
      <c r="O2775">
        <v>-1.9850937128067001</v>
      </c>
      <c r="P2775">
        <v>3.38588070869445</v>
      </c>
      <c r="Q2775">
        <v>1.14702272415161</v>
      </c>
      <c r="R2775">
        <v>-8.1093303859233995E-2</v>
      </c>
      <c r="S2775">
        <v>0.264003396034241</v>
      </c>
      <c r="T2775">
        <v>-0.117797911167145</v>
      </c>
      <c r="U2775">
        <v>2.4385578930377998E-2</v>
      </c>
      <c r="V2775">
        <v>0.34278938174247697</v>
      </c>
      <c r="W2775" s="30"/>
      <c r="X2775" s="30"/>
      <c r="Y2775" s="30"/>
    </row>
    <row r="2776" spans="1:25" x14ac:dyDescent="0.25">
      <c r="A2776">
        <v>18.319047999999999</v>
      </c>
      <c r="B2776">
        <v>-1.2046601772308301</v>
      </c>
      <c r="C2776">
        <v>-2.0055162906646702</v>
      </c>
      <c r="D2776">
        <v>3.3654365539550701</v>
      </c>
      <c r="E2776">
        <v>1.1410621404647801</v>
      </c>
      <c r="F2776">
        <v>-8.0511450767517007E-2</v>
      </c>
      <c r="G2776">
        <v>0.24935397505760201</v>
      </c>
      <c r="H2776">
        <v>-0.114719338715076</v>
      </c>
      <c r="I2776">
        <v>2.4363769218326E-2</v>
      </c>
      <c r="J2776">
        <v>0.34309077262878401</v>
      </c>
      <c r="M2776">
        <f t="shared" si="181"/>
        <v>6.5928579999999979</v>
      </c>
      <c r="N2776">
        <v>-1.2046601772308301</v>
      </c>
      <c r="O2776">
        <v>-2.0055162906646702</v>
      </c>
      <c r="P2776">
        <v>3.3654365539550701</v>
      </c>
      <c r="Q2776">
        <v>1.1410621404647801</v>
      </c>
      <c r="R2776">
        <v>-8.0511450767517007E-2</v>
      </c>
      <c r="S2776">
        <v>0.24935397505760201</v>
      </c>
      <c r="T2776">
        <v>-0.114719338715076</v>
      </c>
      <c r="U2776">
        <v>2.4363769218326E-2</v>
      </c>
      <c r="V2776">
        <v>0.34309077262878401</v>
      </c>
      <c r="W2776" s="30"/>
      <c r="X2776" s="30"/>
      <c r="Y2776" s="30"/>
    </row>
    <row r="2777" spans="1:25" x14ac:dyDescent="0.25">
      <c r="A2777">
        <v>18.321428999999998</v>
      </c>
      <c r="B2777">
        <v>-1.15460312366485</v>
      </c>
      <c r="C2777">
        <v>-2.02675008773803</v>
      </c>
      <c r="D2777">
        <v>3.34471130371093</v>
      </c>
      <c r="E2777">
        <v>1.13498318195343</v>
      </c>
      <c r="F2777">
        <v>-7.9965189099311995E-2</v>
      </c>
      <c r="G2777">
        <v>0.23498213291168199</v>
      </c>
      <c r="H2777">
        <v>-0.11172092705965</v>
      </c>
      <c r="I2777">
        <v>2.4354664608836001E-2</v>
      </c>
      <c r="J2777">
        <v>0.34339055418968201</v>
      </c>
      <c r="M2777">
        <f t="shared" si="181"/>
        <v>6.5952389999999976</v>
      </c>
      <c r="N2777">
        <v>-1.15460312366485</v>
      </c>
      <c r="O2777">
        <v>-2.02675008773803</v>
      </c>
      <c r="P2777">
        <v>3.34471130371093</v>
      </c>
      <c r="Q2777">
        <v>1.13498318195343</v>
      </c>
      <c r="R2777">
        <v>-7.9965189099311995E-2</v>
      </c>
      <c r="S2777">
        <v>0.23498213291168199</v>
      </c>
      <c r="T2777">
        <v>-0.11172092705965</v>
      </c>
      <c r="U2777">
        <v>2.4354664608836001E-2</v>
      </c>
      <c r="V2777">
        <v>0.34339055418968201</v>
      </c>
      <c r="W2777" s="30"/>
      <c r="X2777" s="30"/>
      <c r="Y2777" s="30"/>
    </row>
    <row r="2778" spans="1:25" x14ac:dyDescent="0.25">
      <c r="A2778">
        <v>18.323810000000002</v>
      </c>
      <c r="B2778">
        <v>-1.1059372425079299</v>
      </c>
      <c r="C2778">
        <v>-2.0485565662384002</v>
      </c>
      <c r="D2778">
        <v>3.3238825798034601</v>
      </c>
      <c r="E2778">
        <v>1.12884008884429</v>
      </c>
      <c r="F2778">
        <v>-7.9459287226200007E-2</v>
      </c>
      <c r="G2778">
        <v>0.22094252705574</v>
      </c>
      <c r="H2778">
        <v>-0.108805164694786</v>
      </c>
      <c r="I2778">
        <v>2.4358289316297001E-2</v>
      </c>
      <c r="J2778">
        <v>0.34368726611137401</v>
      </c>
      <c r="M2778">
        <f t="shared" si="181"/>
        <v>6.5976200000000009</v>
      </c>
      <c r="N2778">
        <v>-1.1059372425079299</v>
      </c>
      <c r="O2778">
        <v>-2.0485565662384002</v>
      </c>
      <c r="P2778">
        <v>3.3238825798034601</v>
      </c>
      <c r="Q2778">
        <v>1.12884008884429</v>
      </c>
      <c r="R2778">
        <v>-7.9459287226200007E-2</v>
      </c>
      <c r="S2778">
        <v>0.22094252705574</v>
      </c>
      <c r="T2778">
        <v>-0.108805164694786</v>
      </c>
      <c r="U2778">
        <v>2.4358289316297001E-2</v>
      </c>
      <c r="V2778">
        <v>0.34368726611137401</v>
      </c>
      <c r="W2778" s="30"/>
      <c r="X2778" s="30"/>
      <c r="Y2778" s="30"/>
    </row>
    <row r="2779" spans="1:25" x14ac:dyDescent="0.25">
      <c r="A2779">
        <v>18.32619</v>
      </c>
      <c r="B2779">
        <v>-1.05879950523376</v>
      </c>
      <c r="C2779">
        <v>-2.0707097053527801</v>
      </c>
      <c r="D2779">
        <v>3.3031158447265598</v>
      </c>
      <c r="E2779">
        <v>1.12268507480621</v>
      </c>
      <c r="F2779">
        <v>-7.8997179865837E-2</v>
      </c>
      <c r="G2779">
        <v>0.20728680491447399</v>
      </c>
      <c r="H2779">
        <v>-0.105971656739712</v>
      </c>
      <c r="I2779">
        <v>2.4374222382902998E-2</v>
      </c>
      <c r="J2779">
        <v>0.34397706389427202</v>
      </c>
      <c r="M2779">
        <f t="shared" si="181"/>
        <v>6.6</v>
      </c>
      <c r="N2779">
        <v>-1.05879950523376</v>
      </c>
      <c r="O2779">
        <v>-2.0707097053527801</v>
      </c>
      <c r="P2779">
        <v>3.3031158447265598</v>
      </c>
      <c r="Q2779">
        <v>1.12268507480621</v>
      </c>
      <c r="R2779">
        <v>-7.8997179865837E-2</v>
      </c>
      <c r="S2779">
        <v>0.20728680491447399</v>
      </c>
      <c r="T2779">
        <v>-0.105971656739712</v>
      </c>
      <c r="U2779">
        <v>2.4374222382902998E-2</v>
      </c>
      <c r="V2779">
        <v>0.34397706389427202</v>
      </c>
      <c r="W2779" s="30"/>
      <c r="X2779" s="30"/>
      <c r="Y2779" s="30"/>
    </row>
    <row r="2780" spans="1:25" x14ac:dyDescent="0.25">
      <c r="A2780">
        <v>18.328571</v>
      </c>
      <c r="B2780">
        <v>-1.0133366584777801</v>
      </c>
      <c r="C2780">
        <v>-2.0930318832397399</v>
      </c>
      <c r="D2780">
        <v>3.2825398445129399</v>
      </c>
      <c r="E2780">
        <v>1.11657702922821</v>
      </c>
      <c r="F2780">
        <v>-7.8581251204014005E-2</v>
      </c>
      <c r="G2780">
        <v>0.19406285881996199</v>
      </c>
      <c r="H2780">
        <v>-0.10323166847229</v>
      </c>
      <c r="I2780">
        <v>2.4402137845755002E-2</v>
      </c>
      <c r="J2780">
        <v>0.34425991773605302</v>
      </c>
      <c r="M2780">
        <f t="shared" si="181"/>
        <v>6.6023809999999994</v>
      </c>
      <c r="N2780">
        <v>-1.0133366584777801</v>
      </c>
      <c r="O2780">
        <v>-2.0930318832397399</v>
      </c>
      <c r="P2780">
        <v>3.2825398445129399</v>
      </c>
      <c r="Q2780">
        <v>1.11657702922821</v>
      </c>
      <c r="R2780">
        <v>-7.8581251204014005E-2</v>
      </c>
      <c r="S2780">
        <v>0.19406285881996199</v>
      </c>
      <c r="T2780">
        <v>-0.10323166847229</v>
      </c>
      <c r="U2780">
        <v>2.4402137845755002E-2</v>
      </c>
      <c r="V2780">
        <v>0.34425991773605302</v>
      </c>
      <c r="W2780" s="30"/>
      <c r="X2780" s="30"/>
      <c r="Y2780" s="30"/>
    </row>
    <row r="2781" spans="1:25" x14ac:dyDescent="0.25">
      <c r="A2781">
        <v>18.330952</v>
      </c>
      <c r="B2781">
        <v>-0.96968281269073497</v>
      </c>
      <c r="C2781">
        <v>-2.1153213977813698</v>
      </c>
      <c r="D2781">
        <v>3.26231789588928</v>
      </c>
      <c r="E2781">
        <v>1.1105716228485101</v>
      </c>
      <c r="F2781">
        <v>-7.8212298452854004E-2</v>
      </c>
      <c r="G2781">
        <v>0.181318700313568</v>
      </c>
      <c r="H2781">
        <v>-0.100590147078037</v>
      </c>
      <c r="I2781">
        <v>2.4441050365566999E-2</v>
      </c>
      <c r="J2781">
        <v>0.344533741474152</v>
      </c>
      <c r="M2781">
        <f t="shared" si="181"/>
        <v>6.6047619999999991</v>
      </c>
      <c r="N2781">
        <v>-0.96968281269073497</v>
      </c>
      <c r="O2781">
        <v>-2.1153213977813698</v>
      </c>
      <c r="P2781">
        <v>3.26231789588928</v>
      </c>
      <c r="Q2781">
        <v>1.1105716228485101</v>
      </c>
      <c r="R2781">
        <v>-7.8212298452854004E-2</v>
      </c>
      <c r="S2781">
        <v>0.181318700313568</v>
      </c>
      <c r="T2781">
        <v>-0.100590147078037</v>
      </c>
      <c r="U2781">
        <v>2.4441050365566999E-2</v>
      </c>
      <c r="V2781">
        <v>0.344533741474152</v>
      </c>
      <c r="W2781" s="30"/>
      <c r="X2781" s="30"/>
      <c r="Y2781" s="30"/>
    </row>
    <row r="2782" spans="1:25" x14ac:dyDescent="0.25">
      <c r="A2782">
        <v>18.333333</v>
      </c>
      <c r="B2782">
        <v>-0.92796009778976396</v>
      </c>
      <c r="C2782">
        <v>-2.1374459266662602</v>
      </c>
      <c r="D2782">
        <v>3.2426445484161301</v>
      </c>
      <c r="E2782">
        <v>1.10471987724304</v>
      </c>
      <c r="F2782">
        <v>-7.7890738844872007E-2</v>
      </c>
      <c r="G2782">
        <v>0.16909804940223699</v>
      </c>
      <c r="H2782">
        <v>-9.8046086728572998E-2</v>
      </c>
      <c r="I2782">
        <v>2.4489736184478E-2</v>
      </c>
      <c r="J2782">
        <v>0.34479388594627403</v>
      </c>
      <c r="M2782">
        <f t="shared" si="181"/>
        <v>6.6071429999999989</v>
      </c>
      <c r="N2782">
        <v>-0.92796009778976396</v>
      </c>
      <c r="O2782">
        <v>-2.1374459266662602</v>
      </c>
      <c r="P2782">
        <v>3.2426445484161301</v>
      </c>
      <c r="Q2782">
        <v>1.10471987724304</v>
      </c>
      <c r="R2782">
        <v>-7.7890738844872007E-2</v>
      </c>
      <c r="S2782">
        <v>0.16909804940223699</v>
      </c>
      <c r="T2782">
        <v>-9.8046086728572998E-2</v>
      </c>
      <c r="U2782">
        <v>2.4489736184478E-2</v>
      </c>
      <c r="V2782">
        <v>0.34479388594627403</v>
      </c>
      <c r="W2782" s="30"/>
      <c r="X2782" s="30"/>
      <c r="Y2782" s="30"/>
    </row>
    <row r="2783" spans="1:25" x14ac:dyDescent="0.25">
      <c r="A2783">
        <v>18.335713999999999</v>
      </c>
      <c r="B2783">
        <v>-0.88829481601715099</v>
      </c>
      <c r="C2783">
        <v>-2.1592714786529501</v>
      </c>
      <c r="D2783">
        <v>3.2236366271972599</v>
      </c>
      <c r="E2783">
        <v>1.09906685352325</v>
      </c>
      <c r="F2783">
        <v>-7.7616885304451003E-2</v>
      </c>
      <c r="G2783">
        <v>0.15744122862815901</v>
      </c>
      <c r="H2783">
        <v>-9.5610141754150002E-2</v>
      </c>
      <c r="I2783">
        <v>2.4547189474106001E-2</v>
      </c>
      <c r="J2783">
        <v>0.34503898024558999</v>
      </c>
      <c r="M2783">
        <f t="shared" si="181"/>
        <v>6.6095239999999986</v>
      </c>
      <c r="N2783">
        <v>-0.88829481601715099</v>
      </c>
      <c r="O2783">
        <v>-2.1592714786529501</v>
      </c>
      <c r="P2783">
        <v>3.2236366271972599</v>
      </c>
      <c r="Q2783">
        <v>1.09906685352325</v>
      </c>
      <c r="R2783">
        <v>-7.7616885304451003E-2</v>
      </c>
      <c r="S2783">
        <v>0.15744122862815901</v>
      </c>
      <c r="T2783">
        <v>-9.5610141754150002E-2</v>
      </c>
      <c r="U2783">
        <v>2.4547189474106001E-2</v>
      </c>
      <c r="V2783">
        <v>0.34503898024558999</v>
      </c>
      <c r="W2783" s="30"/>
      <c r="X2783" s="30"/>
      <c r="Y2783" s="30"/>
    </row>
    <row r="2784" spans="1:25" x14ac:dyDescent="0.25">
      <c r="A2784">
        <v>18.338094999999999</v>
      </c>
      <c r="B2784">
        <v>-0.85079091787338301</v>
      </c>
      <c r="C2784">
        <v>-2.1806881427764799</v>
      </c>
      <c r="D2784">
        <v>3.20541071891784</v>
      </c>
      <c r="E2784">
        <v>1.09365451335907</v>
      </c>
      <c r="F2784">
        <v>-7.7388197183608995E-2</v>
      </c>
      <c r="G2784">
        <v>0.14638549089431799</v>
      </c>
      <c r="H2784">
        <v>-9.3288667500019004E-2</v>
      </c>
      <c r="I2784">
        <v>2.4611681699752998E-2</v>
      </c>
      <c r="J2784">
        <v>0.34526664018630998</v>
      </c>
      <c r="M2784">
        <f t="shared" si="181"/>
        <v>6.6119049999999984</v>
      </c>
      <c r="N2784">
        <v>-0.85079091787338301</v>
      </c>
      <c r="O2784">
        <v>-2.1806881427764799</v>
      </c>
      <c r="P2784">
        <v>3.20541071891784</v>
      </c>
      <c r="Q2784">
        <v>1.09365451335907</v>
      </c>
      <c r="R2784">
        <v>-7.7388197183608995E-2</v>
      </c>
      <c r="S2784">
        <v>0.14638549089431799</v>
      </c>
      <c r="T2784">
        <v>-9.3288667500019004E-2</v>
      </c>
      <c r="U2784">
        <v>2.4611681699752998E-2</v>
      </c>
      <c r="V2784">
        <v>0.34526664018630998</v>
      </c>
      <c r="W2784" s="30"/>
      <c r="X2784" s="30"/>
      <c r="Y2784" s="30"/>
    </row>
    <row r="2785" spans="1:25" x14ac:dyDescent="0.25">
      <c r="A2785">
        <v>18.340475999999999</v>
      </c>
      <c r="B2785">
        <v>-0.81554853916168202</v>
      </c>
      <c r="C2785">
        <v>-2.2016136646270699</v>
      </c>
      <c r="D2785">
        <v>3.1881117820739702</v>
      </c>
      <c r="E2785">
        <v>1.0885201692581099</v>
      </c>
      <c r="F2785">
        <v>-7.7203251421451999E-2</v>
      </c>
      <c r="G2785">
        <v>0.13596309721469901</v>
      </c>
      <c r="H2785">
        <v>-9.1085202991962003E-2</v>
      </c>
      <c r="I2785">
        <v>2.4681633338331999E-2</v>
      </c>
      <c r="J2785">
        <v>0.34547382593154902</v>
      </c>
      <c r="M2785">
        <f t="shared" si="181"/>
        <v>6.6142859999999981</v>
      </c>
      <c r="N2785">
        <v>-0.81554853916168202</v>
      </c>
      <c r="O2785">
        <v>-2.2016136646270699</v>
      </c>
      <c r="P2785">
        <v>3.1881117820739702</v>
      </c>
      <c r="Q2785">
        <v>1.0885201692581099</v>
      </c>
      <c r="R2785">
        <v>-7.7203251421451999E-2</v>
      </c>
      <c r="S2785">
        <v>0.13596309721469901</v>
      </c>
      <c r="T2785">
        <v>-9.1085202991962003E-2</v>
      </c>
      <c r="U2785">
        <v>2.4681633338331999E-2</v>
      </c>
      <c r="V2785">
        <v>0.34547382593154902</v>
      </c>
      <c r="W2785" s="30"/>
      <c r="X2785" s="30"/>
      <c r="Y2785" s="30"/>
    </row>
    <row r="2786" spans="1:25" x14ac:dyDescent="0.25">
      <c r="A2786">
        <v>18.342856999999999</v>
      </c>
      <c r="B2786">
        <v>-0.78266298770904497</v>
      </c>
      <c r="C2786">
        <v>-2.2219684123992902</v>
      </c>
      <c r="D2786">
        <v>3.1718490123748699</v>
      </c>
      <c r="E2786">
        <v>1.0836925506591799</v>
      </c>
      <c r="F2786">
        <v>-7.7059209346771004E-2</v>
      </c>
      <c r="G2786">
        <v>0.12620307505130801</v>
      </c>
      <c r="H2786">
        <v>-8.9005589485167999E-2</v>
      </c>
      <c r="I2786">
        <v>2.47553139925E-2</v>
      </c>
      <c r="J2786">
        <v>0.34565654397010798</v>
      </c>
      <c r="M2786">
        <f t="shared" si="181"/>
        <v>6.6166669999999979</v>
      </c>
      <c r="N2786">
        <v>-0.78266298770904497</v>
      </c>
      <c r="O2786">
        <v>-2.2219684123992902</v>
      </c>
      <c r="P2786">
        <v>3.1718490123748699</v>
      </c>
      <c r="Q2786">
        <v>1.0836925506591799</v>
      </c>
      <c r="R2786">
        <v>-7.7059209346771004E-2</v>
      </c>
      <c r="S2786">
        <v>0.12620307505130801</v>
      </c>
      <c r="T2786">
        <v>-8.9005589485167999E-2</v>
      </c>
      <c r="U2786">
        <v>2.47553139925E-2</v>
      </c>
      <c r="V2786">
        <v>0.34565654397010798</v>
      </c>
      <c r="W2786" s="30"/>
      <c r="X2786" s="30"/>
      <c r="Y2786" s="30"/>
    </row>
    <row r="2787" spans="1:25" x14ac:dyDescent="0.25">
      <c r="A2787">
        <v>18.345237999999998</v>
      </c>
      <c r="B2787">
        <v>-0.75219881534576405</v>
      </c>
      <c r="C2787">
        <v>-2.2417080402374201</v>
      </c>
      <c r="D2787">
        <v>3.1566731929778999</v>
      </c>
      <c r="E2787">
        <v>1.07919490337371</v>
      </c>
      <c r="F2787">
        <v>-7.6952271163463995E-2</v>
      </c>
      <c r="G2787">
        <v>0.117129683494568</v>
      </c>
      <c r="H2787">
        <v>-8.7058916687965004E-2</v>
      </c>
      <c r="I2787">
        <v>2.4831177666783E-2</v>
      </c>
      <c r="J2787">
        <v>0.34581518173217801</v>
      </c>
      <c r="M2787">
        <f t="shared" si="181"/>
        <v>6.6190479999999976</v>
      </c>
      <c r="N2787">
        <v>-0.75219881534576405</v>
      </c>
      <c r="O2787">
        <v>-2.2417080402374201</v>
      </c>
      <c r="P2787">
        <v>3.1566731929778999</v>
      </c>
      <c r="Q2787">
        <v>1.07919490337371</v>
      </c>
      <c r="R2787">
        <v>-7.6952271163463995E-2</v>
      </c>
      <c r="S2787">
        <v>0.117129683494568</v>
      </c>
      <c r="T2787">
        <v>-8.7058916687965004E-2</v>
      </c>
      <c r="U2787">
        <v>2.4831177666783E-2</v>
      </c>
      <c r="V2787">
        <v>0.34581518173217801</v>
      </c>
      <c r="W2787" s="30"/>
      <c r="X2787" s="30"/>
      <c r="Y2787" s="30"/>
    </row>
    <row r="2788" spans="1:25" x14ac:dyDescent="0.25">
      <c r="A2788">
        <v>18.347619000000002</v>
      </c>
      <c r="B2788">
        <v>-0.72423440217971802</v>
      </c>
      <c r="C2788">
        <v>-2.2607960700988698</v>
      </c>
      <c r="D2788">
        <v>3.1426515579223602</v>
      </c>
      <c r="E2788">
        <v>1.07504534721374</v>
      </c>
      <c r="F2788">
        <v>-7.6879963278770003E-2</v>
      </c>
      <c r="G2788">
        <v>0.108763590455055</v>
      </c>
      <c r="H2788">
        <v>-8.5254073143004996E-2</v>
      </c>
      <c r="I2788">
        <v>2.4907812476158E-2</v>
      </c>
      <c r="J2788">
        <v>0.34594786167144798</v>
      </c>
      <c r="M2788">
        <f t="shared" si="181"/>
        <v>6.6214290000000009</v>
      </c>
      <c r="N2788">
        <v>-0.72423440217971802</v>
      </c>
      <c r="O2788">
        <v>-2.2607960700988698</v>
      </c>
      <c r="P2788">
        <v>3.1426515579223602</v>
      </c>
      <c r="Q2788">
        <v>1.07504534721374</v>
      </c>
      <c r="R2788">
        <v>-7.6879963278770003E-2</v>
      </c>
      <c r="S2788">
        <v>0.108763590455055</v>
      </c>
      <c r="T2788">
        <v>-8.5254073143004996E-2</v>
      </c>
      <c r="U2788">
        <v>2.4907812476158E-2</v>
      </c>
      <c r="V2788">
        <v>0.34594786167144798</v>
      </c>
      <c r="W2788" s="30"/>
      <c r="X2788" s="30"/>
      <c r="Y2788" s="30"/>
    </row>
    <row r="2789" spans="1:25" x14ac:dyDescent="0.25">
      <c r="A2789">
        <v>18.350000000000001</v>
      </c>
      <c r="B2789">
        <v>-0.69881057739257801</v>
      </c>
      <c r="C2789">
        <v>-2.2792177200317298</v>
      </c>
      <c r="D2789">
        <v>3.1298594474792401</v>
      </c>
      <c r="E2789">
        <v>1.0712541341781601</v>
      </c>
      <c r="F2789">
        <v>-7.6837442815303997E-2</v>
      </c>
      <c r="G2789">
        <v>0.101122297346592</v>
      </c>
      <c r="H2789">
        <v>-8.3586223423481001E-2</v>
      </c>
      <c r="I2789">
        <v>2.4983251467346999E-2</v>
      </c>
      <c r="J2789">
        <v>0.34605032205581698</v>
      </c>
      <c r="M2789">
        <f t="shared" si="181"/>
        <v>6.6238100000000006</v>
      </c>
      <c r="N2789">
        <v>-0.69881057739257801</v>
      </c>
      <c r="O2789">
        <v>-2.2792177200317298</v>
      </c>
      <c r="P2789">
        <v>3.1298594474792401</v>
      </c>
      <c r="Q2789">
        <v>1.0712541341781601</v>
      </c>
      <c r="R2789">
        <v>-7.6837442815303997E-2</v>
      </c>
      <c r="S2789">
        <v>0.101122297346592</v>
      </c>
      <c r="T2789">
        <v>-8.3586223423481001E-2</v>
      </c>
      <c r="U2789">
        <v>2.4983251467346999E-2</v>
      </c>
      <c r="V2789">
        <v>0.34605032205581698</v>
      </c>
      <c r="W2789" s="30"/>
      <c r="X2789" s="30"/>
      <c r="Y2789" s="30"/>
    </row>
    <row r="2790" spans="1:25" x14ac:dyDescent="0.25">
      <c r="A2790">
        <v>18.352381000000001</v>
      </c>
      <c r="B2790">
        <v>-0.67596769332885698</v>
      </c>
      <c r="C2790">
        <v>-2.2969722747802699</v>
      </c>
      <c r="D2790">
        <v>3.1183085441589302</v>
      </c>
      <c r="E2790">
        <v>1.0678247213363601</v>
      </c>
      <c r="F2790">
        <v>-7.6819330453873E-2</v>
      </c>
      <c r="G2790">
        <v>9.4217166304587999E-2</v>
      </c>
      <c r="H2790">
        <v>-8.2065626978873998E-2</v>
      </c>
      <c r="I2790">
        <v>2.5055792182684E-2</v>
      </c>
      <c r="J2790">
        <v>0.34612289071083102</v>
      </c>
      <c r="M2790">
        <f t="shared" si="181"/>
        <v>6.6261910000000004</v>
      </c>
      <c r="N2790">
        <v>-0.67596769332885698</v>
      </c>
      <c r="O2790">
        <v>-2.2969722747802699</v>
      </c>
      <c r="P2790">
        <v>3.1183085441589302</v>
      </c>
      <c r="Q2790">
        <v>1.0678247213363601</v>
      </c>
      <c r="R2790">
        <v>-7.6819330453873E-2</v>
      </c>
      <c r="S2790">
        <v>9.4217166304587999E-2</v>
      </c>
      <c r="T2790">
        <v>-8.2065626978873998E-2</v>
      </c>
      <c r="U2790">
        <v>2.5055792182684E-2</v>
      </c>
      <c r="V2790">
        <v>0.34612289071083102</v>
      </c>
      <c r="W2790" s="30"/>
      <c r="X2790" s="30"/>
      <c r="Y2790" s="30"/>
    </row>
    <row r="2791" spans="1:25" x14ac:dyDescent="0.25">
      <c r="A2791">
        <v>18.354762000000001</v>
      </c>
      <c r="B2791">
        <v>-0.65573346614837602</v>
      </c>
      <c r="C2791">
        <v>-2.31406569480896</v>
      </c>
      <c r="D2791">
        <v>3.1080067157745299</v>
      </c>
      <c r="E2791">
        <v>1.0647552013397199</v>
      </c>
      <c r="F2791">
        <v>-7.6820351183414001E-2</v>
      </c>
      <c r="G2791">
        <v>8.8054902851582004E-2</v>
      </c>
      <c r="H2791">
        <v>-8.0700606107712E-2</v>
      </c>
      <c r="I2791">
        <v>2.5123745203018001E-2</v>
      </c>
      <c r="J2791">
        <v>0.34616380929946899</v>
      </c>
      <c r="M2791">
        <f t="shared" si="181"/>
        <v>6.6285720000000001</v>
      </c>
      <c r="N2791">
        <v>-0.65573346614837602</v>
      </c>
      <c r="O2791">
        <v>-2.31406569480896</v>
      </c>
      <c r="P2791">
        <v>3.1080067157745299</v>
      </c>
      <c r="Q2791">
        <v>1.0647552013397199</v>
      </c>
      <c r="R2791">
        <v>-7.6820351183414001E-2</v>
      </c>
      <c r="S2791">
        <v>8.8054902851582004E-2</v>
      </c>
      <c r="T2791">
        <v>-8.0700606107712E-2</v>
      </c>
      <c r="U2791">
        <v>2.5123745203018001E-2</v>
      </c>
      <c r="V2791">
        <v>0.34616380929946899</v>
      </c>
      <c r="W2791" s="30"/>
      <c r="X2791" s="30"/>
      <c r="Y2791" s="30"/>
    </row>
    <row r="2792" spans="1:25" x14ac:dyDescent="0.25">
      <c r="A2792">
        <v>18.357143000000001</v>
      </c>
      <c r="B2792">
        <v>-0.63811188936233498</v>
      </c>
      <c r="C2792">
        <v>-2.3305280208587602</v>
      </c>
      <c r="D2792">
        <v>3.0989575386047301</v>
      </c>
      <c r="E2792">
        <v>1.06204426288604</v>
      </c>
      <c r="F2792">
        <v>-7.6837457716464996E-2</v>
      </c>
      <c r="G2792">
        <v>8.2637764513493001E-2</v>
      </c>
      <c r="H2792">
        <v>-7.9490348696708998E-2</v>
      </c>
      <c r="I2792">
        <v>2.5186162441969001E-2</v>
      </c>
      <c r="J2792">
        <v>0.3461734354496</v>
      </c>
      <c r="M2792">
        <f t="shared" si="181"/>
        <v>6.6309529999999999</v>
      </c>
      <c r="N2792">
        <v>-0.63811188936233498</v>
      </c>
      <c r="O2792">
        <v>-2.3305280208587602</v>
      </c>
      <c r="P2792">
        <v>3.0989575386047301</v>
      </c>
      <c r="Q2792">
        <v>1.06204426288604</v>
      </c>
      <c r="R2792">
        <v>-7.6837457716464996E-2</v>
      </c>
      <c r="S2792">
        <v>8.2637764513493001E-2</v>
      </c>
      <c r="T2792">
        <v>-7.9490348696708998E-2</v>
      </c>
      <c r="U2792">
        <v>2.5186162441969001E-2</v>
      </c>
      <c r="V2792">
        <v>0.3461734354496</v>
      </c>
      <c r="W2792" s="30"/>
      <c r="X2792" s="30"/>
      <c r="Y2792" s="30"/>
    </row>
    <row r="2793" spans="1:25" x14ac:dyDescent="0.25">
      <c r="A2793">
        <v>18.359524</v>
      </c>
      <c r="B2793">
        <v>-0.623099565505981</v>
      </c>
      <c r="C2793">
        <v>-2.3463895320892298</v>
      </c>
      <c r="D2793">
        <v>3.0911669731140101</v>
      </c>
      <c r="E2793">
        <v>1.0596841573715201</v>
      </c>
      <c r="F2793">
        <v>-7.6867118477821003E-2</v>
      </c>
      <c r="G2793">
        <v>7.7963620424271005E-2</v>
      </c>
      <c r="H2793">
        <v>-7.8433796763419994E-2</v>
      </c>
      <c r="I2793">
        <v>2.5242002680898001E-2</v>
      </c>
      <c r="J2793">
        <v>0.346149772405624</v>
      </c>
      <c r="M2793">
        <f t="shared" si="181"/>
        <v>6.6333339999999996</v>
      </c>
      <c r="N2793">
        <v>-0.623099565505981</v>
      </c>
      <c r="O2793">
        <v>-2.3463895320892298</v>
      </c>
      <c r="P2793">
        <v>3.0911669731140101</v>
      </c>
      <c r="Q2793">
        <v>1.0596841573715201</v>
      </c>
      <c r="R2793">
        <v>-7.6867118477821003E-2</v>
      </c>
      <c r="S2793">
        <v>7.7963620424271005E-2</v>
      </c>
      <c r="T2793">
        <v>-7.8433796763419994E-2</v>
      </c>
      <c r="U2793">
        <v>2.5242002680898001E-2</v>
      </c>
      <c r="V2793">
        <v>0.346149772405624</v>
      </c>
      <c r="W2793" s="30"/>
      <c r="X2793" s="30"/>
      <c r="Y2793" s="30"/>
    </row>
    <row r="2794" spans="1:25" x14ac:dyDescent="0.25">
      <c r="A2794">
        <v>18.361905</v>
      </c>
      <c r="B2794">
        <v>-0.61067777872085605</v>
      </c>
      <c r="C2794">
        <v>-2.3616905212402299</v>
      </c>
      <c r="D2794">
        <v>3.0846073627471902</v>
      </c>
      <c r="E2794">
        <v>1.0576645135879501</v>
      </c>
      <c r="F2794">
        <v>-7.6905936002731004E-2</v>
      </c>
      <c r="G2794">
        <v>7.4026457965374007E-2</v>
      </c>
      <c r="H2794">
        <v>-7.7538006007670995E-2</v>
      </c>
      <c r="I2794">
        <v>2.5290485471487E-2</v>
      </c>
      <c r="J2794">
        <v>0.34609392285347002</v>
      </c>
      <c r="M2794">
        <f t="shared" si="181"/>
        <v>6.6357149999999994</v>
      </c>
      <c r="N2794">
        <v>-0.61067777872085605</v>
      </c>
      <c r="O2794">
        <v>-2.3616905212402299</v>
      </c>
      <c r="P2794">
        <v>3.0846073627471902</v>
      </c>
      <c r="Q2794">
        <v>1.0576645135879501</v>
      </c>
      <c r="R2794">
        <v>-7.6905936002731004E-2</v>
      </c>
      <c r="S2794">
        <v>7.4026457965374007E-2</v>
      </c>
      <c r="T2794">
        <v>-7.7538006007670995E-2</v>
      </c>
      <c r="U2794">
        <v>2.5290485471487E-2</v>
      </c>
      <c r="V2794">
        <v>0.34609392285347002</v>
      </c>
      <c r="W2794" s="30"/>
      <c r="X2794" s="30"/>
      <c r="Y2794" s="30"/>
    </row>
    <row r="2795" spans="1:25" x14ac:dyDescent="0.25">
      <c r="A2795">
        <v>18.364286</v>
      </c>
      <c r="B2795">
        <v>-0.60079920291900601</v>
      </c>
      <c r="C2795">
        <v>-2.3764882087707502</v>
      </c>
      <c r="D2795">
        <v>3.0792350769042902</v>
      </c>
      <c r="E2795">
        <v>1.05597507953643</v>
      </c>
      <c r="F2795">
        <v>-7.6951079070568001E-2</v>
      </c>
      <c r="G2795">
        <v>7.0814661681652E-2</v>
      </c>
      <c r="H2795">
        <v>-7.6800711452960996E-2</v>
      </c>
      <c r="I2795">
        <v>2.5331092998384999E-2</v>
      </c>
      <c r="J2795">
        <v>0.34600797295570401</v>
      </c>
      <c r="M2795">
        <f t="shared" si="181"/>
        <v>6.6380959999999991</v>
      </c>
      <c r="N2795">
        <v>-0.60079920291900601</v>
      </c>
      <c r="O2795">
        <v>-2.3764882087707502</v>
      </c>
      <c r="P2795">
        <v>3.0792350769042902</v>
      </c>
      <c r="Q2795">
        <v>1.05597507953643</v>
      </c>
      <c r="R2795">
        <v>-7.6951079070568001E-2</v>
      </c>
      <c r="S2795">
        <v>7.0814661681652E-2</v>
      </c>
      <c r="T2795">
        <v>-7.6800711452960996E-2</v>
      </c>
      <c r="U2795">
        <v>2.5331092998384999E-2</v>
      </c>
      <c r="V2795">
        <v>0.34600797295570401</v>
      </c>
      <c r="W2795" s="30"/>
      <c r="X2795" s="30"/>
      <c r="Y2795" s="30"/>
    </row>
    <row r="2796" spans="1:25" x14ac:dyDescent="0.25">
      <c r="A2796">
        <v>18.366667</v>
      </c>
      <c r="B2796">
        <v>-0.59342610836029097</v>
      </c>
      <c r="C2796">
        <v>-2.3908271789550701</v>
      </c>
      <c r="D2796">
        <v>3.0750412940978999</v>
      </c>
      <c r="E2796">
        <v>1.05459976196289</v>
      </c>
      <c r="F2796">
        <v>-7.6999932527542003E-2</v>
      </c>
      <c r="G2796">
        <v>6.8313471972942005E-2</v>
      </c>
      <c r="H2796">
        <v>-7.6217949390411002E-2</v>
      </c>
      <c r="I2796">
        <v>2.5363320484757E-2</v>
      </c>
      <c r="J2796">
        <v>0.34589058160781899</v>
      </c>
      <c r="M2796">
        <f t="shared" si="181"/>
        <v>6.6404769999999989</v>
      </c>
      <c r="N2796">
        <v>-0.59342610836029097</v>
      </c>
      <c r="O2796">
        <v>-2.3908271789550701</v>
      </c>
      <c r="P2796">
        <v>3.0750412940978999</v>
      </c>
      <c r="Q2796">
        <v>1.05459976196289</v>
      </c>
      <c r="R2796">
        <v>-7.6999932527542003E-2</v>
      </c>
      <c r="S2796">
        <v>6.8313471972942005E-2</v>
      </c>
      <c r="T2796">
        <v>-7.6217949390411002E-2</v>
      </c>
      <c r="U2796">
        <v>2.5363320484757E-2</v>
      </c>
      <c r="V2796">
        <v>0.34589058160781899</v>
      </c>
      <c r="W2796" s="30"/>
      <c r="X2796" s="30"/>
      <c r="Y2796" s="30"/>
    </row>
    <row r="2797" spans="1:25" x14ac:dyDescent="0.25">
      <c r="A2797">
        <v>18.369047999999999</v>
      </c>
      <c r="B2797">
        <v>-0.58847707509994496</v>
      </c>
      <c r="C2797">
        <v>-2.4047818183898899</v>
      </c>
      <c r="D2797">
        <v>3.0719802379608101</v>
      </c>
      <c r="E2797">
        <v>1.05352747440338</v>
      </c>
      <c r="F2797">
        <v>-7.7051177620888006E-2</v>
      </c>
      <c r="G2797">
        <v>6.6502586007118003E-2</v>
      </c>
      <c r="H2797">
        <v>-7.5783610343932994E-2</v>
      </c>
      <c r="I2797">
        <v>2.5387091562151999E-2</v>
      </c>
      <c r="J2797">
        <v>0.34574353694915799</v>
      </c>
      <c r="M2797">
        <f t="shared" si="181"/>
        <v>6.6428579999999986</v>
      </c>
      <c r="N2797">
        <v>-0.58847707509994496</v>
      </c>
      <c r="O2797">
        <v>-2.4047818183898899</v>
      </c>
      <c r="P2797">
        <v>3.0719802379608101</v>
      </c>
      <c r="Q2797">
        <v>1.05352747440338</v>
      </c>
      <c r="R2797">
        <v>-7.7051177620888006E-2</v>
      </c>
      <c r="S2797">
        <v>6.6502586007118003E-2</v>
      </c>
      <c r="T2797">
        <v>-7.5783610343932994E-2</v>
      </c>
      <c r="U2797">
        <v>2.5387091562151999E-2</v>
      </c>
      <c r="V2797">
        <v>0.34574353694915799</v>
      </c>
      <c r="W2797" s="30"/>
      <c r="X2797" s="30"/>
      <c r="Y2797" s="30"/>
    </row>
    <row r="2798" spans="1:25" x14ac:dyDescent="0.25">
      <c r="A2798">
        <v>18.371428999999999</v>
      </c>
      <c r="B2798">
        <v>-0.58587479591369596</v>
      </c>
      <c r="C2798">
        <v>-2.4184074401855402</v>
      </c>
      <c r="D2798">
        <v>3.0700166225433301</v>
      </c>
      <c r="E2798">
        <v>1.0527440309524501</v>
      </c>
      <c r="F2798">
        <v>-7.7103480696677995E-2</v>
      </c>
      <c r="G2798">
        <v>6.5358124673367005E-2</v>
      </c>
      <c r="H2798">
        <v>-7.5496666133404E-2</v>
      </c>
      <c r="I2798">
        <v>2.540242485702E-2</v>
      </c>
      <c r="J2798">
        <v>0.34556832909584001</v>
      </c>
      <c r="M2798">
        <f t="shared" si="181"/>
        <v>6.6452389999999983</v>
      </c>
      <c r="N2798">
        <v>-0.58587479591369596</v>
      </c>
      <c r="O2798">
        <v>-2.4184074401855402</v>
      </c>
      <c r="P2798">
        <v>3.0700166225433301</v>
      </c>
      <c r="Q2798">
        <v>1.0527440309524501</v>
      </c>
      <c r="R2798">
        <v>-7.7103480696677995E-2</v>
      </c>
      <c r="S2798">
        <v>6.5358124673367005E-2</v>
      </c>
      <c r="T2798">
        <v>-7.5496666133404E-2</v>
      </c>
      <c r="U2798">
        <v>2.540242485702E-2</v>
      </c>
      <c r="V2798">
        <v>0.34556832909584001</v>
      </c>
      <c r="W2798" s="30"/>
      <c r="X2798" s="30"/>
      <c r="Y2798" s="30"/>
    </row>
    <row r="2799" spans="1:25" x14ac:dyDescent="0.25">
      <c r="A2799">
        <v>18.373809999999999</v>
      </c>
      <c r="B2799">
        <v>-0.585526943206787</v>
      </c>
      <c r="C2799">
        <v>-2.4317748546600302</v>
      </c>
      <c r="D2799">
        <v>3.0691058635711599</v>
      </c>
      <c r="E2799">
        <v>1.05223977565765</v>
      </c>
      <c r="F2799">
        <v>-7.7158965170382995E-2</v>
      </c>
      <c r="G2799">
        <v>6.4851015806197995E-2</v>
      </c>
      <c r="H2799">
        <v>-7.5351871550082994E-2</v>
      </c>
      <c r="I2799">
        <v>2.5410389527678E-2</v>
      </c>
      <c r="J2799">
        <v>0.34536799788474998</v>
      </c>
      <c r="M2799">
        <f t="shared" si="181"/>
        <v>6.6476199999999981</v>
      </c>
      <c r="N2799">
        <v>-0.585526943206787</v>
      </c>
      <c r="O2799">
        <v>-2.4317748546600302</v>
      </c>
      <c r="P2799">
        <v>3.0691058635711599</v>
      </c>
      <c r="Q2799">
        <v>1.05223977565765</v>
      </c>
      <c r="R2799">
        <v>-7.7158965170382995E-2</v>
      </c>
      <c r="S2799">
        <v>6.4851015806197995E-2</v>
      </c>
      <c r="T2799">
        <v>-7.5351871550082994E-2</v>
      </c>
      <c r="U2799">
        <v>2.5410389527678E-2</v>
      </c>
      <c r="V2799">
        <v>0.34536799788474998</v>
      </c>
      <c r="W2799" s="30"/>
      <c r="X2799" s="30"/>
      <c r="Y2799" s="30"/>
    </row>
    <row r="2800" spans="1:25" x14ac:dyDescent="0.25">
      <c r="A2800">
        <v>18.376190000000001</v>
      </c>
      <c r="B2800">
        <v>-0.58731496334075906</v>
      </c>
      <c r="C2800">
        <v>-2.4449498653411799</v>
      </c>
      <c r="D2800">
        <v>3.0692281723022399</v>
      </c>
      <c r="E2800">
        <v>1.0520039796829199</v>
      </c>
      <c r="F2800">
        <v>-7.7218420803547003E-2</v>
      </c>
      <c r="G2800">
        <v>6.4950250089169007E-2</v>
      </c>
      <c r="H2800">
        <v>-7.5334012508392001E-2</v>
      </c>
      <c r="I2800">
        <v>2.5411481037736001E-2</v>
      </c>
      <c r="J2800">
        <v>0.345142781734467</v>
      </c>
      <c r="M2800">
        <f t="shared" si="181"/>
        <v>6.65</v>
      </c>
      <c r="N2800">
        <v>-0.58731496334075906</v>
      </c>
      <c r="O2800">
        <v>-2.4449498653411799</v>
      </c>
      <c r="P2800">
        <v>3.0692281723022399</v>
      </c>
      <c r="Q2800">
        <v>1.0520039796829199</v>
      </c>
      <c r="R2800">
        <v>-7.7218420803547003E-2</v>
      </c>
      <c r="S2800">
        <v>6.4950250089169007E-2</v>
      </c>
      <c r="T2800">
        <v>-7.5334012508392001E-2</v>
      </c>
      <c r="U2800">
        <v>2.5411481037736001E-2</v>
      </c>
      <c r="V2800">
        <v>0.345142781734467</v>
      </c>
      <c r="W2800" s="30"/>
      <c r="X2800" s="30"/>
      <c r="Y2800" s="30"/>
    </row>
    <row r="2801" spans="1:25" x14ac:dyDescent="0.25">
      <c r="A2801">
        <v>18.378571000000001</v>
      </c>
      <c r="B2801">
        <v>-0.591117203235626</v>
      </c>
      <c r="C2801">
        <v>-2.4579870700836102</v>
      </c>
      <c r="D2801">
        <v>3.0703420639038002</v>
      </c>
      <c r="E2801">
        <v>1.0520259141921999</v>
      </c>
      <c r="F2801">
        <v>-7.7282562851906003E-2</v>
      </c>
      <c r="G2801">
        <v>6.5620437264442E-2</v>
      </c>
      <c r="H2801">
        <v>-7.5438968837261006E-2</v>
      </c>
      <c r="I2801">
        <v>2.5406396016479E-2</v>
      </c>
      <c r="J2801">
        <v>0.34489518404007002</v>
      </c>
      <c r="M2801">
        <f t="shared" si="181"/>
        <v>6.6523810000000001</v>
      </c>
      <c r="N2801">
        <v>-0.591117203235626</v>
      </c>
      <c r="O2801">
        <v>-2.4579870700836102</v>
      </c>
      <c r="P2801">
        <v>3.0703420639038002</v>
      </c>
      <c r="Q2801">
        <v>1.0520259141921999</v>
      </c>
      <c r="R2801">
        <v>-7.7282562851906003E-2</v>
      </c>
      <c r="S2801">
        <v>6.5620437264442E-2</v>
      </c>
      <c r="T2801">
        <v>-7.5438968837261006E-2</v>
      </c>
      <c r="U2801">
        <v>2.5406396016479E-2</v>
      </c>
      <c r="V2801">
        <v>0.34489518404007002</v>
      </c>
      <c r="W2801" s="30"/>
      <c r="X2801" s="30"/>
      <c r="Y2801" s="30"/>
    </row>
    <row r="2802" spans="1:25" x14ac:dyDescent="0.25">
      <c r="A2802">
        <v>18.380952000000001</v>
      </c>
      <c r="B2802">
        <v>-0.59680688381195102</v>
      </c>
      <c r="C2802">
        <v>-2.4709625244140598</v>
      </c>
      <c r="D2802">
        <v>3.0723965167999201</v>
      </c>
      <c r="E2802">
        <v>1.0522981882095299</v>
      </c>
      <c r="F2802">
        <v>-7.7354326844215004E-2</v>
      </c>
      <c r="G2802">
        <v>6.6824451088905001E-2</v>
      </c>
      <c r="H2802">
        <v>-7.5658261775970001E-2</v>
      </c>
      <c r="I2802">
        <v>2.5396449491381999E-2</v>
      </c>
      <c r="J2802">
        <v>0.344629406929016</v>
      </c>
      <c r="M2802">
        <f t="shared" si="181"/>
        <v>6.6547619999999998</v>
      </c>
      <c r="N2802">
        <v>-0.59680688381195102</v>
      </c>
      <c r="O2802">
        <v>-2.4709625244140598</v>
      </c>
      <c r="P2802">
        <v>3.0723965167999201</v>
      </c>
      <c r="Q2802">
        <v>1.0522981882095299</v>
      </c>
      <c r="R2802">
        <v>-7.7354326844215004E-2</v>
      </c>
      <c r="S2802">
        <v>6.6824451088905001E-2</v>
      </c>
      <c r="T2802">
        <v>-7.5658261775970001E-2</v>
      </c>
      <c r="U2802">
        <v>2.5396449491381999E-2</v>
      </c>
      <c r="V2802">
        <v>0.344629406929016</v>
      </c>
      <c r="W2802" s="30"/>
      <c r="X2802" s="30"/>
      <c r="Y2802" s="30"/>
    </row>
    <row r="2803" spans="1:25" x14ac:dyDescent="0.25">
      <c r="A2803">
        <v>18.383333</v>
      </c>
      <c r="B2803">
        <v>-0.60422974824905396</v>
      </c>
      <c r="C2803">
        <v>-2.4839277267456001</v>
      </c>
      <c r="D2803">
        <v>3.0753798484802202</v>
      </c>
      <c r="E2803">
        <v>1.05281209945678</v>
      </c>
      <c r="F2803">
        <v>-7.7434949576854997E-2</v>
      </c>
      <c r="G2803">
        <v>6.8521715700625999E-2</v>
      </c>
      <c r="H2803">
        <v>-7.5973220169543998E-2</v>
      </c>
      <c r="I2803">
        <v>2.5382364168763001E-2</v>
      </c>
      <c r="J2803">
        <v>0.34434545040130599</v>
      </c>
      <c r="M2803">
        <f t="shared" si="181"/>
        <v>6.6571429999999996</v>
      </c>
      <c r="N2803">
        <v>-0.60422974824905396</v>
      </c>
      <c r="O2803">
        <v>-2.4839277267456001</v>
      </c>
      <c r="P2803">
        <v>3.0753798484802202</v>
      </c>
      <c r="Q2803">
        <v>1.05281209945678</v>
      </c>
      <c r="R2803">
        <v>-7.7434949576854997E-2</v>
      </c>
      <c r="S2803">
        <v>6.8521715700625999E-2</v>
      </c>
      <c r="T2803">
        <v>-7.5973220169543998E-2</v>
      </c>
      <c r="U2803">
        <v>2.5382364168763001E-2</v>
      </c>
      <c r="V2803">
        <v>0.34434545040130599</v>
      </c>
      <c r="W2803" s="30"/>
      <c r="X2803" s="30"/>
      <c r="Y2803" s="30"/>
    </row>
    <row r="2804" spans="1:25" x14ac:dyDescent="0.25">
      <c r="A2804">
        <v>18.385714</v>
      </c>
      <c r="B2804">
        <v>-0.61324208974838301</v>
      </c>
      <c r="C2804">
        <v>-2.4969367980957</v>
      </c>
      <c r="D2804">
        <v>3.07926154136657</v>
      </c>
      <c r="E2804">
        <v>1.0535614490509</v>
      </c>
      <c r="F2804">
        <v>-7.7528268098830996E-2</v>
      </c>
      <c r="G2804">
        <v>7.0668831467627993E-2</v>
      </c>
      <c r="H2804">
        <v>-7.6375186443328996E-2</v>
      </c>
      <c r="I2804">
        <v>2.5365581735968999E-2</v>
      </c>
      <c r="J2804">
        <v>0.34404534101486201</v>
      </c>
      <c r="M2804">
        <f t="shared" si="181"/>
        <v>6.6595239999999993</v>
      </c>
      <c r="N2804">
        <v>-0.61324208974838301</v>
      </c>
      <c r="O2804">
        <v>-2.4969367980957</v>
      </c>
      <c r="P2804">
        <v>3.07926154136657</v>
      </c>
      <c r="Q2804">
        <v>1.0535614490509</v>
      </c>
      <c r="R2804">
        <v>-7.7528268098830996E-2</v>
      </c>
      <c r="S2804">
        <v>7.0668831467627993E-2</v>
      </c>
      <c r="T2804">
        <v>-7.6375186443328996E-2</v>
      </c>
      <c r="U2804">
        <v>2.5365581735968999E-2</v>
      </c>
      <c r="V2804">
        <v>0.34404534101486201</v>
      </c>
      <c r="W2804" s="30"/>
      <c r="X2804" s="30"/>
      <c r="Y2804" s="30"/>
    </row>
    <row r="2805" spans="1:25" x14ac:dyDescent="0.25">
      <c r="A2805">
        <v>18.388095</v>
      </c>
      <c r="B2805">
        <v>-0.62367916107177701</v>
      </c>
      <c r="C2805">
        <v>-2.5100402832031201</v>
      </c>
      <c r="D2805">
        <v>3.0840156078338601</v>
      </c>
      <c r="E2805">
        <v>1.0545395612716599</v>
      </c>
      <c r="F2805">
        <v>-7.7635698020457999E-2</v>
      </c>
      <c r="G2805">
        <v>7.3220834136008994E-2</v>
      </c>
      <c r="H2805">
        <v>-7.6851658523082997E-2</v>
      </c>
      <c r="I2805">
        <v>2.5346858426928999E-2</v>
      </c>
      <c r="J2805">
        <v>0.343730628490448</v>
      </c>
      <c r="M2805">
        <f t="shared" si="181"/>
        <v>6.6619049999999991</v>
      </c>
      <c r="N2805">
        <v>-0.62367916107177701</v>
      </c>
      <c r="O2805">
        <v>-2.5100402832031201</v>
      </c>
      <c r="P2805">
        <v>3.0840156078338601</v>
      </c>
      <c r="Q2805">
        <v>1.0545395612716599</v>
      </c>
      <c r="R2805">
        <v>-7.7635698020457999E-2</v>
      </c>
      <c r="S2805">
        <v>7.3220834136008994E-2</v>
      </c>
      <c r="T2805">
        <v>-7.6851658523082997E-2</v>
      </c>
      <c r="U2805">
        <v>2.5346858426928999E-2</v>
      </c>
      <c r="V2805">
        <v>0.343730628490448</v>
      </c>
      <c r="W2805" s="30"/>
      <c r="X2805" s="30"/>
      <c r="Y2805" s="30"/>
    </row>
    <row r="2806" spans="1:25" x14ac:dyDescent="0.25">
      <c r="A2806">
        <v>18.390476</v>
      </c>
      <c r="B2806">
        <v>-0.63537293672561601</v>
      </c>
      <c r="C2806">
        <v>-2.5232667922973602</v>
      </c>
      <c r="D2806">
        <v>3.0895972251892001</v>
      </c>
      <c r="E2806">
        <v>1.05574250221252</v>
      </c>
      <c r="F2806">
        <v>-7.7762171626091003E-2</v>
      </c>
      <c r="G2806">
        <v>7.6131470501422993E-2</v>
      </c>
      <c r="H2806">
        <v>-7.7389322221279006E-2</v>
      </c>
      <c r="I2806">
        <v>2.5328062474727998E-2</v>
      </c>
      <c r="J2806">
        <v>0.34340524673461897</v>
      </c>
      <c r="M2806">
        <f t="shared" si="181"/>
        <v>6.6642859999999988</v>
      </c>
      <c r="N2806">
        <v>-0.63537293672561601</v>
      </c>
      <c r="O2806">
        <v>-2.5232667922973602</v>
      </c>
      <c r="P2806">
        <v>3.0895972251892001</v>
      </c>
      <c r="Q2806">
        <v>1.05574250221252</v>
      </c>
      <c r="R2806">
        <v>-7.7762171626091003E-2</v>
      </c>
      <c r="S2806">
        <v>7.6131470501422993E-2</v>
      </c>
      <c r="T2806">
        <v>-7.7389322221279006E-2</v>
      </c>
      <c r="U2806">
        <v>2.5328062474727998E-2</v>
      </c>
      <c r="V2806">
        <v>0.34340524673461897</v>
      </c>
      <c r="W2806" s="30"/>
      <c r="X2806" s="30"/>
      <c r="Y2806" s="30"/>
    </row>
    <row r="2807" spans="1:25" x14ac:dyDescent="0.25">
      <c r="A2807">
        <v>18.392856999999999</v>
      </c>
      <c r="B2807">
        <v>-0.64816617965698198</v>
      </c>
      <c r="C2807">
        <v>-2.5366551876068102</v>
      </c>
      <c r="D2807">
        <v>3.0959820747375399</v>
      </c>
      <c r="E2807">
        <v>1.0571647882461499</v>
      </c>
      <c r="F2807">
        <v>-7.7910833060740994E-2</v>
      </c>
      <c r="G2807">
        <v>7.9354412853717998E-2</v>
      </c>
      <c r="H2807">
        <v>-7.7975660562514995E-2</v>
      </c>
      <c r="I2807">
        <v>2.5310533121228E-2</v>
      </c>
      <c r="J2807">
        <v>0.34307092428207397</v>
      </c>
      <c r="M2807">
        <f t="shared" si="181"/>
        <v>6.6666669999999986</v>
      </c>
      <c r="N2807">
        <v>-0.64816617965698198</v>
      </c>
      <c r="O2807">
        <v>-2.5366551876068102</v>
      </c>
      <c r="P2807">
        <v>3.0959820747375399</v>
      </c>
      <c r="Q2807">
        <v>1.0571647882461499</v>
      </c>
      <c r="R2807">
        <v>-7.7910833060740994E-2</v>
      </c>
      <c r="S2807">
        <v>7.9354412853717998E-2</v>
      </c>
      <c r="T2807">
        <v>-7.7975660562514995E-2</v>
      </c>
      <c r="U2807">
        <v>2.5310533121228E-2</v>
      </c>
      <c r="V2807">
        <v>0.34307092428207397</v>
      </c>
      <c r="W2807" s="30"/>
      <c r="X2807" s="30"/>
      <c r="Y2807" s="30"/>
    </row>
    <row r="2808" spans="1:25" x14ac:dyDescent="0.25">
      <c r="A2808">
        <v>18.395237999999999</v>
      </c>
      <c r="B2808">
        <v>-0.66187697649002097</v>
      </c>
      <c r="C2808">
        <v>-2.55022025108337</v>
      </c>
      <c r="D2808">
        <v>3.1031534671783398</v>
      </c>
      <c r="E2808">
        <v>1.058797955513</v>
      </c>
      <c r="F2808">
        <v>-7.8083403408527E-2</v>
      </c>
      <c r="G2808">
        <v>8.2843370735645003E-2</v>
      </c>
      <c r="H2808">
        <v>-7.8591726720333002E-2</v>
      </c>
      <c r="I2808">
        <v>2.5294922292232999E-2</v>
      </c>
      <c r="J2808">
        <v>0.34272676706314098</v>
      </c>
      <c r="M2808">
        <f t="shared" si="181"/>
        <v>6.6690479999999983</v>
      </c>
      <c r="N2808">
        <v>-0.66187697649002097</v>
      </c>
      <c r="O2808">
        <v>-2.55022025108337</v>
      </c>
      <c r="P2808">
        <v>3.1031534671783398</v>
      </c>
      <c r="Q2808">
        <v>1.058797955513</v>
      </c>
      <c r="R2808">
        <v>-7.8083403408527E-2</v>
      </c>
      <c r="S2808">
        <v>8.2843370735645003E-2</v>
      </c>
      <c r="T2808">
        <v>-7.8591726720333002E-2</v>
      </c>
      <c r="U2808">
        <v>2.5294922292232999E-2</v>
      </c>
      <c r="V2808">
        <v>0.34272676706314098</v>
      </c>
      <c r="W2808" s="30"/>
      <c r="X2808" s="30"/>
      <c r="Y2808" s="30"/>
    </row>
    <row r="2809" spans="1:25" x14ac:dyDescent="0.25">
      <c r="A2809">
        <v>18.397618999999999</v>
      </c>
      <c r="B2809">
        <v>-0.67634487152099598</v>
      </c>
      <c r="C2809">
        <v>-2.56395983695983</v>
      </c>
      <c r="D2809">
        <v>3.1110539436340301</v>
      </c>
      <c r="E2809">
        <v>1.06063485145568</v>
      </c>
      <c r="F2809">
        <v>-7.8282378613949002E-2</v>
      </c>
      <c r="G2809">
        <v>8.6551375687121998E-2</v>
      </c>
      <c r="H2809">
        <v>-7.9231485724449005E-2</v>
      </c>
      <c r="I2809">
        <v>2.5282535701989999E-2</v>
      </c>
      <c r="J2809">
        <v>0.34237685799598699</v>
      </c>
      <c r="M2809">
        <f t="shared" si="181"/>
        <v>6.6714289999999981</v>
      </c>
      <c r="N2809">
        <v>-0.67634487152099598</v>
      </c>
      <c r="O2809">
        <v>-2.56395983695983</v>
      </c>
      <c r="P2809">
        <v>3.1110539436340301</v>
      </c>
      <c r="Q2809">
        <v>1.06063485145568</v>
      </c>
      <c r="R2809">
        <v>-7.8282378613949002E-2</v>
      </c>
      <c r="S2809">
        <v>8.6551375687121998E-2</v>
      </c>
      <c r="T2809">
        <v>-7.9231485724449005E-2</v>
      </c>
      <c r="U2809">
        <v>2.5282535701989999E-2</v>
      </c>
      <c r="V2809">
        <v>0.34237685799598699</v>
      </c>
      <c r="W2809" s="30"/>
      <c r="X2809" s="30"/>
      <c r="Y2809" s="30"/>
    </row>
    <row r="2810" spans="1:25" x14ac:dyDescent="0.25">
      <c r="A2810">
        <v>18.399999999999999</v>
      </c>
      <c r="B2810">
        <v>-0.69140368700027499</v>
      </c>
      <c r="C2810">
        <v>-2.57788014411926</v>
      </c>
      <c r="D2810">
        <v>3.1196470260620099</v>
      </c>
      <c r="E2810">
        <v>1.0626651048660201</v>
      </c>
      <c r="F2810">
        <v>-7.8509524464607003E-2</v>
      </c>
      <c r="G2810">
        <v>9.0432897210121002E-2</v>
      </c>
      <c r="H2810">
        <v>-7.9879239201546007E-2</v>
      </c>
      <c r="I2810">
        <v>2.5274315848947002E-2</v>
      </c>
      <c r="J2810">
        <v>0.34202224016189597</v>
      </c>
      <c r="M2810">
        <f t="shared" si="181"/>
        <v>6.6738099999999978</v>
      </c>
      <c r="N2810">
        <v>-0.69140368700027499</v>
      </c>
      <c r="O2810">
        <v>-2.57788014411926</v>
      </c>
      <c r="P2810">
        <v>3.1196470260620099</v>
      </c>
      <c r="Q2810">
        <v>1.0626651048660201</v>
      </c>
      <c r="R2810">
        <v>-7.8509524464607003E-2</v>
      </c>
      <c r="S2810">
        <v>9.0432897210121002E-2</v>
      </c>
      <c r="T2810">
        <v>-7.9879239201546007E-2</v>
      </c>
      <c r="U2810">
        <v>2.5274315848947002E-2</v>
      </c>
      <c r="V2810">
        <v>0.34202224016189597</v>
      </c>
      <c r="W2810" s="30"/>
      <c r="X2810" s="30"/>
      <c r="Y2810" s="30"/>
    </row>
    <row r="2811" spans="1:25" x14ac:dyDescent="0.25">
      <c r="A2811">
        <v>18.402380999999998</v>
      </c>
      <c r="B2811">
        <v>-0.70687860250473</v>
      </c>
      <c r="C2811">
        <v>-2.5919511318206698</v>
      </c>
      <c r="D2811">
        <v>3.1288928985595699</v>
      </c>
      <c r="E2811">
        <v>1.0648766756057699</v>
      </c>
      <c r="F2811">
        <v>-7.8767105937004006E-2</v>
      </c>
      <c r="G2811">
        <v>9.4442553818225999E-2</v>
      </c>
      <c r="H2811">
        <v>-8.0519370734691995E-2</v>
      </c>
      <c r="I2811">
        <v>2.5271259248256999E-2</v>
      </c>
      <c r="J2811">
        <v>0.34166321158409102</v>
      </c>
      <c r="M2811">
        <f t="shared" si="181"/>
        <v>6.6761909999999975</v>
      </c>
      <c r="N2811">
        <v>-0.70687860250473</v>
      </c>
      <c r="O2811">
        <v>-2.5919511318206698</v>
      </c>
      <c r="P2811">
        <v>3.1288928985595699</v>
      </c>
      <c r="Q2811">
        <v>1.0648766756057699</v>
      </c>
      <c r="R2811">
        <v>-7.8767105937004006E-2</v>
      </c>
      <c r="S2811">
        <v>9.4442553818225999E-2</v>
      </c>
      <c r="T2811">
        <v>-8.0519370734691995E-2</v>
      </c>
      <c r="U2811">
        <v>2.5271259248256999E-2</v>
      </c>
      <c r="V2811">
        <v>0.34166321158409102</v>
      </c>
      <c r="W2811" s="30"/>
      <c r="X2811" s="30"/>
      <c r="Y2811" s="30"/>
    </row>
    <row r="2812" spans="1:25" x14ac:dyDescent="0.25">
      <c r="A2812">
        <v>18.404762000000002</v>
      </c>
      <c r="B2812">
        <v>-0.72262555360794101</v>
      </c>
      <c r="C2812">
        <v>-2.6061434745788499</v>
      </c>
      <c r="D2812">
        <v>3.13873934745788</v>
      </c>
      <c r="E2812">
        <v>1.06725549697876</v>
      </c>
      <c r="F2812">
        <v>-7.9056248068809995E-2</v>
      </c>
      <c r="G2812">
        <v>9.8537646234035006E-2</v>
      </c>
      <c r="H2812">
        <v>-8.1145659089087996E-2</v>
      </c>
      <c r="I2812">
        <v>2.5274142622948002E-2</v>
      </c>
      <c r="J2812">
        <v>0.34130060672759999</v>
      </c>
      <c r="M2812">
        <f t="shared" si="181"/>
        <v>6.6785720000000008</v>
      </c>
      <c r="N2812">
        <v>-0.72262555360794101</v>
      </c>
      <c r="O2812">
        <v>-2.6061434745788499</v>
      </c>
      <c r="P2812">
        <v>3.13873934745788</v>
      </c>
      <c r="Q2812">
        <v>1.06725549697876</v>
      </c>
      <c r="R2812">
        <v>-7.9056248068809995E-2</v>
      </c>
      <c r="S2812">
        <v>9.8537646234035006E-2</v>
      </c>
      <c r="T2812">
        <v>-8.1145659089087996E-2</v>
      </c>
      <c r="U2812">
        <v>2.5274142622948002E-2</v>
      </c>
      <c r="V2812">
        <v>0.34130060672759999</v>
      </c>
      <c r="W2812" s="30"/>
      <c r="X2812" s="30"/>
      <c r="Y2812" s="30"/>
    </row>
    <row r="2813" spans="1:25" x14ac:dyDescent="0.25">
      <c r="A2813">
        <v>18.407143000000001</v>
      </c>
      <c r="B2813">
        <v>-0.73848253488540605</v>
      </c>
      <c r="C2813">
        <v>-2.6204085350036599</v>
      </c>
      <c r="D2813">
        <v>3.1491065025329501</v>
      </c>
      <c r="E2813">
        <v>1.06978619098663</v>
      </c>
      <c r="F2813">
        <v>-7.9377546906471003E-2</v>
      </c>
      <c r="G2813">
        <v>0.10267673432827</v>
      </c>
      <c r="H2813">
        <v>-8.1745512783527E-2</v>
      </c>
      <c r="I2813">
        <v>2.5283839553594999E-2</v>
      </c>
      <c r="J2813">
        <v>0.34093800187110901</v>
      </c>
      <c r="M2813">
        <f t="shared" si="181"/>
        <v>6.6809530000000006</v>
      </c>
      <c r="N2813">
        <v>-0.73848253488540605</v>
      </c>
      <c r="O2813">
        <v>-2.6204085350036599</v>
      </c>
      <c r="P2813">
        <v>3.1491065025329501</v>
      </c>
      <c r="Q2813">
        <v>1.06978619098663</v>
      </c>
      <c r="R2813">
        <v>-7.9377546906471003E-2</v>
      </c>
      <c r="S2813">
        <v>0.10267673432827</v>
      </c>
      <c r="T2813">
        <v>-8.1745512783527E-2</v>
      </c>
      <c r="U2813">
        <v>2.5283839553594999E-2</v>
      </c>
      <c r="V2813">
        <v>0.34093800187110901</v>
      </c>
      <c r="W2813" s="30"/>
      <c r="X2813" s="30"/>
      <c r="Y2813" s="30"/>
    </row>
    <row r="2814" spans="1:25" x14ac:dyDescent="0.25">
      <c r="A2814">
        <v>18.409524000000001</v>
      </c>
      <c r="B2814">
        <v>-0.75430989265441895</v>
      </c>
      <c r="C2814">
        <v>-2.6346771717071502</v>
      </c>
      <c r="D2814">
        <v>3.15992951393127</v>
      </c>
      <c r="E2814">
        <v>1.07244789600372</v>
      </c>
      <c r="F2814">
        <v>-7.9731427133082997E-2</v>
      </c>
      <c r="G2814">
        <v>0.106821537017822</v>
      </c>
      <c r="H2814">
        <v>-8.2308873534203006E-2</v>
      </c>
      <c r="I2814">
        <v>2.5301009416579999E-2</v>
      </c>
      <c r="J2814">
        <v>0.34057572484016402</v>
      </c>
      <c r="M2814">
        <f t="shared" si="181"/>
        <v>6.6833340000000003</v>
      </c>
      <c r="N2814">
        <v>-0.75430989265441895</v>
      </c>
      <c r="O2814">
        <v>-2.6346771717071502</v>
      </c>
      <c r="P2814">
        <v>3.15992951393127</v>
      </c>
      <c r="Q2814">
        <v>1.07244789600372</v>
      </c>
      <c r="R2814">
        <v>-7.9731427133082997E-2</v>
      </c>
      <c r="S2814">
        <v>0.106821537017822</v>
      </c>
      <c r="T2814">
        <v>-8.2308873534203006E-2</v>
      </c>
      <c r="U2814">
        <v>2.5301009416579999E-2</v>
      </c>
      <c r="V2814">
        <v>0.34057572484016402</v>
      </c>
      <c r="W2814" s="30"/>
      <c r="X2814" s="30"/>
      <c r="Y2814" s="30"/>
    </row>
    <row r="2815" spans="1:25" x14ac:dyDescent="0.25">
      <c r="A2815">
        <v>18.411905000000001</v>
      </c>
      <c r="B2815">
        <v>-0.76997262239456199</v>
      </c>
      <c r="C2815">
        <v>-2.64888215065002</v>
      </c>
      <c r="D2815">
        <v>3.1711366176605198</v>
      </c>
      <c r="E2815">
        <v>1.0752158164978001</v>
      </c>
      <c r="F2815">
        <v>-8.0116383731364996E-2</v>
      </c>
      <c r="G2815">
        <v>0.11093632131815</v>
      </c>
      <c r="H2815">
        <v>-8.2826919853686995E-2</v>
      </c>
      <c r="I2815">
        <v>2.5325734168291002E-2</v>
      </c>
      <c r="J2815">
        <v>0.34021300077438399</v>
      </c>
      <c r="M2815">
        <f t="shared" si="181"/>
        <v>6.6857150000000001</v>
      </c>
      <c r="N2815">
        <v>-0.76997262239456199</v>
      </c>
      <c r="O2815">
        <v>-2.64888215065002</v>
      </c>
      <c r="P2815">
        <v>3.1711366176605198</v>
      </c>
      <c r="Q2815">
        <v>1.0752158164978001</v>
      </c>
      <c r="R2815">
        <v>-8.0116383731364996E-2</v>
      </c>
      <c r="S2815">
        <v>0.11093632131815</v>
      </c>
      <c r="T2815">
        <v>-8.2826919853686995E-2</v>
      </c>
      <c r="U2815">
        <v>2.5325734168291002E-2</v>
      </c>
      <c r="V2815">
        <v>0.34021300077438399</v>
      </c>
      <c r="W2815" s="30"/>
      <c r="X2815" s="30"/>
      <c r="Y2815" s="30"/>
    </row>
    <row r="2816" spans="1:25" x14ac:dyDescent="0.25">
      <c r="A2816">
        <v>18.414286000000001</v>
      </c>
      <c r="B2816">
        <v>-0.78533869981765703</v>
      </c>
      <c r="C2816">
        <v>-2.6629223823547301</v>
      </c>
      <c r="D2816">
        <v>3.1826202869415199</v>
      </c>
      <c r="E2816">
        <v>1.07806527614593</v>
      </c>
      <c r="F2816">
        <v>-8.0531440675258997E-2</v>
      </c>
      <c r="G2816">
        <v>0.114987559616566</v>
      </c>
      <c r="H2816">
        <v>-8.3292990922927995E-2</v>
      </c>
      <c r="I2816">
        <v>2.5358544662595E-2</v>
      </c>
      <c r="J2816">
        <v>0.33985364437103299</v>
      </c>
      <c r="M2816">
        <f t="shared" si="181"/>
        <v>6.6880959999999998</v>
      </c>
      <c r="N2816">
        <v>-0.78533869981765703</v>
      </c>
      <c r="O2816">
        <v>-2.6629223823547301</v>
      </c>
      <c r="P2816">
        <v>3.1826202869415199</v>
      </c>
      <c r="Q2816">
        <v>1.07806527614593</v>
      </c>
      <c r="R2816">
        <v>-8.0531440675258997E-2</v>
      </c>
      <c r="S2816">
        <v>0.114987559616566</v>
      </c>
      <c r="T2816">
        <v>-8.3292990922927995E-2</v>
      </c>
      <c r="U2816">
        <v>2.5358544662595E-2</v>
      </c>
      <c r="V2816">
        <v>0.33985364437103299</v>
      </c>
      <c r="W2816" s="30"/>
      <c r="X2816" s="30"/>
      <c r="Y2816" s="30"/>
    </row>
    <row r="2817" spans="1:25" x14ac:dyDescent="0.25">
      <c r="A2817">
        <v>18.416667</v>
      </c>
      <c r="B2817">
        <v>-0.80030620098114003</v>
      </c>
      <c r="C2817">
        <v>-2.6767108440399099</v>
      </c>
      <c r="D2817">
        <v>3.19429111480712</v>
      </c>
      <c r="E2817">
        <v>1.0809699296951201</v>
      </c>
      <c r="F2817">
        <v>-8.0975100398064007E-2</v>
      </c>
      <c r="G2817">
        <v>0.11894515901803999</v>
      </c>
      <c r="H2817">
        <v>-8.3703719079494004E-2</v>
      </c>
      <c r="I2817">
        <v>2.5399744510650999E-2</v>
      </c>
      <c r="J2817">
        <v>0.33949890732765198</v>
      </c>
      <c r="M2817">
        <f t="shared" si="181"/>
        <v>6.6904769999999996</v>
      </c>
      <c r="N2817">
        <v>-0.80030620098114003</v>
      </c>
      <c r="O2817">
        <v>-2.6767108440399099</v>
      </c>
      <c r="P2817">
        <v>3.19429111480712</v>
      </c>
      <c r="Q2817">
        <v>1.0809699296951201</v>
      </c>
      <c r="R2817">
        <v>-8.0975100398064007E-2</v>
      </c>
      <c r="S2817">
        <v>0.11894515901803999</v>
      </c>
      <c r="T2817">
        <v>-8.3703719079494004E-2</v>
      </c>
      <c r="U2817">
        <v>2.5399744510650999E-2</v>
      </c>
      <c r="V2817">
        <v>0.33949890732765198</v>
      </c>
      <c r="W2817" s="30"/>
      <c r="X2817" s="30"/>
      <c r="Y2817" s="30"/>
    </row>
    <row r="2818" spans="1:25" x14ac:dyDescent="0.25">
      <c r="A2818">
        <v>18.419048</v>
      </c>
      <c r="B2818">
        <v>-0.81475692987442005</v>
      </c>
      <c r="C2818">
        <v>-2.6901314258575399</v>
      </c>
      <c r="D2818">
        <v>3.2060554027557302</v>
      </c>
      <c r="E2818">
        <v>1.0838987827301001</v>
      </c>
      <c r="F2818">
        <v>-8.1446222960949E-2</v>
      </c>
      <c r="G2818">
        <v>0.1227812692523</v>
      </c>
      <c r="H2818">
        <v>-8.4048494696617002E-2</v>
      </c>
      <c r="I2818">
        <v>2.5449668988585E-2</v>
      </c>
      <c r="J2818">
        <v>0.33914855122566201</v>
      </c>
      <c r="M2818">
        <f t="shared" si="181"/>
        <v>6.6928579999999993</v>
      </c>
      <c r="N2818">
        <v>-0.81475692987442005</v>
      </c>
      <c r="O2818">
        <v>-2.6901314258575399</v>
      </c>
      <c r="P2818">
        <v>3.2060554027557302</v>
      </c>
      <c r="Q2818">
        <v>1.0838987827301001</v>
      </c>
      <c r="R2818">
        <v>-8.1446222960949E-2</v>
      </c>
      <c r="S2818">
        <v>0.1227812692523</v>
      </c>
      <c r="T2818">
        <v>-8.4048494696617002E-2</v>
      </c>
      <c r="U2818">
        <v>2.5449668988585E-2</v>
      </c>
      <c r="V2818">
        <v>0.33914855122566201</v>
      </c>
      <c r="W2818" s="30"/>
      <c r="X2818" s="30"/>
      <c r="Y2818" s="30"/>
    </row>
    <row r="2819" spans="1:25" x14ac:dyDescent="0.25">
      <c r="A2819">
        <v>18.421429</v>
      </c>
      <c r="B2819">
        <v>-0.82859641313552901</v>
      </c>
      <c r="C2819">
        <v>-2.70306372642517</v>
      </c>
      <c r="D2819">
        <v>3.21781158447265</v>
      </c>
      <c r="E2819">
        <v>1.08682036399841</v>
      </c>
      <c r="F2819">
        <v>-8.1941932439803994E-2</v>
      </c>
      <c r="G2819">
        <v>0.12647223472595201</v>
      </c>
      <c r="H2819">
        <v>-8.4324069321156006E-2</v>
      </c>
      <c r="I2819">
        <v>2.5508234277368001E-2</v>
      </c>
      <c r="J2819">
        <v>0.33880367875099199</v>
      </c>
      <c r="M2819">
        <f t="shared" si="181"/>
        <v>6.6952389999999991</v>
      </c>
      <c r="N2819">
        <v>-0.82859641313552901</v>
      </c>
      <c r="O2819">
        <v>-2.70306372642517</v>
      </c>
      <c r="P2819">
        <v>3.21781158447265</v>
      </c>
      <c r="Q2819">
        <v>1.08682036399841</v>
      </c>
      <c r="R2819">
        <v>-8.1941932439803994E-2</v>
      </c>
      <c r="S2819">
        <v>0.12647223472595201</v>
      </c>
      <c r="T2819">
        <v>-8.4324069321156006E-2</v>
      </c>
      <c r="U2819">
        <v>2.5508234277368001E-2</v>
      </c>
      <c r="V2819">
        <v>0.33880367875099199</v>
      </c>
      <c r="W2819" s="30"/>
      <c r="X2819" s="30"/>
      <c r="Y2819" s="30"/>
    </row>
    <row r="2820" spans="1:25" x14ac:dyDescent="0.25">
      <c r="A2820">
        <v>18.42381</v>
      </c>
      <c r="B2820">
        <v>-0.84175461530685403</v>
      </c>
      <c r="C2820">
        <v>-2.7153894901275599</v>
      </c>
      <c r="D2820">
        <v>3.2294287681579501</v>
      </c>
      <c r="E2820">
        <v>1.08970594406127</v>
      </c>
      <c r="F2820">
        <v>-8.2460641860961997E-2</v>
      </c>
      <c r="G2820">
        <v>0.12999692559242201</v>
      </c>
      <c r="H2820">
        <v>-8.4532283246517001E-2</v>
      </c>
      <c r="I2820">
        <v>2.5575915351509999E-2</v>
      </c>
      <c r="J2820">
        <v>0.33846846222877502</v>
      </c>
      <c r="M2820">
        <f t="shared" si="181"/>
        <v>6.6976199999999988</v>
      </c>
      <c r="N2820">
        <v>-0.84175461530685403</v>
      </c>
      <c r="O2820">
        <v>-2.7153894901275599</v>
      </c>
      <c r="P2820">
        <v>3.2294287681579501</v>
      </c>
      <c r="Q2820">
        <v>1.08970594406127</v>
      </c>
      <c r="R2820">
        <v>-8.2460641860961997E-2</v>
      </c>
      <c r="S2820">
        <v>0.12999692559242201</v>
      </c>
      <c r="T2820">
        <v>-8.4532283246517001E-2</v>
      </c>
      <c r="U2820">
        <v>2.5575915351509999E-2</v>
      </c>
      <c r="V2820">
        <v>0.33846846222877502</v>
      </c>
      <c r="W2820" s="30"/>
      <c r="X2820" s="30"/>
      <c r="Y2820" s="30"/>
    </row>
    <row r="2821" spans="1:25" x14ac:dyDescent="0.25">
      <c r="A2821">
        <v>18.426189999999998</v>
      </c>
      <c r="B2821">
        <v>-0.85414469242095903</v>
      </c>
      <c r="C2821">
        <v>-2.72697806358337</v>
      </c>
      <c r="D2821">
        <v>3.2408020496368399</v>
      </c>
      <c r="E2821">
        <v>1.0925198793411199</v>
      </c>
      <c r="F2821">
        <v>-8.2999147474766E-2</v>
      </c>
      <c r="G2821">
        <v>0.13333873450756101</v>
      </c>
      <c r="H2821">
        <v>-8.4664434194565E-2</v>
      </c>
      <c r="I2821">
        <v>2.5652654469012999E-2</v>
      </c>
      <c r="J2821">
        <v>0.33814355731010398</v>
      </c>
      <c r="M2821">
        <f t="shared" si="181"/>
        <v>6.6999999999999975</v>
      </c>
      <c r="N2821">
        <v>-0.85414469242095903</v>
      </c>
      <c r="O2821">
        <v>-2.72697806358337</v>
      </c>
      <c r="P2821">
        <v>3.2408020496368399</v>
      </c>
      <c r="Q2821">
        <v>1.0925198793411199</v>
      </c>
      <c r="R2821">
        <v>-8.2999147474766E-2</v>
      </c>
      <c r="S2821">
        <v>0.13333873450756101</v>
      </c>
      <c r="T2821">
        <v>-8.4664434194565E-2</v>
      </c>
      <c r="U2821">
        <v>2.5652654469012999E-2</v>
      </c>
      <c r="V2821">
        <v>0.33814355731010398</v>
      </c>
      <c r="W2821" s="30"/>
      <c r="X2821" s="30"/>
      <c r="Y2821" s="30"/>
    </row>
    <row r="2822" spans="1:25" x14ac:dyDescent="0.25">
      <c r="A2822">
        <v>18.428571000000002</v>
      </c>
      <c r="B2822">
        <v>-0.86571305990219105</v>
      </c>
      <c r="C2822">
        <v>-2.7377038002014098</v>
      </c>
      <c r="D2822">
        <v>3.2518298625946001</v>
      </c>
      <c r="E2822">
        <v>1.0952301025390601</v>
      </c>
      <c r="F2822">
        <v>-8.3554483950137995E-2</v>
      </c>
      <c r="G2822">
        <v>0.13648338615894301</v>
      </c>
      <c r="H2822">
        <v>-8.4721125662326993E-2</v>
      </c>
      <c r="I2822">
        <v>2.5738149881362998E-2</v>
      </c>
      <c r="J2822">
        <v>0.33782896399498002</v>
      </c>
      <c r="M2822">
        <f t="shared" si="181"/>
        <v>6.7023810000000008</v>
      </c>
      <c r="N2822">
        <v>-0.86571305990219105</v>
      </c>
      <c r="O2822">
        <v>-2.7377038002014098</v>
      </c>
      <c r="P2822">
        <v>3.2518298625946001</v>
      </c>
      <c r="Q2822">
        <v>1.0952301025390601</v>
      </c>
      <c r="R2822">
        <v>-8.3554483950137995E-2</v>
      </c>
      <c r="S2822">
        <v>0.13648338615894301</v>
      </c>
      <c r="T2822">
        <v>-8.4721125662326993E-2</v>
      </c>
      <c r="U2822">
        <v>2.5738149881362998E-2</v>
      </c>
      <c r="V2822">
        <v>0.33782896399498002</v>
      </c>
      <c r="W2822" s="30"/>
      <c r="X2822" s="30"/>
      <c r="Y2822" s="30"/>
    </row>
    <row r="2823" spans="1:25" x14ac:dyDescent="0.25">
      <c r="A2823">
        <v>18.430952000000001</v>
      </c>
      <c r="B2823">
        <v>-0.87640756368637096</v>
      </c>
      <c r="C2823">
        <v>-2.7474455833435001</v>
      </c>
      <c r="D2823">
        <v>3.2623922824859601</v>
      </c>
      <c r="E2823">
        <v>1.0978080034255899</v>
      </c>
      <c r="F2823">
        <v>-8.4123842418193998E-2</v>
      </c>
      <c r="G2823">
        <v>0.13941857218742401</v>
      </c>
      <c r="H2823">
        <v>-8.4703415632247994E-2</v>
      </c>
      <c r="I2823">
        <v>2.5832496583462001E-2</v>
      </c>
      <c r="J2823">
        <v>0.337528556585312</v>
      </c>
      <c r="M2823">
        <f t="shared" si="181"/>
        <v>6.7047620000000006</v>
      </c>
      <c r="N2823">
        <v>-0.87640756368637096</v>
      </c>
      <c r="O2823">
        <v>-2.7474455833435001</v>
      </c>
      <c r="P2823">
        <v>3.2623922824859601</v>
      </c>
      <c r="Q2823">
        <v>1.0978080034255899</v>
      </c>
      <c r="R2823">
        <v>-8.4123842418193998E-2</v>
      </c>
      <c r="S2823">
        <v>0.13941857218742401</v>
      </c>
      <c r="T2823">
        <v>-8.4703415632247994E-2</v>
      </c>
      <c r="U2823">
        <v>2.5832496583462001E-2</v>
      </c>
      <c r="V2823">
        <v>0.337528556585312</v>
      </c>
      <c r="W2823" s="30"/>
      <c r="X2823" s="30"/>
      <c r="Y2823" s="30"/>
    </row>
    <row r="2824" spans="1:25" x14ac:dyDescent="0.25">
      <c r="A2824">
        <v>18.433333000000001</v>
      </c>
      <c r="B2824">
        <v>-0.88618826866149902</v>
      </c>
      <c r="C2824">
        <v>-2.7560763359069802</v>
      </c>
      <c r="D2824">
        <v>3.2723984718322701</v>
      </c>
      <c r="E2824">
        <v>1.1002229452133101</v>
      </c>
      <c r="F2824">
        <v>-8.4704019129275998E-2</v>
      </c>
      <c r="G2824">
        <v>0.142135739326477</v>
      </c>
      <c r="H2824">
        <v>-8.4610670804977001E-2</v>
      </c>
      <c r="I2824">
        <v>2.5935517624021E-2</v>
      </c>
      <c r="J2824">
        <v>0.33724305033683799</v>
      </c>
      <c r="M2824">
        <f t="shared" ref="M2824:M2887" si="182">A2824-A$7</f>
        <v>6.7071430000000003</v>
      </c>
      <c r="N2824">
        <v>-0.88618826866149902</v>
      </c>
      <c r="O2824">
        <v>-2.7560763359069802</v>
      </c>
      <c r="P2824">
        <v>3.2723984718322701</v>
      </c>
      <c r="Q2824">
        <v>1.1002229452133101</v>
      </c>
      <c r="R2824">
        <v>-8.4704019129275998E-2</v>
      </c>
      <c r="S2824">
        <v>0.142135739326477</v>
      </c>
      <c r="T2824">
        <v>-8.4610670804977001E-2</v>
      </c>
      <c r="U2824">
        <v>2.5935517624021E-2</v>
      </c>
      <c r="V2824">
        <v>0.33724305033683799</v>
      </c>
      <c r="W2824" s="30"/>
      <c r="X2824" s="30"/>
      <c r="Y2824" s="30"/>
    </row>
    <row r="2825" spans="1:25" x14ac:dyDescent="0.25">
      <c r="A2825">
        <v>18.435714000000001</v>
      </c>
      <c r="B2825">
        <v>-0.89502894878387496</v>
      </c>
      <c r="C2825">
        <v>-2.7634928226470898</v>
      </c>
      <c r="D2825">
        <v>3.28175473213195</v>
      </c>
      <c r="E2825">
        <v>1.1024521589279099</v>
      </c>
      <c r="F2825">
        <v>-8.5293352603912007E-2</v>
      </c>
      <c r="G2825">
        <v>0.14462882280349701</v>
      </c>
      <c r="H2825">
        <v>-8.4445297718047999E-2</v>
      </c>
      <c r="I2825">
        <v>2.6047252118587001E-2</v>
      </c>
      <c r="J2825">
        <v>0.33697432279586798</v>
      </c>
      <c r="M2825">
        <f t="shared" si="182"/>
        <v>6.709524</v>
      </c>
      <c r="N2825">
        <v>-0.89502894878387496</v>
      </c>
      <c r="O2825">
        <v>-2.7634928226470898</v>
      </c>
      <c r="P2825">
        <v>3.28175473213195</v>
      </c>
      <c r="Q2825">
        <v>1.1024521589279099</v>
      </c>
      <c r="R2825">
        <v>-8.5293352603912007E-2</v>
      </c>
      <c r="S2825">
        <v>0.14462882280349701</v>
      </c>
      <c r="T2825">
        <v>-8.4445297718047999E-2</v>
      </c>
      <c r="U2825">
        <v>2.6047252118587001E-2</v>
      </c>
      <c r="V2825">
        <v>0.33697432279586798</v>
      </c>
      <c r="W2825" s="30"/>
      <c r="X2825" s="30"/>
      <c r="Y2825" s="30"/>
    </row>
    <row r="2826" spans="1:25" x14ac:dyDescent="0.25">
      <c r="A2826">
        <v>18.438095000000001</v>
      </c>
      <c r="B2826">
        <v>-0.90290194749832198</v>
      </c>
      <c r="C2826">
        <v>-2.76958084106445</v>
      </c>
      <c r="D2826">
        <v>3.29037141799926</v>
      </c>
      <c r="E2826">
        <v>1.10447061061859</v>
      </c>
      <c r="F2826">
        <v>-8.5888691246509996E-2</v>
      </c>
      <c r="G2826">
        <v>0.14689512550830799</v>
      </c>
      <c r="H2826">
        <v>-8.4206469357013994E-2</v>
      </c>
      <c r="I2826">
        <v>2.6167508214712001E-2</v>
      </c>
      <c r="J2826">
        <v>0.33672443032264698</v>
      </c>
      <c r="M2826">
        <f t="shared" si="182"/>
        <v>6.7119049999999998</v>
      </c>
      <c r="N2826">
        <v>-0.90290194749832198</v>
      </c>
      <c r="O2826">
        <v>-2.76958084106445</v>
      </c>
      <c r="P2826">
        <v>3.29037141799926</v>
      </c>
      <c r="Q2826">
        <v>1.10447061061859</v>
      </c>
      <c r="R2826">
        <v>-8.5888691246509996E-2</v>
      </c>
      <c r="S2826">
        <v>0.14689512550830799</v>
      </c>
      <c r="T2826">
        <v>-8.4206469357013994E-2</v>
      </c>
      <c r="U2826">
        <v>2.6167508214712001E-2</v>
      </c>
      <c r="V2826">
        <v>0.33672443032264698</v>
      </c>
      <c r="W2826" s="30"/>
      <c r="X2826" s="30"/>
      <c r="Y2826" s="30"/>
    </row>
    <row r="2827" spans="1:25" x14ac:dyDescent="0.25">
      <c r="A2827">
        <v>18.440476</v>
      </c>
      <c r="B2827">
        <v>-0.90980225801467896</v>
      </c>
      <c r="C2827">
        <v>-2.7742619514465301</v>
      </c>
      <c r="D2827">
        <v>3.29817771911621</v>
      </c>
      <c r="E2827">
        <v>1.10626125335693</v>
      </c>
      <c r="F2827">
        <v>-8.6488381028174993E-2</v>
      </c>
      <c r="G2827">
        <v>0.14893358945846599</v>
      </c>
      <c r="H2827">
        <v>-8.3898000419140001E-2</v>
      </c>
      <c r="I2827">
        <v>2.6296272873878E-2</v>
      </c>
      <c r="J2827">
        <v>0.33649584650993303</v>
      </c>
      <c r="M2827">
        <f t="shared" si="182"/>
        <v>6.7142859999999995</v>
      </c>
      <c r="N2827">
        <v>-0.90980225801467896</v>
      </c>
      <c r="O2827">
        <v>-2.7742619514465301</v>
      </c>
      <c r="P2827">
        <v>3.29817771911621</v>
      </c>
      <c r="Q2827">
        <v>1.10626125335693</v>
      </c>
      <c r="R2827">
        <v>-8.6488381028174993E-2</v>
      </c>
      <c r="S2827">
        <v>0.14893358945846599</v>
      </c>
      <c r="T2827">
        <v>-8.3898000419140001E-2</v>
      </c>
      <c r="U2827">
        <v>2.6296272873878E-2</v>
      </c>
      <c r="V2827">
        <v>0.33649584650993303</v>
      </c>
      <c r="W2827" s="30"/>
      <c r="X2827" s="30"/>
      <c r="Y2827" s="30"/>
    </row>
    <row r="2828" spans="1:25" x14ac:dyDescent="0.25">
      <c r="A2828">
        <v>18.442857</v>
      </c>
      <c r="B2828">
        <v>-0.915732562541962</v>
      </c>
      <c r="C2828">
        <v>-2.77746081352233</v>
      </c>
      <c r="D2828">
        <v>3.3051226139068599</v>
      </c>
      <c r="E2828">
        <v>1.1078108549118</v>
      </c>
      <c r="F2828">
        <v>-8.7089911103248999E-2</v>
      </c>
      <c r="G2828">
        <v>0.150745838880539</v>
      </c>
      <c r="H2828">
        <v>-8.3524025976658006E-2</v>
      </c>
      <c r="I2828">
        <v>2.6433229446411001E-2</v>
      </c>
      <c r="J2828">
        <v>0.33628940582275402</v>
      </c>
      <c r="M2828">
        <f t="shared" si="182"/>
        <v>6.7166669999999993</v>
      </c>
      <c r="N2828">
        <v>-0.915732562541962</v>
      </c>
      <c r="O2828">
        <v>-2.77746081352233</v>
      </c>
      <c r="P2828">
        <v>3.3051226139068599</v>
      </c>
      <c r="Q2828">
        <v>1.1078108549118</v>
      </c>
      <c r="R2828">
        <v>-8.7089911103248999E-2</v>
      </c>
      <c r="S2828">
        <v>0.150745838880539</v>
      </c>
      <c r="T2828">
        <v>-8.3524025976658006E-2</v>
      </c>
      <c r="U2828">
        <v>2.6433229446411001E-2</v>
      </c>
      <c r="V2828">
        <v>0.33628940582275402</v>
      </c>
      <c r="W2828" s="30"/>
      <c r="X2828" s="30"/>
      <c r="Y2828" s="30"/>
    </row>
    <row r="2829" spans="1:25" x14ac:dyDescent="0.25">
      <c r="A2829">
        <v>18.445238</v>
      </c>
      <c r="B2829">
        <v>-0.92069143056869496</v>
      </c>
      <c r="C2829">
        <v>-2.77910327911377</v>
      </c>
      <c r="D2829">
        <v>3.31116271018981</v>
      </c>
      <c r="E2829">
        <v>1.1091057062148999</v>
      </c>
      <c r="F2829">
        <v>-8.7689891457557997E-2</v>
      </c>
      <c r="G2829">
        <v>0.15233565866947199</v>
      </c>
      <c r="H2829">
        <v>-8.3085179328917999E-2</v>
      </c>
      <c r="I2829">
        <v>2.65774987638E-2</v>
      </c>
      <c r="J2829">
        <v>0.33610564470291099</v>
      </c>
      <c r="M2829">
        <f t="shared" si="182"/>
        <v>6.719047999999999</v>
      </c>
      <c r="N2829">
        <v>-0.92069143056869496</v>
      </c>
      <c r="O2829">
        <v>-2.77910327911377</v>
      </c>
      <c r="P2829">
        <v>3.31116271018981</v>
      </c>
      <c r="Q2829">
        <v>1.1091057062148999</v>
      </c>
      <c r="R2829">
        <v>-8.7689891457557997E-2</v>
      </c>
      <c r="S2829">
        <v>0.15233565866947199</v>
      </c>
      <c r="T2829">
        <v>-8.3085179328917999E-2</v>
      </c>
      <c r="U2829">
        <v>2.65774987638E-2</v>
      </c>
      <c r="V2829">
        <v>0.33610564470291099</v>
      </c>
      <c r="W2829" s="30"/>
      <c r="X2829" s="30"/>
      <c r="Y2829" s="30"/>
    </row>
    <row r="2830" spans="1:25" x14ac:dyDescent="0.25">
      <c r="A2830">
        <v>18.447619</v>
      </c>
      <c r="B2830">
        <v>-0.924704730510712</v>
      </c>
      <c r="C2830">
        <v>-2.7791624069213801</v>
      </c>
      <c r="D2830">
        <v>3.3162596225738499</v>
      </c>
      <c r="E2830">
        <v>1.1101435422897299</v>
      </c>
      <c r="F2830">
        <v>-8.8287949562073004E-2</v>
      </c>
      <c r="G2830">
        <v>0.15370778739452401</v>
      </c>
      <c r="H2830">
        <v>-8.2589074969292006E-2</v>
      </c>
      <c r="I2830">
        <v>2.6729378849268001E-2</v>
      </c>
      <c r="J2830">
        <v>0.33594784140586897</v>
      </c>
      <c r="M2830">
        <f t="shared" si="182"/>
        <v>6.7214289999999988</v>
      </c>
      <c r="N2830">
        <v>-0.924704730510712</v>
      </c>
      <c r="O2830">
        <v>-2.7791624069213801</v>
      </c>
      <c r="P2830">
        <v>3.3162596225738499</v>
      </c>
      <c r="Q2830">
        <v>1.1101435422897299</v>
      </c>
      <c r="R2830">
        <v>-8.8287949562073004E-2</v>
      </c>
      <c r="S2830">
        <v>0.15370778739452401</v>
      </c>
      <c r="T2830">
        <v>-8.2589074969292006E-2</v>
      </c>
      <c r="U2830">
        <v>2.6729378849268001E-2</v>
      </c>
      <c r="V2830">
        <v>0.33594784140586897</v>
      </c>
      <c r="W2830" s="30"/>
      <c r="X2830" s="30"/>
      <c r="Y2830" s="30"/>
    </row>
    <row r="2831" spans="1:25" x14ac:dyDescent="0.25">
      <c r="A2831">
        <v>18.45</v>
      </c>
      <c r="B2831">
        <v>-0.92779147624969505</v>
      </c>
      <c r="C2831">
        <v>-2.7776019573211599</v>
      </c>
      <c r="D2831">
        <v>3.3204135894775302</v>
      </c>
      <c r="E2831">
        <v>1.11092400550842</v>
      </c>
      <c r="F2831">
        <v>-8.8882938027381994E-2</v>
      </c>
      <c r="G2831">
        <v>0.15486924350261699</v>
      </c>
      <c r="H2831">
        <v>-8.2038938999175998E-2</v>
      </c>
      <c r="I2831">
        <v>2.6888424530625E-2</v>
      </c>
      <c r="J2831">
        <v>0.33581557869911199</v>
      </c>
      <c r="M2831">
        <f t="shared" si="182"/>
        <v>6.7238099999999985</v>
      </c>
      <c r="N2831">
        <v>-0.92779147624969505</v>
      </c>
      <c r="O2831">
        <v>-2.7776019573211599</v>
      </c>
      <c r="P2831">
        <v>3.3204135894775302</v>
      </c>
      <c r="Q2831">
        <v>1.11092400550842</v>
      </c>
      <c r="R2831">
        <v>-8.8882938027381994E-2</v>
      </c>
      <c r="S2831">
        <v>0.15486924350261699</v>
      </c>
      <c r="T2831">
        <v>-8.2038938999175998E-2</v>
      </c>
      <c r="U2831">
        <v>2.6888424530625E-2</v>
      </c>
      <c r="V2831">
        <v>0.33581557869911199</v>
      </c>
      <c r="W2831" s="30"/>
      <c r="X2831" s="30"/>
      <c r="Y2831" s="30"/>
    </row>
    <row r="2832" spans="1:25" x14ac:dyDescent="0.25">
      <c r="A2832">
        <v>18.452380999999999</v>
      </c>
      <c r="B2832">
        <v>-0.92997819185257002</v>
      </c>
      <c r="C2832">
        <v>-2.77441978454589</v>
      </c>
      <c r="D2832">
        <v>3.32362461090087</v>
      </c>
      <c r="E2832">
        <v>1.1114529371261599</v>
      </c>
      <c r="F2832">
        <v>-8.9474268257618006E-2</v>
      </c>
      <c r="G2832">
        <v>0.15582785010337799</v>
      </c>
      <c r="H2832">
        <v>-8.1437803804874004E-2</v>
      </c>
      <c r="I2832">
        <v>2.7054440230131E-2</v>
      </c>
      <c r="J2832">
        <v>0.33571064472198497</v>
      </c>
      <c r="M2832">
        <f t="shared" si="182"/>
        <v>6.7261909999999983</v>
      </c>
      <c r="N2832">
        <v>-0.92997819185257002</v>
      </c>
      <c r="O2832">
        <v>-2.77441978454589</v>
      </c>
      <c r="P2832">
        <v>3.32362461090087</v>
      </c>
      <c r="Q2832">
        <v>1.1114529371261599</v>
      </c>
      <c r="R2832">
        <v>-8.9474268257618006E-2</v>
      </c>
      <c r="S2832">
        <v>0.15582785010337799</v>
      </c>
      <c r="T2832">
        <v>-8.1437803804874004E-2</v>
      </c>
      <c r="U2832">
        <v>2.7054440230131E-2</v>
      </c>
      <c r="V2832">
        <v>0.33571064472198497</v>
      </c>
      <c r="W2832" s="30"/>
      <c r="X2832" s="30"/>
      <c r="Y2832" s="30"/>
    </row>
    <row r="2833" spans="1:25" x14ac:dyDescent="0.25">
      <c r="A2833">
        <v>18.454761999999999</v>
      </c>
      <c r="B2833">
        <v>-0.93130928277969405</v>
      </c>
      <c r="C2833">
        <v>-2.7696220874786301</v>
      </c>
      <c r="D2833">
        <v>3.3259096145629798</v>
      </c>
      <c r="E2833">
        <v>1.1117398738861</v>
      </c>
      <c r="F2833">
        <v>-9.0061113238335003E-2</v>
      </c>
      <c r="G2833">
        <v>0.156593382358551</v>
      </c>
      <c r="H2833">
        <v>-8.0793678760528995E-2</v>
      </c>
      <c r="I2833">
        <v>2.7226978912949999E-2</v>
      </c>
      <c r="J2833">
        <v>0.335633724927902</v>
      </c>
      <c r="M2833">
        <f t="shared" si="182"/>
        <v>6.728571999999998</v>
      </c>
      <c r="N2833">
        <v>-0.93130928277969405</v>
      </c>
      <c r="O2833">
        <v>-2.7696220874786301</v>
      </c>
      <c r="P2833">
        <v>3.3259096145629798</v>
      </c>
      <c r="Q2833">
        <v>1.1117398738861</v>
      </c>
      <c r="R2833">
        <v>-9.0061113238335003E-2</v>
      </c>
      <c r="S2833">
        <v>0.156593382358551</v>
      </c>
      <c r="T2833">
        <v>-8.0793678760528995E-2</v>
      </c>
      <c r="U2833">
        <v>2.7226978912949999E-2</v>
      </c>
      <c r="V2833">
        <v>0.335633724927902</v>
      </c>
      <c r="W2833" s="30"/>
      <c r="X2833" s="30"/>
      <c r="Y2833" s="30"/>
    </row>
    <row r="2834" spans="1:25" x14ac:dyDescent="0.25">
      <c r="A2834">
        <v>18.457142999999999</v>
      </c>
      <c r="B2834">
        <v>-0.93181961774826105</v>
      </c>
      <c r="C2834">
        <v>-2.7632348537445002</v>
      </c>
      <c r="D2834">
        <v>3.3273074626922599</v>
      </c>
      <c r="E2834">
        <v>1.1117978096008301</v>
      </c>
      <c r="F2834">
        <v>-9.064344316721E-2</v>
      </c>
      <c r="G2834">
        <v>0.15717677772045099</v>
      </c>
      <c r="H2834">
        <v>-8.0109044909476998E-2</v>
      </c>
      <c r="I2834">
        <v>2.7405746281147E-2</v>
      </c>
      <c r="J2834">
        <v>0.33558481931686401</v>
      </c>
      <c r="M2834">
        <f t="shared" si="182"/>
        <v>6.7309529999999977</v>
      </c>
      <c r="N2834">
        <v>-0.93181961774826105</v>
      </c>
      <c r="O2834">
        <v>-2.7632348537445002</v>
      </c>
      <c r="P2834">
        <v>3.3273074626922599</v>
      </c>
      <c r="Q2834">
        <v>1.1117978096008301</v>
      </c>
      <c r="R2834">
        <v>-9.064344316721E-2</v>
      </c>
      <c r="S2834">
        <v>0.15717677772045099</v>
      </c>
      <c r="T2834">
        <v>-8.0109044909476998E-2</v>
      </c>
      <c r="U2834">
        <v>2.7405746281147E-2</v>
      </c>
      <c r="V2834">
        <v>0.33558481931686401</v>
      </c>
      <c r="W2834" s="30"/>
      <c r="X2834" s="30"/>
      <c r="Y2834" s="30"/>
    </row>
    <row r="2835" spans="1:25" x14ac:dyDescent="0.25">
      <c r="A2835">
        <v>18.459523999999998</v>
      </c>
      <c r="B2835">
        <v>-0.93156254291534402</v>
      </c>
      <c r="C2835">
        <v>-2.7553169727325399</v>
      </c>
      <c r="D2835">
        <v>3.3278629779815598</v>
      </c>
      <c r="E2835">
        <v>1.1116431951522801</v>
      </c>
      <c r="F2835">
        <v>-9.1220781207085003E-2</v>
      </c>
      <c r="G2835">
        <v>0.15758959949016599</v>
      </c>
      <c r="H2835">
        <v>-7.9390287399292006E-2</v>
      </c>
      <c r="I2835">
        <v>2.7590161189436999E-2</v>
      </c>
      <c r="J2835">
        <v>0.33556365966796903</v>
      </c>
      <c r="M2835">
        <f t="shared" si="182"/>
        <v>6.7333339999999975</v>
      </c>
      <c r="N2835">
        <v>-0.93156254291534402</v>
      </c>
      <c r="O2835">
        <v>-2.7553169727325399</v>
      </c>
      <c r="P2835">
        <v>3.3278629779815598</v>
      </c>
      <c r="Q2835">
        <v>1.1116431951522801</v>
      </c>
      <c r="R2835">
        <v>-9.1220781207085003E-2</v>
      </c>
      <c r="S2835">
        <v>0.15758959949016599</v>
      </c>
      <c r="T2835">
        <v>-7.9390287399292006E-2</v>
      </c>
      <c r="U2835">
        <v>2.7590161189436999E-2</v>
      </c>
      <c r="V2835">
        <v>0.33556365966796903</v>
      </c>
      <c r="W2835" s="30"/>
      <c r="X2835" s="30"/>
      <c r="Y2835" s="30"/>
    </row>
    <row r="2836" spans="1:25" x14ac:dyDescent="0.25">
      <c r="A2836">
        <v>18.461905000000002</v>
      </c>
      <c r="B2836">
        <v>-0.93059360980987504</v>
      </c>
      <c r="C2836">
        <v>-2.7459092140197701</v>
      </c>
      <c r="D2836">
        <v>3.3276371955871502</v>
      </c>
      <c r="E2836">
        <v>1.1112933158874501</v>
      </c>
      <c r="F2836">
        <v>-9.1792427003383997E-2</v>
      </c>
      <c r="G2836">
        <v>0.157843768596649</v>
      </c>
      <c r="H2836">
        <v>-7.8645110130310003E-2</v>
      </c>
      <c r="I2836">
        <v>2.7779450640081998E-2</v>
      </c>
      <c r="J2836">
        <v>0.33556932210922202</v>
      </c>
      <c r="M2836">
        <f t="shared" si="182"/>
        <v>6.7357150000000008</v>
      </c>
      <c r="N2836">
        <v>-0.93059360980987504</v>
      </c>
      <c r="O2836">
        <v>-2.7459092140197701</v>
      </c>
      <c r="P2836">
        <v>3.3276371955871502</v>
      </c>
      <c r="Q2836">
        <v>1.1112933158874501</v>
      </c>
      <c r="R2836">
        <v>-9.1792427003383997E-2</v>
      </c>
      <c r="S2836">
        <v>0.157843768596649</v>
      </c>
      <c r="T2836">
        <v>-7.8645110130310003E-2</v>
      </c>
      <c r="U2836">
        <v>2.7779450640081998E-2</v>
      </c>
      <c r="V2836">
        <v>0.33556932210922202</v>
      </c>
      <c r="W2836" s="30"/>
      <c r="X2836" s="30"/>
      <c r="Y2836" s="30"/>
    </row>
    <row r="2837" spans="1:25" x14ac:dyDescent="0.25">
      <c r="A2837">
        <v>18.464286000000001</v>
      </c>
      <c r="B2837">
        <v>-0.928957760334015</v>
      </c>
      <c r="C2837">
        <v>-2.7350959777832</v>
      </c>
      <c r="D2837">
        <v>3.3266954421996999</v>
      </c>
      <c r="E2837">
        <v>1.11077427864074</v>
      </c>
      <c r="F2837">
        <v>-9.2359736561774999E-2</v>
      </c>
      <c r="G2837">
        <v>0.15795171260833701</v>
      </c>
      <c r="H2837">
        <v>-7.7874913811684002E-2</v>
      </c>
      <c r="I2837">
        <v>2.7973463758825999E-2</v>
      </c>
      <c r="J2837">
        <v>0.335601776838303</v>
      </c>
      <c r="M2837">
        <f t="shared" si="182"/>
        <v>6.7380960000000005</v>
      </c>
      <c r="N2837">
        <v>-0.928957760334015</v>
      </c>
      <c r="O2837">
        <v>-2.7350959777832</v>
      </c>
      <c r="P2837">
        <v>3.3266954421996999</v>
      </c>
      <c r="Q2837">
        <v>1.11077427864074</v>
      </c>
      <c r="R2837">
        <v>-9.2359736561774999E-2</v>
      </c>
      <c r="S2837">
        <v>0.15795171260833701</v>
      </c>
      <c r="T2837">
        <v>-7.7874913811684002E-2</v>
      </c>
      <c r="U2837">
        <v>2.7973463758825999E-2</v>
      </c>
      <c r="V2837">
        <v>0.335601776838303</v>
      </c>
      <c r="W2837" s="30"/>
      <c r="X2837" s="30"/>
      <c r="Y2837" s="30"/>
    </row>
    <row r="2838" spans="1:25" x14ac:dyDescent="0.25">
      <c r="A2838">
        <v>18.466667000000001</v>
      </c>
      <c r="B2838">
        <v>-0.92672795057296797</v>
      </c>
      <c r="C2838">
        <v>-2.7229633331298801</v>
      </c>
      <c r="D2838">
        <v>3.3251261711120601</v>
      </c>
      <c r="E2838">
        <v>1.1101102828979399</v>
      </c>
      <c r="F2838">
        <v>-9.2924363911151997E-2</v>
      </c>
      <c r="G2838">
        <v>0.157925695180893</v>
      </c>
      <c r="H2838">
        <v>-7.7089905738830997E-2</v>
      </c>
      <c r="I2838">
        <v>2.8171915560960999E-2</v>
      </c>
      <c r="J2838">
        <v>0.33565896749496499</v>
      </c>
      <c r="M2838">
        <f t="shared" si="182"/>
        <v>6.7404770000000003</v>
      </c>
      <c r="N2838">
        <v>-0.92672795057296797</v>
      </c>
      <c r="O2838">
        <v>-2.7229633331298801</v>
      </c>
      <c r="P2838">
        <v>3.3251261711120601</v>
      </c>
      <c r="Q2838">
        <v>1.1101102828979399</v>
      </c>
      <c r="R2838">
        <v>-9.2924363911151997E-2</v>
      </c>
      <c r="S2838">
        <v>0.157925695180893</v>
      </c>
      <c r="T2838">
        <v>-7.7089905738830997E-2</v>
      </c>
      <c r="U2838">
        <v>2.8171915560960999E-2</v>
      </c>
      <c r="V2838">
        <v>0.33565896749496499</v>
      </c>
      <c r="W2838" s="30"/>
      <c r="X2838" s="30"/>
      <c r="Y2838" s="30"/>
    </row>
    <row r="2839" spans="1:25" x14ac:dyDescent="0.25">
      <c r="A2839">
        <v>18.469048000000001</v>
      </c>
      <c r="B2839">
        <v>-0.92395597696304299</v>
      </c>
      <c r="C2839">
        <v>-2.70960474014282</v>
      </c>
      <c r="D2839">
        <v>3.3230051994323699</v>
      </c>
      <c r="E2839">
        <v>1.1093283891677801</v>
      </c>
      <c r="F2839">
        <v>-9.3487530946731998E-2</v>
      </c>
      <c r="G2839">
        <v>0.15777851641178101</v>
      </c>
      <c r="H2839">
        <v>-7.6293177902699003E-2</v>
      </c>
      <c r="I2839">
        <v>2.8374522924422999E-2</v>
      </c>
      <c r="J2839">
        <v>0.33574071526527399</v>
      </c>
      <c r="M2839">
        <f t="shared" si="182"/>
        <v>6.742858</v>
      </c>
      <c r="N2839">
        <v>-0.92395597696304299</v>
      </c>
      <c r="O2839">
        <v>-2.70960474014282</v>
      </c>
      <c r="P2839">
        <v>3.3230051994323699</v>
      </c>
      <c r="Q2839">
        <v>1.1093283891677801</v>
      </c>
      <c r="R2839">
        <v>-9.3487530946731998E-2</v>
      </c>
      <c r="S2839">
        <v>0.15777851641178101</v>
      </c>
      <c r="T2839">
        <v>-7.6293177902699003E-2</v>
      </c>
      <c r="U2839">
        <v>2.8374522924422999E-2</v>
      </c>
      <c r="V2839">
        <v>0.33574071526527399</v>
      </c>
      <c r="W2839" s="30"/>
      <c r="X2839" s="30"/>
      <c r="Y2839" s="30"/>
    </row>
    <row r="2840" spans="1:25" x14ac:dyDescent="0.25">
      <c r="A2840">
        <v>18.471429000000001</v>
      </c>
      <c r="B2840">
        <v>-0.92070102691650402</v>
      </c>
      <c r="C2840">
        <v>-2.6951320171356201</v>
      </c>
      <c r="D2840">
        <v>3.32041883468627</v>
      </c>
      <c r="E2840">
        <v>1.10845386981964</v>
      </c>
      <c r="F2840">
        <v>-9.4049915671349002E-2</v>
      </c>
      <c r="G2840">
        <v>0.15752394497394601</v>
      </c>
      <c r="H2840">
        <v>-7.5486645102500999E-2</v>
      </c>
      <c r="I2840">
        <v>2.8580708429216999E-2</v>
      </c>
      <c r="J2840">
        <v>0.33584475517272899</v>
      </c>
      <c r="M2840">
        <f t="shared" si="182"/>
        <v>6.7452389999999998</v>
      </c>
      <c r="N2840">
        <v>-0.92070102691650402</v>
      </c>
      <c r="O2840">
        <v>-2.6951320171356201</v>
      </c>
      <c r="P2840">
        <v>3.32041883468627</v>
      </c>
      <c r="Q2840">
        <v>1.10845386981964</v>
      </c>
      <c r="R2840">
        <v>-9.4049915671349002E-2</v>
      </c>
      <c r="S2840">
        <v>0.15752394497394601</v>
      </c>
      <c r="T2840">
        <v>-7.5486645102500999E-2</v>
      </c>
      <c r="U2840">
        <v>2.8580708429216999E-2</v>
      </c>
      <c r="V2840">
        <v>0.33584475517272899</v>
      </c>
      <c r="W2840" s="30"/>
      <c r="X2840" s="30"/>
      <c r="Y2840" s="30"/>
    </row>
    <row r="2841" spans="1:25" x14ac:dyDescent="0.25">
      <c r="A2841">
        <v>18.47381</v>
      </c>
      <c r="B2841">
        <v>-0.91703999042510997</v>
      </c>
      <c r="C2841">
        <v>-2.67965412139892</v>
      </c>
      <c r="D2841">
        <v>3.3174681663513099</v>
      </c>
      <c r="E2841">
        <v>1.10751187801361</v>
      </c>
      <c r="F2841">
        <v>-9.4613611698150996E-2</v>
      </c>
      <c r="G2841">
        <v>0.15717525780201</v>
      </c>
      <c r="H2841">
        <v>-7.4679538607597004E-2</v>
      </c>
      <c r="I2841">
        <v>2.8790162876247999E-2</v>
      </c>
      <c r="J2841">
        <v>0.335968106985092</v>
      </c>
      <c r="M2841">
        <f t="shared" si="182"/>
        <v>6.7476199999999995</v>
      </c>
      <c r="N2841">
        <v>-0.91703999042510997</v>
      </c>
      <c r="O2841">
        <v>-2.67965412139892</v>
      </c>
      <c r="P2841">
        <v>3.3174681663513099</v>
      </c>
      <c r="Q2841">
        <v>1.10751187801361</v>
      </c>
      <c r="R2841">
        <v>-9.4613611698150996E-2</v>
      </c>
      <c r="S2841">
        <v>0.15717525780201</v>
      </c>
      <c r="T2841">
        <v>-7.4679538607597004E-2</v>
      </c>
      <c r="U2841">
        <v>2.8790162876247999E-2</v>
      </c>
      <c r="V2841">
        <v>0.335968106985092</v>
      </c>
      <c r="W2841" s="30"/>
      <c r="X2841" s="30"/>
      <c r="Y2841" s="30"/>
    </row>
    <row r="2842" spans="1:25" x14ac:dyDescent="0.25">
      <c r="A2842">
        <v>18.476189999999999</v>
      </c>
      <c r="B2842">
        <v>-0.91302448511123702</v>
      </c>
      <c r="C2842">
        <v>-2.6632997989654501</v>
      </c>
      <c r="D2842">
        <v>3.3142416477203298</v>
      </c>
      <c r="E2842">
        <v>1.10652959346771</v>
      </c>
      <c r="F2842">
        <v>-9.5178924500941994E-2</v>
      </c>
      <c r="G2842">
        <v>0.15674537420272799</v>
      </c>
      <c r="H2842">
        <v>-7.3872163891792006E-2</v>
      </c>
      <c r="I2842">
        <v>2.9002211987971999E-2</v>
      </c>
      <c r="J2842">
        <v>0.33610796928405801</v>
      </c>
      <c r="M2842">
        <f t="shared" si="182"/>
        <v>6.7499999999999982</v>
      </c>
      <c r="N2842">
        <v>-0.91302448511123702</v>
      </c>
      <c r="O2842">
        <v>-2.6632997989654501</v>
      </c>
      <c r="P2842">
        <v>3.3142416477203298</v>
      </c>
      <c r="Q2842">
        <v>1.10652959346771</v>
      </c>
      <c r="R2842">
        <v>-9.5178924500941994E-2</v>
      </c>
      <c r="S2842">
        <v>0.15674537420272799</v>
      </c>
      <c r="T2842">
        <v>-7.3872163891792006E-2</v>
      </c>
      <c r="U2842">
        <v>2.9002211987971999E-2</v>
      </c>
      <c r="V2842">
        <v>0.33610796928405801</v>
      </c>
      <c r="W2842" s="30"/>
      <c r="X2842" s="30"/>
      <c r="Y2842" s="30"/>
    </row>
    <row r="2843" spans="1:25" x14ac:dyDescent="0.25">
      <c r="A2843">
        <v>18.478570999999999</v>
      </c>
      <c r="B2843">
        <v>-0.90872609615325906</v>
      </c>
      <c r="C2843">
        <v>-2.6461775302886901</v>
      </c>
      <c r="D2843">
        <v>3.3108267784118599</v>
      </c>
      <c r="E2843">
        <v>1.10552942752838</v>
      </c>
      <c r="F2843">
        <v>-9.5747500658035001E-2</v>
      </c>
      <c r="G2843">
        <v>0.15624627470970201</v>
      </c>
      <c r="H2843">
        <v>-7.3072396218776994E-2</v>
      </c>
      <c r="I2843">
        <v>2.9216514900326999E-2</v>
      </c>
      <c r="J2843">
        <v>0.336262226104736</v>
      </c>
      <c r="M2843">
        <f t="shared" si="182"/>
        <v>6.752380999999998</v>
      </c>
      <c r="N2843">
        <v>-0.90872609615325906</v>
      </c>
      <c r="O2843">
        <v>-2.6461775302886901</v>
      </c>
      <c r="P2843">
        <v>3.3108267784118599</v>
      </c>
      <c r="Q2843">
        <v>1.10552942752838</v>
      </c>
      <c r="R2843">
        <v>-9.5747500658035001E-2</v>
      </c>
      <c r="S2843">
        <v>0.15624627470970201</v>
      </c>
      <c r="T2843">
        <v>-7.3072396218776994E-2</v>
      </c>
      <c r="U2843">
        <v>2.9216514900326999E-2</v>
      </c>
      <c r="V2843">
        <v>0.336262226104736</v>
      </c>
      <c r="W2843" s="30"/>
      <c r="X2843" s="30"/>
      <c r="Y2843" s="30"/>
    </row>
    <row r="2844" spans="1:25" x14ac:dyDescent="0.25">
      <c r="A2844">
        <v>18.480951999999998</v>
      </c>
      <c r="B2844">
        <v>-0.90420663356780995</v>
      </c>
      <c r="C2844">
        <v>-2.6284232139587398</v>
      </c>
      <c r="D2844">
        <v>3.3073127269744802</v>
      </c>
      <c r="E2844">
        <v>1.10453701019287</v>
      </c>
      <c r="F2844">
        <v>-9.6322111785412001E-2</v>
      </c>
      <c r="G2844">
        <v>0.155689507722855</v>
      </c>
      <c r="H2844">
        <v>-7.2282947599888001E-2</v>
      </c>
      <c r="I2844">
        <v>2.9433079063892E-2</v>
      </c>
      <c r="J2844">
        <v>0.33642828464508101</v>
      </c>
      <c r="M2844">
        <f t="shared" si="182"/>
        <v>6.7547619999999977</v>
      </c>
      <c r="N2844">
        <v>-0.90420663356780995</v>
      </c>
      <c r="O2844">
        <v>-2.6284232139587398</v>
      </c>
      <c r="P2844">
        <v>3.3073127269744802</v>
      </c>
      <c r="Q2844">
        <v>1.10453701019287</v>
      </c>
      <c r="R2844">
        <v>-9.6322111785412001E-2</v>
      </c>
      <c r="S2844">
        <v>0.155689507722855</v>
      </c>
      <c r="T2844">
        <v>-7.2282947599888001E-2</v>
      </c>
      <c r="U2844">
        <v>2.9433079063892E-2</v>
      </c>
      <c r="V2844">
        <v>0.33642828464508101</v>
      </c>
      <c r="W2844" s="30"/>
      <c r="X2844" s="30"/>
      <c r="Y2844" s="30"/>
    </row>
    <row r="2845" spans="1:25" x14ac:dyDescent="0.25">
      <c r="A2845">
        <v>18.483332999999998</v>
      </c>
      <c r="B2845">
        <v>-0.89951592683792103</v>
      </c>
      <c r="C2845">
        <v>-2.61015725135803</v>
      </c>
      <c r="D2845">
        <v>3.3037853240966801</v>
      </c>
      <c r="E2845">
        <v>1.1035747528076101</v>
      </c>
      <c r="F2845">
        <v>-9.6904516220092995E-2</v>
      </c>
      <c r="G2845">
        <v>0.155086949467659</v>
      </c>
      <c r="H2845">
        <v>-7.1503579616547006E-2</v>
      </c>
      <c r="I2845">
        <v>2.9651628807187001E-2</v>
      </c>
      <c r="J2845">
        <v>0.33660244941711398</v>
      </c>
      <c r="M2845">
        <f t="shared" si="182"/>
        <v>6.7571429999999975</v>
      </c>
      <c r="N2845">
        <v>-0.89951592683792103</v>
      </c>
      <c r="O2845">
        <v>-2.61015725135803</v>
      </c>
      <c r="P2845">
        <v>3.3037853240966801</v>
      </c>
      <c r="Q2845">
        <v>1.1035747528076101</v>
      </c>
      <c r="R2845">
        <v>-9.6904516220092995E-2</v>
      </c>
      <c r="S2845">
        <v>0.155086949467659</v>
      </c>
      <c r="T2845">
        <v>-7.1503579616547006E-2</v>
      </c>
      <c r="U2845">
        <v>2.9651628807187001E-2</v>
      </c>
      <c r="V2845">
        <v>0.33660244941711398</v>
      </c>
      <c r="W2845" s="30"/>
      <c r="X2845" s="30"/>
      <c r="Y2845" s="30"/>
    </row>
    <row r="2846" spans="1:25" x14ac:dyDescent="0.25">
      <c r="A2846">
        <v>18.485714000000002</v>
      </c>
      <c r="B2846">
        <v>-0.89472782611846902</v>
      </c>
      <c r="C2846">
        <v>-2.59150838851928</v>
      </c>
      <c r="D2846">
        <v>3.30031418800354</v>
      </c>
      <c r="E2846">
        <v>1.1026628017425499</v>
      </c>
      <c r="F2846">
        <v>-9.7496896982192993E-2</v>
      </c>
      <c r="G2846">
        <v>0.15444988012313801</v>
      </c>
      <c r="H2846">
        <v>-7.0742495357990001E-2</v>
      </c>
      <c r="I2846">
        <v>2.9872165992856001E-2</v>
      </c>
      <c r="J2846">
        <v>0.33678320050239602</v>
      </c>
      <c r="M2846">
        <f t="shared" si="182"/>
        <v>6.7595240000000008</v>
      </c>
      <c r="N2846">
        <v>-0.89472782611846902</v>
      </c>
      <c r="O2846">
        <v>-2.59150838851928</v>
      </c>
      <c r="P2846">
        <v>3.30031418800354</v>
      </c>
      <c r="Q2846">
        <v>1.1026628017425499</v>
      </c>
      <c r="R2846">
        <v>-9.7496896982192993E-2</v>
      </c>
      <c r="S2846">
        <v>0.15444988012313801</v>
      </c>
      <c r="T2846">
        <v>-7.0742495357990001E-2</v>
      </c>
      <c r="U2846">
        <v>2.9872165992856001E-2</v>
      </c>
      <c r="V2846">
        <v>0.33678320050239602</v>
      </c>
      <c r="W2846" s="30"/>
      <c r="X2846" s="30"/>
      <c r="Y2846" s="30"/>
    </row>
    <row r="2847" spans="1:25" x14ac:dyDescent="0.25">
      <c r="A2847">
        <v>18.488095000000001</v>
      </c>
      <c r="B2847">
        <v>-0.88988596200943004</v>
      </c>
      <c r="C2847">
        <v>-2.5725960731506299</v>
      </c>
      <c r="D2847">
        <v>3.2969789505004798</v>
      </c>
      <c r="E2847">
        <v>1.10181725025177</v>
      </c>
      <c r="F2847">
        <v>-9.8100237548350996E-2</v>
      </c>
      <c r="G2847">
        <v>0.15378957986831701</v>
      </c>
      <c r="H2847">
        <v>-6.9995887577533999E-2</v>
      </c>
      <c r="I2847">
        <v>3.0094204470515001E-2</v>
      </c>
      <c r="J2847">
        <v>0.33696612715721103</v>
      </c>
      <c r="M2847">
        <f t="shared" si="182"/>
        <v>6.7619050000000005</v>
      </c>
      <c r="N2847">
        <v>-0.88988596200943004</v>
      </c>
      <c r="O2847">
        <v>-2.5725960731506299</v>
      </c>
      <c r="P2847">
        <v>3.2969789505004798</v>
      </c>
      <c r="Q2847">
        <v>1.10181725025177</v>
      </c>
      <c r="R2847">
        <v>-9.8100237548350996E-2</v>
      </c>
      <c r="S2847">
        <v>0.15378957986831701</v>
      </c>
      <c r="T2847">
        <v>-6.9995887577533999E-2</v>
      </c>
      <c r="U2847">
        <v>3.0094204470515001E-2</v>
      </c>
      <c r="V2847">
        <v>0.33696612715721103</v>
      </c>
      <c r="W2847" s="30"/>
      <c r="X2847" s="30"/>
      <c r="Y2847" s="30"/>
    </row>
    <row r="2848" spans="1:25" x14ac:dyDescent="0.25">
      <c r="A2848">
        <v>18.490476000000001</v>
      </c>
      <c r="B2848">
        <v>-0.88504385948181197</v>
      </c>
      <c r="C2848">
        <v>-2.5535402297973602</v>
      </c>
      <c r="D2848">
        <v>3.2938449382781898</v>
      </c>
      <c r="E2848">
        <v>1.1010550260543801</v>
      </c>
      <c r="F2848">
        <v>-9.8715968430042003E-2</v>
      </c>
      <c r="G2848">
        <v>0.15311652421951299</v>
      </c>
      <c r="H2848">
        <v>-6.9266013801097995E-2</v>
      </c>
      <c r="I2848">
        <v>3.0317526310681998E-2</v>
      </c>
      <c r="J2848">
        <v>0.33714824914932301</v>
      </c>
      <c r="M2848">
        <f t="shared" si="182"/>
        <v>6.7642860000000002</v>
      </c>
      <c r="N2848">
        <v>-0.88504385948181197</v>
      </c>
      <c r="O2848">
        <v>-2.5535402297973602</v>
      </c>
      <c r="P2848">
        <v>3.2938449382781898</v>
      </c>
      <c r="Q2848">
        <v>1.1010550260543801</v>
      </c>
      <c r="R2848">
        <v>-9.8715968430042003E-2</v>
      </c>
      <c r="S2848">
        <v>0.15311652421951299</v>
      </c>
      <c r="T2848">
        <v>-6.9266013801097995E-2</v>
      </c>
      <c r="U2848">
        <v>3.0317526310681998E-2</v>
      </c>
      <c r="V2848">
        <v>0.33714824914932301</v>
      </c>
      <c r="W2848" s="30"/>
      <c r="X2848" s="30"/>
      <c r="Y2848" s="30"/>
    </row>
    <row r="2849" spans="1:25" x14ac:dyDescent="0.25">
      <c r="A2849">
        <v>18.492857000000001</v>
      </c>
      <c r="B2849">
        <v>-0.88026219606399503</v>
      </c>
      <c r="C2849">
        <v>-2.5344583988189702</v>
      </c>
      <c r="D2849">
        <v>3.29097199440002</v>
      </c>
      <c r="E2849">
        <v>1.1003881692886299</v>
      </c>
      <c r="F2849">
        <v>-9.9345378577709004E-2</v>
      </c>
      <c r="G2849">
        <v>0.152440100908279</v>
      </c>
      <c r="H2849">
        <v>-6.8557716906071001E-2</v>
      </c>
      <c r="I2849">
        <v>3.0541893094777998E-2</v>
      </c>
      <c r="J2849">
        <v>0.33732667565345797</v>
      </c>
      <c r="M2849">
        <f t="shared" si="182"/>
        <v>6.766667</v>
      </c>
      <c r="N2849">
        <v>-0.88026219606399503</v>
      </c>
      <c r="O2849">
        <v>-2.5344583988189702</v>
      </c>
      <c r="P2849">
        <v>3.29097199440002</v>
      </c>
      <c r="Q2849">
        <v>1.1003881692886299</v>
      </c>
      <c r="R2849">
        <v>-9.9345378577709004E-2</v>
      </c>
      <c r="S2849">
        <v>0.152440100908279</v>
      </c>
      <c r="T2849">
        <v>-6.8557716906071001E-2</v>
      </c>
      <c r="U2849">
        <v>3.0541893094777998E-2</v>
      </c>
      <c r="V2849">
        <v>0.33732667565345797</v>
      </c>
      <c r="W2849" s="30"/>
      <c r="X2849" s="30"/>
      <c r="Y2849" s="30"/>
    </row>
    <row r="2850" spans="1:25" x14ac:dyDescent="0.25">
      <c r="A2850">
        <v>18.495238000000001</v>
      </c>
      <c r="B2850">
        <v>-0.87557059526443504</v>
      </c>
      <c r="C2850">
        <v>-2.5154626369476301</v>
      </c>
      <c r="D2850">
        <v>3.2883930206298801</v>
      </c>
      <c r="E2850">
        <v>1.0998274087905799</v>
      </c>
      <c r="F2850">
        <v>-9.9988572299479994E-2</v>
      </c>
      <c r="G2850">
        <v>0.151768818497658</v>
      </c>
      <c r="H2850">
        <v>-6.7868389189242997E-2</v>
      </c>
      <c r="I2850">
        <v>3.0767045915126998E-2</v>
      </c>
      <c r="J2850">
        <v>0.33749979734420799</v>
      </c>
      <c r="M2850">
        <f t="shared" si="182"/>
        <v>6.7690479999999997</v>
      </c>
      <c r="N2850">
        <v>-0.87557059526443504</v>
      </c>
      <c r="O2850">
        <v>-2.5154626369476301</v>
      </c>
      <c r="P2850">
        <v>3.2883930206298801</v>
      </c>
      <c r="Q2850">
        <v>1.0998274087905799</v>
      </c>
      <c r="R2850">
        <v>-9.9988572299479994E-2</v>
      </c>
      <c r="S2850">
        <v>0.151768818497658</v>
      </c>
      <c r="T2850">
        <v>-6.7868389189242997E-2</v>
      </c>
      <c r="U2850">
        <v>3.0767045915126998E-2</v>
      </c>
      <c r="V2850">
        <v>0.33749979734420799</v>
      </c>
      <c r="W2850" s="30"/>
      <c r="X2850" s="30"/>
      <c r="Y2850" s="30"/>
    </row>
    <row r="2851" spans="1:25" x14ac:dyDescent="0.25">
      <c r="A2851">
        <v>18.497619</v>
      </c>
      <c r="B2851">
        <v>-0.87102204561233498</v>
      </c>
      <c r="C2851">
        <v>-2.4966540336608798</v>
      </c>
      <c r="D2851">
        <v>3.2861649990081698</v>
      </c>
      <c r="E2851">
        <v>1.0993839502334599</v>
      </c>
      <c r="F2851">
        <v>-0.100648581981659</v>
      </c>
      <c r="G2851">
        <v>0.15111035108566301</v>
      </c>
      <c r="H2851">
        <v>-6.7200951278210005E-2</v>
      </c>
      <c r="I2851">
        <v>3.0993305146693999E-2</v>
      </c>
      <c r="J2851">
        <v>0.33766484260559099</v>
      </c>
      <c r="M2851">
        <f t="shared" si="182"/>
        <v>6.7714289999999995</v>
      </c>
      <c r="N2851">
        <v>-0.87102204561233498</v>
      </c>
      <c r="O2851">
        <v>-2.4966540336608798</v>
      </c>
      <c r="P2851">
        <v>3.2861649990081698</v>
      </c>
      <c r="Q2851">
        <v>1.0993839502334599</v>
      </c>
      <c r="R2851">
        <v>-0.100648581981659</v>
      </c>
      <c r="S2851">
        <v>0.15111035108566301</v>
      </c>
      <c r="T2851">
        <v>-6.7200951278210005E-2</v>
      </c>
      <c r="U2851">
        <v>3.0993305146693999E-2</v>
      </c>
      <c r="V2851">
        <v>0.33766484260559099</v>
      </c>
      <c r="W2851" s="30"/>
      <c r="X2851" s="30"/>
      <c r="Y2851" s="30"/>
    </row>
    <row r="2852" spans="1:25" x14ac:dyDescent="0.25">
      <c r="A2852">
        <v>18.5</v>
      </c>
      <c r="B2852">
        <v>-0.86664986610412598</v>
      </c>
      <c r="C2852">
        <v>-2.4781348705291699</v>
      </c>
      <c r="D2852">
        <v>3.2843270301818799</v>
      </c>
      <c r="E2852">
        <v>1.0990674495696999</v>
      </c>
      <c r="F2852">
        <v>-0.1013263463974</v>
      </c>
      <c r="G2852">
        <v>0.15047290921211201</v>
      </c>
      <c r="H2852">
        <v>-6.6553108394145993E-2</v>
      </c>
      <c r="I2852">
        <v>3.1220503151417001E-2</v>
      </c>
      <c r="J2852">
        <v>0.33781930804252602</v>
      </c>
      <c r="M2852">
        <f t="shared" si="182"/>
        <v>6.7738099999999992</v>
      </c>
      <c r="N2852">
        <v>-0.86664986610412598</v>
      </c>
      <c r="O2852">
        <v>-2.4781348705291699</v>
      </c>
      <c r="P2852">
        <v>3.2843270301818799</v>
      </c>
      <c r="Q2852">
        <v>1.0990674495696999</v>
      </c>
      <c r="R2852">
        <v>-0.1013263463974</v>
      </c>
      <c r="S2852">
        <v>0.15047290921211201</v>
      </c>
      <c r="T2852">
        <v>-6.6553108394145993E-2</v>
      </c>
      <c r="U2852">
        <v>3.1220503151417001E-2</v>
      </c>
      <c r="V2852">
        <v>0.33781930804252602</v>
      </c>
      <c r="W2852" s="30"/>
      <c r="X2852" s="30"/>
      <c r="Y2852" s="30"/>
    </row>
    <row r="2853" spans="1:25" x14ac:dyDescent="0.25">
      <c r="A2853">
        <v>18.502381</v>
      </c>
      <c r="B2853">
        <v>-0.86247920989990201</v>
      </c>
      <c r="C2853">
        <v>-2.4599969387054399</v>
      </c>
      <c r="D2853">
        <v>3.2828938961028999</v>
      </c>
      <c r="E2853">
        <v>1.09888291358947</v>
      </c>
      <c r="F2853">
        <v>-0.10202248394489299</v>
      </c>
      <c r="G2853">
        <v>0.14986371994018599</v>
      </c>
      <c r="H2853">
        <v>-6.5922439098358002E-2</v>
      </c>
      <c r="I2853">
        <v>3.1448666006327002E-2</v>
      </c>
      <c r="J2853">
        <v>0.33796325325965898</v>
      </c>
      <c r="M2853">
        <f t="shared" si="182"/>
        <v>6.776190999999999</v>
      </c>
      <c r="N2853">
        <v>-0.86247920989990201</v>
      </c>
      <c r="O2853">
        <v>-2.4599969387054399</v>
      </c>
      <c r="P2853">
        <v>3.2828938961028999</v>
      </c>
      <c r="Q2853">
        <v>1.09888291358947</v>
      </c>
      <c r="R2853">
        <v>-0.10202248394489299</v>
      </c>
      <c r="S2853">
        <v>0.14986371994018599</v>
      </c>
      <c r="T2853">
        <v>-6.5922439098358002E-2</v>
      </c>
      <c r="U2853">
        <v>3.1448666006327002E-2</v>
      </c>
      <c r="V2853">
        <v>0.33796325325965898</v>
      </c>
      <c r="W2853" s="30"/>
      <c r="X2853" s="30"/>
      <c r="Y2853" s="30"/>
    </row>
    <row r="2854" spans="1:25" x14ac:dyDescent="0.25">
      <c r="A2854">
        <v>18.504761999999999</v>
      </c>
      <c r="B2854">
        <v>-0.85854953527450595</v>
      </c>
      <c r="C2854">
        <v>-2.4423315525054901</v>
      </c>
      <c r="D2854">
        <v>3.2818951606750399</v>
      </c>
      <c r="E2854">
        <v>1.0988345146179199</v>
      </c>
      <c r="F2854">
        <v>-0.10273691266775099</v>
      </c>
      <c r="G2854">
        <v>0.149289175868034</v>
      </c>
      <c r="H2854">
        <v>-6.5310992300510004E-2</v>
      </c>
      <c r="I2854">
        <v>3.1677499413489997E-2</v>
      </c>
      <c r="J2854">
        <v>0.33809360861778298</v>
      </c>
      <c r="M2854">
        <f t="shared" si="182"/>
        <v>6.7785719999999987</v>
      </c>
      <c r="N2854">
        <v>-0.85854953527450595</v>
      </c>
      <c r="O2854">
        <v>-2.4423315525054901</v>
      </c>
      <c r="P2854">
        <v>3.2818951606750399</v>
      </c>
      <c r="Q2854">
        <v>1.0988345146179199</v>
      </c>
      <c r="R2854">
        <v>-0.10273691266775099</v>
      </c>
      <c r="S2854">
        <v>0.149289175868034</v>
      </c>
      <c r="T2854">
        <v>-6.5310992300510004E-2</v>
      </c>
      <c r="U2854">
        <v>3.1677499413489997E-2</v>
      </c>
      <c r="V2854">
        <v>0.33809360861778298</v>
      </c>
      <c r="W2854" s="30"/>
      <c r="X2854" s="30"/>
      <c r="Y2854" s="30"/>
    </row>
    <row r="2855" spans="1:25" x14ac:dyDescent="0.25">
      <c r="A2855">
        <v>18.507142999999999</v>
      </c>
      <c r="B2855">
        <v>-0.85488009452819802</v>
      </c>
      <c r="C2855">
        <v>-2.4252183437347399</v>
      </c>
      <c r="D2855">
        <v>3.28134965896606</v>
      </c>
      <c r="E2855">
        <v>1.0989255905151301</v>
      </c>
      <c r="F2855">
        <v>-0.103470243513584</v>
      </c>
      <c r="G2855">
        <v>0.148755192756653</v>
      </c>
      <c r="H2855">
        <v>-6.4715288579464E-2</v>
      </c>
      <c r="I2855">
        <v>3.1906880438327997E-2</v>
      </c>
      <c r="J2855">
        <v>0.338209718465805</v>
      </c>
      <c r="M2855">
        <f t="shared" si="182"/>
        <v>6.7809529999999985</v>
      </c>
      <c r="N2855">
        <v>-0.85488009452819802</v>
      </c>
      <c r="O2855">
        <v>-2.4252183437347399</v>
      </c>
      <c r="P2855">
        <v>3.28134965896606</v>
      </c>
      <c r="Q2855">
        <v>1.0989255905151301</v>
      </c>
      <c r="R2855">
        <v>-0.103470243513584</v>
      </c>
      <c r="S2855">
        <v>0.148755192756653</v>
      </c>
      <c r="T2855">
        <v>-6.4715288579464E-2</v>
      </c>
      <c r="U2855">
        <v>3.1906880438327997E-2</v>
      </c>
      <c r="V2855">
        <v>0.338209718465805</v>
      </c>
      <c r="W2855" s="30"/>
      <c r="X2855" s="30"/>
      <c r="Y2855" s="30"/>
    </row>
    <row r="2856" spans="1:25" x14ac:dyDescent="0.25">
      <c r="A2856">
        <v>18.509523999999999</v>
      </c>
      <c r="B2856">
        <v>-0.85148823261260997</v>
      </c>
      <c r="C2856">
        <v>-2.4087324142456001</v>
      </c>
      <c r="D2856">
        <v>3.28126001358032</v>
      </c>
      <c r="E2856">
        <v>1.09915947914123</v>
      </c>
      <c r="F2856">
        <v>-0.10422190278768501</v>
      </c>
      <c r="G2856">
        <v>0.148266106843948</v>
      </c>
      <c r="H2856">
        <v>-6.4134940505028007E-2</v>
      </c>
      <c r="I2856">
        <v>3.2136578112840999E-2</v>
      </c>
      <c r="J2856">
        <v>0.33831146359443698</v>
      </c>
      <c r="M2856">
        <f t="shared" si="182"/>
        <v>6.7833339999999982</v>
      </c>
      <c r="N2856">
        <v>-0.85148823261260997</v>
      </c>
      <c r="O2856">
        <v>-2.4087324142456001</v>
      </c>
      <c r="P2856">
        <v>3.28126001358032</v>
      </c>
      <c r="Q2856">
        <v>1.09915947914123</v>
      </c>
      <c r="R2856">
        <v>-0.10422190278768501</v>
      </c>
      <c r="S2856">
        <v>0.148266106843948</v>
      </c>
      <c r="T2856">
        <v>-6.4134940505028007E-2</v>
      </c>
      <c r="U2856">
        <v>3.2136578112840999E-2</v>
      </c>
      <c r="V2856">
        <v>0.33831146359443698</v>
      </c>
      <c r="W2856" s="30"/>
      <c r="X2856" s="30"/>
      <c r="Y2856" s="30"/>
    </row>
    <row r="2857" spans="1:25" x14ac:dyDescent="0.25">
      <c r="A2857">
        <v>18.511904999999999</v>
      </c>
      <c r="B2857">
        <v>-0.84839862585067705</v>
      </c>
      <c r="C2857">
        <v>-2.39293313026428</v>
      </c>
      <c r="D2857">
        <v>3.2816364765167201</v>
      </c>
      <c r="E2857">
        <v>1.0995359420776301</v>
      </c>
      <c r="F2857">
        <v>-0.10499220341444</v>
      </c>
      <c r="G2857">
        <v>0.147825717926025</v>
      </c>
      <c r="H2857">
        <v>-6.3571035861968994E-2</v>
      </c>
      <c r="I2857">
        <v>3.2366573810576997E-2</v>
      </c>
      <c r="J2857">
        <v>0.33839786052703902</v>
      </c>
      <c r="M2857">
        <f t="shared" si="182"/>
        <v>6.7857149999999979</v>
      </c>
      <c r="N2857">
        <v>-0.84839862585067705</v>
      </c>
      <c r="O2857">
        <v>-2.39293313026428</v>
      </c>
      <c r="P2857">
        <v>3.2816364765167201</v>
      </c>
      <c r="Q2857">
        <v>1.0995359420776301</v>
      </c>
      <c r="R2857">
        <v>-0.10499220341444</v>
      </c>
      <c r="S2857">
        <v>0.147825717926025</v>
      </c>
      <c r="T2857">
        <v>-6.3571035861968994E-2</v>
      </c>
      <c r="U2857">
        <v>3.2366573810576997E-2</v>
      </c>
      <c r="V2857">
        <v>0.33839786052703902</v>
      </c>
      <c r="W2857" s="30"/>
      <c r="X2857" s="30"/>
      <c r="Y2857" s="30"/>
    </row>
    <row r="2858" spans="1:25" x14ac:dyDescent="0.25">
      <c r="A2858">
        <v>18.514285999999998</v>
      </c>
      <c r="B2858">
        <v>-0.84560930728912398</v>
      </c>
      <c r="C2858">
        <v>-2.37789559364318</v>
      </c>
      <c r="D2858">
        <v>3.2824819087982098</v>
      </c>
      <c r="E2858">
        <v>1.10005903244018</v>
      </c>
      <c r="F2858">
        <v>-0.105781994760036</v>
      </c>
      <c r="G2858">
        <v>0.14743709564209001</v>
      </c>
      <c r="H2858">
        <v>-6.3017234206200007E-2</v>
      </c>
      <c r="I2858">
        <v>3.2597079873085001E-2</v>
      </c>
      <c r="J2858">
        <v>0.33846986293792702</v>
      </c>
      <c r="M2858">
        <f t="shared" si="182"/>
        <v>6.7880959999999977</v>
      </c>
      <c r="N2858">
        <v>-0.84560930728912398</v>
      </c>
      <c r="O2858">
        <v>-2.37789559364318</v>
      </c>
      <c r="P2858">
        <v>3.2824819087982098</v>
      </c>
      <c r="Q2858">
        <v>1.10005903244018</v>
      </c>
      <c r="R2858">
        <v>-0.105781994760036</v>
      </c>
      <c r="S2858">
        <v>0.14743709564209001</v>
      </c>
      <c r="T2858">
        <v>-6.3017234206200007E-2</v>
      </c>
      <c r="U2858">
        <v>3.2597079873085001E-2</v>
      </c>
      <c r="V2858">
        <v>0.33846986293792702</v>
      </c>
      <c r="W2858" s="30"/>
      <c r="X2858" s="30"/>
      <c r="Y2858" s="30"/>
    </row>
    <row r="2859" spans="1:25" x14ac:dyDescent="0.25">
      <c r="A2859">
        <v>18.516667000000002</v>
      </c>
      <c r="B2859">
        <v>-0.84313851594924905</v>
      </c>
      <c r="C2859">
        <v>-2.3636603355407702</v>
      </c>
      <c r="D2859">
        <v>3.2837917804718</v>
      </c>
      <c r="E2859">
        <v>1.1007295846939</v>
      </c>
      <c r="F2859">
        <v>-0.10659115761518501</v>
      </c>
      <c r="G2859">
        <v>0.147103011608124</v>
      </c>
      <c r="H2859">
        <v>-6.2475696206093001E-2</v>
      </c>
      <c r="I2859">
        <v>3.2827995717525003E-2</v>
      </c>
      <c r="J2859">
        <v>0.33852800726890597</v>
      </c>
      <c r="M2859">
        <f t="shared" si="182"/>
        <v>6.790477000000001</v>
      </c>
      <c r="N2859">
        <v>-0.84313851594924905</v>
      </c>
      <c r="O2859">
        <v>-2.3636603355407702</v>
      </c>
      <c r="P2859">
        <v>3.2837917804718</v>
      </c>
      <c r="Q2859">
        <v>1.1007295846939</v>
      </c>
      <c r="R2859">
        <v>-0.10659115761518501</v>
      </c>
      <c r="S2859">
        <v>0.147103011608124</v>
      </c>
      <c r="T2859">
        <v>-6.2475696206093001E-2</v>
      </c>
      <c r="U2859">
        <v>3.2827995717525003E-2</v>
      </c>
      <c r="V2859">
        <v>0.33852800726890597</v>
      </c>
      <c r="W2859" s="30"/>
      <c r="X2859" s="30"/>
      <c r="Y2859" s="30"/>
    </row>
    <row r="2860" spans="1:25" x14ac:dyDescent="0.25">
      <c r="A2860">
        <v>18.519048000000002</v>
      </c>
      <c r="B2860">
        <v>-0.84098899364471402</v>
      </c>
      <c r="C2860">
        <v>-2.3502879142761199</v>
      </c>
      <c r="D2860">
        <v>3.2855632305145201</v>
      </c>
      <c r="E2860">
        <v>1.10154497623443</v>
      </c>
      <c r="F2860">
        <v>-0.107418820261955</v>
      </c>
      <c r="G2860">
        <v>0.14682513475418099</v>
      </c>
      <c r="H2860">
        <v>-6.1944480985402998E-2</v>
      </c>
      <c r="I2860">
        <v>3.3059060573577999E-2</v>
      </c>
      <c r="J2860">
        <v>0.33857238292694097</v>
      </c>
      <c r="M2860">
        <f t="shared" si="182"/>
        <v>6.7928580000000007</v>
      </c>
      <c r="N2860">
        <v>-0.84098899364471402</v>
      </c>
      <c r="O2860">
        <v>-2.3502879142761199</v>
      </c>
      <c r="P2860">
        <v>3.2855632305145201</v>
      </c>
      <c r="Q2860">
        <v>1.10154497623443</v>
      </c>
      <c r="R2860">
        <v>-0.107418820261955</v>
      </c>
      <c r="S2860">
        <v>0.14682513475418099</v>
      </c>
      <c r="T2860">
        <v>-6.1944480985402998E-2</v>
      </c>
      <c r="U2860">
        <v>3.3059060573577999E-2</v>
      </c>
      <c r="V2860">
        <v>0.33857238292694097</v>
      </c>
      <c r="W2860" s="30"/>
      <c r="X2860" s="30"/>
      <c r="Y2860" s="30"/>
    </row>
    <row r="2861" spans="1:25" x14ac:dyDescent="0.25">
      <c r="A2861">
        <v>18.521429000000001</v>
      </c>
      <c r="B2861">
        <v>-0.839150071144104</v>
      </c>
      <c r="C2861">
        <v>-2.33781385421752</v>
      </c>
      <c r="D2861">
        <v>3.28779768943786</v>
      </c>
      <c r="E2861">
        <v>1.1025041341781601</v>
      </c>
      <c r="F2861">
        <v>-0.108262732625008</v>
      </c>
      <c r="G2861">
        <v>0.14660535752773299</v>
      </c>
      <c r="H2861">
        <v>-6.1417955905199002E-2</v>
      </c>
      <c r="I2861">
        <v>3.3289540559052998E-2</v>
      </c>
      <c r="J2861">
        <v>0.33860272169113198</v>
      </c>
      <c r="M2861">
        <f t="shared" si="182"/>
        <v>6.7952390000000005</v>
      </c>
      <c r="N2861">
        <v>-0.839150071144104</v>
      </c>
      <c r="O2861">
        <v>-2.33781385421752</v>
      </c>
      <c r="P2861">
        <v>3.28779768943786</v>
      </c>
      <c r="Q2861">
        <v>1.1025041341781601</v>
      </c>
      <c r="R2861">
        <v>-0.108262732625008</v>
      </c>
      <c r="S2861">
        <v>0.14660535752773299</v>
      </c>
      <c r="T2861">
        <v>-6.1417955905199002E-2</v>
      </c>
      <c r="U2861">
        <v>3.3289540559052998E-2</v>
      </c>
      <c r="V2861">
        <v>0.33860272169113198</v>
      </c>
      <c r="W2861" s="30"/>
      <c r="X2861" s="30"/>
      <c r="Y2861" s="30"/>
    </row>
    <row r="2862" spans="1:25" x14ac:dyDescent="0.25">
      <c r="A2862">
        <v>18.523810000000001</v>
      </c>
      <c r="B2862">
        <v>-0.83763611316680897</v>
      </c>
      <c r="C2862">
        <v>-2.3262741565704301</v>
      </c>
      <c r="D2862">
        <v>3.2904791831970202</v>
      </c>
      <c r="E2862">
        <v>1.10360515117645</v>
      </c>
      <c r="F2862">
        <v>-0.10912309587001801</v>
      </c>
      <c r="G2862">
        <v>0.146443426609039</v>
      </c>
      <c r="H2862">
        <v>-6.0900710523129002E-2</v>
      </c>
      <c r="I2862">
        <v>3.3519614487885999E-2</v>
      </c>
      <c r="J2862">
        <v>0.33862051367759699</v>
      </c>
      <c r="M2862">
        <f t="shared" si="182"/>
        <v>6.7976200000000002</v>
      </c>
      <c r="N2862">
        <v>-0.83763611316680897</v>
      </c>
      <c r="O2862">
        <v>-2.3262741565704301</v>
      </c>
      <c r="P2862">
        <v>3.2904791831970202</v>
      </c>
      <c r="Q2862">
        <v>1.10360515117645</v>
      </c>
      <c r="R2862">
        <v>-0.10912309587001801</v>
      </c>
      <c r="S2862">
        <v>0.146443426609039</v>
      </c>
      <c r="T2862">
        <v>-6.0900710523129002E-2</v>
      </c>
      <c r="U2862">
        <v>3.3519614487885999E-2</v>
      </c>
      <c r="V2862">
        <v>0.33862051367759699</v>
      </c>
      <c r="W2862" s="30"/>
      <c r="X2862" s="30"/>
      <c r="Y2862" s="30"/>
    </row>
    <row r="2863" spans="1:25" x14ac:dyDescent="0.25">
      <c r="A2863">
        <v>18.52619</v>
      </c>
      <c r="B2863">
        <v>-0.83642977476119995</v>
      </c>
      <c r="C2863">
        <v>-2.3157107830047599</v>
      </c>
      <c r="D2863">
        <v>3.2935948371887198</v>
      </c>
      <c r="E2863">
        <v>1.10484731197357</v>
      </c>
      <c r="F2863">
        <v>-0.10999858379364</v>
      </c>
      <c r="G2863">
        <v>0.146338701248169</v>
      </c>
      <c r="H2863">
        <v>-6.0388114303349998E-2</v>
      </c>
      <c r="I2863">
        <v>3.3748954534531E-2</v>
      </c>
      <c r="J2863">
        <v>0.33862772583961498</v>
      </c>
      <c r="M2863">
        <f t="shared" si="182"/>
        <v>6.7999999999999989</v>
      </c>
      <c r="N2863">
        <v>-0.83642977476119995</v>
      </c>
      <c r="O2863">
        <v>-2.3157107830047599</v>
      </c>
      <c r="P2863">
        <v>3.2935948371887198</v>
      </c>
      <c r="Q2863">
        <v>1.10484731197357</v>
      </c>
      <c r="R2863">
        <v>-0.10999858379364</v>
      </c>
      <c r="S2863">
        <v>0.146338701248169</v>
      </c>
      <c r="T2863">
        <v>-6.0388114303349998E-2</v>
      </c>
      <c r="U2863">
        <v>3.3748954534531E-2</v>
      </c>
      <c r="V2863">
        <v>0.33862772583961498</v>
      </c>
      <c r="W2863" s="30"/>
      <c r="X2863" s="30"/>
      <c r="Y2863" s="30"/>
    </row>
    <row r="2864" spans="1:25" x14ac:dyDescent="0.25">
      <c r="A2864">
        <v>18.528570999999999</v>
      </c>
      <c r="B2864">
        <v>-0.83552515506744396</v>
      </c>
      <c r="C2864">
        <v>-2.3061268329620299</v>
      </c>
      <c r="D2864">
        <v>3.2971394062042201</v>
      </c>
      <c r="E2864">
        <v>1.1062260866165099</v>
      </c>
      <c r="F2864">
        <v>-0.11088786274194699</v>
      </c>
      <c r="G2864">
        <v>0.14628998935222601</v>
      </c>
      <c r="H2864">
        <v>-5.9880245476960997E-2</v>
      </c>
      <c r="I2864">
        <v>3.3977184444665999E-2</v>
      </c>
      <c r="J2864">
        <v>0.33862420916557301</v>
      </c>
      <c r="M2864">
        <f t="shared" si="182"/>
        <v>6.8023809999999987</v>
      </c>
      <c r="N2864">
        <v>-0.83552515506744396</v>
      </c>
      <c r="O2864">
        <v>-2.3061268329620299</v>
      </c>
      <c r="P2864">
        <v>3.2971394062042201</v>
      </c>
      <c r="Q2864">
        <v>1.1062260866165099</v>
      </c>
      <c r="R2864">
        <v>-0.11088786274194699</v>
      </c>
      <c r="S2864">
        <v>0.14628998935222601</v>
      </c>
      <c r="T2864">
        <v>-5.9880245476960997E-2</v>
      </c>
      <c r="U2864">
        <v>3.3977184444665999E-2</v>
      </c>
      <c r="V2864">
        <v>0.33862420916557301</v>
      </c>
      <c r="W2864" s="30"/>
      <c r="X2864" s="30"/>
      <c r="Y2864" s="30"/>
    </row>
    <row r="2865" spans="1:25" x14ac:dyDescent="0.25">
      <c r="A2865">
        <v>18.530951999999999</v>
      </c>
      <c r="B2865">
        <v>-0.834916472434998</v>
      </c>
      <c r="C2865">
        <v>-2.2975594997406001</v>
      </c>
      <c r="D2865">
        <v>3.3011045455932599</v>
      </c>
      <c r="E2865">
        <v>1.1077413558959901</v>
      </c>
      <c r="F2865">
        <v>-0.11179056018590899</v>
      </c>
      <c r="G2865">
        <v>0.146295666694641</v>
      </c>
      <c r="H2865">
        <v>-5.9376958757639001E-2</v>
      </c>
      <c r="I2865">
        <v>3.4204196184873997E-2</v>
      </c>
      <c r="J2865">
        <v>0.33861154317855802</v>
      </c>
      <c r="M2865">
        <f t="shared" si="182"/>
        <v>6.8047619999999984</v>
      </c>
      <c r="N2865">
        <v>-0.834916472434998</v>
      </c>
      <c r="O2865">
        <v>-2.2975594997406001</v>
      </c>
      <c r="P2865">
        <v>3.3011045455932599</v>
      </c>
      <c r="Q2865">
        <v>1.1077413558959901</v>
      </c>
      <c r="R2865">
        <v>-0.11179056018590899</v>
      </c>
      <c r="S2865">
        <v>0.146295666694641</v>
      </c>
      <c r="T2865">
        <v>-5.9376958757639001E-2</v>
      </c>
      <c r="U2865">
        <v>3.4204196184873997E-2</v>
      </c>
      <c r="V2865">
        <v>0.33861154317855802</v>
      </c>
      <c r="W2865" s="30"/>
      <c r="X2865" s="30"/>
      <c r="Y2865" s="30"/>
    </row>
    <row r="2866" spans="1:25" x14ac:dyDescent="0.25">
      <c r="A2866">
        <v>18.533332999999999</v>
      </c>
      <c r="B2866">
        <v>-0.834583580493927</v>
      </c>
      <c r="C2866">
        <v>-2.2900140285491899</v>
      </c>
      <c r="D2866">
        <v>3.3054788112640301</v>
      </c>
      <c r="E2866">
        <v>1.1093876361846899</v>
      </c>
      <c r="F2866">
        <v>-0.112704545259476</v>
      </c>
      <c r="G2866">
        <v>0.146354109048843</v>
      </c>
      <c r="H2866">
        <v>-5.8874685317277999E-2</v>
      </c>
      <c r="I2866">
        <v>3.4429475665092003E-2</v>
      </c>
      <c r="J2866">
        <v>0.33859014511108398</v>
      </c>
      <c r="M2866">
        <f t="shared" si="182"/>
        <v>6.8071429999999982</v>
      </c>
      <c r="N2866">
        <v>-0.834583580493927</v>
      </c>
      <c r="O2866">
        <v>-2.2900140285491899</v>
      </c>
      <c r="P2866">
        <v>3.3054788112640301</v>
      </c>
      <c r="Q2866">
        <v>1.1093876361846899</v>
      </c>
      <c r="R2866">
        <v>-0.112704545259476</v>
      </c>
      <c r="S2866">
        <v>0.146354109048843</v>
      </c>
      <c r="T2866">
        <v>-5.8874685317277999E-2</v>
      </c>
      <c r="U2866">
        <v>3.4429475665092003E-2</v>
      </c>
      <c r="V2866">
        <v>0.33859014511108398</v>
      </c>
      <c r="W2866" s="30"/>
      <c r="X2866" s="30"/>
      <c r="Y2866" s="30"/>
    </row>
    <row r="2867" spans="1:25" x14ac:dyDescent="0.25">
      <c r="A2867">
        <v>18.535713999999999</v>
      </c>
      <c r="B2867">
        <v>-0.83451950550079301</v>
      </c>
      <c r="C2867">
        <v>-2.2834951877593901</v>
      </c>
      <c r="D2867">
        <v>3.3102450370788499</v>
      </c>
      <c r="E2867">
        <v>1.11116063594818</v>
      </c>
      <c r="F2867">
        <v>-0.113628461956978</v>
      </c>
      <c r="G2867">
        <v>0.146463602781296</v>
      </c>
      <c r="H2867">
        <v>-5.8374613523482999E-2</v>
      </c>
      <c r="I2867">
        <v>3.4652717411518E-2</v>
      </c>
      <c r="J2867">
        <v>0.33856153488159202</v>
      </c>
      <c r="M2867">
        <f t="shared" si="182"/>
        <v>6.8095239999999979</v>
      </c>
      <c r="N2867">
        <v>-0.83451950550079301</v>
      </c>
      <c r="O2867">
        <v>-2.2834951877593901</v>
      </c>
      <c r="P2867">
        <v>3.3102450370788499</v>
      </c>
      <c r="Q2867">
        <v>1.11116063594818</v>
      </c>
      <c r="R2867">
        <v>-0.113628461956978</v>
      </c>
      <c r="S2867">
        <v>0.146463602781296</v>
      </c>
      <c r="T2867">
        <v>-5.8374613523482999E-2</v>
      </c>
      <c r="U2867">
        <v>3.4652717411518E-2</v>
      </c>
      <c r="V2867">
        <v>0.33856153488159202</v>
      </c>
      <c r="W2867" s="30"/>
      <c r="X2867" s="30"/>
      <c r="Y2867" s="30"/>
    </row>
    <row r="2868" spans="1:25" x14ac:dyDescent="0.25">
      <c r="A2868">
        <v>18.538094999999998</v>
      </c>
      <c r="B2868">
        <v>-0.83470630645751998</v>
      </c>
      <c r="C2868">
        <v>-2.2780156135559002</v>
      </c>
      <c r="D2868">
        <v>3.3153994083404501</v>
      </c>
      <c r="E2868">
        <v>1.11305284500122</v>
      </c>
      <c r="F2868">
        <v>-0.11455903202295301</v>
      </c>
      <c r="G2868">
        <v>0.14662140607833901</v>
      </c>
      <c r="H2868">
        <v>-5.7874914258717998E-2</v>
      </c>
      <c r="I2868">
        <v>3.4872964024543998E-2</v>
      </c>
      <c r="J2868">
        <v>0.33852523565292397</v>
      </c>
      <c r="M2868">
        <f t="shared" si="182"/>
        <v>6.8119049999999977</v>
      </c>
      <c r="N2868">
        <v>-0.83470630645751998</v>
      </c>
      <c r="O2868">
        <v>-2.2780156135559002</v>
      </c>
      <c r="P2868">
        <v>3.3153994083404501</v>
      </c>
      <c r="Q2868">
        <v>1.11305284500122</v>
      </c>
      <c r="R2868">
        <v>-0.11455903202295301</v>
      </c>
      <c r="S2868">
        <v>0.14662140607833901</v>
      </c>
      <c r="T2868">
        <v>-5.7874914258717998E-2</v>
      </c>
      <c r="U2868">
        <v>3.4872964024543998E-2</v>
      </c>
      <c r="V2868">
        <v>0.33852523565292397</v>
      </c>
      <c r="W2868" s="30"/>
      <c r="X2868" s="30"/>
      <c r="Y2868" s="30"/>
    </row>
    <row r="2869" spans="1:25" x14ac:dyDescent="0.25">
      <c r="A2869">
        <v>18.540476000000002</v>
      </c>
      <c r="B2869">
        <v>-0.83512544631957997</v>
      </c>
      <c r="C2869">
        <v>-2.2735557556152299</v>
      </c>
      <c r="D2869">
        <v>3.3209202289581299</v>
      </c>
      <c r="E2869">
        <v>1.1150608062744101</v>
      </c>
      <c r="F2869">
        <v>-0.115495063364506</v>
      </c>
      <c r="G2869">
        <v>0.146824344992638</v>
      </c>
      <c r="H2869">
        <v>-5.7375304400921E-2</v>
      </c>
      <c r="I2869">
        <v>3.5090047866105999E-2</v>
      </c>
      <c r="J2869">
        <v>0.338482975959778</v>
      </c>
      <c r="M2869">
        <f t="shared" si="182"/>
        <v>6.814286000000001</v>
      </c>
      <c r="N2869">
        <v>-0.83512544631957997</v>
      </c>
      <c r="O2869">
        <v>-2.2735557556152299</v>
      </c>
      <c r="P2869">
        <v>3.3209202289581299</v>
      </c>
      <c r="Q2869">
        <v>1.1150608062744101</v>
      </c>
      <c r="R2869">
        <v>-0.115495063364506</v>
      </c>
      <c r="S2869">
        <v>0.146824344992638</v>
      </c>
      <c r="T2869">
        <v>-5.7375304400921E-2</v>
      </c>
      <c r="U2869">
        <v>3.5090047866105999E-2</v>
      </c>
      <c r="V2869">
        <v>0.338482975959778</v>
      </c>
      <c r="W2869" s="30"/>
      <c r="X2869" s="30"/>
      <c r="Y2869" s="30"/>
    </row>
    <row r="2870" spans="1:25" x14ac:dyDescent="0.25">
      <c r="A2870">
        <v>18.542857000000001</v>
      </c>
      <c r="B2870">
        <v>-0.835771024227142</v>
      </c>
      <c r="C2870">
        <v>-2.2701237201690598</v>
      </c>
      <c r="D2870">
        <v>3.3267941474914502</v>
      </c>
      <c r="E2870">
        <v>1.1171779632568299</v>
      </c>
      <c r="F2870">
        <v>-0.116434901952744</v>
      </c>
      <c r="G2870">
        <v>0.147069126367569</v>
      </c>
      <c r="H2870">
        <v>-5.6878209114074998E-2</v>
      </c>
      <c r="I2870">
        <v>3.5303588956594002E-2</v>
      </c>
      <c r="J2870">
        <v>0.33843514323234603</v>
      </c>
      <c r="M2870">
        <f t="shared" si="182"/>
        <v>6.8166670000000007</v>
      </c>
      <c r="N2870">
        <v>-0.835771024227142</v>
      </c>
      <c r="O2870">
        <v>-2.2701237201690598</v>
      </c>
      <c r="P2870">
        <v>3.3267941474914502</v>
      </c>
      <c r="Q2870">
        <v>1.1171779632568299</v>
      </c>
      <c r="R2870">
        <v>-0.116434901952744</v>
      </c>
      <c r="S2870">
        <v>0.147069126367569</v>
      </c>
      <c r="T2870">
        <v>-5.6878209114074998E-2</v>
      </c>
      <c r="U2870">
        <v>3.5303588956594002E-2</v>
      </c>
      <c r="V2870">
        <v>0.33843514323234603</v>
      </c>
      <c r="W2870" s="30"/>
      <c r="X2870" s="30"/>
      <c r="Y2870" s="30"/>
    </row>
    <row r="2871" spans="1:25" x14ac:dyDescent="0.25">
      <c r="A2871">
        <v>18.545238000000001</v>
      </c>
      <c r="B2871">
        <v>-0.83661204576492298</v>
      </c>
      <c r="C2871">
        <v>-2.2676818370818999</v>
      </c>
      <c r="D2871">
        <v>3.33301448822021</v>
      </c>
      <c r="E2871">
        <v>1.1193944215774501</v>
      </c>
      <c r="F2871">
        <v>-0.117375500500202</v>
      </c>
      <c r="G2871">
        <v>0.147352635860443</v>
      </c>
      <c r="H2871">
        <v>-5.6378841400145999E-2</v>
      </c>
      <c r="I2871">
        <v>3.5512682050467002E-2</v>
      </c>
      <c r="J2871">
        <v>0.33838084340095498</v>
      </c>
      <c r="M2871">
        <f t="shared" si="182"/>
        <v>6.8190480000000004</v>
      </c>
      <c r="N2871">
        <v>-0.83661204576492298</v>
      </c>
      <c r="O2871">
        <v>-2.2676818370818999</v>
      </c>
      <c r="P2871">
        <v>3.33301448822021</v>
      </c>
      <c r="Q2871">
        <v>1.1193944215774501</v>
      </c>
      <c r="R2871">
        <v>-0.117375500500202</v>
      </c>
      <c r="S2871">
        <v>0.147352635860443</v>
      </c>
      <c r="T2871">
        <v>-5.6378841400145999E-2</v>
      </c>
      <c r="U2871">
        <v>3.5512682050467002E-2</v>
      </c>
      <c r="V2871">
        <v>0.33838084340095498</v>
      </c>
      <c r="W2871" s="30"/>
      <c r="X2871" s="30"/>
      <c r="Y2871" s="30"/>
    </row>
    <row r="2872" spans="1:25" x14ac:dyDescent="0.25">
      <c r="A2872">
        <v>18.547619000000001</v>
      </c>
      <c r="B2872">
        <v>-0.83764189481735196</v>
      </c>
      <c r="C2872">
        <v>-2.2662172317504798</v>
      </c>
      <c r="D2872">
        <v>3.3395605087280198</v>
      </c>
      <c r="E2872">
        <v>1.12170433998107</v>
      </c>
      <c r="F2872">
        <v>-0.118315242230892</v>
      </c>
      <c r="G2872">
        <v>0.14767298102378801</v>
      </c>
      <c r="H2872">
        <v>-5.5879279971122998E-2</v>
      </c>
      <c r="I2872">
        <v>3.5717099905014003E-2</v>
      </c>
      <c r="J2872">
        <v>0.33832123875617998</v>
      </c>
      <c r="M2872">
        <f t="shared" si="182"/>
        <v>6.8214290000000002</v>
      </c>
      <c r="N2872">
        <v>-0.83764189481735196</v>
      </c>
      <c r="O2872">
        <v>-2.2662172317504798</v>
      </c>
      <c r="P2872">
        <v>3.3395605087280198</v>
      </c>
      <c r="Q2872">
        <v>1.12170433998107</v>
      </c>
      <c r="R2872">
        <v>-0.118315242230892</v>
      </c>
      <c r="S2872">
        <v>0.14767298102378801</v>
      </c>
      <c r="T2872">
        <v>-5.5879279971122998E-2</v>
      </c>
      <c r="U2872">
        <v>3.5717099905014003E-2</v>
      </c>
      <c r="V2872">
        <v>0.33832123875617998</v>
      </c>
      <c r="W2872" s="30"/>
      <c r="X2872" s="30"/>
      <c r="Y2872" s="30"/>
    </row>
    <row r="2873" spans="1:25" x14ac:dyDescent="0.25">
      <c r="A2873">
        <v>18.55</v>
      </c>
      <c r="B2873">
        <v>-0.838847696781158</v>
      </c>
      <c r="C2873">
        <v>-2.2657001018524099</v>
      </c>
      <c r="D2873">
        <v>3.3464107513427699</v>
      </c>
      <c r="E2873">
        <v>1.1240974664688099</v>
      </c>
      <c r="F2873">
        <v>-0.11925140768289599</v>
      </c>
      <c r="G2873">
        <v>0.14802710711955999</v>
      </c>
      <c r="H2873">
        <v>-5.5380608886479998E-2</v>
      </c>
      <c r="I2873">
        <v>3.5916235297918001E-2</v>
      </c>
      <c r="J2873">
        <v>0.33825632929801902</v>
      </c>
      <c r="M2873">
        <f t="shared" si="182"/>
        <v>6.8238099999999999</v>
      </c>
      <c r="N2873">
        <v>-0.838847696781158</v>
      </c>
      <c r="O2873">
        <v>-2.2657001018524099</v>
      </c>
      <c r="P2873">
        <v>3.3464107513427699</v>
      </c>
      <c r="Q2873">
        <v>1.1240974664688099</v>
      </c>
      <c r="R2873">
        <v>-0.11925140768289599</v>
      </c>
      <c r="S2873">
        <v>0.14802710711955999</v>
      </c>
      <c r="T2873">
        <v>-5.5380608886479998E-2</v>
      </c>
      <c r="U2873">
        <v>3.5916235297918001E-2</v>
      </c>
      <c r="V2873">
        <v>0.33825632929801902</v>
      </c>
      <c r="W2873" s="30"/>
      <c r="X2873" s="30"/>
      <c r="Y2873" s="30"/>
    </row>
    <row r="2874" spans="1:25" x14ac:dyDescent="0.25">
      <c r="A2874">
        <v>18.552381</v>
      </c>
      <c r="B2874">
        <v>-0.84020268917083696</v>
      </c>
      <c r="C2874">
        <v>-2.2660851478576598</v>
      </c>
      <c r="D2874">
        <v>3.3535370826721098</v>
      </c>
      <c r="E2874">
        <v>1.1265630722045901</v>
      </c>
      <c r="F2874">
        <v>-0.120181016623974</v>
      </c>
      <c r="G2874">
        <v>0.14841271936893499</v>
      </c>
      <c r="H2874">
        <v>-5.4879795759916E-2</v>
      </c>
      <c r="I2874">
        <v>3.6109521985054002E-2</v>
      </c>
      <c r="J2874">
        <v>0.33818653225898698</v>
      </c>
      <c r="M2874">
        <f t="shared" si="182"/>
        <v>6.8261909999999997</v>
      </c>
      <c r="N2874">
        <v>-0.84020268917083696</v>
      </c>
      <c r="O2874">
        <v>-2.2660851478576598</v>
      </c>
      <c r="P2874">
        <v>3.3535370826721098</v>
      </c>
      <c r="Q2874">
        <v>1.1265630722045901</v>
      </c>
      <c r="R2874">
        <v>-0.120181016623974</v>
      </c>
      <c r="S2874">
        <v>0.14841271936893499</v>
      </c>
      <c r="T2874">
        <v>-5.4879795759916E-2</v>
      </c>
      <c r="U2874">
        <v>3.6109521985054002E-2</v>
      </c>
      <c r="V2874">
        <v>0.33818653225898698</v>
      </c>
      <c r="W2874" s="30"/>
      <c r="X2874" s="30"/>
      <c r="Y2874" s="30"/>
    </row>
    <row r="2875" spans="1:25" x14ac:dyDescent="0.25">
      <c r="A2875">
        <v>18.554762</v>
      </c>
      <c r="B2875">
        <v>-0.84170264005661</v>
      </c>
      <c r="C2875">
        <v>-2.2673411369323699</v>
      </c>
      <c r="D2875">
        <v>3.3609330654144198</v>
      </c>
      <c r="E2875">
        <v>1.1290866136550901</v>
      </c>
      <c r="F2875">
        <v>-0.121100939810276</v>
      </c>
      <c r="G2875">
        <v>0.14882729947567</v>
      </c>
      <c r="H2875">
        <v>-5.4378818720579002E-2</v>
      </c>
      <c r="I2875">
        <v>3.6296103149652002E-2</v>
      </c>
      <c r="J2875">
        <v>0.33810964226722701</v>
      </c>
      <c r="M2875">
        <f t="shared" si="182"/>
        <v>6.8285719999999994</v>
      </c>
      <c r="N2875">
        <v>-0.84170264005661</v>
      </c>
      <c r="O2875">
        <v>-2.2673411369323699</v>
      </c>
      <c r="P2875">
        <v>3.3609330654144198</v>
      </c>
      <c r="Q2875">
        <v>1.1290866136550901</v>
      </c>
      <c r="R2875">
        <v>-0.121100939810276</v>
      </c>
      <c r="S2875">
        <v>0.14882729947567</v>
      </c>
      <c r="T2875">
        <v>-5.4378818720579002E-2</v>
      </c>
      <c r="U2875">
        <v>3.6296103149652002E-2</v>
      </c>
      <c r="V2875">
        <v>0.33810964226722701</v>
      </c>
      <c r="W2875" s="30"/>
      <c r="X2875" s="30"/>
      <c r="Y2875" s="30"/>
    </row>
    <row r="2876" spans="1:25" x14ac:dyDescent="0.25">
      <c r="A2876">
        <v>18.557143</v>
      </c>
      <c r="B2876">
        <v>-0.84332937002181996</v>
      </c>
      <c r="C2876">
        <v>-2.2694053649902299</v>
      </c>
      <c r="D2876">
        <v>3.3685503005981401</v>
      </c>
      <c r="E2876">
        <v>1.13165760040283</v>
      </c>
      <c r="F2876">
        <v>-0.122008331120014</v>
      </c>
      <c r="G2876">
        <v>0.14926804602146099</v>
      </c>
      <c r="H2876">
        <v>-5.3878840059041998E-2</v>
      </c>
      <c r="I2876">
        <v>3.6475628614425999E-2</v>
      </c>
      <c r="J2876">
        <v>0.33802688121795699</v>
      </c>
      <c r="M2876">
        <f t="shared" si="182"/>
        <v>6.8309529999999992</v>
      </c>
      <c r="N2876">
        <v>-0.84332937002181996</v>
      </c>
      <c r="O2876">
        <v>-2.2694053649902299</v>
      </c>
      <c r="P2876">
        <v>3.3685503005981401</v>
      </c>
      <c r="Q2876">
        <v>1.13165760040283</v>
      </c>
      <c r="R2876">
        <v>-0.122008331120014</v>
      </c>
      <c r="S2876">
        <v>0.14926804602146099</v>
      </c>
      <c r="T2876">
        <v>-5.3878840059041998E-2</v>
      </c>
      <c r="U2876">
        <v>3.6475628614425999E-2</v>
      </c>
      <c r="V2876">
        <v>0.33802688121795699</v>
      </c>
      <c r="W2876" s="30"/>
      <c r="X2876" s="30"/>
      <c r="Y2876" s="30"/>
    </row>
    <row r="2877" spans="1:25" x14ac:dyDescent="0.25">
      <c r="A2877">
        <v>18.559524</v>
      </c>
      <c r="B2877">
        <v>-0.84506821632385298</v>
      </c>
      <c r="C2877">
        <v>-2.2722198963165199</v>
      </c>
      <c r="D2877">
        <v>3.3763611316680899</v>
      </c>
      <c r="E2877">
        <v>1.1342626810073799</v>
      </c>
      <c r="F2877">
        <v>-0.122901298105717</v>
      </c>
      <c r="G2877">
        <v>0.149733230471611</v>
      </c>
      <c r="H2877">
        <v>-5.3379297256469997E-2</v>
      </c>
      <c r="I2877">
        <v>3.6647930741310002E-2</v>
      </c>
      <c r="J2877">
        <v>0.33793848752975503</v>
      </c>
      <c r="M2877">
        <f t="shared" si="182"/>
        <v>6.8333339999999989</v>
      </c>
      <c r="N2877">
        <v>-0.84506821632385298</v>
      </c>
      <c r="O2877">
        <v>-2.2722198963165199</v>
      </c>
      <c r="P2877">
        <v>3.3763611316680899</v>
      </c>
      <c r="Q2877">
        <v>1.1342626810073799</v>
      </c>
      <c r="R2877">
        <v>-0.122901298105717</v>
      </c>
      <c r="S2877">
        <v>0.149733230471611</v>
      </c>
      <c r="T2877">
        <v>-5.3379297256469997E-2</v>
      </c>
      <c r="U2877">
        <v>3.6647930741310002E-2</v>
      </c>
      <c r="V2877">
        <v>0.33793848752975503</v>
      </c>
      <c r="W2877" s="30"/>
      <c r="X2877" s="30"/>
      <c r="Y2877" s="30"/>
    </row>
    <row r="2878" spans="1:25" x14ac:dyDescent="0.25">
      <c r="A2878">
        <v>18.561904999999999</v>
      </c>
      <c r="B2878">
        <v>-0.84691196680069003</v>
      </c>
      <c r="C2878">
        <v>-2.2757210731506299</v>
      </c>
      <c r="D2878">
        <v>3.38433384895324</v>
      </c>
      <c r="E2878">
        <v>1.1368875503539999</v>
      </c>
      <c r="F2878">
        <v>-0.123777531087399</v>
      </c>
      <c r="G2878">
        <v>0.15022107958793601</v>
      </c>
      <c r="H2878">
        <v>-5.2881643176078998E-2</v>
      </c>
      <c r="I2878">
        <v>3.6812666803598001E-2</v>
      </c>
      <c r="J2878">
        <v>0.33784326910972601</v>
      </c>
      <c r="M2878">
        <f t="shared" si="182"/>
        <v>6.8357149999999987</v>
      </c>
      <c r="N2878">
        <v>-0.84691196680069003</v>
      </c>
      <c r="O2878">
        <v>-2.2757210731506299</v>
      </c>
      <c r="P2878">
        <v>3.38433384895324</v>
      </c>
      <c r="Q2878">
        <v>1.1368875503539999</v>
      </c>
      <c r="R2878">
        <v>-0.123777531087399</v>
      </c>
      <c r="S2878">
        <v>0.15022107958793601</v>
      </c>
      <c r="T2878">
        <v>-5.2881643176078998E-2</v>
      </c>
      <c r="U2878">
        <v>3.6812666803598001E-2</v>
      </c>
      <c r="V2878">
        <v>0.33784326910972601</v>
      </c>
      <c r="W2878" s="30"/>
      <c r="X2878" s="30"/>
      <c r="Y2878" s="30"/>
    </row>
    <row r="2879" spans="1:25" x14ac:dyDescent="0.25">
      <c r="A2879">
        <v>18.564285999999999</v>
      </c>
      <c r="B2879">
        <v>-0.84883892536163297</v>
      </c>
      <c r="C2879">
        <v>-2.2798295021057098</v>
      </c>
      <c r="D2879">
        <v>3.3924202919006299</v>
      </c>
      <c r="E2879">
        <v>1.13951992988586</v>
      </c>
      <c r="F2879">
        <v>-0.12463533133268399</v>
      </c>
      <c r="G2879">
        <v>0.15072996914386699</v>
      </c>
      <c r="H2879">
        <v>-5.2384600043297001E-2</v>
      </c>
      <c r="I2879">
        <v>3.6969881504774003E-2</v>
      </c>
      <c r="J2879">
        <v>0.33774286508560197</v>
      </c>
      <c r="M2879">
        <f t="shared" si="182"/>
        <v>6.8380959999999984</v>
      </c>
      <c r="N2879">
        <v>-0.84883892536163297</v>
      </c>
      <c r="O2879">
        <v>-2.2798295021057098</v>
      </c>
      <c r="P2879">
        <v>3.3924202919006299</v>
      </c>
      <c r="Q2879">
        <v>1.13951992988586</v>
      </c>
      <c r="R2879">
        <v>-0.12463533133268399</v>
      </c>
      <c r="S2879">
        <v>0.15072996914386699</v>
      </c>
      <c r="T2879">
        <v>-5.2384600043297001E-2</v>
      </c>
      <c r="U2879">
        <v>3.6969881504774003E-2</v>
      </c>
      <c r="V2879">
        <v>0.33774286508560197</v>
      </c>
      <c r="W2879" s="30"/>
      <c r="X2879" s="30"/>
      <c r="Y2879" s="30"/>
    </row>
    <row r="2880" spans="1:25" x14ac:dyDescent="0.25">
      <c r="A2880">
        <v>18.566666999999999</v>
      </c>
      <c r="B2880">
        <v>-0.85084736347198497</v>
      </c>
      <c r="C2880">
        <v>-2.28447389602661</v>
      </c>
      <c r="D2880">
        <v>3.4005773067474299</v>
      </c>
      <c r="E2880">
        <v>1.1421413421630799</v>
      </c>
      <c r="F2880">
        <v>-0.12547217309474901</v>
      </c>
      <c r="G2880">
        <v>0.15125873684883101</v>
      </c>
      <c r="H2880">
        <v>-5.1890723407269003E-2</v>
      </c>
      <c r="I2880">
        <v>3.7119425833225E-2</v>
      </c>
      <c r="J2880">
        <v>0.337636709213257</v>
      </c>
      <c r="M2880">
        <f t="shared" si="182"/>
        <v>6.8404769999999981</v>
      </c>
      <c r="N2880">
        <v>-0.85084736347198497</v>
      </c>
      <c r="O2880">
        <v>-2.28447389602661</v>
      </c>
      <c r="P2880">
        <v>3.4005773067474299</v>
      </c>
      <c r="Q2880">
        <v>1.1421413421630799</v>
      </c>
      <c r="R2880">
        <v>-0.12547217309474901</v>
      </c>
      <c r="S2880">
        <v>0.15125873684883101</v>
      </c>
      <c r="T2880">
        <v>-5.1890723407269003E-2</v>
      </c>
      <c r="U2880">
        <v>3.7119425833225E-2</v>
      </c>
      <c r="V2880">
        <v>0.337636709213257</v>
      </c>
      <c r="W2880" s="30"/>
      <c r="X2880" s="30"/>
      <c r="Y2880" s="30"/>
    </row>
    <row r="2881" spans="1:25" x14ac:dyDescent="0.25">
      <c r="A2881">
        <v>18.569047999999999</v>
      </c>
      <c r="B2881">
        <v>-0.85292279720306396</v>
      </c>
      <c r="C2881">
        <v>-2.2895658016204798</v>
      </c>
      <c r="D2881">
        <v>3.4087548255920401</v>
      </c>
      <c r="E2881">
        <v>1.14473664760589</v>
      </c>
      <c r="F2881">
        <v>-0.12628573179245001</v>
      </c>
      <c r="G2881">
        <v>0.15180605649948101</v>
      </c>
      <c r="H2881">
        <v>-5.1400642842053999E-2</v>
      </c>
      <c r="I2881">
        <v>3.7261173129081997E-2</v>
      </c>
      <c r="J2881">
        <v>0.33752495050430298</v>
      </c>
      <c r="M2881">
        <f t="shared" si="182"/>
        <v>6.8428579999999979</v>
      </c>
      <c r="N2881">
        <v>-0.85292279720306396</v>
      </c>
      <c r="O2881">
        <v>-2.2895658016204798</v>
      </c>
      <c r="P2881">
        <v>3.4087548255920401</v>
      </c>
      <c r="Q2881">
        <v>1.14473664760589</v>
      </c>
      <c r="R2881">
        <v>-0.12628573179245001</v>
      </c>
      <c r="S2881">
        <v>0.15180605649948101</v>
      </c>
      <c r="T2881">
        <v>-5.1400642842053999E-2</v>
      </c>
      <c r="U2881">
        <v>3.7261173129081997E-2</v>
      </c>
      <c r="V2881">
        <v>0.33752495050430298</v>
      </c>
      <c r="W2881" s="30"/>
      <c r="X2881" s="30"/>
      <c r="Y2881" s="30"/>
    </row>
    <row r="2882" spans="1:25" x14ac:dyDescent="0.25">
      <c r="A2882">
        <v>18.571428999999998</v>
      </c>
      <c r="B2882">
        <v>-0.85504877567291304</v>
      </c>
      <c r="C2882">
        <v>-2.2950198650360099</v>
      </c>
      <c r="D2882">
        <v>3.4169011116027801</v>
      </c>
      <c r="E2882">
        <v>1.14728784561157</v>
      </c>
      <c r="F2882">
        <v>-0.12707339227199599</v>
      </c>
      <c r="G2882">
        <v>0.152370169758797</v>
      </c>
      <c r="H2882">
        <v>-5.0914146006106997E-2</v>
      </c>
      <c r="I2882">
        <v>3.7395033985375997E-2</v>
      </c>
      <c r="J2882">
        <v>0.337407976388931</v>
      </c>
      <c r="M2882">
        <f t="shared" si="182"/>
        <v>6.8452389999999976</v>
      </c>
      <c r="N2882">
        <v>-0.85504877567291304</v>
      </c>
      <c r="O2882">
        <v>-2.2950198650360099</v>
      </c>
      <c r="P2882">
        <v>3.4169011116027801</v>
      </c>
      <c r="Q2882">
        <v>1.14728784561157</v>
      </c>
      <c r="R2882">
        <v>-0.12707339227199599</v>
      </c>
      <c r="S2882">
        <v>0.152370169758797</v>
      </c>
      <c r="T2882">
        <v>-5.0914146006106997E-2</v>
      </c>
      <c r="U2882">
        <v>3.7395033985375997E-2</v>
      </c>
      <c r="V2882">
        <v>0.337407976388931</v>
      </c>
      <c r="W2882" s="30"/>
      <c r="X2882" s="30"/>
      <c r="Y2882" s="30"/>
    </row>
    <row r="2883" spans="1:25" x14ac:dyDescent="0.25">
      <c r="A2883">
        <v>18.573810000000002</v>
      </c>
      <c r="B2883">
        <v>-0.85722696781158403</v>
      </c>
      <c r="C2883">
        <v>-2.3007388114929199</v>
      </c>
      <c r="D2883">
        <v>3.4249579906463601</v>
      </c>
      <c r="E2883">
        <v>1.1497836112976001</v>
      </c>
      <c r="F2883">
        <v>-0.12783560156822199</v>
      </c>
      <c r="G2883">
        <v>0.15294981002807601</v>
      </c>
      <c r="H2883">
        <v>-5.0435721874236998E-2</v>
      </c>
      <c r="I2883">
        <v>3.7521816790104003E-2</v>
      </c>
      <c r="J2883">
        <v>0.33728697896003701</v>
      </c>
      <c r="M2883">
        <f t="shared" si="182"/>
        <v>6.8476200000000009</v>
      </c>
      <c r="N2883">
        <v>-0.85722696781158403</v>
      </c>
      <c r="O2883">
        <v>-2.3007388114929199</v>
      </c>
      <c r="P2883">
        <v>3.4249579906463601</v>
      </c>
      <c r="Q2883">
        <v>1.1497836112976001</v>
      </c>
      <c r="R2883">
        <v>-0.12783560156822199</v>
      </c>
      <c r="S2883">
        <v>0.15294981002807601</v>
      </c>
      <c r="T2883">
        <v>-5.0435721874236998E-2</v>
      </c>
      <c r="U2883">
        <v>3.7521816790104003E-2</v>
      </c>
      <c r="V2883">
        <v>0.33728697896003701</v>
      </c>
      <c r="W2883" s="30"/>
      <c r="X2883" s="30"/>
      <c r="Y2883" s="30"/>
    </row>
    <row r="2884" spans="1:25" x14ac:dyDescent="0.25">
      <c r="A2884">
        <v>18.57619</v>
      </c>
      <c r="B2884">
        <v>-0.85943424701690696</v>
      </c>
      <c r="C2884">
        <v>-2.30663633346557</v>
      </c>
      <c r="D2884">
        <v>3.4328753948211599</v>
      </c>
      <c r="E2884">
        <v>1.1522076129913299</v>
      </c>
      <c r="F2884">
        <v>-0.12857139110565199</v>
      </c>
      <c r="G2884">
        <v>0.15354318916797599</v>
      </c>
      <c r="H2884">
        <v>-4.9962453544140001E-2</v>
      </c>
      <c r="I2884">
        <v>3.7641908973454999E-2</v>
      </c>
      <c r="J2884">
        <v>0.33716279268264798</v>
      </c>
      <c r="M2884">
        <f t="shared" si="182"/>
        <v>6.85</v>
      </c>
      <c r="N2884">
        <v>-0.85943424701690696</v>
      </c>
      <c r="O2884">
        <v>-2.30663633346557</v>
      </c>
      <c r="P2884">
        <v>3.4328753948211599</v>
      </c>
      <c r="Q2884">
        <v>1.1522076129913299</v>
      </c>
      <c r="R2884">
        <v>-0.12857139110565199</v>
      </c>
      <c r="S2884">
        <v>0.15354318916797599</v>
      </c>
      <c r="T2884">
        <v>-4.9962453544140001E-2</v>
      </c>
      <c r="U2884">
        <v>3.7641908973454999E-2</v>
      </c>
      <c r="V2884">
        <v>0.33716279268264798</v>
      </c>
      <c r="W2884" s="30"/>
      <c r="X2884" s="30"/>
      <c r="Y2884" s="30"/>
    </row>
    <row r="2885" spans="1:25" x14ac:dyDescent="0.25">
      <c r="A2885">
        <v>18.578571</v>
      </c>
      <c r="B2885">
        <v>-0.86166554689407304</v>
      </c>
      <c r="C2885">
        <v>-2.3126072883605899</v>
      </c>
      <c r="D2885">
        <v>3.44059109687805</v>
      </c>
      <c r="E2885">
        <v>1.1545436382293699</v>
      </c>
      <c r="F2885">
        <v>-0.12927906215190901</v>
      </c>
      <c r="G2885">
        <v>0.15414896607399001</v>
      </c>
      <c r="H2885">
        <v>-4.9498487263917999E-2</v>
      </c>
      <c r="I2885">
        <v>3.7755612283945E-2</v>
      </c>
      <c r="J2885">
        <v>0.33703669905662498</v>
      </c>
      <c r="M2885">
        <f t="shared" si="182"/>
        <v>6.8523809999999994</v>
      </c>
      <c r="N2885">
        <v>-0.86166554689407304</v>
      </c>
      <c r="O2885">
        <v>-2.3126072883605899</v>
      </c>
      <c r="P2885">
        <v>3.44059109687805</v>
      </c>
      <c r="Q2885">
        <v>1.1545436382293699</v>
      </c>
      <c r="R2885">
        <v>-0.12927906215190901</v>
      </c>
      <c r="S2885">
        <v>0.15414896607399001</v>
      </c>
      <c r="T2885">
        <v>-4.9498487263917999E-2</v>
      </c>
      <c r="U2885">
        <v>3.7755612283945E-2</v>
      </c>
      <c r="V2885">
        <v>0.33703669905662498</v>
      </c>
      <c r="W2885" s="30"/>
      <c r="X2885" s="30"/>
      <c r="Y2885" s="30"/>
    </row>
    <row r="2886" spans="1:25" x14ac:dyDescent="0.25">
      <c r="A2886">
        <v>18.580952</v>
      </c>
      <c r="B2886">
        <v>-0.863911032676697</v>
      </c>
      <c r="C2886">
        <v>-2.3185703754425</v>
      </c>
      <c r="D2886">
        <v>3.4480550289153999</v>
      </c>
      <c r="E2886">
        <v>1.1567814350128101</v>
      </c>
      <c r="F2886">
        <v>-0.129959091544151</v>
      </c>
      <c r="G2886">
        <v>0.15476587414741499</v>
      </c>
      <c r="H2886">
        <v>-4.9043610692024002E-2</v>
      </c>
      <c r="I2886">
        <v>3.7863731384276997E-2</v>
      </c>
      <c r="J2886">
        <v>0.336909800767899</v>
      </c>
      <c r="M2886">
        <f t="shared" si="182"/>
        <v>6.8547619999999991</v>
      </c>
      <c r="N2886">
        <v>-0.863911032676697</v>
      </c>
      <c r="O2886">
        <v>-2.3185703754425</v>
      </c>
      <c r="P2886">
        <v>3.4480550289153999</v>
      </c>
      <c r="Q2886">
        <v>1.1567814350128101</v>
      </c>
      <c r="R2886">
        <v>-0.129959091544151</v>
      </c>
      <c r="S2886">
        <v>0.15476587414741499</v>
      </c>
      <c r="T2886">
        <v>-4.9043610692024002E-2</v>
      </c>
      <c r="U2886">
        <v>3.7863731384276997E-2</v>
      </c>
      <c r="V2886">
        <v>0.336909800767899</v>
      </c>
      <c r="W2886" s="30"/>
      <c r="X2886" s="30"/>
      <c r="Y2886" s="30"/>
    </row>
    <row r="2887" spans="1:25" x14ac:dyDescent="0.25">
      <c r="A2887">
        <v>18.583333</v>
      </c>
      <c r="B2887">
        <v>-0.86615610122680697</v>
      </c>
      <c r="C2887">
        <v>-2.3244266510009699</v>
      </c>
      <c r="D2887">
        <v>3.4552245140075599</v>
      </c>
      <c r="E2887">
        <v>1.1589055061340301</v>
      </c>
      <c r="F2887">
        <v>-0.13061067461967499</v>
      </c>
      <c r="G2887">
        <v>0.15539276599884</v>
      </c>
      <c r="H2887">
        <v>-4.859733954072E-2</v>
      </c>
      <c r="I2887">
        <v>3.7966612726450001E-2</v>
      </c>
      <c r="J2887">
        <v>0.33678188920021102</v>
      </c>
      <c r="M2887">
        <f t="shared" si="182"/>
        <v>6.8571429999999989</v>
      </c>
      <c r="N2887">
        <v>-0.86615610122680697</v>
      </c>
      <c r="O2887">
        <v>-2.3244266510009699</v>
      </c>
      <c r="P2887">
        <v>3.4552245140075599</v>
      </c>
      <c r="Q2887">
        <v>1.1589055061340301</v>
      </c>
      <c r="R2887">
        <v>-0.13061067461967499</v>
      </c>
      <c r="S2887">
        <v>0.15539276599884</v>
      </c>
      <c r="T2887">
        <v>-4.859733954072E-2</v>
      </c>
      <c r="U2887">
        <v>3.7966612726450001E-2</v>
      </c>
      <c r="V2887">
        <v>0.33678188920021102</v>
      </c>
      <c r="W2887" s="30"/>
      <c r="X2887" s="30"/>
      <c r="Y2887" s="30"/>
    </row>
    <row r="2888" spans="1:25" x14ac:dyDescent="0.25">
      <c r="A2888">
        <v>18.585713999999999</v>
      </c>
      <c r="B2888">
        <v>-0.86839681863784801</v>
      </c>
      <c r="C2888">
        <v>-2.33008885383606</v>
      </c>
      <c r="D2888">
        <v>3.4620306491851802</v>
      </c>
      <c r="E2888">
        <v>1.16090643405914</v>
      </c>
      <c r="F2888">
        <v>-0.13123349845409399</v>
      </c>
      <c r="G2888">
        <v>0.15602767467498799</v>
      </c>
      <c r="H2888">
        <v>-4.8164613544940997E-2</v>
      </c>
      <c r="I2888">
        <v>3.8065068423748002E-2</v>
      </c>
      <c r="J2888">
        <v>0.33665674924850503</v>
      </c>
      <c r="M2888">
        <f t="shared" ref="M2888:M2951" si="183">A2888-A$7</f>
        <v>6.8595239999999986</v>
      </c>
      <c r="N2888">
        <v>-0.86839681863784801</v>
      </c>
      <c r="O2888">
        <v>-2.33008885383606</v>
      </c>
      <c r="P2888">
        <v>3.4620306491851802</v>
      </c>
      <c r="Q2888">
        <v>1.16090643405914</v>
      </c>
      <c r="R2888">
        <v>-0.13123349845409399</v>
      </c>
      <c r="S2888">
        <v>0.15602767467498799</v>
      </c>
      <c r="T2888">
        <v>-4.8164613544940997E-2</v>
      </c>
      <c r="U2888">
        <v>3.8065068423748002E-2</v>
      </c>
      <c r="V2888">
        <v>0.33665674924850503</v>
      </c>
      <c r="W2888" s="30"/>
      <c r="X2888" s="30"/>
      <c r="Y2888" s="30"/>
    </row>
    <row r="2889" spans="1:25" x14ac:dyDescent="0.25">
      <c r="A2889">
        <v>18.588094999999999</v>
      </c>
      <c r="B2889">
        <v>-0.870616614818573</v>
      </c>
      <c r="C2889">
        <v>-2.3354837894439702</v>
      </c>
      <c r="D2889">
        <v>3.4684426784515301</v>
      </c>
      <c r="E2889">
        <v>1.1627736091613701</v>
      </c>
      <c r="F2889">
        <v>-0.13182814419269601</v>
      </c>
      <c r="G2889">
        <v>0.15666873753070801</v>
      </c>
      <c r="H2889">
        <v>-4.7742344439029999E-2</v>
      </c>
      <c r="I2889">
        <v>3.8159709423779997E-2</v>
      </c>
      <c r="J2889">
        <v>0.33653369545936601</v>
      </c>
      <c r="M2889">
        <f t="shared" si="183"/>
        <v>6.8619049999999984</v>
      </c>
      <c r="N2889">
        <v>-0.870616614818573</v>
      </c>
      <c r="O2889">
        <v>-2.3354837894439702</v>
      </c>
      <c r="P2889">
        <v>3.4684426784515301</v>
      </c>
      <c r="Q2889">
        <v>1.1627736091613701</v>
      </c>
      <c r="R2889">
        <v>-0.13182814419269601</v>
      </c>
      <c r="S2889">
        <v>0.15666873753070801</v>
      </c>
      <c r="T2889">
        <v>-4.7742344439029999E-2</v>
      </c>
      <c r="U2889">
        <v>3.8159709423779997E-2</v>
      </c>
      <c r="V2889">
        <v>0.33653369545936601</v>
      </c>
      <c r="W2889" s="30"/>
      <c r="X2889" s="30"/>
      <c r="Y2889" s="30"/>
    </row>
    <row r="2890" spans="1:25" x14ac:dyDescent="0.25">
      <c r="A2890">
        <v>18.590475999999999</v>
      </c>
      <c r="B2890">
        <v>-0.87280565500259399</v>
      </c>
      <c r="C2890">
        <v>-2.3405222892761199</v>
      </c>
      <c r="D2890">
        <v>3.4744358062744101</v>
      </c>
      <c r="E2890">
        <v>1.16450119018554</v>
      </c>
      <c r="F2890">
        <v>-0.13239613175392201</v>
      </c>
      <c r="G2890">
        <v>0.15731368958950001</v>
      </c>
      <c r="H2890">
        <v>-4.7331690788269001E-2</v>
      </c>
      <c r="I2890">
        <v>3.8251388818025998E-2</v>
      </c>
      <c r="J2890">
        <v>0.33641359210014299</v>
      </c>
      <c r="M2890">
        <f t="shared" si="183"/>
        <v>6.8642859999999981</v>
      </c>
      <c r="N2890">
        <v>-0.87280565500259399</v>
      </c>
      <c r="O2890">
        <v>-2.3405222892761199</v>
      </c>
      <c r="P2890">
        <v>3.4744358062744101</v>
      </c>
      <c r="Q2890">
        <v>1.16450119018554</v>
      </c>
      <c r="R2890">
        <v>-0.13239613175392201</v>
      </c>
      <c r="S2890">
        <v>0.15731368958950001</v>
      </c>
      <c r="T2890">
        <v>-4.7331690788269001E-2</v>
      </c>
      <c r="U2890">
        <v>3.8251388818025998E-2</v>
      </c>
      <c r="V2890">
        <v>0.33641359210014299</v>
      </c>
      <c r="W2890" s="30"/>
      <c r="X2890" s="30"/>
      <c r="Y2890" s="30"/>
    </row>
    <row r="2891" spans="1:25" x14ac:dyDescent="0.25">
      <c r="A2891">
        <v>18.592856999999999</v>
      </c>
      <c r="B2891">
        <v>-0.87495636940002397</v>
      </c>
      <c r="C2891">
        <v>-2.3451449871063201</v>
      </c>
      <c r="D2891">
        <v>3.4799826145172101</v>
      </c>
      <c r="E2891">
        <v>1.1660861968994101</v>
      </c>
      <c r="F2891">
        <v>-0.13293844461441001</v>
      </c>
      <c r="G2891">
        <v>0.157961040735245</v>
      </c>
      <c r="H2891">
        <v>-4.6933304518460998E-2</v>
      </c>
      <c r="I2891">
        <v>3.8340851664542999E-2</v>
      </c>
      <c r="J2891">
        <v>0.33629751205444303</v>
      </c>
      <c r="M2891">
        <f t="shared" si="183"/>
        <v>6.8666669999999979</v>
      </c>
      <c r="N2891">
        <v>-0.87495636940002397</v>
      </c>
      <c r="O2891">
        <v>-2.3451449871063201</v>
      </c>
      <c r="P2891">
        <v>3.4799826145172101</v>
      </c>
      <c r="Q2891">
        <v>1.1660861968994101</v>
      </c>
      <c r="R2891">
        <v>-0.13293844461441001</v>
      </c>
      <c r="S2891">
        <v>0.157961040735245</v>
      </c>
      <c r="T2891">
        <v>-4.6933304518460998E-2</v>
      </c>
      <c r="U2891">
        <v>3.8340851664542999E-2</v>
      </c>
      <c r="V2891">
        <v>0.33629751205444303</v>
      </c>
      <c r="W2891" s="30"/>
      <c r="X2891" s="30"/>
      <c r="Y2891" s="30"/>
    </row>
    <row r="2892" spans="1:25" x14ac:dyDescent="0.25">
      <c r="A2892">
        <v>18.595237999999998</v>
      </c>
      <c r="B2892">
        <v>-0.87705731391906705</v>
      </c>
      <c r="C2892">
        <v>-2.3492858409881499</v>
      </c>
      <c r="D2892">
        <v>3.48503518104553</v>
      </c>
      <c r="E2892">
        <v>1.1675223112106301</v>
      </c>
      <c r="F2892">
        <v>-0.13345490396022799</v>
      </c>
      <c r="G2892">
        <v>0.158609479665756</v>
      </c>
      <c r="H2892">
        <v>-4.654847458005E-2</v>
      </c>
      <c r="I2892">
        <v>3.8428664207458003E-2</v>
      </c>
      <c r="J2892">
        <v>0.33618897199630698</v>
      </c>
      <c r="M2892">
        <f t="shared" si="183"/>
        <v>6.8690479999999976</v>
      </c>
      <c r="N2892">
        <v>-0.87705731391906705</v>
      </c>
      <c r="O2892">
        <v>-2.3492858409881499</v>
      </c>
      <c r="P2892">
        <v>3.48503518104553</v>
      </c>
      <c r="Q2892">
        <v>1.1675223112106301</v>
      </c>
      <c r="R2892">
        <v>-0.13345490396022799</v>
      </c>
      <c r="S2892">
        <v>0.158609479665756</v>
      </c>
      <c r="T2892">
        <v>-4.654847458005E-2</v>
      </c>
      <c r="U2892">
        <v>3.8428664207458003E-2</v>
      </c>
      <c r="V2892">
        <v>0.33618897199630698</v>
      </c>
      <c r="W2892" s="30"/>
      <c r="X2892" s="30"/>
      <c r="Y2892" s="30"/>
    </row>
    <row r="2893" spans="1:25" x14ac:dyDescent="0.25">
      <c r="A2893">
        <v>18.597619000000002</v>
      </c>
      <c r="B2893">
        <v>-0.87909704446792603</v>
      </c>
      <c r="C2893">
        <v>-2.35289359092712</v>
      </c>
      <c r="D2893">
        <v>3.4895961284637398</v>
      </c>
      <c r="E2893">
        <v>1.1688100099563601</v>
      </c>
      <c r="F2893">
        <v>-0.13394746184349099</v>
      </c>
      <c r="G2893">
        <v>0.15925826132297499</v>
      </c>
      <c r="H2893">
        <v>-4.6173665672540998E-2</v>
      </c>
      <c r="I2893">
        <v>3.8515470921992999E-2</v>
      </c>
      <c r="J2893">
        <v>0.336087286472321</v>
      </c>
      <c r="M2893">
        <f t="shared" si="183"/>
        <v>6.8714290000000009</v>
      </c>
      <c r="N2893">
        <v>-0.87909704446792603</v>
      </c>
      <c r="O2893">
        <v>-2.35289359092712</v>
      </c>
      <c r="P2893">
        <v>3.4895961284637398</v>
      </c>
      <c r="Q2893">
        <v>1.1688100099563601</v>
      </c>
      <c r="R2893">
        <v>-0.13394746184349099</v>
      </c>
      <c r="S2893">
        <v>0.15925826132297499</v>
      </c>
      <c r="T2893">
        <v>-4.6173665672540998E-2</v>
      </c>
      <c r="U2893">
        <v>3.8515470921992999E-2</v>
      </c>
      <c r="V2893">
        <v>0.336087286472321</v>
      </c>
      <c r="W2893" s="30"/>
      <c r="X2893" s="30"/>
      <c r="Y2893" s="30"/>
    </row>
    <row r="2894" spans="1:25" x14ac:dyDescent="0.25">
      <c r="A2894">
        <v>18.600000000000001</v>
      </c>
      <c r="B2894">
        <v>-0.88107776641845703</v>
      </c>
      <c r="C2894">
        <v>-2.3559308052062899</v>
      </c>
      <c r="D2894">
        <v>3.49367976188659</v>
      </c>
      <c r="E2894">
        <v>1.1699477434158301</v>
      </c>
      <c r="F2894">
        <v>-0.134416818618774</v>
      </c>
      <c r="G2894">
        <v>0.15990643203258501</v>
      </c>
      <c r="H2894">
        <v>-4.5810088515282003E-2</v>
      </c>
      <c r="I2894">
        <v>3.860142454505E-2</v>
      </c>
      <c r="J2894">
        <v>0.33599066734313998</v>
      </c>
      <c r="M2894">
        <f t="shared" si="183"/>
        <v>6.8738100000000006</v>
      </c>
      <c r="N2894">
        <v>-0.88107776641845703</v>
      </c>
      <c r="O2894">
        <v>-2.3559308052062899</v>
      </c>
      <c r="P2894">
        <v>3.49367976188659</v>
      </c>
      <c r="Q2894">
        <v>1.1699477434158301</v>
      </c>
      <c r="R2894">
        <v>-0.134416818618774</v>
      </c>
      <c r="S2894">
        <v>0.15990643203258501</v>
      </c>
      <c r="T2894">
        <v>-4.5810088515282003E-2</v>
      </c>
      <c r="U2894">
        <v>3.860142454505E-2</v>
      </c>
      <c r="V2894">
        <v>0.33599066734313998</v>
      </c>
      <c r="W2894" s="30"/>
      <c r="X2894" s="30"/>
      <c r="Y2894" s="30"/>
    </row>
    <row r="2895" spans="1:25" x14ac:dyDescent="0.25">
      <c r="A2895">
        <v>18.602381000000001</v>
      </c>
      <c r="B2895">
        <v>-0.88298350572586104</v>
      </c>
      <c r="C2895">
        <v>-2.3583579063415501</v>
      </c>
      <c r="D2895">
        <v>3.4972684383392298</v>
      </c>
      <c r="E2895">
        <v>1.17093861103057</v>
      </c>
      <c r="F2895">
        <v>-0.134863525629044</v>
      </c>
      <c r="G2895">
        <v>0.16055272519588501</v>
      </c>
      <c r="H2895">
        <v>-4.5456152409314998E-2</v>
      </c>
      <c r="I2895">
        <v>3.8686998188495997E-2</v>
      </c>
      <c r="J2895">
        <v>0.33590182662010198</v>
      </c>
      <c r="M2895">
        <f t="shared" si="183"/>
        <v>6.8761910000000004</v>
      </c>
      <c r="N2895">
        <v>-0.88298350572586104</v>
      </c>
      <c r="O2895">
        <v>-2.3583579063415501</v>
      </c>
      <c r="P2895">
        <v>3.4972684383392298</v>
      </c>
      <c r="Q2895">
        <v>1.17093861103057</v>
      </c>
      <c r="R2895">
        <v>-0.134863525629044</v>
      </c>
      <c r="S2895">
        <v>0.16055272519588501</v>
      </c>
      <c r="T2895">
        <v>-4.5456152409314998E-2</v>
      </c>
      <c r="U2895">
        <v>3.8686998188495997E-2</v>
      </c>
      <c r="V2895">
        <v>0.33590182662010198</v>
      </c>
      <c r="W2895" s="30"/>
      <c r="X2895" s="30"/>
      <c r="Y2895" s="30"/>
    </row>
    <row r="2896" spans="1:25" x14ac:dyDescent="0.25">
      <c r="A2896">
        <v>18.604762000000001</v>
      </c>
      <c r="B2896">
        <v>-0.88481372594833396</v>
      </c>
      <c r="C2896">
        <v>-2.3601498603820801</v>
      </c>
      <c r="D2896">
        <v>3.5003747940063401</v>
      </c>
      <c r="E2896">
        <v>1.17178726196289</v>
      </c>
      <c r="F2896">
        <v>-0.13528886437416099</v>
      </c>
      <c r="G2896">
        <v>0.16119578480720501</v>
      </c>
      <c r="H2896">
        <v>-4.5112978667020999E-2</v>
      </c>
      <c r="I2896">
        <v>3.8772486150264997E-2</v>
      </c>
      <c r="J2896">
        <v>0.33582070469856301</v>
      </c>
      <c r="M2896">
        <f t="shared" si="183"/>
        <v>6.8785720000000001</v>
      </c>
      <c r="N2896">
        <v>-0.88481372594833396</v>
      </c>
      <c r="O2896">
        <v>-2.3601498603820801</v>
      </c>
      <c r="P2896">
        <v>3.5003747940063401</v>
      </c>
      <c r="Q2896">
        <v>1.17178726196289</v>
      </c>
      <c r="R2896">
        <v>-0.13528886437416099</v>
      </c>
      <c r="S2896">
        <v>0.16119578480720501</v>
      </c>
      <c r="T2896">
        <v>-4.5112978667020999E-2</v>
      </c>
      <c r="U2896">
        <v>3.8772486150264997E-2</v>
      </c>
      <c r="V2896">
        <v>0.33582070469856301</v>
      </c>
      <c r="W2896" s="30"/>
      <c r="X2896" s="30"/>
      <c r="Y2896" s="30"/>
    </row>
    <row r="2897" spans="1:25" x14ac:dyDescent="0.25">
      <c r="A2897">
        <v>18.607143000000001</v>
      </c>
      <c r="B2897">
        <v>-0.88656502962112405</v>
      </c>
      <c r="C2897">
        <v>-2.3612949848175</v>
      </c>
      <c r="D2897">
        <v>3.50303626060485</v>
      </c>
      <c r="E2897">
        <v>1.1724983453750599</v>
      </c>
      <c r="F2897">
        <v>-0.13569550216198001</v>
      </c>
      <c r="G2897">
        <v>0.16183590888977101</v>
      </c>
      <c r="H2897">
        <v>-4.4776570051908E-2</v>
      </c>
      <c r="I2897">
        <v>3.8858249783516E-2</v>
      </c>
      <c r="J2897">
        <v>0.33574539422988903</v>
      </c>
      <c r="M2897">
        <f t="shared" si="183"/>
        <v>6.8809529999999999</v>
      </c>
      <c r="N2897">
        <v>-0.88656502962112405</v>
      </c>
      <c r="O2897">
        <v>-2.3612949848175</v>
      </c>
      <c r="P2897">
        <v>3.50303626060485</v>
      </c>
      <c r="Q2897">
        <v>1.1724983453750599</v>
      </c>
      <c r="R2897">
        <v>-0.13569550216198001</v>
      </c>
      <c r="S2897">
        <v>0.16183590888977101</v>
      </c>
      <c r="T2897">
        <v>-4.4776570051908E-2</v>
      </c>
      <c r="U2897">
        <v>3.8858249783516E-2</v>
      </c>
      <c r="V2897">
        <v>0.33574539422988903</v>
      </c>
      <c r="W2897" s="30"/>
      <c r="X2897" s="30"/>
      <c r="Y2897" s="30"/>
    </row>
    <row r="2898" spans="1:25" x14ac:dyDescent="0.25">
      <c r="A2898">
        <v>18.609524</v>
      </c>
      <c r="B2898">
        <v>-0.88822811841964699</v>
      </c>
      <c r="C2898">
        <v>-2.3617804050445499</v>
      </c>
      <c r="D2898">
        <v>3.5052723884582502</v>
      </c>
      <c r="E2898">
        <v>1.17308044433593</v>
      </c>
      <c r="F2898">
        <v>-0.13608458638191201</v>
      </c>
      <c r="G2898">
        <v>0.162472918629646</v>
      </c>
      <c r="H2898">
        <v>-4.4444218277930998E-2</v>
      </c>
      <c r="I2898">
        <v>3.8944456726312998E-2</v>
      </c>
      <c r="J2898">
        <v>0.33567640185356101</v>
      </c>
      <c r="M2898">
        <f t="shared" si="183"/>
        <v>6.8833339999999996</v>
      </c>
      <c r="N2898">
        <v>-0.88822811841964699</v>
      </c>
      <c r="O2898">
        <v>-2.3617804050445499</v>
      </c>
      <c r="P2898">
        <v>3.5052723884582502</v>
      </c>
      <c r="Q2898">
        <v>1.17308044433593</v>
      </c>
      <c r="R2898">
        <v>-0.13608458638191201</v>
      </c>
      <c r="S2898">
        <v>0.162472918629646</v>
      </c>
      <c r="T2898">
        <v>-4.4444218277930998E-2</v>
      </c>
      <c r="U2898">
        <v>3.8944456726312998E-2</v>
      </c>
      <c r="V2898">
        <v>0.33567640185356101</v>
      </c>
      <c r="W2898" s="30"/>
      <c r="X2898" s="30"/>
      <c r="Y2898" s="30"/>
    </row>
    <row r="2899" spans="1:25" x14ac:dyDescent="0.25">
      <c r="A2899">
        <v>18.611905</v>
      </c>
      <c r="B2899">
        <v>-0.88981705904007002</v>
      </c>
      <c r="C2899">
        <v>-2.36161088943481</v>
      </c>
      <c r="D2899">
        <v>3.50708556175231</v>
      </c>
      <c r="E2899">
        <v>1.17354035377502</v>
      </c>
      <c r="F2899">
        <v>-0.13645619153976399</v>
      </c>
      <c r="G2899">
        <v>0.163108214735985</v>
      </c>
      <c r="H2899">
        <v>-4.4121474027634E-2</v>
      </c>
      <c r="I2899">
        <v>3.9031252264977001E-2</v>
      </c>
      <c r="J2899">
        <v>0.33561620116233798</v>
      </c>
      <c r="M2899">
        <f t="shared" si="183"/>
        <v>6.8857149999999994</v>
      </c>
      <c r="N2899">
        <v>-0.88981705904007002</v>
      </c>
      <c r="O2899">
        <v>-2.36161088943481</v>
      </c>
      <c r="P2899">
        <v>3.50708556175231</v>
      </c>
      <c r="Q2899">
        <v>1.17354035377502</v>
      </c>
      <c r="R2899">
        <v>-0.13645619153976399</v>
      </c>
      <c r="S2899">
        <v>0.163108214735985</v>
      </c>
      <c r="T2899">
        <v>-4.4121474027634E-2</v>
      </c>
      <c r="U2899">
        <v>3.9031252264977001E-2</v>
      </c>
      <c r="V2899">
        <v>0.33561620116233798</v>
      </c>
      <c r="W2899" s="30"/>
      <c r="X2899" s="30"/>
      <c r="Y2899" s="30"/>
    </row>
    <row r="2900" spans="1:25" x14ac:dyDescent="0.25">
      <c r="A2900">
        <v>18.614286</v>
      </c>
      <c r="B2900">
        <v>-0.89131468534469604</v>
      </c>
      <c r="C2900">
        <v>-2.3607881069183301</v>
      </c>
      <c r="D2900">
        <v>3.5085361003875701</v>
      </c>
      <c r="E2900">
        <v>1.1738851070403999</v>
      </c>
      <c r="F2900">
        <v>-0.13681221008300801</v>
      </c>
      <c r="G2900">
        <v>0.16374242305755601</v>
      </c>
      <c r="H2900">
        <v>-4.3796923011540999E-2</v>
      </c>
      <c r="I2900">
        <v>3.9118282496929002E-2</v>
      </c>
      <c r="J2900">
        <v>0.335560202598572</v>
      </c>
      <c r="M2900">
        <f t="shared" si="183"/>
        <v>6.8880959999999991</v>
      </c>
      <c r="N2900">
        <v>-0.89131468534469604</v>
      </c>
      <c r="O2900">
        <v>-2.3607881069183301</v>
      </c>
      <c r="P2900">
        <v>3.5085361003875701</v>
      </c>
      <c r="Q2900">
        <v>1.1738851070403999</v>
      </c>
      <c r="R2900">
        <v>-0.13681221008300801</v>
      </c>
      <c r="S2900">
        <v>0.16374242305755601</v>
      </c>
      <c r="T2900">
        <v>-4.3796923011540999E-2</v>
      </c>
      <c r="U2900">
        <v>3.9118282496929002E-2</v>
      </c>
      <c r="V2900">
        <v>0.335560202598572</v>
      </c>
      <c r="W2900" s="30"/>
      <c r="X2900" s="30"/>
      <c r="Y2900" s="30"/>
    </row>
    <row r="2901" spans="1:25" x14ac:dyDescent="0.25">
      <c r="A2901">
        <v>18.616667</v>
      </c>
      <c r="B2901">
        <v>-0.89273494482040405</v>
      </c>
      <c r="C2901">
        <v>-2.3593280315399099</v>
      </c>
      <c r="D2901">
        <v>3.5096776485443102</v>
      </c>
      <c r="E2901">
        <v>1.1741238832473699</v>
      </c>
      <c r="F2901">
        <v>-0.13715381920337699</v>
      </c>
      <c r="G2901">
        <v>0.16437683999538399</v>
      </c>
      <c r="H2901">
        <v>-4.3472498655318999E-2</v>
      </c>
      <c r="I2901">
        <v>3.9205413311719998E-2</v>
      </c>
      <c r="J2901">
        <v>0.33550679683685303</v>
      </c>
      <c r="M2901">
        <f t="shared" si="183"/>
        <v>6.8904769999999989</v>
      </c>
      <c r="N2901">
        <v>-0.89273494482040405</v>
      </c>
      <c r="O2901">
        <v>-2.3593280315399099</v>
      </c>
      <c r="P2901">
        <v>3.5096776485443102</v>
      </c>
      <c r="Q2901">
        <v>1.1741238832473699</v>
      </c>
      <c r="R2901">
        <v>-0.13715381920337699</v>
      </c>
      <c r="S2901">
        <v>0.16437683999538399</v>
      </c>
      <c r="T2901">
        <v>-4.3472498655318999E-2</v>
      </c>
      <c r="U2901">
        <v>3.9205413311719998E-2</v>
      </c>
      <c r="V2901">
        <v>0.33550679683685303</v>
      </c>
      <c r="W2901" s="30"/>
      <c r="X2901" s="30"/>
      <c r="Y2901" s="30"/>
    </row>
    <row r="2902" spans="1:25" x14ac:dyDescent="0.25">
      <c r="A2902">
        <v>18.619047999999999</v>
      </c>
      <c r="B2902">
        <v>-0.89408195018768299</v>
      </c>
      <c r="C2902">
        <v>-2.3572480678558301</v>
      </c>
      <c r="D2902">
        <v>3.51051449775695</v>
      </c>
      <c r="E2902">
        <v>1.17426633834838</v>
      </c>
      <c r="F2902">
        <v>-0.13748191297054299</v>
      </c>
      <c r="G2902">
        <v>0.16501213610172299</v>
      </c>
      <c r="H2902">
        <v>-4.3149583041668001E-2</v>
      </c>
      <c r="I2902">
        <v>3.9292763918638E-2</v>
      </c>
      <c r="J2902">
        <v>0.33545780181884799</v>
      </c>
      <c r="M2902">
        <f t="shared" si="183"/>
        <v>6.8928579999999986</v>
      </c>
      <c r="N2902">
        <v>-0.89408195018768299</v>
      </c>
      <c r="O2902">
        <v>-2.3572480678558301</v>
      </c>
      <c r="P2902">
        <v>3.51051449775695</v>
      </c>
      <c r="Q2902">
        <v>1.17426633834838</v>
      </c>
      <c r="R2902">
        <v>-0.13748191297054299</v>
      </c>
      <c r="S2902">
        <v>0.16501213610172299</v>
      </c>
      <c r="T2902">
        <v>-4.3149583041668001E-2</v>
      </c>
      <c r="U2902">
        <v>3.9292763918638E-2</v>
      </c>
      <c r="V2902">
        <v>0.33545780181884799</v>
      </c>
      <c r="W2902" s="30"/>
      <c r="X2902" s="30"/>
      <c r="Y2902" s="30"/>
    </row>
    <row r="2903" spans="1:25" x14ac:dyDescent="0.25">
      <c r="A2903">
        <v>18.621428999999999</v>
      </c>
      <c r="B2903">
        <v>-0.89534389972686801</v>
      </c>
      <c r="C2903">
        <v>-2.35456323623657</v>
      </c>
      <c r="D2903">
        <v>3.5110940933227499</v>
      </c>
      <c r="E2903">
        <v>1.17432117462158</v>
      </c>
      <c r="F2903">
        <v>-0.13779811561107599</v>
      </c>
      <c r="G2903">
        <v>0.16564983129501301</v>
      </c>
      <c r="H2903">
        <v>-4.2820226401090997E-2</v>
      </c>
      <c r="I2903">
        <v>3.9380222558974998E-2</v>
      </c>
      <c r="J2903">
        <v>0.335411787033081</v>
      </c>
      <c r="M2903">
        <f t="shared" si="183"/>
        <v>6.8952389999999983</v>
      </c>
      <c r="N2903">
        <v>-0.89534389972686801</v>
      </c>
      <c r="O2903">
        <v>-2.35456323623657</v>
      </c>
      <c r="P2903">
        <v>3.5110940933227499</v>
      </c>
      <c r="Q2903">
        <v>1.17432117462158</v>
      </c>
      <c r="R2903">
        <v>-0.13779811561107599</v>
      </c>
      <c r="S2903">
        <v>0.16564983129501301</v>
      </c>
      <c r="T2903">
        <v>-4.2820226401090997E-2</v>
      </c>
      <c r="U2903">
        <v>3.9380222558974998E-2</v>
      </c>
      <c r="V2903">
        <v>0.335411787033081</v>
      </c>
      <c r="W2903" s="30"/>
      <c r="X2903" s="30"/>
      <c r="Y2903" s="30"/>
    </row>
    <row r="2904" spans="1:25" x14ac:dyDescent="0.25">
      <c r="A2904">
        <v>18.623809999999999</v>
      </c>
      <c r="B2904">
        <v>-0.89654374122619596</v>
      </c>
      <c r="C2904">
        <v>-2.3513092994689901</v>
      </c>
      <c r="D2904">
        <v>3.51146364212036</v>
      </c>
      <c r="E2904">
        <v>1.1742986440658501</v>
      </c>
      <c r="F2904">
        <v>-0.13810506463050801</v>
      </c>
      <c r="G2904">
        <v>0.166291624307632</v>
      </c>
      <c r="H2904">
        <v>-4.2487606406211999E-2</v>
      </c>
      <c r="I2904">
        <v>3.9467990398407003E-2</v>
      </c>
      <c r="J2904">
        <v>0.335367351770401</v>
      </c>
      <c r="M2904">
        <f t="shared" si="183"/>
        <v>6.8976199999999981</v>
      </c>
      <c r="N2904">
        <v>-0.89654374122619596</v>
      </c>
      <c r="O2904">
        <v>-2.3513092994689901</v>
      </c>
      <c r="P2904">
        <v>3.51146364212036</v>
      </c>
      <c r="Q2904">
        <v>1.1742986440658501</v>
      </c>
      <c r="R2904">
        <v>-0.13810506463050801</v>
      </c>
      <c r="S2904">
        <v>0.166291624307632</v>
      </c>
      <c r="T2904">
        <v>-4.2487606406211999E-2</v>
      </c>
      <c r="U2904">
        <v>3.9467990398407003E-2</v>
      </c>
      <c r="V2904">
        <v>0.335367351770401</v>
      </c>
      <c r="W2904" s="30"/>
      <c r="X2904" s="30"/>
      <c r="Y2904" s="30"/>
    </row>
    <row r="2905" spans="1:25" x14ac:dyDescent="0.25">
      <c r="A2905">
        <v>18.626190000000001</v>
      </c>
      <c r="B2905">
        <v>-0.89767140150070202</v>
      </c>
      <c r="C2905">
        <v>-2.3475100994110099</v>
      </c>
      <c r="D2905">
        <v>3.5116593837738002</v>
      </c>
      <c r="E2905">
        <v>1.1742068529128999</v>
      </c>
      <c r="F2905">
        <v>-0.13840319216251401</v>
      </c>
      <c r="G2905">
        <v>0.16693925857543901</v>
      </c>
      <c r="H2905">
        <v>-4.2145207524300003E-2</v>
      </c>
      <c r="I2905">
        <v>3.9555698633193997E-2</v>
      </c>
      <c r="J2905">
        <v>0.335322976112366</v>
      </c>
      <c r="M2905">
        <f t="shared" si="183"/>
        <v>6.9</v>
      </c>
      <c r="N2905">
        <v>-0.89767140150070202</v>
      </c>
      <c r="O2905">
        <v>-2.3475100994110099</v>
      </c>
      <c r="P2905">
        <v>3.5116593837738002</v>
      </c>
      <c r="Q2905">
        <v>1.1742068529128999</v>
      </c>
      <c r="R2905">
        <v>-0.13840319216251401</v>
      </c>
      <c r="S2905">
        <v>0.16693925857543901</v>
      </c>
      <c r="T2905">
        <v>-4.2145207524300003E-2</v>
      </c>
      <c r="U2905">
        <v>3.9555698633193997E-2</v>
      </c>
      <c r="V2905">
        <v>0.335322976112366</v>
      </c>
      <c r="W2905" s="30"/>
      <c r="X2905" s="30"/>
      <c r="Y2905" s="30"/>
    </row>
    <row r="2906" spans="1:25" x14ac:dyDescent="0.25">
      <c r="A2906">
        <v>18.628571000000001</v>
      </c>
      <c r="B2906">
        <v>-0.89873558282852195</v>
      </c>
      <c r="C2906">
        <v>-2.3431949615478498</v>
      </c>
      <c r="D2906">
        <v>3.5116913318634002</v>
      </c>
      <c r="E2906">
        <v>1.1740535497665401</v>
      </c>
      <c r="F2906">
        <v>-0.13869237899780301</v>
      </c>
      <c r="G2906">
        <v>0.16759455204009999</v>
      </c>
      <c r="H2906">
        <v>-4.1795358061790001E-2</v>
      </c>
      <c r="I2906">
        <v>3.9643127471209003E-2</v>
      </c>
      <c r="J2906">
        <v>0.33528068661689803</v>
      </c>
      <c r="M2906">
        <f t="shared" si="183"/>
        <v>6.9023810000000001</v>
      </c>
      <c r="N2906">
        <v>-0.89873558282852195</v>
      </c>
      <c r="O2906">
        <v>-2.3431949615478498</v>
      </c>
      <c r="P2906">
        <v>3.5116913318634002</v>
      </c>
      <c r="Q2906">
        <v>1.1740535497665401</v>
      </c>
      <c r="R2906">
        <v>-0.13869237899780301</v>
      </c>
      <c r="S2906">
        <v>0.16759455204009999</v>
      </c>
      <c r="T2906">
        <v>-4.1795358061790001E-2</v>
      </c>
      <c r="U2906">
        <v>3.9643127471209003E-2</v>
      </c>
      <c r="V2906">
        <v>0.33528068661689803</v>
      </c>
      <c r="W2906" s="30"/>
      <c r="X2906" s="30"/>
      <c r="Y2906" s="30"/>
    </row>
    <row r="2907" spans="1:25" x14ac:dyDescent="0.25">
      <c r="A2907">
        <v>18.630952000000001</v>
      </c>
      <c r="B2907">
        <v>-0.89974862337112405</v>
      </c>
      <c r="C2907">
        <v>-2.3383979797363201</v>
      </c>
      <c r="D2907">
        <v>3.51160216331481</v>
      </c>
      <c r="E2907">
        <v>1.1738470792770299</v>
      </c>
      <c r="F2907">
        <v>-0.138974905014038</v>
      </c>
      <c r="G2907">
        <v>0.16825887560844399</v>
      </c>
      <c r="H2907">
        <v>-4.1437231004237997E-2</v>
      </c>
      <c r="I2907">
        <v>3.9730235934258E-2</v>
      </c>
      <c r="J2907">
        <v>0.33523803949356101</v>
      </c>
      <c r="M2907">
        <f t="shared" si="183"/>
        <v>6.9047619999999998</v>
      </c>
      <c r="N2907">
        <v>-0.89974862337112405</v>
      </c>
      <c r="O2907">
        <v>-2.3383979797363201</v>
      </c>
      <c r="P2907">
        <v>3.51160216331481</v>
      </c>
      <c r="Q2907">
        <v>1.1738470792770299</v>
      </c>
      <c r="R2907">
        <v>-0.138974905014038</v>
      </c>
      <c r="S2907">
        <v>0.16825887560844399</v>
      </c>
      <c r="T2907">
        <v>-4.1437231004237997E-2</v>
      </c>
      <c r="U2907">
        <v>3.9730235934258E-2</v>
      </c>
      <c r="V2907">
        <v>0.33523803949356101</v>
      </c>
      <c r="W2907" s="30"/>
      <c r="X2907" s="30"/>
      <c r="Y2907" s="30"/>
    </row>
    <row r="2908" spans="1:25" x14ac:dyDescent="0.25">
      <c r="A2908">
        <v>18.633333</v>
      </c>
      <c r="B2908">
        <v>-0.900701463222504</v>
      </c>
      <c r="C2908">
        <v>-2.3331525325775102</v>
      </c>
      <c r="D2908">
        <v>3.5114336013793901</v>
      </c>
      <c r="E2908">
        <v>1.1735930442810001</v>
      </c>
      <c r="F2908">
        <v>-0.13925124704837799</v>
      </c>
      <c r="G2908">
        <v>0.16893318295478801</v>
      </c>
      <c r="H2908">
        <v>-4.1065152734518003E-2</v>
      </c>
      <c r="I2908">
        <v>3.9816804230212999E-2</v>
      </c>
      <c r="J2908">
        <v>0.33519348502159102</v>
      </c>
      <c r="M2908">
        <f t="shared" si="183"/>
        <v>6.9071429999999996</v>
      </c>
      <c r="N2908">
        <v>-0.900701463222504</v>
      </c>
      <c r="O2908">
        <v>-2.3331525325775102</v>
      </c>
      <c r="P2908">
        <v>3.5114336013793901</v>
      </c>
      <c r="Q2908">
        <v>1.1735930442810001</v>
      </c>
      <c r="R2908">
        <v>-0.13925124704837799</v>
      </c>
      <c r="S2908">
        <v>0.16893318295478801</v>
      </c>
      <c r="T2908">
        <v>-4.1065152734518003E-2</v>
      </c>
      <c r="U2908">
        <v>3.9816804230212999E-2</v>
      </c>
      <c r="V2908">
        <v>0.33519348502159102</v>
      </c>
      <c r="W2908" s="30"/>
      <c r="X2908" s="30"/>
      <c r="Y2908" s="30"/>
    </row>
    <row r="2909" spans="1:25" x14ac:dyDescent="0.25">
      <c r="A2909">
        <v>18.635714</v>
      </c>
      <c r="B2909">
        <v>-0.90160983800888095</v>
      </c>
      <c r="C2909">
        <v>-2.3274936676025302</v>
      </c>
      <c r="D2909">
        <v>3.5111842155456499</v>
      </c>
      <c r="E2909">
        <v>1.17330110073089</v>
      </c>
      <c r="F2909">
        <v>-0.13952265679836301</v>
      </c>
      <c r="G2909">
        <v>0.169617339968681</v>
      </c>
      <c r="H2909">
        <v>-4.0685359388589998E-2</v>
      </c>
      <c r="I2909">
        <v>3.9903003722428998E-2</v>
      </c>
      <c r="J2909">
        <v>0.33514937758445701</v>
      </c>
      <c r="M2909">
        <f t="shared" si="183"/>
        <v>6.9095239999999993</v>
      </c>
      <c r="N2909">
        <v>-0.90160983800888095</v>
      </c>
      <c r="O2909">
        <v>-2.3274936676025302</v>
      </c>
      <c r="P2909">
        <v>3.5111842155456499</v>
      </c>
      <c r="Q2909">
        <v>1.17330110073089</v>
      </c>
      <c r="R2909">
        <v>-0.13952265679836301</v>
      </c>
      <c r="S2909">
        <v>0.169617339968681</v>
      </c>
      <c r="T2909">
        <v>-4.0685359388589998E-2</v>
      </c>
      <c r="U2909">
        <v>3.9903003722428998E-2</v>
      </c>
      <c r="V2909">
        <v>0.33514937758445701</v>
      </c>
      <c r="W2909" s="30"/>
      <c r="X2909" s="30"/>
      <c r="Y2909" s="30"/>
    </row>
    <row r="2910" spans="1:25" x14ac:dyDescent="0.25">
      <c r="A2910">
        <v>18.638095</v>
      </c>
      <c r="B2910">
        <v>-0.90247339010238603</v>
      </c>
      <c r="C2910">
        <v>-2.32145023345947</v>
      </c>
      <c r="D2910">
        <v>3.51088094711303</v>
      </c>
      <c r="E2910">
        <v>1.1729776859283401</v>
      </c>
      <c r="F2910">
        <v>-0.13978998363018</v>
      </c>
      <c r="G2910">
        <v>0.170311644673347</v>
      </c>
      <c r="H2910">
        <v>-4.0295951068400997E-2</v>
      </c>
      <c r="I2910">
        <v>3.9988715201616003E-2</v>
      </c>
      <c r="J2910">
        <v>0.33510538935661299</v>
      </c>
      <c r="M2910">
        <f t="shared" si="183"/>
        <v>6.9119049999999991</v>
      </c>
      <c r="N2910">
        <v>-0.90247339010238603</v>
      </c>
      <c r="O2910">
        <v>-2.32145023345947</v>
      </c>
      <c r="P2910">
        <v>3.51088094711303</v>
      </c>
      <c r="Q2910">
        <v>1.1729776859283401</v>
      </c>
      <c r="R2910">
        <v>-0.13978998363018</v>
      </c>
      <c r="S2910">
        <v>0.170311644673347</v>
      </c>
      <c r="T2910">
        <v>-4.0295951068400997E-2</v>
      </c>
      <c r="U2910">
        <v>3.9988715201616003E-2</v>
      </c>
      <c r="V2910">
        <v>0.33510538935661299</v>
      </c>
      <c r="W2910" s="30"/>
      <c r="X2910" s="30"/>
      <c r="Y2910" s="30"/>
    </row>
    <row r="2911" spans="1:25" x14ac:dyDescent="0.25">
      <c r="A2911">
        <v>18.640476</v>
      </c>
      <c r="B2911">
        <v>-0.90328925848007202</v>
      </c>
      <c r="C2911">
        <v>-2.3150622844696001</v>
      </c>
      <c r="D2911">
        <v>3.5105435848236</v>
      </c>
      <c r="E2911">
        <v>1.17262971401214</v>
      </c>
      <c r="F2911">
        <v>-0.14005503058433499</v>
      </c>
      <c r="G2911">
        <v>0.17101667821407299</v>
      </c>
      <c r="H2911">
        <v>-3.9894253015518001E-2</v>
      </c>
      <c r="I2911">
        <v>4.0074154734611997E-2</v>
      </c>
      <c r="J2911">
        <v>0.33506169915199302</v>
      </c>
      <c r="M2911">
        <f t="shared" si="183"/>
        <v>6.9142859999999988</v>
      </c>
      <c r="N2911">
        <v>-0.90328925848007202</v>
      </c>
      <c r="O2911">
        <v>-2.3150622844696001</v>
      </c>
      <c r="P2911">
        <v>3.5105435848236</v>
      </c>
      <c r="Q2911">
        <v>1.17262971401214</v>
      </c>
      <c r="R2911">
        <v>-0.14005503058433499</v>
      </c>
      <c r="S2911">
        <v>0.17101667821407299</v>
      </c>
      <c r="T2911">
        <v>-3.9894253015518001E-2</v>
      </c>
      <c r="U2911">
        <v>4.0074154734611997E-2</v>
      </c>
      <c r="V2911">
        <v>0.33506169915199302</v>
      </c>
      <c r="W2911" s="30"/>
      <c r="X2911" s="30"/>
      <c r="Y2911" s="30"/>
    </row>
    <row r="2912" spans="1:25" x14ac:dyDescent="0.25">
      <c r="A2912">
        <v>18.642856999999999</v>
      </c>
      <c r="B2912">
        <v>-0.90407311916351296</v>
      </c>
      <c r="C2912">
        <v>-2.3083634376525799</v>
      </c>
      <c r="D2912">
        <v>3.5101723670959402</v>
      </c>
      <c r="E2912">
        <v>1.17226254940033</v>
      </c>
      <c r="F2912">
        <v>-0.14031730592250799</v>
      </c>
      <c r="G2912">
        <v>0.17173181474208801</v>
      </c>
      <c r="H2912">
        <v>-3.9487298578024001E-2</v>
      </c>
      <c r="I2912">
        <v>4.0159106254577998E-2</v>
      </c>
      <c r="J2912">
        <v>0.33501961827278098</v>
      </c>
      <c r="M2912">
        <f t="shared" si="183"/>
        <v>6.9166669999999986</v>
      </c>
      <c r="N2912">
        <v>-0.90407311916351296</v>
      </c>
      <c r="O2912">
        <v>-2.3083634376525799</v>
      </c>
      <c r="P2912">
        <v>3.5101723670959402</v>
      </c>
      <c r="Q2912">
        <v>1.17226254940033</v>
      </c>
      <c r="R2912">
        <v>-0.14031730592250799</v>
      </c>
      <c r="S2912">
        <v>0.17173181474208801</v>
      </c>
      <c r="T2912">
        <v>-3.9487298578024001E-2</v>
      </c>
      <c r="U2912">
        <v>4.0159106254577998E-2</v>
      </c>
      <c r="V2912">
        <v>0.33501961827278098</v>
      </c>
      <c r="W2912" s="30"/>
      <c r="X2912" s="30"/>
      <c r="Y2912" s="30"/>
    </row>
    <row r="2913" spans="1:25" x14ac:dyDescent="0.25">
      <c r="A2913">
        <v>18.645237999999999</v>
      </c>
      <c r="B2913">
        <v>-0.90481740236282304</v>
      </c>
      <c r="C2913">
        <v>-2.30138039588928</v>
      </c>
      <c r="D2913">
        <v>3.50976490974426</v>
      </c>
      <c r="E2913">
        <v>1.17188155651092</v>
      </c>
      <c r="F2913">
        <v>-0.140576362609863</v>
      </c>
      <c r="G2913">
        <v>0.17245656251907299</v>
      </c>
      <c r="H2913">
        <v>-3.9073731750250001E-2</v>
      </c>
      <c r="I2913">
        <v>4.0243424475193003E-2</v>
      </c>
      <c r="J2913">
        <v>0.33498081564903298</v>
      </c>
      <c r="M2913">
        <f t="shared" si="183"/>
        <v>6.9190479999999983</v>
      </c>
      <c r="N2913">
        <v>-0.90481740236282304</v>
      </c>
      <c r="O2913">
        <v>-2.30138039588928</v>
      </c>
      <c r="P2913">
        <v>3.50976490974426</v>
      </c>
      <c r="Q2913">
        <v>1.17188155651092</v>
      </c>
      <c r="R2913">
        <v>-0.140576362609863</v>
      </c>
      <c r="S2913">
        <v>0.17245656251907299</v>
      </c>
      <c r="T2913">
        <v>-3.9073731750250001E-2</v>
      </c>
      <c r="U2913">
        <v>4.0243424475193003E-2</v>
      </c>
      <c r="V2913">
        <v>0.33498081564903298</v>
      </c>
      <c r="W2913" s="30"/>
      <c r="X2913" s="30"/>
      <c r="Y2913" s="30"/>
    </row>
    <row r="2914" spans="1:25" x14ac:dyDescent="0.25">
      <c r="A2914">
        <v>18.647618999999999</v>
      </c>
      <c r="B2914">
        <v>-0.90553110837936401</v>
      </c>
      <c r="C2914">
        <v>-2.2941577434539799</v>
      </c>
      <c r="D2914">
        <v>3.5093502998352002</v>
      </c>
      <c r="E2914">
        <v>1.1714905500411901</v>
      </c>
      <c r="F2914">
        <v>-0.14083328843116799</v>
      </c>
      <c r="G2914">
        <v>0.173188745975494</v>
      </c>
      <c r="H2914">
        <v>-3.8656789809464999E-2</v>
      </c>
      <c r="I2914">
        <v>4.0327023714781002E-2</v>
      </c>
      <c r="J2914">
        <v>0.33494466543197599</v>
      </c>
      <c r="M2914">
        <f t="shared" si="183"/>
        <v>6.9214289999999981</v>
      </c>
      <c r="N2914">
        <v>-0.90553110837936401</v>
      </c>
      <c r="O2914">
        <v>-2.2941577434539799</v>
      </c>
      <c r="P2914">
        <v>3.5093502998352002</v>
      </c>
      <c r="Q2914">
        <v>1.1714905500411901</v>
      </c>
      <c r="R2914">
        <v>-0.14083328843116799</v>
      </c>
      <c r="S2914">
        <v>0.173188745975494</v>
      </c>
      <c r="T2914">
        <v>-3.8656789809464999E-2</v>
      </c>
      <c r="U2914">
        <v>4.0327023714781002E-2</v>
      </c>
      <c r="V2914">
        <v>0.33494466543197599</v>
      </c>
      <c r="W2914" s="30"/>
      <c r="X2914" s="30"/>
      <c r="Y2914" s="30"/>
    </row>
    <row r="2915" spans="1:25" x14ac:dyDescent="0.25">
      <c r="A2915">
        <v>18.649999999999999</v>
      </c>
      <c r="B2915">
        <v>-0.90622144937515303</v>
      </c>
      <c r="C2915">
        <v>-2.2867166996002202</v>
      </c>
      <c r="D2915">
        <v>3.50893235206604</v>
      </c>
      <c r="E2915">
        <v>1.17109751701355</v>
      </c>
      <c r="F2915">
        <v>-0.141088232398033</v>
      </c>
      <c r="G2915">
        <v>0.173926636576653</v>
      </c>
      <c r="H2915">
        <v>-3.8241311907768E-2</v>
      </c>
      <c r="I2915">
        <v>4.0409918874502002E-2</v>
      </c>
      <c r="J2915">
        <v>0.33491238951683</v>
      </c>
      <c r="M2915">
        <f t="shared" si="183"/>
        <v>6.9238099999999978</v>
      </c>
      <c r="N2915">
        <v>-0.90622144937515303</v>
      </c>
      <c r="O2915">
        <v>-2.2867166996002202</v>
      </c>
      <c r="P2915">
        <v>3.50893235206604</v>
      </c>
      <c r="Q2915">
        <v>1.17109751701355</v>
      </c>
      <c r="R2915">
        <v>-0.141088232398033</v>
      </c>
      <c r="S2915">
        <v>0.173926636576653</v>
      </c>
      <c r="T2915">
        <v>-3.8241311907768E-2</v>
      </c>
      <c r="U2915">
        <v>4.0409918874502002E-2</v>
      </c>
      <c r="V2915">
        <v>0.33491238951683</v>
      </c>
      <c r="W2915" s="30"/>
      <c r="X2915" s="30"/>
      <c r="Y2915" s="30"/>
    </row>
    <row r="2916" spans="1:25" x14ac:dyDescent="0.25">
      <c r="A2916">
        <v>18.652380999999998</v>
      </c>
      <c r="B2916">
        <v>-0.90688413381576505</v>
      </c>
      <c r="C2916">
        <v>-2.2790968418121298</v>
      </c>
      <c r="D2916">
        <v>3.5084848403930602</v>
      </c>
      <c r="E2916">
        <v>1.1707071065902701</v>
      </c>
      <c r="F2916">
        <v>-0.14134103059768699</v>
      </c>
      <c r="G2916">
        <v>0.174667477607727</v>
      </c>
      <c r="H2916">
        <v>-3.7831727415323001E-2</v>
      </c>
      <c r="I2916">
        <v>4.0492281317711001E-2</v>
      </c>
      <c r="J2916">
        <v>0.33488833904266402</v>
      </c>
      <c r="M2916">
        <f t="shared" si="183"/>
        <v>6.9261909999999975</v>
      </c>
      <c r="N2916">
        <v>-0.90688413381576505</v>
      </c>
      <c r="O2916">
        <v>-2.2790968418121298</v>
      </c>
      <c r="P2916">
        <v>3.5084848403930602</v>
      </c>
      <c r="Q2916">
        <v>1.1707071065902701</v>
      </c>
      <c r="R2916">
        <v>-0.14134103059768699</v>
      </c>
      <c r="S2916">
        <v>0.174667477607727</v>
      </c>
      <c r="T2916">
        <v>-3.7831727415323001E-2</v>
      </c>
      <c r="U2916">
        <v>4.0492281317711001E-2</v>
      </c>
      <c r="V2916">
        <v>0.33488833904266402</v>
      </c>
      <c r="W2916" s="30"/>
      <c r="X2916" s="30"/>
      <c r="Y2916" s="30"/>
    </row>
    <row r="2917" spans="1:25" x14ac:dyDescent="0.25">
      <c r="A2917">
        <v>18.654762000000002</v>
      </c>
      <c r="B2917">
        <v>-0.90753054618835405</v>
      </c>
      <c r="C2917">
        <v>-2.2713236808776802</v>
      </c>
      <c r="D2917">
        <v>3.5080199241638099</v>
      </c>
      <c r="E2917">
        <v>1.1703255176544101</v>
      </c>
      <c r="F2917">
        <v>-0.14159232378006001</v>
      </c>
      <c r="G2917">
        <v>0.17540909349918399</v>
      </c>
      <c r="H2917">
        <v>-3.7432711571455002E-2</v>
      </c>
      <c r="I2917">
        <v>4.0574193000792999E-2</v>
      </c>
      <c r="J2917">
        <v>0.33487281203269997</v>
      </c>
      <c r="M2917">
        <f t="shared" si="183"/>
        <v>6.9285720000000008</v>
      </c>
      <c r="N2917">
        <v>-0.90753054618835405</v>
      </c>
      <c r="O2917">
        <v>-2.2713236808776802</v>
      </c>
      <c r="P2917">
        <v>3.5080199241638099</v>
      </c>
      <c r="Q2917">
        <v>1.1703255176544101</v>
      </c>
      <c r="R2917">
        <v>-0.14159232378006001</v>
      </c>
      <c r="S2917">
        <v>0.17540909349918399</v>
      </c>
      <c r="T2917">
        <v>-3.7432711571455002E-2</v>
      </c>
      <c r="U2917">
        <v>4.0574193000792999E-2</v>
      </c>
      <c r="V2917">
        <v>0.33487281203269997</v>
      </c>
      <c r="W2917" s="30"/>
      <c r="X2917" s="30"/>
      <c r="Y2917" s="30"/>
    </row>
    <row r="2918" spans="1:25" x14ac:dyDescent="0.25">
      <c r="A2918">
        <v>18.657143000000001</v>
      </c>
      <c r="B2918">
        <v>-0.90816193819045998</v>
      </c>
      <c r="C2918">
        <v>-2.2634298801422101</v>
      </c>
      <c r="D2918">
        <v>3.5075440406799299</v>
      </c>
      <c r="E2918">
        <v>1.1699572801589899</v>
      </c>
      <c r="F2918">
        <v>-0.141842201352119</v>
      </c>
      <c r="G2918">
        <v>0.17614914476871499</v>
      </c>
      <c r="H2918">
        <v>-3.7047564983368003E-2</v>
      </c>
      <c r="I2918">
        <v>4.0655609220266002E-2</v>
      </c>
      <c r="J2918">
        <v>0.33486714959144598</v>
      </c>
      <c r="M2918">
        <f t="shared" si="183"/>
        <v>6.9309530000000006</v>
      </c>
      <c r="N2918">
        <v>-0.90816193819045998</v>
      </c>
      <c r="O2918">
        <v>-2.2634298801422101</v>
      </c>
      <c r="P2918">
        <v>3.5075440406799299</v>
      </c>
      <c r="Q2918">
        <v>1.1699572801589899</v>
      </c>
      <c r="R2918">
        <v>-0.141842201352119</v>
      </c>
      <c r="S2918">
        <v>0.17614914476871499</v>
      </c>
      <c r="T2918">
        <v>-3.7047564983368003E-2</v>
      </c>
      <c r="U2918">
        <v>4.0655609220266002E-2</v>
      </c>
      <c r="V2918">
        <v>0.33486714959144598</v>
      </c>
      <c r="W2918" s="30"/>
      <c r="X2918" s="30"/>
      <c r="Y2918" s="30"/>
    </row>
    <row r="2919" spans="1:25" x14ac:dyDescent="0.25">
      <c r="A2919">
        <v>18.659524000000001</v>
      </c>
      <c r="B2919">
        <v>-0.90878456830978405</v>
      </c>
      <c r="C2919">
        <v>-2.2554476261138898</v>
      </c>
      <c r="D2919">
        <v>3.5070457458496</v>
      </c>
      <c r="E2919">
        <v>1.16960489749908</v>
      </c>
      <c r="F2919">
        <v>-0.142088532447815</v>
      </c>
      <c r="G2919">
        <v>0.176885455846787</v>
      </c>
      <c r="H2919">
        <v>-3.6682296544313001E-2</v>
      </c>
      <c r="I2919">
        <v>4.0736131370067999E-2</v>
      </c>
      <c r="J2919">
        <v>0.33487337827682501</v>
      </c>
      <c r="M2919">
        <f t="shared" si="183"/>
        <v>6.9333340000000003</v>
      </c>
      <c r="N2919">
        <v>-0.90878456830978405</v>
      </c>
      <c r="O2919">
        <v>-2.2554476261138898</v>
      </c>
      <c r="P2919">
        <v>3.5070457458496</v>
      </c>
      <c r="Q2919">
        <v>1.16960489749908</v>
      </c>
      <c r="R2919">
        <v>-0.142088532447815</v>
      </c>
      <c r="S2919">
        <v>0.176885455846787</v>
      </c>
      <c r="T2919">
        <v>-3.6682296544313001E-2</v>
      </c>
      <c r="U2919">
        <v>4.0736131370067999E-2</v>
      </c>
      <c r="V2919">
        <v>0.33487337827682501</v>
      </c>
      <c r="W2919" s="30"/>
      <c r="X2919" s="30"/>
      <c r="Y2919" s="30"/>
    </row>
    <row r="2920" spans="1:25" x14ac:dyDescent="0.25">
      <c r="A2920">
        <v>18.661905000000001</v>
      </c>
      <c r="B2920">
        <v>-0.90941101312637296</v>
      </c>
      <c r="C2920">
        <v>-2.2473952770233101</v>
      </c>
      <c r="D2920">
        <v>3.5065181255340501</v>
      </c>
      <c r="E2920">
        <v>1.1692707538604701</v>
      </c>
      <c r="F2920">
        <v>-0.14233009517192799</v>
      </c>
      <c r="G2920">
        <v>0.177614971995354</v>
      </c>
      <c r="H2920">
        <v>-3.6345370113850001E-2</v>
      </c>
      <c r="I2920">
        <v>4.0815468877554002E-2</v>
      </c>
      <c r="J2920">
        <v>0.334892928600311</v>
      </c>
      <c r="M2920">
        <f t="shared" si="183"/>
        <v>6.9357150000000001</v>
      </c>
      <c r="N2920">
        <v>-0.90941101312637296</v>
      </c>
      <c r="O2920">
        <v>-2.2473952770233101</v>
      </c>
      <c r="P2920">
        <v>3.5065181255340501</v>
      </c>
      <c r="Q2920">
        <v>1.1692707538604701</v>
      </c>
      <c r="R2920">
        <v>-0.14233009517192799</v>
      </c>
      <c r="S2920">
        <v>0.177614971995354</v>
      </c>
      <c r="T2920">
        <v>-3.6345370113850001E-2</v>
      </c>
      <c r="U2920">
        <v>4.0815468877554002E-2</v>
      </c>
      <c r="V2920">
        <v>0.334892928600311</v>
      </c>
      <c r="W2920" s="30"/>
      <c r="X2920" s="30"/>
      <c r="Y2920" s="30"/>
    </row>
    <row r="2921" spans="1:25" x14ac:dyDescent="0.25">
      <c r="A2921">
        <v>18.664286000000001</v>
      </c>
      <c r="B2921">
        <v>-0.91003990173339799</v>
      </c>
      <c r="C2921">
        <v>-2.23930788040161</v>
      </c>
      <c r="D2921">
        <v>3.5059754848480198</v>
      </c>
      <c r="E2921">
        <v>1.1689592599868699</v>
      </c>
      <c r="F2921">
        <v>-0.142567619681358</v>
      </c>
      <c r="G2921">
        <v>0.17833480238914501</v>
      </c>
      <c r="H2921">
        <v>-3.6037299782037999E-2</v>
      </c>
      <c r="I2921">
        <v>4.0893714874983E-2</v>
      </c>
      <c r="J2921">
        <v>0.33492556214332603</v>
      </c>
      <c r="M2921">
        <f t="shared" si="183"/>
        <v>6.9380959999999998</v>
      </c>
      <c r="N2921">
        <v>-0.91003990173339799</v>
      </c>
      <c r="O2921">
        <v>-2.23930788040161</v>
      </c>
      <c r="P2921">
        <v>3.5059754848480198</v>
      </c>
      <c r="Q2921">
        <v>1.1689592599868699</v>
      </c>
      <c r="R2921">
        <v>-0.142567619681358</v>
      </c>
      <c r="S2921">
        <v>0.17833480238914501</v>
      </c>
      <c r="T2921">
        <v>-3.6037299782037999E-2</v>
      </c>
      <c r="U2921">
        <v>4.0893714874983E-2</v>
      </c>
      <c r="V2921">
        <v>0.33492556214332603</v>
      </c>
      <c r="W2921" s="30"/>
      <c r="X2921" s="30"/>
      <c r="Y2921" s="30"/>
    </row>
    <row r="2922" spans="1:25" x14ac:dyDescent="0.25">
      <c r="A2922">
        <v>18.666667</v>
      </c>
      <c r="B2922">
        <v>-0.91068220138549805</v>
      </c>
      <c r="C2922">
        <v>-2.2312080860137899</v>
      </c>
      <c r="D2922">
        <v>3.5054132938385001</v>
      </c>
      <c r="E2922">
        <v>1.1686751842498699</v>
      </c>
      <c r="F2922">
        <v>-0.142800688743591</v>
      </c>
      <c r="G2922">
        <v>0.17904190719127699</v>
      </c>
      <c r="H2922">
        <v>-3.5765830427408003E-2</v>
      </c>
      <c r="I2922">
        <v>4.0970854461193001E-2</v>
      </c>
      <c r="J2922">
        <v>0.33497321605682401</v>
      </c>
      <c r="M2922">
        <f t="shared" si="183"/>
        <v>6.9404769999999996</v>
      </c>
      <c r="N2922">
        <v>-0.91068220138549805</v>
      </c>
      <c r="O2922">
        <v>-2.2312080860137899</v>
      </c>
      <c r="P2922">
        <v>3.5054132938385001</v>
      </c>
      <c r="Q2922">
        <v>1.1686751842498699</v>
      </c>
      <c r="R2922">
        <v>-0.142800688743591</v>
      </c>
      <c r="S2922">
        <v>0.17904190719127699</v>
      </c>
      <c r="T2922">
        <v>-3.5765830427408003E-2</v>
      </c>
      <c r="U2922">
        <v>4.0970854461193001E-2</v>
      </c>
      <c r="V2922">
        <v>0.33497321605682401</v>
      </c>
      <c r="W2922" s="30"/>
      <c r="X2922" s="30"/>
      <c r="Y2922" s="30"/>
    </row>
    <row r="2923" spans="1:25" x14ac:dyDescent="0.25">
      <c r="A2923">
        <v>18.669048</v>
      </c>
      <c r="B2923">
        <v>-0.91134762763977095</v>
      </c>
      <c r="C2923">
        <v>-2.22311210632324</v>
      </c>
      <c r="D2923">
        <v>3.5048067569732599</v>
      </c>
      <c r="E2923">
        <v>1.1684219837188701</v>
      </c>
      <c r="F2923">
        <v>-0.14302878081798601</v>
      </c>
      <c r="G2923">
        <v>0.179734081029892</v>
      </c>
      <c r="H2923">
        <v>-3.5539511591195998E-2</v>
      </c>
      <c r="I2923">
        <v>4.1047215461730999E-2</v>
      </c>
      <c r="J2923">
        <v>0.33503976464271501</v>
      </c>
      <c r="M2923">
        <f t="shared" si="183"/>
        <v>6.9428579999999993</v>
      </c>
      <c r="N2923">
        <v>-0.91134762763977095</v>
      </c>
      <c r="O2923">
        <v>-2.22311210632324</v>
      </c>
      <c r="P2923">
        <v>3.5048067569732599</v>
      </c>
      <c r="Q2923">
        <v>1.1684219837188701</v>
      </c>
      <c r="R2923">
        <v>-0.14302878081798601</v>
      </c>
      <c r="S2923">
        <v>0.179734081029892</v>
      </c>
      <c r="T2923">
        <v>-3.5539511591195998E-2</v>
      </c>
      <c r="U2923">
        <v>4.1047215461730999E-2</v>
      </c>
      <c r="V2923">
        <v>0.33503976464271501</v>
      </c>
      <c r="W2923" s="30"/>
      <c r="X2923" s="30"/>
      <c r="Y2923" s="30"/>
    </row>
    <row r="2924" spans="1:25" x14ac:dyDescent="0.25">
      <c r="A2924">
        <v>18.671429</v>
      </c>
      <c r="B2924">
        <v>-0.91203349828720104</v>
      </c>
      <c r="C2924">
        <v>-2.2150533199310298</v>
      </c>
      <c r="D2924">
        <v>3.5041840076446502</v>
      </c>
      <c r="E2924">
        <v>1.16819751262664</v>
      </c>
      <c r="F2924">
        <v>-0.14325058460235601</v>
      </c>
      <c r="G2924">
        <v>0.18040972948074299</v>
      </c>
      <c r="H2924">
        <v>-3.5353951156138999E-2</v>
      </c>
      <c r="I2924">
        <v>4.1121985763310998E-2</v>
      </c>
      <c r="J2924">
        <v>0.33512109518051098</v>
      </c>
      <c r="M2924">
        <f t="shared" si="183"/>
        <v>6.9452389999999991</v>
      </c>
      <c r="N2924">
        <v>-0.91203349828720104</v>
      </c>
      <c r="O2924">
        <v>-2.2150533199310298</v>
      </c>
      <c r="P2924">
        <v>3.5041840076446502</v>
      </c>
      <c r="Q2924">
        <v>1.16819751262664</v>
      </c>
      <c r="R2924">
        <v>-0.14325058460235601</v>
      </c>
      <c r="S2924">
        <v>0.18040972948074299</v>
      </c>
      <c r="T2924">
        <v>-3.5353951156138999E-2</v>
      </c>
      <c r="U2924">
        <v>4.1121985763310998E-2</v>
      </c>
      <c r="V2924">
        <v>0.33512109518051098</v>
      </c>
      <c r="W2924" s="30"/>
      <c r="X2924" s="30"/>
      <c r="Y2924" s="30"/>
    </row>
    <row r="2925" spans="1:25" x14ac:dyDescent="0.25">
      <c r="A2925">
        <v>18.67381</v>
      </c>
      <c r="B2925">
        <v>-0.91275912523269698</v>
      </c>
      <c r="C2925">
        <v>-2.2070393562316899</v>
      </c>
      <c r="D2925">
        <v>3.5035417079925502</v>
      </c>
      <c r="E2925">
        <v>1.1680052280426001</v>
      </c>
      <c r="F2925">
        <v>-0.14346556365490001</v>
      </c>
      <c r="G2925">
        <v>0.181067660450935</v>
      </c>
      <c r="H2925">
        <v>-3.5218082368374003E-2</v>
      </c>
      <c r="I2925">
        <v>4.1195165365933997E-2</v>
      </c>
      <c r="J2925">
        <v>0.33521854877471902</v>
      </c>
      <c r="M2925">
        <f t="shared" si="183"/>
        <v>6.9476199999999988</v>
      </c>
      <c r="N2925">
        <v>-0.91275912523269698</v>
      </c>
      <c r="O2925">
        <v>-2.2070393562316899</v>
      </c>
      <c r="P2925">
        <v>3.5035417079925502</v>
      </c>
      <c r="Q2925">
        <v>1.1680052280426001</v>
      </c>
      <c r="R2925">
        <v>-0.14346556365490001</v>
      </c>
      <c r="S2925">
        <v>0.181067660450935</v>
      </c>
      <c r="T2925">
        <v>-3.5218082368374003E-2</v>
      </c>
      <c r="U2925">
        <v>4.1195165365933997E-2</v>
      </c>
      <c r="V2925">
        <v>0.33521854877471902</v>
      </c>
      <c r="W2925" s="30"/>
      <c r="X2925" s="30"/>
      <c r="Y2925" s="30"/>
    </row>
    <row r="2926" spans="1:25" x14ac:dyDescent="0.25">
      <c r="A2926">
        <v>18.676189999999998</v>
      </c>
      <c r="B2926">
        <v>-0.91352599859237704</v>
      </c>
      <c r="C2926">
        <v>-2.1990966796875</v>
      </c>
      <c r="D2926">
        <v>3.50286769866943</v>
      </c>
      <c r="E2926">
        <v>1.16784155368804</v>
      </c>
      <c r="F2926">
        <v>-0.14367166161537201</v>
      </c>
      <c r="G2926">
        <v>0.181707158684731</v>
      </c>
      <c r="H2926">
        <v>-3.5133078694343997E-2</v>
      </c>
      <c r="I2926">
        <v>4.1266389191150998E-2</v>
      </c>
      <c r="J2926">
        <v>0.33533224463462802</v>
      </c>
      <c r="M2926">
        <f t="shared" si="183"/>
        <v>6.9499999999999975</v>
      </c>
      <c r="N2926">
        <v>-0.91352599859237704</v>
      </c>
      <c r="O2926">
        <v>-2.1990966796875</v>
      </c>
      <c r="P2926">
        <v>3.50286769866943</v>
      </c>
      <c r="Q2926">
        <v>1.16784155368804</v>
      </c>
      <c r="R2926">
        <v>-0.14367166161537201</v>
      </c>
      <c r="S2926">
        <v>0.181707158684731</v>
      </c>
      <c r="T2926">
        <v>-3.5133078694343997E-2</v>
      </c>
      <c r="U2926">
        <v>4.1266389191150998E-2</v>
      </c>
      <c r="V2926">
        <v>0.33533224463462802</v>
      </c>
      <c r="W2926" s="30"/>
      <c r="X2926" s="30"/>
      <c r="Y2926" s="30"/>
    </row>
    <row r="2927" spans="1:25" x14ac:dyDescent="0.25">
      <c r="A2927">
        <v>18.678571000000002</v>
      </c>
      <c r="B2927">
        <v>-0.91433882713317904</v>
      </c>
      <c r="C2927">
        <v>-2.1912360191345202</v>
      </c>
      <c r="D2927">
        <v>3.5021715164184499</v>
      </c>
      <c r="E2927">
        <v>1.16770768165588</v>
      </c>
      <c r="F2927">
        <v>-0.143868118524551</v>
      </c>
      <c r="G2927">
        <v>0.182327196002007</v>
      </c>
      <c r="H2927">
        <v>-3.5099811851977997E-2</v>
      </c>
      <c r="I2927">
        <v>4.1335303336382002E-2</v>
      </c>
      <c r="J2927">
        <v>0.33546060323715199</v>
      </c>
      <c r="M2927">
        <f t="shared" si="183"/>
        <v>6.9523810000000008</v>
      </c>
      <c r="N2927">
        <v>-0.91433882713317904</v>
      </c>
      <c r="O2927">
        <v>-2.1912360191345202</v>
      </c>
      <c r="P2927">
        <v>3.5021715164184499</v>
      </c>
      <c r="Q2927">
        <v>1.16770768165588</v>
      </c>
      <c r="R2927">
        <v>-0.143868118524551</v>
      </c>
      <c r="S2927">
        <v>0.182327196002007</v>
      </c>
      <c r="T2927">
        <v>-3.5099811851977997E-2</v>
      </c>
      <c r="U2927">
        <v>4.1335303336382002E-2</v>
      </c>
      <c r="V2927">
        <v>0.33546060323715199</v>
      </c>
      <c r="W2927" s="30"/>
      <c r="X2927" s="30"/>
      <c r="Y2927" s="30"/>
    </row>
    <row r="2928" spans="1:25" x14ac:dyDescent="0.25">
      <c r="A2928">
        <v>18.680952000000001</v>
      </c>
      <c r="B2928">
        <v>-0.91520994901657104</v>
      </c>
      <c r="C2928">
        <v>-2.1834645271301198</v>
      </c>
      <c r="D2928">
        <v>3.5014693737029998</v>
      </c>
      <c r="E2928">
        <v>1.16760206222534</v>
      </c>
      <c r="F2928">
        <v>-0.14405523240566301</v>
      </c>
      <c r="G2928">
        <v>0.182927161455154</v>
      </c>
      <c r="H2928">
        <v>-3.5120304673910002E-2</v>
      </c>
      <c r="I2928">
        <v>4.1401933878660001E-2</v>
      </c>
      <c r="J2928">
        <v>0.335601806640625</v>
      </c>
      <c r="M2928">
        <f t="shared" si="183"/>
        <v>6.9547620000000006</v>
      </c>
      <c r="N2928">
        <v>-0.91520994901657104</v>
      </c>
      <c r="O2928">
        <v>-2.1834645271301198</v>
      </c>
      <c r="P2928">
        <v>3.5014693737029998</v>
      </c>
      <c r="Q2928">
        <v>1.16760206222534</v>
      </c>
      <c r="R2928">
        <v>-0.14405523240566301</v>
      </c>
      <c r="S2928">
        <v>0.182927161455154</v>
      </c>
      <c r="T2928">
        <v>-3.5120304673910002E-2</v>
      </c>
      <c r="U2928">
        <v>4.1401933878660001E-2</v>
      </c>
      <c r="V2928">
        <v>0.335601806640625</v>
      </c>
      <c r="W2928" s="30"/>
      <c r="X2928" s="30"/>
      <c r="Y2928" s="30"/>
    </row>
    <row r="2929" spans="1:25" x14ac:dyDescent="0.25">
      <c r="A2929">
        <v>18.683333000000001</v>
      </c>
      <c r="B2929">
        <v>-0.91613674163818404</v>
      </c>
      <c r="C2929">
        <v>-2.1758029460906898</v>
      </c>
      <c r="D2929">
        <v>3.5007524490356401</v>
      </c>
      <c r="E2929">
        <v>1.16752541065216</v>
      </c>
      <c r="F2929">
        <v>-0.14423184096813199</v>
      </c>
      <c r="G2929">
        <v>0.18350796401500699</v>
      </c>
      <c r="H2929">
        <v>-3.5192485898733E-2</v>
      </c>
      <c r="I2929">
        <v>4.1466075927019001E-2</v>
      </c>
      <c r="J2929">
        <v>0.335755676031113</v>
      </c>
      <c r="M2929">
        <f t="shared" si="183"/>
        <v>6.9571430000000003</v>
      </c>
      <c r="N2929">
        <v>-0.91613674163818404</v>
      </c>
      <c r="O2929">
        <v>-2.1758029460906898</v>
      </c>
      <c r="P2929">
        <v>3.5007524490356401</v>
      </c>
      <c r="Q2929">
        <v>1.16752541065216</v>
      </c>
      <c r="R2929">
        <v>-0.14423184096813199</v>
      </c>
      <c r="S2929">
        <v>0.18350796401500699</v>
      </c>
      <c r="T2929">
        <v>-3.5192485898733E-2</v>
      </c>
      <c r="U2929">
        <v>4.1466075927019001E-2</v>
      </c>
      <c r="V2929">
        <v>0.335755676031113</v>
      </c>
      <c r="W2929" s="30"/>
      <c r="X2929" s="30"/>
      <c r="Y2929" s="30"/>
    </row>
    <row r="2930" spans="1:25" x14ac:dyDescent="0.25">
      <c r="A2930">
        <v>18.685714000000001</v>
      </c>
      <c r="B2930">
        <v>-0.91712862253189098</v>
      </c>
      <c r="C2930">
        <v>-2.1682453155517498</v>
      </c>
      <c r="D2930">
        <v>3.5000035762786799</v>
      </c>
      <c r="E2930">
        <v>1.16747426986694</v>
      </c>
      <c r="F2930">
        <v>-0.14439767599105799</v>
      </c>
      <c r="G2930">
        <v>0.184070289134979</v>
      </c>
      <c r="H2930">
        <v>-3.5319697111845003E-2</v>
      </c>
      <c r="I2930">
        <v>4.1527867317199998E-2</v>
      </c>
      <c r="J2930">
        <v>0.33592295646667503</v>
      </c>
      <c r="M2930">
        <f t="shared" si="183"/>
        <v>6.959524</v>
      </c>
      <c r="N2930">
        <v>-0.91712862253189098</v>
      </c>
      <c r="O2930">
        <v>-2.1682453155517498</v>
      </c>
      <c r="P2930">
        <v>3.5000035762786799</v>
      </c>
      <c r="Q2930">
        <v>1.16747426986694</v>
      </c>
      <c r="R2930">
        <v>-0.14439767599105799</v>
      </c>
      <c r="S2930">
        <v>0.184070289134979</v>
      </c>
      <c r="T2930">
        <v>-3.5319697111845003E-2</v>
      </c>
      <c r="U2930">
        <v>4.1527867317199998E-2</v>
      </c>
      <c r="V2930">
        <v>0.33592295646667503</v>
      </c>
      <c r="W2930" s="30"/>
      <c r="X2930" s="30"/>
      <c r="Y2930" s="30"/>
    </row>
    <row r="2931" spans="1:25" x14ac:dyDescent="0.25">
      <c r="A2931">
        <v>18.688095000000001</v>
      </c>
      <c r="B2931">
        <v>-0.91818571090698198</v>
      </c>
      <c r="C2931">
        <v>-2.16080474853515</v>
      </c>
      <c r="D2931">
        <v>3.4992687702178902</v>
      </c>
      <c r="E2931">
        <v>1.1674445867538401</v>
      </c>
      <c r="F2931">
        <v>-0.144551366567612</v>
      </c>
      <c r="G2931">
        <v>0.18461731076240501</v>
      </c>
      <c r="H2931">
        <v>-3.5491842776536997E-2</v>
      </c>
      <c r="I2931">
        <v>4.1586309671401998E-2</v>
      </c>
      <c r="J2931">
        <v>0.33609628677368197</v>
      </c>
      <c r="M2931">
        <f t="shared" si="183"/>
        <v>6.9619049999999998</v>
      </c>
      <c r="N2931">
        <v>-0.91818571090698198</v>
      </c>
      <c r="O2931">
        <v>-2.16080474853515</v>
      </c>
      <c r="P2931">
        <v>3.4992687702178902</v>
      </c>
      <c r="Q2931">
        <v>1.1674445867538401</v>
      </c>
      <c r="R2931">
        <v>-0.144551366567612</v>
      </c>
      <c r="S2931">
        <v>0.18461731076240501</v>
      </c>
      <c r="T2931">
        <v>-3.5491842776536997E-2</v>
      </c>
      <c r="U2931">
        <v>4.1586309671401998E-2</v>
      </c>
      <c r="V2931">
        <v>0.33609628677368197</v>
      </c>
      <c r="W2931" s="30"/>
      <c r="X2931" s="30"/>
      <c r="Y2931" s="30"/>
    </row>
    <row r="2932" spans="1:25" x14ac:dyDescent="0.25">
      <c r="A2932">
        <v>18.690476</v>
      </c>
      <c r="B2932">
        <v>-0.91931039094924905</v>
      </c>
      <c r="C2932">
        <v>-2.1534776687621999</v>
      </c>
      <c r="D2932">
        <v>3.49853467941284</v>
      </c>
      <c r="E2932">
        <v>1.1674346923828101</v>
      </c>
      <c r="F2932">
        <v>-0.14469188451767001</v>
      </c>
      <c r="G2932">
        <v>0.18515099585056299</v>
      </c>
      <c r="H2932">
        <v>-3.5708639770746002E-2</v>
      </c>
      <c r="I2932">
        <v>4.1641283780335998E-2</v>
      </c>
      <c r="J2932">
        <v>0.336276084184647</v>
      </c>
      <c r="M2932">
        <f t="shared" si="183"/>
        <v>6.9642859999999995</v>
      </c>
      <c r="N2932">
        <v>-0.91931039094924905</v>
      </c>
      <c r="O2932">
        <v>-2.1534776687621999</v>
      </c>
      <c r="P2932">
        <v>3.49853467941284</v>
      </c>
      <c r="Q2932">
        <v>1.1674346923828101</v>
      </c>
      <c r="R2932">
        <v>-0.14469188451767001</v>
      </c>
      <c r="S2932">
        <v>0.18515099585056299</v>
      </c>
      <c r="T2932">
        <v>-3.5708639770746002E-2</v>
      </c>
      <c r="U2932">
        <v>4.1641283780335998E-2</v>
      </c>
      <c r="V2932">
        <v>0.336276084184647</v>
      </c>
      <c r="W2932" s="30"/>
      <c r="X2932" s="30"/>
      <c r="Y2932" s="30"/>
    </row>
    <row r="2933" spans="1:25" x14ac:dyDescent="0.25">
      <c r="A2933">
        <v>18.692857</v>
      </c>
      <c r="B2933">
        <v>-0.92051571607589699</v>
      </c>
      <c r="C2933">
        <v>-2.14625763893127</v>
      </c>
      <c r="D2933">
        <v>3.4977858066558798</v>
      </c>
      <c r="E2933">
        <v>1.16744184494018</v>
      </c>
      <c r="F2933">
        <v>-0.14481803774833699</v>
      </c>
      <c r="G2933">
        <v>0.18567398190498399</v>
      </c>
      <c r="H2933">
        <v>-3.5972565412521001E-2</v>
      </c>
      <c r="I2933">
        <v>4.1692666709423003E-2</v>
      </c>
      <c r="J2933">
        <v>0.33646228909492498</v>
      </c>
      <c r="M2933">
        <f t="shared" si="183"/>
        <v>6.9666669999999993</v>
      </c>
      <c r="N2933">
        <v>-0.92051571607589699</v>
      </c>
      <c r="O2933">
        <v>-2.14625763893127</v>
      </c>
      <c r="P2933">
        <v>3.4977858066558798</v>
      </c>
      <c r="Q2933">
        <v>1.16744184494018</v>
      </c>
      <c r="R2933">
        <v>-0.14481803774833699</v>
      </c>
      <c r="S2933">
        <v>0.18567398190498399</v>
      </c>
      <c r="T2933">
        <v>-3.5972565412521001E-2</v>
      </c>
      <c r="U2933">
        <v>4.1692666709423003E-2</v>
      </c>
      <c r="V2933">
        <v>0.33646228909492498</v>
      </c>
      <c r="W2933" s="30"/>
      <c r="X2933" s="30"/>
      <c r="Y2933" s="30"/>
    </row>
    <row r="2934" spans="1:25" x14ac:dyDescent="0.25">
      <c r="A2934">
        <v>18.695238</v>
      </c>
      <c r="B2934">
        <v>-0.92179113626480103</v>
      </c>
      <c r="C2934">
        <v>-2.1391468048095699</v>
      </c>
      <c r="D2934">
        <v>3.4970469474792401</v>
      </c>
      <c r="E2934">
        <v>1.1674613952636701</v>
      </c>
      <c r="F2934">
        <v>-0.14492896199226399</v>
      </c>
      <c r="G2934">
        <v>0.186189219355583</v>
      </c>
      <c r="H2934">
        <v>-3.6272563040257E-2</v>
      </c>
      <c r="I2934">
        <v>4.1739802807570003E-2</v>
      </c>
      <c r="J2934">
        <v>0.33664983510971103</v>
      </c>
      <c r="M2934">
        <f t="shared" si="183"/>
        <v>6.969047999999999</v>
      </c>
      <c r="N2934">
        <v>-0.92179113626480103</v>
      </c>
      <c r="O2934">
        <v>-2.1391468048095699</v>
      </c>
      <c r="P2934">
        <v>3.4970469474792401</v>
      </c>
      <c r="Q2934">
        <v>1.1674613952636701</v>
      </c>
      <c r="R2934">
        <v>-0.14492896199226399</v>
      </c>
      <c r="S2934">
        <v>0.186189219355583</v>
      </c>
      <c r="T2934">
        <v>-3.6272563040257E-2</v>
      </c>
      <c r="U2934">
        <v>4.1739802807570003E-2</v>
      </c>
      <c r="V2934">
        <v>0.33664983510971103</v>
      </c>
      <c r="W2934" s="30"/>
      <c r="X2934" s="30"/>
      <c r="Y2934" s="30"/>
    </row>
    <row r="2935" spans="1:25" x14ac:dyDescent="0.25">
      <c r="A2935">
        <v>18.697619</v>
      </c>
      <c r="B2935">
        <v>-0.92314451932907104</v>
      </c>
      <c r="C2935">
        <v>-2.13211870193481</v>
      </c>
      <c r="D2935">
        <v>3.4963278770446702</v>
      </c>
      <c r="E2935">
        <v>1.1674938201904299</v>
      </c>
      <c r="F2935">
        <v>-0.145025044679642</v>
      </c>
      <c r="G2935">
        <v>0.18669992685317999</v>
      </c>
      <c r="H2935">
        <v>-3.6607705056667002E-2</v>
      </c>
      <c r="I2935">
        <v>4.1782766580581998E-2</v>
      </c>
      <c r="J2935">
        <v>0.33683738112449602</v>
      </c>
      <c r="M2935">
        <f t="shared" si="183"/>
        <v>6.9714289999999988</v>
      </c>
      <c r="N2935">
        <v>-0.92314451932907104</v>
      </c>
      <c r="O2935">
        <v>-2.13211870193481</v>
      </c>
      <c r="P2935">
        <v>3.4963278770446702</v>
      </c>
      <c r="Q2935">
        <v>1.1674938201904299</v>
      </c>
      <c r="R2935">
        <v>-0.145025044679642</v>
      </c>
      <c r="S2935">
        <v>0.18669992685317999</v>
      </c>
      <c r="T2935">
        <v>-3.6607705056667002E-2</v>
      </c>
      <c r="U2935">
        <v>4.1782766580581998E-2</v>
      </c>
      <c r="V2935">
        <v>0.33683738112449602</v>
      </c>
      <c r="W2935" s="30"/>
      <c r="X2935" s="30"/>
      <c r="Y2935" s="30"/>
    </row>
    <row r="2936" spans="1:25" x14ac:dyDescent="0.25">
      <c r="A2936">
        <v>18.7</v>
      </c>
      <c r="B2936">
        <v>-0.92458850145339999</v>
      </c>
      <c r="C2936">
        <v>-2.1251759529113698</v>
      </c>
      <c r="D2936">
        <v>3.4956099987029998</v>
      </c>
      <c r="E2936">
        <v>1.1675384044647199</v>
      </c>
      <c r="F2936">
        <v>-0.145105510950089</v>
      </c>
      <c r="G2936">
        <v>0.18721054494381001</v>
      </c>
      <c r="H2936">
        <v>-3.6978594958782002E-2</v>
      </c>
      <c r="I2936">
        <v>4.1821431368588999E-2</v>
      </c>
      <c r="J2936">
        <v>0.33702558279037498</v>
      </c>
      <c r="M2936">
        <f t="shared" si="183"/>
        <v>6.9738099999999985</v>
      </c>
      <c r="N2936">
        <v>-0.92458850145339999</v>
      </c>
      <c r="O2936">
        <v>-2.1251759529113698</v>
      </c>
      <c r="P2936">
        <v>3.4956099987029998</v>
      </c>
      <c r="Q2936">
        <v>1.1675384044647199</v>
      </c>
      <c r="R2936">
        <v>-0.145105510950089</v>
      </c>
      <c r="S2936">
        <v>0.18721054494381001</v>
      </c>
      <c r="T2936">
        <v>-3.6978594958782002E-2</v>
      </c>
      <c r="U2936">
        <v>4.1821431368588999E-2</v>
      </c>
      <c r="V2936">
        <v>0.33702558279037498</v>
      </c>
      <c r="W2936" s="30"/>
      <c r="X2936" s="30"/>
      <c r="Y2936" s="30"/>
    </row>
    <row r="2937" spans="1:25" x14ac:dyDescent="0.25">
      <c r="A2937">
        <v>18.702380999999999</v>
      </c>
      <c r="B2937">
        <v>-0.92610877752304099</v>
      </c>
      <c r="C2937">
        <v>-2.1182878017425502</v>
      </c>
      <c r="D2937">
        <v>3.4948883056640598</v>
      </c>
      <c r="E2937">
        <v>1.1675930023193299</v>
      </c>
      <c r="F2937">
        <v>-0.14516982436180101</v>
      </c>
      <c r="G2937">
        <v>0.18772561848163599</v>
      </c>
      <c r="H2937">
        <v>-3.7377204746008003E-2</v>
      </c>
      <c r="I2937">
        <v>4.1855745017528999E-2</v>
      </c>
      <c r="J2937">
        <v>0.33721417188644398</v>
      </c>
      <c r="M2937">
        <f t="shared" si="183"/>
        <v>6.9761909999999983</v>
      </c>
      <c r="N2937">
        <v>-0.92610877752304099</v>
      </c>
      <c r="O2937">
        <v>-2.1182878017425502</v>
      </c>
      <c r="P2937">
        <v>3.4948883056640598</v>
      </c>
      <c r="Q2937">
        <v>1.1675930023193299</v>
      </c>
      <c r="R2937">
        <v>-0.14516982436180101</v>
      </c>
      <c r="S2937">
        <v>0.18772561848163599</v>
      </c>
      <c r="T2937">
        <v>-3.7377204746008003E-2</v>
      </c>
      <c r="U2937">
        <v>4.1855745017528999E-2</v>
      </c>
      <c r="V2937">
        <v>0.33721417188644398</v>
      </c>
      <c r="W2937" s="30"/>
      <c r="X2937" s="30"/>
      <c r="Y2937" s="30"/>
    </row>
    <row r="2938" spans="1:25" x14ac:dyDescent="0.25">
      <c r="A2938">
        <v>18.704761999999999</v>
      </c>
      <c r="B2938">
        <v>-0.92772436141967796</v>
      </c>
      <c r="C2938">
        <v>-2.11143469810485</v>
      </c>
      <c r="D2938">
        <v>3.4942181110382</v>
      </c>
      <c r="E2938">
        <v>1.1676552295684799</v>
      </c>
      <c r="F2938">
        <v>-0.145217835903168</v>
      </c>
      <c r="G2938">
        <v>0.18825086951255801</v>
      </c>
      <c r="H2938">
        <v>-3.7798948585987001E-2</v>
      </c>
      <c r="I2938">
        <v>4.1884917765855997E-2</v>
      </c>
      <c r="J2938">
        <v>0.33739593625068698</v>
      </c>
      <c r="M2938">
        <f t="shared" si="183"/>
        <v>6.978571999999998</v>
      </c>
      <c r="N2938">
        <v>-0.92772436141967796</v>
      </c>
      <c r="O2938">
        <v>-2.11143469810485</v>
      </c>
      <c r="P2938">
        <v>3.4942181110382</v>
      </c>
      <c r="Q2938">
        <v>1.1676552295684799</v>
      </c>
      <c r="R2938">
        <v>-0.145217835903168</v>
      </c>
      <c r="S2938">
        <v>0.18825086951255801</v>
      </c>
      <c r="T2938">
        <v>-3.7798948585987001E-2</v>
      </c>
      <c r="U2938">
        <v>4.1884917765855997E-2</v>
      </c>
      <c r="V2938">
        <v>0.33739593625068698</v>
      </c>
      <c r="W2938" s="30"/>
      <c r="X2938" s="30"/>
      <c r="Y2938" s="30"/>
    </row>
    <row r="2939" spans="1:25" x14ac:dyDescent="0.25">
      <c r="A2939">
        <v>18.707142999999999</v>
      </c>
      <c r="B2939">
        <v>-0.92943674325943004</v>
      </c>
      <c r="C2939">
        <v>-2.1046044826507502</v>
      </c>
      <c r="D2939">
        <v>3.4935648441314702</v>
      </c>
      <c r="E2939">
        <v>1.1677283048629701</v>
      </c>
      <c r="F2939">
        <v>-0.145249009132385</v>
      </c>
      <c r="G2939">
        <v>0.18879091739654499</v>
      </c>
      <c r="H2939">
        <v>-3.8243900984526E-2</v>
      </c>
      <c r="I2939">
        <v>4.1909150779246999E-2</v>
      </c>
      <c r="J2939">
        <v>0.33757498860359197</v>
      </c>
      <c r="M2939">
        <f t="shared" si="183"/>
        <v>6.9809529999999977</v>
      </c>
      <c r="N2939">
        <v>-0.92943674325943004</v>
      </c>
      <c r="O2939">
        <v>-2.1046044826507502</v>
      </c>
      <c r="P2939">
        <v>3.4935648441314702</v>
      </c>
      <c r="Q2939">
        <v>1.1677283048629701</v>
      </c>
      <c r="R2939">
        <v>-0.145249009132385</v>
      </c>
      <c r="S2939">
        <v>0.18879091739654499</v>
      </c>
      <c r="T2939">
        <v>-3.8243900984526E-2</v>
      </c>
      <c r="U2939">
        <v>4.1909150779246999E-2</v>
      </c>
      <c r="V2939">
        <v>0.33757498860359197</v>
      </c>
      <c r="W2939" s="30"/>
      <c r="X2939" s="30"/>
      <c r="Y2939" s="30"/>
    </row>
    <row r="2940" spans="1:25" x14ac:dyDescent="0.25">
      <c r="A2940">
        <v>18.709523999999998</v>
      </c>
      <c r="B2940">
        <v>-0.93125015497207597</v>
      </c>
      <c r="C2940">
        <v>-2.0977511405944802</v>
      </c>
      <c r="D2940">
        <v>3.4929120540618901</v>
      </c>
      <c r="E2940">
        <v>1.1678104400634699</v>
      </c>
      <c r="F2940">
        <v>-0.145262956619263</v>
      </c>
      <c r="G2940">
        <v>0.18935002386569999</v>
      </c>
      <c r="H2940">
        <v>-3.8713272660971E-2</v>
      </c>
      <c r="I2940">
        <v>4.1928652673960003E-2</v>
      </c>
      <c r="J2940">
        <v>0.33775305747985801</v>
      </c>
      <c r="M2940">
        <f t="shared" si="183"/>
        <v>6.9833339999999975</v>
      </c>
      <c r="N2940">
        <v>-0.93125015497207597</v>
      </c>
      <c r="O2940">
        <v>-2.0977511405944802</v>
      </c>
      <c r="P2940">
        <v>3.4929120540618901</v>
      </c>
      <c r="Q2940">
        <v>1.1678104400634699</v>
      </c>
      <c r="R2940">
        <v>-0.145262956619263</v>
      </c>
      <c r="S2940">
        <v>0.18935002386569999</v>
      </c>
      <c r="T2940">
        <v>-3.8713272660971E-2</v>
      </c>
      <c r="U2940">
        <v>4.1928652673960003E-2</v>
      </c>
      <c r="V2940">
        <v>0.33775305747985801</v>
      </c>
      <c r="W2940" s="30"/>
      <c r="X2940" s="30"/>
      <c r="Y2940" s="30"/>
    </row>
    <row r="2941" spans="1:25" x14ac:dyDescent="0.25">
      <c r="A2941">
        <v>18.711905000000002</v>
      </c>
      <c r="B2941">
        <v>-0.93317878246307395</v>
      </c>
      <c r="C2941">
        <v>-2.0908606052398602</v>
      </c>
      <c r="D2941">
        <v>3.4923124313354399</v>
      </c>
      <c r="E2941">
        <v>1.1679044961929299</v>
      </c>
      <c r="F2941">
        <v>-0.14526070654392201</v>
      </c>
      <c r="G2941">
        <v>0.18993349373340601</v>
      </c>
      <c r="H2941">
        <v>-3.9202526211739003E-2</v>
      </c>
      <c r="I2941">
        <v>4.1942954063415999E-2</v>
      </c>
      <c r="J2941">
        <v>0.33792471885681202</v>
      </c>
      <c r="M2941">
        <f t="shared" si="183"/>
        <v>6.9857150000000008</v>
      </c>
      <c r="N2941">
        <v>-0.93317878246307395</v>
      </c>
      <c r="O2941">
        <v>-2.0908606052398602</v>
      </c>
      <c r="P2941">
        <v>3.4923124313354399</v>
      </c>
      <c r="Q2941">
        <v>1.1679044961929299</v>
      </c>
      <c r="R2941">
        <v>-0.14526070654392201</v>
      </c>
      <c r="S2941">
        <v>0.18993349373340601</v>
      </c>
      <c r="T2941">
        <v>-3.9202526211739003E-2</v>
      </c>
      <c r="U2941">
        <v>4.1942954063415999E-2</v>
      </c>
      <c r="V2941">
        <v>0.33792471885681202</v>
      </c>
      <c r="W2941" s="30"/>
      <c r="X2941" s="30"/>
      <c r="Y2941" s="30"/>
    </row>
    <row r="2942" spans="1:25" x14ac:dyDescent="0.25">
      <c r="A2942">
        <v>18.714286000000001</v>
      </c>
      <c r="B2942">
        <v>-0.93521994352340698</v>
      </c>
      <c r="C2942">
        <v>-2.0838871002197199</v>
      </c>
      <c r="D2942">
        <v>3.49175524711608</v>
      </c>
      <c r="E2942">
        <v>1.1680151224136299</v>
      </c>
      <c r="F2942">
        <v>-0.14524333178997001</v>
      </c>
      <c r="G2942">
        <v>0.19054642319679299</v>
      </c>
      <c r="H2942">
        <v>-3.9709974080324E-2</v>
      </c>
      <c r="I2942">
        <v>4.1952647268772E-2</v>
      </c>
      <c r="J2942">
        <v>0.33809301257133501</v>
      </c>
      <c r="M2942">
        <f t="shared" si="183"/>
        <v>6.9880960000000005</v>
      </c>
      <c r="N2942">
        <v>-0.93521994352340698</v>
      </c>
      <c r="O2942">
        <v>-2.0838871002197199</v>
      </c>
      <c r="P2942">
        <v>3.49175524711608</v>
      </c>
      <c r="Q2942">
        <v>1.1680151224136299</v>
      </c>
      <c r="R2942">
        <v>-0.14524333178997001</v>
      </c>
      <c r="S2942">
        <v>0.19054642319679299</v>
      </c>
      <c r="T2942">
        <v>-3.9709974080324E-2</v>
      </c>
      <c r="U2942">
        <v>4.1952647268772E-2</v>
      </c>
      <c r="V2942">
        <v>0.33809301257133501</v>
      </c>
      <c r="W2942" s="30"/>
      <c r="X2942" s="30"/>
      <c r="Y2942" s="30"/>
    </row>
    <row r="2943" spans="1:25" x14ac:dyDescent="0.25">
      <c r="A2943">
        <v>18.716667000000001</v>
      </c>
      <c r="B2943">
        <v>-0.93739253282546997</v>
      </c>
      <c r="C2943">
        <v>-2.07679915428161</v>
      </c>
      <c r="D2943">
        <v>3.49122738838195</v>
      </c>
      <c r="E2943">
        <v>1.1681448221206601</v>
      </c>
      <c r="F2943">
        <v>-0.14521111547946899</v>
      </c>
      <c r="G2943">
        <v>0.191193357110024</v>
      </c>
      <c r="H2943">
        <v>-4.0241491049527997E-2</v>
      </c>
      <c r="I2943">
        <v>4.1957896202802998E-2</v>
      </c>
      <c r="J2943">
        <v>0.33826062083244302</v>
      </c>
      <c r="M2943">
        <f t="shared" si="183"/>
        <v>6.9904770000000003</v>
      </c>
      <c r="N2943">
        <v>-0.93739253282546997</v>
      </c>
      <c r="O2943">
        <v>-2.07679915428161</v>
      </c>
      <c r="P2943">
        <v>3.49122738838195</v>
      </c>
      <c r="Q2943">
        <v>1.1681448221206601</v>
      </c>
      <c r="R2943">
        <v>-0.14521111547946899</v>
      </c>
      <c r="S2943">
        <v>0.191193357110024</v>
      </c>
      <c r="T2943">
        <v>-4.0241491049527997E-2</v>
      </c>
      <c r="U2943">
        <v>4.1957896202802998E-2</v>
      </c>
      <c r="V2943">
        <v>0.33826062083244302</v>
      </c>
      <c r="W2943" s="30"/>
      <c r="X2943" s="30"/>
      <c r="Y2943" s="30"/>
    </row>
    <row r="2944" spans="1:25" x14ac:dyDescent="0.25">
      <c r="A2944">
        <v>18.719048000000001</v>
      </c>
      <c r="B2944">
        <v>-0.93970805406570401</v>
      </c>
      <c r="C2944">
        <v>-2.0695674419403001</v>
      </c>
      <c r="D2944">
        <v>3.4907519817352299</v>
      </c>
      <c r="E2944">
        <v>1.16829669475555</v>
      </c>
      <c r="F2944">
        <v>-0.14516603946685799</v>
      </c>
      <c r="G2944">
        <v>0.19187942147254899</v>
      </c>
      <c r="H2944">
        <v>-4.0796685963868998E-2</v>
      </c>
      <c r="I2944">
        <v>4.1959181427956002E-2</v>
      </c>
      <c r="J2944">
        <v>0.33842682838439903</v>
      </c>
      <c r="M2944">
        <f t="shared" si="183"/>
        <v>6.992858</v>
      </c>
      <c r="N2944">
        <v>-0.93970805406570401</v>
      </c>
      <c r="O2944">
        <v>-2.0695674419403001</v>
      </c>
      <c r="P2944">
        <v>3.4907519817352299</v>
      </c>
      <c r="Q2944">
        <v>1.16829669475555</v>
      </c>
      <c r="R2944">
        <v>-0.14516603946685799</v>
      </c>
      <c r="S2944">
        <v>0.19187942147254899</v>
      </c>
      <c r="T2944">
        <v>-4.0796685963868998E-2</v>
      </c>
      <c r="U2944">
        <v>4.1959181427956002E-2</v>
      </c>
      <c r="V2944">
        <v>0.33842682838439903</v>
      </c>
      <c r="W2944" s="30"/>
      <c r="X2944" s="30"/>
      <c r="Y2944" s="30"/>
    </row>
    <row r="2945" spans="1:25" x14ac:dyDescent="0.25">
      <c r="A2945">
        <v>18.721429000000001</v>
      </c>
      <c r="B2945">
        <v>-0.94216048717498802</v>
      </c>
      <c r="C2945">
        <v>-2.0621459484100302</v>
      </c>
      <c r="D2945">
        <v>3.49036717414856</v>
      </c>
      <c r="E2945">
        <v>1.16847276687622</v>
      </c>
      <c r="F2945">
        <v>-0.14510792493820199</v>
      </c>
      <c r="G2945">
        <v>0.19260974228382099</v>
      </c>
      <c r="H2945">
        <v>-4.1369002312422E-2</v>
      </c>
      <c r="I2945">
        <v>4.1956041008234003E-2</v>
      </c>
      <c r="J2945">
        <v>0.338589757680893</v>
      </c>
      <c r="M2945">
        <f t="shared" si="183"/>
        <v>6.9952389999999998</v>
      </c>
      <c r="N2945">
        <v>-0.94216048717498802</v>
      </c>
      <c r="O2945">
        <v>-2.0621459484100302</v>
      </c>
      <c r="P2945">
        <v>3.49036717414856</v>
      </c>
      <c r="Q2945">
        <v>1.16847276687622</v>
      </c>
      <c r="R2945">
        <v>-0.14510792493820199</v>
      </c>
      <c r="S2945">
        <v>0.19260974228382099</v>
      </c>
      <c r="T2945">
        <v>-4.1369002312422E-2</v>
      </c>
      <c r="U2945">
        <v>4.1956041008234003E-2</v>
      </c>
      <c r="V2945">
        <v>0.338589757680893</v>
      </c>
      <c r="W2945" s="30"/>
      <c r="X2945" s="30"/>
      <c r="Y2945" s="30"/>
    </row>
    <row r="2946" spans="1:25" x14ac:dyDescent="0.25">
      <c r="A2946">
        <v>18.72381</v>
      </c>
      <c r="B2946">
        <v>-0.94478136301040605</v>
      </c>
      <c r="C2946">
        <v>-2.05450415611267</v>
      </c>
      <c r="D2946">
        <v>3.4900424480438201</v>
      </c>
      <c r="E2946">
        <v>1.16867911815643</v>
      </c>
      <c r="F2946">
        <v>-0.145038902759552</v>
      </c>
      <c r="G2946">
        <v>0.19338758289814001</v>
      </c>
      <c r="H2946">
        <v>-4.1971128433943003E-2</v>
      </c>
      <c r="I2946">
        <v>4.1949506849051001E-2</v>
      </c>
      <c r="J2946">
        <v>0.33875441551208502</v>
      </c>
      <c r="M2946">
        <f t="shared" si="183"/>
        <v>6.9976199999999995</v>
      </c>
      <c r="N2946">
        <v>-0.94478136301040605</v>
      </c>
      <c r="O2946">
        <v>-2.05450415611267</v>
      </c>
      <c r="P2946">
        <v>3.4900424480438201</v>
      </c>
      <c r="Q2946">
        <v>1.16867911815643</v>
      </c>
      <c r="R2946">
        <v>-0.145038902759552</v>
      </c>
      <c r="S2946">
        <v>0.19338758289814001</v>
      </c>
      <c r="T2946">
        <v>-4.1971128433943003E-2</v>
      </c>
      <c r="U2946">
        <v>4.1949506849051001E-2</v>
      </c>
      <c r="V2946">
        <v>0.33875441551208502</v>
      </c>
      <c r="W2946" s="30"/>
      <c r="X2946" s="30"/>
      <c r="Y2946" s="30"/>
    </row>
    <row r="2947" spans="1:25" x14ac:dyDescent="0.25">
      <c r="A2947">
        <v>18.726189999999999</v>
      </c>
      <c r="B2947">
        <v>-0.94756746292114302</v>
      </c>
      <c r="C2947">
        <v>-2.0466046333312899</v>
      </c>
      <c r="D2947">
        <v>3.48979139328002</v>
      </c>
      <c r="E2947">
        <v>1.16891837120056</v>
      </c>
      <c r="F2947">
        <v>-0.14496086537837999</v>
      </c>
      <c r="G2947">
        <v>0.194216594099998</v>
      </c>
      <c r="H2947">
        <v>-4.2601652443409001E-2</v>
      </c>
      <c r="I2947">
        <v>4.1940122842789002E-2</v>
      </c>
      <c r="J2947">
        <v>0.33892226219177202</v>
      </c>
      <c r="M2947">
        <f t="shared" si="183"/>
        <v>6.9999999999999982</v>
      </c>
      <c r="N2947">
        <v>-0.94756746292114302</v>
      </c>
      <c r="O2947">
        <v>-2.0466046333312899</v>
      </c>
      <c r="P2947">
        <v>3.48979139328002</v>
      </c>
      <c r="Q2947">
        <v>1.16891837120056</v>
      </c>
      <c r="R2947">
        <v>-0.14496086537837999</v>
      </c>
      <c r="S2947">
        <v>0.194216594099998</v>
      </c>
      <c r="T2947">
        <v>-4.2601652443409001E-2</v>
      </c>
      <c r="U2947">
        <v>4.1940122842789002E-2</v>
      </c>
      <c r="V2947">
        <v>0.33892226219177202</v>
      </c>
      <c r="W2947" s="30"/>
      <c r="X2947" s="30"/>
      <c r="Y2947" s="30"/>
    </row>
    <row r="2948" spans="1:25" x14ac:dyDescent="0.25">
      <c r="A2948">
        <v>18.728570999999999</v>
      </c>
      <c r="B2948">
        <v>-0.950525403022766</v>
      </c>
      <c r="C2948">
        <v>-2.0384130477905198</v>
      </c>
      <c r="D2948">
        <v>3.48966264724731</v>
      </c>
      <c r="E2948">
        <v>1.1691937446594201</v>
      </c>
      <c r="F2948">
        <v>-0.14487563073635101</v>
      </c>
      <c r="G2948">
        <v>0.195099622011185</v>
      </c>
      <c r="H2948">
        <v>-4.3258100748062002E-2</v>
      </c>
      <c r="I2948">
        <v>4.1927911341189998E-2</v>
      </c>
      <c r="J2948">
        <v>0.33908975124359098</v>
      </c>
      <c r="M2948">
        <f t="shared" si="183"/>
        <v>7.002380999999998</v>
      </c>
      <c r="N2948">
        <v>-0.950525403022766</v>
      </c>
      <c r="O2948">
        <v>-2.0384130477905198</v>
      </c>
      <c r="P2948">
        <v>3.48966264724731</v>
      </c>
      <c r="Q2948">
        <v>1.1691937446594201</v>
      </c>
      <c r="R2948">
        <v>-0.14487563073635101</v>
      </c>
      <c r="S2948">
        <v>0.195099622011185</v>
      </c>
      <c r="T2948">
        <v>-4.3258100748062002E-2</v>
      </c>
      <c r="U2948">
        <v>4.1927911341189998E-2</v>
      </c>
      <c r="V2948">
        <v>0.33908975124359098</v>
      </c>
      <c r="W2948" s="30"/>
      <c r="X2948" s="30"/>
      <c r="Y2948" s="30"/>
    </row>
    <row r="2949" spans="1:25" x14ac:dyDescent="0.25">
      <c r="A2949">
        <v>18.730951999999998</v>
      </c>
      <c r="B2949">
        <v>-0.95367908477783203</v>
      </c>
      <c r="C2949">
        <v>-2.02989554405212</v>
      </c>
      <c r="D2949">
        <v>3.4896478652954102</v>
      </c>
      <c r="E2949">
        <v>1.16951096057891</v>
      </c>
      <c r="F2949">
        <v>-0.144787207245827</v>
      </c>
      <c r="G2949">
        <v>0.196038797497749</v>
      </c>
      <c r="H2949">
        <v>-4.3950106948614003E-2</v>
      </c>
      <c r="I2949">
        <v>4.1914276778698002E-2</v>
      </c>
      <c r="J2949">
        <v>0.33926168084144598</v>
      </c>
      <c r="M2949">
        <f t="shared" si="183"/>
        <v>7.0047619999999977</v>
      </c>
      <c r="N2949">
        <v>-0.95367908477783203</v>
      </c>
      <c r="O2949">
        <v>-2.02989554405212</v>
      </c>
      <c r="P2949">
        <v>3.4896478652954102</v>
      </c>
      <c r="Q2949">
        <v>1.16951096057891</v>
      </c>
      <c r="R2949">
        <v>-0.144787207245827</v>
      </c>
      <c r="S2949">
        <v>0.196038797497749</v>
      </c>
      <c r="T2949">
        <v>-4.3950106948614003E-2</v>
      </c>
      <c r="U2949">
        <v>4.1914276778698002E-2</v>
      </c>
      <c r="V2949">
        <v>0.33926168084144598</v>
      </c>
      <c r="W2949" s="30"/>
      <c r="X2949" s="30"/>
      <c r="Y2949" s="30"/>
    </row>
    <row r="2950" spans="1:25" x14ac:dyDescent="0.25">
      <c r="A2950">
        <v>18.733332999999998</v>
      </c>
      <c r="B2950">
        <v>-0.957014501094818</v>
      </c>
      <c r="C2950">
        <v>-2.0210268497467001</v>
      </c>
      <c r="D2950">
        <v>3.48975157737731</v>
      </c>
      <c r="E2950">
        <v>1.1698740720748899</v>
      </c>
      <c r="F2950">
        <v>-0.14469683170318601</v>
      </c>
      <c r="G2950">
        <v>0.19703653454780601</v>
      </c>
      <c r="H2950">
        <v>-4.4674146920442998E-2</v>
      </c>
      <c r="I2950">
        <v>4.1899695992470003E-2</v>
      </c>
      <c r="J2950">
        <v>0.33943939208984403</v>
      </c>
      <c r="M2950">
        <f t="shared" si="183"/>
        <v>7.0071429999999975</v>
      </c>
      <c r="N2950">
        <v>-0.957014501094818</v>
      </c>
      <c r="O2950">
        <v>-2.0210268497467001</v>
      </c>
      <c r="P2950">
        <v>3.48975157737731</v>
      </c>
      <c r="Q2950">
        <v>1.1698740720748899</v>
      </c>
      <c r="R2950">
        <v>-0.14469683170318601</v>
      </c>
      <c r="S2950">
        <v>0.19703653454780601</v>
      </c>
      <c r="T2950">
        <v>-4.4674146920442998E-2</v>
      </c>
      <c r="U2950">
        <v>4.1899695992470003E-2</v>
      </c>
      <c r="V2950">
        <v>0.33943939208984403</v>
      </c>
      <c r="W2950" s="30"/>
      <c r="X2950" s="30"/>
      <c r="Y2950" s="30"/>
    </row>
    <row r="2951" spans="1:25" x14ac:dyDescent="0.25">
      <c r="A2951">
        <v>18.735714000000002</v>
      </c>
      <c r="B2951">
        <v>-0.96054822206497203</v>
      </c>
      <c r="C2951">
        <v>-2.01177906990051</v>
      </c>
      <c r="D2951">
        <v>3.4899988174438401</v>
      </c>
      <c r="E2951">
        <v>1.17028319835662</v>
      </c>
      <c r="F2951">
        <v>-0.14460775256156899</v>
      </c>
      <c r="G2951">
        <v>0.19809411466121701</v>
      </c>
      <c r="H2951">
        <v>-4.5433405786752999E-2</v>
      </c>
      <c r="I2951">
        <v>4.1884817183018001E-2</v>
      </c>
      <c r="J2951">
        <v>0.339621901512146</v>
      </c>
      <c r="M2951">
        <f t="shared" si="183"/>
        <v>7.0095240000000008</v>
      </c>
      <c r="N2951">
        <v>-0.96054822206497203</v>
      </c>
      <c r="O2951">
        <v>-2.01177906990051</v>
      </c>
      <c r="P2951">
        <v>3.4899988174438401</v>
      </c>
      <c r="Q2951">
        <v>1.17028319835662</v>
      </c>
      <c r="R2951">
        <v>-0.14460775256156899</v>
      </c>
      <c r="S2951">
        <v>0.19809411466121701</v>
      </c>
      <c r="T2951">
        <v>-4.5433405786752999E-2</v>
      </c>
      <c r="U2951">
        <v>4.1884817183018001E-2</v>
      </c>
      <c r="V2951">
        <v>0.339621901512146</v>
      </c>
      <c r="W2951" s="30"/>
      <c r="X2951" s="30"/>
      <c r="Y2951" s="30"/>
    </row>
    <row r="2952" spans="1:25" x14ac:dyDescent="0.25">
      <c r="A2952">
        <v>18.738095000000001</v>
      </c>
      <c r="B2952">
        <v>-0.96428006887435902</v>
      </c>
      <c r="C2952">
        <v>-2.0021383762359601</v>
      </c>
      <c r="D2952">
        <v>3.4904179573059002</v>
      </c>
      <c r="E2952">
        <v>1.170738697052</v>
      </c>
      <c r="F2952">
        <v>-0.144521594047546</v>
      </c>
      <c r="G2952">
        <v>0.19921238720417001</v>
      </c>
      <c r="H2952">
        <v>-4.6226490288973E-2</v>
      </c>
      <c r="I2952">
        <v>4.1869927197695E-2</v>
      </c>
      <c r="J2952">
        <v>0.339807748794556</v>
      </c>
      <c r="M2952">
        <f t="shared" ref="M2952:M3015" si="184">A2952-A$7</f>
        <v>7.0119050000000005</v>
      </c>
      <c r="N2952">
        <v>-0.96428006887435902</v>
      </c>
      <c r="O2952">
        <v>-2.0021383762359601</v>
      </c>
      <c r="P2952">
        <v>3.4904179573059002</v>
      </c>
      <c r="Q2952">
        <v>1.170738697052</v>
      </c>
      <c r="R2952">
        <v>-0.144521594047546</v>
      </c>
      <c r="S2952">
        <v>0.19921238720417001</v>
      </c>
      <c r="T2952">
        <v>-4.6226490288973E-2</v>
      </c>
      <c r="U2952">
        <v>4.1869927197695E-2</v>
      </c>
      <c r="V2952">
        <v>0.339807748794556</v>
      </c>
      <c r="W2952" s="30"/>
      <c r="X2952" s="30"/>
      <c r="Y2952" s="30"/>
    </row>
    <row r="2953" spans="1:25" x14ac:dyDescent="0.25">
      <c r="A2953">
        <v>18.740476000000001</v>
      </c>
      <c r="B2953">
        <v>-0.96820396184921298</v>
      </c>
      <c r="C2953">
        <v>-1.99209415912628</v>
      </c>
      <c r="D2953">
        <v>3.49098420143127</v>
      </c>
      <c r="E2953">
        <v>1.1712429523468</v>
      </c>
      <c r="F2953">
        <v>-0.14444069564342499</v>
      </c>
      <c r="G2953">
        <v>0.20039035379886599</v>
      </c>
      <c r="H2953">
        <v>-4.7055311501026001E-2</v>
      </c>
      <c r="I2953">
        <v>4.1856065392494E-2</v>
      </c>
      <c r="J2953">
        <v>0.34000104665756198</v>
      </c>
      <c r="M2953">
        <f t="shared" si="184"/>
        <v>7.0142860000000002</v>
      </c>
      <c r="N2953">
        <v>-0.96820396184921298</v>
      </c>
      <c r="O2953">
        <v>-1.99209415912628</v>
      </c>
      <c r="P2953">
        <v>3.49098420143127</v>
      </c>
      <c r="Q2953">
        <v>1.1712429523468</v>
      </c>
      <c r="R2953">
        <v>-0.14444069564342499</v>
      </c>
      <c r="S2953">
        <v>0.20039035379886599</v>
      </c>
      <c r="T2953">
        <v>-4.7055311501026001E-2</v>
      </c>
      <c r="U2953">
        <v>4.1856065392494E-2</v>
      </c>
      <c r="V2953">
        <v>0.34000104665756198</v>
      </c>
      <c r="W2953" s="30"/>
      <c r="X2953" s="30"/>
      <c r="Y2953" s="30"/>
    </row>
    <row r="2954" spans="1:25" x14ac:dyDescent="0.25">
      <c r="A2954">
        <v>18.742857000000001</v>
      </c>
      <c r="B2954">
        <v>-0.97233045101165805</v>
      </c>
      <c r="C2954">
        <v>-1.9816361665725699</v>
      </c>
      <c r="D2954">
        <v>3.4917116165161102</v>
      </c>
      <c r="E2954">
        <v>1.17179679870605</v>
      </c>
      <c r="F2954">
        <v>-0.144368216395378</v>
      </c>
      <c r="G2954">
        <v>0.20162649452686299</v>
      </c>
      <c r="H2954">
        <v>-4.7924678772688002E-2</v>
      </c>
      <c r="I2954">
        <v>4.1844192892312997E-2</v>
      </c>
      <c r="J2954">
        <v>0.34020203351974498</v>
      </c>
      <c r="M2954">
        <f t="shared" si="184"/>
        <v>7.016667</v>
      </c>
      <c r="N2954">
        <v>-0.97233045101165805</v>
      </c>
      <c r="O2954">
        <v>-1.9816361665725699</v>
      </c>
      <c r="P2954">
        <v>3.4917116165161102</v>
      </c>
      <c r="Q2954">
        <v>1.17179679870605</v>
      </c>
      <c r="R2954">
        <v>-0.144368216395378</v>
      </c>
      <c r="S2954">
        <v>0.20162649452686299</v>
      </c>
      <c r="T2954">
        <v>-4.7924678772688002E-2</v>
      </c>
      <c r="U2954">
        <v>4.1844192892312997E-2</v>
      </c>
      <c r="V2954">
        <v>0.34020203351974498</v>
      </c>
      <c r="W2954" s="30"/>
      <c r="X2954" s="30"/>
      <c r="Y2954" s="30"/>
    </row>
    <row r="2955" spans="1:25" x14ac:dyDescent="0.25">
      <c r="A2955">
        <v>18.745238000000001</v>
      </c>
      <c r="B2955">
        <v>-0.97663784027099598</v>
      </c>
      <c r="C2955">
        <v>-1.9707727432250901</v>
      </c>
      <c r="D2955">
        <v>3.49263596534729</v>
      </c>
      <c r="E2955">
        <v>1.17239701747894</v>
      </c>
      <c r="F2955">
        <v>-0.144305780529976</v>
      </c>
      <c r="G2955">
        <v>0.202918916940689</v>
      </c>
      <c r="H2955">
        <v>-4.8824287950993001E-2</v>
      </c>
      <c r="I2955">
        <v>4.1834164410830002E-2</v>
      </c>
      <c r="J2955">
        <v>0.34040629863739003</v>
      </c>
      <c r="M2955">
        <f t="shared" si="184"/>
        <v>7.0190479999999997</v>
      </c>
      <c r="N2955">
        <v>-0.97663784027099598</v>
      </c>
      <c r="O2955">
        <v>-1.9707727432250901</v>
      </c>
      <c r="P2955">
        <v>3.49263596534729</v>
      </c>
      <c r="Q2955">
        <v>1.17239701747894</v>
      </c>
      <c r="R2955">
        <v>-0.144305780529976</v>
      </c>
      <c r="S2955">
        <v>0.202918916940689</v>
      </c>
      <c r="T2955">
        <v>-4.8824287950993001E-2</v>
      </c>
      <c r="U2955">
        <v>4.1834164410830002E-2</v>
      </c>
      <c r="V2955">
        <v>0.34040629863739003</v>
      </c>
      <c r="W2955" s="30"/>
      <c r="X2955" s="30"/>
      <c r="Y2955" s="30"/>
    </row>
    <row r="2956" spans="1:25" x14ac:dyDescent="0.25">
      <c r="A2956">
        <v>18.747619</v>
      </c>
      <c r="B2956">
        <v>-0.98112189769744895</v>
      </c>
      <c r="C2956">
        <v>-1.95951116085052</v>
      </c>
      <c r="D2956">
        <v>3.4937386512756299</v>
      </c>
      <c r="E2956">
        <v>1.17304527759552</v>
      </c>
      <c r="F2956">
        <v>-0.14425674080848699</v>
      </c>
      <c r="G2956">
        <v>0.204264655709267</v>
      </c>
      <c r="H2956">
        <v>-4.9756430089474002E-2</v>
      </c>
      <c r="I2956">
        <v>4.1827283799648E-2</v>
      </c>
      <c r="J2956">
        <v>0.34061688184738198</v>
      </c>
      <c r="M2956">
        <f t="shared" si="184"/>
        <v>7.0214289999999995</v>
      </c>
      <c r="N2956">
        <v>-0.98112189769744895</v>
      </c>
      <c r="O2956">
        <v>-1.95951116085052</v>
      </c>
      <c r="P2956">
        <v>3.4937386512756299</v>
      </c>
      <c r="Q2956">
        <v>1.17304527759552</v>
      </c>
      <c r="R2956">
        <v>-0.14425674080848699</v>
      </c>
      <c r="S2956">
        <v>0.204264655709267</v>
      </c>
      <c r="T2956">
        <v>-4.9756430089474002E-2</v>
      </c>
      <c r="U2956">
        <v>4.1827283799648E-2</v>
      </c>
      <c r="V2956">
        <v>0.34061688184738198</v>
      </c>
      <c r="W2956" s="30"/>
      <c r="X2956" s="30"/>
      <c r="Y2956" s="30"/>
    </row>
    <row r="2957" spans="1:25" x14ac:dyDescent="0.25">
      <c r="A2957">
        <v>18.75</v>
      </c>
      <c r="B2957">
        <v>-0.98577755689621005</v>
      </c>
      <c r="C2957">
        <v>-1.94787645339965</v>
      </c>
      <c r="D2957">
        <v>3.49500584602356</v>
      </c>
      <c r="E2957">
        <v>1.1737382411956701</v>
      </c>
      <c r="F2957">
        <v>-0.144221901893616</v>
      </c>
      <c r="G2957">
        <v>0.205660030245781</v>
      </c>
      <c r="H2957">
        <v>-5.0721522420645003E-2</v>
      </c>
      <c r="I2957">
        <v>4.1823960840702001E-2</v>
      </c>
      <c r="J2957">
        <v>0.3408342897892</v>
      </c>
      <c r="M2957">
        <f t="shared" si="184"/>
        <v>7.0238099999999992</v>
      </c>
      <c r="N2957">
        <v>-0.98577755689621005</v>
      </c>
      <c r="O2957">
        <v>-1.94787645339965</v>
      </c>
      <c r="P2957">
        <v>3.49500584602356</v>
      </c>
      <c r="Q2957">
        <v>1.1737382411956701</v>
      </c>
      <c r="R2957">
        <v>-0.144221901893616</v>
      </c>
      <c r="S2957">
        <v>0.205660030245781</v>
      </c>
      <c r="T2957">
        <v>-5.0721522420645003E-2</v>
      </c>
      <c r="U2957">
        <v>4.1823960840702001E-2</v>
      </c>
      <c r="V2957">
        <v>0.3408342897892</v>
      </c>
      <c r="W2957" s="30"/>
      <c r="X2957" s="30"/>
      <c r="Y2957" s="30"/>
    </row>
    <row r="2958" spans="1:25" x14ac:dyDescent="0.25">
      <c r="A2958">
        <v>18.752381</v>
      </c>
      <c r="B2958">
        <v>-0.99058067798614502</v>
      </c>
      <c r="C2958">
        <v>-1.93590331077575</v>
      </c>
      <c r="D2958">
        <v>3.4964406490325901</v>
      </c>
      <c r="E2958">
        <v>1.1744714975357</v>
      </c>
      <c r="F2958">
        <v>-0.144202366471291</v>
      </c>
      <c r="G2958">
        <v>0.207100585103035</v>
      </c>
      <c r="H2958">
        <v>-5.1712539047003001E-2</v>
      </c>
      <c r="I2958">
        <v>4.1824407875537997E-2</v>
      </c>
      <c r="J2958">
        <v>0.34105736017227201</v>
      </c>
      <c r="M2958">
        <f t="shared" si="184"/>
        <v>7.026190999999999</v>
      </c>
      <c r="N2958">
        <v>-0.99058067798614502</v>
      </c>
      <c r="O2958">
        <v>-1.93590331077575</v>
      </c>
      <c r="P2958">
        <v>3.4964406490325901</v>
      </c>
      <c r="Q2958">
        <v>1.1744714975357</v>
      </c>
      <c r="R2958">
        <v>-0.144202366471291</v>
      </c>
      <c r="S2958">
        <v>0.207100585103035</v>
      </c>
      <c r="T2958">
        <v>-5.1712539047003001E-2</v>
      </c>
      <c r="U2958">
        <v>4.1824407875537997E-2</v>
      </c>
      <c r="V2958">
        <v>0.34105736017227201</v>
      </c>
      <c r="W2958" s="30"/>
      <c r="X2958" s="30"/>
      <c r="Y2958" s="30"/>
    </row>
    <row r="2959" spans="1:25" x14ac:dyDescent="0.25">
      <c r="A2959">
        <v>18.754761999999999</v>
      </c>
      <c r="B2959">
        <v>-0.99551713466644298</v>
      </c>
      <c r="C2959">
        <v>-1.9236266613006501</v>
      </c>
      <c r="D2959">
        <v>3.4980485439300502</v>
      </c>
      <c r="E2959">
        <v>1.1752389669418299</v>
      </c>
      <c r="F2959">
        <v>-0.144198924303055</v>
      </c>
      <c r="G2959">
        <v>0.20858123898506201</v>
      </c>
      <c r="H2959">
        <v>-5.2725121378899002E-2</v>
      </c>
      <c r="I2959">
        <v>4.1828740388154997E-2</v>
      </c>
      <c r="J2959">
        <v>0.341283649206162</v>
      </c>
      <c r="M2959">
        <f t="shared" si="184"/>
        <v>7.0285719999999987</v>
      </c>
      <c r="N2959">
        <v>-0.99551713466644298</v>
      </c>
      <c r="O2959">
        <v>-1.9236266613006501</v>
      </c>
      <c r="P2959">
        <v>3.4980485439300502</v>
      </c>
      <c r="Q2959">
        <v>1.1752389669418299</v>
      </c>
      <c r="R2959">
        <v>-0.144198924303055</v>
      </c>
      <c r="S2959">
        <v>0.20858123898506201</v>
      </c>
      <c r="T2959">
        <v>-5.2725121378899002E-2</v>
      </c>
      <c r="U2959">
        <v>4.1828740388154997E-2</v>
      </c>
      <c r="V2959">
        <v>0.341283649206162</v>
      </c>
      <c r="W2959" s="30"/>
      <c r="X2959" s="30"/>
      <c r="Y2959" s="30"/>
    </row>
    <row r="2960" spans="1:25" x14ac:dyDescent="0.25">
      <c r="A2960">
        <v>18.757142999999999</v>
      </c>
      <c r="B2960">
        <v>-1.0005677938461299</v>
      </c>
      <c r="C2960">
        <v>-1.91110563278198</v>
      </c>
      <c r="D2960">
        <v>3.4997920989990199</v>
      </c>
      <c r="E2960">
        <v>1.1760395765304501</v>
      </c>
      <c r="F2960">
        <v>-0.14421251416206399</v>
      </c>
      <c r="G2960">
        <v>0.21009443700313599</v>
      </c>
      <c r="H2960">
        <v>-5.3758218884468002E-2</v>
      </c>
      <c r="I2960">
        <v>4.1837532073259E-2</v>
      </c>
      <c r="J2960">
        <v>0.341515362262726</v>
      </c>
      <c r="M2960">
        <f t="shared" si="184"/>
        <v>7.0309529999999985</v>
      </c>
      <c r="N2960">
        <v>-1.0005677938461299</v>
      </c>
      <c r="O2960">
        <v>-1.91110563278198</v>
      </c>
      <c r="P2960">
        <v>3.4997920989990199</v>
      </c>
      <c r="Q2960">
        <v>1.1760395765304501</v>
      </c>
      <c r="R2960">
        <v>-0.14421251416206399</v>
      </c>
      <c r="S2960">
        <v>0.21009443700313599</v>
      </c>
      <c r="T2960">
        <v>-5.3758218884468002E-2</v>
      </c>
      <c r="U2960">
        <v>4.1837532073259E-2</v>
      </c>
      <c r="V2960">
        <v>0.341515362262726</v>
      </c>
      <c r="W2960" s="30"/>
      <c r="X2960" s="30"/>
      <c r="Y2960" s="30"/>
    </row>
    <row r="2961" spans="1:25" x14ac:dyDescent="0.25">
      <c r="A2961">
        <v>18.759523999999999</v>
      </c>
      <c r="B2961">
        <v>-1.0057021379470801</v>
      </c>
      <c r="C2961">
        <v>-1.89839231967926</v>
      </c>
      <c r="D2961">
        <v>3.5016531944274898</v>
      </c>
      <c r="E2961">
        <v>1.1768665313720701</v>
      </c>
      <c r="F2961">
        <v>-0.144243389368057</v>
      </c>
      <c r="G2961">
        <v>0.211633160710335</v>
      </c>
      <c r="H2961">
        <v>-5.4805465042590998E-2</v>
      </c>
      <c r="I2961">
        <v>4.1850976645947002E-2</v>
      </c>
      <c r="J2961">
        <v>0.341752499341965</v>
      </c>
      <c r="M2961">
        <f t="shared" si="184"/>
        <v>7.0333339999999982</v>
      </c>
      <c r="N2961">
        <v>-1.0057021379470801</v>
      </c>
      <c r="O2961">
        <v>-1.89839231967926</v>
      </c>
      <c r="P2961">
        <v>3.5016531944274898</v>
      </c>
      <c r="Q2961">
        <v>1.1768665313720701</v>
      </c>
      <c r="R2961">
        <v>-0.144243389368057</v>
      </c>
      <c r="S2961">
        <v>0.211633160710335</v>
      </c>
      <c r="T2961">
        <v>-5.4805465042590998E-2</v>
      </c>
      <c r="U2961">
        <v>4.1850976645947002E-2</v>
      </c>
      <c r="V2961">
        <v>0.341752499341965</v>
      </c>
      <c r="W2961" s="30"/>
      <c r="X2961" s="30"/>
      <c r="Y2961" s="30"/>
    </row>
    <row r="2962" spans="1:25" x14ac:dyDescent="0.25">
      <c r="A2962">
        <v>18.761904999999999</v>
      </c>
      <c r="B2962">
        <v>-1.0109009742736801</v>
      </c>
      <c r="C2962">
        <v>-1.88556003570556</v>
      </c>
      <c r="D2962">
        <v>3.5036418437957701</v>
      </c>
      <c r="E2962">
        <v>1.1777149438857999</v>
      </c>
      <c r="F2962">
        <v>-0.14429166913032501</v>
      </c>
      <c r="G2962">
        <v>0.213189497590065</v>
      </c>
      <c r="H2962">
        <v>-5.5860843509436001E-2</v>
      </c>
      <c r="I2962">
        <v>4.1868854314089002E-2</v>
      </c>
      <c r="J2962">
        <v>0.34199139475822399</v>
      </c>
      <c r="M2962">
        <f t="shared" si="184"/>
        <v>7.0357149999999979</v>
      </c>
      <c r="N2962">
        <v>-1.0109009742736801</v>
      </c>
      <c r="O2962">
        <v>-1.88556003570556</v>
      </c>
      <c r="P2962">
        <v>3.5036418437957701</v>
      </c>
      <c r="Q2962">
        <v>1.1777149438857999</v>
      </c>
      <c r="R2962">
        <v>-0.14429166913032501</v>
      </c>
      <c r="S2962">
        <v>0.213189497590065</v>
      </c>
      <c r="T2962">
        <v>-5.5860843509436001E-2</v>
      </c>
      <c r="U2962">
        <v>4.1868854314089002E-2</v>
      </c>
      <c r="V2962">
        <v>0.34199139475822399</v>
      </c>
      <c r="W2962" s="30"/>
      <c r="X2962" s="30"/>
      <c r="Y2962" s="30"/>
    </row>
    <row r="2963" spans="1:25" x14ac:dyDescent="0.25">
      <c r="A2963">
        <v>18.764285999999998</v>
      </c>
      <c r="B2963">
        <v>-1.0161318778991699</v>
      </c>
      <c r="C2963">
        <v>-1.8726875782012899</v>
      </c>
      <c r="D2963">
        <v>3.5057144165039</v>
      </c>
      <c r="E2963">
        <v>1.1785817146301201</v>
      </c>
      <c r="F2963">
        <v>-0.144357785582542</v>
      </c>
      <c r="G2963">
        <v>0.214755088090897</v>
      </c>
      <c r="H2963">
        <v>-5.6918915361166E-2</v>
      </c>
      <c r="I2963">
        <v>4.1891615837812E-2</v>
      </c>
      <c r="J2963">
        <v>0.34223455190658603</v>
      </c>
      <c r="M2963">
        <f t="shared" si="184"/>
        <v>7.0380959999999977</v>
      </c>
      <c r="N2963">
        <v>-1.0161318778991699</v>
      </c>
      <c r="O2963">
        <v>-1.8726875782012899</v>
      </c>
      <c r="P2963">
        <v>3.5057144165039</v>
      </c>
      <c r="Q2963">
        <v>1.1785817146301201</v>
      </c>
      <c r="R2963">
        <v>-0.144357785582542</v>
      </c>
      <c r="S2963">
        <v>0.214755088090897</v>
      </c>
      <c r="T2963">
        <v>-5.6918915361166E-2</v>
      </c>
      <c r="U2963">
        <v>4.1891615837812E-2</v>
      </c>
      <c r="V2963">
        <v>0.34223455190658603</v>
      </c>
      <c r="W2963" s="30"/>
      <c r="X2963" s="30"/>
      <c r="Y2963" s="30"/>
    </row>
    <row r="2964" spans="1:25" x14ac:dyDescent="0.25">
      <c r="A2964">
        <v>18.766667000000002</v>
      </c>
      <c r="B2964">
        <v>-1.02136325836181</v>
      </c>
      <c r="C2964">
        <v>-1.8598563671112001</v>
      </c>
      <c r="D2964">
        <v>3.50783920288085</v>
      </c>
      <c r="E2964">
        <v>1.17945969104766</v>
      </c>
      <c r="F2964">
        <v>-0.14443995058536499</v>
      </c>
      <c r="G2964">
        <v>0.21632155776023901</v>
      </c>
      <c r="H2964">
        <v>-5.7973228394984998E-2</v>
      </c>
      <c r="I2964">
        <v>4.1919033974408999E-2</v>
      </c>
      <c r="J2964">
        <v>0.34248176217079201</v>
      </c>
      <c r="M2964">
        <f t="shared" si="184"/>
        <v>7.040477000000001</v>
      </c>
      <c r="N2964">
        <v>-1.02136325836181</v>
      </c>
      <c r="O2964">
        <v>-1.8598563671112001</v>
      </c>
      <c r="P2964">
        <v>3.50783920288085</v>
      </c>
      <c r="Q2964">
        <v>1.17945969104766</v>
      </c>
      <c r="R2964">
        <v>-0.14443995058536499</v>
      </c>
      <c r="S2964">
        <v>0.21632155776023901</v>
      </c>
      <c r="T2964">
        <v>-5.7973228394984998E-2</v>
      </c>
      <c r="U2964">
        <v>4.1919033974408999E-2</v>
      </c>
      <c r="V2964">
        <v>0.34248176217079201</v>
      </c>
      <c r="W2964" s="30"/>
      <c r="X2964" s="30"/>
      <c r="Y2964" s="30"/>
    </row>
    <row r="2965" spans="1:25" x14ac:dyDescent="0.25">
      <c r="A2965">
        <v>18.769048000000002</v>
      </c>
      <c r="B2965">
        <v>-1.0265692472457799</v>
      </c>
      <c r="C2965">
        <v>-1.8471593856811499</v>
      </c>
      <c r="D2965">
        <v>3.5100009441375701</v>
      </c>
      <c r="E2965">
        <v>1.18034195899963</v>
      </c>
      <c r="F2965">
        <v>-0.14453706145286599</v>
      </c>
      <c r="G2965">
        <v>0.21787923574447601</v>
      </c>
      <c r="H2965">
        <v>-5.9018544852734001E-2</v>
      </c>
      <c r="I2965">
        <v>4.195074364543E-2</v>
      </c>
      <c r="J2965">
        <v>0.34273084998130798</v>
      </c>
      <c r="M2965">
        <f t="shared" si="184"/>
        <v>7.0428580000000007</v>
      </c>
      <c r="N2965">
        <v>-1.0265692472457799</v>
      </c>
      <c r="O2965">
        <v>-1.8471593856811499</v>
      </c>
      <c r="P2965">
        <v>3.5100009441375701</v>
      </c>
      <c r="Q2965">
        <v>1.18034195899963</v>
      </c>
      <c r="R2965">
        <v>-0.14453706145286599</v>
      </c>
      <c r="S2965">
        <v>0.21787923574447601</v>
      </c>
      <c r="T2965">
        <v>-5.9018544852734001E-2</v>
      </c>
      <c r="U2965">
        <v>4.195074364543E-2</v>
      </c>
      <c r="V2965">
        <v>0.34273084998130798</v>
      </c>
      <c r="W2965" s="30"/>
      <c r="X2965" s="30"/>
      <c r="Y2965" s="30"/>
    </row>
    <row r="2966" spans="1:25" x14ac:dyDescent="0.25">
      <c r="A2966">
        <v>18.771429000000001</v>
      </c>
      <c r="B2966">
        <v>-1.0317089557647701</v>
      </c>
      <c r="C2966">
        <v>-1.8346862792968699</v>
      </c>
      <c r="D2966">
        <v>3.51218509674072</v>
      </c>
      <c r="E2966">
        <v>1.1812207698821999</v>
      </c>
      <c r="F2966">
        <v>-0.14464695751667001</v>
      </c>
      <c r="G2966">
        <v>0.219418600201607</v>
      </c>
      <c r="H2966">
        <v>-6.0044195502996001E-2</v>
      </c>
      <c r="I2966">
        <v>4.1986111551523E-2</v>
      </c>
      <c r="J2966">
        <v>0.34298041462898299</v>
      </c>
      <c r="M2966">
        <f t="shared" si="184"/>
        <v>7.0452390000000005</v>
      </c>
      <c r="N2966">
        <v>-1.0317089557647701</v>
      </c>
      <c r="O2966">
        <v>-1.8346862792968699</v>
      </c>
      <c r="P2966">
        <v>3.51218509674072</v>
      </c>
      <c r="Q2966">
        <v>1.1812207698821999</v>
      </c>
      <c r="R2966">
        <v>-0.14464695751667001</v>
      </c>
      <c r="S2966">
        <v>0.219418600201607</v>
      </c>
      <c r="T2966">
        <v>-6.0044195502996001E-2</v>
      </c>
      <c r="U2966">
        <v>4.1986111551523E-2</v>
      </c>
      <c r="V2966">
        <v>0.34298041462898299</v>
      </c>
      <c r="W2966" s="30"/>
      <c r="X2966" s="30"/>
      <c r="Y2966" s="30"/>
    </row>
    <row r="2967" spans="1:25" x14ac:dyDescent="0.25">
      <c r="A2967">
        <v>18.773810000000001</v>
      </c>
      <c r="B2967">
        <v>-1.0367528200149501</v>
      </c>
      <c r="C2967">
        <v>-1.82253742218017</v>
      </c>
      <c r="D2967">
        <v>3.5143508911132799</v>
      </c>
      <c r="E2967">
        <v>1.1820935010910001</v>
      </c>
      <c r="F2967">
        <v>-0.14476878941059099</v>
      </c>
      <c r="G2967">
        <v>0.22092899680137601</v>
      </c>
      <c r="H2967">
        <v>-6.1046987771987998E-2</v>
      </c>
      <c r="I2967">
        <v>4.2025148868560999E-2</v>
      </c>
      <c r="J2967">
        <v>0.34323093295097401</v>
      </c>
      <c r="M2967">
        <f t="shared" si="184"/>
        <v>7.0476200000000002</v>
      </c>
      <c r="N2967">
        <v>-1.0367528200149501</v>
      </c>
      <c r="O2967">
        <v>-1.82253742218017</v>
      </c>
      <c r="P2967">
        <v>3.5143508911132799</v>
      </c>
      <c r="Q2967">
        <v>1.1820935010910001</v>
      </c>
      <c r="R2967">
        <v>-0.14476878941059099</v>
      </c>
      <c r="S2967">
        <v>0.22092899680137601</v>
      </c>
      <c r="T2967">
        <v>-6.1046987771987998E-2</v>
      </c>
      <c r="U2967">
        <v>4.2025148868560999E-2</v>
      </c>
      <c r="V2967">
        <v>0.34323093295097401</v>
      </c>
      <c r="W2967" s="30"/>
      <c r="X2967" s="30"/>
      <c r="Y2967" s="30"/>
    </row>
    <row r="2968" spans="1:25" x14ac:dyDescent="0.25">
      <c r="A2968">
        <v>18.77619</v>
      </c>
      <c r="B2968">
        <v>-1.0416681766510001</v>
      </c>
      <c r="C2968">
        <v>-1.81080770492553</v>
      </c>
      <c r="D2968">
        <v>3.5164780616760201</v>
      </c>
      <c r="E2968">
        <v>1.1829541921615601</v>
      </c>
      <c r="F2968">
        <v>-0.144901648163795</v>
      </c>
      <c r="G2968">
        <v>0.22240003943443301</v>
      </c>
      <c r="H2968">
        <v>-6.2020983546971997E-2</v>
      </c>
      <c r="I2968">
        <v>4.2067751288414001E-2</v>
      </c>
      <c r="J2968">
        <v>0.343482226133347</v>
      </c>
      <c r="M2968">
        <f t="shared" si="184"/>
        <v>7.0499999999999989</v>
      </c>
      <c r="N2968">
        <v>-1.0416681766510001</v>
      </c>
      <c r="O2968">
        <v>-1.81080770492553</v>
      </c>
      <c r="P2968">
        <v>3.5164780616760201</v>
      </c>
      <c r="Q2968">
        <v>1.1829541921615601</v>
      </c>
      <c r="R2968">
        <v>-0.144901648163795</v>
      </c>
      <c r="S2968">
        <v>0.22240003943443301</v>
      </c>
      <c r="T2968">
        <v>-6.2020983546971997E-2</v>
      </c>
      <c r="U2968">
        <v>4.2067751288414001E-2</v>
      </c>
      <c r="V2968">
        <v>0.343482226133347</v>
      </c>
      <c r="W2968" s="30"/>
      <c r="X2968" s="30"/>
      <c r="Y2968" s="30"/>
    </row>
    <row r="2969" spans="1:25" x14ac:dyDescent="0.25">
      <c r="A2969">
        <v>18.778570999999999</v>
      </c>
      <c r="B2969">
        <v>-1.04640805721283</v>
      </c>
      <c r="C2969">
        <v>-1.79958736896514</v>
      </c>
      <c r="D2969">
        <v>3.5185644626617401</v>
      </c>
      <c r="E2969">
        <v>1.1837972402572601</v>
      </c>
      <c r="F2969">
        <v>-0.14504343271255499</v>
      </c>
      <c r="G2969">
        <v>0.22382229566574099</v>
      </c>
      <c r="H2969">
        <v>-6.2952354550361994E-2</v>
      </c>
      <c r="I2969">
        <v>4.2113065719604E-2</v>
      </c>
      <c r="J2969">
        <v>0.343730628490448</v>
      </c>
      <c r="M2969">
        <f t="shared" si="184"/>
        <v>7.0523809999999987</v>
      </c>
      <c r="N2969">
        <v>-1.04640805721283</v>
      </c>
      <c r="O2969">
        <v>-1.79958736896514</v>
      </c>
      <c r="P2969">
        <v>3.5185644626617401</v>
      </c>
      <c r="Q2969">
        <v>1.1837972402572601</v>
      </c>
      <c r="R2969">
        <v>-0.14504343271255499</v>
      </c>
      <c r="S2969">
        <v>0.22382229566574099</v>
      </c>
      <c r="T2969">
        <v>-6.2952354550361994E-2</v>
      </c>
      <c r="U2969">
        <v>4.2113065719604E-2</v>
      </c>
      <c r="V2969">
        <v>0.343730628490448</v>
      </c>
      <c r="W2969" s="30"/>
      <c r="X2969" s="30"/>
      <c r="Y2969" s="30"/>
    </row>
    <row r="2970" spans="1:25" x14ac:dyDescent="0.25">
      <c r="A2970">
        <v>18.780951999999999</v>
      </c>
      <c r="B2970">
        <v>-1.05095446109771</v>
      </c>
      <c r="C2970">
        <v>-1.78897476196289</v>
      </c>
      <c r="D2970">
        <v>3.5205767154693599</v>
      </c>
      <c r="E2970">
        <v>1.1846190690994201</v>
      </c>
      <c r="F2970">
        <v>-0.14519333839416501</v>
      </c>
      <c r="G2970">
        <v>0.22518625855445901</v>
      </c>
      <c r="H2970">
        <v>-6.3839733600615997E-2</v>
      </c>
      <c r="I2970">
        <v>4.2161095887422999E-2</v>
      </c>
      <c r="J2970">
        <v>0.34397667646408098</v>
      </c>
      <c r="M2970">
        <f t="shared" si="184"/>
        <v>7.0547619999999984</v>
      </c>
      <c r="N2970">
        <v>-1.05095446109771</v>
      </c>
      <c r="O2970">
        <v>-1.78897476196289</v>
      </c>
      <c r="P2970">
        <v>3.5205767154693599</v>
      </c>
      <c r="Q2970">
        <v>1.1846190690994201</v>
      </c>
      <c r="R2970">
        <v>-0.14519333839416501</v>
      </c>
      <c r="S2970">
        <v>0.22518625855445901</v>
      </c>
      <c r="T2970">
        <v>-6.3839733600615997E-2</v>
      </c>
      <c r="U2970">
        <v>4.2161095887422999E-2</v>
      </c>
      <c r="V2970">
        <v>0.34397667646408098</v>
      </c>
      <c r="W2970" s="30"/>
      <c r="X2970" s="30"/>
      <c r="Y2970" s="30"/>
    </row>
    <row r="2971" spans="1:25" x14ac:dyDescent="0.25">
      <c r="A2971">
        <v>18.783332999999999</v>
      </c>
      <c r="B2971">
        <v>-1.0552608966827299</v>
      </c>
      <c r="C2971">
        <v>-1.77904784679412</v>
      </c>
      <c r="D2971">
        <v>3.5224940776824898</v>
      </c>
      <c r="E2971">
        <v>1.18541347980499</v>
      </c>
      <c r="F2971">
        <v>-0.14534801244735701</v>
      </c>
      <c r="G2971">
        <v>0.226482823491097</v>
      </c>
      <c r="H2971">
        <v>-6.4673423767089996E-2</v>
      </c>
      <c r="I2971">
        <v>4.2211029678582999E-2</v>
      </c>
      <c r="J2971">
        <v>0.34421914815902699</v>
      </c>
      <c r="M2971">
        <f t="shared" si="184"/>
        <v>7.0571429999999982</v>
      </c>
      <c r="N2971">
        <v>-1.0552608966827299</v>
      </c>
      <c r="O2971">
        <v>-1.77904784679412</v>
      </c>
      <c r="P2971">
        <v>3.5224940776824898</v>
      </c>
      <c r="Q2971">
        <v>1.18541347980499</v>
      </c>
      <c r="R2971">
        <v>-0.14534801244735701</v>
      </c>
      <c r="S2971">
        <v>0.226482823491097</v>
      </c>
      <c r="T2971">
        <v>-6.4673423767089996E-2</v>
      </c>
      <c r="U2971">
        <v>4.2211029678582999E-2</v>
      </c>
      <c r="V2971">
        <v>0.34421914815902699</v>
      </c>
      <c r="W2971" s="30"/>
      <c r="X2971" s="30"/>
      <c r="Y2971" s="30"/>
    </row>
    <row r="2972" spans="1:25" x14ac:dyDescent="0.25">
      <c r="A2972">
        <v>18.785713999999999</v>
      </c>
      <c r="B2972">
        <v>-1.05930471420288</v>
      </c>
      <c r="C2972">
        <v>-1.7698957920074401</v>
      </c>
      <c r="D2972">
        <v>3.52430963516235</v>
      </c>
      <c r="E2972">
        <v>1.18617463111877</v>
      </c>
      <c r="F2972">
        <v>-0.14550665020942699</v>
      </c>
      <c r="G2972">
        <v>0.22770303487777699</v>
      </c>
      <c r="H2972">
        <v>-6.5447606146336004E-2</v>
      </c>
      <c r="I2972">
        <v>4.2262461036444002E-2</v>
      </c>
      <c r="J2972">
        <v>0.34445533156394997</v>
      </c>
      <c r="M2972">
        <f t="shared" si="184"/>
        <v>7.0595239999999979</v>
      </c>
      <c r="N2972">
        <v>-1.05930471420288</v>
      </c>
      <c r="O2972">
        <v>-1.7698957920074401</v>
      </c>
      <c r="P2972">
        <v>3.52430963516235</v>
      </c>
      <c r="Q2972">
        <v>1.18617463111877</v>
      </c>
      <c r="R2972">
        <v>-0.14550665020942699</v>
      </c>
      <c r="S2972">
        <v>0.22770303487777699</v>
      </c>
      <c r="T2972">
        <v>-6.5447606146336004E-2</v>
      </c>
      <c r="U2972">
        <v>4.2262461036444002E-2</v>
      </c>
      <c r="V2972">
        <v>0.34445533156394997</v>
      </c>
      <c r="W2972" s="30"/>
      <c r="X2972" s="30"/>
      <c r="Y2972" s="30"/>
    </row>
    <row r="2973" spans="1:25" x14ac:dyDescent="0.25">
      <c r="A2973">
        <v>18.788094999999998</v>
      </c>
      <c r="B2973">
        <v>-1.0630531311035101</v>
      </c>
      <c r="C2973">
        <v>-1.7615817785262999</v>
      </c>
      <c r="D2973">
        <v>3.5260376930236799</v>
      </c>
      <c r="E2973">
        <v>1.1868990659713701</v>
      </c>
      <c r="F2973">
        <v>-0.14566780626773801</v>
      </c>
      <c r="G2973">
        <v>0.22883863747119901</v>
      </c>
      <c r="H2973">
        <v>-6.6153712570667003E-2</v>
      </c>
      <c r="I2973">
        <v>4.2314767837523998E-2</v>
      </c>
      <c r="J2973">
        <v>0.34468171000480702</v>
      </c>
      <c r="M2973">
        <f t="shared" si="184"/>
        <v>7.0619049999999977</v>
      </c>
      <c r="N2973">
        <v>-1.0630531311035101</v>
      </c>
      <c r="O2973">
        <v>-1.7615817785262999</v>
      </c>
      <c r="P2973">
        <v>3.5260376930236799</v>
      </c>
      <c r="Q2973">
        <v>1.1868990659713701</v>
      </c>
      <c r="R2973">
        <v>-0.14566780626773801</v>
      </c>
      <c r="S2973">
        <v>0.22883863747119901</v>
      </c>
      <c r="T2973">
        <v>-6.6153712570667003E-2</v>
      </c>
      <c r="U2973">
        <v>4.2314767837523998E-2</v>
      </c>
      <c r="V2973">
        <v>0.34468171000480702</v>
      </c>
      <c r="W2973" s="30"/>
      <c r="X2973" s="30"/>
      <c r="Y2973" s="30"/>
    </row>
    <row r="2974" spans="1:25" x14ac:dyDescent="0.25">
      <c r="A2974">
        <v>18.790476000000002</v>
      </c>
      <c r="B2974">
        <v>-1.06647264957428</v>
      </c>
      <c r="C2974">
        <v>-1.75416624546051</v>
      </c>
      <c r="D2974">
        <v>3.52764797210693</v>
      </c>
      <c r="E2974">
        <v>1.1875861883163401</v>
      </c>
      <c r="F2974">
        <v>-0.145830392837524</v>
      </c>
      <c r="G2974">
        <v>0.22988124191761</v>
      </c>
      <c r="H2974">
        <v>-6.6786952316761003E-2</v>
      </c>
      <c r="I2974">
        <v>4.2367774993181E-2</v>
      </c>
      <c r="J2974">
        <v>0.34489908814430198</v>
      </c>
      <c r="M2974">
        <f t="shared" si="184"/>
        <v>7.064286000000001</v>
      </c>
      <c r="N2974">
        <v>-1.06647264957428</v>
      </c>
      <c r="O2974">
        <v>-1.75416624546051</v>
      </c>
      <c r="P2974">
        <v>3.52764797210693</v>
      </c>
      <c r="Q2974">
        <v>1.1875861883163401</v>
      </c>
      <c r="R2974">
        <v>-0.145830392837524</v>
      </c>
      <c r="S2974">
        <v>0.22988124191761</v>
      </c>
      <c r="T2974">
        <v>-6.6786952316761003E-2</v>
      </c>
      <c r="U2974">
        <v>4.2367774993181E-2</v>
      </c>
      <c r="V2974">
        <v>0.34489908814430198</v>
      </c>
      <c r="W2974" s="30"/>
      <c r="X2974" s="30"/>
      <c r="Y2974" s="30"/>
    </row>
    <row r="2975" spans="1:25" x14ac:dyDescent="0.25">
      <c r="A2975">
        <v>18.792857000000001</v>
      </c>
      <c r="B2975">
        <v>-1.0695497989654501</v>
      </c>
      <c r="C2975">
        <v>-1.74770772457122</v>
      </c>
      <c r="D2975">
        <v>3.5291345119476301</v>
      </c>
      <c r="E2975">
        <v>1.1882334947586</v>
      </c>
      <c r="F2975">
        <v>-0.145994126796722</v>
      </c>
      <c r="G2975">
        <v>0.230824649333954</v>
      </c>
      <c r="H2975">
        <v>-6.7344896495342005E-2</v>
      </c>
      <c r="I2975">
        <v>4.2421337217093E-2</v>
      </c>
      <c r="J2975">
        <v>0.34510585665702798</v>
      </c>
      <c r="M2975">
        <f t="shared" si="184"/>
        <v>7.0666670000000007</v>
      </c>
      <c r="N2975">
        <v>-1.0695497989654501</v>
      </c>
      <c r="O2975">
        <v>-1.74770772457122</v>
      </c>
      <c r="P2975">
        <v>3.5291345119476301</v>
      </c>
      <c r="Q2975">
        <v>1.1882334947586</v>
      </c>
      <c r="R2975">
        <v>-0.145994126796722</v>
      </c>
      <c r="S2975">
        <v>0.230824649333954</v>
      </c>
      <c r="T2975">
        <v>-6.7344896495342005E-2</v>
      </c>
      <c r="U2975">
        <v>4.2421337217093E-2</v>
      </c>
      <c r="V2975">
        <v>0.34510585665702798</v>
      </c>
      <c r="W2975" s="30"/>
      <c r="X2975" s="30"/>
      <c r="Y2975" s="30"/>
    </row>
    <row r="2976" spans="1:25" x14ac:dyDescent="0.25">
      <c r="A2976">
        <v>18.795238000000001</v>
      </c>
      <c r="B2976">
        <v>-1.0722552537918</v>
      </c>
      <c r="C2976">
        <v>-1.7422342300414999</v>
      </c>
      <c r="D2976">
        <v>3.5305292606353702</v>
      </c>
      <c r="E2976">
        <v>1.18883609771728</v>
      </c>
      <c r="F2976">
        <v>-0.14615698158741</v>
      </c>
      <c r="G2976">
        <v>0.23166415095329301</v>
      </c>
      <c r="H2976">
        <v>-6.7816972732544001E-2</v>
      </c>
      <c r="I2976">
        <v>4.2474389076233E-2</v>
      </c>
      <c r="J2976">
        <v>0.34529697895049999</v>
      </c>
      <c r="M2976">
        <f t="shared" si="184"/>
        <v>7.0690480000000004</v>
      </c>
      <c r="N2976">
        <v>-1.0722552537918</v>
      </c>
      <c r="O2976">
        <v>-1.7422342300414999</v>
      </c>
      <c r="P2976">
        <v>3.5305292606353702</v>
      </c>
      <c r="Q2976">
        <v>1.18883609771728</v>
      </c>
      <c r="R2976">
        <v>-0.14615698158741</v>
      </c>
      <c r="S2976">
        <v>0.23166415095329301</v>
      </c>
      <c r="T2976">
        <v>-6.7816972732544001E-2</v>
      </c>
      <c r="U2976">
        <v>4.2474389076233E-2</v>
      </c>
      <c r="V2976">
        <v>0.34529697895049999</v>
      </c>
      <c r="W2976" s="30"/>
      <c r="X2976" s="30"/>
      <c r="Y2976" s="30"/>
    </row>
    <row r="2977" spans="1:25" x14ac:dyDescent="0.25">
      <c r="A2977">
        <v>18.797619000000001</v>
      </c>
      <c r="B2977">
        <v>-1.0745766162872299</v>
      </c>
      <c r="C2977">
        <v>-1.7377785444259599</v>
      </c>
      <c r="D2977">
        <v>3.5318078994750901</v>
      </c>
      <c r="E2977">
        <v>1.1893950700759801</v>
      </c>
      <c r="F2977">
        <v>-0.14631830155849501</v>
      </c>
      <c r="G2977">
        <v>0.23239532113075301</v>
      </c>
      <c r="H2977">
        <v>-6.8203501403332006E-2</v>
      </c>
      <c r="I2977">
        <v>4.2526919394732E-2</v>
      </c>
      <c r="J2977">
        <v>0.34547361731529203</v>
      </c>
      <c r="M2977">
        <f t="shared" si="184"/>
        <v>7.0714290000000002</v>
      </c>
      <c r="N2977">
        <v>-1.0745766162872299</v>
      </c>
      <c r="O2977">
        <v>-1.7377785444259599</v>
      </c>
      <c r="P2977">
        <v>3.5318078994750901</v>
      </c>
      <c r="Q2977">
        <v>1.1893950700759801</v>
      </c>
      <c r="R2977">
        <v>-0.14631830155849501</v>
      </c>
      <c r="S2977">
        <v>0.23239532113075301</v>
      </c>
      <c r="T2977">
        <v>-6.8203501403332006E-2</v>
      </c>
      <c r="U2977">
        <v>4.2526919394732E-2</v>
      </c>
      <c r="V2977">
        <v>0.34547361731529203</v>
      </c>
      <c r="W2977" s="30"/>
      <c r="X2977" s="30"/>
      <c r="Y2977" s="30"/>
    </row>
    <row r="2978" spans="1:25" x14ac:dyDescent="0.25">
      <c r="A2978">
        <v>18.8</v>
      </c>
      <c r="B2978">
        <v>-1.0765087604522701</v>
      </c>
      <c r="C2978">
        <v>-1.7343542575836099</v>
      </c>
      <c r="D2978">
        <v>3.5329785346984801</v>
      </c>
      <c r="E2978">
        <v>1.18990910053253</v>
      </c>
      <c r="F2978">
        <v>-0.146476775407791</v>
      </c>
      <c r="G2978">
        <v>0.23301522433757799</v>
      </c>
      <c r="H2978">
        <v>-6.8504281342030002E-2</v>
      </c>
      <c r="I2978">
        <v>4.2578358203173003E-2</v>
      </c>
      <c r="J2978">
        <v>0.345633745193481</v>
      </c>
      <c r="M2978">
        <f t="shared" si="184"/>
        <v>7.0738099999999999</v>
      </c>
      <c r="N2978">
        <v>-1.0765087604522701</v>
      </c>
      <c r="O2978">
        <v>-1.7343542575836099</v>
      </c>
      <c r="P2978">
        <v>3.5329785346984801</v>
      </c>
      <c r="Q2978">
        <v>1.18990910053253</v>
      </c>
      <c r="R2978">
        <v>-0.146476775407791</v>
      </c>
      <c r="S2978">
        <v>0.23301522433757799</v>
      </c>
      <c r="T2978">
        <v>-6.8504281342030002E-2</v>
      </c>
      <c r="U2978">
        <v>4.2578358203173003E-2</v>
      </c>
      <c r="V2978">
        <v>0.345633745193481</v>
      </c>
      <c r="W2978" s="30"/>
      <c r="X2978" s="30"/>
      <c r="Y2978" s="30"/>
    </row>
    <row r="2979" spans="1:25" x14ac:dyDescent="0.25">
      <c r="A2979">
        <v>18.802381</v>
      </c>
      <c r="B2979">
        <v>-1.0780334472656199</v>
      </c>
      <c r="C2979">
        <v>-1.73195624351501</v>
      </c>
      <c r="D2979">
        <v>3.53406429290771</v>
      </c>
      <c r="E2979">
        <v>1.1903781890869101</v>
      </c>
      <c r="F2979">
        <v>-0.14663231372833299</v>
      </c>
      <c r="G2979">
        <v>0.233521893620491</v>
      </c>
      <c r="H2979">
        <v>-6.8711936473846005E-2</v>
      </c>
      <c r="I2979">
        <v>4.2628251016139998E-2</v>
      </c>
      <c r="J2979">
        <v>0.345773905515671</v>
      </c>
      <c r="M2979">
        <f t="shared" si="184"/>
        <v>7.0761909999999997</v>
      </c>
      <c r="N2979">
        <v>-1.0780334472656199</v>
      </c>
      <c r="O2979">
        <v>-1.73195624351501</v>
      </c>
      <c r="P2979">
        <v>3.53406429290771</v>
      </c>
      <c r="Q2979">
        <v>1.1903781890869101</v>
      </c>
      <c r="R2979">
        <v>-0.14663231372833299</v>
      </c>
      <c r="S2979">
        <v>0.233521893620491</v>
      </c>
      <c r="T2979">
        <v>-6.8711936473846005E-2</v>
      </c>
      <c r="U2979">
        <v>4.2628251016139998E-2</v>
      </c>
      <c r="V2979">
        <v>0.345773905515671</v>
      </c>
      <c r="W2979" s="30"/>
      <c r="X2979" s="30"/>
      <c r="Y2979" s="30"/>
    </row>
    <row r="2980" spans="1:25" x14ac:dyDescent="0.25">
      <c r="A2980">
        <v>18.804762</v>
      </c>
      <c r="B2980">
        <v>-1.07915818691253</v>
      </c>
      <c r="C2980">
        <v>-1.73057508468627</v>
      </c>
      <c r="D2980">
        <v>3.5350880622863698</v>
      </c>
      <c r="E2980">
        <v>1.19080257415771</v>
      </c>
      <c r="F2980">
        <v>-0.14678372442722301</v>
      </c>
      <c r="G2980">
        <v>0.23391459882259399</v>
      </c>
      <c r="H2980">
        <v>-6.882893294096E-2</v>
      </c>
      <c r="I2980">
        <v>4.2675960808991997E-2</v>
      </c>
      <c r="J2980">
        <v>0.34589219093322798</v>
      </c>
      <c r="M2980">
        <f t="shared" si="184"/>
        <v>7.0785719999999994</v>
      </c>
      <c r="N2980">
        <v>-1.07915818691253</v>
      </c>
      <c r="O2980">
        <v>-1.73057508468627</v>
      </c>
      <c r="P2980">
        <v>3.5350880622863698</v>
      </c>
      <c r="Q2980">
        <v>1.19080257415771</v>
      </c>
      <c r="R2980">
        <v>-0.14678372442722301</v>
      </c>
      <c r="S2980">
        <v>0.23391459882259399</v>
      </c>
      <c r="T2980">
        <v>-6.882893294096E-2</v>
      </c>
      <c r="U2980">
        <v>4.2675960808991997E-2</v>
      </c>
      <c r="V2980">
        <v>0.34589219093322798</v>
      </c>
      <c r="W2980" s="30"/>
      <c r="X2980" s="30"/>
      <c r="Y2980" s="30"/>
    </row>
    <row r="2981" spans="1:25" x14ac:dyDescent="0.25">
      <c r="A2981">
        <v>18.807143</v>
      </c>
      <c r="B2981">
        <v>-1.0798909664153999</v>
      </c>
      <c r="C2981">
        <v>-1.7301787137985201</v>
      </c>
      <c r="D2981">
        <v>3.5360343456268302</v>
      </c>
      <c r="E2981">
        <v>1.1911882162094101</v>
      </c>
      <c r="F2981">
        <v>-0.146931782364845</v>
      </c>
      <c r="G2981">
        <v>0.23419417440891299</v>
      </c>
      <c r="H2981">
        <v>-6.8860374391079004E-2</v>
      </c>
      <c r="I2981">
        <v>4.2721707373856999E-2</v>
      </c>
      <c r="J2981">
        <v>0.345990180969238</v>
      </c>
      <c r="M2981">
        <f t="shared" si="184"/>
        <v>7.0809529999999992</v>
      </c>
      <c r="N2981">
        <v>-1.0798909664153999</v>
      </c>
      <c r="O2981">
        <v>-1.7301787137985201</v>
      </c>
      <c r="P2981">
        <v>3.5360343456268302</v>
      </c>
      <c r="Q2981">
        <v>1.1911882162094101</v>
      </c>
      <c r="R2981">
        <v>-0.146931782364845</v>
      </c>
      <c r="S2981">
        <v>0.23419417440891299</v>
      </c>
      <c r="T2981">
        <v>-6.8860374391079004E-2</v>
      </c>
      <c r="U2981">
        <v>4.2721707373856999E-2</v>
      </c>
      <c r="V2981">
        <v>0.345990180969238</v>
      </c>
      <c r="W2981" s="30"/>
      <c r="X2981" s="30"/>
      <c r="Y2981" s="30"/>
    </row>
    <row r="2982" spans="1:25" x14ac:dyDescent="0.25">
      <c r="A2982">
        <v>18.809524</v>
      </c>
      <c r="B2982">
        <v>-1.08022916316986</v>
      </c>
      <c r="C2982">
        <v>-1.73073613643646</v>
      </c>
      <c r="D2982">
        <v>3.5369093418121298</v>
      </c>
      <c r="E2982">
        <v>1.1915360689163199</v>
      </c>
      <c r="F2982">
        <v>-0.14707575738430001</v>
      </c>
      <c r="G2982">
        <v>0.23436327278614</v>
      </c>
      <c r="H2982">
        <v>-6.8804994225502E-2</v>
      </c>
      <c r="I2982">
        <v>4.2765226215123998E-2</v>
      </c>
      <c r="J2982">
        <v>0.34606823325157199</v>
      </c>
      <c r="M2982">
        <f t="shared" si="184"/>
        <v>7.0833339999999989</v>
      </c>
      <c r="N2982">
        <v>-1.08022916316986</v>
      </c>
      <c r="O2982">
        <v>-1.73073613643646</v>
      </c>
      <c r="P2982">
        <v>3.5369093418121298</v>
      </c>
      <c r="Q2982">
        <v>1.1915360689163199</v>
      </c>
      <c r="R2982">
        <v>-0.14707575738430001</v>
      </c>
      <c r="S2982">
        <v>0.23436327278614</v>
      </c>
      <c r="T2982">
        <v>-6.8804994225502E-2</v>
      </c>
      <c r="U2982">
        <v>4.2765226215123998E-2</v>
      </c>
      <c r="V2982">
        <v>0.34606823325157199</v>
      </c>
      <c r="W2982" s="30"/>
      <c r="X2982" s="30"/>
      <c r="Y2982" s="30"/>
    </row>
    <row r="2983" spans="1:25" x14ac:dyDescent="0.25">
      <c r="A2983">
        <v>18.811904999999999</v>
      </c>
      <c r="B2983">
        <v>-1.08020675182342</v>
      </c>
      <c r="C2983">
        <v>-1.7321876287460301</v>
      </c>
      <c r="D2983">
        <v>3.53775906562805</v>
      </c>
      <c r="E2983">
        <v>1.1918486356735201</v>
      </c>
      <c r="F2983">
        <v>-0.14721527695655801</v>
      </c>
      <c r="G2983">
        <v>0.23442673683166501</v>
      </c>
      <c r="H2983">
        <v>-6.8668209016323006E-2</v>
      </c>
      <c r="I2983">
        <v>4.2805694043636003E-2</v>
      </c>
      <c r="J2983">
        <v>0.34612175822258001</v>
      </c>
      <c r="M2983">
        <f t="shared" si="184"/>
        <v>7.0857149999999987</v>
      </c>
      <c r="N2983">
        <v>-1.08020675182342</v>
      </c>
      <c r="O2983">
        <v>-1.7321876287460301</v>
      </c>
      <c r="P2983">
        <v>3.53775906562805</v>
      </c>
      <c r="Q2983">
        <v>1.1918486356735201</v>
      </c>
      <c r="R2983">
        <v>-0.14721527695655801</v>
      </c>
      <c r="S2983">
        <v>0.23442673683166501</v>
      </c>
      <c r="T2983">
        <v>-6.8668209016323006E-2</v>
      </c>
      <c r="U2983">
        <v>4.2805694043636003E-2</v>
      </c>
      <c r="V2983">
        <v>0.34612175822258001</v>
      </c>
      <c r="W2983" s="30"/>
      <c r="X2983" s="30"/>
      <c r="Y2983" s="30"/>
    </row>
    <row r="2984" spans="1:25" x14ac:dyDescent="0.25">
      <c r="A2984">
        <v>18.814285999999999</v>
      </c>
      <c r="B2984">
        <v>-1.0798319578170701</v>
      </c>
      <c r="C2984">
        <v>-1.73447549343109</v>
      </c>
      <c r="D2984">
        <v>3.5385773181915199</v>
      </c>
      <c r="E2984">
        <v>1.1921312808990401</v>
      </c>
      <c r="F2984">
        <v>-0.14734910428524001</v>
      </c>
      <c r="G2984">
        <v>0.234390199184418</v>
      </c>
      <c r="H2984">
        <v>-6.8452343344687999E-2</v>
      </c>
      <c r="I2984">
        <v>4.2842801660299003E-2</v>
      </c>
      <c r="J2984">
        <v>0.346152484416962</v>
      </c>
      <c r="M2984">
        <f t="shared" si="184"/>
        <v>7.0880959999999984</v>
      </c>
      <c r="N2984">
        <v>-1.0798319578170701</v>
      </c>
      <c r="O2984">
        <v>-1.73447549343109</v>
      </c>
      <c r="P2984">
        <v>3.5385773181915199</v>
      </c>
      <c r="Q2984">
        <v>1.1921312808990401</v>
      </c>
      <c r="R2984">
        <v>-0.14734910428524001</v>
      </c>
      <c r="S2984">
        <v>0.234390199184418</v>
      </c>
      <c r="T2984">
        <v>-6.8452343344687999E-2</v>
      </c>
      <c r="U2984">
        <v>4.2842801660299003E-2</v>
      </c>
      <c r="V2984">
        <v>0.346152484416962</v>
      </c>
      <c r="W2984" s="30"/>
      <c r="X2984" s="30"/>
      <c r="Y2984" s="30"/>
    </row>
    <row r="2985" spans="1:25" x14ac:dyDescent="0.25">
      <c r="A2985">
        <v>18.816666999999999</v>
      </c>
      <c r="B2985">
        <v>-1.0791422128677299</v>
      </c>
      <c r="C2985">
        <v>-1.73751652240753</v>
      </c>
      <c r="D2985">
        <v>3.5393600463867099</v>
      </c>
      <c r="E2985">
        <v>1.1923869848251301</v>
      </c>
      <c r="F2985">
        <v>-0.14747650921344799</v>
      </c>
      <c r="G2985">
        <v>0.234260573983192</v>
      </c>
      <c r="H2985">
        <v>-6.8168863654137005E-2</v>
      </c>
      <c r="I2985">
        <v>4.2876288294792002E-2</v>
      </c>
      <c r="J2985">
        <v>0.346162170171738</v>
      </c>
      <c r="M2985">
        <f t="shared" si="184"/>
        <v>7.0904769999999981</v>
      </c>
      <c r="N2985">
        <v>-1.0791422128677299</v>
      </c>
      <c r="O2985">
        <v>-1.73751652240753</v>
      </c>
      <c r="P2985">
        <v>3.5393600463867099</v>
      </c>
      <c r="Q2985">
        <v>1.1923869848251301</v>
      </c>
      <c r="R2985">
        <v>-0.14747650921344799</v>
      </c>
      <c r="S2985">
        <v>0.234260573983192</v>
      </c>
      <c r="T2985">
        <v>-6.8168863654137005E-2</v>
      </c>
      <c r="U2985">
        <v>4.2876288294792002E-2</v>
      </c>
      <c r="V2985">
        <v>0.346162170171738</v>
      </c>
      <c r="W2985" s="30"/>
      <c r="X2985" s="30"/>
      <c r="Y2985" s="30"/>
    </row>
    <row r="2986" spans="1:25" x14ac:dyDescent="0.25">
      <c r="A2986">
        <v>18.819047999999999</v>
      </c>
      <c r="B2986">
        <v>-1.07816970348358</v>
      </c>
      <c r="C2986">
        <v>-1.74123430252075</v>
      </c>
      <c r="D2986">
        <v>3.5401315689086901</v>
      </c>
      <c r="E2986">
        <v>1.19262087345123</v>
      </c>
      <c r="F2986">
        <v>-0.147597670555115</v>
      </c>
      <c r="G2986">
        <v>0.23404529690742501</v>
      </c>
      <c r="H2986">
        <v>-6.7824080586432994E-2</v>
      </c>
      <c r="I2986">
        <v>4.2905859649180998E-2</v>
      </c>
      <c r="J2986">
        <v>0.34614959359169001</v>
      </c>
      <c r="M2986">
        <f t="shared" si="184"/>
        <v>7.0928579999999979</v>
      </c>
      <c r="N2986">
        <v>-1.07816970348358</v>
      </c>
      <c r="O2986">
        <v>-1.74123430252075</v>
      </c>
      <c r="P2986">
        <v>3.5401315689086901</v>
      </c>
      <c r="Q2986">
        <v>1.19262087345123</v>
      </c>
      <c r="R2986">
        <v>-0.147597670555115</v>
      </c>
      <c r="S2986">
        <v>0.23404529690742501</v>
      </c>
      <c r="T2986">
        <v>-6.7824080586432994E-2</v>
      </c>
      <c r="U2986">
        <v>4.2905859649180998E-2</v>
      </c>
      <c r="V2986">
        <v>0.34614959359169001</v>
      </c>
      <c r="W2986" s="30"/>
      <c r="X2986" s="30"/>
      <c r="Y2986" s="30"/>
    </row>
    <row r="2987" spans="1:25" x14ac:dyDescent="0.25">
      <c r="A2987">
        <v>18.821428999999998</v>
      </c>
      <c r="B2987">
        <v>-1.07693767547607</v>
      </c>
      <c r="C2987">
        <v>-1.7455296516418399</v>
      </c>
      <c r="D2987">
        <v>3.5409123897552401</v>
      </c>
      <c r="E2987">
        <v>1.1928362846374501</v>
      </c>
      <c r="F2987">
        <v>-0.14771281182766</v>
      </c>
      <c r="G2987">
        <v>0.23375411331653601</v>
      </c>
      <c r="H2987">
        <v>-6.7420326173305997E-2</v>
      </c>
      <c r="I2987">
        <v>4.2931258678436002E-2</v>
      </c>
      <c r="J2987">
        <v>0.34611433744430498</v>
      </c>
      <c r="M2987">
        <f t="shared" si="184"/>
        <v>7.0952389999999976</v>
      </c>
      <c r="N2987">
        <v>-1.07693767547607</v>
      </c>
      <c r="O2987">
        <v>-1.7455296516418399</v>
      </c>
      <c r="P2987">
        <v>3.5409123897552401</v>
      </c>
      <c r="Q2987">
        <v>1.1928362846374501</v>
      </c>
      <c r="R2987">
        <v>-0.14771281182766</v>
      </c>
      <c r="S2987">
        <v>0.23375411331653601</v>
      </c>
      <c r="T2987">
        <v>-6.7420326173305997E-2</v>
      </c>
      <c r="U2987">
        <v>4.2931258678436002E-2</v>
      </c>
      <c r="V2987">
        <v>0.34611433744430498</v>
      </c>
      <c r="W2987" s="30"/>
      <c r="X2987" s="30"/>
      <c r="Y2987" s="30"/>
    </row>
    <row r="2988" spans="1:25" x14ac:dyDescent="0.25">
      <c r="A2988">
        <v>18.823810000000002</v>
      </c>
      <c r="B2988">
        <v>-1.0755019187927199</v>
      </c>
      <c r="C2988">
        <v>-1.7502975463867101</v>
      </c>
      <c r="D2988">
        <v>3.5416731834411599</v>
      </c>
      <c r="E2988">
        <v>1.1930416822433401</v>
      </c>
      <c r="F2988">
        <v>-0.14782203733921101</v>
      </c>
      <c r="G2988">
        <v>0.23339720070362099</v>
      </c>
      <c r="H2988">
        <v>-6.6975891590118006E-2</v>
      </c>
      <c r="I2988">
        <v>4.2952988296746999E-2</v>
      </c>
      <c r="J2988">
        <v>0.34606188535690302</v>
      </c>
      <c r="M2988">
        <f t="shared" si="184"/>
        <v>7.0976200000000009</v>
      </c>
      <c r="N2988">
        <v>-1.0755019187927199</v>
      </c>
      <c r="O2988">
        <v>-1.7502975463867101</v>
      </c>
      <c r="P2988">
        <v>3.5416731834411599</v>
      </c>
      <c r="Q2988">
        <v>1.1930416822433401</v>
      </c>
      <c r="R2988">
        <v>-0.14782203733921101</v>
      </c>
      <c r="S2988">
        <v>0.23339720070362099</v>
      </c>
      <c r="T2988">
        <v>-6.6975891590118006E-2</v>
      </c>
      <c r="U2988">
        <v>4.2952988296746999E-2</v>
      </c>
      <c r="V2988">
        <v>0.34606188535690302</v>
      </c>
      <c r="W2988" s="30"/>
      <c r="X2988" s="30"/>
      <c r="Y2988" s="30"/>
    </row>
    <row r="2989" spans="1:25" x14ac:dyDescent="0.25">
      <c r="A2989">
        <v>18.82619</v>
      </c>
      <c r="B2989">
        <v>-1.0738995075225799</v>
      </c>
      <c r="C2989">
        <v>-1.7554336786270099</v>
      </c>
      <c r="D2989">
        <v>3.5424218177795401</v>
      </c>
      <c r="E2989">
        <v>1.1932393312454199</v>
      </c>
      <c r="F2989">
        <v>-0.14792470633983601</v>
      </c>
      <c r="G2989">
        <v>0.23298700153827701</v>
      </c>
      <c r="H2989">
        <v>-6.6495642066002003E-2</v>
      </c>
      <c r="I2989">
        <v>4.2970567941666003E-2</v>
      </c>
      <c r="J2989">
        <v>0.34599211812019298</v>
      </c>
      <c r="M2989">
        <f t="shared" si="184"/>
        <v>7.1</v>
      </c>
      <c r="N2989">
        <v>-1.0738995075225799</v>
      </c>
      <c r="O2989">
        <v>-1.7554336786270099</v>
      </c>
      <c r="P2989">
        <v>3.5424218177795401</v>
      </c>
      <c r="Q2989">
        <v>1.1932393312454199</v>
      </c>
      <c r="R2989">
        <v>-0.14792470633983601</v>
      </c>
      <c r="S2989">
        <v>0.23298700153827701</v>
      </c>
      <c r="T2989">
        <v>-6.6495642066002003E-2</v>
      </c>
      <c r="U2989">
        <v>4.2970567941666003E-2</v>
      </c>
      <c r="V2989">
        <v>0.34599211812019298</v>
      </c>
      <c r="W2989" s="30"/>
      <c r="X2989" s="30"/>
      <c r="Y2989" s="30"/>
    </row>
    <row r="2990" spans="1:25" x14ac:dyDescent="0.25">
      <c r="A2990">
        <v>18.828571</v>
      </c>
      <c r="B2990">
        <v>-1.0721663236618</v>
      </c>
      <c r="C2990">
        <v>-1.76081538200378</v>
      </c>
      <c r="D2990">
        <v>3.5431809425353999</v>
      </c>
      <c r="E2990">
        <v>1.19343042373657</v>
      </c>
      <c r="F2990">
        <v>-0.14801986515522</v>
      </c>
      <c r="G2990">
        <v>0.232536241412163</v>
      </c>
      <c r="H2990">
        <v>-6.5984427928925005E-2</v>
      </c>
      <c r="I2990">
        <v>4.2983524501323998E-2</v>
      </c>
      <c r="J2990">
        <v>0.34590399265289301</v>
      </c>
      <c r="M2990">
        <f t="shared" si="184"/>
        <v>7.1023809999999994</v>
      </c>
      <c r="N2990">
        <v>-1.0721663236618</v>
      </c>
      <c r="O2990">
        <v>-1.76081538200378</v>
      </c>
      <c r="P2990">
        <v>3.5431809425353999</v>
      </c>
      <c r="Q2990">
        <v>1.19343042373657</v>
      </c>
      <c r="R2990">
        <v>-0.14801986515522</v>
      </c>
      <c r="S2990">
        <v>0.232536241412163</v>
      </c>
      <c r="T2990">
        <v>-6.5984427928925005E-2</v>
      </c>
      <c r="U2990">
        <v>4.2983524501323998E-2</v>
      </c>
      <c r="V2990">
        <v>0.34590399265289301</v>
      </c>
      <c r="W2990" s="30"/>
      <c r="X2990" s="30"/>
      <c r="Y2990" s="30"/>
    </row>
    <row r="2991" spans="1:25" x14ac:dyDescent="0.25">
      <c r="A2991">
        <v>18.830952</v>
      </c>
      <c r="B2991">
        <v>-1.0703651905059799</v>
      </c>
      <c r="C2991">
        <v>-1.7663313150405799</v>
      </c>
      <c r="D2991">
        <v>3.5439217090606601</v>
      </c>
      <c r="E2991">
        <v>1.1936185359954801</v>
      </c>
      <c r="F2991">
        <v>-0.14810767769813499</v>
      </c>
      <c r="G2991">
        <v>0.232057094573975</v>
      </c>
      <c r="H2991">
        <v>-6.5459817647934002E-2</v>
      </c>
      <c r="I2991">
        <v>4.2992249131203003E-2</v>
      </c>
      <c r="J2991">
        <v>0.34580138325691201</v>
      </c>
      <c r="M2991">
        <f t="shared" si="184"/>
        <v>7.1047619999999991</v>
      </c>
      <c r="N2991">
        <v>-1.0703651905059799</v>
      </c>
      <c r="O2991">
        <v>-1.7663313150405799</v>
      </c>
      <c r="P2991">
        <v>3.5439217090606601</v>
      </c>
      <c r="Q2991">
        <v>1.1936185359954801</v>
      </c>
      <c r="R2991">
        <v>-0.14810767769813499</v>
      </c>
      <c r="S2991">
        <v>0.232057094573975</v>
      </c>
      <c r="T2991">
        <v>-6.5459817647934002E-2</v>
      </c>
      <c r="U2991">
        <v>4.2992249131203003E-2</v>
      </c>
      <c r="V2991">
        <v>0.34580138325691201</v>
      </c>
      <c r="W2991" s="30"/>
      <c r="X2991" s="30"/>
      <c r="Y2991" s="30"/>
    </row>
    <row r="2992" spans="1:25" x14ac:dyDescent="0.25">
      <c r="A2992">
        <v>18.833333</v>
      </c>
      <c r="B2992">
        <v>-1.06852650642395</v>
      </c>
      <c r="C2992">
        <v>-1.7718527317047099</v>
      </c>
      <c r="D2992">
        <v>3.5446374416351301</v>
      </c>
      <c r="E2992">
        <v>1.19380438327789</v>
      </c>
      <c r="F2992">
        <v>-0.14818754792213401</v>
      </c>
      <c r="G2992">
        <v>0.23156265914440199</v>
      </c>
      <c r="H2992">
        <v>-6.4926125109196001E-2</v>
      </c>
      <c r="I2992">
        <v>4.2996685951947999E-2</v>
      </c>
      <c r="J2992">
        <v>0.34568601846694902</v>
      </c>
      <c r="M2992">
        <f t="shared" si="184"/>
        <v>7.1071429999999989</v>
      </c>
      <c r="N2992">
        <v>-1.06852650642395</v>
      </c>
      <c r="O2992">
        <v>-1.7718527317047099</v>
      </c>
      <c r="P2992">
        <v>3.5446374416351301</v>
      </c>
      <c r="Q2992">
        <v>1.19380438327789</v>
      </c>
      <c r="R2992">
        <v>-0.14818754792213401</v>
      </c>
      <c r="S2992">
        <v>0.23156265914440199</v>
      </c>
      <c r="T2992">
        <v>-6.4926125109196001E-2</v>
      </c>
      <c r="U2992">
        <v>4.2996685951947999E-2</v>
      </c>
      <c r="V2992">
        <v>0.34568601846694902</v>
      </c>
      <c r="W2992" s="30"/>
      <c r="X2992" s="30"/>
      <c r="Y2992" s="30"/>
    </row>
    <row r="2993" spans="1:25" x14ac:dyDescent="0.25">
      <c r="A2993">
        <v>18.835713999999999</v>
      </c>
      <c r="B2993">
        <v>-1.0666980743408201</v>
      </c>
      <c r="C2993">
        <v>-1.7772575616836499</v>
      </c>
      <c r="D2993">
        <v>3.5453314781188898</v>
      </c>
      <c r="E2993">
        <v>1.1939899921417201</v>
      </c>
      <c r="F2993">
        <v>-0.148259907960892</v>
      </c>
      <c r="G2993">
        <v>0.231066018342972</v>
      </c>
      <c r="H2993">
        <v>-6.4392901957034995E-2</v>
      </c>
      <c r="I2993">
        <v>4.2997032403945999E-2</v>
      </c>
      <c r="J2993">
        <v>0.34555867314338701</v>
      </c>
      <c r="M2993">
        <f t="shared" si="184"/>
        <v>7.1095239999999986</v>
      </c>
      <c r="N2993">
        <v>-1.0666980743408201</v>
      </c>
      <c r="O2993">
        <v>-1.7772575616836499</v>
      </c>
      <c r="P2993">
        <v>3.5453314781188898</v>
      </c>
      <c r="Q2993">
        <v>1.1939899921417201</v>
      </c>
      <c r="R2993">
        <v>-0.148259907960892</v>
      </c>
      <c r="S2993">
        <v>0.231066018342972</v>
      </c>
      <c r="T2993">
        <v>-6.4392901957034995E-2</v>
      </c>
      <c r="U2993">
        <v>4.2997032403945999E-2</v>
      </c>
      <c r="V2993">
        <v>0.34555867314338701</v>
      </c>
      <c r="W2993" s="30"/>
      <c r="X2993" s="30"/>
      <c r="Y2993" s="30"/>
    </row>
    <row r="2994" spans="1:25" x14ac:dyDescent="0.25">
      <c r="A2994">
        <v>18.838094999999999</v>
      </c>
      <c r="B2994">
        <v>-1.0649268627166699</v>
      </c>
      <c r="C2994">
        <v>-1.7824244499206501</v>
      </c>
      <c r="D2994">
        <v>3.5459892749786301</v>
      </c>
      <c r="E2994">
        <v>1.19417488574981</v>
      </c>
      <c r="F2994">
        <v>-0.14832535386085499</v>
      </c>
      <c r="G2994">
        <v>0.23058025538921401</v>
      </c>
      <c r="H2994">
        <v>-6.3869170844554998E-2</v>
      </c>
      <c r="I2994">
        <v>4.2993590235709998E-2</v>
      </c>
      <c r="J2994">
        <v>0.34542092680931102</v>
      </c>
      <c r="M2994">
        <f t="shared" si="184"/>
        <v>7.1119049999999984</v>
      </c>
      <c r="N2994">
        <v>-1.0649268627166699</v>
      </c>
      <c r="O2994">
        <v>-1.7824244499206501</v>
      </c>
      <c r="P2994">
        <v>3.5459892749786301</v>
      </c>
      <c r="Q2994">
        <v>1.19417488574981</v>
      </c>
      <c r="R2994">
        <v>-0.14832535386085499</v>
      </c>
      <c r="S2994">
        <v>0.23058025538921401</v>
      </c>
      <c r="T2994">
        <v>-6.3869170844554998E-2</v>
      </c>
      <c r="U2994">
        <v>4.2993590235709998E-2</v>
      </c>
      <c r="V2994">
        <v>0.34542092680931102</v>
      </c>
      <c r="W2994" s="30"/>
      <c r="X2994" s="30"/>
      <c r="Y2994" s="30"/>
    </row>
    <row r="2995" spans="1:25" x14ac:dyDescent="0.25">
      <c r="A2995">
        <v>18.840475999999999</v>
      </c>
      <c r="B2995">
        <v>-1.0632407665252599</v>
      </c>
      <c r="C2995">
        <v>-1.78723168373107</v>
      </c>
      <c r="D2995">
        <v>3.5465760231018</v>
      </c>
      <c r="E2995">
        <v>1.19435811042785</v>
      </c>
      <c r="F2995">
        <v>-0.14838431775569899</v>
      </c>
      <c r="G2995">
        <v>0.23011788725853</v>
      </c>
      <c r="H2995">
        <v>-6.3360437750815998E-2</v>
      </c>
      <c r="I2995">
        <v>4.2987070977688002E-2</v>
      </c>
      <c r="J2995">
        <v>0.34527707099914601</v>
      </c>
      <c r="M2995">
        <f t="shared" si="184"/>
        <v>7.1142859999999981</v>
      </c>
      <c r="N2995">
        <v>-1.0632407665252599</v>
      </c>
      <c r="O2995">
        <v>-1.78723168373107</v>
      </c>
      <c r="P2995">
        <v>3.5465760231018</v>
      </c>
      <c r="Q2995">
        <v>1.19435811042785</v>
      </c>
      <c r="R2995">
        <v>-0.14838431775569899</v>
      </c>
      <c r="S2995">
        <v>0.23011788725853</v>
      </c>
      <c r="T2995">
        <v>-6.3360437750815998E-2</v>
      </c>
      <c r="U2995">
        <v>4.2987070977688002E-2</v>
      </c>
      <c r="V2995">
        <v>0.34527707099914601</v>
      </c>
      <c r="W2995" s="30"/>
      <c r="X2995" s="30"/>
      <c r="Y2995" s="30"/>
    </row>
    <row r="2996" spans="1:25" x14ac:dyDescent="0.25">
      <c r="A2996">
        <v>18.842856999999999</v>
      </c>
      <c r="B2996">
        <v>-1.06168937683105</v>
      </c>
      <c r="C2996">
        <v>-1.79157090187072</v>
      </c>
      <c r="D2996">
        <v>3.5470807552337602</v>
      </c>
      <c r="E2996">
        <v>1.1945381164550699</v>
      </c>
      <c r="F2996">
        <v>-0.14843727648258201</v>
      </c>
      <c r="G2996">
        <v>0.22969147562980699</v>
      </c>
      <c r="H2996">
        <v>-6.2876760959624994E-2</v>
      </c>
      <c r="I2996">
        <v>4.2977869510651003E-2</v>
      </c>
      <c r="J2996">
        <v>0.34512844681739802</v>
      </c>
      <c r="M2996">
        <f t="shared" si="184"/>
        <v>7.1166669999999979</v>
      </c>
      <c r="N2996">
        <v>-1.06168937683105</v>
      </c>
      <c r="O2996">
        <v>-1.79157090187072</v>
      </c>
      <c r="P2996">
        <v>3.5470807552337602</v>
      </c>
      <c r="Q2996">
        <v>1.1945381164550699</v>
      </c>
      <c r="R2996">
        <v>-0.14843727648258201</v>
      </c>
      <c r="S2996">
        <v>0.22969147562980699</v>
      </c>
      <c r="T2996">
        <v>-6.2876760959624994E-2</v>
      </c>
      <c r="U2996">
        <v>4.2977869510651003E-2</v>
      </c>
      <c r="V2996">
        <v>0.34512844681739802</v>
      </c>
      <c r="W2996" s="30"/>
      <c r="X2996" s="30"/>
      <c r="Y2996" s="30"/>
    </row>
    <row r="2997" spans="1:25" x14ac:dyDescent="0.25">
      <c r="A2997">
        <v>18.845237999999998</v>
      </c>
      <c r="B2997">
        <v>-1.0602990388870199</v>
      </c>
      <c r="C2997">
        <v>-1.79532718658447</v>
      </c>
      <c r="D2997">
        <v>3.5475103855132999</v>
      </c>
      <c r="E2997">
        <v>1.19470822811126</v>
      </c>
      <c r="F2997">
        <v>-0.14848342537879899</v>
      </c>
      <c r="G2997">
        <v>0.22931277751922599</v>
      </c>
      <c r="H2997">
        <v>-6.2419153749943002E-2</v>
      </c>
      <c r="I2997">
        <v>4.2965777218342001E-2</v>
      </c>
      <c r="J2997">
        <v>0.34497317671775801</v>
      </c>
      <c r="M2997">
        <f t="shared" si="184"/>
        <v>7.1190479999999976</v>
      </c>
      <c r="N2997">
        <v>-1.0602990388870199</v>
      </c>
      <c r="O2997">
        <v>-1.79532718658447</v>
      </c>
      <c r="P2997">
        <v>3.5475103855132999</v>
      </c>
      <c r="Q2997">
        <v>1.19470822811126</v>
      </c>
      <c r="R2997">
        <v>-0.14848342537879899</v>
      </c>
      <c r="S2997">
        <v>0.22931277751922599</v>
      </c>
      <c r="T2997">
        <v>-6.2419153749943002E-2</v>
      </c>
      <c r="U2997">
        <v>4.2965777218342001E-2</v>
      </c>
      <c r="V2997">
        <v>0.34497317671775801</v>
      </c>
      <c r="W2997" s="30"/>
      <c r="X2997" s="30"/>
      <c r="Y2997" s="30"/>
    </row>
    <row r="2998" spans="1:25" x14ac:dyDescent="0.25">
      <c r="A2998">
        <v>18.847619000000002</v>
      </c>
      <c r="B2998">
        <v>-1.0590913295745801</v>
      </c>
      <c r="C2998">
        <v>-1.7984087467193599</v>
      </c>
      <c r="D2998">
        <v>3.5478277206420898</v>
      </c>
      <c r="E2998">
        <v>1.1948668956756501</v>
      </c>
      <c r="F2998">
        <v>-0.14852334558963801</v>
      </c>
      <c r="G2998">
        <v>0.22899165749549899</v>
      </c>
      <c r="H2998">
        <v>-6.1992000788449998E-2</v>
      </c>
      <c r="I2998">
        <v>4.2951609939336999E-2</v>
      </c>
      <c r="J2998">
        <v>0.34481552243232699</v>
      </c>
      <c r="M2998">
        <f t="shared" si="184"/>
        <v>7.1214290000000009</v>
      </c>
      <c r="N2998">
        <v>-1.0590913295745801</v>
      </c>
      <c r="O2998">
        <v>-1.7984087467193599</v>
      </c>
      <c r="P2998">
        <v>3.5478277206420898</v>
      </c>
      <c r="Q2998">
        <v>1.1948668956756501</v>
      </c>
      <c r="R2998">
        <v>-0.14852334558963801</v>
      </c>
      <c r="S2998">
        <v>0.22899165749549899</v>
      </c>
      <c r="T2998">
        <v>-6.1992000788449998E-2</v>
      </c>
      <c r="U2998">
        <v>4.2951609939336999E-2</v>
      </c>
      <c r="V2998">
        <v>0.34481552243232699</v>
      </c>
      <c r="W2998" s="30"/>
      <c r="X2998" s="30"/>
      <c r="Y2998" s="30"/>
    </row>
    <row r="2999" spans="1:25" x14ac:dyDescent="0.25">
      <c r="A2999">
        <v>18.850000000000001</v>
      </c>
      <c r="B2999">
        <v>-1.0581079721450799</v>
      </c>
      <c r="C2999">
        <v>-1.8007173538207999</v>
      </c>
      <c r="D2999">
        <v>3.5480105876922599</v>
      </c>
      <c r="E2999">
        <v>1.1950104236602701</v>
      </c>
      <c r="F2999">
        <v>-0.14855845272540999</v>
      </c>
      <c r="G2999">
        <v>0.22873665392398801</v>
      </c>
      <c r="H2999">
        <v>-6.1606414616108003E-2</v>
      </c>
      <c r="I2999">
        <v>4.2936172336339999E-2</v>
      </c>
      <c r="J2999">
        <v>0.344657212495804</v>
      </c>
      <c r="M2999">
        <f t="shared" si="184"/>
        <v>7.1238100000000006</v>
      </c>
      <c r="N2999">
        <v>-1.0581079721450799</v>
      </c>
      <c r="O2999">
        <v>-1.8007173538207999</v>
      </c>
      <c r="P2999">
        <v>3.5480105876922599</v>
      </c>
      <c r="Q2999">
        <v>1.1950104236602701</v>
      </c>
      <c r="R2999">
        <v>-0.14855845272540999</v>
      </c>
      <c r="S2999">
        <v>0.22873665392398801</v>
      </c>
      <c r="T2999">
        <v>-6.1606414616108003E-2</v>
      </c>
      <c r="U2999">
        <v>4.2936172336339999E-2</v>
      </c>
      <c r="V2999">
        <v>0.344657212495804</v>
      </c>
      <c r="W2999" s="30"/>
      <c r="X2999" s="30"/>
      <c r="Y2999" s="30"/>
    </row>
    <row r="3000" spans="1:25" x14ac:dyDescent="0.25">
      <c r="A3000">
        <v>18.852381000000001</v>
      </c>
      <c r="B3000">
        <v>-1.0573471784591599</v>
      </c>
      <c r="C3000">
        <v>-1.8021874427795399</v>
      </c>
      <c r="D3000">
        <v>3.54806303977966</v>
      </c>
      <c r="E3000">
        <v>1.19513523578643</v>
      </c>
      <c r="F3000">
        <v>-0.14859020709991499</v>
      </c>
      <c r="G3000">
        <v>0.228555738925934</v>
      </c>
      <c r="H3000">
        <v>-6.1255406588315998E-2</v>
      </c>
      <c r="I3000">
        <v>4.2920015752316E-2</v>
      </c>
      <c r="J3000">
        <v>0.34449812769889798</v>
      </c>
      <c r="M3000">
        <f t="shared" si="184"/>
        <v>7.1261910000000004</v>
      </c>
      <c r="N3000">
        <v>-1.0573471784591599</v>
      </c>
      <c r="O3000">
        <v>-1.8021874427795399</v>
      </c>
      <c r="P3000">
        <v>3.54806303977966</v>
      </c>
      <c r="Q3000">
        <v>1.19513523578643</v>
      </c>
      <c r="R3000">
        <v>-0.14859020709991499</v>
      </c>
      <c r="S3000">
        <v>0.228555738925934</v>
      </c>
      <c r="T3000">
        <v>-6.1255406588315998E-2</v>
      </c>
      <c r="U3000">
        <v>4.2920015752316E-2</v>
      </c>
      <c r="V3000">
        <v>0.34449812769889798</v>
      </c>
      <c r="W3000" s="30"/>
      <c r="X3000" s="30"/>
      <c r="Y3000" s="30"/>
    </row>
    <row r="3001" spans="1:25" x14ac:dyDescent="0.25">
      <c r="A3001">
        <v>18.854762000000001</v>
      </c>
      <c r="B3001">
        <v>-1.05683541297912</v>
      </c>
      <c r="C3001">
        <v>-1.8027472496032699</v>
      </c>
      <c r="D3001">
        <v>3.5479753017425502</v>
      </c>
      <c r="E3001">
        <v>1.1952365636825499</v>
      </c>
      <c r="F3001">
        <v>-0.14861887693405201</v>
      </c>
      <c r="G3001">
        <v>0.228455379605293</v>
      </c>
      <c r="H3001">
        <v>-6.0945358127355999E-2</v>
      </c>
      <c r="I3001">
        <v>4.2903561145067E-2</v>
      </c>
      <c r="J3001">
        <v>0.34433880448341397</v>
      </c>
      <c r="M3001">
        <f t="shared" si="184"/>
        <v>7.1285720000000001</v>
      </c>
      <c r="N3001">
        <v>-1.05683541297912</v>
      </c>
      <c r="O3001">
        <v>-1.8027472496032699</v>
      </c>
      <c r="P3001">
        <v>3.5479753017425502</v>
      </c>
      <c r="Q3001">
        <v>1.1952365636825499</v>
      </c>
      <c r="R3001">
        <v>-0.14861887693405201</v>
      </c>
      <c r="S3001">
        <v>0.228455379605293</v>
      </c>
      <c r="T3001">
        <v>-6.0945358127355999E-2</v>
      </c>
      <c r="U3001">
        <v>4.2903561145067E-2</v>
      </c>
      <c r="V3001">
        <v>0.34433880448341397</v>
      </c>
      <c r="W3001" s="30"/>
      <c r="X3001" s="30"/>
      <c r="Y3001" s="30"/>
    </row>
    <row r="3002" spans="1:25" x14ac:dyDescent="0.25">
      <c r="A3002">
        <v>18.857143000000001</v>
      </c>
      <c r="B3002">
        <v>-1.05658602714538</v>
      </c>
      <c r="C3002">
        <v>-1.80235159397125</v>
      </c>
      <c r="D3002">
        <v>3.54771423339843</v>
      </c>
      <c r="E3002">
        <v>1.19531261920929</v>
      </c>
      <c r="F3002">
        <v>-0.14864586293697399</v>
      </c>
      <c r="G3002">
        <v>0.228440627455711</v>
      </c>
      <c r="H3002">
        <v>-6.0679864138365E-2</v>
      </c>
      <c r="I3002">
        <v>4.2887844145297997E-2</v>
      </c>
      <c r="J3002">
        <v>0.34418344497680697</v>
      </c>
      <c r="M3002">
        <f t="shared" si="184"/>
        <v>7.1309529999999999</v>
      </c>
      <c r="N3002">
        <v>-1.05658602714538</v>
      </c>
      <c r="O3002">
        <v>-1.80235159397125</v>
      </c>
      <c r="P3002">
        <v>3.54771423339843</v>
      </c>
      <c r="Q3002">
        <v>1.19531261920929</v>
      </c>
      <c r="R3002">
        <v>-0.14864586293697399</v>
      </c>
      <c r="S3002">
        <v>0.228440627455711</v>
      </c>
      <c r="T3002">
        <v>-6.0679864138365E-2</v>
      </c>
      <c r="U3002">
        <v>4.2887844145297997E-2</v>
      </c>
      <c r="V3002">
        <v>0.34418344497680697</v>
      </c>
      <c r="W3002" s="30"/>
      <c r="X3002" s="30"/>
      <c r="Y3002" s="30"/>
    </row>
    <row r="3003" spans="1:25" x14ac:dyDescent="0.25">
      <c r="A3003">
        <v>18.859524</v>
      </c>
      <c r="B3003">
        <v>-1.05659639835357</v>
      </c>
      <c r="C3003">
        <v>-1.80097091197967</v>
      </c>
      <c r="D3003">
        <v>3.54729771614074</v>
      </c>
      <c r="E3003">
        <v>1.1953593492507899</v>
      </c>
      <c r="F3003">
        <v>-0.14867179095745101</v>
      </c>
      <c r="G3003">
        <v>0.22851578891277299</v>
      </c>
      <c r="H3003">
        <v>-6.0453366488218002E-2</v>
      </c>
      <c r="I3003">
        <v>4.2872954159975003E-2</v>
      </c>
      <c r="J3003">
        <v>0.34402987360954301</v>
      </c>
      <c r="M3003">
        <f t="shared" si="184"/>
        <v>7.1333339999999996</v>
      </c>
      <c r="N3003">
        <v>-1.05659639835357</v>
      </c>
      <c r="O3003">
        <v>-1.80097091197967</v>
      </c>
      <c r="P3003">
        <v>3.54729771614074</v>
      </c>
      <c r="Q3003">
        <v>1.1953593492507899</v>
      </c>
      <c r="R3003">
        <v>-0.14867179095745101</v>
      </c>
      <c r="S3003">
        <v>0.22851578891277299</v>
      </c>
      <c r="T3003">
        <v>-6.0453366488218002E-2</v>
      </c>
      <c r="U3003">
        <v>4.2872954159975003E-2</v>
      </c>
      <c r="V3003">
        <v>0.34402987360954301</v>
      </c>
      <c r="W3003" s="30"/>
      <c r="X3003" s="30"/>
      <c r="Y3003" s="30"/>
    </row>
    <row r="3004" spans="1:25" x14ac:dyDescent="0.25">
      <c r="A3004">
        <v>18.861905</v>
      </c>
      <c r="B3004">
        <v>-1.0568826198577801</v>
      </c>
      <c r="C3004">
        <v>-1.79857921600341</v>
      </c>
      <c r="D3004">
        <v>3.54674196243286</v>
      </c>
      <c r="E3004">
        <v>1.1953718662261901</v>
      </c>
      <c r="F3004">
        <v>-0.14869658648967701</v>
      </c>
      <c r="G3004">
        <v>0.228683441877365</v>
      </c>
      <c r="H3004">
        <v>-6.0268230736256E-2</v>
      </c>
      <c r="I3004">
        <v>4.2858988046646E-2</v>
      </c>
      <c r="J3004">
        <v>0.343876332044601</v>
      </c>
      <c r="M3004">
        <f t="shared" si="184"/>
        <v>7.1357149999999994</v>
      </c>
      <c r="N3004">
        <v>-1.0568826198577801</v>
      </c>
      <c r="O3004">
        <v>-1.79857921600341</v>
      </c>
      <c r="P3004">
        <v>3.54674196243286</v>
      </c>
      <c r="Q3004">
        <v>1.1953718662261901</v>
      </c>
      <c r="R3004">
        <v>-0.14869658648967701</v>
      </c>
      <c r="S3004">
        <v>0.228683441877365</v>
      </c>
      <c r="T3004">
        <v>-6.0268230736256E-2</v>
      </c>
      <c r="U3004">
        <v>4.2858988046646E-2</v>
      </c>
      <c r="V3004">
        <v>0.343876332044601</v>
      </c>
      <c r="W3004" s="30"/>
      <c r="X3004" s="30"/>
      <c r="Y3004" s="30"/>
    </row>
    <row r="3005" spans="1:25" x14ac:dyDescent="0.25">
      <c r="A3005">
        <v>18.864286</v>
      </c>
      <c r="B3005">
        <v>-1.0574373006820601</v>
      </c>
      <c r="C3005">
        <v>-1.79518318176269</v>
      </c>
      <c r="D3005">
        <v>3.5460233688354399</v>
      </c>
      <c r="E3005">
        <v>1.19535088539123</v>
      </c>
      <c r="F3005">
        <v>-0.14872103929519701</v>
      </c>
      <c r="G3005">
        <v>0.22894400358200101</v>
      </c>
      <c r="H3005">
        <v>-6.0124326497316E-2</v>
      </c>
      <c r="I3005">
        <v>4.2846638709307001E-2</v>
      </c>
      <c r="J3005">
        <v>0.34372666478156999</v>
      </c>
      <c r="M3005">
        <f t="shared" si="184"/>
        <v>7.1380959999999991</v>
      </c>
      <c r="N3005">
        <v>-1.0574373006820601</v>
      </c>
      <c r="O3005">
        <v>-1.79518318176269</v>
      </c>
      <c r="P3005">
        <v>3.5460233688354399</v>
      </c>
      <c r="Q3005">
        <v>1.19535088539123</v>
      </c>
      <c r="R3005">
        <v>-0.14872103929519701</v>
      </c>
      <c r="S3005">
        <v>0.22894400358200101</v>
      </c>
      <c r="T3005">
        <v>-6.0124326497316E-2</v>
      </c>
      <c r="U3005">
        <v>4.2846638709307001E-2</v>
      </c>
      <c r="V3005">
        <v>0.34372666478156999</v>
      </c>
      <c r="W3005" s="30"/>
      <c r="X3005" s="30"/>
      <c r="Y3005" s="30"/>
    </row>
    <row r="3006" spans="1:25" x14ac:dyDescent="0.25">
      <c r="A3006">
        <v>18.866667</v>
      </c>
      <c r="B3006">
        <v>-1.05826163291931</v>
      </c>
      <c r="C3006">
        <v>-1.7907904386520299</v>
      </c>
      <c r="D3006">
        <v>3.5451443195343</v>
      </c>
      <c r="E3006">
        <v>1.19529581069946</v>
      </c>
      <c r="F3006">
        <v>-0.14874646067619299</v>
      </c>
      <c r="G3006">
        <v>0.229296654462814</v>
      </c>
      <c r="H3006">
        <v>-6.0023266822099998E-2</v>
      </c>
      <c r="I3006">
        <v>4.2836405336857002E-2</v>
      </c>
      <c r="J3006">
        <v>0.34358143806457497</v>
      </c>
      <c r="M3006">
        <f t="shared" si="184"/>
        <v>7.1404769999999989</v>
      </c>
      <c r="N3006">
        <v>-1.05826163291931</v>
      </c>
      <c r="O3006">
        <v>-1.7907904386520299</v>
      </c>
      <c r="P3006">
        <v>3.5451443195343</v>
      </c>
      <c r="Q3006">
        <v>1.19529581069946</v>
      </c>
      <c r="R3006">
        <v>-0.14874646067619299</v>
      </c>
      <c r="S3006">
        <v>0.229296654462814</v>
      </c>
      <c r="T3006">
        <v>-6.0023266822099998E-2</v>
      </c>
      <c r="U3006">
        <v>4.2836405336857002E-2</v>
      </c>
      <c r="V3006">
        <v>0.34358143806457497</v>
      </c>
      <c r="W3006" s="30"/>
      <c r="X3006" s="30"/>
      <c r="Y3006" s="30"/>
    </row>
    <row r="3007" spans="1:25" x14ac:dyDescent="0.25">
      <c r="A3007">
        <v>18.869047999999999</v>
      </c>
      <c r="B3007">
        <v>-1.0593523979187001</v>
      </c>
      <c r="C3007">
        <v>-1.78542792797088</v>
      </c>
      <c r="D3007">
        <v>3.5441517829895002</v>
      </c>
      <c r="E3007">
        <v>1.1952093839645299</v>
      </c>
      <c r="F3007">
        <v>-0.14877510070800801</v>
      </c>
      <c r="G3007">
        <v>0.229739680886269</v>
      </c>
      <c r="H3007">
        <v>-5.9960797429085E-2</v>
      </c>
      <c r="I3007">
        <v>4.2828589677811002E-2</v>
      </c>
      <c r="J3007">
        <v>0.34343767166137701</v>
      </c>
      <c r="M3007">
        <f t="shared" si="184"/>
        <v>7.1428579999999986</v>
      </c>
      <c r="N3007">
        <v>-1.0593523979187001</v>
      </c>
      <c r="O3007">
        <v>-1.78542792797088</v>
      </c>
      <c r="P3007">
        <v>3.5441517829895002</v>
      </c>
      <c r="Q3007">
        <v>1.1952093839645299</v>
      </c>
      <c r="R3007">
        <v>-0.14877510070800801</v>
      </c>
      <c r="S3007">
        <v>0.229739680886269</v>
      </c>
      <c r="T3007">
        <v>-5.9960797429085E-2</v>
      </c>
      <c r="U3007">
        <v>4.2828589677811002E-2</v>
      </c>
      <c r="V3007">
        <v>0.34343767166137701</v>
      </c>
      <c r="W3007" s="30"/>
      <c r="X3007" s="30"/>
      <c r="Y3007" s="30"/>
    </row>
    <row r="3008" spans="1:25" x14ac:dyDescent="0.25">
      <c r="A3008">
        <v>18.871428999999999</v>
      </c>
      <c r="B3008">
        <v>-1.0606954097747801</v>
      </c>
      <c r="C3008">
        <v>-1.7791455984115601</v>
      </c>
      <c r="D3008">
        <v>3.5430629253387398</v>
      </c>
      <c r="E3008">
        <v>1.1950923204421999</v>
      </c>
      <c r="F3008">
        <v>-0.14880667626857799</v>
      </c>
      <c r="G3008">
        <v>0.23027130961418199</v>
      </c>
      <c r="H3008">
        <v>-5.9931397438048997E-2</v>
      </c>
      <c r="I3008">
        <v>4.282309487462E-2</v>
      </c>
      <c r="J3008">
        <v>0.34329545497894298</v>
      </c>
      <c r="M3008">
        <f t="shared" si="184"/>
        <v>7.1452389999999983</v>
      </c>
      <c r="N3008">
        <v>-1.0606954097747801</v>
      </c>
      <c r="O3008">
        <v>-1.7791455984115601</v>
      </c>
      <c r="P3008">
        <v>3.5430629253387398</v>
      </c>
      <c r="Q3008">
        <v>1.1950923204421999</v>
      </c>
      <c r="R3008">
        <v>-0.14880667626857799</v>
      </c>
      <c r="S3008">
        <v>0.23027130961418199</v>
      </c>
      <c r="T3008">
        <v>-5.9931397438048997E-2</v>
      </c>
      <c r="U3008">
        <v>4.282309487462E-2</v>
      </c>
      <c r="V3008">
        <v>0.34329545497894298</v>
      </c>
      <c r="W3008" s="30"/>
      <c r="X3008" s="30"/>
      <c r="Y3008" s="30"/>
    </row>
    <row r="3009" spans="1:25" x14ac:dyDescent="0.25">
      <c r="A3009">
        <v>18.873809999999999</v>
      </c>
      <c r="B3009">
        <v>-1.0622932910919101</v>
      </c>
      <c r="C3009">
        <v>-1.77198445796966</v>
      </c>
      <c r="D3009">
        <v>3.5418636798858598</v>
      </c>
      <c r="E3009">
        <v>1.1949485540389999</v>
      </c>
      <c r="F3009">
        <v>-0.14884167909622201</v>
      </c>
      <c r="G3009">
        <v>0.23088838160038</v>
      </c>
      <c r="H3009">
        <v>-5.9941459447144997E-2</v>
      </c>
      <c r="I3009">
        <v>4.2820349335669999E-2</v>
      </c>
      <c r="J3009">
        <v>0.343157708644867</v>
      </c>
      <c r="M3009">
        <f t="shared" si="184"/>
        <v>7.1476199999999981</v>
      </c>
      <c r="N3009">
        <v>-1.0622932910919101</v>
      </c>
      <c r="O3009">
        <v>-1.77198445796966</v>
      </c>
      <c r="P3009">
        <v>3.5418636798858598</v>
      </c>
      <c r="Q3009">
        <v>1.1949485540389999</v>
      </c>
      <c r="R3009">
        <v>-0.14884167909622201</v>
      </c>
      <c r="S3009">
        <v>0.23088838160038</v>
      </c>
      <c r="T3009">
        <v>-5.9941459447144997E-2</v>
      </c>
      <c r="U3009">
        <v>4.2820349335669999E-2</v>
      </c>
      <c r="V3009">
        <v>0.343157708644867</v>
      </c>
      <c r="W3009" s="30"/>
      <c r="X3009" s="30"/>
      <c r="Y3009" s="30"/>
    </row>
    <row r="3010" spans="1:25" x14ac:dyDescent="0.25">
      <c r="A3010">
        <v>18.876190000000001</v>
      </c>
      <c r="B3010">
        <v>-1.0641331672668399</v>
      </c>
      <c r="C3010">
        <v>-1.76403212547302</v>
      </c>
      <c r="D3010">
        <v>3.5405981540679901</v>
      </c>
      <c r="E3010">
        <v>1.19478023052215</v>
      </c>
      <c r="F3010">
        <v>-0.148880124092102</v>
      </c>
      <c r="G3010">
        <v>0.23158699274063099</v>
      </c>
      <c r="H3010">
        <v>-5.9984650462866003E-2</v>
      </c>
      <c r="I3010">
        <v>4.2820002883672999E-2</v>
      </c>
      <c r="J3010">
        <v>0.34302192926406899</v>
      </c>
      <c r="M3010">
        <f t="shared" si="184"/>
        <v>7.15</v>
      </c>
      <c r="N3010">
        <v>-1.0641331672668399</v>
      </c>
      <c r="O3010">
        <v>-1.76403212547302</v>
      </c>
      <c r="P3010">
        <v>3.5405981540679901</v>
      </c>
      <c r="Q3010">
        <v>1.19478023052215</v>
      </c>
      <c r="R3010">
        <v>-0.148880124092102</v>
      </c>
      <c r="S3010">
        <v>0.23158699274063099</v>
      </c>
      <c r="T3010">
        <v>-5.9984650462866003E-2</v>
      </c>
      <c r="U3010">
        <v>4.2820002883672999E-2</v>
      </c>
      <c r="V3010">
        <v>0.34302192926406899</v>
      </c>
      <c r="W3010" s="30"/>
      <c r="X3010" s="30"/>
      <c r="Y3010" s="30"/>
    </row>
    <row r="3011" spans="1:25" x14ac:dyDescent="0.25">
      <c r="A3011">
        <v>18.878571000000001</v>
      </c>
      <c r="B3011">
        <v>-1.06620109081268</v>
      </c>
      <c r="C3011">
        <v>-1.7553412914276101</v>
      </c>
      <c r="D3011">
        <v>3.5393161773681601</v>
      </c>
      <c r="E3011">
        <v>1.1945896148681601</v>
      </c>
      <c r="F3011">
        <v>-0.148921683430672</v>
      </c>
      <c r="G3011">
        <v>0.23236253857612599</v>
      </c>
      <c r="H3011">
        <v>-6.0055352747439998E-2</v>
      </c>
      <c r="I3011">
        <v>4.2821429669856997E-2</v>
      </c>
      <c r="J3011">
        <v>0.342884302139282</v>
      </c>
      <c r="M3011">
        <f t="shared" si="184"/>
        <v>7.1523810000000001</v>
      </c>
      <c r="N3011">
        <v>-1.06620109081268</v>
      </c>
      <c r="O3011">
        <v>-1.7553412914276101</v>
      </c>
      <c r="P3011">
        <v>3.5393161773681601</v>
      </c>
      <c r="Q3011">
        <v>1.1945896148681601</v>
      </c>
      <c r="R3011">
        <v>-0.148921683430672</v>
      </c>
      <c r="S3011">
        <v>0.23236253857612599</v>
      </c>
      <c r="T3011">
        <v>-6.0055352747439998E-2</v>
      </c>
      <c r="U3011">
        <v>4.2821429669856997E-2</v>
      </c>
      <c r="V3011">
        <v>0.342884302139282</v>
      </c>
      <c r="W3011" s="30"/>
      <c r="X3011" s="30"/>
      <c r="Y3011" s="30"/>
    </row>
    <row r="3012" spans="1:25" x14ac:dyDescent="0.25">
      <c r="A3012">
        <v>18.880952000000001</v>
      </c>
      <c r="B3012">
        <v>-1.0684911012649501</v>
      </c>
      <c r="C3012">
        <v>-1.7460089921951201</v>
      </c>
      <c r="D3012">
        <v>3.5380067825317298</v>
      </c>
      <c r="E3012">
        <v>1.1943871974945</v>
      </c>
      <c r="F3012">
        <v>-0.14896762371063199</v>
      </c>
      <c r="G3012">
        <v>0.23320883512496901</v>
      </c>
      <c r="H3012">
        <v>-6.0158342123031998E-2</v>
      </c>
      <c r="I3012">
        <v>4.2825318872929001E-2</v>
      </c>
      <c r="J3012">
        <v>0.34275019168853799</v>
      </c>
      <c r="M3012">
        <f t="shared" si="184"/>
        <v>7.1547619999999998</v>
      </c>
      <c r="N3012">
        <v>-1.0684911012649501</v>
      </c>
      <c r="O3012">
        <v>-1.7460089921951201</v>
      </c>
      <c r="P3012">
        <v>3.5380067825317298</v>
      </c>
      <c r="Q3012">
        <v>1.1943871974945</v>
      </c>
      <c r="R3012">
        <v>-0.14896762371063199</v>
      </c>
      <c r="S3012">
        <v>0.23320883512496901</v>
      </c>
      <c r="T3012">
        <v>-6.0158342123031998E-2</v>
      </c>
      <c r="U3012">
        <v>4.2825318872929001E-2</v>
      </c>
      <c r="V3012">
        <v>0.34275019168853799</v>
      </c>
      <c r="W3012" s="30"/>
      <c r="X3012" s="30"/>
      <c r="Y3012" s="30"/>
    </row>
    <row r="3013" spans="1:25" x14ac:dyDescent="0.25">
      <c r="A3013">
        <v>18.883333</v>
      </c>
      <c r="B3013">
        <v>-1.0709879398345901</v>
      </c>
      <c r="C3013">
        <v>-1.7361205816268901</v>
      </c>
      <c r="D3013">
        <v>3.5367007255554199</v>
      </c>
      <c r="E3013">
        <v>1.1941769123077299</v>
      </c>
      <c r="F3013">
        <v>-0.149018660187721</v>
      </c>
      <c r="G3013">
        <v>0.23412077128887199</v>
      </c>
      <c r="H3013">
        <v>-6.0289815068244997E-2</v>
      </c>
      <c r="I3013">
        <v>4.2831495404242997E-2</v>
      </c>
      <c r="J3013">
        <v>0.34261777997016901</v>
      </c>
      <c r="M3013">
        <f t="shared" si="184"/>
        <v>7.1571429999999996</v>
      </c>
      <c r="N3013">
        <v>-1.0709879398345901</v>
      </c>
      <c r="O3013">
        <v>-1.7361205816268901</v>
      </c>
      <c r="P3013">
        <v>3.5367007255554199</v>
      </c>
      <c r="Q3013">
        <v>1.1941769123077299</v>
      </c>
      <c r="R3013">
        <v>-0.149018660187721</v>
      </c>
      <c r="S3013">
        <v>0.23412077128887199</v>
      </c>
      <c r="T3013">
        <v>-6.0289815068244997E-2</v>
      </c>
      <c r="U3013">
        <v>4.2831495404242997E-2</v>
      </c>
      <c r="V3013">
        <v>0.34261777997016901</v>
      </c>
      <c r="W3013" s="30"/>
      <c r="X3013" s="30"/>
      <c r="Y3013" s="30"/>
    </row>
    <row r="3014" spans="1:25" x14ac:dyDescent="0.25">
      <c r="A3014">
        <v>18.885714</v>
      </c>
      <c r="B3014">
        <v>-1.0736722946166899</v>
      </c>
      <c r="C3014">
        <v>-1.7257678508758501</v>
      </c>
      <c r="D3014">
        <v>3.5354452133178702</v>
      </c>
      <c r="E3014">
        <v>1.19396519660949</v>
      </c>
      <c r="F3014">
        <v>-0.14907507598400099</v>
      </c>
      <c r="G3014">
        <v>0.23509259521961201</v>
      </c>
      <c r="H3014">
        <v>-6.0442719608544998E-2</v>
      </c>
      <c r="I3014">
        <v>4.2839519679546002E-2</v>
      </c>
      <c r="J3014">
        <v>0.342484951019287</v>
      </c>
      <c r="M3014">
        <f t="shared" si="184"/>
        <v>7.1595239999999993</v>
      </c>
      <c r="N3014">
        <v>-1.0736722946166899</v>
      </c>
      <c r="O3014">
        <v>-1.7257678508758501</v>
      </c>
      <c r="P3014">
        <v>3.5354452133178702</v>
      </c>
      <c r="Q3014">
        <v>1.19396519660949</v>
      </c>
      <c r="R3014">
        <v>-0.14907507598400099</v>
      </c>
      <c r="S3014">
        <v>0.23509259521961201</v>
      </c>
      <c r="T3014">
        <v>-6.0442719608544998E-2</v>
      </c>
      <c r="U3014">
        <v>4.2839519679546002E-2</v>
      </c>
      <c r="V3014">
        <v>0.342484951019287</v>
      </c>
      <c r="W3014" s="30"/>
      <c r="X3014" s="30"/>
      <c r="Y3014" s="30"/>
    </row>
    <row r="3015" spans="1:25" x14ac:dyDescent="0.25">
      <c r="A3015">
        <v>18.888095</v>
      </c>
      <c r="B3015">
        <v>-1.0765399932861299</v>
      </c>
      <c r="C3015">
        <v>-1.7150520086288401</v>
      </c>
      <c r="D3015">
        <v>3.5342562198638898</v>
      </c>
      <c r="E3015">
        <v>1.1937565803527801</v>
      </c>
      <c r="F3015">
        <v>-0.14913573861122101</v>
      </c>
      <c r="G3015">
        <v>0.236119329929352</v>
      </c>
      <c r="H3015">
        <v>-6.0618292540312001E-2</v>
      </c>
      <c r="I3015">
        <v>4.2849004268645997E-2</v>
      </c>
      <c r="J3015">
        <v>0.34235239028930697</v>
      </c>
      <c r="M3015">
        <f t="shared" si="184"/>
        <v>7.1619049999999991</v>
      </c>
      <c r="N3015">
        <v>-1.0765399932861299</v>
      </c>
      <c r="O3015">
        <v>-1.7150520086288401</v>
      </c>
      <c r="P3015">
        <v>3.5342562198638898</v>
      </c>
      <c r="Q3015">
        <v>1.1937565803527801</v>
      </c>
      <c r="R3015">
        <v>-0.14913573861122101</v>
      </c>
      <c r="S3015">
        <v>0.236119329929352</v>
      </c>
      <c r="T3015">
        <v>-6.0618292540312001E-2</v>
      </c>
      <c r="U3015">
        <v>4.2849004268645997E-2</v>
      </c>
      <c r="V3015">
        <v>0.34235239028930697</v>
      </c>
      <c r="W3015" s="30"/>
      <c r="X3015" s="30"/>
      <c r="Y3015" s="30"/>
    </row>
    <row r="3016" spans="1:25" x14ac:dyDescent="0.25">
      <c r="A3016">
        <v>18.890476</v>
      </c>
      <c r="B3016">
        <v>-1.07956719398498</v>
      </c>
      <c r="C3016">
        <v>-1.70406782627105</v>
      </c>
      <c r="D3016">
        <v>3.5331242084503098</v>
      </c>
      <c r="E3016">
        <v>1.1935575008392301</v>
      </c>
      <c r="F3016">
        <v>-0.14919953048229201</v>
      </c>
      <c r="G3016">
        <v>0.23719556629657701</v>
      </c>
      <c r="H3016">
        <v>-6.0812555253505998E-2</v>
      </c>
      <c r="I3016">
        <v>4.2859710752963999E-2</v>
      </c>
      <c r="J3016">
        <v>0.34222245216369601</v>
      </c>
      <c r="M3016">
        <f t="shared" ref="M3016:M3079" si="185">A3016-A$7</f>
        <v>7.1642859999999988</v>
      </c>
      <c r="N3016">
        <v>-1.07956719398498</v>
      </c>
      <c r="O3016">
        <v>-1.70406782627105</v>
      </c>
      <c r="P3016">
        <v>3.5331242084503098</v>
      </c>
      <c r="Q3016">
        <v>1.1935575008392301</v>
      </c>
      <c r="R3016">
        <v>-0.14919953048229201</v>
      </c>
      <c r="S3016">
        <v>0.23719556629657701</v>
      </c>
      <c r="T3016">
        <v>-6.0812555253505998E-2</v>
      </c>
      <c r="U3016">
        <v>4.2859710752963999E-2</v>
      </c>
      <c r="V3016">
        <v>0.34222245216369601</v>
      </c>
      <c r="W3016" s="30"/>
      <c r="X3016" s="30"/>
      <c r="Y3016" s="30"/>
    </row>
    <row r="3017" spans="1:25" x14ac:dyDescent="0.25">
      <c r="A3017">
        <v>18.892856999999999</v>
      </c>
      <c r="B3017">
        <v>-1.08274281024932</v>
      </c>
      <c r="C3017">
        <v>-1.6929137706756501</v>
      </c>
      <c r="D3017">
        <v>3.5320913791656401</v>
      </c>
      <c r="E3017">
        <v>1.19337034225463</v>
      </c>
      <c r="F3017">
        <v>-0.14926669001579301</v>
      </c>
      <c r="G3017">
        <v>0.238315865397453</v>
      </c>
      <c r="H3017">
        <v>-6.1022356152533999E-2</v>
      </c>
      <c r="I3017">
        <v>4.2871214449406003E-2</v>
      </c>
      <c r="J3017">
        <v>0.34209263324737499</v>
      </c>
      <c r="M3017">
        <f t="shared" si="185"/>
        <v>7.1666669999999986</v>
      </c>
      <c r="N3017">
        <v>-1.08274281024932</v>
      </c>
      <c r="O3017">
        <v>-1.6929137706756501</v>
      </c>
      <c r="P3017">
        <v>3.5320913791656401</v>
      </c>
      <c r="Q3017">
        <v>1.19337034225463</v>
      </c>
      <c r="R3017">
        <v>-0.14926669001579301</v>
      </c>
      <c r="S3017">
        <v>0.238315865397453</v>
      </c>
      <c r="T3017">
        <v>-6.1022356152533999E-2</v>
      </c>
      <c r="U3017">
        <v>4.2871214449406003E-2</v>
      </c>
      <c r="V3017">
        <v>0.34209263324737499</v>
      </c>
      <c r="W3017" s="30"/>
      <c r="X3017" s="30"/>
      <c r="Y3017" s="30"/>
    </row>
    <row r="3018" spans="1:25" x14ac:dyDescent="0.25">
      <c r="A3018">
        <v>18.895237999999999</v>
      </c>
      <c r="B3018">
        <v>-1.0860525369644101</v>
      </c>
      <c r="C3018">
        <v>-1.68167972564697</v>
      </c>
      <c r="D3018">
        <v>3.5311899185180602</v>
      </c>
      <c r="E3018">
        <v>1.1931984424591</v>
      </c>
      <c r="F3018">
        <v>-0.149334922432899</v>
      </c>
      <c r="G3018">
        <v>0.23947471380233801</v>
      </c>
      <c r="H3018">
        <v>-6.1242636293173003E-2</v>
      </c>
      <c r="I3018">
        <v>4.2882483452559003E-2</v>
      </c>
      <c r="J3018">
        <v>0.34196063876152</v>
      </c>
      <c r="M3018">
        <f t="shared" si="185"/>
        <v>7.1690479999999983</v>
      </c>
      <c r="N3018">
        <v>-1.0860525369644101</v>
      </c>
      <c r="O3018">
        <v>-1.68167972564697</v>
      </c>
      <c r="P3018">
        <v>3.5311899185180602</v>
      </c>
      <c r="Q3018">
        <v>1.1931984424591</v>
      </c>
      <c r="R3018">
        <v>-0.149334922432899</v>
      </c>
      <c r="S3018">
        <v>0.23947471380233801</v>
      </c>
      <c r="T3018">
        <v>-6.1242636293173003E-2</v>
      </c>
      <c r="U3018">
        <v>4.2882483452559003E-2</v>
      </c>
      <c r="V3018">
        <v>0.34196063876152</v>
      </c>
      <c r="W3018" s="30"/>
      <c r="X3018" s="30"/>
      <c r="Y3018" s="30"/>
    </row>
    <row r="3019" spans="1:25" x14ac:dyDescent="0.25">
      <c r="A3019">
        <v>18.897618999999999</v>
      </c>
      <c r="B3019">
        <v>-1.0894690752029399</v>
      </c>
      <c r="C3019">
        <v>-1.6704560518264699</v>
      </c>
      <c r="D3019">
        <v>3.5303888320922798</v>
      </c>
      <c r="E3019">
        <v>1.1930474042892401</v>
      </c>
      <c r="F3019">
        <v>-0.14940421283245101</v>
      </c>
      <c r="G3019">
        <v>0.24066634476184801</v>
      </c>
      <c r="H3019">
        <v>-6.1472687870263998E-2</v>
      </c>
      <c r="I3019">
        <v>4.2893920093774997E-2</v>
      </c>
      <c r="J3019">
        <v>0.34183225035667397</v>
      </c>
      <c r="M3019">
        <f t="shared" si="185"/>
        <v>7.1714289999999981</v>
      </c>
      <c r="N3019">
        <v>-1.0894690752029399</v>
      </c>
      <c r="O3019">
        <v>-1.6704560518264699</v>
      </c>
      <c r="P3019">
        <v>3.5303888320922798</v>
      </c>
      <c r="Q3019">
        <v>1.1930474042892401</v>
      </c>
      <c r="R3019">
        <v>-0.14940421283245101</v>
      </c>
      <c r="S3019">
        <v>0.24066634476184801</v>
      </c>
      <c r="T3019">
        <v>-6.1472687870263998E-2</v>
      </c>
      <c r="U3019">
        <v>4.2893920093774997E-2</v>
      </c>
      <c r="V3019">
        <v>0.34183225035667397</v>
      </c>
      <c r="W3019" s="30"/>
      <c r="X3019" s="30"/>
      <c r="Y3019" s="30"/>
    </row>
    <row r="3020" spans="1:25" x14ac:dyDescent="0.25">
      <c r="A3020">
        <v>18.899999999999999</v>
      </c>
      <c r="B3020">
        <v>-1.0929924249648999</v>
      </c>
      <c r="C3020">
        <v>-1.6593328714370701</v>
      </c>
      <c r="D3020">
        <v>3.52969002723693</v>
      </c>
      <c r="E3020">
        <v>1.1929190158843901</v>
      </c>
      <c r="F3020">
        <v>-0.14947424829006201</v>
      </c>
      <c r="G3020">
        <v>0.24188604950904799</v>
      </c>
      <c r="H3020">
        <v>-6.1715040355921E-2</v>
      </c>
      <c r="I3020">
        <v>4.2905408889055002E-2</v>
      </c>
      <c r="J3020">
        <v>0.34170776605606101</v>
      </c>
      <c r="M3020">
        <f t="shared" si="185"/>
        <v>7.1738099999999978</v>
      </c>
      <c r="N3020">
        <v>-1.0929924249648999</v>
      </c>
      <c r="O3020">
        <v>-1.6593328714370701</v>
      </c>
      <c r="P3020">
        <v>3.52969002723693</v>
      </c>
      <c r="Q3020">
        <v>1.1929190158843901</v>
      </c>
      <c r="R3020">
        <v>-0.14947424829006201</v>
      </c>
      <c r="S3020">
        <v>0.24188604950904799</v>
      </c>
      <c r="T3020">
        <v>-6.1715040355921E-2</v>
      </c>
      <c r="U3020">
        <v>4.2905408889055002E-2</v>
      </c>
      <c r="V3020">
        <v>0.34170776605606101</v>
      </c>
      <c r="W3020" s="30"/>
      <c r="X3020" s="30"/>
      <c r="Y3020" s="30"/>
    </row>
    <row r="3021" spans="1:25" x14ac:dyDescent="0.25">
      <c r="A3021">
        <v>18.902380999999998</v>
      </c>
      <c r="B3021">
        <v>-1.09658527374267</v>
      </c>
      <c r="C3021">
        <v>-1.6483837366104099</v>
      </c>
      <c r="D3021">
        <v>3.5291340351104701</v>
      </c>
      <c r="E3021">
        <v>1.1928141117095901</v>
      </c>
      <c r="F3021">
        <v>-0.149544462561607</v>
      </c>
      <c r="G3021">
        <v>0.24312987923622101</v>
      </c>
      <c r="H3021">
        <v>-6.1953671276568999E-2</v>
      </c>
      <c r="I3021">
        <v>4.2916275560855997E-2</v>
      </c>
      <c r="J3021">
        <v>0.341583341360092</v>
      </c>
      <c r="M3021">
        <f t="shared" si="185"/>
        <v>7.1761909999999975</v>
      </c>
      <c r="N3021">
        <v>-1.09658527374267</v>
      </c>
      <c r="O3021">
        <v>-1.6483837366104099</v>
      </c>
      <c r="P3021">
        <v>3.5291340351104701</v>
      </c>
      <c r="Q3021">
        <v>1.1928141117095901</v>
      </c>
      <c r="R3021">
        <v>-0.149544462561607</v>
      </c>
      <c r="S3021">
        <v>0.24312987923622101</v>
      </c>
      <c r="T3021">
        <v>-6.1953671276568999E-2</v>
      </c>
      <c r="U3021">
        <v>4.2916275560855997E-2</v>
      </c>
      <c r="V3021">
        <v>0.341583341360092</v>
      </c>
      <c r="W3021" s="30"/>
      <c r="X3021" s="30"/>
      <c r="Y3021" s="30"/>
    </row>
    <row r="3022" spans="1:25" x14ac:dyDescent="0.25">
      <c r="A3022">
        <v>18.904762000000002</v>
      </c>
      <c r="B3022">
        <v>-1.1002393960952701</v>
      </c>
      <c r="C3022">
        <v>-1.63768446445465</v>
      </c>
      <c r="D3022">
        <v>3.5287051200866699</v>
      </c>
      <c r="E3022">
        <v>1.19273209571838</v>
      </c>
      <c r="F3022">
        <v>-0.149612441658974</v>
      </c>
      <c r="G3022">
        <v>0.244394525885582</v>
      </c>
      <c r="H3022">
        <v>-6.2189877033234003E-2</v>
      </c>
      <c r="I3022">
        <v>4.2925987392663997E-2</v>
      </c>
      <c r="J3022">
        <v>0.34146133065223699</v>
      </c>
      <c r="M3022">
        <f t="shared" si="185"/>
        <v>7.1785720000000008</v>
      </c>
      <c r="N3022">
        <v>-1.1002393960952701</v>
      </c>
      <c r="O3022">
        <v>-1.63768446445465</v>
      </c>
      <c r="P3022">
        <v>3.5287051200866699</v>
      </c>
      <c r="Q3022">
        <v>1.19273209571838</v>
      </c>
      <c r="R3022">
        <v>-0.149612441658974</v>
      </c>
      <c r="S3022">
        <v>0.244394525885582</v>
      </c>
      <c r="T3022">
        <v>-6.2189877033234003E-2</v>
      </c>
      <c r="U3022">
        <v>4.2925987392663997E-2</v>
      </c>
      <c r="V3022">
        <v>0.34146133065223699</v>
      </c>
      <c r="W3022" s="30"/>
      <c r="X3022" s="30"/>
      <c r="Y3022" s="30"/>
    </row>
    <row r="3023" spans="1:25" x14ac:dyDescent="0.25">
      <c r="A3023">
        <v>18.907143000000001</v>
      </c>
      <c r="B3023">
        <v>-1.10394418239593</v>
      </c>
      <c r="C3023">
        <v>-1.6273007392883301</v>
      </c>
      <c r="D3023">
        <v>3.5283625125885001</v>
      </c>
      <c r="E3023">
        <v>1.19267237186431</v>
      </c>
      <c r="F3023">
        <v>-0.14967718720436099</v>
      </c>
      <c r="G3023">
        <v>0.24567568302154499</v>
      </c>
      <c r="H3023">
        <v>-6.2425039708614002E-2</v>
      </c>
      <c r="I3023">
        <v>4.2934812605380998E-2</v>
      </c>
      <c r="J3023">
        <v>0.34134531021118197</v>
      </c>
      <c r="M3023">
        <f t="shared" si="185"/>
        <v>7.1809530000000006</v>
      </c>
      <c r="N3023">
        <v>-1.10394418239593</v>
      </c>
      <c r="O3023">
        <v>-1.6273007392883301</v>
      </c>
      <c r="P3023">
        <v>3.5283625125885001</v>
      </c>
      <c r="Q3023">
        <v>1.19267237186431</v>
      </c>
      <c r="R3023">
        <v>-0.14967718720436099</v>
      </c>
      <c r="S3023">
        <v>0.24567568302154499</v>
      </c>
      <c r="T3023">
        <v>-6.2425039708614002E-2</v>
      </c>
      <c r="U3023">
        <v>4.2934812605380998E-2</v>
      </c>
      <c r="V3023">
        <v>0.34134531021118197</v>
      </c>
      <c r="W3023" s="30"/>
      <c r="X3023" s="30"/>
      <c r="Y3023" s="30"/>
    </row>
    <row r="3024" spans="1:25" x14ac:dyDescent="0.25">
      <c r="A3024">
        <v>18.909524000000001</v>
      </c>
      <c r="B3024">
        <v>-1.1076686382293699</v>
      </c>
      <c r="C3024">
        <v>-1.61729204654693</v>
      </c>
      <c r="D3024">
        <v>3.5281226634979199</v>
      </c>
      <c r="E3024">
        <v>1.1926305294036801</v>
      </c>
      <c r="F3024">
        <v>-0.14973740279674499</v>
      </c>
      <c r="G3024">
        <v>0.24696990847587599</v>
      </c>
      <c r="H3024">
        <v>-6.2649413943291002E-2</v>
      </c>
      <c r="I3024">
        <v>4.2942155152559003E-2</v>
      </c>
      <c r="J3024">
        <v>0.34123390913009599</v>
      </c>
      <c r="M3024">
        <f t="shared" si="185"/>
        <v>7.1833340000000003</v>
      </c>
      <c r="N3024">
        <v>-1.1076686382293699</v>
      </c>
      <c r="O3024">
        <v>-1.61729204654693</v>
      </c>
      <c r="P3024">
        <v>3.5281226634979199</v>
      </c>
      <c r="Q3024">
        <v>1.1926305294036801</v>
      </c>
      <c r="R3024">
        <v>-0.14973740279674499</v>
      </c>
      <c r="S3024">
        <v>0.24696990847587599</v>
      </c>
      <c r="T3024">
        <v>-6.2649413943291002E-2</v>
      </c>
      <c r="U3024">
        <v>4.2942155152559003E-2</v>
      </c>
      <c r="V3024">
        <v>0.34123390913009599</v>
      </c>
      <c r="W3024" s="30"/>
      <c r="X3024" s="30"/>
      <c r="Y3024" s="30"/>
    </row>
    <row r="3025" spans="1:25" x14ac:dyDescent="0.25">
      <c r="A3025">
        <v>18.911905000000001</v>
      </c>
      <c r="B3025">
        <v>-1.1114138364791799</v>
      </c>
      <c r="C3025">
        <v>-1.6077008247375399</v>
      </c>
      <c r="D3025">
        <v>3.5279908180236799</v>
      </c>
      <c r="E3025">
        <v>1.1926031112670901</v>
      </c>
      <c r="F3025">
        <v>-0.149791345000267</v>
      </c>
      <c r="G3025">
        <v>0.248273745179176</v>
      </c>
      <c r="H3025">
        <v>-6.2862619757652005E-2</v>
      </c>
      <c r="I3025">
        <v>4.2947389185429001E-2</v>
      </c>
      <c r="J3025">
        <v>0.34112423658370999</v>
      </c>
      <c r="M3025">
        <f t="shared" si="185"/>
        <v>7.1857150000000001</v>
      </c>
      <c r="N3025">
        <v>-1.1114138364791799</v>
      </c>
      <c r="O3025">
        <v>-1.6077008247375399</v>
      </c>
      <c r="P3025">
        <v>3.5279908180236799</v>
      </c>
      <c r="Q3025">
        <v>1.1926031112670901</v>
      </c>
      <c r="R3025">
        <v>-0.149791345000267</v>
      </c>
      <c r="S3025">
        <v>0.248273745179176</v>
      </c>
      <c r="T3025">
        <v>-6.2862619757652005E-2</v>
      </c>
      <c r="U3025">
        <v>4.2947389185429001E-2</v>
      </c>
      <c r="V3025">
        <v>0.34112423658370999</v>
      </c>
      <c r="W3025" s="30"/>
      <c r="X3025" s="30"/>
      <c r="Y3025" s="30"/>
    </row>
    <row r="3026" spans="1:25" x14ac:dyDescent="0.25">
      <c r="A3026">
        <v>18.914286000000001</v>
      </c>
      <c r="B3026">
        <v>-1.1151537895202599</v>
      </c>
      <c r="C3026">
        <v>-1.5985749959945601</v>
      </c>
      <c r="D3026">
        <v>3.52792072296142</v>
      </c>
      <c r="E3026">
        <v>1.19258797168731</v>
      </c>
      <c r="F3026">
        <v>-0.149838417768478</v>
      </c>
      <c r="G3026">
        <v>0.24958348274230999</v>
      </c>
      <c r="H3026">
        <v>-6.3063822686672003E-2</v>
      </c>
      <c r="I3026">
        <v>4.2951025068760001E-2</v>
      </c>
      <c r="J3026">
        <v>0.34102237224578902</v>
      </c>
      <c r="M3026">
        <f t="shared" si="185"/>
        <v>7.1880959999999998</v>
      </c>
      <c r="N3026">
        <v>-1.1151537895202599</v>
      </c>
      <c r="O3026">
        <v>-1.5985749959945601</v>
      </c>
      <c r="P3026">
        <v>3.52792072296142</v>
      </c>
      <c r="Q3026">
        <v>1.19258797168731</v>
      </c>
      <c r="R3026">
        <v>-0.149838417768478</v>
      </c>
      <c r="S3026">
        <v>0.24958348274230999</v>
      </c>
      <c r="T3026">
        <v>-6.3063822686672003E-2</v>
      </c>
      <c r="U3026">
        <v>4.2951025068760001E-2</v>
      </c>
      <c r="V3026">
        <v>0.34102237224578902</v>
      </c>
      <c r="W3026" s="30"/>
      <c r="X3026" s="30"/>
      <c r="Y3026" s="30"/>
    </row>
    <row r="3027" spans="1:25" x14ac:dyDescent="0.25">
      <c r="A3027">
        <v>18.916667</v>
      </c>
      <c r="B3027">
        <v>-1.1188833713531401</v>
      </c>
      <c r="C3027">
        <v>-1.58993852138519</v>
      </c>
      <c r="D3027">
        <v>3.5279064178466801</v>
      </c>
      <c r="E3027">
        <v>1.1925809383392301</v>
      </c>
      <c r="F3027">
        <v>-0.14987835288047799</v>
      </c>
      <c r="G3027">
        <v>0.25089693069458002</v>
      </c>
      <c r="H3027">
        <v>-6.3251413404942003E-2</v>
      </c>
      <c r="I3027">
        <v>4.2953010648488998E-2</v>
      </c>
      <c r="J3027">
        <v>0.34092760086059598</v>
      </c>
      <c r="M3027">
        <f t="shared" si="185"/>
        <v>7.1904769999999996</v>
      </c>
      <c r="N3027">
        <v>-1.1188833713531401</v>
      </c>
      <c r="O3027">
        <v>-1.58993852138519</v>
      </c>
      <c r="P3027">
        <v>3.5279064178466801</v>
      </c>
      <c r="Q3027">
        <v>1.1925809383392301</v>
      </c>
      <c r="R3027">
        <v>-0.14987835288047799</v>
      </c>
      <c r="S3027">
        <v>0.25089693069458002</v>
      </c>
      <c r="T3027">
        <v>-6.3251413404942003E-2</v>
      </c>
      <c r="U3027">
        <v>4.2953010648488998E-2</v>
      </c>
      <c r="V3027">
        <v>0.34092760086059598</v>
      </c>
      <c r="W3027" s="30"/>
      <c r="X3027" s="30"/>
      <c r="Y3027" s="30"/>
    </row>
    <row r="3028" spans="1:25" x14ac:dyDescent="0.25">
      <c r="A3028">
        <v>18.919048</v>
      </c>
      <c r="B3028">
        <v>-1.1225906610488801</v>
      </c>
      <c r="C3028">
        <v>-1.58182072639465</v>
      </c>
      <c r="D3028">
        <v>3.5279579162597599</v>
      </c>
      <c r="E3028">
        <v>1.1925742626190099</v>
      </c>
      <c r="F3028">
        <v>-0.14991012215614299</v>
      </c>
      <c r="G3028">
        <v>0.25221231579780601</v>
      </c>
      <c r="H3028">
        <v>-6.3419438898562996E-2</v>
      </c>
      <c r="I3028">
        <v>4.2952939867973002E-2</v>
      </c>
      <c r="J3028">
        <v>0.340837061405182</v>
      </c>
      <c r="M3028">
        <f t="shared" si="185"/>
        <v>7.1928579999999993</v>
      </c>
      <c r="N3028">
        <v>-1.1225906610488801</v>
      </c>
      <c r="O3028">
        <v>-1.58182072639465</v>
      </c>
      <c r="P3028">
        <v>3.5279579162597599</v>
      </c>
      <c r="Q3028">
        <v>1.1925742626190099</v>
      </c>
      <c r="R3028">
        <v>-0.14991012215614299</v>
      </c>
      <c r="S3028">
        <v>0.25221231579780601</v>
      </c>
      <c r="T3028">
        <v>-6.3419438898562996E-2</v>
      </c>
      <c r="U3028">
        <v>4.2952939867973002E-2</v>
      </c>
      <c r="V3028">
        <v>0.340837061405182</v>
      </c>
      <c r="W3028" s="30"/>
      <c r="X3028" s="30"/>
      <c r="Y3028" s="30"/>
    </row>
    <row r="3029" spans="1:25" x14ac:dyDescent="0.25">
      <c r="A3029">
        <v>18.921429</v>
      </c>
      <c r="B3029">
        <v>-1.12626004219055</v>
      </c>
      <c r="C3029">
        <v>-1.5742316246032699</v>
      </c>
      <c r="D3029">
        <v>3.52803301811218</v>
      </c>
      <c r="E3029">
        <v>1.1925621032714799</v>
      </c>
      <c r="F3029">
        <v>-0.14993163943290699</v>
      </c>
      <c r="G3029">
        <v>0.25352719426155101</v>
      </c>
      <c r="H3029">
        <v>-6.3568100333214E-2</v>
      </c>
      <c r="I3029">
        <v>4.2950753122567999E-2</v>
      </c>
      <c r="J3029">
        <v>0.340753823518753</v>
      </c>
      <c r="M3029">
        <f t="shared" si="185"/>
        <v>7.1952389999999991</v>
      </c>
      <c r="N3029">
        <v>-1.12626004219055</v>
      </c>
      <c r="O3029">
        <v>-1.5742316246032699</v>
      </c>
      <c r="P3029">
        <v>3.52803301811218</v>
      </c>
      <c r="Q3029">
        <v>1.1925621032714799</v>
      </c>
      <c r="R3029">
        <v>-0.14993163943290699</v>
      </c>
      <c r="S3029">
        <v>0.25352719426155101</v>
      </c>
      <c r="T3029">
        <v>-6.3568100333214E-2</v>
      </c>
      <c r="U3029">
        <v>4.2950753122567999E-2</v>
      </c>
      <c r="V3029">
        <v>0.340753823518753</v>
      </c>
      <c r="W3029" s="30"/>
      <c r="X3029" s="30"/>
      <c r="Y3029" s="30"/>
    </row>
    <row r="3030" spans="1:25" x14ac:dyDescent="0.25">
      <c r="A3030">
        <v>18.92381</v>
      </c>
      <c r="B3030">
        <v>-1.1298965215682899</v>
      </c>
      <c r="C3030">
        <v>-1.5671811103820801</v>
      </c>
      <c r="D3030">
        <v>3.52810478210449</v>
      </c>
      <c r="E3030">
        <v>1.19253814220428</v>
      </c>
      <c r="F3030">
        <v>-0.149942442774773</v>
      </c>
      <c r="G3030">
        <v>0.25483918190002403</v>
      </c>
      <c r="H3030">
        <v>-6.3701592385769001E-2</v>
      </c>
      <c r="I3030">
        <v>4.2946632951497997E-2</v>
      </c>
      <c r="J3030">
        <v>0.340678811073303</v>
      </c>
      <c r="M3030">
        <f t="shared" si="185"/>
        <v>7.1976199999999988</v>
      </c>
      <c r="N3030">
        <v>-1.1298965215682899</v>
      </c>
      <c r="O3030">
        <v>-1.5671811103820801</v>
      </c>
      <c r="P3030">
        <v>3.52810478210449</v>
      </c>
      <c r="Q3030">
        <v>1.19253814220428</v>
      </c>
      <c r="R3030">
        <v>-0.149942442774773</v>
      </c>
      <c r="S3030">
        <v>0.25483918190002403</v>
      </c>
      <c r="T3030">
        <v>-6.3701592385769001E-2</v>
      </c>
      <c r="U3030">
        <v>4.2946632951497997E-2</v>
      </c>
      <c r="V3030">
        <v>0.340678811073303</v>
      </c>
      <c r="W3030" s="30"/>
      <c r="X3030" s="30"/>
      <c r="Y3030" s="30"/>
    </row>
    <row r="3031" spans="1:25" x14ac:dyDescent="0.25">
      <c r="A3031">
        <v>18.926189999999998</v>
      </c>
      <c r="B3031">
        <v>-1.13348889350891</v>
      </c>
      <c r="C3031">
        <v>-1.5606657266616799</v>
      </c>
      <c r="D3031">
        <v>3.52818608283996</v>
      </c>
      <c r="E3031">
        <v>1.19249403476715</v>
      </c>
      <c r="F3031">
        <v>-0.149942472577095</v>
      </c>
      <c r="G3031">
        <v>0.25614601373672502</v>
      </c>
      <c r="H3031">
        <v>-6.3815191388129994E-2</v>
      </c>
      <c r="I3031">
        <v>4.2940426617861002E-2</v>
      </c>
      <c r="J3031">
        <v>0.34060907363891602</v>
      </c>
      <c r="M3031">
        <f t="shared" si="185"/>
        <v>7.1999999999999975</v>
      </c>
      <c r="N3031">
        <v>-1.13348889350891</v>
      </c>
      <c r="O3031">
        <v>-1.5606657266616799</v>
      </c>
      <c r="P3031">
        <v>3.52818608283996</v>
      </c>
      <c r="Q3031">
        <v>1.19249403476715</v>
      </c>
      <c r="R3031">
        <v>-0.149942472577095</v>
      </c>
      <c r="S3031">
        <v>0.25614601373672502</v>
      </c>
      <c r="T3031">
        <v>-6.3815191388129994E-2</v>
      </c>
      <c r="U3031">
        <v>4.2940426617861002E-2</v>
      </c>
      <c r="V3031">
        <v>0.34060907363891602</v>
      </c>
      <c r="W3031" s="30"/>
      <c r="X3031" s="30"/>
      <c r="Y3031" s="30"/>
    </row>
    <row r="3032" spans="1:25" x14ac:dyDescent="0.25">
      <c r="A3032">
        <v>18.928571000000002</v>
      </c>
      <c r="B3032">
        <v>-1.1370314359664899</v>
      </c>
      <c r="C3032">
        <v>-1.55467224121093</v>
      </c>
      <c r="D3032">
        <v>3.5282566547393799</v>
      </c>
      <c r="E3032">
        <v>1.1924235820770199</v>
      </c>
      <c r="F3032">
        <v>-0.14993052184581801</v>
      </c>
      <c r="G3032">
        <v>0.25744584202766402</v>
      </c>
      <c r="H3032">
        <v>-6.3909456133841996E-2</v>
      </c>
      <c r="I3032">
        <v>4.2932048439979997E-2</v>
      </c>
      <c r="J3032">
        <v>0.34054458141326899</v>
      </c>
      <c r="M3032">
        <f t="shared" si="185"/>
        <v>7.2023810000000008</v>
      </c>
      <c r="N3032">
        <v>-1.1370314359664899</v>
      </c>
      <c r="O3032">
        <v>-1.55467224121093</v>
      </c>
      <c r="P3032">
        <v>3.5282566547393799</v>
      </c>
      <c r="Q3032">
        <v>1.1924235820770199</v>
      </c>
      <c r="R3032">
        <v>-0.14993052184581801</v>
      </c>
      <c r="S3032">
        <v>0.25744584202766402</v>
      </c>
      <c r="T3032">
        <v>-6.3909456133841996E-2</v>
      </c>
      <c r="U3032">
        <v>4.2932048439979997E-2</v>
      </c>
      <c r="V3032">
        <v>0.34054458141326899</v>
      </c>
      <c r="W3032" s="30"/>
      <c r="X3032" s="30"/>
      <c r="Y3032" s="30"/>
    </row>
    <row r="3033" spans="1:25" x14ac:dyDescent="0.25">
      <c r="A3033">
        <v>18.930952000000001</v>
      </c>
      <c r="B3033">
        <v>-1.1405284404754601</v>
      </c>
      <c r="C3033">
        <v>-1.5491856336593599</v>
      </c>
      <c r="D3033">
        <v>3.5282838344573899</v>
      </c>
      <c r="E3033">
        <v>1.1923238039016699</v>
      </c>
      <c r="F3033">
        <v>-0.149908572435379</v>
      </c>
      <c r="G3033">
        <v>0.25873586535453802</v>
      </c>
      <c r="H3033">
        <v>-6.3990816473961001E-2</v>
      </c>
      <c r="I3033">
        <v>4.2922414839268001E-2</v>
      </c>
      <c r="J3033">
        <v>0.34048831462860102</v>
      </c>
      <c r="M3033">
        <f t="shared" si="185"/>
        <v>7.2047620000000006</v>
      </c>
      <c r="N3033">
        <v>-1.1405284404754601</v>
      </c>
      <c r="O3033">
        <v>-1.5491856336593599</v>
      </c>
      <c r="P3033">
        <v>3.5282838344573899</v>
      </c>
      <c r="Q3033">
        <v>1.1923238039016699</v>
      </c>
      <c r="R3033">
        <v>-0.149908572435379</v>
      </c>
      <c r="S3033">
        <v>0.25873586535453802</v>
      </c>
      <c r="T3033">
        <v>-6.3990816473961001E-2</v>
      </c>
      <c r="U3033">
        <v>4.2922414839268001E-2</v>
      </c>
      <c r="V3033">
        <v>0.34048831462860102</v>
      </c>
      <c r="W3033" s="30"/>
      <c r="X3033" s="30"/>
      <c r="Y3033" s="30"/>
    </row>
    <row r="3034" spans="1:25" x14ac:dyDescent="0.25">
      <c r="A3034">
        <v>18.933333000000001</v>
      </c>
      <c r="B3034">
        <v>-1.1439725160598699</v>
      </c>
      <c r="C3034">
        <v>-1.54418349266052</v>
      </c>
      <c r="D3034">
        <v>3.5282623767852699</v>
      </c>
      <c r="E3034">
        <v>1.19218802452087</v>
      </c>
      <c r="F3034">
        <v>-0.14987647533416701</v>
      </c>
      <c r="G3034">
        <v>0.26001486182212802</v>
      </c>
      <c r="H3034">
        <v>-6.4057543873786996E-2</v>
      </c>
      <c r="I3034">
        <v>4.2911630123854003E-2</v>
      </c>
      <c r="J3034">
        <v>0.34043860435485801</v>
      </c>
      <c r="M3034">
        <f t="shared" si="185"/>
        <v>7.2071430000000003</v>
      </c>
      <c r="N3034">
        <v>-1.1439725160598699</v>
      </c>
      <c r="O3034">
        <v>-1.54418349266052</v>
      </c>
      <c r="P3034">
        <v>3.5282623767852699</v>
      </c>
      <c r="Q3034">
        <v>1.19218802452087</v>
      </c>
      <c r="R3034">
        <v>-0.14987647533416701</v>
      </c>
      <c r="S3034">
        <v>0.26001486182212802</v>
      </c>
      <c r="T3034">
        <v>-6.4057543873786996E-2</v>
      </c>
      <c r="U3034">
        <v>4.2911630123854003E-2</v>
      </c>
      <c r="V3034">
        <v>0.34043860435485801</v>
      </c>
      <c r="W3034" s="30"/>
      <c r="X3034" s="30"/>
      <c r="Y3034" s="30"/>
    </row>
    <row r="3035" spans="1:25" x14ac:dyDescent="0.25">
      <c r="A3035">
        <v>18.935714000000001</v>
      </c>
      <c r="B3035">
        <v>-1.1473650932312001</v>
      </c>
      <c r="C3035">
        <v>-1.5396363735198899</v>
      </c>
      <c r="D3035">
        <v>3.5281889438629102</v>
      </c>
      <c r="E3035">
        <v>1.19201111793518</v>
      </c>
      <c r="F3035">
        <v>-0.149834364652634</v>
      </c>
      <c r="G3035">
        <v>0.26128116250038103</v>
      </c>
      <c r="H3035">
        <v>-6.4110688865185006E-2</v>
      </c>
      <c r="I3035">
        <v>4.2899642139672997E-2</v>
      </c>
      <c r="J3035">
        <v>0.34039410948753401</v>
      </c>
      <c r="M3035">
        <f t="shared" si="185"/>
        <v>7.209524</v>
      </c>
      <c r="N3035">
        <v>-1.1473650932312001</v>
      </c>
      <c r="O3035">
        <v>-1.5396363735198899</v>
      </c>
      <c r="P3035">
        <v>3.5281889438629102</v>
      </c>
      <c r="Q3035">
        <v>1.19201111793518</v>
      </c>
      <c r="R3035">
        <v>-0.149834364652634</v>
      </c>
      <c r="S3035">
        <v>0.26128116250038103</v>
      </c>
      <c r="T3035">
        <v>-6.4110688865185006E-2</v>
      </c>
      <c r="U3035">
        <v>4.2899642139672997E-2</v>
      </c>
      <c r="V3035">
        <v>0.34039410948753401</v>
      </c>
      <c r="W3035" s="30"/>
      <c r="X3035" s="30"/>
      <c r="Y3035" s="30"/>
    </row>
    <row r="3036" spans="1:25" x14ac:dyDescent="0.25">
      <c r="A3036">
        <v>18.938095000000001</v>
      </c>
      <c r="B3036">
        <v>-1.1507105827331501</v>
      </c>
      <c r="C3036">
        <v>-1.5355100631713801</v>
      </c>
      <c r="D3036">
        <v>3.52803635597229</v>
      </c>
      <c r="E3036">
        <v>1.1917870044708201</v>
      </c>
      <c r="F3036">
        <v>-0.149782285094261</v>
      </c>
      <c r="G3036">
        <v>0.26253288984298701</v>
      </c>
      <c r="H3036">
        <v>-6.4155742526053994E-2</v>
      </c>
      <c r="I3036">
        <v>4.2886845767498002E-2</v>
      </c>
      <c r="J3036">
        <v>0.34035599231719998</v>
      </c>
      <c r="M3036">
        <f t="shared" si="185"/>
        <v>7.2119049999999998</v>
      </c>
      <c r="N3036">
        <v>-1.1507105827331501</v>
      </c>
      <c r="O3036">
        <v>-1.5355100631713801</v>
      </c>
      <c r="P3036">
        <v>3.52803635597229</v>
      </c>
      <c r="Q3036">
        <v>1.1917870044708201</v>
      </c>
      <c r="R3036">
        <v>-0.149782285094261</v>
      </c>
      <c r="S3036">
        <v>0.26253288984298701</v>
      </c>
      <c r="T3036">
        <v>-6.4155742526053994E-2</v>
      </c>
      <c r="U3036">
        <v>4.2886845767498002E-2</v>
      </c>
      <c r="V3036">
        <v>0.34035599231719998</v>
      </c>
      <c r="W3036" s="30"/>
      <c r="X3036" s="30"/>
      <c r="Y3036" s="30"/>
    </row>
    <row r="3037" spans="1:25" x14ac:dyDescent="0.25">
      <c r="A3037">
        <v>18.940476</v>
      </c>
      <c r="B3037">
        <v>-1.15400183200836</v>
      </c>
      <c r="C3037">
        <v>-1.5317684412002499</v>
      </c>
      <c r="D3037">
        <v>3.5277912616729701</v>
      </c>
      <c r="E3037">
        <v>1.19151270389556</v>
      </c>
      <c r="F3037">
        <v>-0.14972101151943201</v>
      </c>
      <c r="G3037">
        <v>0.26376828551292397</v>
      </c>
      <c r="H3037">
        <v>-6.4192771911620997E-2</v>
      </c>
      <c r="I3037">
        <v>4.2873609811067998E-2</v>
      </c>
      <c r="J3037">
        <v>0.34032395482063299</v>
      </c>
      <c r="M3037">
        <f t="shared" si="185"/>
        <v>7.2142859999999995</v>
      </c>
      <c r="N3037">
        <v>-1.15400183200836</v>
      </c>
      <c r="O3037">
        <v>-1.5317684412002499</v>
      </c>
      <c r="P3037">
        <v>3.5277912616729701</v>
      </c>
      <c r="Q3037">
        <v>1.19151270389556</v>
      </c>
      <c r="R3037">
        <v>-0.14972101151943201</v>
      </c>
      <c r="S3037">
        <v>0.26376828551292397</v>
      </c>
      <c r="T3037">
        <v>-6.4192771911620997E-2</v>
      </c>
      <c r="U3037">
        <v>4.2873609811067998E-2</v>
      </c>
      <c r="V3037">
        <v>0.34032395482063299</v>
      </c>
      <c r="W3037" s="30"/>
      <c r="X3037" s="30"/>
      <c r="Y3037" s="30"/>
    </row>
    <row r="3038" spans="1:25" x14ac:dyDescent="0.25">
      <c r="A3038">
        <v>18.942857</v>
      </c>
      <c r="B3038">
        <v>-1.1572448015212999</v>
      </c>
      <c r="C3038">
        <v>-1.5283741950988701</v>
      </c>
      <c r="D3038">
        <v>3.52745413780212</v>
      </c>
      <c r="E3038">
        <v>1.1911865472793499</v>
      </c>
      <c r="F3038">
        <v>-0.149652644991875</v>
      </c>
      <c r="G3038">
        <v>0.26498478651046797</v>
      </c>
      <c r="H3038">
        <v>-6.4225703477858997E-2</v>
      </c>
      <c r="I3038">
        <v>4.2860459536313997E-2</v>
      </c>
      <c r="J3038">
        <v>0.34029689431190502</v>
      </c>
      <c r="M3038">
        <f t="shared" si="185"/>
        <v>7.2166669999999993</v>
      </c>
      <c r="N3038">
        <v>-1.1572448015212999</v>
      </c>
      <c r="O3038">
        <v>-1.5283741950988701</v>
      </c>
      <c r="P3038">
        <v>3.52745413780212</v>
      </c>
      <c r="Q3038">
        <v>1.1911865472793499</v>
      </c>
      <c r="R3038">
        <v>-0.149652644991875</v>
      </c>
      <c r="S3038">
        <v>0.26498478651046797</v>
      </c>
      <c r="T3038">
        <v>-6.4225703477858997E-2</v>
      </c>
      <c r="U3038">
        <v>4.2860459536313997E-2</v>
      </c>
      <c r="V3038">
        <v>0.34029689431190502</v>
      </c>
      <c r="W3038" s="30"/>
      <c r="X3038" s="30"/>
      <c r="Y3038" s="30"/>
    </row>
    <row r="3039" spans="1:25" x14ac:dyDescent="0.25">
      <c r="A3039">
        <v>18.945238</v>
      </c>
      <c r="B3039">
        <v>-1.16043508052825</v>
      </c>
      <c r="C3039">
        <v>-1.5252780914306601</v>
      </c>
      <c r="D3039">
        <v>3.52699494361877</v>
      </c>
      <c r="E3039">
        <v>1.1908055543899501</v>
      </c>
      <c r="F3039">
        <v>-0.14957800507545499</v>
      </c>
      <c r="G3039">
        <v>0.26618006825447099</v>
      </c>
      <c r="H3039">
        <v>-6.4258664846419997E-2</v>
      </c>
      <c r="I3039">
        <v>4.2847972363234003E-2</v>
      </c>
      <c r="J3039">
        <v>0.34027674794197099</v>
      </c>
      <c r="M3039">
        <f t="shared" si="185"/>
        <v>7.219047999999999</v>
      </c>
      <c r="N3039">
        <v>-1.16043508052825</v>
      </c>
      <c r="O3039">
        <v>-1.5252780914306601</v>
      </c>
      <c r="P3039">
        <v>3.52699494361877</v>
      </c>
      <c r="Q3039">
        <v>1.1908055543899501</v>
      </c>
      <c r="R3039">
        <v>-0.14957800507545499</v>
      </c>
      <c r="S3039">
        <v>0.26618006825447099</v>
      </c>
      <c r="T3039">
        <v>-6.4258664846419997E-2</v>
      </c>
      <c r="U3039">
        <v>4.2847972363234003E-2</v>
      </c>
      <c r="V3039">
        <v>0.34027674794197099</v>
      </c>
      <c r="W3039" s="30"/>
      <c r="X3039" s="30"/>
      <c r="Y3039" s="30"/>
    </row>
    <row r="3040" spans="1:25" x14ac:dyDescent="0.25">
      <c r="A3040">
        <v>18.947619</v>
      </c>
      <c r="B3040">
        <v>-1.1635669469833301</v>
      </c>
      <c r="C3040">
        <v>-1.52245020866394</v>
      </c>
      <c r="D3040">
        <v>3.5263922214507999</v>
      </c>
      <c r="E3040">
        <v>1.1903724670410101</v>
      </c>
      <c r="F3040">
        <v>-0.149499356746674</v>
      </c>
      <c r="G3040">
        <v>0.267351895570755</v>
      </c>
      <c r="H3040">
        <v>-6.4293518662453003E-2</v>
      </c>
      <c r="I3040">
        <v>4.2837005108594998E-2</v>
      </c>
      <c r="J3040">
        <v>0.340265363454819</v>
      </c>
      <c r="M3040">
        <f t="shared" si="185"/>
        <v>7.2214289999999988</v>
      </c>
      <c r="N3040">
        <v>-1.1635669469833301</v>
      </c>
      <c r="O3040">
        <v>-1.52245020866394</v>
      </c>
      <c r="P3040">
        <v>3.5263922214507999</v>
      </c>
      <c r="Q3040">
        <v>1.1903724670410101</v>
      </c>
      <c r="R3040">
        <v>-0.149499356746674</v>
      </c>
      <c r="S3040">
        <v>0.267351895570755</v>
      </c>
      <c r="T3040">
        <v>-6.4293518662453003E-2</v>
      </c>
      <c r="U3040">
        <v>4.2837005108594998E-2</v>
      </c>
      <c r="V3040">
        <v>0.340265363454819</v>
      </c>
      <c r="W3040" s="30"/>
      <c r="X3040" s="30"/>
      <c r="Y3040" s="30"/>
    </row>
    <row r="3041" spans="1:25" x14ac:dyDescent="0.25">
      <c r="A3041">
        <v>18.95</v>
      </c>
      <c r="B3041">
        <v>-1.1666455268859801</v>
      </c>
      <c r="C3041">
        <v>-1.5198389291763299</v>
      </c>
      <c r="D3041">
        <v>3.52565574645996</v>
      </c>
      <c r="E3041">
        <v>1.18988478183746</v>
      </c>
      <c r="F3041">
        <v>-0.14941807091236101</v>
      </c>
      <c r="G3041">
        <v>0.26849821209907498</v>
      </c>
      <c r="H3041">
        <v>-6.4333811402321001E-2</v>
      </c>
      <c r="I3041">
        <v>4.2827889323235002E-2</v>
      </c>
      <c r="J3041">
        <v>0.34026065468788103</v>
      </c>
      <c r="M3041">
        <f t="shared" si="185"/>
        <v>7.2238099999999985</v>
      </c>
      <c r="N3041">
        <v>-1.1666455268859801</v>
      </c>
      <c r="O3041">
        <v>-1.5198389291763299</v>
      </c>
      <c r="P3041">
        <v>3.52565574645996</v>
      </c>
      <c r="Q3041">
        <v>1.18988478183746</v>
      </c>
      <c r="R3041">
        <v>-0.14941807091236101</v>
      </c>
      <c r="S3041">
        <v>0.26849821209907498</v>
      </c>
      <c r="T3041">
        <v>-6.4333811402321001E-2</v>
      </c>
      <c r="U3041">
        <v>4.2827889323235002E-2</v>
      </c>
      <c r="V3041">
        <v>0.34026065468788103</v>
      </c>
      <c r="W3041" s="30"/>
      <c r="X3041" s="30"/>
      <c r="Y3041" s="30"/>
    </row>
    <row r="3042" spans="1:25" x14ac:dyDescent="0.25">
      <c r="A3042">
        <v>18.952380999999999</v>
      </c>
      <c r="B3042">
        <v>-1.1696532964706401</v>
      </c>
      <c r="C3042">
        <v>-1.51741766929626</v>
      </c>
      <c r="D3042">
        <v>3.5247666835784899</v>
      </c>
      <c r="E3042">
        <v>1.1893438100814799</v>
      </c>
      <c r="F3042">
        <v>-0.14933453500270799</v>
      </c>
      <c r="G3042">
        <v>0.26961696147918701</v>
      </c>
      <c r="H3042">
        <v>-6.4376950263976995E-2</v>
      </c>
      <c r="I3042">
        <v>4.2820770293474003E-2</v>
      </c>
      <c r="J3042">
        <v>0.34026339650154103</v>
      </c>
      <c r="M3042">
        <f t="shared" si="185"/>
        <v>7.2261909999999983</v>
      </c>
      <c r="N3042">
        <v>-1.1696532964706401</v>
      </c>
      <c r="O3042">
        <v>-1.51741766929626</v>
      </c>
      <c r="P3042">
        <v>3.5247666835784899</v>
      </c>
      <c r="Q3042">
        <v>1.1893438100814799</v>
      </c>
      <c r="R3042">
        <v>-0.14933453500270799</v>
      </c>
      <c r="S3042">
        <v>0.26961696147918701</v>
      </c>
      <c r="T3042">
        <v>-6.4376950263976995E-2</v>
      </c>
      <c r="U3042">
        <v>4.2820770293474003E-2</v>
      </c>
      <c r="V3042">
        <v>0.34026339650154103</v>
      </c>
      <c r="W3042" s="30"/>
      <c r="X3042" s="30"/>
      <c r="Y3042" s="30"/>
    </row>
    <row r="3043" spans="1:25" x14ac:dyDescent="0.25">
      <c r="A3043">
        <v>18.954761999999999</v>
      </c>
      <c r="B3043">
        <v>-1.1725888252258301</v>
      </c>
      <c r="C3043">
        <v>-1.5151436328887899</v>
      </c>
      <c r="D3043">
        <v>3.52368712425231</v>
      </c>
      <c r="E3043">
        <v>1.18874955177307</v>
      </c>
      <c r="F3043">
        <v>-0.14925009012222301</v>
      </c>
      <c r="G3043">
        <v>0.27070528268814098</v>
      </c>
      <c r="H3043">
        <v>-6.4429752528667006E-2</v>
      </c>
      <c r="I3043">
        <v>4.2816564440726998E-2</v>
      </c>
      <c r="J3043">
        <v>0.34027677774429299</v>
      </c>
      <c r="M3043">
        <f t="shared" si="185"/>
        <v>7.228571999999998</v>
      </c>
      <c r="N3043">
        <v>-1.1725888252258301</v>
      </c>
      <c r="O3043">
        <v>-1.5151436328887899</v>
      </c>
      <c r="P3043">
        <v>3.52368712425231</v>
      </c>
      <c r="Q3043">
        <v>1.18874955177307</v>
      </c>
      <c r="R3043">
        <v>-0.14925009012222301</v>
      </c>
      <c r="S3043">
        <v>0.27070528268814098</v>
      </c>
      <c r="T3043">
        <v>-6.4429752528667006E-2</v>
      </c>
      <c r="U3043">
        <v>4.2816564440726998E-2</v>
      </c>
      <c r="V3043">
        <v>0.34027677774429299</v>
      </c>
      <c r="W3043" s="30"/>
      <c r="X3043" s="30"/>
      <c r="Y3043" s="30"/>
    </row>
    <row r="3044" spans="1:25" x14ac:dyDescent="0.25">
      <c r="A3044">
        <v>18.957142999999999</v>
      </c>
      <c r="B3044">
        <v>-1.17544782161712</v>
      </c>
      <c r="C3044">
        <v>-1.512988448143</v>
      </c>
      <c r="D3044">
        <v>3.5224072933196999</v>
      </c>
      <c r="E3044">
        <v>1.18810522556304</v>
      </c>
      <c r="F3044">
        <v>-0.149167165160179</v>
      </c>
      <c r="G3044">
        <v>0.27175953984260598</v>
      </c>
      <c r="H3044">
        <v>-6.4495183527469996E-2</v>
      </c>
      <c r="I3044">
        <v>4.2816042900084998E-2</v>
      </c>
      <c r="J3044">
        <v>0.34030181169509899</v>
      </c>
      <c r="M3044">
        <f t="shared" si="185"/>
        <v>7.2309529999999977</v>
      </c>
      <c r="N3044">
        <v>-1.17544782161712</v>
      </c>
      <c r="O3044">
        <v>-1.512988448143</v>
      </c>
      <c r="P3044">
        <v>3.5224072933196999</v>
      </c>
      <c r="Q3044">
        <v>1.18810522556304</v>
      </c>
      <c r="R3044">
        <v>-0.149167165160179</v>
      </c>
      <c r="S3044">
        <v>0.27175953984260598</v>
      </c>
      <c r="T3044">
        <v>-6.4495183527469996E-2</v>
      </c>
      <c r="U3044">
        <v>4.2816042900084998E-2</v>
      </c>
      <c r="V3044">
        <v>0.34030181169509899</v>
      </c>
      <c r="W3044" s="30"/>
      <c r="X3044" s="30"/>
      <c r="Y3044" s="30"/>
    </row>
    <row r="3045" spans="1:25" x14ac:dyDescent="0.25">
      <c r="A3045">
        <v>18.959523999999998</v>
      </c>
      <c r="B3045">
        <v>-1.1782038211822501</v>
      </c>
      <c r="C3045">
        <v>-1.51093649864196</v>
      </c>
      <c r="D3045">
        <v>3.5209381580352699</v>
      </c>
      <c r="E3045">
        <v>1.18741583824157</v>
      </c>
      <c r="F3045">
        <v>-0.14908723533153501</v>
      </c>
      <c r="G3045">
        <v>0.272775739431381</v>
      </c>
      <c r="H3045">
        <v>-6.4567543566227001E-2</v>
      </c>
      <c r="I3045">
        <v>4.2819414287806001E-2</v>
      </c>
      <c r="J3045">
        <v>0.34033730626106301</v>
      </c>
      <c r="M3045">
        <f t="shared" si="185"/>
        <v>7.2333339999999975</v>
      </c>
      <c r="N3045">
        <v>-1.1782038211822501</v>
      </c>
      <c r="O3045">
        <v>-1.51093649864196</v>
      </c>
      <c r="P3045">
        <v>3.5209381580352699</v>
      </c>
      <c r="Q3045">
        <v>1.18741583824157</v>
      </c>
      <c r="R3045">
        <v>-0.14908723533153501</v>
      </c>
      <c r="S3045">
        <v>0.272775739431381</v>
      </c>
      <c r="T3045">
        <v>-6.4567543566227001E-2</v>
      </c>
      <c r="U3045">
        <v>4.2819414287806001E-2</v>
      </c>
      <c r="V3045">
        <v>0.34033730626106301</v>
      </c>
      <c r="W3045" s="30"/>
      <c r="X3045" s="30"/>
      <c r="Y3045" s="30"/>
    </row>
    <row r="3046" spans="1:25" x14ac:dyDescent="0.25">
      <c r="A3046">
        <v>18.961905000000002</v>
      </c>
      <c r="B3046">
        <v>-1.18085289001464</v>
      </c>
      <c r="C3046">
        <v>-1.50895047187805</v>
      </c>
      <c r="D3046">
        <v>3.5192525386810298</v>
      </c>
      <c r="E3046">
        <v>1.1866823434829701</v>
      </c>
      <c r="F3046">
        <v>-0.149011135101318</v>
      </c>
      <c r="G3046">
        <v>0.27375012636184698</v>
      </c>
      <c r="H3046">
        <v>-6.4652502536774001E-2</v>
      </c>
      <c r="I3046">
        <v>4.2827181518078003E-2</v>
      </c>
      <c r="J3046">
        <v>0.34038570523262002</v>
      </c>
      <c r="M3046">
        <f t="shared" si="185"/>
        <v>7.2357150000000008</v>
      </c>
      <c r="N3046">
        <v>-1.18085289001464</v>
      </c>
      <c r="O3046">
        <v>-1.50895047187805</v>
      </c>
      <c r="P3046">
        <v>3.5192525386810298</v>
      </c>
      <c r="Q3046">
        <v>1.1866823434829701</v>
      </c>
      <c r="R3046">
        <v>-0.149011135101318</v>
      </c>
      <c r="S3046">
        <v>0.27375012636184698</v>
      </c>
      <c r="T3046">
        <v>-6.4652502536774001E-2</v>
      </c>
      <c r="U3046">
        <v>4.2827181518078003E-2</v>
      </c>
      <c r="V3046">
        <v>0.34038570523262002</v>
      </c>
      <c r="W3046" s="30"/>
      <c r="X3046" s="30"/>
      <c r="Y3046" s="30"/>
    </row>
    <row r="3047" spans="1:25" x14ac:dyDescent="0.25">
      <c r="A3047">
        <v>18.964286000000001</v>
      </c>
      <c r="B3047">
        <v>-1.18337631225585</v>
      </c>
      <c r="C3047">
        <v>-1.50703573226928</v>
      </c>
      <c r="D3047">
        <v>3.5173213481903001</v>
      </c>
      <c r="E3047">
        <v>1.18591248989105</v>
      </c>
      <c r="F3047">
        <v>-0.14894062280654899</v>
      </c>
      <c r="G3047">
        <v>0.274679034948349</v>
      </c>
      <c r="H3047">
        <v>-6.4749285578728E-2</v>
      </c>
      <c r="I3047">
        <v>4.2840179055928997E-2</v>
      </c>
      <c r="J3047">
        <v>0.34045037627220198</v>
      </c>
      <c r="M3047">
        <f t="shared" si="185"/>
        <v>7.2380960000000005</v>
      </c>
      <c r="N3047">
        <v>-1.18337631225585</v>
      </c>
      <c r="O3047">
        <v>-1.50703573226928</v>
      </c>
      <c r="P3047">
        <v>3.5173213481903001</v>
      </c>
      <c r="Q3047">
        <v>1.18591248989105</v>
      </c>
      <c r="R3047">
        <v>-0.14894062280654899</v>
      </c>
      <c r="S3047">
        <v>0.274679034948349</v>
      </c>
      <c r="T3047">
        <v>-6.4749285578728E-2</v>
      </c>
      <c r="U3047">
        <v>4.2840179055928997E-2</v>
      </c>
      <c r="V3047">
        <v>0.34045037627220198</v>
      </c>
      <c r="W3047" s="30"/>
      <c r="X3047" s="30"/>
      <c r="Y3047" s="30"/>
    </row>
    <row r="3048" spans="1:25" x14ac:dyDescent="0.25">
      <c r="A3048">
        <v>18.966667000000001</v>
      </c>
      <c r="B3048">
        <v>-1.1857539415359499</v>
      </c>
      <c r="C3048">
        <v>-1.505175948143</v>
      </c>
      <c r="D3048">
        <v>3.5151517391204798</v>
      </c>
      <c r="E3048">
        <v>1.1851071119308401</v>
      </c>
      <c r="F3048">
        <v>-0.148876488208771</v>
      </c>
      <c r="G3048">
        <v>0.27555871009826699</v>
      </c>
      <c r="H3048">
        <v>-6.4854867756366993E-2</v>
      </c>
      <c r="I3048">
        <v>4.2858529835938998E-2</v>
      </c>
      <c r="J3048">
        <v>0.34053075313568099</v>
      </c>
      <c r="M3048">
        <f t="shared" si="185"/>
        <v>7.2404770000000003</v>
      </c>
      <c r="N3048">
        <v>-1.1857539415359499</v>
      </c>
      <c r="O3048">
        <v>-1.505175948143</v>
      </c>
      <c r="P3048">
        <v>3.5151517391204798</v>
      </c>
      <c r="Q3048">
        <v>1.1851071119308401</v>
      </c>
      <c r="R3048">
        <v>-0.148876488208771</v>
      </c>
      <c r="S3048">
        <v>0.27555871009826699</v>
      </c>
      <c r="T3048">
        <v>-6.4854867756366993E-2</v>
      </c>
      <c r="U3048">
        <v>4.2858529835938998E-2</v>
      </c>
      <c r="V3048">
        <v>0.34053075313568099</v>
      </c>
      <c r="W3048" s="30"/>
      <c r="X3048" s="30"/>
      <c r="Y3048" s="30"/>
    </row>
    <row r="3049" spans="1:25" x14ac:dyDescent="0.25">
      <c r="A3049">
        <v>18.969048000000001</v>
      </c>
      <c r="B3049">
        <v>-1.1879760026931701</v>
      </c>
      <c r="C3049">
        <v>-1.5033771991729701</v>
      </c>
      <c r="D3049">
        <v>3.5127489566802899</v>
      </c>
      <c r="E3049">
        <v>1.18427085876464</v>
      </c>
      <c r="F3049">
        <v>-0.148819550871849</v>
      </c>
      <c r="G3049">
        <v>0.27638441324233998</v>
      </c>
      <c r="H3049">
        <v>-6.4968846738337999E-2</v>
      </c>
      <c r="I3049">
        <v>4.2882271111011998E-2</v>
      </c>
      <c r="J3049">
        <v>0.34062573313713101</v>
      </c>
      <c r="M3049">
        <f t="shared" si="185"/>
        <v>7.242858</v>
      </c>
      <c r="N3049">
        <v>-1.1879760026931701</v>
      </c>
      <c r="O3049">
        <v>-1.5033771991729701</v>
      </c>
      <c r="P3049">
        <v>3.5127489566802899</v>
      </c>
      <c r="Q3049">
        <v>1.18427085876464</v>
      </c>
      <c r="R3049">
        <v>-0.148819550871849</v>
      </c>
      <c r="S3049">
        <v>0.27638441324233998</v>
      </c>
      <c r="T3049">
        <v>-6.4968846738337999E-2</v>
      </c>
      <c r="U3049">
        <v>4.2882271111011998E-2</v>
      </c>
      <c r="V3049">
        <v>0.34062573313713101</v>
      </c>
      <c r="W3049" s="30"/>
      <c r="X3049" s="30"/>
      <c r="Y3049" s="30"/>
    </row>
    <row r="3050" spans="1:25" x14ac:dyDescent="0.25">
      <c r="A3050">
        <v>18.971429000000001</v>
      </c>
      <c r="B3050">
        <v>-1.1900122165679901</v>
      </c>
      <c r="C3050">
        <v>-1.5016497373580899</v>
      </c>
      <c r="D3050">
        <v>3.5101025104522701</v>
      </c>
      <c r="E3050">
        <v>1.1834073066711399</v>
      </c>
      <c r="F3050">
        <v>-0.148769155144691</v>
      </c>
      <c r="G3050">
        <v>0.277151018381119</v>
      </c>
      <c r="H3050">
        <v>-6.5087318420410004E-2</v>
      </c>
      <c r="I3050">
        <v>4.2911347001791E-2</v>
      </c>
      <c r="J3050">
        <v>0.340736985206604</v>
      </c>
      <c r="M3050">
        <f t="shared" si="185"/>
        <v>7.2452389999999998</v>
      </c>
      <c r="N3050">
        <v>-1.1900122165679901</v>
      </c>
      <c r="O3050">
        <v>-1.5016497373580899</v>
      </c>
      <c r="P3050">
        <v>3.5101025104522701</v>
      </c>
      <c r="Q3050">
        <v>1.1834073066711399</v>
      </c>
      <c r="R3050">
        <v>-0.148769155144691</v>
      </c>
      <c r="S3050">
        <v>0.277151018381119</v>
      </c>
      <c r="T3050">
        <v>-6.5087318420410004E-2</v>
      </c>
      <c r="U3050">
        <v>4.2911347001791E-2</v>
      </c>
      <c r="V3050">
        <v>0.340736985206604</v>
      </c>
      <c r="W3050" s="30"/>
      <c r="X3050" s="30"/>
      <c r="Y3050" s="30"/>
    </row>
    <row r="3051" spans="1:25" x14ac:dyDescent="0.25">
      <c r="A3051">
        <v>18.97381</v>
      </c>
      <c r="B3051">
        <v>-1.1918486356735201</v>
      </c>
      <c r="C3051">
        <v>-1.49999952316284</v>
      </c>
      <c r="D3051">
        <v>3.5071988105773899</v>
      </c>
      <c r="E3051">
        <v>1.1825224161148</v>
      </c>
      <c r="F3051">
        <v>-0.14872623980045299</v>
      </c>
      <c r="G3051">
        <v>0.27785348892211897</v>
      </c>
      <c r="H3051">
        <v>-6.5211310982703996E-2</v>
      </c>
      <c r="I3051">
        <v>4.2945988476276002E-2</v>
      </c>
      <c r="J3051">
        <v>0.340866088867188</v>
      </c>
      <c r="M3051">
        <f t="shared" si="185"/>
        <v>7.2476199999999995</v>
      </c>
      <c r="N3051">
        <v>-1.1918486356735201</v>
      </c>
      <c r="O3051">
        <v>-1.49999952316284</v>
      </c>
      <c r="P3051">
        <v>3.5071988105773899</v>
      </c>
      <c r="Q3051">
        <v>1.1825224161148</v>
      </c>
      <c r="R3051">
        <v>-0.14872623980045299</v>
      </c>
      <c r="S3051">
        <v>0.27785348892211897</v>
      </c>
      <c r="T3051">
        <v>-6.5211310982703996E-2</v>
      </c>
      <c r="U3051">
        <v>4.2945988476276002E-2</v>
      </c>
      <c r="V3051">
        <v>0.340866088867188</v>
      </c>
      <c r="W3051" s="30"/>
      <c r="X3051" s="30"/>
      <c r="Y3051" s="30"/>
    </row>
    <row r="3052" spans="1:25" x14ac:dyDescent="0.25">
      <c r="A3052">
        <v>18.976189999999999</v>
      </c>
      <c r="B3052">
        <v>-1.19347131252288</v>
      </c>
      <c r="C3052">
        <v>-1.49845707416534</v>
      </c>
      <c r="D3052">
        <v>3.50407361984252</v>
      </c>
      <c r="E3052">
        <v>1.1816209554672199</v>
      </c>
      <c r="F3052">
        <v>-0.14869244396686601</v>
      </c>
      <c r="G3052">
        <v>0.27848681807518</v>
      </c>
      <c r="H3052">
        <v>-6.5336987376213004E-2</v>
      </c>
      <c r="I3052">
        <v>4.2986217886209002E-2</v>
      </c>
      <c r="J3052">
        <v>0.34101018309593201</v>
      </c>
      <c r="M3052">
        <f t="shared" si="185"/>
        <v>7.2499999999999982</v>
      </c>
      <c r="N3052">
        <v>-1.19347131252288</v>
      </c>
      <c r="O3052">
        <v>-1.49845707416534</v>
      </c>
      <c r="P3052">
        <v>3.50407361984252</v>
      </c>
      <c r="Q3052">
        <v>1.1816209554672199</v>
      </c>
      <c r="R3052">
        <v>-0.14869244396686601</v>
      </c>
      <c r="S3052">
        <v>0.27848681807518</v>
      </c>
      <c r="T3052">
        <v>-6.5336987376213004E-2</v>
      </c>
      <c r="U3052">
        <v>4.2986217886209002E-2</v>
      </c>
      <c r="V3052">
        <v>0.34101018309593201</v>
      </c>
      <c r="W3052" s="30"/>
      <c r="X3052" s="30"/>
      <c r="Y3052" s="30"/>
    </row>
    <row r="3053" spans="1:25" x14ac:dyDescent="0.25">
      <c r="A3053">
        <v>18.978570999999999</v>
      </c>
      <c r="B3053">
        <v>-1.19485199451446</v>
      </c>
      <c r="C3053">
        <v>-1.4970350265502901</v>
      </c>
      <c r="D3053">
        <v>3.5007331371307302</v>
      </c>
      <c r="E3053">
        <v>1.1807066202163701</v>
      </c>
      <c r="F3053">
        <v>-0.14866599440574599</v>
      </c>
      <c r="G3053">
        <v>0.279047191143036</v>
      </c>
      <c r="H3053">
        <v>-6.5456517040729995E-2</v>
      </c>
      <c r="I3053">
        <v>4.3031305074692001E-2</v>
      </c>
      <c r="J3053">
        <v>0.34116828441619901</v>
      </c>
      <c r="M3053">
        <f t="shared" si="185"/>
        <v>7.252380999999998</v>
      </c>
      <c r="N3053">
        <v>-1.19485199451446</v>
      </c>
      <c r="O3053">
        <v>-1.4970350265502901</v>
      </c>
      <c r="P3053">
        <v>3.5007331371307302</v>
      </c>
      <c r="Q3053">
        <v>1.1807066202163701</v>
      </c>
      <c r="R3053">
        <v>-0.14866599440574599</v>
      </c>
      <c r="S3053">
        <v>0.279047191143036</v>
      </c>
      <c r="T3053">
        <v>-6.5456517040729995E-2</v>
      </c>
      <c r="U3053">
        <v>4.3031305074692001E-2</v>
      </c>
      <c r="V3053">
        <v>0.34116828441619901</v>
      </c>
      <c r="W3053" s="30"/>
      <c r="X3053" s="30"/>
      <c r="Y3053" s="30"/>
    </row>
    <row r="3054" spans="1:25" x14ac:dyDescent="0.25">
      <c r="A3054">
        <v>18.980951999999998</v>
      </c>
      <c r="B3054">
        <v>-1.19598495960235</v>
      </c>
      <c r="C3054">
        <v>-1.49576544761657</v>
      </c>
      <c r="D3054">
        <v>3.4971840381622301</v>
      </c>
      <c r="E3054">
        <v>1.17978644371032</v>
      </c>
      <c r="F3054">
        <v>-0.14864745736122101</v>
      </c>
      <c r="G3054">
        <v>0.27953091263771102</v>
      </c>
      <c r="H3054">
        <v>-6.5570831298828E-2</v>
      </c>
      <c r="I3054">
        <v>4.3081194162369003E-2</v>
      </c>
      <c r="J3054">
        <v>0.34134092926979098</v>
      </c>
      <c r="M3054">
        <f t="shared" si="185"/>
        <v>7.2547619999999977</v>
      </c>
      <c r="N3054">
        <v>-1.19598495960235</v>
      </c>
      <c r="O3054">
        <v>-1.49576544761657</v>
      </c>
      <c r="P3054">
        <v>3.4971840381622301</v>
      </c>
      <c r="Q3054">
        <v>1.17978644371032</v>
      </c>
      <c r="R3054">
        <v>-0.14864745736122101</v>
      </c>
      <c r="S3054">
        <v>0.27953091263771102</v>
      </c>
      <c r="T3054">
        <v>-6.5570831298828E-2</v>
      </c>
      <c r="U3054">
        <v>4.3081194162369003E-2</v>
      </c>
      <c r="V3054">
        <v>0.34134092926979098</v>
      </c>
      <c r="W3054" s="30"/>
      <c r="X3054" s="30"/>
      <c r="Y3054" s="30"/>
    </row>
    <row r="3055" spans="1:25" x14ac:dyDescent="0.25">
      <c r="A3055">
        <v>18.983332999999998</v>
      </c>
      <c r="B3055">
        <v>-1.19685995578765</v>
      </c>
      <c r="C3055">
        <v>-1.4946804046630799</v>
      </c>
      <c r="D3055">
        <v>3.4934558868408199</v>
      </c>
      <c r="E3055">
        <v>1.1788629293441699</v>
      </c>
      <c r="F3055">
        <v>-0.14863605797290799</v>
      </c>
      <c r="G3055">
        <v>0.27993509173393299</v>
      </c>
      <c r="H3055">
        <v>-6.5675616264342998E-2</v>
      </c>
      <c r="I3055">
        <v>4.3135277926921997E-2</v>
      </c>
      <c r="J3055">
        <v>0.341525048017502</v>
      </c>
      <c r="M3055">
        <f t="shared" si="185"/>
        <v>7.2571429999999975</v>
      </c>
      <c r="N3055">
        <v>-1.19685995578765</v>
      </c>
      <c r="O3055">
        <v>-1.4946804046630799</v>
      </c>
      <c r="P3055">
        <v>3.4934558868408199</v>
      </c>
      <c r="Q3055">
        <v>1.1788629293441699</v>
      </c>
      <c r="R3055">
        <v>-0.14863605797290799</v>
      </c>
      <c r="S3055">
        <v>0.27993509173393299</v>
      </c>
      <c r="T3055">
        <v>-6.5675616264342998E-2</v>
      </c>
      <c r="U3055">
        <v>4.3135277926921997E-2</v>
      </c>
      <c r="V3055">
        <v>0.341525048017502</v>
      </c>
      <c r="W3055" s="30"/>
      <c r="X3055" s="30"/>
      <c r="Y3055" s="30"/>
    </row>
    <row r="3056" spans="1:25" x14ac:dyDescent="0.25">
      <c r="A3056">
        <v>18.985714000000002</v>
      </c>
      <c r="B3056">
        <v>-1.19745504856109</v>
      </c>
      <c r="C3056">
        <v>-1.49380111694335</v>
      </c>
      <c r="D3056">
        <v>3.4895861148834202</v>
      </c>
      <c r="E3056">
        <v>1.17793869972229</v>
      </c>
      <c r="F3056">
        <v>-0.14863033592701</v>
      </c>
      <c r="G3056">
        <v>0.28025764226913502</v>
      </c>
      <c r="H3056">
        <v>-6.5760478377342002E-2</v>
      </c>
      <c r="I3056">
        <v>4.3192438781261E-2</v>
      </c>
      <c r="J3056">
        <v>0.34171697497367898</v>
      </c>
      <c r="M3056">
        <f t="shared" si="185"/>
        <v>7.2595240000000008</v>
      </c>
      <c r="N3056">
        <v>-1.19745504856109</v>
      </c>
      <c r="O3056">
        <v>-1.49380111694335</v>
      </c>
      <c r="P3056">
        <v>3.4895861148834202</v>
      </c>
      <c r="Q3056">
        <v>1.17793869972229</v>
      </c>
      <c r="R3056">
        <v>-0.14863033592701</v>
      </c>
      <c r="S3056">
        <v>0.28025764226913502</v>
      </c>
      <c r="T3056">
        <v>-6.5760478377342002E-2</v>
      </c>
      <c r="U3056">
        <v>4.3192438781261E-2</v>
      </c>
      <c r="V3056">
        <v>0.34171697497367898</v>
      </c>
      <c r="W3056" s="30"/>
      <c r="X3056" s="30"/>
      <c r="Y3056" s="30"/>
    </row>
    <row r="3057" spans="1:25" x14ac:dyDescent="0.25">
      <c r="A3057">
        <v>18.988095000000001</v>
      </c>
      <c r="B3057">
        <v>-1.1977837085723799</v>
      </c>
      <c r="C3057">
        <v>-1.49316334724426</v>
      </c>
      <c r="D3057">
        <v>3.48560571670532</v>
      </c>
      <c r="E3057">
        <v>1.17701852321624</v>
      </c>
      <c r="F3057">
        <v>-0.148629501461983</v>
      </c>
      <c r="G3057">
        <v>0.28049716353416398</v>
      </c>
      <c r="H3057">
        <v>-6.5827287733555007E-2</v>
      </c>
      <c r="I3057">
        <v>4.3251968920230997E-2</v>
      </c>
      <c r="J3057">
        <v>0.34191370010375999</v>
      </c>
      <c r="M3057">
        <f t="shared" si="185"/>
        <v>7.2619050000000005</v>
      </c>
      <c r="N3057">
        <v>-1.1977837085723799</v>
      </c>
      <c r="O3057">
        <v>-1.49316334724426</v>
      </c>
      <c r="P3057">
        <v>3.48560571670532</v>
      </c>
      <c r="Q3057">
        <v>1.17701852321624</v>
      </c>
      <c r="R3057">
        <v>-0.148629501461983</v>
      </c>
      <c r="S3057">
        <v>0.28049716353416398</v>
      </c>
      <c r="T3057">
        <v>-6.5827287733555007E-2</v>
      </c>
      <c r="U3057">
        <v>4.3251968920230997E-2</v>
      </c>
      <c r="V3057">
        <v>0.34191370010375999</v>
      </c>
      <c r="W3057" s="30"/>
      <c r="X3057" s="30"/>
      <c r="Y3057" s="30"/>
    </row>
    <row r="3058" spans="1:25" x14ac:dyDescent="0.25">
      <c r="A3058">
        <v>18.990476000000001</v>
      </c>
      <c r="B3058">
        <v>-1.1978302001953101</v>
      </c>
      <c r="C3058">
        <v>-1.4927792549133301</v>
      </c>
      <c r="D3058">
        <v>3.4815316200256299</v>
      </c>
      <c r="E3058">
        <v>1.17610764503479</v>
      </c>
      <c r="F3058">
        <v>-0.148633033037186</v>
      </c>
      <c r="G3058">
        <v>0.28065279126167297</v>
      </c>
      <c r="H3058">
        <v>-6.5870411694050002E-2</v>
      </c>
      <c r="I3058">
        <v>4.3313328176736998E-2</v>
      </c>
      <c r="J3058">
        <v>0.34211415052413902</v>
      </c>
      <c r="M3058">
        <f t="shared" si="185"/>
        <v>7.2642860000000002</v>
      </c>
      <c r="N3058">
        <v>-1.1978302001953101</v>
      </c>
      <c r="O3058">
        <v>-1.4927792549133301</v>
      </c>
      <c r="P3058">
        <v>3.4815316200256299</v>
      </c>
      <c r="Q3058">
        <v>1.17610764503479</v>
      </c>
      <c r="R3058">
        <v>-0.148633033037186</v>
      </c>
      <c r="S3058">
        <v>0.28065279126167297</v>
      </c>
      <c r="T3058">
        <v>-6.5870411694050002E-2</v>
      </c>
      <c r="U3058">
        <v>4.3313328176736998E-2</v>
      </c>
      <c r="V3058">
        <v>0.34211415052413902</v>
      </c>
      <c r="W3058" s="30"/>
      <c r="X3058" s="30"/>
      <c r="Y3058" s="30"/>
    </row>
    <row r="3059" spans="1:25" x14ac:dyDescent="0.25">
      <c r="A3059">
        <v>18.992857000000001</v>
      </c>
      <c r="B3059">
        <v>-1.1976081132888701</v>
      </c>
      <c r="C3059">
        <v>-1.49268174171447</v>
      </c>
      <c r="D3059">
        <v>3.4774169921875</v>
      </c>
      <c r="E3059">
        <v>1.17520940303802</v>
      </c>
      <c r="F3059">
        <v>-0.14864042401313801</v>
      </c>
      <c r="G3059">
        <v>0.28072661161422702</v>
      </c>
      <c r="H3059">
        <v>-6.5886422991752999E-2</v>
      </c>
      <c r="I3059">
        <v>4.3375674635172001E-2</v>
      </c>
      <c r="J3059">
        <v>0.34231379628181502</v>
      </c>
      <c r="M3059">
        <f t="shared" si="185"/>
        <v>7.266667</v>
      </c>
      <c r="N3059">
        <v>-1.1976081132888701</v>
      </c>
      <c r="O3059">
        <v>-1.49268174171447</v>
      </c>
      <c r="P3059">
        <v>3.4774169921875</v>
      </c>
      <c r="Q3059">
        <v>1.17520940303802</v>
      </c>
      <c r="R3059">
        <v>-0.14864042401313801</v>
      </c>
      <c r="S3059">
        <v>0.28072661161422702</v>
      </c>
      <c r="T3059">
        <v>-6.5886422991752999E-2</v>
      </c>
      <c r="U3059">
        <v>4.3375674635172001E-2</v>
      </c>
      <c r="V3059">
        <v>0.34231379628181502</v>
      </c>
      <c r="W3059" s="30"/>
      <c r="X3059" s="30"/>
      <c r="Y3059" s="30"/>
    </row>
    <row r="3060" spans="1:25" x14ac:dyDescent="0.25">
      <c r="A3060">
        <v>18.995238000000001</v>
      </c>
      <c r="B3060">
        <v>-1.19712674617767</v>
      </c>
      <c r="C3060">
        <v>-1.49286532402038</v>
      </c>
      <c r="D3060">
        <v>3.4733040332794101</v>
      </c>
      <c r="E3060">
        <v>1.1743255853652901</v>
      </c>
      <c r="F3060">
        <v>-0.14865022897720301</v>
      </c>
      <c r="G3060">
        <v>0.280721485614777</v>
      </c>
      <c r="H3060">
        <v>-6.5870411694050002E-2</v>
      </c>
      <c r="I3060">
        <v>4.3437726795673003E-2</v>
      </c>
      <c r="J3060">
        <v>0.342507153749466</v>
      </c>
      <c r="M3060">
        <f t="shared" si="185"/>
        <v>7.2690479999999997</v>
      </c>
      <c r="N3060">
        <v>-1.19712674617767</v>
      </c>
      <c r="O3060">
        <v>-1.49286532402038</v>
      </c>
      <c r="P3060">
        <v>3.4733040332794101</v>
      </c>
      <c r="Q3060">
        <v>1.1743255853652901</v>
      </c>
      <c r="R3060">
        <v>-0.14865022897720301</v>
      </c>
      <c r="S3060">
        <v>0.280721485614777</v>
      </c>
      <c r="T3060">
        <v>-6.5870411694050002E-2</v>
      </c>
      <c r="U3060">
        <v>4.3437726795673003E-2</v>
      </c>
      <c r="V3060">
        <v>0.342507153749466</v>
      </c>
      <c r="W3060" s="30"/>
      <c r="X3060" s="30"/>
      <c r="Y3060" s="30"/>
    </row>
    <row r="3061" spans="1:25" x14ac:dyDescent="0.25">
      <c r="A3061">
        <v>18.997619</v>
      </c>
      <c r="B3061">
        <v>-1.1963925361633301</v>
      </c>
      <c r="C3061">
        <v>-1.4933509826660101</v>
      </c>
      <c r="D3061">
        <v>3.4692115783691402</v>
      </c>
      <c r="E3061">
        <v>1.1734607219696001</v>
      </c>
      <c r="F3061">
        <v>-0.14866065979003901</v>
      </c>
      <c r="G3061">
        <v>0.28064274787902799</v>
      </c>
      <c r="H3061">
        <v>-6.5819002687931005E-2</v>
      </c>
      <c r="I3061">
        <v>4.3498802930117E-2</v>
      </c>
      <c r="J3061">
        <v>0.34269356727600098</v>
      </c>
      <c r="M3061">
        <f t="shared" si="185"/>
        <v>7.2714289999999995</v>
      </c>
      <c r="N3061">
        <v>-1.1963925361633301</v>
      </c>
      <c r="O3061">
        <v>-1.4933509826660101</v>
      </c>
      <c r="P3061">
        <v>3.4692115783691402</v>
      </c>
      <c r="Q3061">
        <v>1.1734607219696001</v>
      </c>
      <c r="R3061">
        <v>-0.14866065979003901</v>
      </c>
      <c r="S3061">
        <v>0.28064274787902799</v>
      </c>
      <c r="T3061">
        <v>-6.5819002687931005E-2</v>
      </c>
      <c r="U3061">
        <v>4.3498802930117E-2</v>
      </c>
      <c r="V3061">
        <v>0.34269356727600098</v>
      </c>
      <c r="W3061" s="30"/>
      <c r="X3061" s="30"/>
      <c r="Y3061" s="30"/>
    </row>
    <row r="3062" spans="1:25" x14ac:dyDescent="0.25">
      <c r="A3062">
        <v>19</v>
      </c>
      <c r="B3062">
        <v>-1.1954436302185001</v>
      </c>
      <c r="C3062">
        <v>-1.49412858486175</v>
      </c>
      <c r="D3062">
        <v>3.46516609191894</v>
      </c>
      <c r="E3062">
        <v>1.17261397838592</v>
      </c>
      <c r="F3062">
        <v>-0.148671194911003</v>
      </c>
      <c r="G3062">
        <v>0.28049567341804499</v>
      </c>
      <c r="H3062">
        <v>-6.5737031400203996E-2</v>
      </c>
      <c r="I3062">
        <v>4.3558251112700001E-2</v>
      </c>
      <c r="J3062">
        <v>0.34287038445472701</v>
      </c>
      <c r="M3062">
        <f t="shared" si="185"/>
        <v>7.2738099999999992</v>
      </c>
      <c r="N3062">
        <v>-1.1954436302185001</v>
      </c>
      <c r="O3062">
        <v>-1.49412858486175</v>
      </c>
      <c r="P3062">
        <v>3.46516609191894</v>
      </c>
      <c r="Q3062">
        <v>1.17261397838592</v>
      </c>
      <c r="R3062">
        <v>-0.148671194911003</v>
      </c>
      <c r="S3062">
        <v>0.28049567341804499</v>
      </c>
      <c r="T3062">
        <v>-6.5737031400203996E-2</v>
      </c>
      <c r="U3062">
        <v>4.3558251112700001E-2</v>
      </c>
      <c r="V3062">
        <v>0.34287038445472701</v>
      </c>
      <c r="W3062" s="30"/>
      <c r="X3062" s="30"/>
      <c r="Y3062" s="30"/>
    </row>
    <row r="3063" spans="1:25" x14ac:dyDescent="0.25">
      <c r="A3063">
        <v>19.002381</v>
      </c>
      <c r="B3063">
        <v>-1.1942887306213299</v>
      </c>
      <c r="C3063">
        <v>-1.4951822757720901</v>
      </c>
      <c r="D3063">
        <v>3.4612145423889098</v>
      </c>
      <c r="E3063">
        <v>1.17178690433502</v>
      </c>
      <c r="F3063">
        <v>-0.14868053793907199</v>
      </c>
      <c r="G3063">
        <v>0.28028845787048301</v>
      </c>
      <c r="H3063">
        <v>-6.5615288913249997E-2</v>
      </c>
      <c r="I3063">
        <v>4.3614991009235E-2</v>
      </c>
      <c r="J3063">
        <v>0.34303173422813399</v>
      </c>
      <c r="M3063">
        <f t="shared" si="185"/>
        <v>7.276190999999999</v>
      </c>
      <c r="N3063">
        <v>-1.1942887306213299</v>
      </c>
      <c r="O3063">
        <v>-1.4951822757720901</v>
      </c>
      <c r="P3063">
        <v>3.4612145423889098</v>
      </c>
      <c r="Q3063">
        <v>1.17178690433502</v>
      </c>
      <c r="R3063">
        <v>-0.14868053793907199</v>
      </c>
      <c r="S3063">
        <v>0.28028845787048301</v>
      </c>
      <c r="T3063">
        <v>-6.5615288913249997E-2</v>
      </c>
      <c r="U3063">
        <v>4.3614991009235E-2</v>
      </c>
      <c r="V3063">
        <v>0.34303173422813399</v>
      </c>
      <c r="W3063" s="30"/>
      <c r="X3063" s="30"/>
      <c r="Y3063" s="30"/>
    </row>
    <row r="3064" spans="1:25" x14ac:dyDescent="0.25">
      <c r="A3064">
        <v>19.004761999999999</v>
      </c>
      <c r="B3064">
        <v>-1.19296085834503</v>
      </c>
      <c r="C3064">
        <v>-1.4964956045150699</v>
      </c>
      <c r="D3064">
        <v>3.4573850631713801</v>
      </c>
      <c r="E3064">
        <v>1.1709798574447601</v>
      </c>
      <c r="F3064">
        <v>-0.14868751168250999</v>
      </c>
      <c r="G3064">
        <v>0.280029296875</v>
      </c>
      <c r="H3064">
        <v>-6.5455555915833005E-2</v>
      </c>
      <c r="I3064">
        <v>4.3668337166309003E-2</v>
      </c>
      <c r="J3064">
        <v>0.343175739049912</v>
      </c>
      <c r="M3064">
        <f t="shared" si="185"/>
        <v>7.2785719999999987</v>
      </c>
      <c r="N3064">
        <v>-1.19296085834503</v>
      </c>
      <c r="O3064">
        <v>-1.4964956045150699</v>
      </c>
      <c r="P3064">
        <v>3.4573850631713801</v>
      </c>
      <c r="Q3064">
        <v>1.1709798574447601</v>
      </c>
      <c r="R3064">
        <v>-0.14868751168250999</v>
      </c>
      <c r="S3064">
        <v>0.280029296875</v>
      </c>
      <c r="T3064">
        <v>-6.5455555915833005E-2</v>
      </c>
      <c r="U3064">
        <v>4.3668337166309003E-2</v>
      </c>
      <c r="V3064">
        <v>0.343175739049912</v>
      </c>
      <c r="W3064" s="30"/>
      <c r="X3064" s="30"/>
      <c r="Y3064" s="30"/>
    </row>
    <row r="3065" spans="1:25" x14ac:dyDescent="0.25">
      <c r="A3065">
        <v>19.007142999999999</v>
      </c>
      <c r="B3065">
        <v>-1.1915041208267201</v>
      </c>
      <c r="C3065">
        <v>-1.4980282783508301</v>
      </c>
      <c r="D3065">
        <v>3.4536705017089799</v>
      </c>
      <c r="E3065">
        <v>1.17019462585449</v>
      </c>
      <c r="F3065">
        <v>-0.148692011833191</v>
      </c>
      <c r="G3065">
        <v>0.279728323221207</v>
      </c>
      <c r="H3065">
        <v>-6.5265424549579995E-2</v>
      </c>
      <c r="I3065">
        <v>4.3718252331017997E-2</v>
      </c>
      <c r="J3065">
        <v>0.34330311417579701</v>
      </c>
      <c r="M3065">
        <f t="shared" si="185"/>
        <v>7.2809529999999985</v>
      </c>
      <c r="N3065">
        <v>-1.1915041208267201</v>
      </c>
      <c r="O3065">
        <v>-1.4980282783508301</v>
      </c>
      <c r="P3065">
        <v>3.4536705017089799</v>
      </c>
      <c r="Q3065">
        <v>1.17019462585449</v>
      </c>
      <c r="R3065">
        <v>-0.148692011833191</v>
      </c>
      <c r="S3065">
        <v>0.279728323221207</v>
      </c>
      <c r="T3065">
        <v>-6.5265424549579995E-2</v>
      </c>
      <c r="U3065">
        <v>4.3718252331017997E-2</v>
      </c>
      <c r="V3065">
        <v>0.34330311417579701</v>
      </c>
      <c r="W3065" s="30"/>
      <c r="X3065" s="30"/>
      <c r="Y3065" s="30"/>
    </row>
    <row r="3066" spans="1:25" x14ac:dyDescent="0.25">
      <c r="A3066">
        <v>19.009523999999999</v>
      </c>
      <c r="B3066">
        <v>-1.1899402141571001</v>
      </c>
      <c r="C3066">
        <v>-1.4997473955154399</v>
      </c>
      <c r="D3066">
        <v>3.4500892162322998</v>
      </c>
      <c r="E3066">
        <v>1.1694294214248599</v>
      </c>
      <c r="F3066">
        <v>-0.148693472146988</v>
      </c>
      <c r="G3066">
        <v>0.27939710021018999</v>
      </c>
      <c r="H3066">
        <v>-6.5040096640587006E-2</v>
      </c>
      <c r="I3066">
        <v>4.3764330446719998E-2</v>
      </c>
      <c r="J3066">
        <v>0.34341201186180098</v>
      </c>
      <c r="M3066">
        <f t="shared" si="185"/>
        <v>7.2833339999999982</v>
      </c>
      <c r="N3066">
        <v>-1.1899402141571001</v>
      </c>
      <c r="O3066">
        <v>-1.4997473955154399</v>
      </c>
      <c r="P3066">
        <v>3.4500892162322998</v>
      </c>
      <c r="Q3066">
        <v>1.1694294214248599</v>
      </c>
      <c r="R3066">
        <v>-0.148693472146988</v>
      </c>
      <c r="S3066">
        <v>0.27939710021018999</v>
      </c>
      <c r="T3066">
        <v>-6.5040096640587006E-2</v>
      </c>
      <c r="U3066">
        <v>4.3764330446719998E-2</v>
      </c>
      <c r="V3066">
        <v>0.34341201186180098</v>
      </c>
      <c r="W3066" s="30"/>
      <c r="X3066" s="30"/>
      <c r="Y3066" s="30"/>
    </row>
    <row r="3067" spans="1:25" x14ac:dyDescent="0.25">
      <c r="A3067">
        <v>19.011904999999999</v>
      </c>
      <c r="B3067">
        <v>-1.18832051753997</v>
      </c>
      <c r="C3067">
        <v>-1.50159704685211</v>
      </c>
      <c r="D3067">
        <v>3.4466578960418701</v>
      </c>
      <c r="E3067">
        <v>1.1686812639236399</v>
      </c>
      <c r="F3067">
        <v>-0.14869086444377899</v>
      </c>
      <c r="G3067">
        <v>0.27904784679412797</v>
      </c>
      <c r="H3067">
        <v>-6.4786463975905997E-2</v>
      </c>
      <c r="I3067">
        <v>4.3806076049805E-2</v>
      </c>
      <c r="J3067">
        <v>0.343500316143036</v>
      </c>
      <c r="M3067">
        <f t="shared" si="185"/>
        <v>7.2857149999999979</v>
      </c>
      <c r="N3067">
        <v>-1.18832051753997</v>
      </c>
      <c r="O3067">
        <v>-1.50159704685211</v>
      </c>
      <c r="P3067">
        <v>3.4466578960418701</v>
      </c>
      <c r="Q3067">
        <v>1.1686812639236399</v>
      </c>
      <c r="R3067">
        <v>-0.14869086444377899</v>
      </c>
      <c r="S3067">
        <v>0.27904784679412797</v>
      </c>
      <c r="T3067">
        <v>-6.4786463975905997E-2</v>
      </c>
      <c r="U3067">
        <v>4.3806076049805E-2</v>
      </c>
      <c r="V3067">
        <v>0.343500316143036</v>
      </c>
      <c r="W3067" s="30"/>
      <c r="X3067" s="30"/>
      <c r="Y3067" s="30"/>
    </row>
    <row r="3068" spans="1:25" x14ac:dyDescent="0.25">
      <c r="A3068">
        <v>19.014285999999998</v>
      </c>
      <c r="B3068">
        <v>-1.1866822242736801</v>
      </c>
      <c r="C3068">
        <v>-1.5035240650177</v>
      </c>
      <c r="D3068">
        <v>3.44335889816284</v>
      </c>
      <c r="E3068">
        <v>1.1679507493972701</v>
      </c>
      <c r="F3068">
        <v>-0.14868384599685699</v>
      </c>
      <c r="G3068">
        <v>0.27869385480880698</v>
      </c>
      <c r="H3068">
        <v>-6.4508579671383001E-2</v>
      </c>
      <c r="I3068">
        <v>4.3843645602465002E-2</v>
      </c>
      <c r="J3068">
        <v>0.34357050061225902</v>
      </c>
      <c r="M3068">
        <f t="shared" si="185"/>
        <v>7.2880959999999977</v>
      </c>
      <c r="N3068">
        <v>-1.1866822242736801</v>
      </c>
      <c r="O3068">
        <v>-1.5035240650177</v>
      </c>
      <c r="P3068">
        <v>3.44335889816284</v>
      </c>
      <c r="Q3068">
        <v>1.1679507493972701</v>
      </c>
      <c r="R3068">
        <v>-0.14868384599685699</v>
      </c>
      <c r="S3068">
        <v>0.27869385480880698</v>
      </c>
      <c r="T3068">
        <v>-6.4508579671383001E-2</v>
      </c>
      <c r="U3068">
        <v>4.3843645602465002E-2</v>
      </c>
      <c r="V3068">
        <v>0.34357050061225902</v>
      </c>
      <c r="W3068" s="30"/>
      <c r="X3068" s="30"/>
      <c r="Y3068" s="30"/>
    </row>
    <row r="3069" spans="1:25" x14ac:dyDescent="0.25">
      <c r="A3069">
        <v>19.016667000000002</v>
      </c>
      <c r="B3069">
        <v>-1.18506455421447</v>
      </c>
      <c r="C3069">
        <v>-1.50547087192535</v>
      </c>
      <c r="D3069">
        <v>3.4401795864105198</v>
      </c>
      <c r="E3069">
        <v>1.1672326326370199</v>
      </c>
      <c r="F3069">
        <v>-0.14867144823074299</v>
      </c>
      <c r="G3069">
        <v>0.27834773063659701</v>
      </c>
      <c r="H3069">
        <v>-6.4212091267109001E-2</v>
      </c>
      <c r="I3069">
        <v>4.3877068907021997E-2</v>
      </c>
      <c r="J3069">
        <v>0.343623727560043</v>
      </c>
      <c r="M3069">
        <f t="shared" si="185"/>
        <v>7.290477000000001</v>
      </c>
      <c r="N3069">
        <v>-1.18506455421447</v>
      </c>
      <c r="O3069">
        <v>-1.50547087192535</v>
      </c>
      <c r="P3069">
        <v>3.4401795864105198</v>
      </c>
      <c r="Q3069">
        <v>1.1672326326370199</v>
      </c>
      <c r="R3069">
        <v>-0.14867144823074299</v>
      </c>
      <c r="S3069">
        <v>0.27834773063659701</v>
      </c>
      <c r="T3069">
        <v>-6.4212091267109001E-2</v>
      </c>
      <c r="U3069">
        <v>4.3877068907021997E-2</v>
      </c>
      <c r="V3069">
        <v>0.343623727560043</v>
      </c>
      <c r="W3069" s="30"/>
      <c r="X3069" s="30"/>
      <c r="Y3069" s="30"/>
    </row>
    <row r="3070" spans="1:25" x14ac:dyDescent="0.25">
      <c r="A3070">
        <v>19.019048000000002</v>
      </c>
      <c r="B3070">
        <v>-1.18352162837982</v>
      </c>
      <c r="C3070">
        <v>-1.50736391544342</v>
      </c>
      <c r="D3070">
        <v>3.43712186813354</v>
      </c>
      <c r="E3070">
        <v>1.1665233373641899</v>
      </c>
      <c r="F3070">
        <v>-0.14865423738956501</v>
      </c>
      <c r="G3070">
        <v>0.27802225947380099</v>
      </c>
      <c r="H3070">
        <v>-6.3904777169228003E-2</v>
      </c>
      <c r="I3070">
        <v>4.3906509876250999E-2</v>
      </c>
      <c r="J3070">
        <v>0.34365954995155301</v>
      </c>
      <c r="M3070">
        <f t="shared" si="185"/>
        <v>7.2928580000000007</v>
      </c>
      <c r="N3070">
        <v>-1.18352162837982</v>
      </c>
      <c r="O3070">
        <v>-1.50736391544342</v>
      </c>
      <c r="P3070">
        <v>3.43712186813354</v>
      </c>
      <c r="Q3070">
        <v>1.1665233373641899</v>
      </c>
      <c r="R3070">
        <v>-0.14865423738956501</v>
      </c>
      <c r="S3070">
        <v>0.27802225947380099</v>
      </c>
      <c r="T3070">
        <v>-6.3904777169228003E-2</v>
      </c>
      <c r="U3070">
        <v>4.3906509876250999E-2</v>
      </c>
      <c r="V3070">
        <v>0.34365954995155301</v>
      </c>
      <c r="W3070" s="30"/>
      <c r="X3070" s="30"/>
      <c r="Y3070" s="30"/>
    </row>
    <row r="3071" spans="1:25" x14ac:dyDescent="0.25">
      <c r="A3071">
        <v>19.021429000000001</v>
      </c>
      <c r="B3071">
        <v>-1.18207311630249</v>
      </c>
      <c r="C3071">
        <v>-1.5091426372528001</v>
      </c>
      <c r="D3071">
        <v>3.4341654777526802</v>
      </c>
      <c r="E3071">
        <v>1.165820479393</v>
      </c>
      <c r="F3071">
        <v>-0.14863124489784199</v>
      </c>
      <c r="G3071">
        <v>0.277729421854019</v>
      </c>
      <c r="H3071">
        <v>-6.3588820397854004E-2</v>
      </c>
      <c r="I3071">
        <v>4.3932192027568998E-2</v>
      </c>
      <c r="J3071">
        <v>0.34368145465850802</v>
      </c>
      <c r="M3071">
        <f t="shared" si="185"/>
        <v>7.2952390000000005</v>
      </c>
      <c r="N3071">
        <v>-1.18207311630249</v>
      </c>
      <c r="O3071">
        <v>-1.5091426372528001</v>
      </c>
      <c r="P3071">
        <v>3.4341654777526802</v>
      </c>
      <c r="Q3071">
        <v>1.165820479393</v>
      </c>
      <c r="R3071">
        <v>-0.14863124489784199</v>
      </c>
      <c r="S3071">
        <v>0.277729421854019</v>
      </c>
      <c r="T3071">
        <v>-6.3588820397854004E-2</v>
      </c>
      <c r="U3071">
        <v>4.3932192027568998E-2</v>
      </c>
      <c r="V3071">
        <v>0.34368145465850802</v>
      </c>
      <c r="W3071" s="30"/>
      <c r="X3071" s="30"/>
      <c r="Y3071" s="30"/>
    </row>
    <row r="3072" spans="1:25" x14ac:dyDescent="0.25">
      <c r="A3072">
        <v>19.023810000000001</v>
      </c>
      <c r="B3072">
        <v>-1.18077611923217</v>
      </c>
      <c r="C3072">
        <v>-1.5107307434082</v>
      </c>
      <c r="D3072">
        <v>3.4312560558318999</v>
      </c>
      <c r="E3072">
        <v>1.16512203216552</v>
      </c>
      <c r="F3072">
        <v>-0.14860378205776201</v>
      </c>
      <c r="G3072">
        <v>0.27748134732246399</v>
      </c>
      <c r="H3072">
        <v>-6.3280478119850006E-2</v>
      </c>
      <c r="I3072">
        <v>4.3955240398644999E-2</v>
      </c>
      <c r="J3072">
        <v>0.34369534254074102</v>
      </c>
      <c r="M3072">
        <f t="shared" si="185"/>
        <v>7.2976200000000002</v>
      </c>
      <c r="N3072">
        <v>-1.18077611923217</v>
      </c>
      <c r="O3072">
        <v>-1.5107307434082</v>
      </c>
      <c r="P3072">
        <v>3.4312560558318999</v>
      </c>
      <c r="Q3072">
        <v>1.16512203216552</v>
      </c>
      <c r="R3072">
        <v>-0.14860378205776201</v>
      </c>
      <c r="S3072">
        <v>0.27748134732246399</v>
      </c>
      <c r="T3072">
        <v>-6.3280478119850006E-2</v>
      </c>
      <c r="U3072">
        <v>4.3955240398644999E-2</v>
      </c>
      <c r="V3072">
        <v>0.34369534254074102</v>
      </c>
      <c r="W3072" s="30"/>
      <c r="X3072" s="30"/>
      <c r="Y3072" s="30"/>
    </row>
    <row r="3073" spans="1:25" x14ac:dyDescent="0.25">
      <c r="A3073">
        <v>19.02619</v>
      </c>
      <c r="B3073">
        <v>-1.1796555519103999</v>
      </c>
      <c r="C3073">
        <v>-1.5120764970779399</v>
      </c>
      <c r="D3073">
        <v>3.42839407920837</v>
      </c>
      <c r="E3073">
        <v>1.1644251346588099</v>
      </c>
      <c r="F3073">
        <v>-0.14857220649719199</v>
      </c>
      <c r="G3073">
        <v>0.27728921175003102</v>
      </c>
      <c r="H3073">
        <v>-6.2981396913527998E-2</v>
      </c>
      <c r="I3073">
        <v>4.3976042419671998E-2</v>
      </c>
      <c r="J3073">
        <v>0.34370213747024497</v>
      </c>
      <c r="M3073">
        <f t="shared" si="185"/>
        <v>7.2999999999999989</v>
      </c>
      <c r="N3073">
        <v>-1.1796555519103999</v>
      </c>
      <c r="O3073">
        <v>-1.5120764970779399</v>
      </c>
      <c r="P3073">
        <v>3.42839407920837</v>
      </c>
      <c r="Q3073">
        <v>1.1644251346588099</v>
      </c>
      <c r="R3073">
        <v>-0.14857220649719199</v>
      </c>
      <c r="S3073">
        <v>0.27728921175003102</v>
      </c>
      <c r="T3073">
        <v>-6.2981396913527998E-2</v>
      </c>
      <c r="U3073">
        <v>4.3976042419671998E-2</v>
      </c>
      <c r="V3073">
        <v>0.34370213747024497</v>
      </c>
      <c r="W3073" s="30"/>
      <c r="X3073" s="30"/>
      <c r="Y3073" s="30"/>
    </row>
    <row r="3074" spans="1:25" x14ac:dyDescent="0.25">
      <c r="A3074">
        <v>19.028570999999999</v>
      </c>
      <c r="B3074">
        <v>-1.1787465810775699</v>
      </c>
      <c r="C3074">
        <v>-1.51311159133911</v>
      </c>
      <c r="D3074">
        <v>3.4255673885345401</v>
      </c>
      <c r="E3074">
        <v>1.16372346878051</v>
      </c>
      <c r="F3074">
        <v>-0.14853535592556</v>
      </c>
      <c r="G3074">
        <v>0.27716386318206798</v>
      </c>
      <c r="H3074">
        <v>-6.2697231769562004E-2</v>
      </c>
      <c r="I3074">
        <v>4.3994497507811002E-2</v>
      </c>
      <c r="J3074">
        <v>0.34370356798172003</v>
      </c>
      <c r="M3074">
        <f t="shared" si="185"/>
        <v>7.3023809999999987</v>
      </c>
      <c r="N3074">
        <v>-1.1787465810775699</v>
      </c>
      <c r="O3074">
        <v>-1.51311159133911</v>
      </c>
      <c r="P3074">
        <v>3.4255673885345401</v>
      </c>
      <c r="Q3074">
        <v>1.16372346878051</v>
      </c>
      <c r="R3074">
        <v>-0.14853535592556</v>
      </c>
      <c r="S3074">
        <v>0.27716386318206798</v>
      </c>
      <c r="T3074">
        <v>-6.2697231769562004E-2</v>
      </c>
      <c r="U3074">
        <v>4.3994497507811002E-2</v>
      </c>
      <c r="V3074">
        <v>0.34370356798172003</v>
      </c>
      <c r="W3074" s="30"/>
      <c r="X3074" s="30"/>
      <c r="Y3074" s="30"/>
    </row>
    <row r="3075" spans="1:25" x14ac:dyDescent="0.25">
      <c r="A3075">
        <v>19.030951999999999</v>
      </c>
      <c r="B3075">
        <v>-1.1780812740325901</v>
      </c>
      <c r="C3075">
        <v>-1.5137759447097701</v>
      </c>
      <c r="D3075">
        <v>3.42273521423339</v>
      </c>
      <c r="E3075">
        <v>1.1630166769027701</v>
      </c>
      <c r="F3075">
        <v>-0.14849320054054299</v>
      </c>
      <c r="G3075">
        <v>0.27711364626884499</v>
      </c>
      <c r="H3075">
        <v>-6.2440507113934E-2</v>
      </c>
      <c r="I3075">
        <v>4.4011365622282E-2</v>
      </c>
      <c r="J3075">
        <v>0.34370502829551702</v>
      </c>
      <c r="M3075">
        <f t="shared" si="185"/>
        <v>7.3047619999999984</v>
      </c>
      <c r="N3075">
        <v>-1.1780812740325901</v>
      </c>
      <c r="O3075">
        <v>-1.5137759447097701</v>
      </c>
      <c r="P3075">
        <v>3.42273521423339</v>
      </c>
      <c r="Q3075">
        <v>1.1630166769027701</v>
      </c>
      <c r="R3075">
        <v>-0.14849320054054299</v>
      </c>
      <c r="S3075">
        <v>0.27711364626884499</v>
      </c>
      <c r="T3075">
        <v>-6.2440507113934E-2</v>
      </c>
      <c r="U3075">
        <v>4.4011365622282E-2</v>
      </c>
      <c r="V3075">
        <v>0.34370502829551702</v>
      </c>
      <c r="W3075" s="30"/>
      <c r="X3075" s="30"/>
      <c r="Y3075" s="30"/>
    </row>
    <row r="3076" spans="1:25" x14ac:dyDescent="0.25">
      <c r="A3076">
        <v>19.033332999999999</v>
      </c>
      <c r="B3076">
        <v>-1.1776827573776201</v>
      </c>
      <c r="C3076">
        <v>-1.51403713226318</v>
      </c>
      <c r="D3076">
        <v>3.4198765754699698</v>
      </c>
      <c r="E3076">
        <v>1.1623017787933301</v>
      </c>
      <c r="F3076">
        <v>-0.148445874452591</v>
      </c>
      <c r="G3076">
        <v>0.27714559435844399</v>
      </c>
      <c r="H3076">
        <v>-6.2218166887760003E-2</v>
      </c>
      <c r="I3076">
        <v>4.4027246534823997E-2</v>
      </c>
      <c r="J3076">
        <v>0.34371048212051403</v>
      </c>
      <c r="M3076">
        <f t="shared" si="185"/>
        <v>7.3071429999999982</v>
      </c>
      <c r="N3076">
        <v>-1.1776827573776201</v>
      </c>
      <c r="O3076">
        <v>-1.51403713226318</v>
      </c>
      <c r="P3076">
        <v>3.4198765754699698</v>
      </c>
      <c r="Q3076">
        <v>1.1623017787933301</v>
      </c>
      <c r="R3076">
        <v>-0.148445874452591</v>
      </c>
      <c r="S3076">
        <v>0.27714559435844399</v>
      </c>
      <c r="T3076">
        <v>-6.2218166887760003E-2</v>
      </c>
      <c r="U3076">
        <v>4.4027246534823997E-2</v>
      </c>
      <c r="V3076">
        <v>0.34371048212051403</v>
      </c>
      <c r="W3076" s="30"/>
      <c r="X3076" s="30"/>
      <c r="Y3076" s="30"/>
    </row>
    <row r="3077" spans="1:25" x14ac:dyDescent="0.25">
      <c r="A3077">
        <v>19.035713999999999</v>
      </c>
      <c r="B3077">
        <v>-1.17756211757659</v>
      </c>
      <c r="C3077">
        <v>-1.5138369798660201</v>
      </c>
      <c r="D3077">
        <v>3.4169831275939901</v>
      </c>
      <c r="E3077">
        <v>1.1615782976150499</v>
      </c>
      <c r="F3077">
        <v>-0.14839486777782401</v>
      </c>
      <c r="G3077">
        <v>0.27726534008979797</v>
      </c>
      <c r="H3077">
        <v>-6.2032975256443003E-2</v>
      </c>
      <c r="I3077">
        <v>4.4042851775885003E-2</v>
      </c>
      <c r="J3077">
        <v>0.343722134828568</v>
      </c>
      <c r="M3077">
        <f t="shared" si="185"/>
        <v>7.3095239999999979</v>
      </c>
      <c r="N3077">
        <v>-1.17756211757659</v>
      </c>
      <c r="O3077">
        <v>-1.5138369798660201</v>
      </c>
      <c r="P3077">
        <v>3.4169831275939901</v>
      </c>
      <c r="Q3077">
        <v>1.1615782976150499</v>
      </c>
      <c r="R3077">
        <v>-0.14839486777782401</v>
      </c>
      <c r="S3077">
        <v>0.27726534008979797</v>
      </c>
      <c r="T3077">
        <v>-6.2032975256443003E-2</v>
      </c>
      <c r="U3077">
        <v>4.4042851775885003E-2</v>
      </c>
      <c r="V3077">
        <v>0.343722134828568</v>
      </c>
      <c r="W3077" s="30"/>
      <c r="X3077" s="30"/>
      <c r="Y3077" s="30"/>
    </row>
    <row r="3078" spans="1:25" x14ac:dyDescent="0.25">
      <c r="A3078">
        <v>19.038094999999998</v>
      </c>
      <c r="B3078">
        <v>-1.1777412891387899</v>
      </c>
      <c r="C3078">
        <v>-1.51316261291503</v>
      </c>
      <c r="D3078">
        <v>3.4140572547912602</v>
      </c>
      <c r="E3078">
        <v>1.1608467102050699</v>
      </c>
      <c r="F3078">
        <v>-0.14834055304527299</v>
      </c>
      <c r="G3078">
        <v>0.27747726440429699</v>
      </c>
      <c r="H3078">
        <v>-6.1891116201878003E-2</v>
      </c>
      <c r="I3078">
        <v>4.4058524072170001E-2</v>
      </c>
      <c r="J3078">
        <v>0.34374228119850198</v>
      </c>
      <c r="M3078">
        <f t="shared" si="185"/>
        <v>7.3119049999999977</v>
      </c>
      <c r="N3078">
        <v>-1.1777412891387899</v>
      </c>
      <c r="O3078">
        <v>-1.51316261291503</v>
      </c>
      <c r="P3078">
        <v>3.4140572547912602</v>
      </c>
      <c r="Q3078">
        <v>1.1608467102050699</v>
      </c>
      <c r="R3078">
        <v>-0.14834055304527299</v>
      </c>
      <c r="S3078">
        <v>0.27747726440429699</v>
      </c>
      <c r="T3078">
        <v>-6.1891116201878003E-2</v>
      </c>
      <c r="U3078">
        <v>4.4058524072170001E-2</v>
      </c>
      <c r="V3078">
        <v>0.34374228119850198</v>
      </c>
      <c r="W3078" s="30"/>
      <c r="X3078" s="30"/>
      <c r="Y3078" s="30"/>
    </row>
    <row r="3079" spans="1:25" x14ac:dyDescent="0.25">
      <c r="A3079">
        <v>19.040476000000002</v>
      </c>
      <c r="B3079">
        <v>-1.1782213449478101</v>
      </c>
      <c r="C3079">
        <v>-1.5119886398315401</v>
      </c>
      <c r="D3079">
        <v>3.4110720157623202</v>
      </c>
      <c r="E3079">
        <v>1.1601079702377299</v>
      </c>
      <c r="F3079">
        <v>-0.14828337728977201</v>
      </c>
      <c r="G3079">
        <v>0.27778390049934398</v>
      </c>
      <c r="H3079">
        <v>-6.1797846108675003E-2</v>
      </c>
      <c r="I3079">
        <v>4.4074945151806003E-2</v>
      </c>
      <c r="J3079">
        <v>0.34377592802047702</v>
      </c>
      <c r="M3079">
        <f t="shared" si="185"/>
        <v>7.314286000000001</v>
      </c>
      <c r="N3079">
        <v>-1.1782213449478101</v>
      </c>
      <c r="O3079">
        <v>-1.5119886398315401</v>
      </c>
      <c r="P3079">
        <v>3.4110720157623202</v>
      </c>
      <c r="Q3079">
        <v>1.1601079702377299</v>
      </c>
      <c r="R3079">
        <v>-0.14828337728977201</v>
      </c>
      <c r="S3079">
        <v>0.27778390049934398</v>
      </c>
      <c r="T3079">
        <v>-6.1797846108675003E-2</v>
      </c>
      <c r="U3079">
        <v>4.4074945151806003E-2</v>
      </c>
      <c r="V3079">
        <v>0.34377592802047702</v>
      </c>
      <c r="W3079" s="30"/>
      <c r="X3079" s="30"/>
      <c r="Y3079" s="30"/>
    </row>
    <row r="3080" spans="1:25" x14ac:dyDescent="0.25">
      <c r="A3080">
        <v>19.042857000000001</v>
      </c>
      <c r="B3080">
        <v>-1.1790089607238701</v>
      </c>
      <c r="C3080">
        <v>-1.51030945777893</v>
      </c>
      <c r="D3080">
        <v>3.4080348014831499</v>
      </c>
      <c r="E3080">
        <v>1.15936291217804</v>
      </c>
      <c r="F3080">
        <v>-0.14822341501712799</v>
      </c>
      <c r="G3080">
        <v>0.27818655967712402</v>
      </c>
      <c r="H3080">
        <v>-6.1755876988173003E-2</v>
      </c>
      <c r="I3080">
        <v>4.4092241674661997E-2</v>
      </c>
      <c r="J3080">
        <v>0.34382382035255399</v>
      </c>
      <c r="M3080">
        <f t="shared" ref="M3080:M3143" si="186">A3080-A$7</f>
        <v>7.3166670000000007</v>
      </c>
      <c r="N3080">
        <v>-1.1790089607238701</v>
      </c>
      <c r="O3080">
        <v>-1.51030945777893</v>
      </c>
      <c r="P3080">
        <v>3.4080348014831499</v>
      </c>
      <c r="Q3080">
        <v>1.15936291217804</v>
      </c>
      <c r="R3080">
        <v>-0.14822341501712799</v>
      </c>
      <c r="S3080">
        <v>0.27818655967712402</v>
      </c>
      <c r="T3080">
        <v>-6.1755876988173003E-2</v>
      </c>
      <c r="U3080">
        <v>4.4092241674661997E-2</v>
      </c>
      <c r="V3080">
        <v>0.34382382035255399</v>
      </c>
      <c r="W3080" s="30"/>
      <c r="X3080" s="30"/>
      <c r="Y3080" s="30"/>
    </row>
    <row r="3081" spans="1:25" x14ac:dyDescent="0.25">
      <c r="A3081">
        <v>19.045238000000001</v>
      </c>
      <c r="B3081">
        <v>-1.1801054477691599</v>
      </c>
      <c r="C3081">
        <v>-1.50813555717468</v>
      </c>
      <c r="D3081">
        <v>3.40496397018432</v>
      </c>
      <c r="E3081">
        <v>1.15860939025878</v>
      </c>
      <c r="F3081">
        <v>-0.14816057682037401</v>
      </c>
      <c r="G3081">
        <v>0.27868452668190002</v>
      </c>
      <c r="H3081">
        <v>-6.1765428632498003E-2</v>
      </c>
      <c r="I3081">
        <v>4.4110372662544001E-2</v>
      </c>
      <c r="J3081">
        <v>0.34388563036918601</v>
      </c>
      <c r="M3081">
        <f t="shared" si="186"/>
        <v>7.3190480000000004</v>
      </c>
      <c r="N3081">
        <v>-1.1801054477691599</v>
      </c>
      <c r="O3081">
        <v>-1.50813555717468</v>
      </c>
      <c r="P3081">
        <v>3.40496397018432</v>
      </c>
      <c r="Q3081">
        <v>1.15860939025878</v>
      </c>
      <c r="R3081">
        <v>-0.14816057682037401</v>
      </c>
      <c r="S3081">
        <v>0.27868452668190002</v>
      </c>
      <c r="T3081">
        <v>-6.1765428632498003E-2</v>
      </c>
      <c r="U3081">
        <v>4.4110372662544001E-2</v>
      </c>
      <c r="V3081">
        <v>0.34388563036918601</v>
      </c>
      <c r="W3081" s="30"/>
      <c r="X3081" s="30"/>
      <c r="Y3081" s="30"/>
    </row>
    <row r="3082" spans="1:25" x14ac:dyDescent="0.25">
      <c r="A3082">
        <v>19.047619000000001</v>
      </c>
      <c r="B3082">
        <v>-1.1814956665039</v>
      </c>
      <c r="C3082">
        <v>-1.5054738521575901</v>
      </c>
      <c r="D3082">
        <v>3.4018573760986301</v>
      </c>
      <c r="E3082">
        <v>1.1578515768051101</v>
      </c>
      <c r="F3082">
        <v>-0.14809487760067</v>
      </c>
      <c r="G3082">
        <v>0.27927556633949302</v>
      </c>
      <c r="H3082">
        <v>-6.1827082186936999E-2</v>
      </c>
      <c r="I3082">
        <v>4.4129494577645999E-2</v>
      </c>
      <c r="J3082">
        <v>0.34396356344223</v>
      </c>
      <c r="M3082">
        <f t="shared" si="186"/>
        <v>7.3214290000000002</v>
      </c>
      <c r="N3082">
        <v>-1.1814956665039</v>
      </c>
      <c r="O3082">
        <v>-1.5054738521575901</v>
      </c>
      <c r="P3082">
        <v>3.4018573760986301</v>
      </c>
      <c r="Q3082">
        <v>1.1578515768051101</v>
      </c>
      <c r="R3082">
        <v>-0.14809487760067</v>
      </c>
      <c r="S3082">
        <v>0.27927556633949302</v>
      </c>
      <c r="T3082">
        <v>-6.1827082186936999E-2</v>
      </c>
      <c r="U3082">
        <v>4.4129494577645999E-2</v>
      </c>
      <c r="V3082">
        <v>0.34396356344223</v>
      </c>
      <c r="W3082" s="30"/>
      <c r="X3082" s="30"/>
      <c r="Y3082" s="30"/>
    </row>
    <row r="3083" spans="1:25" x14ac:dyDescent="0.25">
      <c r="A3083">
        <v>19.05</v>
      </c>
      <c r="B3083">
        <v>-1.1831814050674401</v>
      </c>
      <c r="C3083">
        <v>-1.5023609399795499</v>
      </c>
      <c r="D3083">
        <v>3.39873170852661</v>
      </c>
      <c r="E3083">
        <v>1.1570917367935101</v>
      </c>
      <c r="F3083">
        <v>-0.14802707731723799</v>
      </c>
      <c r="G3083">
        <v>0.279955804347992</v>
      </c>
      <c r="H3083">
        <v>-6.1944786459208E-2</v>
      </c>
      <c r="I3083">
        <v>4.4149804860352998E-2</v>
      </c>
      <c r="J3083">
        <v>0.34405824542045599</v>
      </c>
      <c r="M3083">
        <f t="shared" si="186"/>
        <v>7.3238099999999999</v>
      </c>
      <c r="N3083">
        <v>-1.1831814050674401</v>
      </c>
      <c r="O3083">
        <v>-1.5023609399795499</v>
      </c>
      <c r="P3083">
        <v>3.39873170852661</v>
      </c>
      <c r="Q3083">
        <v>1.1570917367935101</v>
      </c>
      <c r="R3083">
        <v>-0.14802707731723799</v>
      </c>
      <c r="S3083">
        <v>0.279955804347992</v>
      </c>
      <c r="T3083">
        <v>-6.1944786459208E-2</v>
      </c>
      <c r="U3083">
        <v>4.4149804860352998E-2</v>
      </c>
      <c r="V3083">
        <v>0.34405824542045599</v>
      </c>
      <c r="W3083" s="30"/>
      <c r="X3083" s="30"/>
      <c r="Y3083" s="30"/>
    </row>
    <row r="3084" spans="1:25" x14ac:dyDescent="0.25">
      <c r="A3084">
        <v>19.052381</v>
      </c>
      <c r="B3084">
        <v>-1.18513667583465</v>
      </c>
      <c r="C3084">
        <v>-1.49882876873016</v>
      </c>
      <c r="D3084">
        <v>3.3956158161163299</v>
      </c>
      <c r="E3084">
        <v>1.15633368492126</v>
      </c>
      <c r="F3084">
        <v>-0.14795792102813701</v>
      </c>
      <c r="G3084">
        <v>0.28071951866149902</v>
      </c>
      <c r="H3084">
        <v>-6.2111519277096003E-2</v>
      </c>
      <c r="I3084">
        <v>4.4171243906021E-2</v>
      </c>
      <c r="J3084">
        <v>0.34416812658309898</v>
      </c>
      <c r="M3084">
        <f t="shared" si="186"/>
        <v>7.3261909999999997</v>
      </c>
      <c r="N3084">
        <v>-1.18513667583465</v>
      </c>
      <c r="O3084">
        <v>-1.49882876873016</v>
      </c>
      <c r="P3084">
        <v>3.3956158161163299</v>
      </c>
      <c r="Q3084">
        <v>1.15633368492126</v>
      </c>
      <c r="R3084">
        <v>-0.14795792102813701</v>
      </c>
      <c r="S3084">
        <v>0.28071951866149902</v>
      </c>
      <c r="T3084">
        <v>-6.2111519277096003E-2</v>
      </c>
      <c r="U3084">
        <v>4.4171243906021E-2</v>
      </c>
      <c r="V3084">
        <v>0.34416812658309898</v>
      </c>
      <c r="W3084" s="30"/>
      <c r="X3084" s="30"/>
      <c r="Y3084" s="30"/>
    </row>
    <row r="3085" spans="1:25" x14ac:dyDescent="0.25">
      <c r="A3085">
        <v>19.054762</v>
      </c>
      <c r="B3085">
        <v>-1.18733918666839</v>
      </c>
      <c r="C3085">
        <v>-1.4949249029159499</v>
      </c>
      <c r="D3085">
        <v>3.39253330230712</v>
      </c>
      <c r="E3085">
        <v>1.15557885169982</v>
      </c>
      <c r="F3085">
        <v>-0.147887378931046</v>
      </c>
      <c r="G3085">
        <v>0.28156116604804998</v>
      </c>
      <c r="H3085">
        <v>-6.2323186546563998E-2</v>
      </c>
      <c r="I3085">
        <v>4.4193610548973E-2</v>
      </c>
      <c r="J3085">
        <v>0.34429195523262002</v>
      </c>
      <c r="M3085">
        <f t="shared" si="186"/>
        <v>7.3285719999999994</v>
      </c>
      <c r="N3085">
        <v>-1.18733918666839</v>
      </c>
      <c r="O3085">
        <v>-1.4949249029159499</v>
      </c>
      <c r="P3085">
        <v>3.39253330230712</v>
      </c>
      <c r="Q3085">
        <v>1.15557885169982</v>
      </c>
      <c r="R3085">
        <v>-0.147887378931046</v>
      </c>
      <c r="S3085">
        <v>0.28156116604804998</v>
      </c>
      <c r="T3085">
        <v>-6.2323186546563998E-2</v>
      </c>
      <c r="U3085">
        <v>4.4193610548973E-2</v>
      </c>
      <c r="V3085">
        <v>0.34429195523262002</v>
      </c>
      <c r="W3085" s="30"/>
      <c r="X3085" s="30"/>
      <c r="Y3085" s="30"/>
    </row>
    <row r="3086" spans="1:25" x14ac:dyDescent="0.25">
      <c r="A3086">
        <v>19.057143</v>
      </c>
      <c r="B3086">
        <v>-1.1897840499877901</v>
      </c>
      <c r="C3086">
        <v>-1.49071049690246</v>
      </c>
      <c r="D3086">
        <v>3.3894915580749498</v>
      </c>
      <c r="E3086">
        <v>1.15483057498931</v>
      </c>
      <c r="F3086">
        <v>-0.14781694114208199</v>
      </c>
      <c r="G3086">
        <v>0.28247278928756703</v>
      </c>
      <c r="H3086">
        <v>-6.2583439052105005E-2</v>
      </c>
      <c r="I3086">
        <v>4.4217277318238997E-2</v>
      </c>
      <c r="J3086">
        <v>0.34443065524101302</v>
      </c>
      <c r="M3086">
        <f t="shared" si="186"/>
        <v>7.3309529999999992</v>
      </c>
      <c r="N3086">
        <v>-1.1897840499877901</v>
      </c>
      <c r="O3086">
        <v>-1.49071049690246</v>
      </c>
      <c r="P3086">
        <v>3.3894915580749498</v>
      </c>
      <c r="Q3086">
        <v>1.15483057498931</v>
      </c>
      <c r="R3086">
        <v>-0.14781694114208199</v>
      </c>
      <c r="S3086">
        <v>0.28247278928756703</v>
      </c>
      <c r="T3086">
        <v>-6.2583439052105005E-2</v>
      </c>
      <c r="U3086">
        <v>4.4217277318238997E-2</v>
      </c>
      <c r="V3086">
        <v>0.34443065524101302</v>
      </c>
      <c r="W3086" s="30"/>
      <c r="X3086" s="30"/>
      <c r="Y3086" s="30"/>
    </row>
    <row r="3087" spans="1:25" x14ac:dyDescent="0.25">
      <c r="A3087">
        <v>19.059524</v>
      </c>
      <c r="B3087">
        <v>-1.19242846965789</v>
      </c>
      <c r="C3087">
        <v>-1.4862447977066</v>
      </c>
      <c r="D3087">
        <v>3.3865284919738698</v>
      </c>
      <c r="E3087">
        <v>1.15409076213836</v>
      </c>
      <c r="F3087">
        <v>-0.14774508774280501</v>
      </c>
      <c r="G3087">
        <v>0.283447325229645</v>
      </c>
      <c r="H3087">
        <v>-6.2879405915736999E-2</v>
      </c>
      <c r="I3087">
        <v>4.4241383671761003E-2</v>
      </c>
      <c r="J3087">
        <v>0.34458053112030002</v>
      </c>
      <c r="M3087">
        <f t="shared" si="186"/>
        <v>7.3333339999999989</v>
      </c>
      <c r="N3087">
        <v>-1.19242846965789</v>
      </c>
      <c r="O3087">
        <v>-1.4862447977066</v>
      </c>
      <c r="P3087">
        <v>3.3865284919738698</v>
      </c>
      <c r="Q3087">
        <v>1.15409076213836</v>
      </c>
      <c r="R3087">
        <v>-0.14774508774280501</v>
      </c>
      <c r="S3087">
        <v>0.283447325229645</v>
      </c>
      <c r="T3087">
        <v>-6.2879405915736999E-2</v>
      </c>
      <c r="U3087">
        <v>4.4241383671761003E-2</v>
      </c>
      <c r="V3087">
        <v>0.34458053112030002</v>
      </c>
      <c r="W3087" s="30"/>
      <c r="X3087" s="30"/>
      <c r="Y3087" s="30"/>
    </row>
    <row r="3088" spans="1:25" x14ac:dyDescent="0.25">
      <c r="A3088">
        <v>19.061904999999999</v>
      </c>
      <c r="B3088">
        <v>-1.19526219367981</v>
      </c>
      <c r="C3088">
        <v>-1.4815922975540099</v>
      </c>
      <c r="D3088">
        <v>3.3836631774902299</v>
      </c>
      <c r="E3088">
        <v>1.15336012840271</v>
      </c>
      <c r="F3088">
        <v>-0.14767195284366599</v>
      </c>
      <c r="G3088">
        <v>0.28447625041008001</v>
      </c>
      <c r="H3088">
        <v>-6.3210338354110995E-2</v>
      </c>
      <c r="I3088">
        <v>4.4265612959861998E-2</v>
      </c>
      <c r="J3088">
        <v>0.344738960266113</v>
      </c>
      <c r="M3088">
        <f t="shared" si="186"/>
        <v>7.3357149999999987</v>
      </c>
      <c r="N3088">
        <v>-1.19526219367981</v>
      </c>
      <c r="O3088">
        <v>-1.4815922975540099</v>
      </c>
      <c r="P3088">
        <v>3.3836631774902299</v>
      </c>
      <c r="Q3088">
        <v>1.15336012840271</v>
      </c>
      <c r="R3088">
        <v>-0.14767195284366599</v>
      </c>
      <c r="S3088">
        <v>0.28447625041008001</v>
      </c>
      <c r="T3088">
        <v>-6.3210338354110995E-2</v>
      </c>
      <c r="U3088">
        <v>4.4265612959861998E-2</v>
      </c>
      <c r="V3088">
        <v>0.344738960266113</v>
      </c>
      <c r="W3088" s="30"/>
      <c r="X3088" s="30"/>
      <c r="Y3088" s="30"/>
    </row>
    <row r="3089" spans="1:25" x14ac:dyDescent="0.25">
      <c r="A3089">
        <v>19.064285999999999</v>
      </c>
      <c r="B3089">
        <v>-1.1982535123825</v>
      </c>
      <c r="C3089">
        <v>-1.47683560848236</v>
      </c>
      <c r="D3089">
        <v>3.3809123039245601</v>
      </c>
      <c r="E3089">
        <v>1.1526414155960001</v>
      </c>
      <c r="F3089">
        <v>-0.14759789407253299</v>
      </c>
      <c r="G3089">
        <v>0.28555002808570901</v>
      </c>
      <c r="H3089">
        <v>-6.3569784164429002E-2</v>
      </c>
      <c r="I3089">
        <v>4.4289790093899002E-2</v>
      </c>
      <c r="J3089">
        <v>0.34490492939949002</v>
      </c>
      <c r="M3089">
        <f t="shared" si="186"/>
        <v>7.3380959999999984</v>
      </c>
      <c r="N3089">
        <v>-1.1982535123825</v>
      </c>
      <c r="O3089">
        <v>-1.47683560848236</v>
      </c>
      <c r="P3089">
        <v>3.3809123039245601</v>
      </c>
      <c r="Q3089">
        <v>1.1526414155960001</v>
      </c>
      <c r="R3089">
        <v>-0.14759789407253299</v>
      </c>
      <c r="S3089">
        <v>0.28555002808570901</v>
      </c>
      <c r="T3089">
        <v>-6.3569784164429002E-2</v>
      </c>
      <c r="U3089">
        <v>4.4289790093899002E-2</v>
      </c>
      <c r="V3089">
        <v>0.34490492939949002</v>
      </c>
      <c r="W3089" s="30"/>
      <c r="X3089" s="30"/>
      <c r="Y3089" s="30"/>
    </row>
    <row r="3090" spans="1:25" x14ac:dyDescent="0.25">
      <c r="A3090">
        <v>19.066666999999999</v>
      </c>
      <c r="B3090">
        <v>-1.20137274265289</v>
      </c>
      <c r="C3090">
        <v>-1.4720386266708301</v>
      </c>
      <c r="D3090">
        <v>3.3783071041107098</v>
      </c>
      <c r="E3090">
        <v>1.1519361734390201</v>
      </c>
      <c r="F3090">
        <v>-0.14752320945262901</v>
      </c>
      <c r="G3090">
        <v>0.28665903210639998</v>
      </c>
      <c r="H3090">
        <v>-6.3950628042221E-2</v>
      </c>
      <c r="I3090">
        <v>4.4313561171293002E-2</v>
      </c>
      <c r="J3090">
        <v>0.34507456421852101</v>
      </c>
      <c r="M3090">
        <f t="shared" si="186"/>
        <v>7.3404769999999981</v>
      </c>
      <c r="N3090">
        <v>-1.20137274265289</v>
      </c>
      <c r="O3090">
        <v>-1.4720386266708301</v>
      </c>
      <c r="P3090">
        <v>3.3783071041107098</v>
      </c>
      <c r="Q3090">
        <v>1.1519361734390201</v>
      </c>
      <c r="R3090">
        <v>-0.14752320945262901</v>
      </c>
      <c r="S3090">
        <v>0.28665903210639998</v>
      </c>
      <c r="T3090">
        <v>-6.3950628042221E-2</v>
      </c>
      <c r="U3090">
        <v>4.4313561171293002E-2</v>
      </c>
      <c r="V3090">
        <v>0.34507456421852101</v>
      </c>
      <c r="W3090" s="30"/>
      <c r="X3090" s="30"/>
      <c r="Y3090" s="30"/>
    </row>
    <row r="3091" spans="1:25" x14ac:dyDescent="0.25">
      <c r="A3091">
        <v>19.069047999999999</v>
      </c>
      <c r="B3091">
        <v>-1.2046042680740301</v>
      </c>
      <c r="C3091">
        <v>-1.4672880172729399</v>
      </c>
      <c r="D3091">
        <v>3.3758490085601802</v>
      </c>
      <c r="E3091">
        <v>1.1512476205825799</v>
      </c>
      <c r="F3091">
        <v>-0.14744770526886</v>
      </c>
      <c r="G3091">
        <v>0.28779363632202098</v>
      </c>
      <c r="H3091">
        <v>-6.4352080225945005E-2</v>
      </c>
      <c r="I3091">
        <v>4.4336672872305E-2</v>
      </c>
      <c r="J3091">
        <v>0.34524700045585599</v>
      </c>
      <c r="M3091">
        <f t="shared" si="186"/>
        <v>7.3428579999999979</v>
      </c>
      <c r="N3091">
        <v>-1.2046042680740301</v>
      </c>
      <c r="O3091">
        <v>-1.4672880172729399</v>
      </c>
      <c r="P3091">
        <v>3.3758490085601802</v>
      </c>
      <c r="Q3091">
        <v>1.1512476205825799</v>
      </c>
      <c r="R3091">
        <v>-0.14744770526886</v>
      </c>
      <c r="S3091">
        <v>0.28779363632202098</v>
      </c>
      <c r="T3091">
        <v>-6.4352080225945005E-2</v>
      </c>
      <c r="U3091">
        <v>4.4336672872305E-2</v>
      </c>
      <c r="V3091">
        <v>0.34524700045585599</v>
      </c>
      <c r="W3091" s="30"/>
      <c r="X3091" s="30"/>
      <c r="Y3091" s="30"/>
    </row>
    <row r="3092" spans="1:25" x14ac:dyDescent="0.25">
      <c r="A3092">
        <v>19.071428999999998</v>
      </c>
      <c r="B3092">
        <v>-1.20790803432464</v>
      </c>
      <c r="C3092">
        <v>-1.46265256404876</v>
      </c>
      <c r="D3092">
        <v>3.3735568523406898</v>
      </c>
      <c r="E3092">
        <v>1.1505758762359599</v>
      </c>
      <c r="F3092">
        <v>-0.14737185835838301</v>
      </c>
      <c r="G3092">
        <v>0.28894537687301602</v>
      </c>
      <c r="H3092">
        <v>-6.4762286841868993E-2</v>
      </c>
      <c r="I3092">
        <v>4.4358890503644999E-2</v>
      </c>
      <c r="J3092">
        <v>0.34541973471641502</v>
      </c>
      <c r="M3092">
        <f t="shared" si="186"/>
        <v>7.3452389999999976</v>
      </c>
      <c r="N3092">
        <v>-1.20790803432464</v>
      </c>
      <c r="O3092">
        <v>-1.46265256404876</v>
      </c>
      <c r="P3092">
        <v>3.3735568523406898</v>
      </c>
      <c r="Q3092">
        <v>1.1505758762359599</v>
      </c>
      <c r="R3092">
        <v>-0.14737185835838301</v>
      </c>
      <c r="S3092">
        <v>0.28894537687301602</v>
      </c>
      <c r="T3092">
        <v>-6.4762286841868993E-2</v>
      </c>
      <c r="U3092">
        <v>4.4358890503644999E-2</v>
      </c>
      <c r="V3092">
        <v>0.34541973471641502</v>
      </c>
      <c r="W3092" s="30"/>
      <c r="X3092" s="30"/>
      <c r="Y3092" s="30"/>
    </row>
    <row r="3093" spans="1:25" x14ac:dyDescent="0.25">
      <c r="A3093">
        <v>19.073810000000002</v>
      </c>
      <c r="B3093">
        <v>-1.2112729549407899</v>
      </c>
      <c r="C3093">
        <v>-1.45820879936218</v>
      </c>
      <c r="D3093">
        <v>3.3714365959167401</v>
      </c>
      <c r="E3093">
        <v>1.14992344379425</v>
      </c>
      <c r="F3093">
        <v>-0.147295758128166</v>
      </c>
      <c r="G3093">
        <v>0.29010620713233898</v>
      </c>
      <c r="H3093">
        <v>-6.5179713070392997E-2</v>
      </c>
      <c r="I3093">
        <v>4.4379930943251003E-2</v>
      </c>
      <c r="J3093">
        <v>0.34559056162834201</v>
      </c>
      <c r="M3093">
        <f t="shared" si="186"/>
        <v>7.3476200000000009</v>
      </c>
      <c r="N3093">
        <v>-1.2112729549407899</v>
      </c>
      <c r="O3093">
        <v>-1.45820879936218</v>
      </c>
      <c r="P3093">
        <v>3.3714365959167401</v>
      </c>
      <c r="Q3093">
        <v>1.14992344379425</v>
      </c>
      <c r="R3093">
        <v>-0.147295758128166</v>
      </c>
      <c r="S3093">
        <v>0.29010620713233898</v>
      </c>
      <c r="T3093">
        <v>-6.5179713070392997E-2</v>
      </c>
      <c r="U3093">
        <v>4.4379930943251003E-2</v>
      </c>
      <c r="V3093">
        <v>0.34559056162834201</v>
      </c>
      <c r="W3093" s="30"/>
      <c r="X3093" s="30"/>
      <c r="Y3093" s="30"/>
    </row>
    <row r="3094" spans="1:25" x14ac:dyDescent="0.25">
      <c r="A3094">
        <v>19.07619</v>
      </c>
      <c r="B3094">
        <v>-1.2146804332733101</v>
      </c>
      <c r="C3094">
        <v>-1.4540268182754501</v>
      </c>
      <c r="D3094">
        <v>3.36950635910034</v>
      </c>
      <c r="E3094">
        <v>1.14929115772247</v>
      </c>
      <c r="F3094">
        <v>-0.147218987345696</v>
      </c>
      <c r="G3094">
        <v>0.29126876592636097</v>
      </c>
      <c r="H3094">
        <v>-6.5597936511039998E-2</v>
      </c>
      <c r="I3094">
        <v>4.4399175792933003E-2</v>
      </c>
      <c r="J3094">
        <v>0.34575557708740201</v>
      </c>
      <c r="M3094">
        <f t="shared" si="186"/>
        <v>7.35</v>
      </c>
      <c r="N3094">
        <v>-1.2146804332733101</v>
      </c>
      <c r="O3094">
        <v>-1.4540268182754501</v>
      </c>
      <c r="P3094">
        <v>3.36950635910034</v>
      </c>
      <c r="Q3094">
        <v>1.14929115772247</v>
      </c>
      <c r="R3094">
        <v>-0.147218987345696</v>
      </c>
      <c r="S3094">
        <v>0.29126876592636097</v>
      </c>
      <c r="T3094">
        <v>-6.5597936511039998E-2</v>
      </c>
      <c r="U3094">
        <v>4.4399175792933003E-2</v>
      </c>
      <c r="V3094">
        <v>0.34575557708740201</v>
      </c>
      <c r="W3094" s="30"/>
      <c r="X3094" s="30"/>
      <c r="Y3094" s="30"/>
    </row>
    <row r="3095" spans="1:25" x14ac:dyDescent="0.25">
      <c r="A3095">
        <v>19.078571</v>
      </c>
      <c r="B3095">
        <v>-1.2181028127670199</v>
      </c>
      <c r="C3095">
        <v>-1.45016825199127</v>
      </c>
      <c r="D3095">
        <v>3.3677515983581499</v>
      </c>
      <c r="E3095">
        <v>1.1486790180206301</v>
      </c>
      <c r="F3095">
        <v>-0.14713950455188801</v>
      </c>
      <c r="G3095">
        <v>0.292426347732544</v>
      </c>
      <c r="H3095">
        <v>-6.6011428833008007E-2</v>
      </c>
      <c r="I3095">
        <v>4.4416047632694002E-2</v>
      </c>
      <c r="J3095">
        <v>0.34591504931449901</v>
      </c>
      <c r="M3095">
        <f t="shared" si="186"/>
        <v>7.3523809999999994</v>
      </c>
      <c r="N3095">
        <v>-1.2181028127670199</v>
      </c>
      <c r="O3095">
        <v>-1.45016825199127</v>
      </c>
      <c r="P3095">
        <v>3.3677515983581499</v>
      </c>
      <c r="Q3095">
        <v>1.1486790180206301</v>
      </c>
      <c r="R3095">
        <v>-0.14713950455188801</v>
      </c>
      <c r="S3095">
        <v>0.292426347732544</v>
      </c>
      <c r="T3095">
        <v>-6.6011428833008007E-2</v>
      </c>
      <c r="U3095">
        <v>4.4416047632694002E-2</v>
      </c>
      <c r="V3095">
        <v>0.34591504931449901</v>
      </c>
      <c r="W3095" s="30"/>
      <c r="X3095" s="30"/>
      <c r="Y3095" s="30"/>
    </row>
    <row r="3096" spans="1:25" x14ac:dyDescent="0.25">
      <c r="A3096">
        <v>19.080952</v>
      </c>
      <c r="B3096">
        <v>-1.22154223918914</v>
      </c>
      <c r="C3096">
        <v>-1.4466847181320099</v>
      </c>
      <c r="D3096">
        <v>3.36616063117981</v>
      </c>
      <c r="E3096">
        <v>1.1480914354324301</v>
      </c>
      <c r="F3096">
        <v>-0.14705906808376301</v>
      </c>
      <c r="G3096">
        <v>0.29357284307479897</v>
      </c>
      <c r="H3096">
        <v>-6.6422872245312001E-2</v>
      </c>
      <c r="I3096">
        <v>4.4430822134018E-2</v>
      </c>
      <c r="J3096">
        <v>0.34606847167015098</v>
      </c>
      <c r="M3096">
        <f t="shared" si="186"/>
        <v>7.3547619999999991</v>
      </c>
      <c r="N3096">
        <v>-1.22154223918914</v>
      </c>
      <c r="O3096">
        <v>-1.4466847181320099</v>
      </c>
      <c r="P3096">
        <v>3.36616063117981</v>
      </c>
      <c r="Q3096">
        <v>1.1480914354324301</v>
      </c>
      <c r="R3096">
        <v>-0.14705906808376301</v>
      </c>
      <c r="S3096">
        <v>0.29357284307479897</v>
      </c>
      <c r="T3096">
        <v>-6.6422872245312001E-2</v>
      </c>
      <c r="U3096">
        <v>4.4430822134018E-2</v>
      </c>
      <c r="V3096">
        <v>0.34606847167015098</v>
      </c>
      <c r="W3096" s="30"/>
      <c r="X3096" s="30"/>
      <c r="Y3096" s="30"/>
    </row>
    <row r="3097" spans="1:25" x14ac:dyDescent="0.25">
      <c r="A3097">
        <v>19.083333</v>
      </c>
      <c r="B3097">
        <v>-1.2249766588211</v>
      </c>
      <c r="C3097">
        <v>-1.44363093376159</v>
      </c>
      <c r="D3097">
        <v>3.36475205421447</v>
      </c>
      <c r="E3097">
        <v>1.1475291252136199</v>
      </c>
      <c r="F3097">
        <v>-0.14697766304016099</v>
      </c>
      <c r="G3097">
        <v>0.29470381140708901</v>
      </c>
      <c r="H3097">
        <v>-6.6822960972786005E-2</v>
      </c>
      <c r="I3097">
        <v>4.4443052262068003E-2</v>
      </c>
      <c r="J3097">
        <v>0.34621241688728299</v>
      </c>
      <c r="M3097">
        <f t="shared" si="186"/>
        <v>7.3571429999999989</v>
      </c>
      <c r="N3097">
        <v>-1.2249766588211</v>
      </c>
      <c r="O3097">
        <v>-1.44363093376159</v>
      </c>
      <c r="P3097">
        <v>3.36475205421447</v>
      </c>
      <c r="Q3097">
        <v>1.1475291252136199</v>
      </c>
      <c r="R3097">
        <v>-0.14697766304016099</v>
      </c>
      <c r="S3097">
        <v>0.29470381140708901</v>
      </c>
      <c r="T3097">
        <v>-6.6822960972786005E-2</v>
      </c>
      <c r="U3097">
        <v>4.4443052262068003E-2</v>
      </c>
      <c r="V3097">
        <v>0.34621241688728299</v>
      </c>
      <c r="W3097" s="30"/>
      <c r="X3097" s="30"/>
      <c r="Y3097" s="30"/>
    </row>
    <row r="3098" spans="1:25" x14ac:dyDescent="0.25">
      <c r="A3098">
        <v>19.085713999999999</v>
      </c>
      <c r="B3098">
        <v>-1.2284022569656301</v>
      </c>
      <c r="C3098">
        <v>-1.44103384017944</v>
      </c>
      <c r="D3098">
        <v>3.3634986877441402</v>
      </c>
      <c r="E3098">
        <v>1.1469974517822199</v>
      </c>
      <c r="F3098">
        <v>-0.146895602345467</v>
      </c>
      <c r="G3098">
        <v>0.295816540718079</v>
      </c>
      <c r="H3098">
        <v>-6.7212589085101998E-2</v>
      </c>
      <c r="I3098">
        <v>4.4452864676713999E-2</v>
      </c>
      <c r="J3098">
        <v>0.34634837508201599</v>
      </c>
      <c r="M3098">
        <f t="shared" si="186"/>
        <v>7.3595239999999986</v>
      </c>
      <c r="N3098">
        <v>-1.2284022569656301</v>
      </c>
      <c r="O3098">
        <v>-1.44103384017944</v>
      </c>
      <c r="P3098">
        <v>3.3634986877441402</v>
      </c>
      <c r="Q3098">
        <v>1.1469974517822199</v>
      </c>
      <c r="R3098">
        <v>-0.146895602345467</v>
      </c>
      <c r="S3098">
        <v>0.295816540718079</v>
      </c>
      <c r="T3098">
        <v>-6.7212589085101998E-2</v>
      </c>
      <c r="U3098">
        <v>4.4452864676713999E-2</v>
      </c>
      <c r="V3098">
        <v>0.34634837508201599</v>
      </c>
      <c r="W3098" s="30"/>
      <c r="X3098" s="30"/>
      <c r="Y3098" s="30"/>
    </row>
    <row r="3099" spans="1:25" x14ac:dyDescent="0.25">
      <c r="A3099">
        <v>19.088094999999999</v>
      </c>
      <c r="B3099">
        <v>-1.2318201065063401</v>
      </c>
      <c r="C3099">
        <v>-1.4389275312423699</v>
      </c>
      <c r="D3099">
        <v>3.3623914718627899</v>
      </c>
      <c r="E3099">
        <v>1.14649677276611</v>
      </c>
      <c r="F3099">
        <v>-0.14681239426136</v>
      </c>
      <c r="G3099">
        <v>0.296909689903259</v>
      </c>
      <c r="H3099">
        <v>-6.7589543759822998E-2</v>
      </c>
      <c r="I3099">
        <v>4.4459905475378002E-2</v>
      </c>
      <c r="J3099">
        <v>0.34647533297538802</v>
      </c>
      <c r="M3099">
        <f t="shared" si="186"/>
        <v>7.3619049999999984</v>
      </c>
      <c r="N3099">
        <v>-1.2318201065063401</v>
      </c>
      <c r="O3099">
        <v>-1.4389275312423699</v>
      </c>
      <c r="P3099">
        <v>3.3623914718627899</v>
      </c>
      <c r="Q3099">
        <v>1.14649677276611</v>
      </c>
      <c r="R3099">
        <v>-0.14681239426136</v>
      </c>
      <c r="S3099">
        <v>0.296909689903259</v>
      </c>
      <c r="T3099">
        <v>-6.7589543759822998E-2</v>
      </c>
      <c r="U3099">
        <v>4.4459905475378002E-2</v>
      </c>
      <c r="V3099">
        <v>0.34647533297538802</v>
      </c>
      <c r="W3099" s="30"/>
      <c r="X3099" s="30"/>
      <c r="Y3099" s="30"/>
    </row>
    <row r="3100" spans="1:25" x14ac:dyDescent="0.25">
      <c r="A3100">
        <v>19.090475999999999</v>
      </c>
      <c r="B3100">
        <v>-1.2352274656295701</v>
      </c>
      <c r="C3100">
        <v>-1.43732333183288</v>
      </c>
      <c r="D3100">
        <v>3.3614151477813698</v>
      </c>
      <c r="E3100">
        <v>1.14602982997894</v>
      </c>
      <c r="F3100">
        <v>-0.14672802388668099</v>
      </c>
      <c r="G3100">
        <v>0.29798373579978898</v>
      </c>
      <c r="H3100">
        <v>-6.7952193319798002E-2</v>
      </c>
      <c r="I3100">
        <v>4.4464144855737998E-2</v>
      </c>
      <c r="J3100">
        <v>0.34659349918365501</v>
      </c>
      <c r="M3100">
        <f t="shared" si="186"/>
        <v>7.3642859999999981</v>
      </c>
      <c r="N3100">
        <v>-1.2352274656295701</v>
      </c>
      <c r="O3100">
        <v>-1.43732333183288</v>
      </c>
      <c r="P3100">
        <v>3.3614151477813698</v>
      </c>
      <c r="Q3100">
        <v>1.14602982997894</v>
      </c>
      <c r="R3100">
        <v>-0.14672802388668099</v>
      </c>
      <c r="S3100">
        <v>0.29798373579978898</v>
      </c>
      <c r="T3100">
        <v>-6.7952193319798002E-2</v>
      </c>
      <c r="U3100">
        <v>4.4464144855737998E-2</v>
      </c>
      <c r="V3100">
        <v>0.34659349918365501</v>
      </c>
      <c r="W3100" s="30"/>
      <c r="X3100" s="30"/>
      <c r="Y3100" s="30"/>
    </row>
    <row r="3101" spans="1:25" x14ac:dyDescent="0.25">
      <c r="A3101">
        <v>19.092856999999999</v>
      </c>
      <c r="B3101">
        <v>-1.23862981796264</v>
      </c>
      <c r="C3101">
        <v>-1.43622374534606</v>
      </c>
      <c r="D3101">
        <v>3.3605530261993399</v>
      </c>
      <c r="E3101">
        <v>1.14559733867645</v>
      </c>
      <c r="F3101">
        <v>-0.14664153754711201</v>
      </c>
      <c r="G3101">
        <v>0.29903951287269598</v>
      </c>
      <c r="H3101">
        <v>-6.8299598991871005E-2</v>
      </c>
      <c r="I3101">
        <v>4.4465132057667001E-2</v>
      </c>
      <c r="J3101">
        <v>0.346701771020889</v>
      </c>
      <c r="M3101">
        <f t="shared" si="186"/>
        <v>7.3666669999999979</v>
      </c>
      <c r="N3101">
        <v>-1.23862981796264</v>
      </c>
      <c r="O3101">
        <v>-1.43622374534606</v>
      </c>
      <c r="P3101">
        <v>3.3605530261993399</v>
      </c>
      <c r="Q3101">
        <v>1.14559733867645</v>
      </c>
      <c r="R3101">
        <v>-0.14664153754711201</v>
      </c>
      <c r="S3101">
        <v>0.29903951287269598</v>
      </c>
      <c r="T3101">
        <v>-6.8299598991871005E-2</v>
      </c>
      <c r="U3101">
        <v>4.4465132057667001E-2</v>
      </c>
      <c r="V3101">
        <v>0.346701771020889</v>
      </c>
      <c r="W3101" s="30"/>
      <c r="X3101" s="30"/>
      <c r="Y3101" s="30"/>
    </row>
    <row r="3102" spans="1:25" x14ac:dyDescent="0.25">
      <c r="A3102">
        <v>19.095237999999998</v>
      </c>
      <c r="B3102">
        <v>-1.2420341968536299</v>
      </c>
      <c r="C3102">
        <v>-1.43561840057373</v>
      </c>
      <c r="D3102">
        <v>3.3597846031188898</v>
      </c>
      <c r="E3102">
        <v>1.1452000141143801</v>
      </c>
      <c r="F3102">
        <v>-0.14655177295207999</v>
      </c>
      <c r="G3102">
        <v>0.30007922649383501</v>
      </c>
      <c r="H3102">
        <v>-6.8632408976554996E-2</v>
      </c>
      <c r="I3102">
        <v>4.4462602585553998E-2</v>
      </c>
      <c r="J3102">
        <v>0.34680053591728199</v>
      </c>
      <c r="M3102">
        <f t="shared" si="186"/>
        <v>7.3690479999999976</v>
      </c>
      <c r="N3102">
        <v>-1.2420341968536299</v>
      </c>
      <c r="O3102">
        <v>-1.43561840057373</v>
      </c>
      <c r="P3102">
        <v>3.3597846031188898</v>
      </c>
      <c r="Q3102">
        <v>1.1452000141143801</v>
      </c>
      <c r="R3102">
        <v>-0.14655177295207999</v>
      </c>
      <c r="S3102">
        <v>0.30007922649383501</v>
      </c>
      <c r="T3102">
        <v>-6.8632408976554996E-2</v>
      </c>
      <c r="U3102">
        <v>4.4462602585553998E-2</v>
      </c>
      <c r="V3102">
        <v>0.34680053591728199</v>
      </c>
      <c r="W3102" s="30"/>
      <c r="X3102" s="30"/>
      <c r="Y3102" s="30"/>
    </row>
    <row r="3103" spans="1:25" x14ac:dyDescent="0.25">
      <c r="A3103">
        <v>19.097619000000002</v>
      </c>
      <c r="B3103">
        <v>-1.2454476356506301</v>
      </c>
      <c r="C3103">
        <v>-1.4354840517044001</v>
      </c>
      <c r="D3103">
        <v>3.3590829372406001</v>
      </c>
      <c r="E3103">
        <v>1.1448400020599301</v>
      </c>
      <c r="F3103">
        <v>-0.14645984768867501</v>
      </c>
      <c r="G3103">
        <v>0.30110558867454501</v>
      </c>
      <c r="H3103">
        <v>-6.8951785564422996E-2</v>
      </c>
      <c r="I3103">
        <v>4.4456910341977997E-2</v>
      </c>
      <c r="J3103">
        <v>0.34689137339592002</v>
      </c>
      <c r="M3103">
        <f t="shared" si="186"/>
        <v>7.3714290000000009</v>
      </c>
      <c r="N3103">
        <v>-1.2454476356506301</v>
      </c>
      <c r="O3103">
        <v>-1.4354840517044001</v>
      </c>
      <c r="P3103">
        <v>3.3590829372406001</v>
      </c>
      <c r="Q3103">
        <v>1.1448400020599301</v>
      </c>
      <c r="R3103">
        <v>-0.14645984768867501</v>
      </c>
      <c r="S3103">
        <v>0.30110558867454501</v>
      </c>
      <c r="T3103">
        <v>-6.8951785564422996E-2</v>
      </c>
      <c r="U3103">
        <v>4.4456910341977997E-2</v>
      </c>
      <c r="V3103">
        <v>0.34689137339592002</v>
      </c>
      <c r="W3103" s="30"/>
      <c r="X3103" s="30"/>
      <c r="Y3103" s="30"/>
    </row>
    <row r="3104" spans="1:25" x14ac:dyDescent="0.25">
      <c r="A3104">
        <v>19.100000000000001</v>
      </c>
      <c r="B3104">
        <v>-1.2488827705383301</v>
      </c>
      <c r="C3104">
        <v>-1.4357895851135201</v>
      </c>
      <c r="D3104">
        <v>3.3584351539611799</v>
      </c>
      <c r="E3104">
        <v>1.14452040195465</v>
      </c>
      <c r="F3104">
        <v>-0.14636641740799</v>
      </c>
      <c r="G3104">
        <v>0.30212202668190002</v>
      </c>
      <c r="H3104">
        <v>-6.9259122014046007E-2</v>
      </c>
      <c r="I3104">
        <v>4.4448204338550998E-2</v>
      </c>
      <c r="J3104">
        <v>0.346973747014999</v>
      </c>
      <c r="M3104">
        <f t="shared" si="186"/>
        <v>7.3738100000000006</v>
      </c>
      <c r="N3104">
        <v>-1.2488827705383301</v>
      </c>
      <c r="O3104">
        <v>-1.4357895851135201</v>
      </c>
      <c r="P3104">
        <v>3.3584351539611799</v>
      </c>
      <c r="Q3104">
        <v>1.14452040195465</v>
      </c>
      <c r="R3104">
        <v>-0.14636641740799</v>
      </c>
      <c r="S3104">
        <v>0.30212202668190002</v>
      </c>
      <c r="T3104">
        <v>-6.9259122014046007E-2</v>
      </c>
      <c r="U3104">
        <v>4.4448204338550998E-2</v>
      </c>
      <c r="V3104">
        <v>0.346973747014999</v>
      </c>
      <c r="W3104" s="30"/>
      <c r="X3104" s="30"/>
      <c r="Y3104" s="30"/>
    </row>
    <row r="3105" spans="1:25" x14ac:dyDescent="0.25">
      <c r="A3105">
        <v>19.102381000000001</v>
      </c>
      <c r="B3105">
        <v>-1.25234794616699</v>
      </c>
      <c r="C3105">
        <v>-1.4364931583404501</v>
      </c>
      <c r="D3105">
        <v>3.35780572891235</v>
      </c>
      <c r="E3105">
        <v>1.14423811435699</v>
      </c>
      <c r="F3105">
        <v>-0.14627119898796101</v>
      </c>
      <c r="G3105">
        <v>0.30313301086425798</v>
      </c>
      <c r="H3105">
        <v>-6.9556131958961001E-2</v>
      </c>
      <c r="I3105">
        <v>4.4436685740948001E-2</v>
      </c>
      <c r="J3105">
        <v>0.34704983234405501</v>
      </c>
      <c r="M3105">
        <f t="shared" si="186"/>
        <v>7.3761910000000004</v>
      </c>
      <c r="N3105">
        <v>-1.25234794616699</v>
      </c>
      <c r="O3105">
        <v>-1.4364931583404501</v>
      </c>
      <c r="P3105">
        <v>3.35780572891235</v>
      </c>
      <c r="Q3105">
        <v>1.14423811435699</v>
      </c>
      <c r="R3105">
        <v>-0.14627119898796101</v>
      </c>
      <c r="S3105">
        <v>0.30313301086425798</v>
      </c>
      <c r="T3105">
        <v>-6.9556131958961001E-2</v>
      </c>
      <c r="U3105">
        <v>4.4436685740948001E-2</v>
      </c>
      <c r="V3105">
        <v>0.34704983234405501</v>
      </c>
      <c r="W3105" s="30"/>
      <c r="X3105" s="30"/>
      <c r="Y3105" s="30"/>
    </row>
    <row r="3106" spans="1:25" x14ac:dyDescent="0.25">
      <c r="A3106">
        <v>19.104762000000001</v>
      </c>
      <c r="B3106">
        <v>-1.2558444738387999</v>
      </c>
      <c r="C3106">
        <v>-1.4375404119491499</v>
      </c>
      <c r="D3106">
        <v>3.3571720123290998</v>
      </c>
      <c r="E3106">
        <v>1.14399206638336</v>
      </c>
      <c r="F3106">
        <v>-0.14617319405078899</v>
      </c>
      <c r="G3106">
        <v>0.30414348840713501</v>
      </c>
      <c r="H3106">
        <v>-6.9839432835579002E-2</v>
      </c>
      <c r="I3106">
        <v>4.4422112405300002E-2</v>
      </c>
      <c r="J3106">
        <v>0.34711897373199502</v>
      </c>
      <c r="M3106">
        <f t="shared" si="186"/>
        <v>7.3785720000000001</v>
      </c>
      <c r="N3106">
        <v>-1.2558444738387999</v>
      </c>
      <c r="O3106">
        <v>-1.4375404119491499</v>
      </c>
      <c r="P3106">
        <v>3.3571720123290998</v>
      </c>
      <c r="Q3106">
        <v>1.14399206638336</v>
      </c>
      <c r="R3106">
        <v>-0.14617319405078899</v>
      </c>
      <c r="S3106">
        <v>0.30414348840713501</v>
      </c>
      <c r="T3106">
        <v>-6.9839432835579002E-2</v>
      </c>
      <c r="U3106">
        <v>4.4422112405300002E-2</v>
      </c>
      <c r="V3106">
        <v>0.34711897373199502</v>
      </c>
      <c r="W3106" s="30"/>
      <c r="X3106" s="30"/>
      <c r="Y3106" s="30"/>
    </row>
    <row r="3107" spans="1:25" x14ac:dyDescent="0.25">
      <c r="A3107">
        <v>19.107143000000001</v>
      </c>
      <c r="B3107">
        <v>-1.2593970298767001</v>
      </c>
      <c r="C3107">
        <v>-1.4388779401779099</v>
      </c>
      <c r="D3107">
        <v>3.3565046787261901</v>
      </c>
      <c r="E3107">
        <v>1.1437780857086099</v>
      </c>
      <c r="F3107">
        <v>-0.14607185125350999</v>
      </c>
      <c r="G3107">
        <v>0.30515837669372597</v>
      </c>
      <c r="H3107">
        <v>-7.0116311311721996E-2</v>
      </c>
      <c r="I3107">
        <v>4.4404610991478001E-2</v>
      </c>
      <c r="J3107">
        <v>0.34718233346939098</v>
      </c>
      <c r="M3107">
        <f t="shared" si="186"/>
        <v>7.3809529999999999</v>
      </c>
      <c r="N3107">
        <v>-1.2593970298767001</v>
      </c>
      <c r="O3107">
        <v>-1.4388779401779099</v>
      </c>
      <c r="P3107">
        <v>3.3565046787261901</v>
      </c>
      <c r="Q3107">
        <v>1.1437780857086099</v>
      </c>
      <c r="R3107">
        <v>-0.14607185125350999</v>
      </c>
      <c r="S3107">
        <v>0.30515837669372597</v>
      </c>
      <c r="T3107">
        <v>-7.0116311311721996E-2</v>
      </c>
      <c r="U3107">
        <v>4.4404610991478001E-2</v>
      </c>
      <c r="V3107">
        <v>0.34718233346939098</v>
      </c>
      <c r="W3107" s="30"/>
      <c r="X3107" s="30"/>
      <c r="Y3107" s="30"/>
    </row>
    <row r="3108" spans="1:25" x14ac:dyDescent="0.25">
      <c r="A3108">
        <v>19.109524</v>
      </c>
      <c r="B3108">
        <v>-1.26300549507141</v>
      </c>
      <c r="C3108">
        <v>-1.4404395818710301</v>
      </c>
      <c r="D3108">
        <v>3.3557894229888898</v>
      </c>
      <c r="E3108">
        <v>1.1435912847518901</v>
      </c>
      <c r="F3108">
        <v>-0.14596605300903301</v>
      </c>
      <c r="G3108">
        <v>0.30618172883987399</v>
      </c>
      <c r="H3108">
        <v>-7.0383161306381004E-2</v>
      </c>
      <c r="I3108">
        <v>4.4383957982063002E-2</v>
      </c>
      <c r="J3108">
        <v>0.34723815321922302</v>
      </c>
      <c r="M3108">
        <f t="shared" si="186"/>
        <v>7.3833339999999996</v>
      </c>
      <c r="N3108">
        <v>-1.26300549507141</v>
      </c>
      <c r="O3108">
        <v>-1.4404395818710301</v>
      </c>
      <c r="P3108">
        <v>3.3557894229888898</v>
      </c>
      <c r="Q3108">
        <v>1.1435912847518901</v>
      </c>
      <c r="R3108">
        <v>-0.14596605300903301</v>
      </c>
      <c r="S3108">
        <v>0.30618172883987399</v>
      </c>
      <c r="T3108">
        <v>-7.0383161306381004E-2</v>
      </c>
      <c r="U3108">
        <v>4.4383957982063002E-2</v>
      </c>
      <c r="V3108">
        <v>0.34723815321922302</v>
      </c>
      <c r="W3108" s="30"/>
      <c r="X3108" s="30"/>
      <c r="Y3108" s="30"/>
    </row>
    <row r="3109" spans="1:25" x14ac:dyDescent="0.25">
      <c r="A3109">
        <v>19.111905</v>
      </c>
      <c r="B3109">
        <v>-1.26667344570159</v>
      </c>
      <c r="C3109">
        <v>-1.4421586990356401</v>
      </c>
      <c r="D3109">
        <v>3.35499811172485</v>
      </c>
      <c r="E3109">
        <v>1.1434252262115401</v>
      </c>
      <c r="F3109">
        <v>-0.14585483074188199</v>
      </c>
      <c r="G3109">
        <v>0.30721712112426802</v>
      </c>
      <c r="H3109">
        <v>-7.0642381906508997E-2</v>
      </c>
      <c r="I3109">
        <v>4.4360131025313998E-2</v>
      </c>
      <c r="J3109">
        <v>0.347287327051163</v>
      </c>
      <c r="M3109">
        <f t="shared" si="186"/>
        <v>7.3857149999999994</v>
      </c>
      <c r="N3109">
        <v>-1.26667344570159</v>
      </c>
      <c r="O3109">
        <v>-1.4421586990356401</v>
      </c>
      <c r="P3109">
        <v>3.35499811172485</v>
      </c>
      <c r="Q3109">
        <v>1.1434252262115401</v>
      </c>
      <c r="R3109">
        <v>-0.14585483074188199</v>
      </c>
      <c r="S3109">
        <v>0.30721712112426802</v>
      </c>
      <c r="T3109">
        <v>-7.0642381906508997E-2</v>
      </c>
      <c r="U3109">
        <v>4.4360131025313998E-2</v>
      </c>
      <c r="V3109">
        <v>0.347287327051163</v>
      </c>
      <c r="W3109" s="30"/>
      <c r="X3109" s="30"/>
      <c r="Y3109" s="30"/>
    </row>
    <row r="3110" spans="1:25" x14ac:dyDescent="0.25">
      <c r="A3110">
        <v>19.114286</v>
      </c>
      <c r="B3110">
        <v>-1.2704119682312001</v>
      </c>
      <c r="C3110">
        <v>-1.44396460056304</v>
      </c>
      <c r="D3110">
        <v>3.3540954589843701</v>
      </c>
      <c r="E3110">
        <v>1.1432743072509699</v>
      </c>
      <c r="F3110">
        <v>-0.14573864638805401</v>
      </c>
      <c r="G3110">
        <v>0.30826660990714999</v>
      </c>
      <c r="H3110">
        <v>-7.0898391306399994E-2</v>
      </c>
      <c r="I3110">
        <v>4.4333688914776001E-2</v>
      </c>
      <c r="J3110">
        <v>0.34733089804649397</v>
      </c>
      <c r="M3110">
        <f t="shared" si="186"/>
        <v>7.3880959999999991</v>
      </c>
      <c r="N3110">
        <v>-1.2704119682312001</v>
      </c>
      <c r="O3110">
        <v>-1.44396460056304</v>
      </c>
      <c r="P3110">
        <v>3.3540954589843701</v>
      </c>
      <c r="Q3110">
        <v>1.1432743072509699</v>
      </c>
      <c r="R3110">
        <v>-0.14573864638805401</v>
      </c>
      <c r="S3110">
        <v>0.30826660990714999</v>
      </c>
      <c r="T3110">
        <v>-7.0898391306399994E-2</v>
      </c>
      <c r="U3110">
        <v>4.4333688914776001E-2</v>
      </c>
      <c r="V3110">
        <v>0.34733089804649397</v>
      </c>
      <c r="W3110" s="30"/>
      <c r="X3110" s="30"/>
      <c r="Y3110" s="30"/>
    </row>
    <row r="3111" spans="1:25" x14ac:dyDescent="0.25">
      <c r="A3111">
        <v>19.116667</v>
      </c>
      <c r="B3111">
        <v>-1.2742118835449201</v>
      </c>
      <c r="C3111">
        <v>-1.4457923173904399</v>
      </c>
      <c r="D3111">
        <v>3.3530747890472399</v>
      </c>
      <c r="E3111">
        <v>1.1431311368942201</v>
      </c>
      <c r="F3111">
        <v>-0.145616814494133</v>
      </c>
      <c r="G3111">
        <v>0.30933225154876698</v>
      </c>
      <c r="H3111">
        <v>-7.1147531270981001E-2</v>
      </c>
      <c r="I3111">
        <v>4.4304534792900002E-2</v>
      </c>
      <c r="J3111">
        <v>0.34736725687980702</v>
      </c>
      <c r="M3111">
        <f t="shared" si="186"/>
        <v>7.3904769999999989</v>
      </c>
      <c r="N3111">
        <v>-1.2742118835449201</v>
      </c>
      <c r="O3111">
        <v>-1.4457923173904399</v>
      </c>
      <c r="P3111">
        <v>3.3530747890472399</v>
      </c>
      <c r="Q3111">
        <v>1.1431311368942201</v>
      </c>
      <c r="R3111">
        <v>-0.145616814494133</v>
      </c>
      <c r="S3111">
        <v>0.30933225154876698</v>
      </c>
      <c r="T3111">
        <v>-7.1147531270981001E-2</v>
      </c>
      <c r="U3111">
        <v>4.4304534792900002E-2</v>
      </c>
      <c r="V3111">
        <v>0.34736725687980702</v>
      </c>
      <c r="W3111" s="30"/>
      <c r="X3111" s="30"/>
      <c r="Y3111" s="30"/>
    </row>
    <row r="3112" spans="1:25" x14ac:dyDescent="0.25">
      <c r="A3112">
        <v>19.119047999999999</v>
      </c>
      <c r="B3112">
        <v>-1.2780785560607899</v>
      </c>
      <c r="C3112">
        <v>-1.44757747650146</v>
      </c>
      <c r="D3112">
        <v>3.3519141674041699</v>
      </c>
      <c r="E3112">
        <v>1.14298808574676</v>
      </c>
      <c r="F3112">
        <v>-0.14548885822296101</v>
      </c>
      <c r="G3112">
        <v>0.310414999723434</v>
      </c>
      <c r="H3112">
        <v>-7.1392953395844005E-2</v>
      </c>
      <c r="I3112">
        <v>4.4272907078265998E-2</v>
      </c>
      <c r="J3112">
        <v>0.34739631414413502</v>
      </c>
      <c r="M3112">
        <f t="shared" si="186"/>
        <v>7.3928579999999986</v>
      </c>
      <c r="N3112">
        <v>-1.2780785560607899</v>
      </c>
      <c r="O3112">
        <v>-1.44757747650146</v>
      </c>
      <c r="P3112">
        <v>3.3519141674041699</v>
      </c>
      <c r="Q3112">
        <v>1.14298808574676</v>
      </c>
      <c r="R3112">
        <v>-0.14548885822296101</v>
      </c>
      <c r="S3112">
        <v>0.310414999723434</v>
      </c>
      <c r="T3112">
        <v>-7.1392953395844005E-2</v>
      </c>
      <c r="U3112">
        <v>4.4272907078265998E-2</v>
      </c>
      <c r="V3112">
        <v>0.34739631414413502</v>
      </c>
      <c r="W3112" s="30"/>
      <c r="X3112" s="30"/>
      <c r="Y3112" s="30"/>
    </row>
    <row r="3113" spans="1:25" x14ac:dyDescent="0.25">
      <c r="A3113">
        <v>19.121428999999999</v>
      </c>
      <c r="B3113">
        <v>-1.2820025682449301</v>
      </c>
      <c r="C3113">
        <v>-1.4492595195770199</v>
      </c>
      <c r="D3113">
        <v>3.3506000041961599</v>
      </c>
      <c r="E3113">
        <v>1.14283263683319</v>
      </c>
      <c r="F3113">
        <v>-0.14535364508628801</v>
      </c>
      <c r="G3113">
        <v>0.31151586771011402</v>
      </c>
      <c r="H3113">
        <v>-7.1631766855716997E-2</v>
      </c>
      <c r="I3113">
        <v>4.4238667935133001E-2</v>
      </c>
      <c r="J3113">
        <v>0.347416311502457</v>
      </c>
      <c r="M3113">
        <f t="shared" si="186"/>
        <v>7.3952389999999983</v>
      </c>
      <c r="N3113">
        <v>-1.2820025682449301</v>
      </c>
      <c r="O3113">
        <v>-1.4492595195770199</v>
      </c>
      <c r="P3113">
        <v>3.3506000041961599</v>
      </c>
      <c r="Q3113">
        <v>1.14283263683319</v>
      </c>
      <c r="R3113">
        <v>-0.14535364508628801</v>
      </c>
      <c r="S3113">
        <v>0.31151586771011402</v>
      </c>
      <c r="T3113">
        <v>-7.1631766855716997E-2</v>
      </c>
      <c r="U3113">
        <v>4.4238667935133001E-2</v>
      </c>
      <c r="V3113">
        <v>0.347416311502457</v>
      </c>
      <c r="W3113" s="30"/>
      <c r="X3113" s="30"/>
      <c r="Y3113" s="30"/>
    </row>
    <row r="3114" spans="1:25" x14ac:dyDescent="0.25">
      <c r="A3114">
        <v>19.123809999999999</v>
      </c>
      <c r="B3114">
        <v>-1.28597676753997</v>
      </c>
      <c r="C3114">
        <v>-1.4507908821105899</v>
      </c>
      <c r="D3114">
        <v>3.34911680221557</v>
      </c>
      <c r="E3114">
        <v>1.1426571607589699</v>
      </c>
      <c r="F3114">
        <v>-0.14521025121212</v>
      </c>
      <c r="G3114">
        <v>0.31263378262519798</v>
      </c>
      <c r="H3114">
        <v>-7.1864046156406E-2</v>
      </c>
      <c r="I3114">
        <v>4.4201847165822997E-2</v>
      </c>
      <c r="J3114">
        <v>0.34742707014083901</v>
      </c>
      <c r="M3114">
        <f t="shared" si="186"/>
        <v>7.3976199999999981</v>
      </c>
      <c r="N3114">
        <v>-1.28597676753997</v>
      </c>
      <c r="O3114">
        <v>-1.4507908821105899</v>
      </c>
      <c r="P3114">
        <v>3.34911680221557</v>
      </c>
      <c r="Q3114">
        <v>1.1426571607589699</v>
      </c>
      <c r="R3114">
        <v>-0.14521025121212</v>
      </c>
      <c r="S3114">
        <v>0.31263378262519798</v>
      </c>
      <c r="T3114">
        <v>-7.1864046156406E-2</v>
      </c>
      <c r="U3114">
        <v>4.4201847165822997E-2</v>
      </c>
      <c r="V3114">
        <v>0.34742707014083901</v>
      </c>
      <c r="W3114" s="30"/>
      <c r="X3114" s="30"/>
      <c r="Y3114" s="30"/>
    </row>
    <row r="3115" spans="1:25" x14ac:dyDescent="0.25">
      <c r="A3115">
        <v>19.126190000000001</v>
      </c>
      <c r="B3115">
        <v>-1.2899965047836299</v>
      </c>
      <c r="C3115">
        <v>-1.4521164894103999</v>
      </c>
      <c r="D3115">
        <v>3.3474764823913499</v>
      </c>
      <c r="E3115">
        <v>1.1424531936645499</v>
      </c>
      <c r="F3115">
        <v>-0.145058408379555</v>
      </c>
      <c r="G3115">
        <v>0.31376686692237898</v>
      </c>
      <c r="H3115">
        <v>-7.2090052068233004E-2</v>
      </c>
      <c r="I3115">
        <v>4.4162444770335998E-2</v>
      </c>
      <c r="J3115">
        <v>0.34742572903633101</v>
      </c>
      <c r="M3115">
        <f t="shared" si="186"/>
        <v>7.4</v>
      </c>
      <c r="N3115">
        <v>-1.2899965047836299</v>
      </c>
      <c r="O3115">
        <v>-1.4521164894103999</v>
      </c>
      <c r="P3115">
        <v>3.3474764823913499</v>
      </c>
      <c r="Q3115">
        <v>1.1424531936645499</v>
      </c>
      <c r="R3115">
        <v>-0.145058408379555</v>
      </c>
      <c r="S3115">
        <v>0.31376686692237898</v>
      </c>
      <c r="T3115">
        <v>-7.2090052068233004E-2</v>
      </c>
      <c r="U3115">
        <v>4.4162444770335998E-2</v>
      </c>
      <c r="V3115">
        <v>0.34742572903633101</v>
      </c>
      <c r="W3115" s="30"/>
      <c r="X3115" s="30"/>
      <c r="Y3115" s="30"/>
    </row>
    <row r="3116" spans="1:25" x14ac:dyDescent="0.25">
      <c r="A3116">
        <v>19.128571000000001</v>
      </c>
      <c r="B3116">
        <v>-1.29404032230377</v>
      </c>
      <c r="C3116">
        <v>-1.4532096385955799</v>
      </c>
      <c r="D3116">
        <v>3.34567022323608</v>
      </c>
      <c r="E3116">
        <v>1.14221251010894</v>
      </c>
      <c r="F3116">
        <v>-0.144897490739822</v>
      </c>
      <c r="G3116">
        <v>0.31491130590438798</v>
      </c>
      <c r="H3116">
        <v>-7.2305910289287997E-2</v>
      </c>
      <c r="I3116">
        <v>4.4120527803898003E-2</v>
      </c>
      <c r="J3116">
        <v>0.34741172194480902</v>
      </c>
      <c r="M3116">
        <f t="shared" si="186"/>
        <v>7.4023810000000001</v>
      </c>
      <c r="N3116">
        <v>-1.29404032230377</v>
      </c>
      <c r="O3116">
        <v>-1.4532096385955799</v>
      </c>
      <c r="P3116">
        <v>3.34567022323608</v>
      </c>
      <c r="Q3116">
        <v>1.14221251010894</v>
      </c>
      <c r="R3116">
        <v>-0.144897490739822</v>
      </c>
      <c r="S3116">
        <v>0.31491130590438798</v>
      </c>
      <c r="T3116">
        <v>-7.2305910289287997E-2</v>
      </c>
      <c r="U3116">
        <v>4.4120527803898003E-2</v>
      </c>
      <c r="V3116">
        <v>0.34741172194480902</v>
      </c>
      <c r="W3116" s="30"/>
      <c r="X3116" s="30"/>
      <c r="Y3116" s="30"/>
    </row>
    <row r="3117" spans="1:25" x14ac:dyDescent="0.25">
      <c r="A3117">
        <v>19.130952000000001</v>
      </c>
      <c r="B3117">
        <v>-1.29810082912445</v>
      </c>
      <c r="C3117">
        <v>-1.45403563976287</v>
      </c>
      <c r="D3117">
        <v>3.3437008857727002</v>
      </c>
      <c r="E3117">
        <v>1.14192879199981</v>
      </c>
      <c r="F3117">
        <v>-0.14472874999046301</v>
      </c>
      <c r="G3117">
        <v>0.31606337428093001</v>
      </c>
      <c r="H3117">
        <v>-7.2513870894909002E-2</v>
      </c>
      <c r="I3117">
        <v>4.4076591730117999E-2</v>
      </c>
      <c r="J3117">
        <v>0.34738454222679099</v>
      </c>
      <c r="M3117">
        <f t="shared" si="186"/>
        <v>7.4047619999999998</v>
      </c>
      <c r="N3117">
        <v>-1.29810082912445</v>
      </c>
      <c r="O3117">
        <v>-1.45403563976287</v>
      </c>
      <c r="P3117">
        <v>3.3437008857727002</v>
      </c>
      <c r="Q3117">
        <v>1.14192879199981</v>
      </c>
      <c r="R3117">
        <v>-0.14472874999046301</v>
      </c>
      <c r="S3117">
        <v>0.31606337428093001</v>
      </c>
      <c r="T3117">
        <v>-7.2513870894909002E-2</v>
      </c>
      <c r="U3117">
        <v>4.4076591730117999E-2</v>
      </c>
      <c r="V3117">
        <v>0.34738454222679099</v>
      </c>
      <c r="W3117" s="30"/>
      <c r="X3117" s="30"/>
      <c r="Y3117" s="30"/>
    </row>
    <row r="3118" spans="1:25" x14ac:dyDescent="0.25">
      <c r="A3118">
        <v>19.133333</v>
      </c>
      <c r="B3118">
        <v>-1.30216407775878</v>
      </c>
      <c r="C3118">
        <v>-1.4545824527740401</v>
      </c>
      <c r="D3118">
        <v>3.3415949344635001</v>
      </c>
      <c r="E3118">
        <v>1.14159667491912</v>
      </c>
      <c r="F3118">
        <v>-0.14455233514308899</v>
      </c>
      <c r="G3118">
        <v>0.317219257354736</v>
      </c>
      <c r="H3118">
        <v>-7.2710320353507996E-2</v>
      </c>
      <c r="I3118">
        <v>4.4030610471964E-2</v>
      </c>
      <c r="J3118">
        <v>0.347341269254684</v>
      </c>
      <c r="M3118">
        <f t="shared" si="186"/>
        <v>7.4071429999999996</v>
      </c>
      <c r="N3118">
        <v>-1.30216407775878</v>
      </c>
      <c r="O3118">
        <v>-1.4545824527740401</v>
      </c>
      <c r="P3118">
        <v>3.3415949344635001</v>
      </c>
      <c r="Q3118">
        <v>1.14159667491912</v>
      </c>
      <c r="R3118">
        <v>-0.14455233514308899</v>
      </c>
      <c r="S3118">
        <v>0.317219257354736</v>
      </c>
      <c r="T3118">
        <v>-7.2710320353507996E-2</v>
      </c>
      <c r="U3118">
        <v>4.4030610471964E-2</v>
      </c>
      <c r="V3118">
        <v>0.347341269254684</v>
      </c>
      <c r="W3118" s="30"/>
      <c r="X3118" s="30"/>
      <c r="Y3118" s="30"/>
    </row>
    <row r="3119" spans="1:25" x14ac:dyDescent="0.25">
      <c r="A3119">
        <v>19.135714</v>
      </c>
      <c r="B3119">
        <v>-1.30620741844177</v>
      </c>
      <c r="C3119">
        <v>-1.4548424482345499</v>
      </c>
      <c r="D3119">
        <v>3.3393573760986301</v>
      </c>
      <c r="E3119">
        <v>1.1412117481231601</v>
      </c>
      <c r="F3119">
        <v>-0.14436875283718101</v>
      </c>
      <c r="G3119">
        <v>0.31837493181228599</v>
      </c>
      <c r="H3119">
        <v>-7.2891212999821001E-2</v>
      </c>
      <c r="I3119">
        <v>4.3982878327370002E-2</v>
      </c>
      <c r="J3119">
        <v>0.347281843423843</v>
      </c>
      <c r="M3119">
        <f t="shared" si="186"/>
        <v>7.4095239999999993</v>
      </c>
      <c r="N3119">
        <v>-1.30620741844177</v>
      </c>
      <c r="O3119">
        <v>-1.4548424482345499</v>
      </c>
      <c r="P3119">
        <v>3.3393573760986301</v>
      </c>
      <c r="Q3119">
        <v>1.1412117481231601</v>
      </c>
      <c r="R3119">
        <v>-0.14436875283718101</v>
      </c>
      <c r="S3119">
        <v>0.31837493181228599</v>
      </c>
      <c r="T3119">
        <v>-7.2891212999821001E-2</v>
      </c>
      <c r="U3119">
        <v>4.3982878327370002E-2</v>
      </c>
      <c r="V3119">
        <v>0.347281843423843</v>
      </c>
      <c r="W3119" s="30"/>
      <c r="X3119" s="30"/>
      <c r="Y3119" s="30"/>
    </row>
    <row r="3120" spans="1:25" x14ac:dyDescent="0.25">
      <c r="A3120">
        <v>19.138095</v>
      </c>
      <c r="B3120">
        <v>-1.31021976470947</v>
      </c>
      <c r="C3120">
        <v>-1.45481872558593</v>
      </c>
      <c r="D3120">
        <v>3.3370158672332701</v>
      </c>
      <c r="E3120">
        <v>1.1407710313796999</v>
      </c>
      <c r="F3120">
        <v>-0.14417788386344901</v>
      </c>
      <c r="G3120">
        <v>0.319525867700577</v>
      </c>
      <c r="H3120">
        <v>-7.3055699467658997E-2</v>
      </c>
      <c r="I3120">
        <v>4.3933264911175003E-2</v>
      </c>
      <c r="J3120">
        <v>0.34720438718795799</v>
      </c>
      <c r="M3120">
        <f t="shared" si="186"/>
        <v>7.4119049999999991</v>
      </c>
      <c r="N3120">
        <v>-1.31021976470947</v>
      </c>
      <c r="O3120">
        <v>-1.45481872558593</v>
      </c>
      <c r="P3120">
        <v>3.3370158672332701</v>
      </c>
      <c r="Q3120">
        <v>1.1407710313796999</v>
      </c>
      <c r="R3120">
        <v>-0.14417788386344901</v>
      </c>
      <c r="S3120">
        <v>0.319525867700577</v>
      </c>
      <c r="T3120">
        <v>-7.3055699467658997E-2</v>
      </c>
      <c r="U3120">
        <v>4.3933264911175003E-2</v>
      </c>
      <c r="V3120">
        <v>0.34720438718795799</v>
      </c>
      <c r="W3120" s="30"/>
      <c r="X3120" s="30"/>
      <c r="Y3120" s="30"/>
    </row>
    <row r="3121" spans="1:25" x14ac:dyDescent="0.25">
      <c r="A3121">
        <v>19.140476</v>
      </c>
      <c r="B3121">
        <v>-1.3141853809356601</v>
      </c>
      <c r="C3121">
        <v>-1.4545252323150599</v>
      </c>
      <c r="D3121">
        <v>3.3345856666564901</v>
      </c>
      <c r="E3121">
        <v>1.1402730941772401</v>
      </c>
      <c r="F3121">
        <v>-0.14398105442524001</v>
      </c>
      <c r="G3121">
        <v>0.32066649198532099</v>
      </c>
      <c r="H3121">
        <v>-7.3202684521674999E-2</v>
      </c>
      <c r="I3121">
        <v>4.3882220983504999E-2</v>
      </c>
      <c r="J3121">
        <v>0.34710928797721902</v>
      </c>
      <c r="M3121">
        <f t="shared" si="186"/>
        <v>7.4142859999999988</v>
      </c>
      <c r="N3121">
        <v>-1.3141853809356601</v>
      </c>
      <c r="O3121">
        <v>-1.4545252323150599</v>
      </c>
      <c r="P3121">
        <v>3.3345856666564901</v>
      </c>
      <c r="Q3121">
        <v>1.1402730941772401</v>
      </c>
      <c r="R3121">
        <v>-0.14398105442524001</v>
      </c>
      <c r="S3121">
        <v>0.32066649198532099</v>
      </c>
      <c r="T3121">
        <v>-7.3202684521674999E-2</v>
      </c>
      <c r="U3121">
        <v>4.3882220983504999E-2</v>
      </c>
      <c r="V3121">
        <v>0.34710928797721902</v>
      </c>
      <c r="W3121" s="30"/>
      <c r="X3121" s="30"/>
      <c r="Y3121" s="30"/>
    </row>
    <row r="3122" spans="1:25" x14ac:dyDescent="0.25">
      <c r="A3122">
        <v>19.142856999999999</v>
      </c>
      <c r="B3122">
        <v>-1.3180898427963199</v>
      </c>
      <c r="C3122">
        <v>-1.4539833068847601</v>
      </c>
      <c r="D3122">
        <v>3.3321065902709899</v>
      </c>
      <c r="E3122">
        <v>1.13971960544586</v>
      </c>
      <c r="F3122">
        <v>-0.14377981424331701</v>
      </c>
      <c r="G3122">
        <v>0.32179152965545699</v>
      </c>
      <c r="H3122">
        <v>-7.3330186307430004E-2</v>
      </c>
      <c r="I3122">
        <v>4.3830007314682E-2</v>
      </c>
      <c r="J3122">
        <v>0.34699469804763799</v>
      </c>
      <c r="M3122">
        <f t="shared" si="186"/>
        <v>7.4166669999999986</v>
      </c>
      <c r="N3122">
        <v>-1.3180898427963199</v>
      </c>
      <c r="O3122">
        <v>-1.4539833068847601</v>
      </c>
      <c r="P3122">
        <v>3.3321065902709899</v>
      </c>
      <c r="Q3122">
        <v>1.13971960544586</v>
      </c>
      <c r="R3122">
        <v>-0.14377981424331701</v>
      </c>
      <c r="S3122">
        <v>0.32179152965545699</v>
      </c>
      <c r="T3122">
        <v>-7.3330186307430004E-2</v>
      </c>
      <c r="U3122">
        <v>4.3830007314682E-2</v>
      </c>
      <c r="V3122">
        <v>0.34699469804763799</v>
      </c>
      <c r="W3122" s="30"/>
      <c r="X3122" s="30"/>
      <c r="Y3122" s="30"/>
    </row>
    <row r="3123" spans="1:25" x14ac:dyDescent="0.25">
      <c r="A3123">
        <v>19.145237999999999</v>
      </c>
      <c r="B3123">
        <v>-1.32191622257232</v>
      </c>
      <c r="C3123">
        <v>-1.4532166719436601</v>
      </c>
      <c r="D3123">
        <v>3.3296055793762198</v>
      </c>
      <c r="E3123">
        <v>1.1391127109527499</v>
      </c>
      <c r="F3123">
        <v>-0.143575474619865</v>
      </c>
      <c r="G3123">
        <v>0.32289582490920998</v>
      </c>
      <c r="H3123">
        <v>-7.3435127735137995E-2</v>
      </c>
      <c r="I3123">
        <v>4.3776787817478E-2</v>
      </c>
      <c r="J3123">
        <v>0.34686037898063699</v>
      </c>
      <c r="M3123">
        <f t="shared" si="186"/>
        <v>7.4190479999999983</v>
      </c>
      <c r="N3123">
        <v>-1.32191622257232</v>
      </c>
      <c r="O3123">
        <v>-1.4532166719436601</v>
      </c>
      <c r="P3123">
        <v>3.3296055793762198</v>
      </c>
      <c r="Q3123">
        <v>1.1391127109527499</v>
      </c>
      <c r="R3123">
        <v>-0.143575474619865</v>
      </c>
      <c r="S3123">
        <v>0.32289582490920998</v>
      </c>
      <c r="T3123">
        <v>-7.3435127735137995E-2</v>
      </c>
      <c r="U3123">
        <v>4.3776787817478E-2</v>
      </c>
      <c r="V3123">
        <v>0.34686037898063699</v>
      </c>
      <c r="W3123" s="30"/>
      <c r="X3123" s="30"/>
      <c r="Y3123" s="30"/>
    </row>
    <row r="3124" spans="1:25" x14ac:dyDescent="0.25">
      <c r="A3124">
        <v>19.147618999999999</v>
      </c>
      <c r="B3124">
        <v>-1.3256520032882599</v>
      </c>
      <c r="C3124">
        <v>-1.4522616863250699</v>
      </c>
      <c r="D3124">
        <v>3.3271033763885498</v>
      </c>
      <c r="E3124">
        <v>1.1384578943252499</v>
      </c>
      <c r="F3124">
        <v>-0.143370896577835</v>
      </c>
      <c r="G3124">
        <v>0.32397532463073703</v>
      </c>
      <c r="H3124">
        <v>-7.3518306016921997E-2</v>
      </c>
      <c r="I3124">
        <v>4.3723467737436003E-2</v>
      </c>
      <c r="J3124">
        <v>0.34670832753181502</v>
      </c>
      <c r="M3124">
        <f t="shared" si="186"/>
        <v>7.4214289999999981</v>
      </c>
      <c r="N3124">
        <v>-1.3256520032882599</v>
      </c>
      <c r="O3124">
        <v>-1.4522616863250699</v>
      </c>
      <c r="P3124">
        <v>3.3271033763885498</v>
      </c>
      <c r="Q3124">
        <v>1.1384578943252499</v>
      </c>
      <c r="R3124">
        <v>-0.143370896577835</v>
      </c>
      <c r="S3124">
        <v>0.32397532463073703</v>
      </c>
      <c r="T3124">
        <v>-7.3518306016921997E-2</v>
      </c>
      <c r="U3124">
        <v>4.3723467737436003E-2</v>
      </c>
      <c r="V3124">
        <v>0.34670832753181502</v>
      </c>
      <c r="W3124" s="30"/>
      <c r="X3124" s="30"/>
      <c r="Y3124" s="30"/>
    </row>
    <row r="3125" spans="1:25" x14ac:dyDescent="0.25">
      <c r="A3125">
        <v>19.149999999999999</v>
      </c>
      <c r="B3125">
        <v>-1.32928466796875</v>
      </c>
      <c r="C3125">
        <v>-1.45115458965301</v>
      </c>
      <c r="D3125">
        <v>3.3246321678161599</v>
      </c>
      <c r="E3125">
        <v>1.13776183128356</v>
      </c>
      <c r="F3125">
        <v>-0.14316791296005199</v>
      </c>
      <c r="G3125">
        <v>0.32502543926239003</v>
      </c>
      <c r="H3125">
        <v>-7.3578409850597007E-2</v>
      </c>
      <c r="I3125">
        <v>4.3670475482941E-2</v>
      </c>
      <c r="J3125">
        <v>0.34653937816619901</v>
      </c>
      <c r="M3125">
        <f t="shared" si="186"/>
        <v>7.4238099999999978</v>
      </c>
      <c r="N3125">
        <v>-1.32928466796875</v>
      </c>
      <c r="O3125">
        <v>-1.45115458965301</v>
      </c>
      <c r="P3125">
        <v>3.3246321678161599</v>
      </c>
      <c r="Q3125">
        <v>1.13776183128356</v>
      </c>
      <c r="R3125">
        <v>-0.14316791296005199</v>
      </c>
      <c r="S3125">
        <v>0.32502543926239003</v>
      </c>
      <c r="T3125">
        <v>-7.3578409850597007E-2</v>
      </c>
      <c r="U3125">
        <v>4.3670475482941E-2</v>
      </c>
      <c r="V3125">
        <v>0.34653937816619901</v>
      </c>
      <c r="W3125" s="30"/>
      <c r="X3125" s="30"/>
      <c r="Y3125" s="30"/>
    </row>
    <row r="3126" spans="1:25" x14ac:dyDescent="0.25">
      <c r="A3126">
        <v>19.152380999999998</v>
      </c>
      <c r="B3126">
        <v>-1.3328069448471001</v>
      </c>
      <c r="C3126">
        <v>-1.4499437808990401</v>
      </c>
      <c r="D3126">
        <v>3.3222191333770699</v>
      </c>
      <c r="E3126">
        <v>1.13702845573425</v>
      </c>
      <c r="F3126">
        <v>-0.14296831190586101</v>
      </c>
      <c r="G3126">
        <v>0.32604265213012701</v>
      </c>
      <c r="H3126">
        <v>-7.3615185916424006E-2</v>
      </c>
      <c r="I3126">
        <v>4.3618131428956999E-2</v>
      </c>
      <c r="J3126">
        <v>0.34635382890701299</v>
      </c>
      <c r="M3126">
        <f t="shared" si="186"/>
        <v>7.4261909999999975</v>
      </c>
      <c r="N3126">
        <v>-1.3328069448471001</v>
      </c>
      <c r="O3126">
        <v>-1.4499437808990401</v>
      </c>
      <c r="P3126">
        <v>3.3222191333770699</v>
      </c>
      <c r="Q3126">
        <v>1.13702845573425</v>
      </c>
      <c r="R3126">
        <v>-0.14296831190586101</v>
      </c>
      <c r="S3126">
        <v>0.32604265213012701</v>
      </c>
      <c r="T3126">
        <v>-7.3615185916424006E-2</v>
      </c>
      <c r="U3126">
        <v>4.3618131428956999E-2</v>
      </c>
      <c r="V3126">
        <v>0.34635382890701299</v>
      </c>
      <c r="W3126" s="30"/>
      <c r="X3126" s="30"/>
      <c r="Y3126" s="30"/>
    </row>
    <row r="3127" spans="1:25" x14ac:dyDescent="0.25">
      <c r="A3127">
        <v>19.154762000000002</v>
      </c>
      <c r="B3127">
        <v>-1.33620369434356</v>
      </c>
      <c r="C3127">
        <v>-1.4486659765243499</v>
      </c>
      <c r="D3127">
        <v>3.3198924064636199</v>
      </c>
      <c r="E3127">
        <v>1.13626456260681</v>
      </c>
      <c r="F3127">
        <v>-0.14277261495590199</v>
      </c>
      <c r="G3127">
        <v>0.32702285051345797</v>
      </c>
      <c r="H3127">
        <v>-7.3627203702926997E-2</v>
      </c>
      <c r="I3127">
        <v>4.3566484004258998E-2</v>
      </c>
      <c r="J3127">
        <v>0.34615272283554099</v>
      </c>
      <c r="M3127">
        <f t="shared" si="186"/>
        <v>7.4285720000000008</v>
      </c>
      <c r="N3127">
        <v>-1.33620369434356</v>
      </c>
      <c r="O3127">
        <v>-1.4486659765243499</v>
      </c>
      <c r="P3127">
        <v>3.3198924064636199</v>
      </c>
      <c r="Q3127">
        <v>1.13626456260681</v>
      </c>
      <c r="R3127">
        <v>-0.14277261495590199</v>
      </c>
      <c r="S3127">
        <v>0.32702285051345797</v>
      </c>
      <c r="T3127">
        <v>-7.3627203702926997E-2</v>
      </c>
      <c r="U3127">
        <v>4.3566484004258998E-2</v>
      </c>
      <c r="V3127">
        <v>0.34615272283554099</v>
      </c>
      <c r="W3127" s="30"/>
      <c r="X3127" s="30"/>
      <c r="Y3127" s="30"/>
    </row>
    <row r="3128" spans="1:25" x14ac:dyDescent="0.25">
      <c r="A3128">
        <v>19.157143000000001</v>
      </c>
      <c r="B3128">
        <v>-1.33947157859802</v>
      </c>
      <c r="C3128">
        <v>-1.44737017154693</v>
      </c>
      <c r="D3128">
        <v>3.3176596164703298</v>
      </c>
      <c r="E3128">
        <v>1.1354782581329299</v>
      </c>
      <c r="F3128">
        <v>-0.14258353412151301</v>
      </c>
      <c r="G3128">
        <v>0.32796245813369801</v>
      </c>
      <c r="H3128">
        <v>-7.3618970811366993E-2</v>
      </c>
      <c r="I3128">
        <v>4.3516438454390002E-2</v>
      </c>
      <c r="J3128">
        <v>0.34593987464904802</v>
      </c>
      <c r="M3128">
        <f t="shared" si="186"/>
        <v>7.4309530000000006</v>
      </c>
      <c r="N3128">
        <v>-1.33947157859802</v>
      </c>
      <c r="O3128">
        <v>-1.44737017154693</v>
      </c>
      <c r="P3128">
        <v>3.3176596164703298</v>
      </c>
      <c r="Q3128">
        <v>1.1354782581329299</v>
      </c>
      <c r="R3128">
        <v>-0.14258353412151301</v>
      </c>
      <c r="S3128">
        <v>0.32796245813369801</v>
      </c>
      <c r="T3128">
        <v>-7.3618970811366993E-2</v>
      </c>
      <c r="U3128">
        <v>4.3516438454390002E-2</v>
      </c>
      <c r="V3128">
        <v>0.34593987464904802</v>
      </c>
      <c r="W3128" s="30"/>
      <c r="X3128" s="30"/>
      <c r="Y3128" s="30"/>
    </row>
    <row r="3129" spans="1:25" x14ac:dyDescent="0.25">
      <c r="A3129">
        <v>19.159524000000001</v>
      </c>
      <c r="B3129">
        <v>-1.3426028490066499</v>
      </c>
      <c r="C3129">
        <v>-1.4460990428924501</v>
      </c>
      <c r="D3129">
        <v>3.31553602218627</v>
      </c>
      <c r="E3129">
        <v>1.13467609882354</v>
      </c>
      <c r="F3129">
        <v>-0.14240346848964699</v>
      </c>
      <c r="G3129">
        <v>0.32885804772376998</v>
      </c>
      <c r="H3129">
        <v>-7.3591649532318004E-2</v>
      </c>
      <c r="I3129">
        <v>4.346863552928E-2</v>
      </c>
      <c r="J3129">
        <v>0.34571748971939098</v>
      </c>
      <c r="M3129">
        <f t="shared" si="186"/>
        <v>7.4333340000000003</v>
      </c>
      <c r="N3129">
        <v>-1.3426028490066499</v>
      </c>
      <c r="O3129">
        <v>-1.4460990428924501</v>
      </c>
      <c r="P3129">
        <v>3.31553602218627</v>
      </c>
      <c r="Q3129">
        <v>1.13467609882354</v>
      </c>
      <c r="R3129">
        <v>-0.14240346848964699</v>
      </c>
      <c r="S3129">
        <v>0.32885804772376998</v>
      </c>
      <c r="T3129">
        <v>-7.3591649532318004E-2</v>
      </c>
      <c r="U3129">
        <v>4.346863552928E-2</v>
      </c>
      <c r="V3129">
        <v>0.34571748971939098</v>
      </c>
      <c r="W3129" s="30"/>
      <c r="X3129" s="30"/>
      <c r="Y3129" s="30"/>
    </row>
    <row r="3130" spans="1:25" x14ac:dyDescent="0.25">
      <c r="A3130">
        <v>19.161905000000001</v>
      </c>
      <c r="B3130">
        <v>-1.3455847501754701</v>
      </c>
      <c r="C3130">
        <v>-1.44488418102264</v>
      </c>
      <c r="D3130">
        <v>3.3135349750518799</v>
      </c>
      <c r="E3130">
        <v>1.13386666774749</v>
      </c>
      <c r="F3130">
        <v>-0.14223377406597101</v>
      </c>
      <c r="G3130">
        <v>0.32970654964446999</v>
      </c>
      <c r="H3130">
        <v>-7.3545157909393005E-2</v>
      </c>
      <c r="I3130">
        <v>4.3423514813185002E-2</v>
      </c>
      <c r="J3130">
        <v>0.34548783302307101</v>
      </c>
      <c r="M3130">
        <f t="shared" si="186"/>
        <v>7.4357150000000001</v>
      </c>
      <c r="N3130">
        <v>-1.3455847501754701</v>
      </c>
      <c r="O3130">
        <v>-1.44488418102264</v>
      </c>
      <c r="P3130">
        <v>3.3135349750518799</v>
      </c>
      <c r="Q3130">
        <v>1.13386666774749</v>
      </c>
      <c r="R3130">
        <v>-0.14223377406597101</v>
      </c>
      <c r="S3130">
        <v>0.32970654964446999</v>
      </c>
      <c r="T3130">
        <v>-7.3545157909393005E-2</v>
      </c>
      <c r="U3130">
        <v>4.3423514813185002E-2</v>
      </c>
      <c r="V3130">
        <v>0.34548783302307101</v>
      </c>
      <c r="W3130" s="30"/>
      <c r="X3130" s="30"/>
      <c r="Y3130" s="30"/>
    </row>
    <row r="3131" spans="1:25" x14ac:dyDescent="0.25">
      <c r="A3131">
        <v>19.164286000000001</v>
      </c>
      <c r="B3131">
        <v>-1.3484196662902801</v>
      </c>
      <c r="C3131">
        <v>-1.4437769651412899</v>
      </c>
      <c r="D3131">
        <v>3.3116550445556601</v>
      </c>
      <c r="E3131">
        <v>1.13305640220642</v>
      </c>
      <c r="F3131">
        <v>-0.142075955867767</v>
      </c>
      <c r="G3131">
        <v>0.33050516247749301</v>
      </c>
      <c r="H3131">
        <v>-7.3486529290676006E-2</v>
      </c>
      <c r="I3131">
        <v>4.3381672352551998E-2</v>
      </c>
      <c r="J3131">
        <v>0.34525525569915799</v>
      </c>
      <c r="M3131">
        <f t="shared" si="186"/>
        <v>7.4380959999999998</v>
      </c>
      <c r="N3131">
        <v>-1.3484196662902801</v>
      </c>
      <c r="O3131">
        <v>-1.4437769651412899</v>
      </c>
      <c r="P3131">
        <v>3.3116550445556601</v>
      </c>
      <c r="Q3131">
        <v>1.13305640220642</v>
      </c>
      <c r="R3131">
        <v>-0.142075955867767</v>
      </c>
      <c r="S3131">
        <v>0.33050516247749301</v>
      </c>
      <c r="T3131">
        <v>-7.3486529290676006E-2</v>
      </c>
      <c r="U3131">
        <v>4.3381672352551998E-2</v>
      </c>
      <c r="V3131">
        <v>0.34525525569915799</v>
      </c>
      <c r="W3131" s="30"/>
      <c r="X3131" s="30"/>
      <c r="Y3131" s="30"/>
    </row>
    <row r="3132" spans="1:25" x14ac:dyDescent="0.25">
      <c r="A3132">
        <v>19.166667</v>
      </c>
      <c r="B3132">
        <v>-1.3510986566543499</v>
      </c>
      <c r="C3132">
        <v>-1.44280576705932</v>
      </c>
      <c r="D3132">
        <v>3.30990362167358</v>
      </c>
      <c r="E3132">
        <v>1.1322501897811801</v>
      </c>
      <c r="F3132">
        <v>-0.141930386424065</v>
      </c>
      <c r="G3132">
        <v>0.33125188946723899</v>
      </c>
      <c r="H3132">
        <v>-7.3414906859397999E-2</v>
      </c>
      <c r="I3132">
        <v>4.3343238532543002E-2</v>
      </c>
      <c r="J3132">
        <v>0.34502092003822299</v>
      </c>
      <c r="M3132">
        <f t="shared" si="186"/>
        <v>7.4404769999999996</v>
      </c>
      <c r="N3132">
        <v>-1.3510986566543499</v>
      </c>
      <c r="O3132">
        <v>-1.44280576705932</v>
      </c>
      <c r="P3132">
        <v>3.30990362167358</v>
      </c>
      <c r="Q3132">
        <v>1.1322501897811801</v>
      </c>
      <c r="R3132">
        <v>-0.141930386424065</v>
      </c>
      <c r="S3132">
        <v>0.33125188946723899</v>
      </c>
      <c r="T3132">
        <v>-7.3414906859397999E-2</v>
      </c>
      <c r="U3132">
        <v>4.3343238532543002E-2</v>
      </c>
      <c r="V3132">
        <v>0.34502092003822299</v>
      </c>
      <c r="W3132" s="30"/>
      <c r="X3132" s="30"/>
      <c r="Y3132" s="30"/>
    </row>
    <row r="3133" spans="1:25" x14ac:dyDescent="0.25">
      <c r="A3133">
        <v>19.169048</v>
      </c>
      <c r="B3133">
        <v>-1.3536173105239799</v>
      </c>
      <c r="C3133">
        <v>-1.44200134277343</v>
      </c>
      <c r="D3133">
        <v>3.3082633018493599</v>
      </c>
      <c r="E3133">
        <v>1.1314519643783501</v>
      </c>
      <c r="F3133">
        <v>-0.141797721385956</v>
      </c>
      <c r="G3133">
        <v>0.33194476366043102</v>
      </c>
      <c r="H3133">
        <v>-7.3334954679011993E-2</v>
      </c>
      <c r="I3133">
        <v>4.3308656662702998E-2</v>
      </c>
      <c r="J3133">
        <v>0.344789057970047</v>
      </c>
      <c r="M3133">
        <f t="shared" si="186"/>
        <v>7.4428579999999993</v>
      </c>
      <c r="N3133">
        <v>-1.3536173105239799</v>
      </c>
      <c r="O3133">
        <v>-1.44200134277343</v>
      </c>
      <c r="P3133">
        <v>3.3082633018493599</v>
      </c>
      <c r="Q3133">
        <v>1.1314519643783501</v>
      </c>
      <c r="R3133">
        <v>-0.141797721385956</v>
      </c>
      <c r="S3133">
        <v>0.33194476366043102</v>
      </c>
      <c r="T3133">
        <v>-7.3334954679011993E-2</v>
      </c>
      <c r="U3133">
        <v>4.3308656662702998E-2</v>
      </c>
      <c r="V3133">
        <v>0.344789057970047</v>
      </c>
      <c r="W3133" s="30"/>
      <c r="X3133" s="30"/>
      <c r="Y3133" s="30"/>
    </row>
    <row r="3134" spans="1:25" x14ac:dyDescent="0.25">
      <c r="A3134">
        <v>19.171429</v>
      </c>
      <c r="B3134">
        <v>-1.3559724092483501</v>
      </c>
      <c r="C3134">
        <v>-1.4413928985595701</v>
      </c>
      <c r="D3134">
        <v>3.3067321777343701</v>
      </c>
      <c r="E3134">
        <v>1.1306636333465501</v>
      </c>
      <c r="F3134">
        <v>-0.141677781939507</v>
      </c>
      <c r="G3134">
        <v>0.33258098363876298</v>
      </c>
      <c r="H3134">
        <v>-7.3249675333500006E-2</v>
      </c>
      <c r="I3134">
        <v>4.3278045952320002E-2</v>
      </c>
      <c r="J3134">
        <v>0.34456178545951799</v>
      </c>
      <c r="M3134">
        <f t="shared" si="186"/>
        <v>7.4452389999999991</v>
      </c>
      <c r="N3134">
        <v>-1.3559724092483501</v>
      </c>
      <c r="O3134">
        <v>-1.4413928985595701</v>
      </c>
      <c r="P3134">
        <v>3.3067321777343701</v>
      </c>
      <c r="Q3134">
        <v>1.1306636333465501</v>
      </c>
      <c r="R3134">
        <v>-0.141677781939507</v>
      </c>
      <c r="S3134">
        <v>0.33258098363876298</v>
      </c>
      <c r="T3134">
        <v>-7.3249675333500006E-2</v>
      </c>
      <c r="U3134">
        <v>4.3278045952320002E-2</v>
      </c>
      <c r="V3134">
        <v>0.34456178545951799</v>
      </c>
      <c r="W3134" s="30"/>
      <c r="X3134" s="30"/>
      <c r="Y3134" s="30"/>
    </row>
    <row r="3135" spans="1:25" x14ac:dyDescent="0.25">
      <c r="A3135">
        <v>19.17381</v>
      </c>
      <c r="B3135">
        <v>-1.3581560850143399</v>
      </c>
      <c r="C3135">
        <v>-1.44099640846252</v>
      </c>
      <c r="D3135">
        <v>3.3052875995635902</v>
      </c>
      <c r="E3135">
        <v>1.1298900842666599</v>
      </c>
      <c r="F3135">
        <v>-0.14157129824161499</v>
      </c>
      <c r="G3135">
        <v>0.33315783739089999</v>
      </c>
      <c r="H3135">
        <v>-7.3162958025932007E-2</v>
      </c>
      <c r="I3135">
        <v>4.3251879513264001E-2</v>
      </c>
      <c r="J3135">
        <v>0.34434279799461398</v>
      </c>
      <c r="M3135">
        <f t="shared" si="186"/>
        <v>7.4476199999999988</v>
      </c>
      <c r="N3135">
        <v>-1.3581560850143399</v>
      </c>
      <c r="O3135">
        <v>-1.44099640846252</v>
      </c>
      <c r="P3135">
        <v>3.3052875995635902</v>
      </c>
      <c r="Q3135">
        <v>1.1298900842666599</v>
      </c>
      <c r="R3135">
        <v>-0.14157129824161499</v>
      </c>
      <c r="S3135">
        <v>0.33315783739089999</v>
      </c>
      <c r="T3135">
        <v>-7.3162958025932007E-2</v>
      </c>
      <c r="U3135">
        <v>4.3251879513264001E-2</v>
      </c>
      <c r="V3135">
        <v>0.34434279799461398</v>
      </c>
      <c r="W3135" s="30"/>
      <c r="X3135" s="30"/>
      <c r="Y3135" s="30"/>
    </row>
    <row r="3136" spans="1:25" x14ac:dyDescent="0.25">
      <c r="A3136">
        <v>19.176189999999998</v>
      </c>
      <c r="B3136">
        <v>-1.3601716756820601</v>
      </c>
      <c r="C3136">
        <v>-1.4408369064330999</v>
      </c>
      <c r="D3136">
        <v>3.3039271831512398</v>
      </c>
      <c r="E3136">
        <v>1.1291310787200901</v>
      </c>
      <c r="F3136">
        <v>-0.141478016972542</v>
      </c>
      <c r="G3136">
        <v>0.333673596382141</v>
      </c>
      <c r="H3136">
        <v>-7.3079206049442E-2</v>
      </c>
      <c r="I3136">
        <v>4.3230161070824003E-2</v>
      </c>
      <c r="J3136">
        <v>0.34413340687751798</v>
      </c>
      <c r="M3136">
        <f t="shared" si="186"/>
        <v>7.4499999999999975</v>
      </c>
      <c r="N3136">
        <v>-1.3601716756820601</v>
      </c>
      <c r="O3136">
        <v>-1.4408369064330999</v>
      </c>
      <c r="P3136">
        <v>3.3039271831512398</v>
      </c>
      <c r="Q3136">
        <v>1.1291310787200901</v>
      </c>
      <c r="R3136">
        <v>-0.141478016972542</v>
      </c>
      <c r="S3136">
        <v>0.333673596382141</v>
      </c>
      <c r="T3136">
        <v>-7.3079206049442E-2</v>
      </c>
      <c r="U3136">
        <v>4.3230161070824003E-2</v>
      </c>
      <c r="V3136">
        <v>0.34413340687751798</v>
      </c>
      <c r="W3136" s="30"/>
      <c r="X3136" s="30"/>
      <c r="Y3136" s="30"/>
    </row>
    <row r="3137" spans="1:25" x14ac:dyDescent="0.25">
      <c r="A3137">
        <v>19.178571000000002</v>
      </c>
      <c r="B3137">
        <v>-1.3620028495788501</v>
      </c>
      <c r="C3137">
        <v>-1.44091749191284</v>
      </c>
      <c r="D3137">
        <v>3.3026313781738201</v>
      </c>
      <c r="E3137">
        <v>1.1283891201019201</v>
      </c>
      <c r="F3137">
        <v>-0.14139686524868</v>
      </c>
      <c r="G3137">
        <v>0.33412665128707902</v>
      </c>
      <c r="H3137">
        <v>-7.2996512055397006E-2</v>
      </c>
      <c r="I3137">
        <v>4.3212741613387999E-2</v>
      </c>
      <c r="J3137">
        <v>0.343935757875443</v>
      </c>
      <c r="M3137">
        <f t="shared" si="186"/>
        <v>7.4523810000000008</v>
      </c>
      <c r="N3137">
        <v>-1.3620028495788501</v>
      </c>
      <c r="O3137">
        <v>-1.44091749191284</v>
      </c>
      <c r="P3137">
        <v>3.3026313781738201</v>
      </c>
      <c r="Q3137">
        <v>1.1283891201019201</v>
      </c>
      <c r="R3137">
        <v>-0.14139686524868</v>
      </c>
      <c r="S3137">
        <v>0.33412665128707902</v>
      </c>
      <c r="T3137">
        <v>-7.2996512055397006E-2</v>
      </c>
      <c r="U3137">
        <v>4.3212741613387999E-2</v>
      </c>
      <c r="V3137">
        <v>0.343935757875443</v>
      </c>
      <c r="W3137" s="30"/>
      <c r="X3137" s="30"/>
      <c r="Y3137" s="30"/>
    </row>
    <row r="3138" spans="1:25" x14ac:dyDescent="0.25">
      <c r="A3138">
        <v>19.180952000000001</v>
      </c>
      <c r="B3138">
        <v>-1.3636568784713701</v>
      </c>
      <c r="C3138">
        <v>-1.4412488937377901</v>
      </c>
      <c r="D3138">
        <v>3.3013699054718</v>
      </c>
      <c r="E3138">
        <v>1.12766277790069</v>
      </c>
      <c r="F3138">
        <v>-0.14132784307002999</v>
      </c>
      <c r="G3138">
        <v>0.33451589941978499</v>
      </c>
      <c r="H3138">
        <v>-7.2921834886073997E-2</v>
      </c>
      <c r="I3138">
        <v>4.3200008571148002E-2</v>
      </c>
      <c r="J3138">
        <v>0.343752861022949</v>
      </c>
      <c r="M3138">
        <f t="shared" si="186"/>
        <v>7.4547620000000006</v>
      </c>
      <c r="N3138">
        <v>-1.3636568784713701</v>
      </c>
      <c r="O3138">
        <v>-1.4412488937377901</v>
      </c>
      <c r="P3138">
        <v>3.3013699054718</v>
      </c>
      <c r="Q3138">
        <v>1.12766277790069</v>
      </c>
      <c r="R3138">
        <v>-0.14132784307002999</v>
      </c>
      <c r="S3138">
        <v>0.33451589941978499</v>
      </c>
      <c r="T3138">
        <v>-7.2921834886073997E-2</v>
      </c>
      <c r="U3138">
        <v>4.3200008571148002E-2</v>
      </c>
      <c r="V3138">
        <v>0.343752861022949</v>
      </c>
      <c r="W3138" s="30"/>
      <c r="X3138" s="30"/>
      <c r="Y3138" s="30"/>
    </row>
    <row r="3139" spans="1:25" x14ac:dyDescent="0.25">
      <c r="A3139">
        <v>19.183333000000001</v>
      </c>
      <c r="B3139">
        <v>-1.3651305437087999</v>
      </c>
      <c r="C3139">
        <v>-1.4418361186981199</v>
      </c>
      <c r="D3139">
        <v>3.3001523017883301</v>
      </c>
      <c r="E3139">
        <v>1.1269506216049101</v>
      </c>
      <c r="F3139">
        <v>-0.14126974344253501</v>
      </c>
      <c r="G3139">
        <v>0.33484104275703402</v>
      </c>
      <c r="H3139">
        <v>-7.2853118181228999E-2</v>
      </c>
      <c r="I3139">
        <v>4.3191470205783997E-2</v>
      </c>
      <c r="J3139">
        <v>0.34358316659927401</v>
      </c>
      <c r="M3139">
        <f t="shared" si="186"/>
        <v>7.4571430000000003</v>
      </c>
      <c r="N3139">
        <v>-1.3651305437087999</v>
      </c>
      <c r="O3139">
        <v>-1.4418361186981199</v>
      </c>
      <c r="P3139">
        <v>3.3001523017883301</v>
      </c>
      <c r="Q3139">
        <v>1.1269506216049101</v>
      </c>
      <c r="R3139">
        <v>-0.14126974344253501</v>
      </c>
      <c r="S3139">
        <v>0.33484104275703402</v>
      </c>
      <c r="T3139">
        <v>-7.2853118181228999E-2</v>
      </c>
      <c r="U3139">
        <v>4.3191470205783997E-2</v>
      </c>
      <c r="V3139">
        <v>0.34358316659927401</v>
      </c>
      <c r="W3139" s="30"/>
      <c r="X3139" s="30"/>
      <c r="Y3139" s="30"/>
    </row>
    <row r="3140" spans="1:25" x14ac:dyDescent="0.25">
      <c r="A3140">
        <v>19.185714000000001</v>
      </c>
      <c r="B3140">
        <v>-1.36641180515289</v>
      </c>
      <c r="C3140">
        <v>-1.4426757097244201</v>
      </c>
      <c r="D3140">
        <v>3.2989518642425502</v>
      </c>
      <c r="E3140">
        <v>1.1262519359588601</v>
      </c>
      <c r="F3140">
        <v>-0.14122040569782299</v>
      </c>
      <c r="G3140">
        <v>0.33510163426399198</v>
      </c>
      <c r="H3140">
        <v>-7.2789289057254999E-2</v>
      </c>
      <c r="I3140">
        <v>4.3186683207750001E-2</v>
      </c>
      <c r="J3140">
        <v>0.34342840313911399</v>
      </c>
      <c r="M3140">
        <f t="shared" si="186"/>
        <v>7.459524</v>
      </c>
      <c r="N3140">
        <v>-1.36641180515289</v>
      </c>
      <c r="O3140">
        <v>-1.4426757097244201</v>
      </c>
      <c r="P3140">
        <v>3.2989518642425502</v>
      </c>
      <c r="Q3140">
        <v>1.1262519359588601</v>
      </c>
      <c r="R3140">
        <v>-0.14122040569782299</v>
      </c>
      <c r="S3140">
        <v>0.33510163426399198</v>
      </c>
      <c r="T3140">
        <v>-7.2789289057254999E-2</v>
      </c>
      <c r="U3140">
        <v>4.3186683207750001E-2</v>
      </c>
      <c r="V3140">
        <v>0.34342840313911399</v>
      </c>
      <c r="W3140" s="30"/>
      <c r="X3140" s="30"/>
      <c r="Y3140" s="30"/>
    </row>
    <row r="3141" spans="1:25" x14ac:dyDescent="0.25">
      <c r="A3141">
        <v>19.188095000000001</v>
      </c>
      <c r="B3141">
        <v>-1.3675127029418901</v>
      </c>
      <c r="C3141">
        <v>-1.4437632560729901</v>
      </c>
      <c r="D3141">
        <v>3.2977609634399401</v>
      </c>
      <c r="E3141">
        <v>1.12556493282318</v>
      </c>
      <c r="F3141">
        <v>-0.14117941260337799</v>
      </c>
      <c r="G3141">
        <v>0.33529704809188798</v>
      </c>
      <c r="H3141">
        <v>-7.2734445333481001E-2</v>
      </c>
      <c r="I3141">
        <v>4.3185517191886999E-2</v>
      </c>
      <c r="J3141">
        <v>0.34328836202621499</v>
      </c>
      <c r="M3141">
        <f t="shared" si="186"/>
        <v>7.4619049999999998</v>
      </c>
      <c r="N3141">
        <v>-1.3675127029418901</v>
      </c>
      <c r="O3141">
        <v>-1.4437632560729901</v>
      </c>
      <c r="P3141">
        <v>3.2977609634399401</v>
      </c>
      <c r="Q3141">
        <v>1.12556493282318</v>
      </c>
      <c r="R3141">
        <v>-0.14117941260337799</v>
      </c>
      <c r="S3141">
        <v>0.33529704809188798</v>
      </c>
      <c r="T3141">
        <v>-7.2734445333481001E-2</v>
      </c>
      <c r="U3141">
        <v>4.3185517191886999E-2</v>
      </c>
      <c r="V3141">
        <v>0.34328836202621499</v>
      </c>
      <c r="W3141" s="30"/>
      <c r="X3141" s="30"/>
      <c r="Y3141" s="30"/>
    </row>
    <row r="3142" spans="1:25" x14ac:dyDescent="0.25">
      <c r="A3142">
        <v>19.190476</v>
      </c>
      <c r="B3142">
        <v>-1.3684220314025799</v>
      </c>
      <c r="C3142">
        <v>-1.4450930356979299</v>
      </c>
      <c r="D3142">
        <v>3.2965719699859601</v>
      </c>
      <c r="E3142">
        <v>1.12488961219787</v>
      </c>
      <c r="F3142">
        <v>-0.141146555542946</v>
      </c>
      <c r="G3142">
        <v>0.335428446531296</v>
      </c>
      <c r="H3142">
        <v>-7.2684802114964003E-2</v>
      </c>
      <c r="I3142">
        <v>4.3187908828259E-2</v>
      </c>
      <c r="J3142">
        <v>0.343163132667542</v>
      </c>
      <c r="M3142">
        <f t="shared" si="186"/>
        <v>7.4642859999999995</v>
      </c>
      <c r="N3142">
        <v>-1.3684220314025799</v>
      </c>
      <c r="O3142">
        <v>-1.4450930356979299</v>
      </c>
      <c r="P3142">
        <v>3.2965719699859601</v>
      </c>
      <c r="Q3142">
        <v>1.12488961219787</v>
      </c>
      <c r="R3142">
        <v>-0.141146555542946</v>
      </c>
      <c r="S3142">
        <v>0.335428446531296</v>
      </c>
      <c r="T3142">
        <v>-7.2684802114964003E-2</v>
      </c>
      <c r="U3142">
        <v>4.3187908828259E-2</v>
      </c>
      <c r="V3142">
        <v>0.343163132667542</v>
      </c>
      <c r="W3142" s="30"/>
      <c r="X3142" s="30"/>
      <c r="Y3142" s="30"/>
    </row>
    <row r="3143" spans="1:25" x14ac:dyDescent="0.25">
      <c r="A3143">
        <v>19.192857</v>
      </c>
      <c r="B3143">
        <v>-1.36914157867431</v>
      </c>
      <c r="C3143">
        <v>-1.4466476440429601</v>
      </c>
      <c r="D3143">
        <v>3.2953908443450901</v>
      </c>
      <c r="E3143">
        <v>1.1242262125015201</v>
      </c>
      <c r="F3143">
        <v>-0.141121491789818</v>
      </c>
      <c r="G3143">
        <v>0.33549714088439903</v>
      </c>
      <c r="H3143">
        <v>-7.2637408971785999E-2</v>
      </c>
      <c r="I3143">
        <v>4.3193556368350997E-2</v>
      </c>
      <c r="J3143">
        <v>0.34305113554000899</v>
      </c>
      <c r="M3143">
        <f t="shared" si="186"/>
        <v>7.4666669999999993</v>
      </c>
      <c r="N3143">
        <v>-1.36914157867431</v>
      </c>
      <c r="O3143">
        <v>-1.4466476440429601</v>
      </c>
      <c r="P3143">
        <v>3.2953908443450901</v>
      </c>
      <c r="Q3143">
        <v>1.1242262125015201</v>
      </c>
      <c r="R3143">
        <v>-0.141121491789818</v>
      </c>
      <c r="S3143">
        <v>0.33549714088439903</v>
      </c>
      <c r="T3143">
        <v>-7.2637408971785999E-2</v>
      </c>
      <c r="U3143">
        <v>4.3193556368350997E-2</v>
      </c>
      <c r="V3143">
        <v>0.34305113554000899</v>
      </c>
      <c r="W3143" s="30"/>
      <c r="X3143" s="30"/>
      <c r="Y3143" s="30"/>
    </row>
    <row r="3144" spans="1:25" x14ac:dyDescent="0.25">
      <c r="A3144">
        <v>19.195238</v>
      </c>
      <c r="B3144">
        <v>-1.36968004703521</v>
      </c>
      <c r="C3144">
        <v>-1.4484144449234</v>
      </c>
      <c r="D3144">
        <v>3.2942235469818102</v>
      </c>
      <c r="E3144">
        <v>1.12357461452484</v>
      </c>
      <c r="F3144">
        <v>-0.14110325276851701</v>
      </c>
      <c r="G3144">
        <v>0.33550634980201699</v>
      </c>
      <c r="H3144">
        <v>-7.2591446340084007E-2</v>
      </c>
      <c r="I3144">
        <v>4.3201982975005999E-2</v>
      </c>
      <c r="J3144">
        <v>0.34295079112052901</v>
      </c>
      <c r="M3144">
        <f t="shared" ref="M3144:M3207" si="187">A3144-A$7</f>
        <v>7.469047999999999</v>
      </c>
      <c r="N3144">
        <v>-1.36968004703521</v>
      </c>
      <c r="O3144">
        <v>-1.4484144449234</v>
      </c>
      <c r="P3144">
        <v>3.2942235469818102</v>
      </c>
      <c r="Q3144">
        <v>1.12357461452484</v>
      </c>
      <c r="R3144">
        <v>-0.14110325276851701</v>
      </c>
      <c r="S3144">
        <v>0.33550634980201699</v>
      </c>
      <c r="T3144">
        <v>-7.2591446340084007E-2</v>
      </c>
      <c r="U3144">
        <v>4.3201982975005999E-2</v>
      </c>
      <c r="V3144">
        <v>0.34295079112052901</v>
      </c>
      <c r="W3144" s="30"/>
      <c r="X3144" s="30"/>
      <c r="Y3144" s="30"/>
    </row>
    <row r="3145" spans="1:25" x14ac:dyDescent="0.25">
      <c r="A3145">
        <v>19.197619</v>
      </c>
      <c r="B3145">
        <v>-1.37002801895141</v>
      </c>
      <c r="C3145">
        <v>-1.4503743648528999</v>
      </c>
      <c r="D3145">
        <v>3.2930512428283598</v>
      </c>
      <c r="E3145">
        <v>1.12293720245361</v>
      </c>
      <c r="F3145">
        <v>-0.14109212160110499</v>
      </c>
      <c r="G3145">
        <v>0.335458844900131</v>
      </c>
      <c r="H3145">
        <v>-7.2542026638984999E-2</v>
      </c>
      <c r="I3145">
        <v>4.3213285505771998E-2</v>
      </c>
      <c r="J3145">
        <v>0.34286332130432101</v>
      </c>
      <c r="M3145">
        <f t="shared" si="187"/>
        <v>7.4714289999999988</v>
      </c>
      <c r="N3145">
        <v>-1.37002801895141</v>
      </c>
      <c r="O3145">
        <v>-1.4503743648528999</v>
      </c>
      <c r="P3145">
        <v>3.2930512428283598</v>
      </c>
      <c r="Q3145">
        <v>1.12293720245361</v>
      </c>
      <c r="R3145">
        <v>-0.14109212160110499</v>
      </c>
      <c r="S3145">
        <v>0.335458844900131</v>
      </c>
      <c r="T3145">
        <v>-7.2542026638984999E-2</v>
      </c>
      <c r="U3145">
        <v>4.3213285505771998E-2</v>
      </c>
      <c r="V3145">
        <v>0.34286332130432101</v>
      </c>
      <c r="W3145" s="30"/>
      <c r="X3145" s="30"/>
      <c r="Y3145" s="30"/>
    </row>
    <row r="3146" spans="1:25" x14ac:dyDescent="0.25">
      <c r="A3146">
        <v>19.2</v>
      </c>
      <c r="B3146">
        <v>-1.37020611763</v>
      </c>
      <c r="C3146">
        <v>-1.45251405239105</v>
      </c>
      <c r="D3146">
        <v>3.2919042110443102</v>
      </c>
      <c r="E3146">
        <v>1.12231361865997</v>
      </c>
      <c r="F3146">
        <v>-0.14108774065971399</v>
      </c>
      <c r="G3146">
        <v>0.33535933494567899</v>
      </c>
      <c r="H3146">
        <v>-7.2487235069274999E-2</v>
      </c>
      <c r="I3146">
        <v>4.3226916342974001E-2</v>
      </c>
      <c r="J3146">
        <v>0.34278434514999401</v>
      </c>
      <c r="M3146">
        <f t="shared" si="187"/>
        <v>7.4738099999999985</v>
      </c>
      <c r="N3146">
        <v>-1.37020611763</v>
      </c>
      <c r="O3146">
        <v>-1.45251405239105</v>
      </c>
      <c r="P3146">
        <v>3.2919042110443102</v>
      </c>
      <c r="Q3146">
        <v>1.12231361865997</v>
      </c>
      <c r="R3146">
        <v>-0.14108774065971399</v>
      </c>
      <c r="S3146">
        <v>0.33535933494567899</v>
      </c>
      <c r="T3146">
        <v>-7.2487235069274999E-2</v>
      </c>
      <c r="U3146">
        <v>4.3226916342974001E-2</v>
      </c>
      <c r="V3146">
        <v>0.34278434514999401</v>
      </c>
      <c r="W3146" s="30"/>
      <c r="X3146" s="30"/>
      <c r="Y3146" s="30"/>
    </row>
    <row r="3147" spans="1:25" x14ac:dyDescent="0.25">
      <c r="A3147">
        <v>19.202380999999999</v>
      </c>
      <c r="B3147">
        <v>-1.3702133893966599</v>
      </c>
      <c r="C3147">
        <v>-1.4548039436340301</v>
      </c>
      <c r="D3147">
        <v>3.2907943725585902</v>
      </c>
      <c r="E3147">
        <v>1.1217055320739699</v>
      </c>
      <c r="F3147">
        <v>-0.141090273857117</v>
      </c>
      <c r="G3147">
        <v>0.33521246910095198</v>
      </c>
      <c r="H3147">
        <v>-7.2420768439769995E-2</v>
      </c>
      <c r="I3147">
        <v>4.3242596089839998E-2</v>
      </c>
      <c r="J3147">
        <v>0.342712312936783</v>
      </c>
      <c r="M3147">
        <f t="shared" si="187"/>
        <v>7.4761909999999983</v>
      </c>
      <c r="N3147">
        <v>-1.3702133893966599</v>
      </c>
      <c r="O3147">
        <v>-1.4548039436340301</v>
      </c>
      <c r="P3147">
        <v>3.2907943725585902</v>
      </c>
      <c r="Q3147">
        <v>1.1217055320739699</v>
      </c>
      <c r="R3147">
        <v>-0.141090273857117</v>
      </c>
      <c r="S3147">
        <v>0.33521246910095198</v>
      </c>
      <c r="T3147">
        <v>-7.2420768439769995E-2</v>
      </c>
      <c r="U3147">
        <v>4.3242596089839998E-2</v>
      </c>
      <c r="V3147">
        <v>0.342712312936783</v>
      </c>
      <c r="W3147" s="30"/>
      <c r="X3147" s="30"/>
      <c r="Y3147" s="30"/>
    </row>
    <row r="3148" spans="1:25" x14ac:dyDescent="0.25">
      <c r="A3148">
        <v>19.204761999999999</v>
      </c>
      <c r="B3148">
        <v>-1.3700586557388299</v>
      </c>
      <c r="C3148">
        <v>-1.4572234153747501</v>
      </c>
      <c r="D3148">
        <v>3.28971862792968</v>
      </c>
      <c r="E3148">
        <v>1.12111592292785</v>
      </c>
      <c r="F3148">
        <v>-0.1410993039608</v>
      </c>
      <c r="G3148">
        <v>0.33502367138862599</v>
      </c>
      <c r="H3148">
        <v>-7.2340339422225994E-2</v>
      </c>
      <c r="I3148">
        <v>4.3260090053081998E-2</v>
      </c>
      <c r="J3148">
        <v>0.34264677762985202</v>
      </c>
      <c r="M3148">
        <f t="shared" si="187"/>
        <v>7.478571999999998</v>
      </c>
      <c r="N3148">
        <v>-1.3700586557388299</v>
      </c>
      <c r="O3148">
        <v>-1.4572234153747501</v>
      </c>
      <c r="P3148">
        <v>3.28971862792968</v>
      </c>
      <c r="Q3148">
        <v>1.12111592292785</v>
      </c>
      <c r="R3148">
        <v>-0.1410993039608</v>
      </c>
      <c r="S3148">
        <v>0.33502367138862599</v>
      </c>
      <c r="T3148">
        <v>-7.2340339422225994E-2</v>
      </c>
      <c r="U3148">
        <v>4.3260090053081998E-2</v>
      </c>
      <c r="V3148">
        <v>0.34264677762985202</v>
      </c>
      <c r="W3148" s="30"/>
      <c r="X3148" s="30"/>
      <c r="Y3148" s="30"/>
    </row>
    <row r="3149" spans="1:25" x14ac:dyDescent="0.25">
      <c r="A3149">
        <v>19.207142999999999</v>
      </c>
      <c r="B3149">
        <v>-1.3697639703750599</v>
      </c>
      <c r="C3149">
        <v>-1.4597363471984801</v>
      </c>
      <c r="D3149">
        <v>3.2886974811553902</v>
      </c>
      <c r="E3149">
        <v>1.1205483675003001</v>
      </c>
      <c r="F3149">
        <v>-0.14111752808094</v>
      </c>
      <c r="G3149">
        <v>0.334798634052277</v>
      </c>
      <c r="H3149">
        <v>-7.2245702147484006E-2</v>
      </c>
      <c r="I3149">
        <v>4.3279793113470001E-2</v>
      </c>
      <c r="J3149">
        <v>0.34258586168289201</v>
      </c>
      <c r="M3149">
        <f t="shared" si="187"/>
        <v>7.4809529999999977</v>
      </c>
      <c r="N3149">
        <v>-1.3697639703750599</v>
      </c>
      <c r="O3149">
        <v>-1.4597363471984801</v>
      </c>
      <c r="P3149">
        <v>3.2886974811553902</v>
      </c>
      <c r="Q3149">
        <v>1.1205483675003001</v>
      </c>
      <c r="R3149">
        <v>-0.14111752808094</v>
      </c>
      <c r="S3149">
        <v>0.334798634052277</v>
      </c>
      <c r="T3149">
        <v>-7.2245702147484006E-2</v>
      </c>
      <c r="U3149">
        <v>4.3279793113470001E-2</v>
      </c>
      <c r="V3149">
        <v>0.34258586168289201</v>
      </c>
      <c r="W3149" s="30"/>
      <c r="X3149" s="30"/>
      <c r="Y3149" s="30"/>
    </row>
    <row r="3150" spans="1:25" x14ac:dyDescent="0.25">
      <c r="A3150">
        <v>19.209523999999998</v>
      </c>
      <c r="B3150">
        <v>-1.3693306446075399</v>
      </c>
      <c r="C3150">
        <v>-1.46232604980468</v>
      </c>
      <c r="D3150">
        <v>3.28775906562805</v>
      </c>
      <c r="E3150">
        <v>1.12000596523284</v>
      </c>
      <c r="F3150">
        <v>-0.14114560186862901</v>
      </c>
      <c r="G3150">
        <v>0.334544748067856</v>
      </c>
      <c r="H3150">
        <v>-7.2126768529415006E-2</v>
      </c>
      <c r="I3150">
        <v>4.3301425874233003E-2</v>
      </c>
      <c r="J3150">
        <v>0.34252637624740601</v>
      </c>
      <c r="M3150">
        <f t="shared" si="187"/>
        <v>7.4833339999999975</v>
      </c>
      <c r="N3150">
        <v>-1.3693306446075399</v>
      </c>
      <c r="O3150">
        <v>-1.46232604980468</v>
      </c>
      <c r="P3150">
        <v>3.28775906562805</v>
      </c>
      <c r="Q3150">
        <v>1.12000596523284</v>
      </c>
      <c r="R3150">
        <v>-0.14114560186862901</v>
      </c>
      <c r="S3150">
        <v>0.334544748067856</v>
      </c>
      <c r="T3150">
        <v>-7.2126768529415006E-2</v>
      </c>
      <c r="U3150">
        <v>4.3301425874233003E-2</v>
      </c>
      <c r="V3150">
        <v>0.34252637624740601</v>
      </c>
      <c r="W3150" s="30"/>
      <c r="X3150" s="30"/>
      <c r="Y3150" s="30"/>
    </row>
    <row r="3151" spans="1:25" x14ac:dyDescent="0.25">
      <c r="A3151">
        <v>19.211905000000002</v>
      </c>
      <c r="B3151">
        <v>-1.36877942085266</v>
      </c>
      <c r="C3151">
        <v>-1.4649515151977499</v>
      </c>
      <c r="D3151">
        <v>3.2869093418121298</v>
      </c>
      <c r="E3151">
        <v>1.1194920539855899</v>
      </c>
      <c r="F3151">
        <v>-0.14118309319019301</v>
      </c>
      <c r="G3151">
        <v>0.33426916599273698</v>
      </c>
      <c r="H3151">
        <v>-7.1984335780144001E-2</v>
      </c>
      <c r="I3151">
        <v>4.3324679136276002E-2</v>
      </c>
      <c r="J3151">
        <v>0.34246760606765703</v>
      </c>
      <c r="M3151">
        <f t="shared" si="187"/>
        <v>7.4857150000000008</v>
      </c>
      <c r="N3151">
        <v>-1.36877942085266</v>
      </c>
      <c r="O3151">
        <v>-1.4649515151977499</v>
      </c>
      <c r="P3151">
        <v>3.2869093418121298</v>
      </c>
      <c r="Q3151">
        <v>1.1194920539855899</v>
      </c>
      <c r="R3151">
        <v>-0.14118309319019301</v>
      </c>
      <c r="S3151">
        <v>0.33426916599273698</v>
      </c>
      <c r="T3151">
        <v>-7.1984335780144001E-2</v>
      </c>
      <c r="U3151">
        <v>4.3324679136276002E-2</v>
      </c>
      <c r="V3151">
        <v>0.34246760606765703</v>
      </c>
      <c r="W3151" s="30"/>
      <c r="X3151" s="30"/>
      <c r="Y3151" s="30"/>
    </row>
    <row r="3152" spans="1:25" x14ac:dyDescent="0.25">
      <c r="A3152">
        <v>19.214286000000001</v>
      </c>
      <c r="B3152">
        <v>-1.3681331872939999</v>
      </c>
      <c r="C3152">
        <v>-1.4675878286361601</v>
      </c>
      <c r="D3152">
        <v>3.2861337661743102</v>
      </c>
      <c r="E3152">
        <v>1.1190096139907799</v>
      </c>
      <c r="F3152">
        <v>-0.141231805086136</v>
      </c>
      <c r="G3152">
        <v>0.33397948741912797</v>
      </c>
      <c r="H3152">
        <v>-7.1819439530372994E-2</v>
      </c>
      <c r="I3152">
        <v>4.3350089341401998E-2</v>
      </c>
      <c r="J3152">
        <v>0.34241050481796298</v>
      </c>
      <c r="M3152">
        <f t="shared" si="187"/>
        <v>7.4880960000000005</v>
      </c>
      <c r="N3152">
        <v>-1.3681331872939999</v>
      </c>
      <c r="O3152">
        <v>-1.4675878286361601</v>
      </c>
      <c r="P3152">
        <v>3.2861337661743102</v>
      </c>
      <c r="Q3152">
        <v>1.1190096139907799</v>
      </c>
      <c r="R3152">
        <v>-0.141231805086136</v>
      </c>
      <c r="S3152">
        <v>0.33397948741912797</v>
      </c>
      <c r="T3152">
        <v>-7.1819439530372994E-2</v>
      </c>
      <c r="U3152">
        <v>4.3350089341401998E-2</v>
      </c>
      <c r="V3152">
        <v>0.34241050481796298</v>
      </c>
      <c r="W3152" s="30"/>
      <c r="X3152" s="30"/>
      <c r="Y3152" s="30"/>
    </row>
    <row r="3153" spans="1:25" x14ac:dyDescent="0.25">
      <c r="A3153">
        <v>19.216667000000001</v>
      </c>
      <c r="B3153">
        <v>-1.3674026727676301</v>
      </c>
      <c r="C3153">
        <v>-1.47019779682159</v>
      </c>
      <c r="D3153">
        <v>3.28547811508178</v>
      </c>
      <c r="E3153">
        <v>1.11855912208557</v>
      </c>
      <c r="F3153">
        <v>-0.14129206538200401</v>
      </c>
      <c r="G3153">
        <v>0.33368381857871998</v>
      </c>
      <c r="H3153">
        <v>-7.1624524891375996E-2</v>
      </c>
      <c r="I3153">
        <v>4.3377213180065002E-2</v>
      </c>
      <c r="J3153">
        <v>0.34235063195228599</v>
      </c>
      <c r="M3153">
        <f t="shared" si="187"/>
        <v>7.4904770000000003</v>
      </c>
      <c r="N3153">
        <v>-1.3674026727676301</v>
      </c>
      <c r="O3153">
        <v>-1.47019779682159</v>
      </c>
      <c r="P3153">
        <v>3.28547811508178</v>
      </c>
      <c r="Q3153">
        <v>1.11855912208557</v>
      </c>
      <c r="R3153">
        <v>-0.14129206538200401</v>
      </c>
      <c r="S3153">
        <v>0.33368381857871998</v>
      </c>
      <c r="T3153">
        <v>-7.1624524891375996E-2</v>
      </c>
      <c r="U3153">
        <v>4.3377213180065002E-2</v>
      </c>
      <c r="V3153">
        <v>0.34235063195228599</v>
      </c>
      <c r="W3153" s="30"/>
      <c r="X3153" s="30"/>
      <c r="Y3153" s="30"/>
    </row>
    <row r="3154" spans="1:25" x14ac:dyDescent="0.25">
      <c r="A3154">
        <v>19.219048000000001</v>
      </c>
      <c r="B3154">
        <v>-1.3666142225265501</v>
      </c>
      <c r="C3154">
        <v>-1.4727520942687899</v>
      </c>
      <c r="D3154">
        <v>3.2849466800689702</v>
      </c>
      <c r="E3154">
        <v>1.1181434392928999</v>
      </c>
      <c r="F3154">
        <v>-0.14136473834514601</v>
      </c>
      <c r="G3154">
        <v>0.33338963985443099</v>
      </c>
      <c r="H3154">
        <v>-7.1400269865990004E-2</v>
      </c>
      <c r="I3154">
        <v>4.3406058102846E-2</v>
      </c>
      <c r="J3154">
        <v>0.34228706359863298</v>
      </c>
      <c r="M3154">
        <f t="shared" si="187"/>
        <v>7.492858</v>
      </c>
      <c r="N3154">
        <v>-1.3666142225265501</v>
      </c>
      <c r="O3154">
        <v>-1.4727520942687899</v>
      </c>
      <c r="P3154">
        <v>3.2849466800689702</v>
      </c>
      <c r="Q3154">
        <v>1.1181434392928999</v>
      </c>
      <c r="R3154">
        <v>-0.14136473834514601</v>
      </c>
      <c r="S3154">
        <v>0.33338963985443099</v>
      </c>
      <c r="T3154">
        <v>-7.1400269865990004E-2</v>
      </c>
      <c r="U3154">
        <v>4.3406058102846E-2</v>
      </c>
      <c r="V3154">
        <v>0.34228706359863298</v>
      </c>
      <c r="W3154" s="30"/>
      <c r="X3154" s="30"/>
      <c r="Y3154" s="30"/>
    </row>
    <row r="3155" spans="1:25" x14ac:dyDescent="0.25">
      <c r="A3155">
        <v>19.221429000000001</v>
      </c>
      <c r="B3155">
        <v>-1.3657877445220901</v>
      </c>
      <c r="C3155">
        <v>-1.4752125740051201</v>
      </c>
      <c r="D3155">
        <v>3.2845211029052699</v>
      </c>
      <c r="E3155">
        <v>1.11776506900787</v>
      </c>
      <c r="F3155">
        <v>-0.141450256109238</v>
      </c>
      <c r="G3155">
        <v>0.33310380578041099</v>
      </c>
      <c r="H3155">
        <v>-7.1150206029415006E-2</v>
      </c>
      <c r="I3155">
        <v>4.3437004089354997E-2</v>
      </c>
      <c r="J3155">
        <v>0.34222170710563699</v>
      </c>
      <c r="M3155">
        <f t="shared" si="187"/>
        <v>7.4952389999999998</v>
      </c>
      <c r="N3155">
        <v>-1.3657877445220901</v>
      </c>
      <c r="O3155">
        <v>-1.4752125740051201</v>
      </c>
      <c r="P3155">
        <v>3.2845211029052699</v>
      </c>
      <c r="Q3155">
        <v>1.11776506900787</v>
      </c>
      <c r="R3155">
        <v>-0.141450256109238</v>
      </c>
      <c r="S3155">
        <v>0.33310380578041099</v>
      </c>
      <c r="T3155">
        <v>-7.1150206029415006E-2</v>
      </c>
      <c r="U3155">
        <v>4.3437004089354997E-2</v>
      </c>
      <c r="V3155">
        <v>0.34222170710563699</v>
      </c>
      <c r="W3155" s="30"/>
      <c r="X3155" s="30"/>
      <c r="Y3155" s="30"/>
    </row>
    <row r="3156" spans="1:25" x14ac:dyDescent="0.25">
      <c r="A3156">
        <v>19.22381</v>
      </c>
      <c r="B3156">
        <v>-1.3649362325668299</v>
      </c>
      <c r="C3156">
        <v>-1.4775521755218499</v>
      </c>
      <c r="D3156">
        <v>3.28421878814697</v>
      </c>
      <c r="E3156">
        <v>1.11742532253265</v>
      </c>
      <c r="F3156">
        <v>-0.141550287604332</v>
      </c>
      <c r="G3156">
        <v>0.33283352851867698</v>
      </c>
      <c r="H3156">
        <v>-7.0870928466319996E-2</v>
      </c>
      <c r="I3156">
        <v>4.3470203876495001E-2</v>
      </c>
      <c r="J3156">
        <v>0.34215325117111201</v>
      </c>
      <c r="M3156">
        <f t="shared" si="187"/>
        <v>7.4976199999999995</v>
      </c>
      <c r="N3156">
        <v>-1.3649362325668299</v>
      </c>
      <c r="O3156">
        <v>-1.4775521755218499</v>
      </c>
      <c r="P3156">
        <v>3.28421878814697</v>
      </c>
      <c r="Q3156">
        <v>1.11742532253265</v>
      </c>
      <c r="R3156">
        <v>-0.141550287604332</v>
      </c>
      <c r="S3156">
        <v>0.33283352851867698</v>
      </c>
      <c r="T3156">
        <v>-7.0870928466319996E-2</v>
      </c>
      <c r="U3156">
        <v>4.3470203876495001E-2</v>
      </c>
      <c r="V3156">
        <v>0.34215325117111201</v>
      </c>
      <c r="W3156" s="30"/>
      <c r="X3156" s="30"/>
      <c r="Y3156" s="30"/>
    </row>
    <row r="3157" spans="1:25" x14ac:dyDescent="0.25">
      <c r="A3157">
        <v>19.226189999999999</v>
      </c>
      <c r="B3157">
        <v>-1.36409223079681</v>
      </c>
      <c r="C3157">
        <v>-1.4797393083572301</v>
      </c>
      <c r="D3157">
        <v>3.2840552330017001</v>
      </c>
      <c r="E3157">
        <v>1.1171249151229801</v>
      </c>
      <c r="F3157">
        <v>-0.14166533946991</v>
      </c>
      <c r="G3157">
        <v>0.33258637785911599</v>
      </c>
      <c r="H3157">
        <v>-7.0564612746239E-2</v>
      </c>
      <c r="I3157">
        <v>4.3505571782589E-2</v>
      </c>
      <c r="J3157">
        <v>0.34207949042320301</v>
      </c>
      <c r="M3157">
        <f t="shared" si="187"/>
        <v>7.4999999999999982</v>
      </c>
      <c r="N3157">
        <v>-1.36409223079681</v>
      </c>
      <c r="O3157">
        <v>-1.4797393083572301</v>
      </c>
      <c r="P3157">
        <v>3.2840552330017001</v>
      </c>
      <c r="Q3157">
        <v>1.1171249151229801</v>
      </c>
      <c r="R3157">
        <v>-0.14166533946991</v>
      </c>
      <c r="S3157">
        <v>0.33258637785911599</v>
      </c>
      <c r="T3157">
        <v>-7.0564612746239E-2</v>
      </c>
      <c r="U3157">
        <v>4.3505571782589E-2</v>
      </c>
      <c r="V3157">
        <v>0.34207949042320301</v>
      </c>
      <c r="W3157" s="30"/>
      <c r="X3157" s="30"/>
      <c r="Y3157" s="30"/>
    </row>
    <row r="3158" spans="1:25" x14ac:dyDescent="0.25">
      <c r="A3158">
        <v>19.228570999999999</v>
      </c>
      <c r="B3158">
        <v>-1.36326932907104</v>
      </c>
      <c r="C3158">
        <v>-1.4817425012588501</v>
      </c>
      <c r="D3158">
        <v>3.28401780128479</v>
      </c>
      <c r="E3158">
        <v>1.1168620586395199</v>
      </c>
      <c r="F3158">
        <v>-0.14179326593875899</v>
      </c>
      <c r="G3158">
        <v>0.332369804382324</v>
      </c>
      <c r="H3158">
        <v>-7.0231273770332003E-2</v>
      </c>
      <c r="I3158">
        <v>4.3542623519897003E-2</v>
      </c>
      <c r="J3158">
        <v>0.342000901699066</v>
      </c>
      <c r="M3158">
        <f t="shared" si="187"/>
        <v>7.502380999999998</v>
      </c>
      <c r="N3158">
        <v>-1.36326932907104</v>
      </c>
      <c r="O3158">
        <v>-1.4817425012588501</v>
      </c>
      <c r="P3158">
        <v>3.28401780128479</v>
      </c>
      <c r="Q3158">
        <v>1.1168620586395199</v>
      </c>
      <c r="R3158">
        <v>-0.14179326593875899</v>
      </c>
      <c r="S3158">
        <v>0.332369804382324</v>
      </c>
      <c r="T3158">
        <v>-7.0231273770332003E-2</v>
      </c>
      <c r="U3158">
        <v>4.3542623519897003E-2</v>
      </c>
      <c r="V3158">
        <v>0.342000901699066</v>
      </c>
      <c r="W3158" s="30"/>
      <c r="X3158" s="30"/>
      <c r="Y3158" s="30"/>
    </row>
    <row r="3159" spans="1:25" x14ac:dyDescent="0.25">
      <c r="A3159">
        <v>19.230951999999998</v>
      </c>
      <c r="B3159">
        <v>-1.3624897003173799</v>
      </c>
      <c r="C3159">
        <v>-1.48353695869445</v>
      </c>
      <c r="D3159">
        <v>3.2840888500213601</v>
      </c>
      <c r="E3159">
        <v>1.1166368722915601</v>
      </c>
      <c r="F3159">
        <v>-0.14193423092365301</v>
      </c>
      <c r="G3159">
        <v>0.33219009637832603</v>
      </c>
      <c r="H3159">
        <v>-6.9874919950961997E-2</v>
      </c>
      <c r="I3159">
        <v>4.3581560254096999E-2</v>
      </c>
      <c r="J3159">
        <v>0.34191924333572399</v>
      </c>
      <c r="M3159">
        <f t="shared" si="187"/>
        <v>7.5047619999999977</v>
      </c>
      <c r="N3159">
        <v>-1.3624897003173799</v>
      </c>
      <c r="O3159">
        <v>-1.48353695869445</v>
      </c>
      <c r="P3159">
        <v>3.2840888500213601</v>
      </c>
      <c r="Q3159">
        <v>1.1166368722915601</v>
      </c>
      <c r="R3159">
        <v>-0.14193423092365301</v>
      </c>
      <c r="S3159">
        <v>0.33219009637832603</v>
      </c>
      <c r="T3159">
        <v>-6.9874919950961997E-2</v>
      </c>
      <c r="U3159">
        <v>4.3581560254096999E-2</v>
      </c>
      <c r="V3159">
        <v>0.34191924333572399</v>
      </c>
      <c r="W3159" s="30"/>
      <c r="X3159" s="30"/>
      <c r="Y3159" s="30"/>
    </row>
    <row r="3160" spans="1:25" x14ac:dyDescent="0.25">
      <c r="A3160">
        <v>19.233332999999998</v>
      </c>
      <c r="B3160">
        <v>-1.3617801666259699</v>
      </c>
      <c r="C3160">
        <v>-1.4851002693176201</v>
      </c>
      <c r="D3160">
        <v>3.2842931747436501</v>
      </c>
      <c r="E3160">
        <v>1.1164463758468599</v>
      </c>
      <c r="F3160">
        <v>-0.14208789169788399</v>
      </c>
      <c r="G3160">
        <v>0.33205232024192799</v>
      </c>
      <c r="H3160">
        <v>-6.9497823715210003E-2</v>
      </c>
      <c r="I3160">
        <v>4.3622098863125E-2</v>
      </c>
      <c r="J3160">
        <v>0.341831624507904</v>
      </c>
      <c r="M3160">
        <f t="shared" si="187"/>
        <v>7.5071429999999975</v>
      </c>
      <c r="N3160">
        <v>-1.3617801666259699</v>
      </c>
      <c r="O3160">
        <v>-1.4851002693176201</v>
      </c>
      <c r="P3160">
        <v>3.2842931747436501</v>
      </c>
      <c r="Q3160">
        <v>1.1164463758468599</v>
      </c>
      <c r="R3160">
        <v>-0.14208789169788399</v>
      </c>
      <c r="S3160">
        <v>0.33205232024192799</v>
      </c>
      <c r="T3160">
        <v>-6.9497823715210003E-2</v>
      </c>
      <c r="U3160">
        <v>4.3622098863125E-2</v>
      </c>
      <c r="V3160">
        <v>0.341831624507904</v>
      </c>
      <c r="W3160" s="30"/>
      <c r="X3160" s="30"/>
      <c r="Y3160" s="30"/>
    </row>
    <row r="3161" spans="1:25" x14ac:dyDescent="0.25">
      <c r="A3161">
        <v>19.235714000000002</v>
      </c>
      <c r="B3161">
        <v>-1.3611474037170399</v>
      </c>
      <c r="C3161">
        <v>-1.4864141941070499</v>
      </c>
      <c r="D3161">
        <v>3.2846207618713299</v>
      </c>
      <c r="E3161">
        <v>1.1162911653518599</v>
      </c>
      <c r="F3161">
        <v>-0.142253458499908</v>
      </c>
      <c r="G3161">
        <v>0.33196166157722501</v>
      </c>
      <c r="H3161">
        <v>-6.9099783897399999E-2</v>
      </c>
      <c r="I3161">
        <v>4.3663971126080003E-2</v>
      </c>
      <c r="J3161">
        <v>0.34173876047134399</v>
      </c>
      <c r="M3161">
        <f t="shared" si="187"/>
        <v>7.5095240000000008</v>
      </c>
      <c r="N3161">
        <v>-1.3611474037170399</v>
      </c>
      <c r="O3161">
        <v>-1.4864141941070499</v>
      </c>
      <c r="P3161">
        <v>3.2846207618713299</v>
      </c>
      <c r="Q3161">
        <v>1.1162911653518599</v>
      </c>
      <c r="R3161">
        <v>-0.142253458499908</v>
      </c>
      <c r="S3161">
        <v>0.33196166157722501</v>
      </c>
      <c r="T3161">
        <v>-6.9099783897399999E-2</v>
      </c>
      <c r="U3161">
        <v>4.3663971126080003E-2</v>
      </c>
      <c r="V3161">
        <v>0.34173876047134399</v>
      </c>
      <c r="W3161" s="30"/>
      <c r="X3161" s="30"/>
      <c r="Y3161" s="30"/>
    </row>
    <row r="3162" spans="1:25" x14ac:dyDescent="0.25">
      <c r="A3162">
        <v>19.238095000000001</v>
      </c>
      <c r="B3162">
        <v>-1.36061692237854</v>
      </c>
      <c r="C3162">
        <v>-1.48746120929718</v>
      </c>
      <c r="D3162">
        <v>3.2850546836853001</v>
      </c>
      <c r="E3162">
        <v>1.11617088317871</v>
      </c>
      <c r="F3162">
        <v>-0.142429709434509</v>
      </c>
      <c r="G3162">
        <v>0.33192247152328502</v>
      </c>
      <c r="H3162">
        <v>-6.8687304854393005E-2</v>
      </c>
      <c r="I3162">
        <v>4.3707195669413001E-2</v>
      </c>
      <c r="J3162">
        <v>0.34164273738861101</v>
      </c>
      <c r="M3162">
        <f t="shared" si="187"/>
        <v>7.5119050000000005</v>
      </c>
      <c r="N3162">
        <v>-1.36061692237854</v>
      </c>
      <c r="O3162">
        <v>-1.48746120929718</v>
      </c>
      <c r="P3162">
        <v>3.2850546836853001</v>
      </c>
      <c r="Q3162">
        <v>1.11617088317871</v>
      </c>
      <c r="R3162">
        <v>-0.142429709434509</v>
      </c>
      <c r="S3162">
        <v>0.33192247152328502</v>
      </c>
      <c r="T3162">
        <v>-6.8687304854393005E-2</v>
      </c>
      <c r="U3162">
        <v>4.3707195669413001E-2</v>
      </c>
      <c r="V3162">
        <v>0.34164273738861101</v>
      </c>
      <c r="W3162" s="30"/>
      <c r="X3162" s="30"/>
      <c r="Y3162" s="30"/>
    </row>
    <row r="3163" spans="1:25" x14ac:dyDescent="0.25">
      <c r="A3163">
        <v>19.240476000000001</v>
      </c>
      <c r="B3163">
        <v>-1.36020278930664</v>
      </c>
      <c r="C3163">
        <v>-1.4882355928421001</v>
      </c>
      <c r="D3163">
        <v>3.2855970859527499</v>
      </c>
      <c r="E3163">
        <v>1.1160842180252</v>
      </c>
      <c r="F3163">
        <v>-0.14261651039123499</v>
      </c>
      <c r="G3163">
        <v>0.33193916082382202</v>
      </c>
      <c r="H3163">
        <v>-6.8261966109275998E-2</v>
      </c>
      <c r="I3163">
        <v>4.3751593679190001E-2</v>
      </c>
      <c r="J3163">
        <v>0.34154286980629001</v>
      </c>
      <c r="M3163">
        <f t="shared" si="187"/>
        <v>7.5142860000000002</v>
      </c>
      <c r="N3163">
        <v>-1.36020278930664</v>
      </c>
      <c r="O3163">
        <v>-1.4882355928421001</v>
      </c>
      <c r="P3163">
        <v>3.2855970859527499</v>
      </c>
      <c r="Q3163">
        <v>1.1160842180252</v>
      </c>
      <c r="R3163">
        <v>-0.14261651039123499</v>
      </c>
      <c r="S3163">
        <v>0.33193916082382202</v>
      </c>
      <c r="T3163">
        <v>-6.8261966109275998E-2</v>
      </c>
      <c r="U3163">
        <v>4.3751593679190001E-2</v>
      </c>
      <c r="V3163">
        <v>0.34154286980629001</v>
      </c>
      <c r="W3163" s="30"/>
      <c r="X3163" s="30"/>
      <c r="Y3163" s="30"/>
    </row>
    <row r="3164" spans="1:25" x14ac:dyDescent="0.25">
      <c r="A3164">
        <v>19.242857000000001</v>
      </c>
      <c r="B3164">
        <v>-1.35991394519805</v>
      </c>
      <c r="C3164">
        <v>-1.48873019218444</v>
      </c>
      <c r="D3164">
        <v>3.2862558364868102</v>
      </c>
      <c r="E3164">
        <v>1.1160302162170399</v>
      </c>
      <c r="F3164">
        <v>-0.14281235635280601</v>
      </c>
      <c r="G3164">
        <v>0.332015961408615</v>
      </c>
      <c r="H3164">
        <v>-6.7822329699992995E-2</v>
      </c>
      <c r="I3164">
        <v>4.3796751648187998E-2</v>
      </c>
      <c r="J3164">
        <v>0.341439008712769</v>
      </c>
      <c r="M3164">
        <f t="shared" si="187"/>
        <v>7.516667</v>
      </c>
      <c r="N3164">
        <v>-1.35991394519805</v>
      </c>
      <c r="O3164">
        <v>-1.48873019218444</v>
      </c>
      <c r="P3164">
        <v>3.2862558364868102</v>
      </c>
      <c r="Q3164">
        <v>1.1160302162170399</v>
      </c>
      <c r="R3164">
        <v>-0.14281235635280601</v>
      </c>
      <c r="S3164">
        <v>0.332015961408615</v>
      </c>
      <c r="T3164">
        <v>-6.7822329699992995E-2</v>
      </c>
      <c r="U3164">
        <v>4.3796751648187998E-2</v>
      </c>
      <c r="V3164">
        <v>0.341439008712769</v>
      </c>
      <c r="W3164" s="30"/>
      <c r="X3164" s="30"/>
      <c r="Y3164" s="30"/>
    </row>
    <row r="3165" spans="1:25" x14ac:dyDescent="0.25">
      <c r="A3165">
        <v>19.245238000000001</v>
      </c>
      <c r="B3165">
        <v>-1.35977363586425</v>
      </c>
      <c r="C3165">
        <v>-1.48894262313842</v>
      </c>
      <c r="D3165">
        <v>3.2870273590087802</v>
      </c>
      <c r="E3165">
        <v>1.1160072088241499</v>
      </c>
      <c r="F3165">
        <v>-0.14301469922065699</v>
      </c>
      <c r="G3165">
        <v>0.33215591311454801</v>
      </c>
      <c r="H3165">
        <v>-6.7375361919403007E-2</v>
      </c>
      <c r="I3165">
        <v>4.3841909617186002E-2</v>
      </c>
      <c r="J3165">
        <v>0.34133109450340299</v>
      </c>
      <c r="M3165">
        <f t="shared" si="187"/>
        <v>7.5190479999999997</v>
      </c>
      <c r="N3165">
        <v>-1.35977363586425</v>
      </c>
      <c r="O3165">
        <v>-1.48894262313842</v>
      </c>
      <c r="P3165">
        <v>3.2870273590087802</v>
      </c>
      <c r="Q3165">
        <v>1.1160072088241499</v>
      </c>
      <c r="R3165">
        <v>-0.14301469922065699</v>
      </c>
      <c r="S3165">
        <v>0.33215591311454801</v>
      </c>
      <c r="T3165">
        <v>-6.7375361919403007E-2</v>
      </c>
      <c r="U3165">
        <v>4.3841909617186002E-2</v>
      </c>
      <c r="V3165">
        <v>0.34133109450340299</v>
      </c>
      <c r="W3165" s="30"/>
      <c r="X3165" s="30"/>
      <c r="Y3165" s="30"/>
    </row>
    <row r="3166" spans="1:25" x14ac:dyDescent="0.25">
      <c r="A3166">
        <v>19.247619</v>
      </c>
      <c r="B3166">
        <v>-1.3597820997238099</v>
      </c>
      <c r="C3166">
        <v>-1.4888824224471999</v>
      </c>
      <c r="D3166">
        <v>3.2878897190093901</v>
      </c>
      <c r="E3166">
        <v>1.11601746082305</v>
      </c>
      <c r="F3166">
        <v>-0.143222525715828</v>
      </c>
      <c r="G3166">
        <v>0.33236056566238398</v>
      </c>
      <c r="H3166">
        <v>-6.6922895610332003E-2</v>
      </c>
      <c r="I3166">
        <v>4.3887116014956998E-2</v>
      </c>
      <c r="J3166">
        <v>0.34122192859649703</v>
      </c>
      <c r="M3166">
        <f t="shared" si="187"/>
        <v>7.5214289999999995</v>
      </c>
      <c r="N3166">
        <v>-1.3597820997238099</v>
      </c>
      <c r="O3166">
        <v>-1.4888824224471999</v>
      </c>
      <c r="P3166">
        <v>3.2878897190093901</v>
      </c>
      <c r="Q3166">
        <v>1.11601746082305</v>
      </c>
      <c r="R3166">
        <v>-0.143222525715828</v>
      </c>
      <c r="S3166">
        <v>0.33236056566238398</v>
      </c>
      <c r="T3166">
        <v>-6.6922895610332003E-2</v>
      </c>
      <c r="U3166">
        <v>4.3887116014956998E-2</v>
      </c>
      <c r="V3166">
        <v>0.34122192859649703</v>
      </c>
      <c r="W3166" s="30"/>
      <c r="X3166" s="30"/>
      <c r="Y3166" s="30"/>
    </row>
    <row r="3167" spans="1:25" x14ac:dyDescent="0.25">
      <c r="A3167">
        <v>19.25</v>
      </c>
      <c r="B3167">
        <v>-1.3599594831466599</v>
      </c>
      <c r="C3167">
        <v>-1.4885572195053101</v>
      </c>
      <c r="D3167">
        <v>3.2888617515563898</v>
      </c>
      <c r="E3167">
        <v>1.11606097221374</v>
      </c>
      <c r="F3167">
        <v>-0.14343586564064001</v>
      </c>
      <c r="G3167">
        <v>0.332632005214691</v>
      </c>
      <c r="H3167">
        <v>-6.6468879580498005E-2</v>
      </c>
      <c r="I3167">
        <v>4.3932273983955002E-2</v>
      </c>
      <c r="J3167">
        <v>0.34111088514327997</v>
      </c>
      <c r="M3167">
        <f t="shared" si="187"/>
        <v>7.5238099999999992</v>
      </c>
      <c r="N3167">
        <v>-1.3599594831466599</v>
      </c>
      <c r="O3167">
        <v>-1.4885572195053101</v>
      </c>
      <c r="P3167">
        <v>3.2888617515563898</v>
      </c>
      <c r="Q3167">
        <v>1.11606097221374</v>
      </c>
      <c r="R3167">
        <v>-0.14343586564064001</v>
      </c>
      <c r="S3167">
        <v>0.332632005214691</v>
      </c>
      <c r="T3167">
        <v>-6.6468879580498005E-2</v>
      </c>
      <c r="U3167">
        <v>4.3932273983955002E-2</v>
      </c>
      <c r="V3167">
        <v>0.34111088514327997</v>
      </c>
      <c r="W3167" s="30"/>
      <c r="X3167" s="30"/>
      <c r="Y3167" s="30"/>
    </row>
    <row r="3168" spans="1:25" x14ac:dyDescent="0.25">
      <c r="A3168">
        <v>19.252381</v>
      </c>
      <c r="B3168">
        <v>-1.3603030443191499</v>
      </c>
      <c r="C3168">
        <v>-1.48798632621765</v>
      </c>
      <c r="D3168">
        <v>3.28995609283447</v>
      </c>
      <c r="E3168">
        <v>1.1161404848098699</v>
      </c>
      <c r="F3168">
        <v>-0.14365427196025801</v>
      </c>
      <c r="G3168">
        <v>0.33297094702720598</v>
      </c>
      <c r="H3168">
        <v>-6.6010810434818004E-2</v>
      </c>
      <c r="I3168">
        <v>4.3976958841084997E-2</v>
      </c>
      <c r="J3168">
        <v>0.34099742770195002</v>
      </c>
      <c r="M3168">
        <f t="shared" si="187"/>
        <v>7.526190999999999</v>
      </c>
      <c r="N3168">
        <v>-1.3603030443191499</v>
      </c>
      <c r="O3168">
        <v>-1.48798632621765</v>
      </c>
      <c r="P3168">
        <v>3.28995609283447</v>
      </c>
      <c r="Q3168">
        <v>1.1161404848098699</v>
      </c>
      <c r="R3168">
        <v>-0.14365427196025801</v>
      </c>
      <c r="S3168">
        <v>0.33297094702720598</v>
      </c>
      <c r="T3168">
        <v>-6.6010810434818004E-2</v>
      </c>
      <c r="U3168">
        <v>4.3976958841084997E-2</v>
      </c>
      <c r="V3168">
        <v>0.34099742770195002</v>
      </c>
      <c r="W3168" s="30"/>
      <c r="X3168" s="30"/>
      <c r="Y3168" s="30"/>
    </row>
    <row r="3169" spans="1:25" x14ac:dyDescent="0.25">
      <c r="A3169">
        <v>19.254761999999999</v>
      </c>
      <c r="B3169">
        <v>-1.3608193397521899</v>
      </c>
      <c r="C3169">
        <v>-1.4871847629547099</v>
      </c>
      <c r="D3169">
        <v>3.2911598682403498</v>
      </c>
      <c r="E3169">
        <v>1.1162582635879501</v>
      </c>
      <c r="F3169">
        <v>-0.14387618005275701</v>
      </c>
      <c r="G3169">
        <v>0.33337783813476601</v>
      </c>
      <c r="H3169">
        <v>-6.5553888678550998E-2</v>
      </c>
      <c r="I3169">
        <v>4.4021107256412999E-2</v>
      </c>
      <c r="J3169">
        <v>0.340884238481522</v>
      </c>
      <c r="M3169">
        <f t="shared" si="187"/>
        <v>7.5285719999999987</v>
      </c>
      <c r="N3169">
        <v>-1.3608193397521899</v>
      </c>
      <c r="O3169">
        <v>-1.4871847629547099</v>
      </c>
      <c r="P3169">
        <v>3.2911598682403498</v>
      </c>
      <c r="Q3169">
        <v>1.1162582635879501</v>
      </c>
      <c r="R3169">
        <v>-0.14387618005275701</v>
      </c>
      <c r="S3169">
        <v>0.33337783813476601</v>
      </c>
      <c r="T3169">
        <v>-6.5553888678550998E-2</v>
      </c>
      <c r="U3169">
        <v>4.4021107256412999E-2</v>
      </c>
      <c r="V3169">
        <v>0.340884238481522</v>
      </c>
      <c r="W3169" s="30"/>
      <c r="X3169" s="30"/>
      <c r="Y3169" s="30"/>
    </row>
    <row r="3170" spans="1:25" x14ac:dyDescent="0.25">
      <c r="A3170">
        <v>19.257142999999999</v>
      </c>
      <c r="B3170">
        <v>-1.3615200519561701</v>
      </c>
      <c r="C3170">
        <v>-1.4861818552017201</v>
      </c>
      <c r="D3170">
        <v>3.2924613952636701</v>
      </c>
      <c r="E3170">
        <v>1.11641693115234</v>
      </c>
      <c r="F3170">
        <v>-0.144102036952972</v>
      </c>
      <c r="G3170">
        <v>0.33385226130485501</v>
      </c>
      <c r="H3170">
        <v>-6.5104268491268005E-2</v>
      </c>
      <c r="I3170">
        <v>4.4065047055483003E-2</v>
      </c>
      <c r="J3170">
        <v>0.34077394008636502</v>
      </c>
      <c r="M3170">
        <f t="shared" si="187"/>
        <v>7.5309529999999985</v>
      </c>
      <c r="N3170">
        <v>-1.3615200519561701</v>
      </c>
      <c r="O3170">
        <v>-1.4861818552017201</v>
      </c>
      <c r="P3170">
        <v>3.2924613952636701</v>
      </c>
      <c r="Q3170">
        <v>1.11641693115234</v>
      </c>
      <c r="R3170">
        <v>-0.144102036952972</v>
      </c>
      <c r="S3170">
        <v>0.33385226130485501</v>
      </c>
      <c r="T3170">
        <v>-6.5104268491268005E-2</v>
      </c>
      <c r="U3170">
        <v>4.4065047055483003E-2</v>
      </c>
      <c r="V3170">
        <v>0.34077394008636502</v>
      </c>
      <c r="W3170" s="30"/>
      <c r="X3170" s="30"/>
      <c r="Y3170" s="30"/>
    </row>
    <row r="3171" spans="1:25" x14ac:dyDescent="0.25">
      <c r="A3171">
        <v>19.259523999999999</v>
      </c>
      <c r="B3171">
        <v>-1.3623955249786299</v>
      </c>
      <c r="C3171">
        <v>-1.4850069284439</v>
      </c>
      <c r="D3171">
        <v>3.2938811779022199</v>
      </c>
      <c r="E3171">
        <v>1.1166180372238099</v>
      </c>
      <c r="F3171">
        <v>-0.14433097839355499</v>
      </c>
      <c r="G3171">
        <v>0.33439329266548201</v>
      </c>
      <c r="H3171">
        <v>-6.4656667411327001E-2</v>
      </c>
      <c r="I3171">
        <v>4.4108279049397001E-2</v>
      </c>
      <c r="J3171">
        <v>0.34066477417945901</v>
      </c>
      <c r="M3171">
        <f t="shared" si="187"/>
        <v>7.5333339999999982</v>
      </c>
      <c r="N3171">
        <v>-1.3623955249786299</v>
      </c>
      <c r="O3171">
        <v>-1.4850069284439</v>
      </c>
      <c r="P3171">
        <v>3.2938811779022199</v>
      </c>
      <c r="Q3171">
        <v>1.1166180372238099</v>
      </c>
      <c r="R3171">
        <v>-0.14433097839355499</v>
      </c>
      <c r="S3171">
        <v>0.33439329266548201</v>
      </c>
      <c r="T3171">
        <v>-6.4656667411327001E-2</v>
      </c>
      <c r="U3171">
        <v>4.4108279049397001E-2</v>
      </c>
      <c r="V3171">
        <v>0.34066477417945901</v>
      </c>
      <c r="W3171" s="30"/>
      <c r="X3171" s="30"/>
      <c r="Y3171" s="30"/>
    </row>
    <row r="3172" spans="1:25" x14ac:dyDescent="0.25">
      <c r="A3172">
        <v>19.261904999999999</v>
      </c>
      <c r="B3172">
        <v>-1.36344909667968</v>
      </c>
      <c r="C3172">
        <v>-1.4836857318878101</v>
      </c>
      <c r="D3172">
        <v>3.2954301834106401</v>
      </c>
      <c r="E3172">
        <v>1.1168619394302299</v>
      </c>
      <c r="F3172">
        <v>-0.14456202089786499</v>
      </c>
      <c r="G3172">
        <v>0.33499875664710999</v>
      </c>
      <c r="H3172">
        <v>-6.4215287566184998E-2</v>
      </c>
      <c r="I3172">
        <v>4.4150412082672001E-2</v>
      </c>
      <c r="J3172">
        <v>0.340556859970093</v>
      </c>
      <c r="M3172">
        <f t="shared" si="187"/>
        <v>7.5357149999999979</v>
      </c>
      <c r="N3172">
        <v>-1.36344909667968</v>
      </c>
      <c r="O3172">
        <v>-1.4836857318878101</v>
      </c>
      <c r="P3172">
        <v>3.2954301834106401</v>
      </c>
      <c r="Q3172">
        <v>1.1168619394302299</v>
      </c>
      <c r="R3172">
        <v>-0.14456202089786499</v>
      </c>
      <c r="S3172">
        <v>0.33499875664710999</v>
      </c>
      <c r="T3172">
        <v>-6.4215287566184998E-2</v>
      </c>
      <c r="U3172">
        <v>4.4150412082672001E-2</v>
      </c>
      <c r="V3172">
        <v>0.340556859970093</v>
      </c>
      <c r="W3172" s="30"/>
      <c r="X3172" s="30"/>
      <c r="Y3172" s="30"/>
    </row>
    <row r="3173" spans="1:25" x14ac:dyDescent="0.25">
      <c r="A3173">
        <v>19.264285999999998</v>
      </c>
      <c r="B3173">
        <v>-1.36467957496643</v>
      </c>
      <c r="C3173">
        <v>-1.48226130008697</v>
      </c>
      <c r="D3173">
        <v>3.2970848083496</v>
      </c>
      <c r="E3173">
        <v>1.11715376377105</v>
      </c>
      <c r="F3173">
        <v>-0.14479582011699699</v>
      </c>
      <c r="G3173">
        <v>0.33566454052925099</v>
      </c>
      <c r="H3173">
        <v>-6.3785634934901997E-2</v>
      </c>
      <c r="I3173">
        <v>4.4192019850016001E-2</v>
      </c>
      <c r="J3173">
        <v>0.34045395255088801</v>
      </c>
      <c r="M3173">
        <f t="shared" si="187"/>
        <v>7.5380959999999977</v>
      </c>
      <c r="N3173">
        <v>-1.36467957496643</v>
      </c>
      <c r="O3173">
        <v>-1.48226130008697</v>
      </c>
      <c r="P3173">
        <v>3.2970848083496</v>
      </c>
      <c r="Q3173">
        <v>1.11715376377105</v>
      </c>
      <c r="R3173">
        <v>-0.14479582011699699</v>
      </c>
      <c r="S3173">
        <v>0.33566454052925099</v>
      </c>
      <c r="T3173">
        <v>-6.3785634934901997E-2</v>
      </c>
      <c r="U3173">
        <v>4.4192019850016001E-2</v>
      </c>
      <c r="V3173">
        <v>0.34045395255088801</v>
      </c>
      <c r="W3173" s="30"/>
      <c r="X3173" s="30"/>
      <c r="Y3173" s="30"/>
    </row>
    <row r="3174" spans="1:25" x14ac:dyDescent="0.25">
      <c r="A3174">
        <v>19.266667000000002</v>
      </c>
      <c r="B3174">
        <v>-1.36607754230499</v>
      </c>
      <c r="C3174">
        <v>-1.4807643890380799</v>
      </c>
      <c r="D3174">
        <v>3.2988495826721098</v>
      </c>
      <c r="E3174">
        <v>1.1174954175949099</v>
      </c>
      <c r="F3174">
        <v>-0.145033374428749</v>
      </c>
      <c r="G3174">
        <v>0.33638656139373802</v>
      </c>
      <c r="H3174">
        <v>-6.3368715345859999E-2</v>
      </c>
      <c r="I3174">
        <v>4.4233459979296001E-2</v>
      </c>
      <c r="J3174">
        <v>0.34035667777061501</v>
      </c>
      <c r="M3174">
        <f t="shared" si="187"/>
        <v>7.540477000000001</v>
      </c>
      <c r="N3174">
        <v>-1.36607754230499</v>
      </c>
      <c r="O3174">
        <v>-1.4807643890380799</v>
      </c>
      <c r="P3174">
        <v>3.2988495826721098</v>
      </c>
      <c r="Q3174">
        <v>1.1174954175949099</v>
      </c>
      <c r="R3174">
        <v>-0.145033374428749</v>
      </c>
      <c r="S3174">
        <v>0.33638656139373802</v>
      </c>
      <c r="T3174">
        <v>-6.3368715345859999E-2</v>
      </c>
      <c r="U3174">
        <v>4.4233459979296001E-2</v>
      </c>
      <c r="V3174">
        <v>0.34035667777061501</v>
      </c>
      <c r="W3174" s="30"/>
      <c r="X3174" s="30"/>
      <c r="Y3174" s="30"/>
    </row>
    <row r="3175" spans="1:25" x14ac:dyDescent="0.25">
      <c r="A3175">
        <v>19.269048000000002</v>
      </c>
      <c r="B3175">
        <v>-1.3676347732543901</v>
      </c>
      <c r="C3175">
        <v>-1.4792352914810101</v>
      </c>
      <c r="D3175">
        <v>3.30074119567871</v>
      </c>
      <c r="E3175">
        <v>1.1178900003433201</v>
      </c>
      <c r="F3175">
        <v>-0.14527663588523901</v>
      </c>
      <c r="G3175">
        <v>0.33715909719467202</v>
      </c>
      <c r="H3175">
        <v>-6.2964320182800002E-2</v>
      </c>
      <c r="I3175">
        <v>4.4275108724833E-2</v>
      </c>
      <c r="J3175">
        <v>0.34026452898979198</v>
      </c>
      <c r="M3175">
        <f t="shared" si="187"/>
        <v>7.5428580000000007</v>
      </c>
      <c r="N3175">
        <v>-1.3676347732543901</v>
      </c>
      <c r="O3175">
        <v>-1.4792352914810101</v>
      </c>
      <c r="P3175">
        <v>3.30074119567871</v>
      </c>
      <c r="Q3175">
        <v>1.1178900003433201</v>
      </c>
      <c r="R3175">
        <v>-0.14527663588523901</v>
      </c>
      <c r="S3175">
        <v>0.33715909719467202</v>
      </c>
      <c r="T3175">
        <v>-6.2964320182800002E-2</v>
      </c>
      <c r="U3175">
        <v>4.4275108724833E-2</v>
      </c>
      <c r="V3175">
        <v>0.34026452898979198</v>
      </c>
      <c r="W3175" s="30"/>
      <c r="X3175" s="30"/>
      <c r="Y3175" s="30"/>
    </row>
    <row r="3176" spans="1:25" x14ac:dyDescent="0.25">
      <c r="A3176">
        <v>19.271429000000001</v>
      </c>
      <c r="B3176">
        <v>-1.3693374395370399</v>
      </c>
      <c r="C3176">
        <v>-1.4777189493179299</v>
      </c>
      <c r="D3176">
        <v>3.30275201797485</v>
      </c>
      <c r="E3176">
        <v>1.1183394193649201</v>
      </c>
      <c r="F3176">
        <v>-0.145525231957436</v>
      </c>
      <c r="G3176">
        <v>0.33797585964202898</v>
      </c>
      <c r="H3176">
        <v>-6.2575258314609999E-2</v>
      </c>
      <c r="I3176">
        <v>4.4317070394754E-2</v>
      </c>
      <c r="J3176">
        <v>0.34017968177795399</v>
      </c>
      <c r="M3176">
        <f t="shared" si="187"/>
        <v>7.5452390000000005</v>
      </c>
      <c r="N3176">
        <v>-1.3693374395370399</v>
      </c>
      <c r="O3176">
        <v>-1.4777189493179299</v>
      </c>
      <c r="P3176">
        <v>3.30275201797485</v>
      </c>
      <c r="Q3176">
        <v>1.1183394193649201</v>
      </c>
      <c r="R3176">
        <v>-0.145525231957436</v>
      </c>
      <c r="S3176">
        <v>0.33797585964202898</v>
      </c>
      <c r="T3176">
        <v>-6.2575258314609999E-2</v>
      </c>
      <c r="U3176">
        <v>4.4317070394754E-2</v>
      </c>
      <c r="V3176">
        <v>0.34017968177795399</v>
      </c>
      <c r="W3176" s="30"/>
      <c r="X3176" s="30"/>
      <c r="Y3176" s="30"/>
    </row>
    <row r="3177" spans="1:25" x14ac:dyDescent="0.25">
      <c r="A3177">
        <v>19.273810000000001</v>
      </c>
      <c r="B3177">
        <v>-1.37117230892181</v>
      </c>
      <c r="C3177">
        <v>-1.47624158859252</v>
      </c>
      <c r="D3177">
        <v>3.3048534393310498</v>
      </c>
      <c r="E3177">
        <v>1.1188446283340401</v>
      </c>
      <c r="F3177">
        <v>-0.14578084647655501</v>
      </c>
      <c r="G3177">
        <v>0.33882999420165999</v>
      </c>
      <c r="H3177">
        <v>-6.2206007540225997E-2</v>
      </c>
      <c r="I3177">
        <v>4.4360257685184E-2</v>
      </c>
      <c r="J3177">
        <v>0.34010520577430697</v>
      </c>
      <c r="M3177">
        <f t="shared" si="187"/>
        <v>7.5476200000000002</v>
      </c>
      <c r="N3177">
        <v>-1.37117230892181</v>
      </c>
      <c r="O3177">
        <v>-1.47624158859252</v>
      </c>
      <c r="P3177">
        <v>3.3048534393310498</v>
      </c>
      <c r="Q3177">
        <v>1.1188446283340401</v>
      </c>
      <c r="R3177">
        <v>-0.14578084647655501</v>
      </c>
      <c r="S3177">
        <v>0.33882999420165999</v>
      </c>
      <c r="T3177">
        <v>-6.2206007540225997E-2</v>
      </c>
      <c r="U3177">
        <v>4.4360257685184E-2</v>
      </c>
      <c r="V3177">
        <v>0.34010520577430697</v>
      </c>
      <c r="W3177" s="30"/>
      <c r="X3177" s="30"/>
      <c r="Y3177" s="30"/>
    </row>
    <row r="3178" spans="1:25" x14ac:dyDescent="0.25">
      <c r="A3178">
        <v>19.27619</v>
      </c>
      <c r="B3178">
        <v>-1.3731255531311</v>
      </c>
      <c r="C3178">
        <v>-1.47486424446106</v>
      </c>
      <c r="D3178">
        <v>3.3070549964904701</v>
      </c>
      <c r="E3178">
        <v>1.1194043159484801</v>
      </c>
      <c r="F3178">
        <v>-0.146043851971626</v>
      </c>
      <c r="G3178">
        <v>0.33971357345581099</v>
      </c>
      <c r="H3178">
        <v>-6.1855945736170002E-2</v>
      </c>
      <c r="I3178">
        <v>4.4404737651348003E-2</v>
      </c>
      <c r="J3178">
        <v>0.34003975987434398</v>
      </c>
      <c r="M3178">
        <f t="shared" si="187"/>
        <v>7.5499999999999989</v>
      </c>
      <c r="N3178">
        <v>-1.3731255531311</v>
      </c>
      <c r="O3178">
        <v>-1.47486424446106</v>
      </c>
      <c r="P3178">
        <v>3.3070549964904701</v>
      </c>
      <c r="Q3178">
        <v>1.1194043159484801</v>
      </c>
      <c r="R3178">
        <v>-0.146043851971626</v>
      </c>
      <c r="S3178">
        <v>0.33971357345581099</v>
      </c>
      <c r="T3178">
        <v>-6.1855945736170002E-2</v>
      </c>
      <c r="U3178">
        <v>4.4404737651348003E-2</v>
      </c>
      <c r="V3178">
        <v>0.34003975987434398</v>
      </c>
      <c r="W3178" s="30"/>
      <c r="X3178" s="30"/>
      <c r="Y3178" s="30"/>
    </row>
    <row r="3179" spans="1:25" x14ac:dyDescent="0.25">
      <c r="A3179">
        <v>19.278570999999999</v>
      </c>
      <c r="B3179">
        <v>-1.3751757144927901</v>
      </c>
      <c r="C3179">
        <v>-1.47359883785247</v>
      </c>
      <c r="D3179">
        <v>3.3093721866607599</v>
      </c>
      <c r="E3179">
        <v>1.12001645565033</v>
      </c>
      <c r="F3179">
        <v>-0.146315068006516</v>
      </c>
      <c r="G3179">
        <v>0.340617775917053</v>
      </c>
      <c r="H3179">
        <v>-6.1523616313934E-2</v>
      </c>
      <c r="I3179">
        <v>4.4450573623180001E-2</v>
      </c>
      <c r="J3179">
        <v>0.33998200297355702</v>
      </c>
      <c r="M3179">
        <f t="shared" si="187"/>
        <v>7.5523809999999987</v>
      </c>
      <c r="N3179">
        <v>-1.3751757144927901</v>
      </c>
      <c r="O3179">
        <v>-1.47359883785247</v>
      </c>
      <c r="P3179">
        <v>3.3093721866607599</v>
      </c>
      <c r="Q3179">
        <v>1.12001645565033</v>
      </c>
      <c r="R3179">
        <v>-0.146315068006516</v>
      </c>
      <c r="S3179">
        <v>0.340617775917053</v>
      </c>
      <c r="T3179">
        <v>-6.1523616313934E-2</v>
      </c>
      <c r="U3179">
        <v>4.4450573623180001E-2</v>
      </c>
      <c r="V3179">
        <v>0.33998200297355702</v>
      </c>
      <c r="W3179" s="30"/>
      <c r="X3179" s="30"/>
      <c r="Y3179" s="30"/>
    </row>
    <row r="3180" spans="1:25" x14ac:dyDescent="0.25">
      <c r="A3180">
        <v>19.280951999999999</v>
      </c>
      <c r="B3180">
        <v>-1.3772987127303999</v>
      </c>
      <c r="C3180">
        <v>-1.47250139713287</v>
      </c>
      <c r="D3180">
        <v>3.31177377700805</v>
      </c>
      <c r="E3180">
        <v>1.12068331241607</v>
      </c>
      <c r="F3180">
        <v>-0.146595478057861</v>
      </c>
      <c r="G3180">
        <v>0.34153220057487499</v>
      </c>
      <c r="H3180">
        <v>-6.1214022338390003E-2</v>
      </c>
      <c r="I3180">
        <v>4.4498518109321997E-2</v>
      </c>
      <c r="J3180">
        <v>0.33993557095527599</v>
      </c>
      <c r="M3180">
        <f t="shared" si="187"/>
        <v>7.5547619999999984</v>
      </c>
      <c r="N3180">
        <v>-1.3772987127303999</v>
      </c>
      <c r="O3180">
        <v>-1.47250139713287</v>
      </c>
      <c r="P3180">
        <v>3.31177377700805</v>
      </c>
      <c r="Q3180">
        <v>1.12068331241607</v>
      </c>
      <c r="R3180">
        <v>-0.146595478057861</v>
      </c>
      <c r="S3180">
        <v>0.34153220057487499</v>
      </c>
      <c r="T3180">
        <v>-6.1214022338390003E-2</v>
      </c>
      <c r="U3180">
        <v>4.4498518109321997E-2</v>
      </c>
      <c r="V3180">
        <v>0.33993557095527599</v>
      </c>
      <c r="W3180" s="30"/>
      <c r="X3180" s="30"/>
      <c r="Y3180" s="30"/>
    </row>
    <row r="3181" spans="1:25" x14ac:dyDescent="0.25">
      <c r="A3181">
        <v>19.283332999999999</v>
      </c>
      <c r="B3181">
        <v>-1.37948274612426</v>
      </c>
      <c r="C3181">
        <v>-1.47159051895141</v>
      </c>
      <c r="D3181">
        <v>3.3142466545104901</v>
      </c>
      <c r="E3181">
        <v>1.1214020252227701</v>
      </c>
      <c r="F3181">
        <v>-0.14688746631145499</v>
      </c>
      <c r="G3181">
        <v>0.34244632720947299</v>
      </c>
      <c r="H3181">
        <v>-6.0932736843823998E-2</v>
      </c>
      <c r="I3181">
        <v>4.4549562036991001E-2</v>
      </c>
      <c r="J3181">
        <v>0.33990129828453097</v>
      </c>
      <c r="M3181">
        <f t="shared" si="187"/>
        <v>7.5571429999999982</v>
      </c>
      <c r="N3181">
        <v>-1.37948274612426</v>
      </c>
      <c r="O3181">
        <v>-1.47159051895141</v>
      </c>
      <c r="P3181">
        <v>3.3142466545104901</v>
      </c>
      <c r="Q3181">
        <v>1.1214020252227701</v>
      </c>
      <c r="R3181">
        <v>-0.14688746631145499</v>
      </c>
      <c r="S3181">
        <v>0.34244632720947299</v>
      </c>
      <c r="T3181">
        <v>-6.0932736843823998E-2</v>
      </c>
      <c r="U3181">
        <v>4.4549562036991001E-2</v>
      </c>
      <c r="V3181">
        <v>0.33990129828453097</v>
      </c>
      <c r="W3181" s="30"/>
      <c r="X3181" s="30"/>
      <c r="Y3181" s="30"/>
    </row>
    <row r="3182" spans="1:25" x14ac:dyDescent="0.25">
      <c r="A3182">
        <v>19.285713999999999</v>
      </c>
      <c r="B3182">
        <v>-1.3816835880279501</v>
      </c>
      <c r="C3182">
        <v>-1.4709047079086299</v>
      </c>
      <c r="D3182">
        <v>3.3167984485626198</v>
      </c>
      <c r="E3182">
        <v>1.12217056751251</v>
      </c>
      <c r="F3182">
        <v>-0.14719162881374401</v>
      </c>
      <c r="G3182">
        <v>0.34335002303123502</v>
      </c>
      <c r="H3182">
        <v>-6.0670867562293999E-2</v>
      </c>
      <c r="I3182">
        <v>4.4603776186705003E-2</v>
      </c>
      <c r="J3182">
        <v>0.33987811207771301</v>
      </c>
      <c r="M3182">
        <f t="shared" si="187"/>
        <v>7.5595239999999979</v>
      </c>
      <c r="N3182">
        <v>-1.3816835880279501</v>
      </c>
      <c r="O3182">
        <v>-1.4709047079086299</v>
      </c>
      <c r="P3182">
        <v>3.3167984485626198</v>
      </c>
      <c r="Q3182">
        <v>1.12217056751251</v>
      </c>
      <c r="R3182">
        <v>-0.14719162881374401</v>
      </c>
      <c r="S3182">
        <v>0.34335002303123502</v>
      </c>
      <c r="T3182">
        <v>-6.0670867562293999E-2</v>
      </c>
      <c r="U3182">
        <v>4.4603776186705003E-2</v>
      </c>
      <c r="V3182">
        <v>0.33987811207771301</v>
      </c>
      <c r="W3182" s="30"/>
      <c r="X3182" s="30"/>
      <c r="Y3182" s="30"/>
    </row>
    <row r="3183" spans="1:25" x14ac:dyDescent="0.25">
      <c r="A3183">
        <v>19.288094999999998</v>
      </c>
      <c r="B3183">
        <v>-1.3838914632797199</v>
      </c>
      <c r="C3183">
        <v>-1.4704672098159699</v>
      </c>
      <c r="D3183">
        <v>3.3194231986999498</v>
      </c>
      <c r="E3183">
        <v>1.12298476696014</v>
      </c>
      <c r="F3183">
        <v>-0.14750839769840199</v>
      </c>
      <c r="G3183">
        <v>0.34423384070396401</v>
      </c>
      <c r="H3183">
        <v>-6.0433454811573001E-2</v>
      </c>
      <c r="I3183">
        <v>4.4661391526461001E-2</v>
      </c>
      <c r="J3183">
        <v>0.33986544609069802</v>
      </c>
      <c r="M3183">
        <f t="shared" si="187"/>
        <v>7.5619049999999977</v>
      </c>
      <c r="N3183">
        <v>-1.3838914632797199</v>
      </c>
      <c r="O3183">
        <v>-1.4704672098159699</v>
      </c>
      <c r="P3183">
        <v>3.3194231986999498</v>
      </c>
      <c r="Q3183">
        <v>1.12298476696014</v>
      </c>
      <c r="R3183">
        <v>-0.14750839769840199</v>
      </c>
      <c r="S3183">
        <v>0.34423384070396401</v>
      </c>
      <c r="T3183">
        <v>-6.0433454811573001E-2</v>
      </c>
      <c r="U3183">
        <v>4.4661391526461001E-2</v>
      </c>
      <c r="V3183">
        <v>0.33986544609069802</v>
      </c>
      <c r="W3183" s="30"/>
      <c r="X3183" s="30"/>
      <c r="Y3183" s="30"/>
    </row>
    <row r="3184" spans="1:25" x14ac:dyDescent="0.25">
      <c r="A3184">
        <v>19.290476000000002</v>
      </c>
      <c r="B3184">
        <v>-1.38607430458068</v>
      </c>
      <c r="C3184">
        <v>-1.47029209136962</v>
      </c>
      <c r="D3184">
        <v>3.3220980167388898</v>
      </c>
      <c r="E3184">
        <v>1.12384009361267</v>
      </c>
      <c r="F3184">
        <v>-0.147837519645691</v>
      </c>
      <c r="G3184">
        <v>0.34508776664733898</v>
      </c>
      <c r="H3184">
        <v>-6.0220602899789998E-2</v>
      </c>
      <c r="I3184">
        <v>4.4722795486450001E-2</v>
      </c>
      <c r="J3184">
        <v>0.33986476063728299</v>
      </c>
      <c r="M3184">
        <f t="shared" si="187"/>
        <v>7.564286000000001</v>
      </c>
      <c r="N3184">
        <v>-1.38607430458068</v>
      </c>
      <c r="O3184">
        <v>-1.47029209136962</v>
      </c>
      <c r="P3184">
        <v>3.3220980167388898</v>
      </c>
      <c r="Q3184">
        <v>1.12384009361267</v>
      </c>
      <c r="R3184">
        <v>-0.147837519645691</v>
      </c>
      <c r="S3184">
        <v>0.34508776664733898</v>
      </c>
      <c r="T3184">
        <v>-6.0220602899789998E-2</v>
      </c>
      <c r="U3184">
        <v>4.4722795486450001E-2</v>
      </c>
      <c r="V3184">
        <v>0.33986476063728299</v>
      </c>
      <c r="W3184" s="30"/>
      <c r="X3184" s="30"/>
      <c r="Y3184" s="30"/>
    </row>
    <row r="3185" spans="1:25" x14ac:dyDescent="0.25">
      <c r="A3185">
        <v>19.292857000000001</v>
      </c>
      <c r="B3185">
        <v>-1.38820099830627</v>
      </c>
      <c r="C3185">
        <v>-1.4704049825668299</v>
      </c>
      <c r="D3185">
        <v>3.32481813430786</v>
      </c>
      <c r="E3185">
        <v>1.1247321367263701</v>
      </c>
      <c r="F3185">
        <v>-0.14817912876605999</v>
      </c>
      <c r="G3185">
        <v>0.34590232372283902</v>
      </c>
      <c r="H3185">
        <v>-6.0028675943612997E-2</v>
      </c>
      <c r="I3185">
        <v>4.4788114726543003E-2</v>
      </c>
      <c r="J3185">
        <v>0.33987537026405301</v>
      </c>
      <c r="M3185">
        <f t="shared" si="187"/>
        <v>7.5666670000000007</v>
      </c>
      <c r="N3185">
        <v>-1.38820099830627</v>
      </c>
      <c r="O3185">
        <v>-1.4704049825668299</v>
      </c>
      <c r="P3185">
        <v>3.32481813430786</v>
      </c>
      <c r="Q3185">
        <v>1.1247321367263701</v>
      </c>
      <c r="R3185">
        <v>-0.14817912876605999</v>
      </c>
      <c r="S3185">
        <v>0.34590232372283902</v>
      </c>
      <c r="T3185">
        <v>-6.0028675943612997E-2</v>
      </c>
      <c r="U3185">
        <v>4.4788114726543003E-2</v>
      </c>
      <c r="V3185">
        <v>0.33987537026405301</v>
      </c>
      <c r="W3185" s="30"/>
      <c r="X3185" s="30"/>
      <c r="Y3185" s="30"/>
    </row>
    <row r="3186" spans="1:25" x14ac:dyDescent="0.25">
      <c r="A3186">
        <v>19.295238000000001</v>
      </c>
      <c r="B3186">
        <v>-1.3902552127838099</v>
      </c>
      <c r="C3186">
        <v>-1.4708061218261701</v>
      </c>
      <c r="D3186">
        <v>3.3275945186614901</v>
      </c>
      <c r="E3186">
        <v>1.12565398216247</v>
      </c>
      <c r="F3186">
        <v>-0.148533299565315</v>
      </c>
      <c r="G3186">
        <v>0.34666764736175498</v>
      </c>
      <c r="H3186">
        <v>-5.9858579188584997E-2</v>
      </c>
      <c r="I3186">
        <v>4.4857271015643997E-2</v>
      </c>
      <c r="J3186">
        <v>0.33989474177360501</v>
      </c>
      <c r="M3186">
        <f t="shared" si="187"/>
        <v>7.5690480000000004</v>
      </c>
      <c r="N3186">
        <v>-1.3902552127838099</v>
      </c>
      <c r="O3186">
        <v>-1.4708061218261701</v>
      </c>
      <c r="P3186">
        <v>3.3275945186614901</v>
      </c>
      <c r="Q3186">
        <v>1.12565398216247</v>
      </c>
      <c r="R3186">
        <v>-0.148533299565315</v>
      </c>
      <c r="S3186">
        <v>0.34666764736175498</v>
      </c>
      <c r="T3186">
        <v>-5.9858579188584997E-2</v>
      </c>
      <c r="U3186">
        <v>4.4857271015643997E-2</v>
      </c>
      <c r="V3186">
        <v>0.33989474177360501</v>
      </c>
      <c r="W3186" s="30"/>
      <c r="X3186" s="30"/>
      <c r="Y3186" s="30"/>
    </row>
    <row r="3187" spans="1:25" x14ac:dyDescent="0.25">
      <c r="A3187">
        <v>19.297619000000001</v>
      </c>
      <c r="B3187">
        <v>-1.3921986818313601</v>
      </c>
      <c r="C3187">
        <v>-1.4715046882629399</v>
      </c>
      <c r="D3187">
        <v>3.3303980827331499</v>
      </c>
      <c r="E3187">
        <v>1.1266028881073</v>
      </c>
      <c r="F3187">
        <v>-0.148900017142296</v>
      </c>
      <c r="G3187">
        <v>0.34737494587898299</v>
      </c>
      <c r="H3187">
        <v>-5.9708353132009999E-2</v>
      </c>
      <c r="I3187">
        <v>4.4930730015039E-2</v>
      </c>
      <c r="J3187">
        <v>0.33992472290992698</v>
      </c>
      <c r="M3187">
        <f t="shared" si="187"/>
        <v>7.5714290000000002</v>
      </c>
      <c r="N3187">
        <v>-1.3921986818313601</v>
      </c>
      <c r="O3187">
        <v>-1.4715046882629399</v>
      </c>
      <c r="P3187">
        <v>3.3303980827331499</v>
      </c>
      <c r="Q3187">
        <v>1.1266028881073</v>
      </c>
      <c r="R3187">
        <v>-0.148900017142296</v>
      </c>
      <c r="S3187">
        <v>0.34737494587898299</v>
      </c>
      <c r="T3187">
        <v>-5.9708353132009999E-2</v>
      </c>
      <c r="U3187">
        <v>4.4930730015039E-2</v>
      </c>
      <c r="V3187">
        <v>0.33992472290992698</v>
      </c>
      <c r="W3187" s="30"/>
      <c r="X3187" s="30"/>
      <c r="Y3187" s="30"/>
    </row>
    <row r="3188" spans="1:25" x14ac:dyDescent="0.25">
      <c r="A3188">
        <v>19.3</v>
      </c>
      <c r="B3188">
        <v>-1.3940175771713199</v>
      </c>
      <c r="C3188">
        <v>-1.4724975824355999</v>
      </c>
      <c r="D3188">
        <v>3.3332004547119101</v>
      </c>
      <c r="E3188">
        <v>1.1275708675384499</v>
      </c>
      <c r="F3188">
        <v>-0.14927829802036299</v>
      </c>
      <c r="G3188">
        <v>0.34801673889160201</v>
      </c>
      <c r="H3188">
        <v>-5.9586968272924E-2</v>
      </c>
      <c r="I3188">
        <v>4.5008853077888003E-2</v>
      </c>
      <c r="J3188">
        <v>0.33996984362602201</v>
      </c>
      <c r="M3188">
        <f t="shared" si="187"/>
        <v>7.5738099999999999</v>
      </c>
      <c r="N3188">
        <v>-1.3940175771713199</v>
      </c>
      <c r="O3188">
        <v>-1.4724975824355999</v>
      </c>
      <c r="P3188">
        <v>3.3332004547119101</v>
      </c>
      <c r="Q3188">
        <v>1.1275708675384499</v>
      </c>
      <c r="R3188">
        <v>-0.14927829802036299</v>
      </c>
      <c r="S3188">
        <v>0.34801673889160201</v>
      </c>
      <c r="T3188">
        <v>-5.9586968272924E-2</v>
      </c>
      <c r="U3188">
        <v>4.5008853077888003E-2</v>
      </c>
      <c r="V3188">
        <v>0.33996984362602201</v>
      </c>
      <c r="W3188" s="30"/>
      <c r="X3188" s="30"/>
      <c r="Y3188" s="30"/>
    </row>
    <row r="3189" spans="1:25" x14ac:dyDescent="0.25">
      <c r="A3189">
        <v>19.302381</v>
      </c>
      <c r="B3189">
        <v>-1.3956760168075499</v>
      </c>
      <c r="C3189">
        <v>-1.4737687110900799</v>
      </c>
      <c r="D3189">
        <v>3.33600425720214</v>
      </c>
      <c r="E3189">
        <v>1.1285549402236901</v>
      </c>
      <c r="F3189">
        <v>-0.14966914057731601</v>
      </c>
      <c r="G3189">
        <v>0.34858652949333202</v>
      </c>
      <c r="H3189">
        <v>-5.9483308345078999E-2</v>
      </c>
      <c r="I3189">
        <v>4.5092463493347001E-2</v>
      </c>
      <c r="J3189">
        <v>0.34002822637558</v>
      </c>
      <c r="M3189">
        <f t="shared" si="187"/>
        <v>7.5761909999999997</v>
      </c>
      <c r="N3189">
        <v>-1.3956760168075499</v>
      </c>
      <c r="O3189">
        <v>-1.4737687110900799</v>
      </c>
      <c r="P3189">
        <v>3.33600425720214</v>
      </c>
      <c r="Q3189">
        <v>1.1285549402236901</v>
      </c>
      <c r="R3189">
        <v>-0.14966914057731601</v>
      </c>
      <c r="S3189">
        <v>0.34858652949333202</v>
      </c>
      <c r="T3189">
        <v>-5.9483308345078999E-2</v>
      </c>
      <c r="U3189">
        <v>4.5092463493347001E-2</v>
      </c>
      <c r="V3189">
        <v>0.34002822637558</v>
      </c>
      <c r="W3189" s="30"/>
      <c r="X3189" s="30"/>
      <c r="Y3189" s="30"/>
    </row>
    <row r="3190" spans="1:25" x14ac:dyDescent="0.25">
      <c r="A3190">
        <v>19.304762</v>
      </c>
      <c r="B3190">
        <v>-1.3971596956253001</v>
      </c>
      <c r="C3190">
        <v>-1.47531914710998</v>
      </c>
      <c r="D3190">
        <v>3.33888506889343</v>
      </c>
      <c r="E3190">
        <v>1.1295439004898</v>
      </c>
      <c r="F3190">
        <v>-0.15007108449935899</v>
      </c>
      <c r="G3190">
        <v>0.34908047318458602</v>
      </c>
      <c r="H3190">
        <v>-5.938632786274E-2</v>
      </c>
      <c r="I3190">
        <v>4.5179311186075002E-2</v>
      </c>
      <c r="J3190">
        <v>0.34008803963661199</v>
      </c>
      <c r="M3190">
        <f t="shared" si="187"/>
        <v>7.5785719999999994</v>
      </c>
      <c r="N3190">
        <v>-1.3971596956253001</v>
      </c>
      <c r="O3190">
        <v>-1.47531914710998</v>
      </c>
      <c r="P3190">
        <v>3.33888506889343</v>
      </c>
      <c r="Q3190">
        <v>1.1295439004898</v>
      </c>
      <c r="R3190">
        <v>-0.15007108449935899</v>
      </c>
      <c r="S3190">
        <v>0.34908047318458602</v>
      </c>
      <c r="T3190">
        <v>-5.938632786274E-2</v>
      </c>
      <c r="U3190">
        <v>4.5179311186075002E-2</v>
      </c>
      <c r="V3190">
        <v>0.34008803963661199</v>
      </c>
      <c r="W3190" s="30"/>
      <c r="X3190" s="30"/>
      <c r="Y3190" s="30"/>
    </row>
    <row r="3191" spans="1:25" x14ac:dyDescent="0.25">
      <c r="A3191">
        <v>19.307143</v>
      </c>
      <c r="B3191">
        <v>-1.3984513282775799</v>
      </c>
      <c r="C3191">
        <v>-1.47711312770843</v>
      </c>
      <c r="D3191">
        <v>3.3417768478393501</v>
      </c>
      <c r="E3191">
        <v>1.1305364370346001</v>
      </c>
      <c r="F3191">
        <v>-0.150481402873993</v>
      </c>
      <c r="G3191">
        <v>0.34949401021003701</v>
      </c>
      <c r="H3191">
        <v>-5.9303704649209997E-2</v>
      </c>
      <c r="I3191">
        <v>4.5270103961228998E-2</v>
      </c>
      <c r="J3191">
        <v>0.34015664458274802</v>
      </c>
      <c r="M3191">
        <f t="shared" si="187"/>
        <v>7.5809529999999992</v>
      </c>
      <c r="N3191">
        <v>-1.3984513282775799</v>
      </c>
      <c r="O3191">
        <v>-1.47711312770843</v>
      </c>
      <c r="P3191">
        <v>3.3417768478393501</v>
      </c>
      <c r="Q3191">
        <v>1.1305364370346001</v>
      </c>
      <c r="R3191">
        <v>-0.150481402873993</v>
      </c>
      <c r="S3191">
        <v>0.34949401021003701</v>
      </c>
      <c r="T3191">
        <v>-5.9303704649209997E-2</v>
      </c>
      <c r="U3191">
        <v>4.5270103961228998E-2</v>
      </c>
      <c r="V3191">
        <v>0.34015664458274802</v>
      </c>
      <c r="W3191" s="30"/>
      <c r="X3191" s="30"/>
      <c r="Y3191" s="30"/>
    </row>
    <row r="3192" spans="1:25" x14ac:dyDescent="0.25">
      <c r="A3192">
        <v>19.309524</v>
      </c>
      <c r="B3192">
        <v>-1.3995325565338099</v>
      </c>
      <c r="C3192">
        <v>-1.4791398048400799</v>
      </c>
      <c r="D3192">
        <v>3.3445916175842201</v>
      </c>
      <c r="E3192">
        <v>1.1315234899520801</v>
      </c>
      <c r="F3192">
        <v>-0.15089888870716101</v>
      </c>
      <c r="G3192">
        <v>0.34982395172119102</v>
      </c>
      <c r="H3192">
        <v>-5.9253584593533998E-2</v>
      </c>
      <c r="I3192">
        <v>4.5366615056992E-2</v>
      </c>
      <c r="J3192">
        <v>0.34025058150291398</v>
      </c>
      <c r="M3192">
        <f t="shared" si="187"/>
        <v>7.5833339999999989</v>
      </c>
      <c r="N3192">
        <v>-1.3995325565338099</v>
      </c>
      <c r="O3192">
        <v>-1.4791398048400799</v>
      </c>
      <c r="P3192">
        <v>3.3445916175842201</v>
      </c>
      <c r="Q3192">
        <v>1.1315234899520801</v>
      </c>
      <c r="R3192">
        <v>-0.15089888870716101</v>
      </c>
      <c r="S3192">
        <v>0.34982395172119102</v>
      </c>
      <c r="T3192">
        <v>-5.9253584593533998E-2</v>
      </c>
      <c r="U3192">
        <v>4.5366615056992E-2</v>
      </c>
      <c r="V3192">
        <v>0.34025058150291398</v>
      </c>
      <c r="W3192" s="30"/>
      <c r="X3192" s="30"/>
      <c r="Y3192" s="30"/>
    </row>
    <row r="3193" spans="1:25" x14ac:dyDescent="0.25">
      <c r="A3193">
        <v>19.311904999999999</v>
      </c>
      <c r="B3193">
        <v>-1.4003832340240401</v>
      </c>
      <c r="C3193">
        <v>-1.48136270046234</v>
      </c>
      <c r="D3193">
        <v>3.3474123477935702</v>
      </c>
      <c r="E3193">
        <v>1.1324936151504501</v>
      </c>
      <c r="F3193">
        <v>-0.15132315456867201</v>
      </c>
      <c r="G3193">
        <v>0.35006895661354098</v>
      </c>
      <c r="H3193">
        <v>-5.9200353920459997E-2</v>
      </c>
      <c r="I3193">
        <v>4.5466326177120001E-2</v>
      </c>
      <c r="J3193">
        <v>0.34034433960914601</v>
      </c>
      <c r="M3193">
        <f t="shared" si="187"/>
        <v>7.5857149999999987</v>
      </c>
      <c r="N3193">
        <v>-1.4003832340240401</v>
      </c>
      <c r="O3193">
        <v>-1.48136270046234</v>
      </c>
      <c r="P3193">
        <v>3.3474123477935702</v>
      </c>
      <c r="Q3193">
        <v>1.1324936151504501</v>
      </c>
      <c r="R3193">
        <v>-0.15132315456867201</v>
      </c>
      <c r="S3193">
        <v>0.35006895661354098</v>
      </c>
      <c r="T3193">
        <v>-5.9200353920459997E-2</v>
      </c>
      <c r="U3193">
        <v>4.5466326177120001E-2</v>
      </c>
      <c r="V3193">
        <v>0.34034433960914601</v>
      </c>
      <c r="W3193" s="30"/>
      <c r="X3193" s="30"/>
      <c r="Y3193" s="30"/>
    </row>
    <row r="3194" spans="1:25" x14ac:dyDescent="0.25">
      <c r="A3194">
        <v>19.314285999999999</v>
      </c>
      <c r="B3194">
        <v>-1.4009996652603101</v>
      </c>
      <c r="C3194">
        <v>-1.48375260829925</v>
      </c>
      <c r="D3194">
        <v>3.3502569198608398</v>
      </c>
      <c r="E3194">
        <v>1.13344550132751</v>
      </c>
      <c r="F3194">
        <v>-0.15175336599350001</v>
      </c>
      <c r="G3194">
        <v>0.35022842884063698</v>
      </c>
      <c r="H3194">
        <v>-5.9156827628612997E-2</v>
      </c>
      <c r="I3194">
        <v>4.5569848269224E-2</v>
      </c>
      <c r="J3194">
        <v>0.34044671058654802</v>
      </c>
      <c r="M3194">
        <f t="shared" si="187"/>
        <v>7.5880959999999984</v>
      </c>
      <c r="N3194">
        <v>-1.4009996652603101</v>
      </c>
      <c r="O3194">
        <v>-1.48375260829925</v>
      </c>
      <c r="P3194">
        <v>3.3502569198608398</v>
      </c>
      <c r="Q3194">
        <v>1.13344550132751</v>
      </c>
      <c r="R3194">
        <v>-0.15175336599350001</v>
      </c>
      <c r="S3194">
        <v>0.35022842884063698</v>
      </c>
      <c r="T3194">
        <v>-5.9156827628612997E-2</v>
      </c>
      <c r="U3194">
        <v>4.5569848269224E-2</v>
      </c>
      <c r="V3194">
        <v>0.34044671058654802</v>
      </c>
      <c r="W3194" s="30"/>
      <c r="X3194" s="30"/>
      <c r="Y3194" s="30"/>
    </row>
    <row r="3195" spans="1:25" x14ac:dyDescent="0.25">
      <c r="A3195">
        <v>19.316666999999999</v>
      </c>
      <c r="B3195">
        <v>-1.4013749361038199</v>
      </c>
      <c r="C3195">
        <v>-1.48627364635467</v>
      </c>
      <c r="D3195">
        <v>3.3530194759368901</v>
      </c>
      <c r="E3195">
        <v>1.13437628746032</v>
      </c>
      <c r="F3195">
        <v>-0.152186274528503</v>
      </c>
      <c r="G3195">
        <v>0.35030230879783603</v>
      </c>
      <c r="H3195">
        <v>-5.9132669121027E-2</v>
      </c>
      <c r="I3195">
        <v>4.5677665621042002E-2</v>
      </c>
      <c r="J3195">
        <v>0.34056609869003301</v>
      </c>
      <c r="M3195">
        <f t="shared" si="187"/>
        <v>7.5904769999999981</v>
      </c>
      <c r="N3195">
        <v>-1.4013749361038199</v>
      </c>
      <c r="O3195">
        <v>-1.48627364635467</v>
      </c>
      <c r="P3195">
        <v>3.3530194759368901</v>
      </c>
      <c r="Q3195">
        <v>1.13437628746032</v>
      </c>
      <c r="R3195">
        <v>-0.152186274528503</v>
      </c>
      <c r="S3195">
        <v>0.35030230879783603</v>
      </c>
      <c r="T3195">
        <v>-5.9132669121027E-2</v>
      </c>
      <c r="U3195">
        <v>4.5677665621042002E-2</v>
      </c>
      <c r="V3195">
        <v>0.34056609869003301</v>
      </c>
      <c r="W3195" s="30"/>
      <c r="X3195" s="30"/>
      <c r="Y3195" s="30"/>
    </row>
    <row r="3196" spans="1:25" x14ac:dyDescent="0.25">
      <c r="A3196">
        <v>19.319047999999999</v>
      </c>
      <c r="B3196">
        <v>-1.4014973640441899</v>
      </c>
      <c r="C3196">
        <v>-1.4888848066329901</v>
      </c>
      <c r="D3196">
        <v>3.3557093143463099</v>
      </c>
      <c r="E3196">
        <v>1.1352766752243</v>
      </c>
      <c r="F3196">
        <v>-0.15262196958065</v>
      </c>
      <c r="G3196">
        <v>0.35029211640357999</v>
      </c>
      <c r="H3196">
        <v>-5.9129245579242998E-2</v>
      </c>
      <c r="I3196">
        <v>4.5790877193213002E-2</v>
      </c>
      <c r="J3196">
        <v>0.34070706367492698</v>
      </c>
      <c r="M3196">
        <f t="shared" si="187"/>
        <v>7.5928579999999979</v>
      </c>
      <c r="N3196">
        <v>-1.4014973640441899</v>
      </c>
      <c r="O3196">
        <v>-1.4888848066329901</v>
      </c>
      <c r="P3196">
        <v>3.3557093143463099</v>
      </c>
      <c r="Q3196">
        <v>1.1352766752243</v>
      </c>
      <c r="R3196">
        <v>-0.15262196958065</v>
      </c>
      <c r="S3196">
        <v>0.35029211640357999</v>
      </c>
      <c r="T3196">
        <v>-5.9129245579242998E-2</v>
      </c>
      <c r="U3196">
        <v>4.5790877193213002E-2</v>
      </c>
      <c r="V3196">
        <v>0.34070706367492698</v>
      </c>
      <c r="W3196" s="30"/>
      <c r="X3196" s="30"/>
      <c r="Y3196" s="30"/>
    </row>
    <row r="3197" spans="1:25" x14ac:dyDescent="0.25">
      <c r="A3197">
        <v>19.321428999999998</v>
      </c>
      <c r="B3197">
        <v>-1.4013705253601001</v>
      </c>
      <c r="C3197">
        <v>-1.4915585517883301</v>
      </c>
      <c r="D3197">
        <v>3.3584027290344198</v>
      </c>
      <c r="E3197">
        <v>1.1361389160156199</v>
      </c>
      <c r="F3197">
        <v>-0.15305966138839699</v>
      </c>
      <c r="G3197">
        <v>0.35020139813423201</v>
      </c>
      <c r="H3197">
        <v>-5.9130303561686998E-2</v>
      </c>
      <c r="I3197">
        <v>4.5907407999039002E-2</v>
      </c>
      <c r="J3197">
        <v>0.34085717797279402</v>
      </c>
      <c r="M3197">
        <f t="shared" si="187"/>
        <v>7.5952389999999976</v>
      </c>
      <c r="N3197">
        <v>-1.4013705253601001</v>
      </c>
      <c r="O3197">
        <v>-1.4915585517883301</v>
      </c>
      <c r="P3197">
        <v>3.3584027290344198</v>
      </c>
      <c r="Q3197">
        <v>1.1361389160156199</v>
      </c>
      <c r="R3197">
        <v>-0.15305966138839699</v>
      </c>
      <c r="S3197">
        <v>0.35020139813423201</v>
      </c>
      <c r="T3197">
        <v>-5.9130303561686998E-2</v>
      </c>
      <c r="U3197">
        <v>4.5907407999039002E-2</v>
      </c>
      <c r="V3197">
        <v>0.34085717797279402</v>
      </c>
      <c r="W3197" s="30"/>
      <c r="X3197" s="30"/>
      <c r="Y3197" s="30"/>
    </row>
    <row r="3198" spans="1:25" x14ac:dyDescent="0.25">
      <c r="A3198">
        <v>19.323810000000002</v>
      </c>
      <c r="B3198">
        <v>-1.40098416805267</v>
      </c>
      <c r="C3198">
        <v>-1.49424719810485</v>
      </c>
      <c r="D3198">
        <v>3.3610105514526301</v>
      </c>
      <c r="E3198">
        <v>1.13696241378784</v>
      </c>
      <c r="F3198">
        <v>-0.153496414422989</v>
      </c>
      <c r="G3198">
        <v>0.350032478570938</v>
      </c>
      <c r="H3198">
        <v>-5.9148196130991003E-2</v>
      </c>
      <c r="I3198">
        <v>4.6028412878513003E-2</v>
      </c>
      <c r="J3198">
        <v>0.34102812409400901</v>
      </c>
      <c r="M3198">
        <f t="shared" si="187"/>
        <v>7.5976200000000009</v>
      </c>
      <c r="N3198">
        <v>-1.40098416805267</v>
      </c>
      <c r="O3198">
        <v>-1.49424719810485</v>
      </c>
      <c r="P3198">
        <v>3.3610105514526301</v>
      </c>
      <c r="Q3198">
        <v>1.13696241378784</v>
      </c>
      <c r="R3198">
        <v>-0.153496414422989</v>
      </c>
      <c r="S3198">
        <v>0.350032478570938</v>
      </c>
      <c r="T3198">
        <v>-5.9148196130991003E-2</v>
      </c>
      <c r="U3198">
        <v>4.6028412878513003E-2</v>
      </c>
      <c r="V3198">
        <v>0.34102812409400901</v>
      </c>
      <c r="W3198" s="30"/>
      <c r="X3198" s="30"/>
      <c r="Y3198" s="30"/>
    </row>
    <row r="3199" spans="1:25" x14ac:dyDescent="0.25">
      <c r="A3199">
        <v>19.32619</v>
      </c>
      <c r="B3199">
        <v>-1.40036237239837</v>
      </c>
      <c r="C3199">
        <v>-1.49692058563232</v>
      </c>
      <c r="D3199">
        <v>3.3634617328643799</v>
      </c>
      <c r="E3199">
        <v>1.1377425193786599</v>
      </c>
      <c r="F3199">
        <v>-0.153931453824043</v>
      </c>
      <c r="G3199">
        <v>0.34978851675987199</v>
      </c>
      <c r="H3199">
        <v>-5.9255484491586997E-2</v>
      </c>
      <c r="I3199">
        <v>4.6159610152244998E-2</v>
      </c>
      <c r="J3199">
        <v>0.34126812219619801</v>
      </c>
      <c r="M3199">
        <f t="shared" si="187"/>
        <v>7.6</v>
      </c>
      <c r="N3199">
        <v>-1.40036237239837</v>
      </c>
      <c r="O3199">
        <v>-1.49692058563232</v>
      </c>
      <c r="P3199">
        <v>3.3634617328643799</v>
      </c>
      <c r="Q3199">
        <v>1.1377425193786599</v>
      </c>
      <c r="R3199">
        <v>-0.153931453824043</v>
      </c>
      <c r="S3199">
        <v>0.34978851675987199</v>
      </c>
      <c r="T3199">
        <v>-5.9255484491586997E-2</v>
      </c>
      <c r="U3199">
        <v>4.6159610152244998E-2</v>
      </c>
      <c r="V3199">
        <v>0.34126812219619801</v>
      </c>
      <c r="W3199" s="30"/>
      <c r="X3199" s="30"/>
      <c r="Y3199" s="30"/>
    </row>
    <row r="3200" spans="1:25" x14ac:dyDescent="0.25">
      <c r="A3200">
        <v>19.328571</v>
      </c>
      <c r="B3200">
        <v>-1.3995002508163401</v>
      </c>
      <c r="C3200">
        <v>-1.4995372295379601</v>
      </c>
      <c r="D3200">
        <v>3.3658561706542902</v>
      </c>
      <c r="E3200">
        <v>1.13847303390502</v>
      </c>
      <c r="F3200">
        <v>-0.15436430275440199</v>
      </c>
      <c r="G3200">
        <v>0.34947407245635997</v>
      </c>
      <c r="H3200">
        <v>-5.9352841228247001E-2</v>
      </c>
      <c r="I3200">
        <v>4.6292793005704998E-2</v>
      </c>
      <c r="J3200">
        <v>0.34151014685630798</v>
      </c>
      <c r="M3200">
        <f t="shared" si="187"/>
        <v>7.6023809999999994</v>
      </c>
      <c r="N3200">
        <v>-1.3995002508163401</v>
      </c>
      <c r="O3200">
        <v>-1.4995372295379601</v>
      </c>
      <c r="P3200">
        <v>3.3658561706542902</v>
      </c>
      <c r="Q3200">
        <v>1.13847303390502</v>
      </c>
      <c r="R3200">
        <v>-0.15436430275440199</v>
      </c>
      <c r="S3200">
        <v>0.34947407245635997</v>
      </c>
      <c r="T3200">
        <v>-5.9352841228247001E-2</v>
      </c>
      <c r="U3200">
        <v>4.6292793005704998E-2</v>
      </c>
      <c r="V3200">
        <v>0.34151014685630798</v>
      </c>
      <c r="W3200" s="30"/>
      <c r="X3200" s="30"/>
      <c r="Y3200" s="30"/>
    </row>
    <row r="3201" spans="1:25" x14ac:dyDescent="0.25">
      <c r="A3201">
        <v>19.330952</v>
      </c>
      <c r="B3201">
        <v>-1.39839899539947</v>
      </c>
      <c r="C3201">
        <v>-1.50206470489502</v>
      </c>
      <c r="D3201">
        <v>3.3681676387786799</v>
      </c>
      <c r="E3201">
        <v>1.1391559839248599</v>
      </c>
      <c r="F3201">
        <v>-0.154794752597809</v>
      </c>
      <c r="G3201">
        <v>0.34909299015998801</v>
      </c>
      <c r="H3201">
        <v>-5.9492234140635002E-2</v>
      </c>
      <c r="I3201">
        <v>4.6432543545960998E-2</v>
      </c>
      <c r="J3201">
        <v>0.34179222583770802</v>
      </c>
      <c r="M3201">
        <f t="shared" si="187"/>
        <v>7.6047619999999991</v>
      </c>
      <c r="N3201">
        <v>-1.39839899539947</v>
      </c>
      <c r="O3201">
        <v>-1.50206470489502</v>
      </c>
      <c r="P3201">
        <v>3.3681676387786799</v>
      </c>
      <c r="Q3201">
        <v>1.1391559839248599</v>
      </c>
      <c r="R3201">
        <v>-0.154794752597809</v>
      </c>
      <c r="S3201">
        <v>0.34909299015998801</v>
      </c>
      <c r="T3201">
        <v>-5.9492234140635002E-2</v>
      </c>
      <c r="U3201">
        <v>4.6432543545960998E-2</v>
      </c>
      <c r="V3201">
        <v>0.34179222583770802</v>
      </c>
      <c r="W3201" s="30"/>
      <c r="X3201" s="30"/>
      <c r="Y3201" s="30"/>
    </row>
    <row r="3202" spans="1:25" x14ac:dyDescent="0.25">
      <c r="A3202">
        <v>19.333333</v>
      </c>
      <c r="B3202">
        <v>-1.3970923423767001</v>
      </c>
      <c r="C3202">
        <v>-1.5044705867767301</v>
      </c>
      <c r="D3202">
        <v>3.37028503417968</v>
      </c>
      <c r="E3202">
        <v>1.1397906541824301</v>
      </c>
      <c r="F3202">
        <v>-0.15522326529026001</v>
      </c>
      <c r="G3202">
        <v>0.348649471998215</v>
      </c>
      <c r="H3202">
        <v>-5.9704490005970001E-2</v>
      </c>
      <c r="I3202">
        <v>4.6581327915191997E-2</v>
      </c>
      <c r="J3202">
        <v>0.34213289618492099</v>
      </c>
      <c r="M3202">
        <f t="shared" si="187"/>
        <v>7.6071429999999989</v>
      </c>
      <c r="N3202">
        <v>-1.3970923423767001</v>
      </c>
      <c r="O3202">
        <v>-1.5044705867767301</v>
      </c>
      <c r="P3202">
        <v>3.37028503417968</v>
      </c>
      <c r="Q3202">
        <v>1.1397906541824301</v>
      </c>
      <c r="R3202">
        <v>-0.15522326529026001</v>
      </c>
      <c r="S3202">
        <v>0.348649471998215</v>
      </c>
      <c r="T3202">
        <v>-5.9704490005970001E-2</v>
      </c>
      <c r="U3202">
        <v>4.6581327915191997E-2</v>
      </c>
      <c r="V3202">
        <v>0.34213289618492099</v>
      </c>
      <c r="W3202" s="30"/>
      <c r="X3202" s="30"/>
      <c r="Y3202" s="30"/>
    </row>
    <row r="3203" spans="1:25" x14ac:dyDescent="0.25">
      <c r="A3203">
        <v>19.335713999999999</v>
      </c>
      <c r="B3203">
        <v>-1.3955705165862999</v>
      </c>
      <c r="C3203">
        <v>-1.5067291259765601</v>
      </c>
      <c r="D3203">
        <v>3.3722522258758501</v>
      </c>
      <c r="E3203">
        <v>1.14037489891052</v>
      </c>
      <c r="F3203">
        <v>-0.15564966201782199</v>
      </c>
      <c r="G3203">
        <v>0.34814891219139099</v>
      </c>
      <c r="H3203">
        <v>-5.9983011335134999E-2</v>
      </c>
      <c r="I3203">
        <v>4.6739596873521999E-2</v>
      </c>
      <c r="J3203">
        <v>0.34253445267677302</v>
      </c>
      <c r="M3203">
        <f t="shared" si="187"/>
        <v>7.6095239999999986</v>
      </c>
      <c r="N3203">
        <v>-1.3955705165862999</v>
      </c>
      <c r="O3203">
        <v>-1.5067291259765601</v>
      </c>
      <c r="P3203">
        <v>3.3722522258758501</v>
      </c>
      <c r="Q3203">
        <v>1.14037489891052</v>
      </c>
      <c r="R3203">
        <v>-0.15564966201782199</v>
      </c>
      <c r="S3203">
        <v>0.34814891219139099</v>
      </c>
      <c r="T3203">
        <v>-5.9983011335134999E-2</v>
      </c>
      <c r="U3203">
        <v>4.6739596873521999E-2</v>
      </c>
      <c r="V3203">
        <v>0.34253445267677302</v>
      </c>
      <c r="W3203" s="30"/>
      <c r="X3203" s="30"/>
      <c r="Y3203" s="30"/>
    </row>
    <row r="3204" spans="1:25" x14ac:dyDescent="0.25">
      <c r="A3204">
        <v>19.338094999999999</v>
      </c>
      <c r="B3204">
        <v>-1.3938622474670399</v>
      </c>
      <c r="C3204">
        <v>-1.5088163614273</v>
      </c>
      <c r="D3204">
        <v>3.37412428855896</v>
      </c>
      <c r="E3204">
        <v>1.1409065723419101</v>
      </c>
      <c r="F3204">
        <v>-0.15607351064682001</v>
      </c>
      <c r="G3204">
        <v>0.34759685397148099</v>
      </c>
      <c r="H3204">
        <v>-6.0343679040669999E-2</v>
      </c>
      <c r="I3204">
        <v>4.6907030045986002E-2</v>
      </c>
      <c r="J3204">
        <v>0.34300142526626598</v>
      </c>
      <c r="M3204">
        <f t="shared" si="187"/>
        <v>7.6119049999999984</v>
      </c>
      <c r="N3204">
        <v>-1.3938622474670399</v>
      </c>
      <c r="O3204">
        <v>-1.5088163614273</v>
      </c>
      <c r="P3204">
        <v>3.37412428855896</v>
      </c>
      <c r="Q3204">
        <v>1.1409065723419101</v>
      </c>
      <c r="R3204">
        <v>-0.15607351064682001</v>
      </c>
      <c r="S3204">
        <v>0.34759685397148099</v>
      </c>
      <c r="T3204">
        <v>-6.0343679040669999E-2</v>
      </c>
      <c r="U3204">
        <v>4.6907030045986002E-2</v>
      </c>
      <c r="V3204">
        <v>0.34300142526626598</v>
      </c>
      <c r="W3204" s="30"/>
      <c r="X3204" s="30"/>
      <c r="Y3204" s="30"/>
    </row>
    <row r="3205" spans="1:25" x14ac:dyDescent="0.25">
      <c r="A3205">
        <v>19.340475999999999</v>
      </c>
      <c r="B3205">
        <v>-1.3919931650161701</v>
      </c>
      <c r="C3205">
        <v>-1.5107126235961901</v>
      </c>
      <c r="D3205">
        <v>3.3758082389831499</v>
      </c>
      <c r="E3205">
        <v>1.1413896083831701</v>
      </c>
      <c r="F3205">
        <v>-0.156493499875069</v>
      </c>
      <c r="G3205">
        <v>0.34699800610542297</v>
      </c>
      <c r="H3205">
        <v>-6.0816124081612001E-2</v>
      </c>
      <c r="I3205">
        <v>4.7086216509341999E-2</v>
      </c>
      <c r="J3205">
        <v>0.34355521202087402</v>
      </c>
      <c r="M3205">
        <f t="shared" si="187"/>
        <v>7.6142859999999981</v>
      </c>
      <c r="N3205">
        <v>-1.3919931650161701</v>
      </c>
      <c r="O3205">
        <v>-1.5107126235961901</v>
      </c>
      <c r="P3205">
        <v>3.3758082389831499</v>
      </c>
      <c r="Q3205">
        <v>1.1413896083831701</v>
      </c>
      <c r="R3205">
        <v>-0.156493499875069</v>
      </c>
      <c r="S3205">
        <v>0.34699800610542297</v>
      </c>
      <c r="T3205">
        <v>-6.0816124081612001E-2</v>
      </c>
      <c r="U3205">
        <v>4.7086216509341999E-2</v>
      </c>
      <c r="V3205">
        <v>0.34355521202087402</v>
      </c>
      <c r="W3205" s="30"/>
      <c r="X3205" s="30"/>
      <c r="Y3205" s="30"/>
    </row>
    <row r="3206" spans="1:25" x14ac:dyDescent="0.25">
      <c r="A3206">
        <v>19.342856999999999</v>
      </c>
      <c r="B3206">
        <v>-1.38996362686157</v>
      </c>
      <c r="C3206">
        <v>-1.5123990774154601</v>
      </c>
      <c r="D3206">
        <v>3.3772730827331499</v>
      </c>
      <c r="E3206">
        <v>1.14182353019714</v>
      </c>
      <c r="F3206">
        <v>-0.15691046416759499</v>
      </c>
      <c r="G3206">
        <v>0.34635680913925199</v>
      </c>
      <c r="H3206">
        <v>-6.1425220221281003E-2</v>
      </c>
      <c r="I3206">
        <v>4.7279953956603997E-2</v>
      </c>
      <c r="J3206">
        <v>0.34421870112419101</v>
      </c>
      <c r="M3206">
        <f t="shared" si="187"/>
        <v>7.6166669999999979</v>
      </c>
      <c r="N3206">
        <v>-1.38996362686157</v>
      </c>
      <c r="O3206">
        <v>-1.5123990774154601</v>
      </c>
      <c r="P3206">
        <v>3.3772730827331499</v>
      </c>
      <c r="Q3206">
        <v>1.14182353019714</v>
      </c>
      <c r="R3206">
        <v>-0.15691046416759499</v>
      </c>
      <c r="S3206">
        <v>0.34635680913925199</v>
      </c>
      <c r="T3206">
        <v>-6.1425220221281003E-2</v>
      </c>
      <c r="U3206">
        <v>4.7279953956603997E-2</v>
      </c>
      <c r="V3206">
        <v>0.34421870112419101</v>
      </c>
      <c r="W3206" s="30"/>
      <c r="X3206" s="30"/>
      <c r="Y3206" s="30"/>
    </row>
    <row r="3207" spans="1:25" x14ac:dyDescent="0.25">
      <c r="A3207">
        <v>19.345237999999998</v>
      </c>
      <c r="B3207">
        <v>-1.3878116607666</v>
      </c>
      <c r="C3207">
        <v>-1.51386177539825</v>
      </c>
      <c r="D3207">
        <v>3.3786015510559002</v>
      </c>
      <c r="E3207">
        <v>1.14220762252807</v>
      </c>
      <c r="F3207">
        <v>-0.157326444983482</v>
      </c>
      <c r="G3207">
        <v>0.34567850828170799</v>
      </c>
      <c r="H3207">
        <v>-6.2182046473025998E-2</v>
      </c>
      <c r="I3207">
        <v>4.7488644719124E-2</v>
      </c>
      <c r="J3207">
        <v>0.34499192237853998</v>
      </c>
      <c r="M3207">
        <f t="shared" si="187"/>
        <v>7.6190479999999976</v>
      </c>
      <c r="N3207">
        <v>-1.3878116607666</v>
      </c>
      <c r="O3207">
        <v>-1.51386177539825</v>
      </c>
      <c r="P3207">
        <v>3.3786015510559002</v>
      </c>
      <c r="Q3207">
        <v>1.14220762252807</v>
      </c>
      <c r="R3207">
        <v>-0.157326444983482</v>
      </c>
      <c r="S3207">
        <v>0.34567850828170799</v>
      </c>
      <c r="T3207">
        <v>-6.2182046473025998E-2</v>
      </c>
      <c r="U3207">
        <v>4.7488644719124E-2</v>
      </c>
      <c r="V3207">
        <v>0.34499192237853998</v>
      </c>
      <c r="W3207" s="30"/>
      <c r="X3207" s="30"/>
      <c r="Y3207" s="30"/>
    </row>
    <row r="3208" spans="1:25" x14ac:dyDescent="0.25">
      <c r="A3208">
        <v>19.347619000000002</v>
      </c>
      <c r="B3208">
        <v>-1.3855453729629501</v>
      </c>
      <c r="C3208">
        <v>-1.5150958299636801</v>
      </c>
      <c r="D3208">
        <v>3.3797636032104399</v>
      </c>
      <c r="E3208">
        <v>1.1425478458404501</v>
      </c>
      <c r="F3208">
        <v>-0.15774063766002699</v>
      </c>
      <c r="G3208">
        <v>0.34496748447418202</v>
      </c>
      <c r="H3208">
        <v>-6.3119500875472995E-2</v>
      </c>
      <c r="I3208">
        <v>4.7715045511723002E-2</v>
      </c>
      <c r="J3208">
        <v>0.34590095281601002</v>
      </c>
      <c r="M3208">
        <f t="shared" ref="M3208:M3271" si="188">A3208-A$7</f>
        <v>7.6214290000000009</v>
      </c>
      <c r="N3208">
        <v>-1.3855453729629501</v>
      </c>
      <c r="O3208">
        <v>-1.5150958299636801</v>
      </c>
      <c r="P3208">
        <v>3.3797636032104399</v>
      </c>
      <c r="Q3208">
        <v>1.1425478458404501</v>
      </c>
      <c r="R3208">
        <v>-0.15774063766002699</v>
      </c>
      <c r="S3208">
        <v>0.34496748447418202</v>
      </c>
      <c r="T3208">
        <v>-6.3119500875472995E-2</v>
      </c>
      <c r="U3208">
        <v>4.7715045511723002E-2</v>
      </c>
      <c r="V3208">
        <v>0.34590095281601002</v>
      </c>
      <c r="W3208" s="30"/>
      <c r="X3208" s="30"/>
      <c r="Y3208" s="30"/>
    </row>
    <row r="3209" spans="1:25" x14ac:dyDescent="0.25">
      <c r="A3209">
        <v>19.350000000000001</v>
      </c>
      <c r="B3209">
        <v>-1.3831946849823</v>
      </c>
      <c r="C3209">
        <v>-1.5160944461822501</v>
      </c>
      <c r="D3209">
        <v>3.3807027339935298</v>
      </c>
      <c r="E3209">
        <v>1.1428464651107699</v>
      </c>
      <c r="F3209">
        <v>-0.158153057098389</v>
      </c>
      <c r="G3209">
        <v>0.34422910213470498</v>
      </c>
      <c r="H3209">
        <v>-6.4278788864612996E-2</v>
      </c>
      <c r="I3209">
        <v>4.7962263226508997E-2</v>
      </c>
      <c r="J3209">
        <v>0.34697407484054599</v>
      </c>
      <c r="M3209">
        <f t="shared" si="188"/>
        <v>7.6238100000000006</v>
      </c>
      <c r="N3209">
        <v>-1.3831946849823</v>
      </c>
      <c r="O3209">
        <v>-1.5160944461822501</v>
      </c>
      <c r="P3209">
        <v>3.3807027339935298</v>
      </c>
      <c r="Q3209">
        <v>1.1428464651107699</v>
      </c>
      <c r="R3209">
        <v>-0.158153057098389</v>
      </c>
      <c r="S3209">
        <v>0.34422910213470498</v>
      </c>
      <c r="T3209">
        <v>-6.4278788864612996E-2</v>
      </c>
      <c r="U3209">
        <v>4.7962263226508997E-2</v>
      </c>
      <c r="V3209">
        <v>0.34697407484054599</v>
      </c>
      <c r="W3209" s="30"/>
      <c r="X3209" s="30"/>
      <c r="Y3209" s="30"/>
    </row>
    <row r="3210" spans="1:25" x14ac:dyDescent="0.25">
      <c r="A3210">
        <v>19.352381000000001</v>
      </c>
      <c r="B3210">
        <v>-1.38078308105468</v>
      </c>
      <c r="C3210">
        <v>-1.5168582201003999</v>
      </c>
      <c r="D3210">
        <v>3.3814766407012899</v>
      </c>
      <c r="E3210">
        <v>1.14310443401336</v>
      </c>
      <c r="F3210">
        <v>-0.158565774559975</v>
      </c>
      <c r="G3210">
        <v>0.34346902370452898</v>
      </c>
      <c r="H3210">
        <v>-6.5679587423801006E-2</v>
      </c>
      <c r="I3210">
        <v>4.8232302069664001E-2</v>
      </c>
      <c r="J3210">
        <v>0.34822306036949202</v>
      </c>
      <c r="M3210">
        <f t="shared" si="188"/>
        <v>7.6261910000000004</v>
      </c>
      <c r="N3210">
        <v>-1.38078308105468</v>
      </c>
      <c r="O3210">
        <v>-1.5168582201003999</v>
      </c>
      <c r="P3210">
        <v>3.3814766407012899</v>
      </c>
      <c r="Q3210">
        <v>1.14310443401336</v>
      </c>
      <c r="R3210">
        <v>-0.158565774559975</v>
      </c>
      <c r="S3210">
        <v>0.34346902370452898</v>
      </c>
      <c r="T3210">
        <v>-6.5679587423801006E-2</v>
      </c>
      <c r="U3210">
        <v>4.8232302069664001E-2</v>
      </c>
      <c r="V3210">
        <v>0.34822306036949202</v>
      </c>
      <c r="W3210" s="30"/>
      <c r="X3210" s="30"/>
      <c r="Y3210" s="30"/>
    </row>
    <row r="3211" spans="1:25" x14ac:dyDescent="0.25">
      <c r="A3211">
        <v>19.354762000000001</v>
      </c>
      <c r="B3211">
        <v>-1.37831914424896</v>
      </c>
      <c r="C3211">
        <v>-1.51739048957824</v>
      </c>
      <c r="D3211">
        <v>3.3821346759796098</v>
      </c>
      <c r="E3211">
        <v>1.14332163333892</v>
      </c>
      <c r="F3211">
        <v>-0.15897798538207999</v>
      </c>
      <c r="G3211">
        <v>0.34269312024116499</v>
      </c>
      <c r="H3211">
        <v>-6.7351259291172E-2</v>
      </c>
      <c r="I3211">
        <v>4.8527125269174999E-2</v>
      </c>
      <c r="J3211">
        <v>0.34967070817947399</v>
      </c>
      <c r="M3211">
        <f t="shared" si="188"/>
        <v>7.6285720000000001</v>
      </c>
      <c r="N3211">
        <v>-1.37831914424896</v>
      </c>
      <c r="O3211">
        <v>-1.51739048957824</v>
      </c>
      <c r="P3211">
        <v>3.3821346759796098</v>
      </c>
      <c r="Q3211">
        <v>1.14332163333892</v>
      </c>
      <c r="R3211">
        <v>-0.15897798538207999</v>
      </c>
      <c r="S3211">
        <v>0.34269312024116499</v>
      </c>
      <c r="T3211">
        <v>-6.7351259291172E-2</v>
      </c>
      <c r="U3211">
        <v>4.8527125269174999E-2</v>
      </c>
      <c r="V3211">
        <v>0.34967070817947399</v>
      </c>
      <c r="W3211" s="30"/>
      <c r="X3211" s="30"/>
      <c r="Y3211" s="30"/>
    </row>
    <row r="3212" spans="1:25" x14ac:dyDescent="0.25">
      <c r="A3212">
        <v>19.357143000000001</v>
      </c>
      <c r="B3212">
        <v>-1.3758406639099099</v>
      </c>
      <c r="C3212">
        <v>-1.51769518852233</v>
      </c>
      <c r="D3212">
        <v>3.38261771202087</v>
      </c>
      <c r="E3212">
        <v>1.14350426197052</v>
      </c>
      <c r="F3212">
        <v>-0.159389197826386</v>
      </c>
      <c r="G3212">
        <v>0.34190472960472101</v>
      </c>
      <c r="H3212">
        <v>-6.9341771304607003E-2</v>
      </c>
      <c r="I3212">
        <v>4.8850141465664E-2</v>
      </c>
      <c r="J3212">
        <v>0.35134637355804399</v>
      </c>
      <c r="M3212">
        <f t="shared" si="188"/>
        <v>7.6309529999999999</v>
      </c>
      <c r="N3212">
        <v>-1.3758406639099099</v>
      </c>
      <c r="O3212">
        <v>-1.51769518852233</v>
      </c>
      <c r="P3212">
        <v>3.38261771202087</v>
      </c>
      <c r="Q3212">
        <v>1.14350426197052</v>
      </c>
      <c r="R3212">
        <v>-0.159389197826386</v>
      </c>
      <c r="S3212">
        <v>0.34190472960472101</v>
      </c>
      <c r="T3212">
        <v>-6.9341771304607003E-2</v>
      </c>
      <c r="U3212">
        <v>4.8850141465664E-2</v>
      </c>
      <c r="V3212">
        <v>0.35134637355804399</v>
      </c>
      <c r="W3212" s="30"/>
      <c r="X3212" s="30"/>
      <c r="Y3212" s="30"/>
    </row>
    <row r="3213" spans="1:25" x14ac:dyDescent="0.25">
      <c r="A3213">
        <v>19.359524</v>
      </c>
      <c r="B3213">
        <v>-1.3733659982681199</v>
      </c>
      <c r="C3213">
        <v>-1.5177851915359499</v>
      </c>
      <c r="D3213">
        <v>3.3829486370086599</v>
      </c>
      <c r="E3213">
        <v>1.1436538696289</v>
      </c>
      <c r="F3213">
        <v>-0.159800380468369</v>
      </c>
      <c r="G3213">
        <v>0.341108947992325</v>
      </c>
      <c r="H3213">
        <v>-7.1694783866405001E-2</v>
      </c>
      <c r="I3213">
        <v>4.9204912036657E-2</v>
      </c>
      <c r="J3213">
        <v>0.35328003764152499</v>
      </c>
      <c r="M3213">
        <f t="shared" si="188"/>
        <v>7.6333339999999996</v>
      </c>
      <c r="N3213">
        <v>-1.3733659982681199</v>
      </c>
      <c r="O3213">
        <v>-1.5177851915359499</v>
      </c>
      <c r="P3213">
        <v>3.3829486370086599</v>
      </c>
      <c r="Q3213">
        <v>1.1436538696289</v>
      </c>
      <c r="R3213">
        <v>-0.159800380468369</v>
      </c>
      <c r="S3213">
        <v>0.341108947992325</v>
      </c>
      <c r="T3213">
        <v>-7.1694783866405001E-2</v>
      </c>
      <c r="U3213">
        <v>4.9204912036657E-2</v>
      </c>
      <c r="V3213">
        <v>0.35328003764152499</v>
      </c>
      <c r="W3213" s="30"/>
      <c r="X3213" s="30"/>
      <c r="Y3213" s="30"/>
    </row>
    <row r="3214" spans="1:25" x14ac:dyDescent="0.25">
      <c r="A3214">
        <v>19.361905</v>
      </c>
      <c r="B3214">
        <v>-1.3709009885787899</v>
      </c>
      <c r="C3214">
        <v>-1.51766622066497</v>
      </c>
      <c r="D3214">
        <v>3.3832130432128902</v>
      </c>
      <c r="E3214">
        <v>1.14377164840698</v>
      </c>
      <c r="F3214">
        <v>-0.160212472081184</v>
      </c>
      <c r="G3214">
        <v>0.34031146764755199</v>
      </c>
      <c r="H3214">
        <v>-7.4422813951968994E-2</v>
      </c>
      <c r="I3214">
        <v>4.9592774361372001E-2</v>
      </c>
      <c r="J3214">
        <v>0.35548239946365401</v>
      </c>
      <c r="M3214">
        <f t="shared" si="188"/>
        <v>7.6357149999999994</v>
      </c>
      <c r="N3214">
        <v>-1.3709009885787899</v>
      </c>
      <c r="O3214">
        <v>-1.51766622066497</v>
      </c>
      <c r="P3214">
        <v>3.3832130432128902</v>
      </c>
      <c r="Q3214">
        <v>1.14377164840698</v>
      </c>
      <c r="R3214">
        <v>-0.160212472081184</v>
      </c>
      <c r="S3214">
        <v>0.34031146764755199</v>
      </c>
      <c r="T3214">
        <v>-7.4422813951968994E-2</v>
      </c>
      <c r="U3214">
        <v>4.9592774361372001E-2</v>
      </c>
      <c r="V3214">
        <v>0.35548239946365401</v>
      </c>
      <c r="W3214" s="30"/>
      <c r="X3214" s="30"/>
      <c r="Y3214" s="30"/>
    </row>
    <row r="3215" spans="1:25" x14ac:dyDescent="0.25">
      <c r="A3215">
        <v>19.364286</v>
      </c>
      <c r="B3215">
        <v>-1.3684828281402499</v>
      </c>
      <c r="C3215">
        <v>-1.51736199855804</v>
      </c>
      <c r="D3215">
        <v>3.3834152221679599</v>
      </c>
      <c r="E3215">
        <v>1.1438626050949099</v>
      </c>
      <c r="F3215">
        <v>-0.160626426339149</v>
      </c>
      <c r="G3215">
        <v>0.33951750397682201</v>
      </c>
      <c r="H3215">
        <v>-7.7575467526912995E-2</v>
      </c>
      <c r="I3215">
        <v>5.0017427653074001E-2</v>
      </c>
      <c r="J3215">
        <v>0.35798427462577798</v>
      </c>
      <c r="M3215">
        <f t="shared" si="188"/>
        <v>7.6380959999999991</v>
      </c>
      <c r="N3215">
        <v>-1.3684828281402499</v>
      </c>
      <c r="O3215">
        <v>-1.51736199855804</v>
      </c>
      <c r="P3215">
        <v>3.3834152221679599</v>
      </c>
      <c r="Q3215">
        <v>1.1438626050949099</v>
      </c>
      <c r="R3215">
        <v>-0.160626426339149</v>
      </c>
      <c r="S3215">
        <v>0.33951750397682201</v>
      </c>
      <c r="T3215">
        <v>-7.7575467526912995E-2</v>
      </c>
      <c r="U3215">
        <v>5.0017427653074001E-2</v>
      </c>
      <c r="V3215">
        <v>0.35798427462577798</v>
      </c>
      <c r="W3215" s="30"/>
      <c r="X3215" s="30"/>
      <c r="Y3215" s="30"/>
    </row>
    <row r="3216" spans="1:25" x14ac:dyDescent="0.25">
      <c r="A3216">
        <v>19.366667</v>
      </c>
      <c r="B3216">
        <v>-1.36612153053283</v>
      </c>
      <c r="C3216">
        <v>-1.5168818235397299</v>
      </c>
      <c r="D3216">
        <v>3.3835575580596902</v>
      </c>
      <c r="E3216">
        <v>1.1439296007156301</v>
      </c>
      <c r="F3216">
        <v>-0.161041289567947</v>
      </c>
      <c r="G3216">
        <v>0.33873224258422902</v>
      </c>
      <c r="H3216">
        <v>-8.1188090145588004E-2</v>
      </c>
      <c r="I3216">
        <v>5.0481561571360002E-2</v>
      </c>
      <c r="J3216">
        <v>0.360810786485672</v>
      </c>
      <c r="M3216">
        <f t="shared" si="188"/>
        <v>7.6404769999999989</v>
      </c>
      <c r="N3216">
        <v>-1.36612153053283</v>
      </c>
      <c r="O3216">
        <v>-1.5168818235397299</v>
      </c>
      <c r="P3216">
        <v>3.3835575580596902</v>
      </c>
      <c r="Q3216">
        <v>1.1439296007156301</v>
      </c>
      <c r="R3216">
        <v>-0.161041289567947</v>
      </c>
      <c r="S3216">
        <v>0.33873224258422902</v>
      </c>
      <c r="T3216">
        <v>-8.1188090145588004E-2</v>
      </c>
      <c r="U3216">
        <v>5.0481561571360002E-2</v>
      </c>
      <c r="V3216">
        <v>0.360810786485672</v>
      </c>
      <c r="W3216" s="30"/>
      <c r="X3216" s="30"/>
      <c r="Y3216" s="30"/>
    </row>
    <row r="3217" spans="1:25" x14ac:dyDescent="0.25">
      <c r="A3217">
        <v>19.369047999999999</v>
      </c>
      <c r="B3217">
        <v>-1.3638367652893</v>
      </c>
      <c r="C3217">
        <v>-1.5162504911422701</v>
      </c>
      <c r="D3217">
        <v>3.3836913108825599</v>
      </c>
      <c r="E3217">
        <v>1.1439732313156099</v>
      </c>
      <c r="F3217">
        <v>-0.161457300186157</v>
      </c>
      <c r="G3217">
        <v>0.33796089887619002</v>
      </c>
      <c r="H3217">
        <v>-8.5289150476455994E-2</v>
      </c>
      <c r="I3217">
        <v>5.0987191498280002E-2</v>
      </c>
      <c r="J3217">
        <v>0.36398008465766901</v>
      </c>
      <c r="M3217">
        <f t="shared" si="188"/>
        <v>7.6428579999999986</v>
      </c>
      <c r="N3217">
        <v>-1.3638367652893</v>
      </c>
      <c r="O3217">
        <v>-1.5162504911422701</v>
      </c>
      <c r="P3217">
        <v>3.3836913108825599</v>
      </c>
      <c r="Q3217">
        <v>1.1439732313156099</v>
      </c>
      <c r="R3217">
        <v>-0.161457300186157</v>
      </c>
      <c r="S3217">
        <v>0.33796089887619002</v>
      </c>
      <c r="T3217">
        <v>-8.5289150476455994E-2</v>
      </c>
      <c r="U3217">
        <v>5.0987191498280002E-2</v>
      </c>
      <c r="V3217">
        <v>0.36398008465766901</v>
      </c>
      <c r="W3217" s="30"/>
      <c r="X3217" s="30"/>
      <c r="Y3217" s="30"/>
    </row>
    <row r="3218" spans="1:25" x14ac:dyDescent="0.25">
      <c r="A3218">
        <v>19.371428999999999</v>
      </c>
      <c r="B3218">
        <v>-1.3616480827331501</v>
      </c>
      <c r="C3218">
        <v>-1.51549208164215</v>
      </c>
      <c r="D3218">
        <v>3.3838801383972101</v>
      </c>
      <c r="E3218">
        <v>1.1439945697784399</v>
      </c>
      <c r="F3218">
        <v>-0.161874234676361</v>
      </c>
      <c r="G3218">
        <v>0.33720868825912498</v>
      </c>
      <c r="H3218">
        <v>-8.9903451502322998E-2</v>
      </c>
      <c r="I3218">
        <v>5.1535811275244002E-2</v>
      </c>
      <c r="J3218">
        <v>0.36750614643096902</v>
      </c>
      <c r="M3218">
        <f t="shared" si="188"/>
        <v>7.6452389999999983</v>
      </c>
      <c r="N3218">
        <v>-1.3616480827331501</v>
      </c>
      <c r="O3218">
        <v>-1.51549208164215</v>
      </c>
      <c r="P3218">
        <v>3.3838801383972101</v>
      </c>
      <c r="Q3218">
        <v>1.1439945697784399</v>
      </c>
      <c r="R3218">
        <v>-0.161874234676361</v>
      </c>
      <c r="S3218">
        <v>0.33720868825912498</v>
      </c>
      <c r="T3218">
        <v>-8.9903451502322998E-2</v>
      </c>
      <c r="U3218">
        <v>5.1535811275244002E-2</v>
      </c>
      <c r="V3218">
        <v>0.36750614643096902</v>
      </c>
      <c r="W3218" s="30"/>
      <c r="X3218" s="30"/>
      <c r="Y3218" s="30"/>
    </row>
    <row r="3219" spans="1:25" x14ac:dyDescent="0.25">
      <c r="A3219">
        <v>19.373809999999999</v>
      </c>
      <c r="B3219">
        <v>-1.35956299304962</v>
      </c>
      <c r="C3219">
        <v>-1.5146219730377199</v>
      </c>
      <c r="D3219">
        <v>3.38412189483642</v>
      </c>
      <c r="E3219">
        <v>1.14399743080139</v>
      </c>
      <c r="F3219">
        <v>-0.16229218244552601</v>
      </c>
      <c r="G3219">
        <v>0.336479842662811</v>
      </c>
      <c r="H3219">
        <v>-9.5054633915424E-2</v>
      </c>
      <c r="I3219">
        <v>5.2129339426756002E-2</v>
      </c>
      <c r="J3219">
        <v>0.37140515446662897</v>
      </c>
      <c r="M3219">
        <f t="shared" si="188"/>
        <v>7.6476199999999981</v>
      </c>
      <c r="N3219">
        <v>-1.35956299304962</v>
      </c>
      <c r="O3219">
        <v>-1.5146219730377199</v>
      </c>
      <c r="P3219">
        <v>3.38412189483642</v>
      </c>
      <c r="Q3219">
        <v>1.14399743080139</v>
      </c>
      <c r="R3219">
        <v>-0.16229218244552601</v>
      </c>
      <c r="S3219">
        <v>0.336479842662811</v>
      </c>
      <c r="T3219">
        <v>-9.5054633915424E-2</v>
      </c>
      <c r="U3219">
        <v>5.2129339426756002E-2</v>
      </c>
      <c r="V3219">
        <v>0.37140515446662897</v>
      </c>
      <c r="W3219" s="30"/>
      <c r="X3219" s="30"/>
      <c r="Y3219" s="30"/>
    </row>
    <row r="3220" spans="1:25" x14ac:dyDescent="0.25">
      <c r="A3220">
        <v>19.376190000000001</v>
      </c>
      <c r="B3220">
        <v>-1.3576072454452499</v>
      </c>
      <c r="C3220">
        <v>-1.5136749744415201</v>
      </c>
      <c r="D3220">
        <v>3.3844521045684801</v>
      </c>
      <c r="E3220">
        <v>1.14398670196533</v>
      </c>
      <c r="F3220">
        <v>-0.16271188855171201</v>
      </c>
      <c r="G3220">
        <v>0.335778087377548</v>
      </c>
      <c r="H3220">
        <v>-0.100760832428932</v>
      </c>
      <c r="I3220">
        <v>5.2769016474485002E-2</v>
      </c>
      <c r="J3220">
        <v>0.37568587064742998</v>
      </c>
      <c r="M3220">
        <f t="shared" si="188"/>
        <v>7.65</v>
      </c>
      <c r="N3220">
        <v>-1.3576072454452499</v>
      </c>
      <c r="O3220">
        <v>-1.5136749744415201</v>
      </c>
      <c r="P3220">
        <v>3.3844521045684801</v>
      </c>
      <c r="Q3220">
        <v>1.14398670196533</v>
      </c>
      <c r="R3220">
        <v>-0.16271188855171201</v>
      </c>
      <c r="S3220">
        <v>0.335778087377548</v>
      </c>
      <c r="T3220">
        <v>-0.100760832428932</v>
      </c>
      <c r="U3220">
        <v>5.2769016474485002E-2</v>
      </c>
      <c r="V3220">
        <v>0.37568587064742998</v>
      </c>
      <c r="W3220" s="30"/>
      <c r="X3220" s="30"/>
      <c r="Y3220" s="30"/>
    </row>
    <row r="3221" spans="1:25" x14ac:dyDescent="0.25">
      <c r="A3221">
        <v>19.378571000000001</v>
      </c>
      <c r="B3221">
        <v>-1.3557866811752299</v>
      </c>
      <c r="C3221">
        <v>-1.5126662254333501</v>
      </c>
      <c r="D3221">
        <v>3.3849496841430602</v>
      </c>
      <c r="E3221">
        <v>1.1439617872238099</v>
      </c>
      <c r="F3221">
        <v>-0.16313353180885301</v>
      </c>
      <c r="G3221">
        <v>0.33510816097259499</v>
      </c>
      <c r="H3221">
        <v>-0.10701873153448099</v>
      </c>
      <c r="I3221">
        <v>5.3454045206307997E-2</v>
      </c>
      <c r="J3221">
        <v>0.38034325838089</v>
      </c>
      <c r="M3221">
        <f t="shared" si="188"/>
        <v>7.6523810000000001</v>
      </c>
      <c r="N3221">
        <v>-1.3557866811752299</v>
      </c>
      <c r="O3221">
        <v>-1.5126662254333501</v>
      </c>
      <c r="P3221">
        <v>3.3849496841430602</v>
      </c>
      <c r="Q3221">
        <v>1.1439617872238099</v>
      </c>
      <c r="R3221">
        <v>-0.16313353180885301</v>
      </c>
      <c r="S3221">
        <v>0.33510816097259499</v>
      </c>
      <c r="T3221">
        <v>-0.10701873153448099</v>
      </c>
      <c r="U3221">
        <v>5.3454045206307997E-2</v>
      </c>
      <c r="V3221">
        <v>0.38034325838089</v>
      </c>
      <c r="W3221" s="30"/>
      <c r="X3221" s="30"/>
      <c r="Y3221" s="30"/>
    </row>
    <row r="3222" spans="1:25" x14ac:dyDescent="0.25">
      <c r="A3222">
        <v>19.380952000000001</v>
      </c>
      <c r="B3222">
        <v>-1.3541113138198799</v>
      </c>
      <c r="C3222">
        <v>-1.5116231441497801</v>
      </c>
      <c r="D3222">
        <v>3.3856313228607098</v>
      </c>
      <c r="E3222">
        <v>1.1439286470413199</v>
      </c>
      <c r="F3222">
        <v>-0.163557499647141</v>
      </c>
      <c r="G3222">
        <v>0.334474086761475</v>
      </c>
      <c r="H3222">
        <v>-0.113825142383575</v>
      </c>
      <c r="I3222">
        <v>5.4184131324291E-2</v>
      </c>
      <c r="J3222">
        <v>0.385373085737228</v>
      </c>
      <c r="M3222">
        <f t="shared" si="188"/>
        <v>7.6547619999999998</v>
      </c>
      <c r="N3222">
        <v>-1.3541113138198799</v>
      </c>
      <c r="O3222">
        <v>-1.5116231441497801</v>
      </c>
      <c r="P3222">
        <v>3.3856313228607098</v>
      </c>
      <c r="Q3222">
        <v>1.1439286470413199</v>
      </c>
      <c r="R3222">
        <v>-0.163557499647141</v>
      </c>
      <c r="S3222">
        <v>0.334474086761475</v>
      </c>
      <c r="T3222">
        <v>-0.113825142383575</v>
      </c>
      <c r="U3222">
        <v>5.4184131324291E-2</v>
      </c>
      <c r="V3222">
        <v>0.385373085737228</v>
      </c>
      <c r="W3222" s="30"/>
      <c r="X3222" s="30"/>
      <c r="Y3222" s="30"/>
    </row>
    <row r="3223" spans="1:25" x14ac:dyDescent="0.25">
      <c r="A3223">
        <v>19.383333</v>
      </c>
      <c r="B3223">
        <v>-1.35260069370269</v>
      </c>
      <c r="C3223">
        <v>-1.51058006286621</v>
      </c>
      <c r="D3223">
        <v>3.3864979743957502</v>
      </c>
      <c r="E3223">
        <v>1.1438900232314999</v>
      </c>
      <c r="F3223">
        <v>-0.163983508944511</v>
      </c>
      <c r="G3223">
        <v>0.33387869596481301</v>
      </c>
      <c r="H3223">
        <v>-0.121168032288551</v>
      </c>
      <c r="I3223">
        <v>5.4957713931798997E-2</v>
      </c>
      <c r="J3223">
        <v>0.39076271653175398</v>
      </c>
      <c r="M3223">
        <f t="shared" si="188"/>
        <v>7.6571429999999996</v>
      </c>
      <c r="N3223">
        <v>-1.35260069370269</v>
      </c>
      <c r="O3223">
        <v>-1.51058006286621</v>
      </c>
      <c r="P3223">
        <v>3.3864979743957502</v>
      </c>
      <c r="Q3223">
        <v>1.1438900232314999</v>
      </c>
      <c r="R3223">
        <v>-0.163983508944511</v>
      </c>
      <c r="S3223">
        <v>0.33387869596481301</v>
      </c>
      <c r="T3223">
        <v>-0.121168032288551</v>
      </c>
      <c r="U3223">
        <v>5.4957713931798997E-2</v>
      </c>
      <c r="V3223">
        <v>0.39076271653175398</v>
      </c>
      <c r="W3223" s="30"/>
      <c r="X3223" s="30"/>
      <c r="Y3223" s="30"/>
    </row>
    <row r="3224" spans="1:25" x14ac:dyDescent="0.25">
      <c r="A3224">
        <v>19.385714</v>
      </c>
      <c r="B3224">
        <v>-1.3512557744979801</v>
      </c>
      <c r="C3224">
        <v>-1.50954973697662</v>
      </c>
      <c r="D3224">
        <v>3.3875784873962398</v>
      </c>
      <c r="E3224">
        <v>1.1438450813293399</v>
      </c>
      <c r="F3224">
        <v>-0.164412125945091</v>
      </c>
      <c r="G3224">
        <v>0.33332517743110701</v>
      </c>
      <c r="H3224">
        <v>-0.12901394069194799</v>
      </c>
      <c r="I3224">
        <v>5.5772084742785E-2</v>
      </c>
      <c r="J3224">
        <v>0.39648672938346902</v>
      </c>
      <c r="M3224">
        <f t="shared" si="188"/>
        <v>7.6595239999999993</v>
      </c>
      <c r="N3224">
        <v>-1.3512557744979801</v>
      </c>
      <c r="O3224">
        <v>-1.50954973697662</v>
      </c>
      <c r="P3224">
        <v>3.3875784873962398</v>
      </c>
      <c r="Q3224">
        <v>1.1438450813293399</v>
      </c>
      <c r="R3224">
        <v>-0.164412125945091</v>
      </c>
      <c r="S3224">
        <v>0.33332517743110701</v>
      </c>
      <c r="T3224">
        <v>-0.12901394069194799</v>
      </c>
      <c r="U3224">
        <v>5.5772084742785E-2</v>
      </c>
      <c r="V3224">
        <v>0.39648672938346902</v>
      </c>
      <c r="W3224" s="30"/>
      <c r="X3224" s="30"/>
      <c r="Y3224" s="30"/>
    </row>
    <row r="3225" spans="1:25" x14ac:dyDescent="0.25">
      <c r="A3225">
        <v>19.388095</v>
      </c>
      <c r="B3225">
        <v>-1.3500837087631199</v>
      </c>
      <c r="C3225">
        <v>-1.50856602191925</v>
      </c>
      <c r="D3225">
        <v>3.3889210224151598</v>
      </c>
      <c r="E3225">
        <v>1.14379823207855</v>
      </c>
      <c r="F3225">
        <v>-0.16484309732913999</v>
      </c>
      <c r="G3225">
        <v>0.33281531929969799</v>
      </c>
      <c r="H3225">
        <v>-0.137316718697548</v>
      </c>
      <c r="I3225">
        <v>5.6622624397277999E-2</v>
      </c>
      <c r="J3225">
        <v>0.40250843763351402</v>
      </c>
      <c r="M3225">
        <f t="shared" si="188"/>
        <v>7.6619049999999991</v>
      </c>
      <c r="N3225">
        <v>-1.3500837087631199</v>
      </c>
      <c r="O3225">
        <v>-1.50856602191925</v>
      </c>
      <c r="P3225">
        <v>3.3889210224151598</v>
      </c>
      <c r="Q3225">
        <v>1.14379823207855</v>
      </c>
      <c r="R3225">
        <v>-0.16484309732913999</v>
      </c>
      <c r="S3225">
        <v>0.33281531929969799</v>
      </c>
      <c r="T3225">
        <v>-0.137316718697548</v>
      </c>
      <c r="U3225">
        <v>5.6622624397277999E-2</v>
      </c>
      <c r="V3225">
        <v>0.40250843763351402</v>
      </c>
      <c r="W3225" s="30"/>
      <c r="X3225" s="30"/>
      <c r="Y3225" s="30"/>
    </row>
    <row r="3226" spans="1:25" x14ac:dyDescent="0.25">
      <c r="A3226">
        <v>19.390476</v>
      </c>
      <c r="B3226">
        <v>-1.3490964174270601</v>
      </c>
      <c r="C3226">
        <v>-1.5076473951339699</v>
      </c>
      <c r="D3226">
        <v>3.3905172348022399</v>
      </c>
      <c r="E3226">
        <v>1.14375329017639</v>
      </c>
      <c r="F3226">
        <v>-0.16527740657329601</v>
      </c>
      <c r="G3226">
        <v>0.33234989643096902</v>
      </c>
      <c r="H3226">
        <v>-0.14602199196815499</v>
      </c>
      <c r="I3226">
        <v>5.7504676282405999E-2</v>
      </c>
      <c r="J3226">
        <v>0.40878555178642301</v>
      </c>
      <c r="M3226">
        <f t="shared" si="188"/>
        <v>7.6642859999999988</v>
      </c>
      <c r="N3226">
        <v>-1.3490964174270601</v>
      </c>
      <c r="O3226">
        <v>-1.5076473951339699</v>
      </c>
      <c r="P3226">
        <v>3.3905172348022399</v>
      </c>
      <c r="Q3226">
        <v>1.14375329017639</v>
      </c>
      <c r="R3226">
        <v>-0.16527740657329601</v>
      </c>
      <c r="S3226">
        <v>0.33234989643096902</v>
      </c>
      <c r="T3226">
        <v>-0.14602199196815499</v>
      </c>
      <c r="U3226">
        <v>5.7504676282405999E-2</v>
      </c>
      <c r="V3226">
        <v>0.40878555178642301</v>
      </c>
      <c r="W3226" s="30"/>
      <c r="X3226" s="30"/>
      <c r="Y3226" s="30"/>
    </row>
    <row r="3227" spans="1:25" x14ac:dyDescent="0.25">
      <c r="A3227">
        <v>19.392856999999999</v>
      </c>
      <c r="B3227">
        <v>-1.3482871055603001</v>
      </c>
      <c r="C3227">
        <v>-1.5068111419677701</v>
      </c>
      <c r="D3227">
        <v>3.3923556804656898</v>
      </c>
      <c r="E3227">
        <v>1.1437129974365201</v>
      </c>
      <c r="F3227">
        <v>-0.165715232491493</v>
      </c>
      <c r="G3227">
        <v>0.33192917704582198</v>
      </c>
      <c r="H3227">
        <v>-0.15505751967430101</v>
      </c>
      <c r="I3227">
        <v>5.8412212878465999E-2</v>
      </c>
      <c r="J3227">
        <v>0.415266484022141</v>
      </c>
      <c r="M3227">
        <f t="shared" si="188"/>
        <v>7.6666669999999986</v>
      </c>
      <c r="N3227">
        <v>-1.3482871055603001</v>
      </c>
      <c r="O3227">
        <v>-1.5068111419677701</v>
      </c>
      <c r="P3227">
        <v>3.3923556804656898</v>
      </c>
      <c r="Q3227">
        <v>1.1437129974365201</v>
      </c>
      <c r="R3227">
        <v>-0.165715232491493</v>
      </c>
      <c r="S3227">
        <v>0.33192917704582198</v>
      </c>
      <c r="T3227">
        <v>-0.15505751967430101</v>
      </c>
      <c r="U3227">
        <v>5.8412212878465999E-2</v>
      </c>
      <c r="V3227">
        <v>0.415266484022141</v>
      </c>
      <c r="W3227" s="30"/>
      <c r="X3227" s="30"/>
      <c r="Y3227" s="30"/>
    </row>
    <row r="3228" spans="1:25" x14ac:dyDescent="0.25">
      <c r="A3228">
        <v>19.395237999999999</v>
      </c>
      <c r="B3228">
        <v>-1.3476635217666599</v>
      </c>
      <c r="C3228">
        <v>-1.50608217716217</v>
      </c>
      <c r="D3228">
        <v>3.3944501876831001</v>
      </c>
      <c r="E3228">
        <v>1.14367640018463</v>
      </c>
      <c r="F3228">
        <v>-0.166157022118568</v>
      </c>
      <c r="G3228">
        <v>0.33155313134193398</v>
      </c>
      <c r="H3228">
        <v>-0.16433463990688299</v>
      </c>
      <c r="I3228">
        <v>5.9337414801121001E-2</v>
      </c>
      <c r="J3228">
        <v>0.421884685754776</v>
      </c>
      <c r="M3228">
        <f t="shared" si="188"/>
        <v>7.6690479999999983</v>
      </c>
      <c r="N3228">
        <v>-1.3476635217666599</v>
      </c>
      <c r="O3228">
        <v>-1.50608217716217</v>
      </c>
      <c r="P3228">
        <v>3.3944501876831001</v>
      </c>
      <c r="Q3228">
        <v>1.14367640018463</v>
      </c>
      <c r="R3228">
        <v>-0.166157022118568</v>
      </c>
      <c r="S3228">
        <v>0.33155313134193398</v>
      </c>
      <c r="T3228">
        <v>-0.16433463990688299</v>
      </c>
      <c r="U3228">
        <v>5.9337414801121001E-2</v>
      </c>
      <c r="V3228">
        <v>0.421884685754776</v>
      </c>
      <c r="W3228" s="30"/>
      <c r="X3228" s="30"/>
      <c r="Y3228" s="30"/>
    </row>
    <row r="3229" spans="1:25" x14ac:dyDescent="0.25">
      <c r="A3229">
        <v>19.397618999999999</v>
      </c>
      <c r="B3229">
        <v>-1.34721779823303</v>
      </c>
      <c r="C3229">
        <v>-1.5054682493209799</v>
      </c>
      <c r="D3229">
        <v>3.3967843055725102</v>
      </c>
      <c r="E3229">
        <v>1.1436462402343699</v>
      </c>
      <c r="F3229">
        <v>-0.166602447628975</v>
      </c>
      <c r="G3229">
        <v>0.331221163272858</v>
      </c>
      <c r="H3229">
        <v>-0.173753276467323</v>
      </c>
      <c r="I3229">
        <v>6.0271710157394E-2</v>
      </c>
      <c r="J3229">
        <v>0.42856863141059898</v>
      </c>
      <c r="M3229">
        <f t="shared" si="188"/>
        <v>7.6714289999999981</v>
      </c>
      <c r="N3229">
        <v>-1.34721779823303</v>
      </c>
      <c r="O3229">
        <v>-1.5054682493209799</v>
      </c>
      <c r="P3229">
        <v>3.3967843055725102</v>
      </c>
      <c r="Q3229">
        <v>1.1436462402343699</v>
      </c>
      <c r="R3229">
        <v>-0.166602447628975</v>
      </c>
      <c r="S3229">
        <v>0.331221163272858</v>
      </c>
      <c r="T3229">
        <v>-0.173753276467323</v>
      </c>
      <c r="U3229">
        <v>6.0271710157394E-2</v>
      </c>
      <c r="V3229">
        <v>0.42856863141059898</v>
      </c>
      <c r="W3229" s="30"/>
      <c r="X3229" s="30"/>
      <c r="Y3229" s="30"/>
    </row>
    <row r="3230" spans="1:25" x14ac:dyDescent="0.25">
      <c r="A3230">
        <v>19.399999999999999</v>
      </c>
      <c r="B3230">
        <v>-1.34695279598236</v>
      </c>
      <c r="C3230">
        <v>-1.50498855113983</v>
      </c>
      <c r="D3230">
        <v>3.39933037757873</v>
      </c>
      <c r="E3230">
        <v>1.14362239837646</v>
      </c>
      <c r="F3230">
        <v>-0.16705021262168901</v>
      </c>
      <c r="G3230">
        <v>0.33093190193176297</v>
      </c>
      <c r="H3230">
        <v>-0.18320344388484999</v>
      </c>
      <c r="I3230">
        <v>6.1205238103867E-2</v>
      </c>
      <c r="J3230">
        <v>0.43523862957954401</v>
      </c>
      <c r="M3230">
        <f t="shared" si="188"/>
        <v>7.6738099999999978</v>
      </c>
      <c r="N3230">
        <v>-1.34695279598236</v>
      </c>
      <c r="O3230">
        <v>-1.50498855113983</v>
      </c>
      <c r="P3230">
        <v>3.39933037757873</v>
      </c>
      <c r="Q3230">
        <v>1.14362239837646</v>
      </c>
      <c r="R3230">
        <v>-0.16705021262168901</v>
      </c>
      <c r="S3230">
        <v>0.33093190193176297</v>
      </c>
      <c r="T3230">
        <v>-0.18320344388484999</v>
      </c>
      <c r="U3230">
        <v>6.1205238103867E-2</v>
      </c>
      <c r="V3230">
        <v>0.43523862957954401</v>
      </c>
      <c r="W3230" s="30"/>
      <c r="X3230" s="30"/>
      <c r="Y3230" s="30"/>
    </row>
    <row r="3231" spans="1:25" x14ac:dyDescent="0.25">
      <c r="A3231">
        <v>19.402380999999998</v>
      </c>
      <c r="B3231">
        <v>-1.3468645811080899</v>
      </c>
      <c r="C3231">
        <v>-1.5046464204788199</v>
      </c>
      <c r="D3231">
        <v>3.4020621776580802</v>
      </c>
      <c r="E3231">
        <v>1.14360439777374</v>
      </c>
      <c r="F3231">
        <v>-0.16750004887580899</v>
      </c>
      <c r="G3231">
        <v>0.33068260550499001</v>
      </c>
      <c r="H3231">
        <v>-0.192564427852631</v>
      </c>
      <c r="I3231">
        <v>6.2127526849508001E-2</v>
      </c>
      <c r="J3231">
        <v>0.44180729985237099</v>
      </c>
      <c r="M3231">
        <f t="shared" si="188"/>
        <v>7.6761909999999975</v>
      </c>
      <c r="N3231">
        <v>-1.3468645811080899</v>
      </c>
      <c r="O3231">
        <v>-1.5046464204788199</v>
      </c>
      <c r="P3231">
        <v>3.4020621776580802</v>
      </c>
      <c r="Q3231">
        <v>1.14360439777374</v>
      </c>
      <c r="R3231">
        <v>-0.16750004887580899</v>
      </c>
      <c r="S3231">
        <v>0.33068260550499001</v>
      </c>
      <c r="T3231">
        <v>-0.192564427852631</v>
      </c>
      <c r="U3231">
        <v>6.2127526849508001E-2</v>
      </c>
      <c r="V3231">
        <v>0.44180729985237099</v>
      </c>
      <c r="W3231" s="30"/>
      <c r="X3231" s="30"/>
      <c r="Y3231" s="30"/>
    </row>
    <row r="3232" spans="1:25" x14ac:dyDescent="0.25">
      <c r="A3232">
        <v>19.404762000000002</v>
      </c>
      <c r="B3232">
        <v>-1.346928358078</v>
      </c>
      <c r="C3232">
        <v>-1.50445032119751</v>
      </c>
      <c r="D3232">
        <v>3.4049527645111</v>
      </c>
      <c r="E3232">
        <v>1.1435914039611801</v>
      </c>
      <c r="F3232">
        <v>-0.16795173287391699</v>
      </c>
      <c r="G3232">
        <v>0.33046960830688499</v>
      </c>
      <c r="H3232">
        <v>-0.20170223712921101</v>
      </c>
      <c r="I3232">
        <v>6.3027456402779E-2</v>
      </c>
      <c r="J3232">
        <v>0.44818341732025102</v>
      </c>
      <c r="M3232">
        <f t="shared" si="188"/>
        <v>7.6785720000000008</v>
      </c>
      <c r="N3232">
        <v>-1.346928358078</v>
      </c>
      <c r="O3232">
        <v>-1.50445032119751</v>
      </c>
      <c r="P3232">
        <v>3.4049527645111</v>
      </c>
      <c r="Q3232">
        <v>1.1435914039611801</v>
      </c>
      <c r="R3232">
        <v>-0.16795173287391699</v>
      </c>
      <c r="S3232">
        <v>0.33046960830688499</v>
      </c>
      <c r="T3232">
        <v>-0.20170223712921101</v>
      </c>
      <c r="U3232">
        <v>6.3027456402779E-2</v>
      </c>
      <c r="V3232">
        <v>0.44818341732025102</v>
      </c>
      <c r="W3232" s="30"/>
      <c r="X3232" s="30"/>
      <c r="Y3232" s="30"/>
    </row>
    <row r="3233" spans="1:25" x14ac:dyDescent="0.25">
      <c r="A3233">
        <v>19.407143000000001</v>
      </c>
      <c r="B3233">
        <v>-1.3471486568450901</v>
      </c>
      <c r="C3233">
        <v>-1.5044019222259499</v>
      </c>
      <c r="D3233">
        <v>3.4079508781433101</v>
      </c>
      <c r="E3233">
        <v>1.1435844898223799</v>
      </c>
      <c r="F3233">
        <v>-0.16840572655201</v>
      </c>
      <c r="G3233">
        <v>0.33028921484947199</v>
      </c>
      <c r="H3233">
        <v>-0.21048900485038799</v>
      </c>
      <c r="I3233">
        <v>6.3894115388393E-2</v>
      </c>
      <c r="J3233">
        <v>0.45427423715591397</v>
      </c>
      <c r="M3233">
        <f t="shared" si="188"/>
        <v>7.6809530000000006</v>
      </c>
      <c r="N3233">
        <v>-1.3471486568450901</v>
      </c>
      <c r="O3233">
        <v>-1.5044019222259499</v>
      </c>
      <c r="P3233">
        <v>3.4079508781433101</v>
      </c>
      <c r="Q3233">
        <v>1.1435844898223799</v>
      </c>
      <c r="R3233">
        <v>-0.16840572655201</v>
      </c>
      <c r="S3233">
        <v>0.33028921484947199</v>
      </c>
      <c r="T3233">
        <v>-0.21048900485038799</v>
      </c>
      <c r="U3233">
        <v>6.3894115388393E-2</v>
      </c>
      <c r="V3233">
        <v>0.45427423715591397</v>
      </c>
      <c r="W3233" s="30"/>
      <c r="X3233" s="30"/>
      <c r="Y3233" s="30"/>
    </row>
    <row r="3234" spans="1:25" x14ac:dyDescent="0.25">
      <c r="A3234">
        <v>19.409524000000001</v>
      </c>
      <c r="B3234">
        <v>-1.34750092029571</v>
      </c>
      <c r="C3234">
        <v>-1.5044981241226201</v>
      </c>
      <c r="D3234">
        <v>3.4110350608825599</v>
      </c>
      <c r="E3234">
        <v>1.14358222484588</v>
      </c>
      <c r="F3234">
        <v>-0.168861344456673</v>
      </c>
      <c r="G3234">
        <v>0.33013725280761702</v>
      </c>
      <c r="H3234">
        <v>-0.21878492832183799</v>
      </c>
      <c r="I3234">
        <v>6.4715631306171001E-2</v>
      </c>
      <c r="J3234">
        <v>0.45998471975326499</v>
      </c>
      <c r="M3234">
        <f t="shared" si="188"/>
        <v>7.6833340000000003</v>
      </c>
      <c r="N3234">
        <v>-1.34750092029571</v>
      </c>
      <c r="O3234">
        <v>-1.5044981241226201</v>
      </c>
      <c r="P3234">
        <v>3.4110350608825599</v>
      </c>
      <c r="Q3234">
        <v>1.14358222484588</v>
      </c>
      <c r="R3234">
        <v>-0.168861344456673</v>
      </c>
      <c r="S3234">
        <v>0.33013725280761702</v>
      </c>
      <c r="T3234">
        <v>-0.21878492832183799</v>
      </c>
      <c r="U3234">
        <v>6.4715631306171001E-2</v>
      </c>
      <c r="V3234">
        <v>0.45998471975326499</v>
      </c>
      <c r="W3234" s="30"/>
      <c r="X3234" s="30"/>
      <c r="Y3234" s="30"/>
    </row>
    <row r="3235" spans="1:25" x14ac:dyDescent="0.25">
      <c r="A3235">
        <v>19.411905000000001</v>
      </c>
      <c r="B3235">
        <v>-1.3479650020599301</v>
      </c>
      <c r="C3235">
        <v>-1.5047346353530799</v>
      </c>
      <c r="D3235">
        <v>3.4141583442687899</v>
      </c>
      <c r="E3235">
        <v>1.14358162879943</v>
      </c>
      <c r="F3235">
        <v>-0.16931639611721</v>
      </c>
      <c r="G3235">
        <v>0.33000960946083102</v>
      </c>
      <c r="H3235">
        <v>-0.226455733180046</v>
      </c>
      <c r="I3235">
        <v>6.5480299293995001E-2</v>
      </c>
      <c r="J3235">
        <v>0.46522277593612699</v>
      </c>
      <c r="M3235">
        <f t="shared" si="188"/>
        <v>7.6857150000000001</v>
      </c>
      <c r="N3235">
        <v>-1.3479650020599301</v>
      </c>
      <c r="O3235">
        <v>-1.5047346353530799</v>
      </c>
      <c r="P3235">
        <v>3.4141583442687899</v>
      </c>
      <c r="Q3235">
        <v>1.14358162879943</v>
      </c>
      <c r="R3235">
        <v>-0.16931639611721</v>
      </c>
      <c r="S3235">
        <v>0.33000960946083102</v>
      </c>
      <c r="T3235">
        <v>-0.226455733180046</v>
      </c>
      <c r="U3235">
        <v>6.5480299293995001E-2</v>
      </c>
      <c r="V3235">
        <v>0.46522277593612699</v>
      </c>
      <c r="W3235" s="30"/>
      <c r="X3235" s="30"/>
      <c r="Y3235" s="30"/>
    </row>
    <row r="3236" spans="1:25" x14ac:dyDescent="0.25">
      <c r="A3236">
        <v>19.414286000000001</v>
      </c>
      <c r="B3236">
        <v>-1.3485352993011399</v>
      </c>
      <c r="C3236">
        <v>-1.5051027536392201</v>
      </c>
      <c r="D3236">
        <v>3.41727566719055</v>
      </c>
      <c r="E3236">
        <v>1.1435804367065401</v>
      </c>
      <c r="F3236">
        <v>-0.16977092623710599</v>
      </c>
      <c r="G3236">
        <v>0.32990175485611001</v>
      </c>
      <c r="H3236">
        <v>-0.23337776958942399</v>
      </c>
      <c r="I3236">
        <v>6.6177554428577007E-2</v>
      </c>
      <c r="J3236">
        <v>0.46990177035331698</v>
      </c>
      <c r="M3236">
        <f t="shared" si="188"/>
        <v>7.6880959999999998</v>
      </c>
      <c r="N3236">
        <v>-1.3485352993011399</v>
      </c>
      <c r="O3236">
        <v>-1.5051027536392201</v>
      </c>
      <c r="P3236">
        <v>3.41727566719055</v>
      </c>
      <c r="Q3236">
        <v>1.1435804367065401</v>
      </c>
      <c r="R3236">
        <v>-0.16977092623710599</v>
      </c>
      <c r="S3236">
        <v>0.32990175485611001</v>
      </c>
      <c r="T3236">
        <v>-0.23337776958942399</v>
      </c>
      <c r="U3236">
        <v>6.6177554428577007E-2</v>
      </c>
      <c r="V3236">
        <v>0.46990177035331698</v>
      </c>
      <c r="W3236" s="30"/>
      <c r="X3236" s="30"/>
      <c r="Y3236" s="30"/>
    </row>
    <row r="3237" spans="1:25" x14ac:dyDescent="0.25">
      <c r="A3237">
        <v>19.416667</v>
      </c>
      <c r="B3237">
        <v>-1.34917545318603</v>
      </c>
      <c r="C3237">
        <v>-1.50559973716735</v>
      </c>
      <c r="D3237">
        <v>3.42034888267517</v>
      </c>
      <c r="E3237">
        <v>1.14357566833496</v>
      </c>
      <c r="F3237">
        <v>-0.17022317647933999</v>
      </c>
      <c r="G3237">
        <v>0.329808980226517</v>
      </c>
      <c r="H3237">
        <v>-0.23942719399928999</v>
      </c>
      <c r="I3237">
        <v>6.6797211766242995E-2</v>
      </c>
      <c r="J3237">
        <v>0.47394159436225902</v>
      </c>
      <c r="M3237">
        <f t="shared" si="188"/>
        <v>7.6904769999999996</v>
      </c>
      <c r="N3237">
        <v>-1.34917545318603</v>
      </c>
      <c r="O3237">
        <v>-1.50559973716735</v>
      </c>
      <c r="P3237">
        <v>3.42034888267517</v>
      </c>
      <c r="Q3237">
        <v>1.14357566833496</v>
      </c>
      <c r="R3237">
        <v>-0.17022317647933999</v>
      </c>
      <c r="S3237">
        <v>0.329808980226517</v>
      </c>
      <c r="T3237">
        <v>-0.23942719399928999</v>
      </c>
      <c r="U3237">
        <v>6.6797211766242995E-2</v>
      </c>
      <c r="V3237">
        <v>0.47394159436225902</v>
      </c>
      <c r="W3237" s="30"/>
      <c r="X3237" s="30"/>
      <c r="Y3237" s="30"/>
    </row>
    <row r="3238" spans="1:25" x14ac:dyDescent="0.25">
      <c r="A3238">
        <v>19.419048</v>
      </c>
      <c r="B3238">
        <v>-1.34987115859985</v>
      </c>
      <c r="C3238">
        <v>-1.5062056779861399</v>
      </c>
      <c r="D3238">
        <v>3.42333984375</v>
      </c>
      <c r="E3238">
        <v>1.14356505870819</v>
      </c>
      <c r="F3238">
        <v>-0.17067213356494901</v>
      </c>
      <c r="G3238">
        <v>0.329725682735443</v>
      </c>
      <c r="H3238">
        <v>-0.244502663612366</v>
      </c>
      <c r="I3238">
        <v>6.7330241203307994E-2</v>
      </c>
      <c r="J3238">
        <v>0.47727173566818198</v>
      </c>
      <c r="M3238">
        <f t="shared" si="188"/>
        <v>7.6928579999999993</v>
      </c>
      <c r="N3238">
        <v>-1.34987115859985</v>
      </c>
      <c r="O3238">
        <v>-1.5062056779861399</v>
      </c>
      <c r="P3238">
        <v>3.42333984375</v>
      </c>
      <c r="Q3238">
        <v>1.14356505870819</v>
      </c>
      <c r="R3238">
        <v>-0.17067213356494901</v>
      </c>
      <c r="S3238">
        <v>0.329725682735443</v>
      </c>
      <c r="T3238">
        <v>-0.244502663612366</v>
      </c>
      <c r="U3238">
        <v>6.7330241203307994E-2</v>
      </c>
      <c r="V3238">
        <v>0.47727173566818198</v>
      </c>
      <c r="W3238" s="30"/>
      <c r="X3238" s="30"/>
      <c r="Y3238" s="30"/>
    </row>
    <row r="3239" spans="1:25" x14ac:dyDescent="0.25">
      <c r="A3239">
        <v>19.421429</v>
      </c>
      <c r="B3239">
        <v>-1.35059821605682</v>
      </c>
      <c r="C3239">
        <v>-1.5069164037704399</v>
      </c>
      <c r="D3239">
        <v>3.4262287616729701</v>
      </c>
      <c r="E3239">
        <v>1.1435477733612001</v>
      </c>
      <c r="F3239">
        <v>-0.171116903424263</v>
      </c>
      <c r="G3239">
        <v>0.32964655756950401</v>
      </c>
      <c r="H3239">
        <v>-0.248513013124466</v>
      </c>
      <c r="I3239">
        <v>6.7768916487693995E-2</v>
      </c>
      <c r="J3239">
        <v>0.47983247041702298</v>
      </c>
      <c r="M3239">
        <f t="shared" si="188"/>
        <v>7.6952389999999991</v>
      </c>
      <c r="N3239">
        <v>-1.35059821605682</v>
      </c>
      <c r="O3239">
        <v>-1.5069164037704399</v>
      </c>
      <c r="P3239">
        <v>3.4262287616729701</v>
      </c>
      <c r="Q3239">
        <v>1.1435477733612001</v>
      </c>
      <c r="R3239">
        <v>-0.171116903424263</v>
      </c>
      <c r="S3239">
        <v>0.32964655756950401</v>
      </c>
      <c r="T3239">
        <v>-0.248513013124466</v>
      </c>
      <c r="U3239">
        <v>6.7768916487693995E-2</v>
      </c>
      <c r="V3239">
        <v>0.47983247041702298</v>
      </c>
      <c r="W3239" s="30"/>
      <c r="X3239" s="30"/>
      <c r="Y3239" s="30"/>
    </row>
    <row r="3240" spans="1:25" x14ac:dyDescent="0.25">
      <c r="A3240">
        <v>19.42381</v>
      </c>
      <c r="B3240">
        <v>-1.3513269424438401</v>
      </c>
      <c r="C3240">
        <v>-1.5077139139175399</v>
      </c>
      <c r="D3240">
        <v>3.4289879798889098</v>
      </c>
      <c r="E3240">
        <v>1.14352118968963</v>
      </c>
      <c r="F3240">
        <v>-0.17155691981315599</v>
      </c>
      <c r="G3240">
        <v>0.32956689596176098</v>
      </c>
      <c r="H3240">
        <v>-0.25138631463050798</v>
      </c>
      <c r="I3240">
        <v>6.8107545375824002E-2</v>
      </c>
      <c r="J3240">
        <v>0.48157900571823098</v>
      </c>
      <c r="M3240">
        <f t="shared" si="188"/>
        <v>7.6976199999999988</v>
      </c>
      <c r="N3240">
        <v>-1.3513269424438401</v>
      </c>
      <c r="O3240">
        <v>-1.5077139139175399</v>
      </c>
      <c r="P3240">
        <v>3.4289879798889098</v>
      </c>
      <c r="Q3240">
        <v>1.14352118968963</v>
      </c>
      <c r="R3240">
        <v>-0.17155691981315599</v>
      </c>
      <c r="S3240">
        <v>0.32956689596176098</v>
      </c>
      <c r="T3240">
        <v>-0.25138631463050798</v>
      </c>
      <c r="U3240">
        <v>6.8107545375824002E-2</v>
      </c>
      <c r="V3240">
        <v>0.48157900571823098</v>
      </c>
      <c r="W3240" s="30"/>
      <c r="X3240" s="30"/>
      <c r="Y3240" s="30"/>
    </row>
    <row r="3241" spans="1:25" x14ac:dyDescent="0.25">
      <c r="A3241">
        <v>19.426189999999998</v>
      </c>
      <c r="B3241">
        <v>-1.35204005241394</v>
      </c>
      <c r="C3241">
        <v>-1.50859010219574</v>
      </c>
      <c r="D3241">
        <v>3.4315941333770699</v>
      </c>
      <c r="E3241">
        <v>1.14348363876342</v>
      </c>
      <c r="F3241">
        <v>-0.17199115455150599</v>
      </c>
      <c r="G3241">
        <v>0.32948195934295699</v>
      </c>
      <c r="H3241">
        <v>-0.25307488441467302</v>
      </c>
      <c r="I3241">
        <v>6.8341970443726002E-2</v>
      </c>
      <c r="J3241">
        <v>0.48248091340065002</v>
      </c>
      <c r="M3241">
        <f t="shared" si="188"/>
        <v>7.6999999999999975</v>
      </c>
      <c r="N3241">
        <v>-1.35204005241394</v>
      </c>
      <c r="O3241">
        <v>-1.50859010219574</v>
      </c>
      <c r="P3241">
        <v>3.4315941333770699</v>
      </c>
      <c r="Q3241">
        <v>1.14348363876342</v>
      </c>
      <c r="R3241">
        <v>-0.17199115455150599</v>
      </c>
      <c r="S3241">
        <v>0.32948195934295699</v>
      </c>
      <c r="T3241">
        <v>-0.25307488441467302</v>
      </c>
      <c r="U3241">
        <v>6.8341970443726002E-2</v>
      </c>
      <c r="V3241">
        <v>0.48248091340065002</v>
      </c>
      <c r="W3241" s="30"/>
      <c r="X3241" s="30"/>
      <c r="Y3241" s="30"/>
    </row>
    <row r="3242" spans="1:25" x14ac:dyDescent="0.25">
      <c r="A3242">
        <v>19.428571000000002</v>
      </c>
      <c r="B3242">
        <v>-1.35271084308624</v>
      </c>
      <c r="C3242">
        <v>-1.5095317363739</v>
      </c>
      <c r="D3242">
        <v>3.4340288639068599</v>
      </c>
      <c r="E3242">
        <v>1.14343333244323</v>
      </c>
      <c r="F3242">
        <v>-0.172418177127838</v>
      </c>
      <c r="G3242">
        <v>0.32938802242279103</v>
      </c>
      <c r="H3242">
        <v>-0.25354954600334201</v>
      </c>
      <c r="I3242">
        <v>6.8469844758511006E-2</v>
      </c>
      <c r="J3242">
        <v>0.48252293467521701</v>
      </c>
      <c r="M3242">
        <f t="shared" si="188"/>
        <v>7.7023810000000008</v>
      </c>
      <c r="N3242">
        <v>-1.35271084308624</v>
      </c>
      <c r="O3242">
        <v>-1.5095317363739</v>
      </c>
      <c r="P3242">
        <v>3.4340288639068599</v>
      </c>
      <c r="Q3242">
        <v>1.14343333244323</v>
      </c>
      <c r="R3242">
        <v>-0.172418177127838</v>
      </c>
      <c r="S3242">
        <v>0.32938802242279103</v>
      </c>
      <c r="T3242">
        <v>-0.25354954600334201</v>
      </c>
      <c r="U3242">
        <v>6.8469844758511006E-2</v>
      </c>
      <c r="V3242">
        <v>0.48252293467521701</v>
      </c>
      <c r="W3242" s="30"/>
      <c r="X3242" s="30"/>
      <c r="Y3242" s="30"/>
    </row>
    <row r="3243" spans="1:25" x14ac:dyDescent="0.25">
      <c r="A3243">
        <v>19.430952000000001</v>
      </c>
      <c r="B3243">
        <v>-1.35331034660339</v>
      </c>
      <c r="C3243">
        <v>-1.5105301141738801</v>
      </c>
      <c r="D3243">
        <v>3.4362874031066899</v>
      </c>
      <c r="E3243">
        <v>1.1433689594268801</v>
      </c>
      <c r="F3243">
        <v>-0.172837033867836</v>
      </c>
      <c r="G3243">
        <v>0.32928150892257702</v>
      </c>
      <c r="H3243">
        <v>-0.252803385257721</v>
      </c>
      <c r="I3243">
        <v>6.8490907549857996E-2</v>
      </c>
      <c r="J3243">
        <v>0.48170658946037298</v>
      </c>
      <c r="M3243">
        <f t="shared" si="188"/>
        <v>7.7047620000000006</v>
      </c>
      <c r="N3243">
        <v>-1.35331034660339</v>
      </c>
      <c r="O3243">
        <v>-1.5105301141738801</v>
      </c>
      <c r="P3243">
        <v>3.4362874031066899</v>
      </c>
      <c r="Q3243">
        <v>1.1433689594268801</v>
      </c>
      <c r="R3243">
        <v>-0.172837033867836</v>
      </c>
      <c r="S3243">
        <v>0.32928150892257702</v>
      </c>
      <c r="T3243">
        <v>-0.252803385257721</v>
      </c>
      <c r="U3243">
        <v>6.8490907549857996E-2</v>
      </c>
      <c r="V3243">
        <v>0.48170658946037298</v>
      </c>
      <c r="W3243" s="30"/>
      <c r="X3243" s="30"/>
      <c r="Y3243" s="30"/>
    </row>
    <row r="3244" spans="1:25" x14ac:dyDescent="0.25">
      <c r="A3244">
        <v>19.433333000000001</v>
      </c>
      <c r="B3244">
        <v>-1.3538303375244101</v>
      </c>
      <c r="C3244">
        <v>-1.5115780830383301</v>
      </c>
      <c r="D3244">
        <v>3.4383778572082502</v>
      </c>
      <c r="E3244">
        <v>1.1432914733886701</v>
      </c>
      <c r="F3244">
        <v>-0.17324805259704601</v>
      </c>
      <c r="G3244">
        <v>0.32915809750556901</v>
      </c>
      <c r="H3244">
        <v>-0.25085848569870001</v>
      </c>
      <c r="I3244">
        <v>6.8407088518143006E-2</v>
      </c>
      <c r="J3244">
        <v>0.48004773259162897</v>
      </c>
      <c r="M3244">
        <f t="shared" si="188"/>
        <v>7.7071430000000003</v>
      </c>
      <c r="N3244">
        <v>-1.3538303375244101</v>
      </c>
      <c r="O3244">
        <v>-1.5115780830383301</v>
      </c>
      <c r="P3244">
        <v>3.4383778572082502</v>
      </c>
      <c r="Q3244">
        <v>1.1432914733886701</v>
      </c>
      <c r="R3244">
        <v>-0.17324805259704601</v>
      </c>
      <c r="S3244">
        <v>0.32915809750556901</v>
      </c>
      <c r="T3244">
        <v>-0.25085848569870001</v>
      </c>
      <c r="U3244">
        <v>6.8407088518143006E-2</v>
      </c>
      <c r="V3244">
        <v>0.48004773259162897</v>
      </c>
      <c r="W3244" s="30"/>
      <c r="X3244" s="30"/>
      <c r="Y3244" s="30"/>
    </row>
    <row r="3245" spans="1:25" x14ac:dyDescent="0.25">
      <c r="A3245">
        <v>19.435714000000001</v>
      </c>
      <c r="B3245">
        <v>-1.35424280166626</v>
      </c>
      <c r="C3245">
        <v>-1.51266729831695</v>
      </c>
      <c r="D3245">
        <v>3.4403016567230198</v>
      </c>
      <c r="E3245">
        <v>1.1432030200958201</v>
      </c>
      <c r="F3245">
        <v>-0.173650577664375</v>
      </c>
      <c r="G3245">
        <v>0.32901450991630599</v>
      </c>
      <c r="H3245">
        <v>-0.247752919793129</v>
      </c>
      <c r="I3245">
        <v>6.8222224712372007E-2</v>
      </c>
      <c r="J3245">
        <v>0.47757971286773698</v>
      </c>
      <c r="M3245">
        <f t="shared" si="188"/>
        <v>7.709524</v>
      </c>
      <c r="N3245">
        <v>-1.35424280166626</v>
      </c>
      <c r="O3245">
        <v>-1.51266729831695</v>
      </c>
      <c r="P3245">
        <v>3.4403016567230198</v>
      </c>
      <c r="Q3245">
        <v>1.1432030200958201</v>
      </c>
      <c r="R3245">
        <v>-0.173650577664375</v>
      </c>
      <c r="S3245">
        <v>0.32901450991630599</v>
      </c>
      <c r="T3245">
        <v>-0.247752919793129</v>
      </c>
      <c r="U3245">
        <v>6.8222224712372007E-2</v>
      </c>
      <c r="V3245">
        <v>0.47757971286773698</v>
      </c>
      <c r="W3245" s="30"/>
      <c r="X3245" s="30"/>
      <c r="Y3245" s="30"/>
    </row>
    <row r="3246" spans="1:25" x14ac:dyDescent="0.25">
      <c r="A3246">
        <v>19.438095000000001</v>
      </c>
      <c r="B3246">
        <v>-1.35452473163604</v>
      </c>
      <c r="C3246">
        <v>-1.5137965679168699</v>
      </c>
      <c r="D3246">
        <v>3.4420704841613698</v>
      </c>
      <c r="E3246">
        <v>1.14310443401336</v>
      </c>
      <c r="F3246">
        <v>-0.17404553294181799</v>
      </c>
      <c r="G3246">
        <v>0.32884824275970498</v>
      </c>
      <c r="H3246">
        <v>-0.243546232581139</v>
      </c>
      <c r="I3246">
        <v>6.7942015826702007E-2</v>
      </c>
      <c r="J3246">
        <v>0.47434934973716703</v>
      </c>
      <c r="M3246">
        <f t="shared" si="188"/>
        <v>7.7119049999999998</v>
      </c>
      <c r="N3246">
        <v>-1.35452473163604</v>
      </c>
      <c r="O3246">
        <v>-1.5137965679168699</v>
      </c>
      <c r="P3246">
        <v>3.4420704841613698</v>
      </c>
      <c r="Q3246">
        <v>1.14310443401336</v>
      </c>
      <c r="R3246">
        <v>-0.17404553294181799</v>
      </c>
      <c r="S3246">
        <v>0.32884824275970498</v>
      </c>
      <c r="T3246">
        <v>-0.243546232581139</v>
      </c>
      <c r="U3246">
        <v>6.7942015826702007E-2</v>
      </c>
      <c r="V3246">
        <v>0.47434934973716703</v>
      </c>
      <c r="W3246" s="30"/>
      <c r="X3246" s="30"/>
      <c r="Y3246" s="30"/>
    </row>
    <row r="3247" spans="1:25" x14ac:dyDescent="0.25">
      <c r="A3247">
        <v>19.440476</v>
      </c>
      <c r="B3247">
        <v>-1.35467994213104</v>
      </c>
      <c r="C3247">
        <v>-1.5149627923965401</v>
      </c>
      <c r="D3247">
        <v>3.4436898231506299</v>
      </c>
      <c r="E3247">
        <v>1.14300048351287</v>
      </c>
      <c r="F3247">
        <v>-0.174434393644333</v>
      </c>
      <c r="G3247">
        <v>0.32865697145461997</v>
      </c>
      <c r="H3247">
        <v>-0.23832321166992201</v>
      </c>
      <c r="I3247">
        <v>6.7574441432953006E-2</v>
      </c>
      <c r="J3247">
        <v>0.47041663527488697</v>
      </c>
      <c r="M3247">
        <f t="shared" si="188"/>
        <v>7.7142859999999995</v>
      </c>
      <c r="N3247">
        <v>-1.35467994213104</v>
      </c>
      <c r="O3247">
        <v>-1.5149627923965401</v>
      </c>
      <c r="P3247">
        <v>3.4436898231506299</v>
      </c>
      <c r="Q3247">
        <v>1.14300048351287</v>
      </c>
      <c r="R3247">
        <v>-0.174434393644333</v>
      </c>
      <c r="S3247">
        <v>0.32865697145461997</v>
      </c>
      <c r="T3247">
        <v>-0.23832321166992201</v>
      </c>
      <c r="U3247">
        <v>6.7574441432953006E-2</v>
      </c>
      <c r="V3247">
        <v>0.47041663527488697</v>
      </c>
      <c r="W3247" s="30"/>
      <c r="X3247" s="30"/>
      <c r="Y3247" s="30"/>
    </row>
    <row r="3248" spans="1:25" x14ac:dyDescent="0.25">
      <c r="A3248">
        <v>19.442857</v>
      </c>
      <c r="B3248">
        <v>-1.3546746969223</v>
      </c>
      <c r="C3248">
        <v>-1.5161705017089799</v>
      </c>
      <c r="D3248">
        <v>3.44517850875854</v>
      </c>
      <c r="E3248">
        <v>1.1428928375244101</v>
      </c>
      <c r="F3248">
        <v>-0.17481563985347701</v>
      </c>
      <c r="G3248">
        <v>0.32844084501266502</v>
      </c>
      <c r="H3248">
        <v>-0.23217067122459401</v>
      </c>
      <c r="I3248">
        <v>6.7127406597136993E-2</v>
      </c>
      <c r="J3248">
        <v>0.46585118770599399</v>
      </c>
      <c r="M3248">
        <f t="shared" si="188"/>
        <v>7.7166669999999993</v>
      </c>
      <c r="N3248">
        <v>-1.3546746969223</v>
      </c>
      <c r="O3248">
        <v>-1.5161705017089799</v>
      </c>
      <c r="P3248">
        <v>3.44517850875854</v>
      </c>
      <c r="Q3248">
        <v>1.1428928375244101</v>
      </c>
      <c r="R3248">
        <v>-0.17481563985347701</v>
      </c>
      <c r="S3248">
        <v>0.32844084501266502</v>
      </c>
      <c r="T3248">
        <v>-0.23217067122459401</v>
      </c>
      <c r="U3248">
        <v>6.7127406597136993E-2</v>
      </c>
      <c r="V3248">
        <v>0.46585118770599399</v>
      </c>
      <c r="W3248" s="30"/>
      <c r="X3248" s="30"/>
      <c r="Y3248" s="30"/>
    </row>
    <row r="3249" spans="1:25" x14ac:dyDescent="0.25">
      <c r="A3249">
        <v>19.445238</v>
      </c>
      <c r="B3249">
        <v>-1.35452091693878</v>
      </c>
      <c r="C3249">
        <v>-1.5174155235290501</v>
      </c>
      <c r="D3249">
        <v>3.44656062126159</v>
      </c>
      <c r="E3249">
        <v>1.14278292655944</v>
      </c>
      <c r="F3249">
        <v>-0.175189718604088</v>
      </c>
      <c r="G3249">
        <v>0.328198611736298</v>
      </c>
      <c r="H3249">
        <v>-0.225202277302742</v>
      </c>
      <c r="I3249">
        <v>6.6610664129256994E-2</v>
      </c>
      <c r="J3249">
        <v>0.46073040366172802</v>
      </c>
      <c r="M3249">
        <f t="shared" si="188"/>
        <v>7.719047999999999</v>
      </c>
      <c r="N3249">
        <v>-1.35452091693878</v>
      </c>
      <c r="O3249">
        <v>-1.5174155235290501</v>
      </c>
      <c r="P3249">
        <v>3.44656062126159</v>
      </c>
      <c r="Q3249">
        <v>1.14278292655944</v>
      </c>
      <c r="R3249">
        <v>-0.175189718604088</v>
      </c>
      <c r="S3249">
        <v>0.328198611736298</v>
      </c>
      <c r="T3249">
        <v>-0.225202277302742</v>
      </c>
      <c r="U3249">
        <v>6.6610664129256994E-2</v>
      </c>
      <c r="V3249">
        <v>0.46073040366172802</v>
      </c>
      <c r="W3249" s="30"/>
      <c r="X3249" s="30"/>
      <c r="Y3249" s="30"/>
    </row>
    <row r="3250" spans="1:25" x14ac:dyDescent="0.25">
      <c r="A3250">
        <v>19.447619</v>
      </c>
      <c r="B3250">
        <v>-1.3542064428329399</v>
      </c>
      <c r="C3250">
        <v>-1.51870429515838</v>
      </c>
      <c r="D3250">
        <v>3.4478526115417401</v>
      </c>
      <c r="E3250">
        <v>1.1426755189895601</v>
      </c>
      <c r="F3250">
        <v>-0.175558030605316</v>
      </c>
      <c r="G3250">
        <v>0.32792979478836098</v>
      </c>
      <c r="H3250">
        <v>-0.21753260493278501</v>
      </c>
      <c r="I3250">
        <v>6.6034995019435994E-2</v>
      </c>
      <c r="J3250">
        <v>0.45513933897018399</v>
      </c>
      <c r="M3250">
        <f t="shared" si="188"/>
        <v>7.7214289999999988</v>
      </c>
      <c r="N3250">
        <v>-1.3542064428329399</v>
      </c>
      <c r="O3250">
        <v>-1.51870429515838</v>
      </c>
      <c r="P3250">
        <v>3.4478526115417401</v>
      </c>
      <c r="Q3250">
        <v>1.1426755189895601</v>
      </c>
      <c r="R3250">
        <v>-0.175558030605316</v>
      </c>
      <c r="S3250">
        <v>0.32792979478836098</v>
      </c>
      <c r="T3250">
        <v>-0.21753260493278501</v>
      </c>
      <c r="U3250">
        <v>6.6034995019435994E-2</v>
      </c>
      <c r="V3250">
        <v>0.45513933897018399</v>
      </c>
      <c r="W3250" s="30"/>
      <c r="X3250" s="30"/>
      <c r="Y3250" s="30"/>
    </row>
    <row r="3251" spans="1:25" x14ac:dyDescent="0.25">
      <c r="A3251">
        <v>19.45</v>
      </c>
      <c r="B3251">
        <v>-1.35372531414032</v>
      </c>
      <c r="C3251">
        <v>-1.5200442075729299</v>
      </c>
      <c r="D3251">
        <v>3.4490768909454301</v>
      </c>
      <c r="E3251">
        <v>1.14257359504699</v>
      </c>
      <c r="F3251">
        <v>-0.17592105269432101</v>
      </c>
      <c r="G3251">
        <v>0.32763463258743297</v>
      </c>
      <c r="H3251">
        <v>-0.20928239822387701</v>
      </c>
      <c r="I3251">
        <v>6.5411448478698994E-2</v>
      </c>
      <c r="J3251">
        <v>0.44916617870330799</v>
      </c>
      <c r="M3251">
        <f t="shared" si="188"/>
        <v>7.7238099999999985</v>
      </c>
      <c r="N3251">
        <v>-1.35372531414032</v>
      </c>
      <c r="O3251">
        <v>-1.5200442075729299</v>
      </c>
      <c r="P3251">
        <v>3.4490768909454301</v>
      </c>
      <c r="Q3251">
        <v>1.14257359504699</v>
      </c>
      <c r="R3251">
        <v>-0.17592105269432101</v>
      </c>
      <c r="S3251">
        <v>0.32763463258743297</v>
      </c>
      <c r="T3251">
        <v>-0.20928239822387701</v>
      </c>
      <c r="U3251">
        <v>6.5411448478698994E-2</v>
      </c>
      <c r="V3251">
        <v>0.44916617870330799</v>
      </c>
      <c r="W3251" s="30"/>
      <c r="X3251" s="30"/>
      <c r="Y3251" s="30"/>
    </row>
    <row r="3252" spans="1:25" x14ac:dyDescent="0.25">
      <c r="A3252">
        <v>19.452380999999999</v>
      </c>
      <c r="B3252">
        <v>-1.3530977964401201</v>
      </c>
      <c r="C3252">
        <v>-1.5214271545410101</v>
      </c>
      <c r="D3252">
        <v>3.45024538040161</v>
      </c>
      <c r="E3252">
        <v>1.14248263835907</v>
      </c>
      <c r="F3252">
        <v>-0.176280573010445</v>
      </c>
      <c r="G3252">
        <v>0.327313601970673</v>
      </c>
      <c r="H3252">
        <v>-0.20058412849903101</v>
      </c>
      <c r="I3252">
        <v>6.4751654863358002E-2</v>
      </c>
      <c r="J3252">
        <v>0.44290107488632202</v>
      </c>
      <c r="M3252">
        <f t="shared" si="188"/>
        <v>7.7261909999999983</v>
      </c>
      <c r="N3252">
        <v>-1.3530977964401201</v>
      </c>
      <c r="O3252">
        <v>-1.5214271545410101</v>
      </c>
      <c r="P3252">
        <v>3.45024538040161</v>
      </c>
      <c r="Q3252">
        <v>1.14248263835907</v>
      </c>
      <c r="R3252">
        <v>-0.176280573010445</v>
      </c>
      <c r="S3252">
        <v>0.327313601970673</v>
      </c>
      <c r="T3252">
        <v>-0.20058412849903101</v>
      </c>
      <c r="U3252">
        <v>6.4751654863358002E-2</v>
      </c>
      <c r="V3252">
        <v>0.44290107488632202</v>
      </c>
      <c r="W3252" s="30"/>
      <c r="X3252" s="30"/>
      <c r="Y3252" s="30"/>
    </row>
    <row r="3253" spans="1:25" x14ac:dyDescent="0.25">
      <c r="A3253">
        <v>19.454761999999999</v>
      </c>
      <c r="B3253">
        <v>-1.3523095846176101</v>
      </c>
      <c r="C3253">
        <v>-1.5228691101074201</v>
      </c>
      <c r="D3253">
        <v>3.4513804912567099</v>
      </c>
      <c r="E3253">
        <v>1.1424046754837001</v>
      </c>
      <c r="F3253">
        <v>-0.17663727700710299</v>
      </c>
      <c r="G3253">
        <v>0.32696872949600198</v>
      </c>
      <c r="H3253">
        <v>-0.19155375659465801</v>
      </c>
      <c r="I3253">
        <v>6.4066588878631994E-2</v>
      </c>
      <c r="J3253">
        <v>0.436431974172592</v>
      </c>
      <c r="M3253">
        <f t="shared" si="188"/>
        <v>7.728571999999998</v>
      </c>
      <c r="N3253">
        <v>-1.3523095846176101</v>
      </c>
      <c r="O3253">
        <v>-1.5228691101074201</v>
      </c>
      <c r="P3253">
        <v>3.4513804912567099</v>
      </c>
      <c r="Q3253">
        <v>1.1424046754837001</v>
      </c>
      <c r="R3253">
        <v>-0.17663727700710299</v>
      </c>
      <c r="S3253">
        <v>0.32696872949600198</v>
      </c>
      <c r="T3253">
        <v>-0.19155375659465801</v>
      </c>
      <c r="U3253">
        <v>6.4066588878631994E-2</v>
      </c>
      <c r="V3253">
        <v>0.436431974172592</v>
      </c>
      <c r="W3253" s="30"/>
      <c r="X3253" s="30"/>
      <c r="Y3253" s="30"/>
    </row>
    <row r="3254" spans="1:25" x14ac:dyDescent="0.25">
      <c r="A3254">
        <v>19.457142999999999</v>
      </c>
      <c r="B3254">
        <v>-1.35138607025146</v>
      </c>
      <c r="C3254">
        <v>-1.52435874938964</v>
      </c>
      <c r="D3254">
        <v>3.4524881839752202</v>
      </c>
      <c r="E3254">
        <v>1.1423424482345499</v>
      </c>
      <c r="F3254">
        <v>-0.176992818713188</v>
      </c>
      <c r="G3254">
        <v>0.32660204172134399</v>
      </c>
      <c r="H3254">
        <v>-0.18231773376464799</v>
      </c>
      <c r="I3254">
        <v>6.3367553055286005E-2</v>
      </c>
      <c r="J3254">
        <v>0.42984530329704301</v>
      </c>
      <c r="M3254">
        <f t="shared" si="188"/>
        <v>7.7309529999999977</v>
      </c>
      <c r="N3254">
        <v>-1.35138607025146</v>
      </c>
      <c r="O3254">
        <v>-1.52435874938964</v>
      </c>
      <c r="P3254">
        <v>3.4524881839752202</v>
      </c>
      <c r="Q3254">
        <v>1.1423424482345499</v>
      </c>
      <c r="R3254">
        <v>-0.176992818713188</v>
      </c>
      <c r="S3254">
        <v>0.32660204172134399</v>
      </c>
      <c r="T3254">
        <v>-0.18231773376464799</v>
      </c>
      <c r="U3254">
        <v>6.3367553055286005E-2</v>
      </c>
      <c r="V3254">
        <v>0.42984530329704301</v>
      </c>
      <c r="W3254" s="30"/>
      <c r="X3254" s="30"/>
      <c r="Y3254" s="30"/>
    </row>
    <row r="3255" spans="1:25" x14ac:dyDescent="0.25">
      <c r="A3255">
        <v>19.459523999999998</v>
      </c>
      <c r="B3255">
        <v>-1.3503360748291</v>
      </c>
      <c r="C3255">
        <v>-1.5259028673171999</v>
      </c>
      <c r="D3255">
        <v>3.4535789489746</v>
      </c>
      <c r="E3255">
        <v>1.1422964334487899</v>
      </c>
      <c r="F3255">
        <v>-0.17734709382057201</v>
      </c>
      <c r="G3255">
        <v>0.326216161251068</v>
      </c>
      <c r="H3255">
        <v>-0.172988817095757</v>
      </c>
      <c r="I3255">
        <v>6.2664389610290999E-2</v>
      </c>
      <c r="J3255">
        <v>0.42322108149528498</v>
      </c>
      <c r="M3255">
        <f t="shared" si="188"/>
        <v>7.7333339999999975</v>
      </c>
      <c r="N3255">
        <v>-1.3503360748291</v>
      </c>
      <c r="O3255">
        <v>-1.5259028673171999</v>
      </c>
      <c r="P3255">
        <v>3.4535789489746</v>
      </c>
      <c r="Q3255">
        <v>1.1422964334487899</v>
      </c>
      <c r="R3255">
        <v>-0.17734709382057201</v>
      </c>
      <c r="S3255">
        <v>0.326216161251068</v>
      </c>
      <c r="T3255">
        <v>-0.172988817095757</v>
      </c>
      <c r="U3255">
        <v>6.2664389610290999E-2</v>
      </c>
      <c r="V3255">
        <v>0.42322108149528498</v>
      </c>
      <c r="W3255" s="30"/>
      <c r="X3255" s="30"/>
      <c r="Y3255" s="30"/>
    </row>
    <row r="3256" spans="1:25" x14ac:dyDescent="0.25">
      <c r="A3256">
        <v>19.461905000000002</v>
      </c>
      <c r="B3256">
        <v>-1.34917187690734</v>
      </c>
      <c r="C3256">
        <v>-1.52749419212341</v>
      </c>
      <c r="D3256">
        <v>3.4546592235565101</v>
      </c>
      <c r="E3256">
        <v>1.14226675033569</v>
      </c>
      <c r="F3256">
        <v>-0.17770007252693201</v>
      </c>
      <c r="G3256">
        <v>0.32581380009651201</v>
      </c>
      <c r="H3256">
        <v>-0.163672119379044</v>
      </c>
      <c r="I3256">
        <v>6.1966147273778999E-2</v>
      </c>
      <c r="J3256">
        <v>0.416632831096649</v>
      </c>
      <c r="M3256">
        <f t="shared" si="188"/>
        <v>7.7357150000000008</v>
      </c>
      <c r="N3256">
        <v>-1.34917187690734</v>
      </c>
      <c r="O3256">
        <v>-1.52749419212341</v>
      </c>
      <c r="P3256">
        <v>3.4546592235565101</v>
      </c>
      <c r="Q3256">
        <v>1.14226675033569</v>
      </c>
      <c r="R3256">
        <v>-0.17770007252693201</v>
      </c>
      <c r="S3256">
        <v>0.32581380009651201</v>
      </c>
      <c r="T3256">
        <v>-0.163672119379044</v>
      </c>
      <c r="U3256">
        <v>6.1966147273778999E-2</v>
      </c>
      <c r="V3256">
        <v>0.416632831096649</v>
      </c>
      <c r="W3256" s="30"/>
      <c r="X3256" s="30"/>
      <c r="Y3256" s="30"/>
    </row>
    <row r="3257" spans="1:25" x14ac:dyDescent="0.25">
      <c r="A3257">
        <v>19.464286000000001</v>
      </c>
      <c r="B3257">
        <v>-1.3479205369949301</v>
      </c>
      <c r="C3257">
        <v>-1.52912032604217</v>
      </c>
      <c r="D3257">
        <v>3.4557259082794101</v>
      </c>
      <c r="E3257">
        <v>1.1422532796859699</v>
      </c>
      <c r="F3257">
        <v>-0.17805357277393299</v>
      </c>
      <c r="G3257">
        <v>0.325397938489914</v>
      </c>
      <c r="H3257">
        <v>-0.154467448592186</v>
      </c>
      <c r="I3257">
        <v>6.1281681060791002E-2</v>
      </c>
      <c r="J3257">
        <v>0.41014838218688998</v>
      </c>
      <c r="M3257">
        <f t="shared" si="188"/>
        <v>7.7380960000000005</v>
      </c>
      <c r="N3257">
        <v>-1.3479205369949301</v>
      </c>
      <c r="O3257">
        <v>-1.52912032604217</v>
      </c>
      <c r="P3257">
        <v>3.4557259082794101</v>
      </c>
      <c r="Q3257">
        <v>1.1422532796859699</v>
      </c>
      <c r="R3257">
        <v>-0.17805357277393299</v>
      </c>
      <c r="S3257">
        <v>0.325397938489914</v>
      </c>
      <c r="T3257">
        <v>-0.154467448592186</v>
      </c>
      <c r="U3257">
        <v>6.1281681060791002E-2</v>
      </c>
      <c r="V3257">
        <v>0.41014838218688998</v>
      </c>
      <c r="W3257" s="30"/>
      <c r="X3257" s="30"/>
      <c r="Y3257" s="30"/>
    </row>
    <row r="3258" spans="1:25" x14ac:dyDescent="0.25">
      <c r="A3258">
        <v>19.466667000000001</v>
      </c>
      <c r="B3258">
        <v>-1.3465940952301001</v>
      </c>
      <c r="C3258">
        <v>-1.5307821035385101</v>
      </c>
      <c r="D3258">
        <v>3.456787109375</v>
      </c>
      <c r="E3258">
        <v>1.1422542333602901</v>
      </c>
      <c r="F3258">
        <v>-0.178407922387123</v>
      </c>
      <c r="G3258">
        <v>0.32497113943099998</v>
      </c>
      <c r="H3258">
        <v>-0.14545685052871701</v>
      </c>
      <c r="I3258">
        <v>6.0618251562119002E-2</v>
      </c>
      <c r="J3258">
        <v>0.40382531285286</v>
      </c>
      <c r="M3258">
        <f t="shared" si="188"/>
        <v>7.7404770000000003</v>
      </c>
      <c r="N3258">
        <v>-1.3465940952301001</v>
      </c>
      <c r="O3258">
        <v>-1.5307821035385101</v>
      </c>
      <c r="P3258">
        <v>3.456787109375</v>
      </c>
      <c r="Q3258">
        <v>1.1422542333602901</v>
      </c>
      <c r="R3258">
        <v>-0.178407922387123</v>
      </c>
      <c r="S3258">
        <v>0.32497113943099998</v>
      </c>
      <c r="T3258">
        <v>-0.14545685052871701</v>
      </c>
      <c r="U3258">
        <v>6.0618251562119002E-2</v>
      </c>
      <c r="V3258">
        <v>0.40382531285286</v>
      </c>
      <c r="W3258" s="30"/>
      <c r="X3258" s="30"/>
      <c r="Y3258" s="30"/>
    </row>
    <row r="3259" spans="1:25" x14ac:dyDescent="0.25">
      <c r="A3259">
        <v>19.469048000000001</v>
      </c>
      <c r="B3259">
        <v>-1.3452183008193901</v>
      </c>
      <c r="C3259">
        <v>-1.5324506759643499</v>
      </c>
      <c r="D3259">
        <v>3.4578163623809801</v>
      </c>
      <c r="E3259">
        <v>1.14226782321929</v>
      </c>
      <c r="F3259">
        <v>-0.17876380681991599</v>
      </c>
      <c r="G3259">
        <v>0.324536323547363</v>
      </c>
      <c r="H3259">
        <v>-0.13671922683715801</v>
      </c>
      <c r="I3259">
        <v>5.9982463717461E-2</v>
      </c>
      <c r="J3259">
        <v>0.39771518111228898</v>
      </c>
      <c r="M3259">
        <f t="shared" si="188"/>
        <v>7.742858</v>
      </c>
      <c r="N3259">
        <v>-1.3452183008193901</v>
      </c>
      <c r="O3259">
        <v>-1.5324506759643499</v>
      </c>
      <c r="P3259">
        <v>3.4578163623809801</v>
      </c>
      <c r="Q3259">
        <v>1.14226782321929</v>
      </c>
      <c r="R3259">
        <v>-0.17876380681991599</v>
      </c>
      <c r="S3259">
        <v>0.324536323547363</v>
      </c>
      <c r="T3259">
        <v>-0.13671922683715801</v>
      </c>
      <c r="U3259">
        <v>5.9982463717461E-2</v>
      </c>
      <c r="V3259">
        <v>0.39771518111228898</v>
      </c>
      <c r="W3259" s="30"/>
      <c r="X3259" s="30"/>
      <c r="Y3259" s="30"/>
    </row>
    <row r="3260" spans="1:25" x14ac:dyDescent="0.25">
      <c r="A3260">
        <v>19.471429000000001</v>
      </c>
      <c r="B3260">
        <v>-1.3438135385513299</v>
      </c>
      <c r="C3260">
        <v>-1.5341173410415601</v>
      </c>
      <c r="D3260">
        <v>3.4588103294372501</v>
      </c>
      <c r="E3260">
        <v>1.1422880887985201</v>
      </c>
      <c r="F3260">
        <v>-0.17912137508392301</v>
      </c>
      <c r="G3260">
        <v>0.32409721612930298</v>
      </c>
      <c r="H3260">
        <v>-0.128312587738037</v>
      </c>
      <c r="I3260">
        <v>5.9379205107689001E-2</v>
      </c>
      <c r="J3260">
        <v>0.39185750484466603</v>
      </c>
      <c r="M3260">
        <f t="shared" si="188"/>
        <v>7.7452389999999998</v>
      </c>
      <c r="N3260">
        <v>-1.3438135385513299</v>
      </c>
      <c r="O3260">
        <v>-1.5341173410415601</v>
      </c>
      <c r="P3260">
        <v>3.4588103294372501</v>
      </c>
      <c r="Q3260">
        <v>1.1422880887985201</v>
      </c>
      <c r="R3260">
        <v>-0.17912137508392301</v>
      </c>
      <c r="S3260">
        <v>0.32409721612930298</v>
      </c>
      <c r="T3260">
        <v>-0.128312587738037</v>
      </c>
      <c r="U3260">
        <v>5.9379205107689001E-2</v>
      </c>
      <c r="V3260">
        <v>0.39185750484466603</v>
      </c>
      <c r="W3260" s="30"/>
      <c r="X3260" s="30"/>
      <c r="Y3260" s="30"/>
    </row>
    <row r="3261" spans="1:25" x14ac:dyDescent="0.25">
      <c r="A3261">
        <v>19.47381</v>
      </c>
      <c r="B3261">
        <v>-1.34240067005157</v>
      </c>
      <c r="C3261">
        <v>-1.5357581377029399</v>
      </c>
      <c r="D3261">
        <v>3.45974373817443</v>
      </c>
      <c r="E3261">
        <v>1.1423105001449501</v>
      </c>
      <c r="F3261">
        <v>-0.17948050796985601</v>
      </c>
      <c r="G3261">
        <v>0.32365745306014998</v>
      </c>
      <c r="H3261">
        <v>-0.12028868496418001</v>
      </c>
      <c r="I3261">
        <v>5.8812722563744001E-2</v>
      </c>
      <c r="J3261">
        <v>0.38628616929054299</v>
      </c>
      <c r="M3261">
        <f t="shared" si="188"/>
        <v>7.7476199999999995</v>
      </c>
      <c r="N3261">
        <v>-1.34240067005157</v>
      </c>
      <c r="O3261">
        <v>-1.5357581377029399</v>
      </c>
      <c r="P3261">
        <v>3.45974373817443</v>
      </c>
      <c r="Q3261">
        <v>1.1423105001449501</v>
      </c>
      <c r="R3261">
        <v>-0.17948050796985601</v>
      </c>
      <c r="S3261">
        <v>0.32365745306014998</v>
      </c>
      <c r="T3261">
        <v>-0.12028868496418001</v>
      </c>
      <c r="U3261">
        <v>5.8812722563744001E-2</v>
      </c>
      <c r="V3261">
        <v>0.38628616929054299</v>
      </c>
      <c r="W3261" s="30"/>
      <c r="X3261" s="30"/>
      <c r="Y3261" s="30"/>
    </row>
    <row r="3262" spans="1:25" x14ac:dyDescent="0.25">
      <c r="A3262">
        <v>19.476189999999999</v>
      </c>
      <c r="B3262">
        <v>-1.3410012722015301</v>
      </c>
      <c r="C3262">
        <v>-1.5373464822769101</v>
      </c>
      <c r="D3262">
        <v>3.4606003761291499</v>
      </c>
      <c r="E3262">
        <v>1.1423255205154399</v>
      </c>
      <c r="F3262">
        <v>-0.17983970046043399</v>
      </c>
      <c r="G3262">
        <v>0.32322037220001198</v>
      </c>
      <c r="H3262">
        <v>-0.11268527805805199</v>
      </c>
      <c r="I3262">
        <v>5.8285471051931E-2</v>
      </c>
      <c r="J3262">
        <v>0.38102361559867898</v>
      </c>
      <c r="M3262">
        <f t="shared" si="188"/>
        <v>7.7499999999999982</v>
      </c>
      <c r="N3262">
        <v>-1.3410012722015301</v>
      </c>
      <c r="O3262">
        <v>-1.5373464822769101</v>
      </c>
      <c r="P3262">
        <v>3.4606003761291499</v>
      </c>
      <c r="Q3262">
        <v>1.1423255205154399</v>
      </c>
      <c r="R3262">
        <v>-0.17983970046043399</v>
      </c>
      <c r="S3262">
        <v>0.32322037220001198</v>
      </c>
      <c r="T3262">
        <v>-0.11268527805805199</v>
      </c>
      <c r="U3262">
        <v>5.8285471051931E-2</v>
      </c>
      <c r="V3262">
        <v>0.38102361559867898</v>
      </c>
      <c r="W3262" s="30"/>
      <c r="X3262" s="30"/>
      <c r="Y3262" s="30"/>
    </row>
    <row r="3263" spans="1:25" x14ac:dyDescent="0.25">
      <c r="A3263">
        <v>19.478570999999999</v>
      </c>
      <c r="B3263">
        <v>-1.3396401405334399</v>
      </c>
      <c r="C3263">
        <v>-1.53886270523071</v>
      </c>
      <c r="D3263">
        <v>3.4613587856292698</v>
      </c>
      <c r="E3263">
        <v>1.14232349395752</v>
      </c>
      <c r="F3263">
        <v>-0.18019784986972801</v>
      </c>
      <c r="G3263">
        <v>0.32278895378112799</v>
      </c>
      <c r="H3263">
        <v>-0.10552994906902299</v>
      </c>
      <c r="I3263">
        <v>5.7799007743597003E-2</v>
      </c>
      <c r="J3263">
        <v>0.37608507275581399</v>
      </c>
      <c r="M3263">
        <f t="shared" si="188"/>
        <v>7.752380999999998</v>
      </c>
      <c r="N3263">
        <v>-1.3396401405334399</v>
      </c>
      <c r="O3263">
        <v>-1.53886270523071</v>
      </c>
      <c r="P3263">
        <v>3.4613587856292698</v>
      </c>
      <c r="Q3263">
        <v>1.14232349395752</v>
      </c>
      <c r="R3263">
        <v>-0.18019784986972801</v>
      </c>
      <c r="S3263">
        <v>0.32278895378112799</v>
      </c>
      <c r="T3263">
        <v>-0.10552994906902299</v>
      </c>
      <c r="U3263">
        <v>5.7799007743597003E-2</v>
      </c>
      <c r="V3263">
        <v>0.37608507275581399</v>
      </c>
      <c r="W3263" s="30"/>
      <c r="X3263" s="30"/>
      <c r="Y3263" s="30"/>
    </row>
    <row r="3264" spans="1:25" x14ac:dyDescent="0.25">
      <c r="A3264">
        <v>19.480951999999998</v>
      </c>
      <c r="B3264">
        <v>-1.3383262157440099</v>
      </c>
      <c r="C3264">
        <v>-1.5402650833129801</v>
      </c>
      <c r="D3264">
        <v>3.4619796276092498</v>
      </c>
      <c r="E3264">
        <v>1.1422969102859499</v>
      </c>
      <c r="F3264">
        <v>-0.18055486679077101</v>
      </c>
      <c r="G3264">
        <v>0.32236489653587302</v>
      </c>
      <c r="H3264">
        <v>-9.8841309547423997E-2</v>
      </c>
      <c r="I3264">
        <v>5.7354822754860001E-2</v>
      </c>
      <c r="J3264">
        <v>0.37148141860961897</v>
      </c>
      <c r="M3264">
        <f t="shared" si="188"/>
        <v>7.7547619999999977</v>
      </c>
      <c r="N3264">
        <v>-1.3383262157440099</v>
      </c>
      <c r="O3264">
        <v>-1.5402650833129801</v>
      </c>
      <c r="P3264">
        <v>3.4619796276092498</v>
      </c>
      <c r="Q3264">
        <v>1.1422969102859499</v>
      </c>
      <c r="R3264">
        <v>-0.18055486679077101</v>
      </c>
      <c r="S3264">
        <v>0.32236489653587302</v>
      </c>
      <c r="T3264">
        <v>-9.8841309547423997E-2</v>
      </c>
      <c r="U3264">
        <v>5.7354822754860001E-2</v>
      </c>
      <c r="V3264">
        <v>0.37148141860961897</v>
      </c>
      <c r="W3264" s="30"/>
      <c r="X3264" s="30"/>
      <c r="Y3264" s="30"/>
    </row>
    <row r="3265" spans="1:25" x14ac:dyDescent="0.25">
      <c r="A3265">
        <v>19.483332999999998</v>
      </c>
      <c r="B3265">
        <v>-1.3370877504348699</v>
      </c>
      <c r="C3265">
        <v>-1.5415297746658301</v>
      </c>
      <c r="D3265">
        <v>3.4624392986297599</v>
      </c>
      <c r="E3265">
        <v>1.1422364711761399</v>
      </c>
      <c r="F3265">
        <v>-0.1809101998806</v>
      </c>
      <c r="G3265">
        <v>0.32195106148719799</v>
      </c>
      <c r="H3265">
        <v>-9.2632226645947002E-2</v>
      </c>
      <c r="I3265">
        <v>5.6953247636557E-2</v>
      </c>
      <c r="J3265">
        <v>0.36721503734588601</v>
      </c>
      <c r="M3265">
        <f t="shared" si="188"/>
        <v>7.7571429999999975</v>
      </c>
      <c r="N3265">
        <v>-1.3370877504348699</v>
      </c>
      <c r="O3265">
        <v>-1.5415297746658301</v>
      </c>
      <c r="P3265">
        <v>3.4624392986297599</v>
      </c>
      <c r="Q3265">
        <v>1.1422364711761399</v>
      </c>
      <c r="R3265">
        <v>-0.1809101998806</v>
      </c>
      <c r="S3265">
        <v>0.32195106148719799</v>
      </c>
      <c r="T3265">
        <v>-9.2632226645947002E-2</v>
      </c>
      <c r="U3265">
        <v>5.6953247636557E-2</v>
      </c>
      <c r="V3265">
        <v>0.36721503734588601</v>
      </c>
      <c r="W3265" s="30"/>
      <c r="X3265" s="30"/>
      <c r="Y3265" s="30"/>
    </row>
    <row r="3266" spans="1:25" x14ac:dyDescent="0.25">
      <c r="A3266">
        <v>19.485714000000002</v>
      </c>
      <c r="B3266">
        <v>-1.3359251022338801</v>
      </c>
      <c r="C3266">
        <v>-1.5426262617111199</v>
      </c>
      <c r="D3266">
        <v>3.46269679069519</v>
      </c>
      <c r="E3266">
        <v>1.1421303749084399</v>
      </c>
      <c r="F3266">
        <v>-0.181262597441673</v>
      </c>
      <c r="G3266">
        <v>0.321548491716385</v>
      </c>
      <c r="H3266">
        <v>-8.6901590228080999E-2</v>
      </c>
      <c r="I3266">
        <v>5.6594096124172003E-2</v>
      </c>
      <c r="J3266">
        <v>0.363285303115845</v>
      </c>
      <c r="M3266">
        <f t="shared" si="188"/>
        <v>7.7595240000000008</v>
      </c>
      <c r="N3266">
        <v>-1.3359251022338801</v>
      </c>
      <c r="O3266">
        <v>-1.5426262617111199</v>
      </c>
      <c r="P3266">
        <v>3.46269679069519</v>
      </c>
      <c r="Q3266">
        <v>1.1421303749084399</v>
      </c>
      <c r="R3266">
        <v>-0.181262597441673</v>
      </c>
      <c r="S3266">
        <v>0.321548491716385</v>
      </c>
      <c r="T3266">
        <v>-8.6901590228080999E-2</v>
      </c>
      <c r="U3266">
        <v>5.6594096124172003E-2</v>
      </c>
      <c r="V3266">
        <v>0.363285303115845</v>
      </c>
      <c r="W3266" s="30"/>
      <c r="X3266" s="30"/>
      <c r="Y3266" s="30"/>
    </row>
    <row r="3267" spans="1:25" x14ac:dyDescent="0.25">
      <c r="A3267">
        <v>19.488095000000001</v>
      </c>
      <c r="B3267">
        <v>-1.33485507965087</v>
      </c>
      <c r="C3267">
        <v>-1.54351925849914</v>
      </c>
      <c r="D3267">
        <v>3.46271753311157</v>
      </c>
      <c r="E3267">
        <v>1.14196729660034</v>
      </c>
      <c r="F3267">
        <v>-0.18160991370677901</v>
      </c>
      <c r="G3267">
        <v>0.32115954160690302</v>
      </c>
      <c r="H3267">
        <v>-8.1645488739014005E-2</v>
      </c>
      <c r="I3267">
        <v>5.6275945156813001E-2</v>
      </c>
      <c r="J3267">
        <v>0.35968402028083801</v>
      </c>
      <c r="M3267">
        <f t="shared" si="188"/>
        <v>7.7619050000000005</v>
      </c>
      <c r="N3267">
        <v>-1.33485507965087</v>
      </c>
      <c r="O3267">
        <v>-1.54351925849914</v>
      </c>
      <c r="P3267">
        <v>3.46271753311157</v>
      </c>
      <c r="Q3267">
        <v>1.14196729660034</v>
      </c>
      <c r="R3267">
        <v>-0.18160991370677901</v>
      </c>
      <c r="S3267">
        <v>0.32115954160690302</v>
      </c>
      <c r="T3267">
        <v>-8.1645488739014005E-2</v>
      </c>
      <c r="U3267">
        <v>5.6275945156813001E-2</v>
      </c>
      <c r="V3267">
        <v>0.35968402028083801</v>
      </c>
      <c r="W3267" s="30"/>
      <c r="X3267" s="30"/>
      <c r="Y3267" s="30"/>
    </row>
    <row r="3268" spans="1:25" x14ac:dyDescent="0.25">
      <c r="A3268">
        <v>19.490476000000001</v>
      </c>
      <c r="B3268">
        <v>-1.33389520645141</v>
      </c>
      <c r="C3268">
        <v>-1.54417943954467</v>
      </c>
      <c r="D3268">
        <v>3.4624638557434002</v>
      </c>
      <c r="E3268">
        <v>1.14173424243927</v>
      </c>
      <c r="F3268">
        <v>-0.18195039033889801</v>
      </c>
      <c r="G3268">
        <v>0.32078614830970797</v>
      </c>
      <c r="H3268">
        <v>-7.6856814324855999E-2</v>
      </c>
      <c r="I3268">
        <v>5.5997658520937001E-2</v>
      </c>
      <c r="J3268">
        <v>0.35640189051628102</v>
      </c>
      <c r="M3268">
        <f t="shared" si="188"/>
        <v>7.7642860000000002</v>
      </c>
      <c r="N3268">
        <v>-1.33389520645141</v>
      </c>
      <c r="O3268">
        <v>-1.54417943954467</v>
      </c>
      <c r="P3268">
        <v>3.4624638557434002</v>
      </c>
      <c r="Q3268">
        <v>1.14173424243927</v>
      </c>
      <c r="R3268">
        <v>-0.18195039033889801</v>
      </c>
      <c r="S3268">
        <v>0.32078614830970797</v>
      </c>
      <c r="T3268">
        <v>-7.6856814324855999E-2</v>
      </c>
      <c r="U3268">
        <v>5.5997658520937001E-2</v>
      </c>
      <c r="V3268">
        <v>0.35640189051628102</v>
      </c>
      <c r="W3268" s="30"/>
      <c r="X3268" s="30"/>
      <c r="Y3268" s="30"/>
    </row>
    <row r="3269" spans="1:25" x14ac:dyDescent="0.25">
      <c r="A3269">
        <v>19.492857000000001</v>
      </c>
      <c r="B3269">
        <v>-1.33303475379943</v>
      </c>
      <c r="C3269">
        <v>-1.5445755720138501</v>
      </c>
      <c r="D3269">
        <v>3.4619069099426198</v>
      </c>
      <c r="E3269">
        <v>1.14141857624054</v>
      </c>
      <c r="F3269">
        <v>-0.182280853390694</v>
      </c>
      <c r="G3269">
        <v>0.32042977213859603</v>
      </c>
      <c r="H3269">
        <v>-7.2514079511165994E-2</v>
      </c>
      <c r="I3269">
        <v>5.5756777524948002E-2</v>
      </c>
      <c r="J3269">
        <v>0.35342422127723699</v>
      </c>
      <c r="M3269">
        <f t="shared" si="188"/>
        <v>7.766667</v>
      </c>
      <c r="N3269">
        <v>-1.33303475379943</v>
      </c>
      <c r="O3269">
        <v>-1.5445755720138501</v>
      </c>
      <c r="P3269">
        <v>3.4619069099426198</v>
      </c>
      <c r="Q3269">
        <v>1.14141857624054</v>
      </c>
      <c r="R3269">
        <v>-0.182280853390694</v>
      </c>
      <c r="S3269">
        <v>0.32042977213859603</v>
      </c>
      <c r="T3269">
        <v>-7.2514079511165994E-2</v>
      </c>
      <c r="U3269">
        <v>5.5756777524948002E-2</v>
      </c>
      <c r="V3269">
        <v>0.35342422127723699</v>
      </c>
      <c r="W3269" s="30"/>
      <c r="X3269" s="30"/>
      <c r="Y3269" s="30"/>
    </row>
    <row r="3270" spans="1:25" x14ac:dyDescent="0.25">
      <c r="A3270">
        <v>19.495238000000001</v>
      </c>
      <c r="B3270">
        <v>-1.33229720592498</v>
      </c>
      <c r="C3270">
        <v>-1.5446690320968599</v>
      </c>
      <c r="D3270">
        <v>3.4609947204589799</v>
      </c>
      <c r="E3270">
        <v>1.1410051584243699</v>
      </c>
      <c r="F3270">
        <v>-0.18259860575199099</v>
      </c>
      <c r="G3270">
        <v>0.32009124755859403</v>
      </c>
      <c r="H3270">
        <v>-6.8608410656451999E-2</v>
      </c>
      <c r="I3270">
        <v>5.5551540106535E-2</v>
      </c>
      <c r="J3270">
        <v>0.350737065076828</v>
      </c>
      <c r="M3270">
        <f t="shared" si="188"/>
        <v>7.7690479999999997</v>
      </c>
      <c r="N3270">
        <v>-1.33229720592498</v>
      </c>
      <c r="O3270">
        <v>-1.5446690320968599</v>
      </c>
      <c r="P3270">
        <v>3.4609947204589799</v>
      </c>
      <c r="Q3270">
        <v>1.1410051584243699</v>
      </c>
      <c r="R3270">
        <v>-0.18259860575199099</v>
      </c>
      <c r="S3270">
        <v>0.32009124755859403</v>
      </c>
      <c r="T3270">
        <v>-6.8608410656451999E-2</v>
      </c>
      <c r="U3270">
        <v>5.5551540106535E-2</v>
      </c>
      <c r="V3270">
        <v>0.350737065076828</v>
      </c>
      <c r="W3270" s="30"/>
      <c r="X3270" s="30"/>
      <c r="Y3270" s="30"/>
    </row>
    <row r="3271" spans="1:25" x14ac:dyDescent="0.25">
      <c r="A3271">
        <v>19.497619</v>
      </c>
      <c r="B3271">
        <v>-1.33167159557342</v>
      </c>
      <c r="C3271">
        <v>-1.54443490505218</v>
      </c>
      <c r="D3271">
        <v>3.4596655368804901</v>
      </c>
      <c r="E3271">
        <v>1.1404825448989799</v>
      </c>
      <c r="F3271">
        <v>-0.18290202319622001</v>
      </c>
      <c r="G3271">
        <v>0.31977033615112299</v>
      </c>
      <c r="H3271">
        <v>-6.5118208527565002E-2</v>
      </c>
      <c r="I3271">
        <v>5.538023635745E-2</v>
      </c>
      <c r="J3271">
        <v>0.34832605719566301</v>
      </c>
      <c r="M3271">
        <f t="shared" si="188"/>
        <v>7.7714289999999995</v>
      </c>
      <c r="N3271">
        <v>-1.33167159557342</v>
      </c>
      <c r="O3271">
        <v>-1.54443490505218</v>
      </c>
      <c r="P3271">
        <v>3.4596655368804901</v>
      </c>
      <c r="Q3271">
        <v>1.1404825448989799</v>
      </c>
      <c r="R3271">
        <v>-0.18290202319622001</v>
      </c>
      <c r="S3271">
        <v>0.31977033615112299</v>
      </c>
      <c r="T3271">
        <v>-6.5118208527565002E-2</v>
      </c>
      <c r="U3271">
        <v>5.538023635745E-2</v>
      </c>
      <c r="V3271">
        <v>0.34832605719566301</v>
      </c>
      <c r="W3271" s="30"/>
      <c r="X3271" s="30"/>
      <c r="Y3271" s="30"/>
    </row>
    <row r="3272" spans="1:25" x14ac:dyDescent="0.25">
      <c r="A3272">
        <v>19.5</v>
      </c>
      <c r="B3272">
        <v>-1.33116126060485</v>
      </c>
      <c r="C3272">
        <v>-1.54384088516235</v>
      </c>
      <c r="D3272">
        <v>3.4579002857208199</v>
      </c>
      <c r="E3272">
        <v>1.13983798027038</v>
      </c>
      <c r="F3272">
        <v>-0.183188647031784</v>
      </c>
      <c r="G3272">
        <v>0.31946861743927002</v>
      </c>
      <c r="H3272">
        <v>-6.2021072953939001E-2</v>
      </c>
      <c r="I3272">
        <v>5.5240500718354998E-2</v>
      </c>
      <c r="J3272">
        <v>0.34617242217063898</v>
      </c>
      <c r="M3272">
        <f t="shared" ref="M3272:M3335" si="189">A3272-A$7</f>
        <v>7.7738099999999992</v>
      </c>
      <c r="N3272">
        <v>-1.33116126060485</v>
      </c>
      <c r="O3272">
        <v>-1.54384088516235</v>
      </c>
      <c r="P3272">
        <v>3.4579002857208199</v>
      </c>
      <c r="Q3272">
        <v>1.13983798027038</v>
      </c>
      <c r="R3272">
        <v>-0.183188647031784</v>
      </c>
      <c r="S3272">
        <v>0.31946861743927002</v>
      </c>
      <c r="T3272">
        <v>-6.2021072953939001E-2</v>
      </c>
      <c r="U3272">
        <v>5.5240500718354998E-2</v>
      </c>
      <c r="V3272">
        <v>0.34617242217063898</v>
      </c>
      <c r="W3272" s="30"/>
      <c r="X3272" s="30"/>
      <c r="Y3272" s="30"/>
    </row>
    <row r="3273" spans="1:25" x14ac:dyDescent="0.25">
      <c r="A3273">
        <v>19.502381</v>
      </c>
      <c r="B3273">
        <v>-1.33077657222747</v>
      </c>
      <c r="C3273">
        <v>-1.5428550243377599</v>
      </c>
      <c r="D3273">
        <v>3.4556391239166202</v>
      </c>
      <c r="E3273">
        <v>1.1390582323074301</v>
      </c>
      <c r="F3273">
        <v>-0.18345627188682601</v>
      </c>
      <c r="G3273">
        <v>0.31918707489967302</v>
      </c>
      <c r="H3273">
        <v>-5.9299506247043998E-2</v>
      </c>
      <c r="I3273">
        <v>5.5130492895842001E-2</v>
      </c>
      <c r="J3273">
        <v>0.34426012635231001</v>
      </c>
      <c r="M3273">
        <f t="shared" si="189"/>
        <v>7.776190999999999</v>
      </c>
      <c r="N3273">
        <v>-1.33077657222747</v>
      </c>
      <c r="O3273">
        <v>-1.5428550243377599</v>
      </c>
      <c r="P3273">
        <v>3.4556391239166202</v>
      </c>
      <c r="Q3273">
        <v>1.1390582323074301</v>
      </c>
      <c r="R3273">
        <v>-0.18345627188682601</v>
      </c>
      <c r="S3273">
        <v>0.31918707489967302</v>
      </c>
      <c r="T3273">
        <v>-5.9299506247043998E-2</v>
      </c>
      <c r="U3273">
        <v>5.5130492895842001E-2</v>
      </c>
      <c r="V3273">
        <v>0.34426012635231001</v>
      </c>
      <c r="W3273" s="30"/>
      <c r="X3273" s="30"/>
      <c r="Y3273" s="30"/>
    </row>
    <row r="3274" spans="1:25" x14ac:dyDescent="0.25">
      <c r="A3274">
        <v>19.504761999999999</v>
      </c>
      <c r="B3274">
        <v>-1.3304990530014</v>
      </c>
      <c r="C3274">
        <v>-1.5414508581161499</v>
      </c>
      <c r="D3274">
        <v>3.4528350830078098</v>
      </c>
      <c r="E3274">
        <v>1.13812911510467</v>
      </c>
      <c r="F3274">
        <v>-0.18370033800602001</v>
      </c>
      <c r="G3274">
        <v>0.31892776489257801</v>
      </c>
      <c r="H3274">
        <v>-5.6924682110547999E-2</v>
      </c>
      <c r="I3274">
        <v>5.5047515779733998E-2</v>
      </c>
      <c r="J3274">
        <v>0.34257188439369202</v>
      </c>
      <c r="M3274">
        <f t="shared" si="189"/>
        <v>7.7785719999999987</v>
      </c>
      <c r="N3274">
        <v>-1.3304990530014</v>
      </c>
      <c r="O3274">
        <v>-1.5414508581161499</v>
      </c>
      <c r="P3274">
        <v>3.4528350830078098</v>
      </c>
      <c r="Q3274">
        <v>1.13812911510467</v>
      </c>
      <c r="R3274">
        <v>-0.18370033800602001</v>
      </c>
      <c r="S3274">
        <v>0.31892776489257801</v>
      </c>
      <c r="T3274">
        <v>-5.6924682110547999E-2</v>
      </c>
      <c r="U3274">
        <v>5.5047515779733998E-2</v>
      </c>
      <c r="V3274">
        <v>0.34257188439369202</v>
      </c>
      <c r="W3274" s="30"/>
      <c r="X3274" s="30"/>
      <c r="Y3274" s="30"/>
    </row>
    <row r="3275" spans="1:25" x14ac:dyDescent="0.25">
      <c r="A3275">
        <v>19.507142999999999</v>
      </c>
      <c r="B3275">
        <v>-1.3303487300872801</v>
      </c>
      <c r="C3275">
        <v>-1.5395932197570801</v>
      </c>
      <c r="D3275">
        <v>3.4494342803954998</v>
      </c>
      <c r="E3275">
        <v>1.1370358467102</v>
      </c>
      <c r="F3275">
        <v>-0.183919087052345</v>
      </c>
      <c r="G3275">
        <v>0.31869211792945901</v>
      </c>
      <c r="H3275">
        <v>-5.4881818592548003E-2</v>
      </c>
      <c r="I3275">
        <v>5.4990060627460001E-2</v>
      </c>
      <c r="J3275">
        <v>0.34109175205230702</v>
      </c>
      <c r="M3275">
        <f t="shared" si="189"/>
        <v>7.7809529999999985</v>
      </c>
      <c r="N3275">
        <v>-1.3303487300872801</v>
      </c>
      <c r="O3275">
        <v>-1.5395932197570801</v>
      </c>
      <c r="P3275">
        <v>3.4494342803954998</v>
      </c>
      <c r="Q3275">
        <v>1.1370358467102</v>
      </c>
      <c r="R3275">
        <v>-0.183919087052345</v>
      </c>
      <c r="S3275">
        <v>0.31869211792945901</v>
      </c>
      <c r="T3275">
        <v>-5.4881818592548003E-2</v>
      </c>
      <c r="U3275">
        <v>5.4990060627460001E-2</v>
      </c>
      <c r="V3275">
        <v>0.34109175205230702</v>
      </c>
      <c r="W3275" s="30"/>
      <c r="X3275" s="30"/>
      <c r="Y3275" s="30"/>
    </row>
    <row r="3276" spans="1:25" x14ac:dyDescent="0.25">
      <c r="A3276">
        <v>19.509523999999999</v>
      </c>
      <c r="B3276">
        <v>-1.3303182125091499</v>
      </c>
      <c r="C3276">
        <v>-1.53725838661193</v>
      </c>
      <c r="D3276">
        <v>3.4454030990600502</v>
      </c>
      <c r="E3276">
        <v>1.13576447963714</v>
      </c>
      <c r="F3276">
        <v>-0.184108421206474</v>
      </c>
      <c r="G3276">
        <v>0.31848239898681602</v>
      </c>
      <c r="H3276">
        <v>-5.3142551332712E-2</v>
      </c>
      <c r="I3276">
        <v>5.4955616593360998E-2</v>
      </c>
      <c r="J3276">
        <v>0.33980026841163602</v>
      </c>
      <c r="M3276">
        <f t="shared" si="189"/>
        <v>7.7833339999999982</v>
      </c>
      <c r="N3276">
        <v>-1.3303182125091499</v>
      </c>
      <c r="O3276">
        <v>-1.53725838661193</v>
      </c>
      <c r="P3276">
        <v>3.4454030990600502</v>
      </c>
      <c r="Q3276">
        <v>1.13576447963714</v>
      </c>
      <c r="R3276">
        <v>-0.184108421206474</v>
      </c>
      <c r="S3276">
        <v>0.31848239898681602</v>
      </c>
      <c r="T3276">
        <v>-5.3142551332712E-2</v>
      </c>
      <c r="U3276">
        <v>5.4955616593360998E-2</v>
      </c>
      <c r="V3276">
        <v>0.33980026841163602</v>
      </c>
      <c r="W3276" s="30"/>
      <c r="X3276" s="30"/>
      <c r="Y3276" s="30"/>
    </row>
    <row r="3277" spans="1:25" x14ac:dyDescent="0.25">
      <c r="A3277">
        <v>19.511904999999999</v>
      </c>
      <c r="B3277">
        <v>-1.33041739463806</v>
      </c>
      <c r="C3277">
        <v>-1.5344098806381199</v>
      </c>
      <c r="D3277">
        <v>3.4406766891479399</v>
      </c>
      <c r="E3277">
        <v>1.13429832458496</v>
      </c>
      <c r="F3277">
        <v>-0.18426354229450201</v>
      </c>
      <c r="G3277">
        <v>0.31830134987831099</v>
      </c>
      <c r="H3277">
        <v>-5.1693379878997997E-2</v>
      </c>
      <c r="I3277">
        <v>5.4941795766354003E-2</v>
      </c>
      <c r="J3277">
        <v>0.33868420124053999</v>
      </c>
      <c r="M3277">
        <f t="shared" si="189"/>
        <v>7.7857149999999979</v>
      </c>
      <c r="N3277">
        <v>-1.33041739463806</v>
      </c>
      <c r="O3277">
        <v>-1.5344098806381199</v>
      </c>
      <c r="P3277">
        <v>3.4406766891479399</v>
      </c>
      <c r="Q3277">
        <v>1.13429832458496</v>
      </c>
      <c r="R3277">
        <v>-0.18426354229450201</v>
      </c>
      <c r="S3277">
        <v>0.31830134987831099</v>
      </c>
      <c r="T3277">
        <v>-5.1693379878997997E-2</v>
      </c>
      <c r="U3277">
        <v>5.4941795766354003E-2</v>
      </c>
      <c r="V3277">
        <v>0.33868420124053999</v>
      </c>
      <c r="W3277" s="30"/>
      <c r="X3277" s="30"/>
      <c r="Y3277" s="30"/>
    </row>
    <row r="3278" spans="1:25" x14ac:dyDescent="0.25">
      <c r="A3278">
        <v>19.514285999999998</v>
      </c>
      <c r="B3278">
        <v>-1.33064913749694</v>
      </c>
      <c r="C3278">
        <v>-1.53101170063018</v>
      </c>
      <c r="D3278">
        <v>3.4351437091827299</v>
      </c>
      <c r="E3278">
        <v>1.1326265335082999</v>
      </c>
      <c r="F3278">
        <v>-0.184383019804955</v>
      </c>
      <c r="G3278">
        <v>0.31815087795257602</v>
      </c>
      <c r="H3278">
        <v>-5.0524055957794002E-2</v>
      </c>
      <c r="I3278">
        <v>5.4948914796114003E-2</v>
      </c>
      <c r="J3278">
        <v>0.337738126516342</v>
      </c>
      <c r="M3278">
        <f t="shared" si="189"/>
        <v>7.7880959999999977</v>
      </c>
      <c r="N3278">
        <v>-1.33064913749694</v>
      </c>
      <c r="O3278">
        <v>-1.53101170063018</v>
      </c>
      <c r="P3278">
        <v>3.4351437091827299</v>
      </c>
      <c r="Q3278">
        <v>1.1326265335082999</v>
      </c>
      <c r="R3278">
        <v>-0.184383019804955</v>
      </c>
      <c r="S3278">
        <v>0.31815087795257602</v>
      </c>
      <c r="T3278">
        <v>-5.0524055957794002E-2</v>
      </c>
      <c r="U3278">
        <v>5.4948914796114003E-2</v>
      </c>
      <c r="V3278">
        <v>0.337738126516342</v>
      </c>
      <c r="W3278" s="30"/>
      <c r="X3278" s="30"/>
      <c r="Y3278" s="30"/>
    </row>
    <row r="3279" spans="1:25" x14ac:dyDescent="0.25">
      <c r="A3279">
        <v>19.516667000000002</v>
      </c>
      <c r="B3279">
        <v>-1.33101677894592</v>
      </c>
      <c r="C3279">
        <v>-1.5270407199859599</v>
      </c>
      <c r="D3279">
        <v>3.4288196563720699</v>
      </c>
      <c r="E3279">
        <v>1.1307344436645499</v>
      </c>
      <c r="F3279">
        <v>-0.18446587026119199</v>
      </c>
      <c r="G3279">
        <v>0.31803500652313199</v>
      </c>
      <c r="H3279">
        <v>-4.9607273191214003E-2</v>
      </c>
      <c r="I3279">
        <v>5.4974757134914003E-2</v>
      </c>
      <c r="J3279">
        <v>0.33694052696228</v>
      </c>
      <c r="M3279">
        <f t="shared" si="189"/>
        <v>7.790477000000001</v>
      </c>
      <c r="N3279">
        <v>-1.33101677894592</v>
      </c>
      <c r="O3279">
        <v>-1.5270407199859599</v>
      </c>
      <c r="P3279">
        <v>3.4288196563720699</v>
      </c>
      <c r="Q3279">
        <v>1.1307344436645499</v>
      </c>
      <c r="R3279">
        <v>-0.18446587026119199</v>
      </c>
      <c r="S3279">
        <v>0.31803500652313199</v>
      </c>
      <c r="T3279">
        <v>-4.9607273191214003E-2</v>
      </c>
      <c r="U3279">
        <v>5.4974757134914003E-2</v>
      </c>
      <c r="V3279">
        <v>0.33694052696228</v>
      </c>
      <c r="W3279" s="30"/>
      <c r="X3279" s="30"/>
      <c r="Y3279" s="30"/>
    </row>
    <row r="3280" spans="1:25" x14ac:dyDescent="0.25">
      <c r="A3280">
        <v>19.519048000000002</v>
      </c>
      <c r="B3280">
        <v>-1.33153283596038</v>
      </c>
      <c r="C3280">
        <v>-1.5224514007568299</v>
      </c>
      <c r="D3280">
        <v>3.42169761657714</v>
      </c>
      <c r="E3280">
        <v>1.1286101341247501</v>
      </c>
      <c r="F3280">
        <v>-0.18450824916362801</v>
      </c>
      <c r="G3280">
        <v>0.31795859336853</v>
      </c>
      <c r="H3280">
        <v>-4.8916939646005998E-2</v>
      </c>
      <c r="I3280">
        <v>5.5016655474900998E-2</v>
      </c>
      <c r="J3280">
        <v>0.33627074956893899</v>
      </c>
      <c r="M3280">
        <f t="shared" si="189"/>
        <v>7.7928580000000007</v>
      </c>
      <c r="N3280">
        <v>-1.33153283596038</v>
      </c>
      <c r="O3280">
        <v>-1.5224514007568299</v>
      </c>
      <c r="P3280">
        <v>3.42169761657714</v>
      </c>
      <c r="Q3280">
        <v>1.1286101341247501</v>
      </c>
      <c r="R3280">
        <v>-0.18450824916362801</v>
      </c>
      <c r="S3280">
        <v>0.31795859336853</v>
      </c>
      <c r="T3280">
        <v>-4.8916939646005998E-2</v>
      </c>
      <c r="U3280">
        <v>5.5016655474900998E-2</v>
      </c>
      <c r="V3280">
        <v>0.33627074956893899</v>
      </c>
      <c r="W3280" s="30"/>
      <c r="X3280" s="30"/>
      <c r="Y3280" s="30"/>
    </row>
    <row r="3281" spans="1:25" x14ac:dyDescent="0.25">
      <c r="A3281">
        <v>19.521429000000001</v>
      </c>
      <c r="B3281">
        <v>-1.3322170972824099</v>
      </c>
      <c r="C3281">
        <v>-1.51721155643463</v>
      </c>
      <c r="D3281">
        <v>3.4136605262756299</v>
      </c>
      <c r="E3281">
        <v>1.1262443065643299</v>
      </c>
      <c r="F3281">
        <v>-0.184506520628929</v>
      </c>
      <c r="G3281">
        <v>0.31792682409286499</v>
      </c>
      <c r="H3281">
        <v>-4.8463981598616E-2</v>
      </c>
      <c r="I3281">
        <v>5.5074989795685002E-2</v>
      </c>
      <c r="J3281">
        <v>0.33573603630065901</v>
      </c>
      <c r="M3281">
        <f t="shared" si="189"/>
        <v>7.7952390000000005</v>
      </c>
      <c r="N3281">
        <v>-1.3322170972824099</v>
      </c>
      <c r="O3281">
        <v>-1.51721155643463</v>
      </c>
      <c r="P3281">
        <v>3.4136605262756299</v>
      </c>
      <c r="Q3281">
        <v>1.1262443065643299</v>
      </c>
      <c r="R3281">
        <v>-0.184506520628929</v>
      </c>
      <c r="S3281">
        <v>0.31792682409286499</v>
      </c>
      <c r="T3281">
        <v>-4.8463981598616E-2</v>
      </c>
      <c r="U3281">
        <v>5.5074989795685002E-2</v>
      </c>
      <c r="V3281">
        <v>0.33573603630065901</v>
      </c>
      <c r="W3281" s="30"/>
      <c r="X3281" s="30"/>
      <c r="Y3281" s="30"/>
    </row>
    <row r="3282" spans="1:25" x14ac:dyDescent="0.25">
      <c r="A3282">
        <v>19.523810000000001</v>
      </c>
      <c r="B3282">
        <v>-1.3330758810043299</v>
      </c>
      <c r="C3282">
        <v>-1.51128625869751</v>
      </c>
      <c r="D3282">
        <v>3.4046497344970699</v>
      </c>
      <c r="E3282">
        <v>1.12362515926361</v>
      </c>
      <c r="F3282">
        <v>-0.184459388256073</v>
      </c>
      <c r="G3282">
        <v>0.31794565916061401</v>
      </c>
      <c r="H3282">
        <v>-4.8223901540040998E-2</v>
      </c>
      <c r="I3282">
        <v>5.5148486047983003E-2</v>
      </c>
      <c r="J3282">
        <v>0.33531931042671198</v>
      </c>
      <c r="M3282">
        <f t="shared" si="189"/>
        <v>7.7976200000000002</v>
      </c>
      <c r="N3282">
        <v>-1.3330758810043299</v>
      </c>
      <c r="O3282">
        <v>-1.51128625869751</v>
      </c>
      <c r="P3282">
        <v>3.4046497344970699</v>
      </c>
      <c r="Q3282">
        <v>1.12362515926361</v>
      </c>
      <c r="R3282">
        <v>-0.184459388256073</v>
      </c>
      <c r="S3282">
        <v>0.31794565916061401</v>
      </c>
      <c r="T3282">
        <v>-4.8223901540040998E-2</v>
      </c>
      <c r="U3282">
        <v>5.5148486047983003E-2</v>
      </c>
      <c r="V3282">
        <v>0.33531931042671198</v>
      </c>
      <c r="W3282" s="30"/>
      <c r="X3282" s="30"/>
      <c r="Y3282" s="30"/>
    </row>
    <row r="3283" spans="1:25" x14ac:dyDescent="0.25">
      <c r="A3283">
        <v>19.52619</v>
      </c>
      <c r="B3283">
        <v>-1.3341310024261399</v>
      </c>
      <c r="C3283">
        <v>-1.5046353340148899</v>
      </c>
      <c r="D3283">
        <v>3.3947188854217498</v>
      </c>
      <c r="E3283">
        <v>1.12074422836303</v>
      </c>
      <c r="F3283">
        <v>-0.18436796963214899</v>
      </c>
      <c r="G3283">
        <v>0.31802099943161</v>
      </c>
      <c r="H3283">
        <v>-4.8178929835558E-2</v>
      </c>
      <c r="I3283">
        <v>5.5235818028449998E-2</v>
      </c>
      <c r="J3283">
        <v>0.33500480651855502</v>
      </c>
      <c r="M3283">
        <f t="shared" si="189"/>
        <v>7.7999999999999989</v>
      </c>
      <c r="N3283">
        <v>-1.3341310024261399</v>
      </c>
      <c r="O3283">
        <v>-1.5046353340148899</v>
      </c>
      <c r="P3283">
        <v>3.3947188854217498</v>
      </c>
      <c r="Q3283">
        <v>1.12074422836303</v>
      </c>
      <c r="R3283">
        <v>-0.18436796963214899</v>
      </c>
      <c r="S3283">
        <v>0.31802099943161</v>
      </c>
      <c r="T3283">
        <v>-4.8178929835558E-2</v>
      </c>
      <c r="U3283">
        <v>5.5235818028449998E-2</v>
      </c>
      <c r="V3283">
        <v>0.33500480651855502</v>
      </c>
      <c r="W3283" s="30"/>
      <c r="X3283" s="30"/>
      <c r="Y3283" s="30"/>
    </row>
    <row r="3284" spans="1:25" x14ac:dyDescent="0.25">
      <c r="A3284">
        <v>19.528570999999999</v>
      </c>
      <c r="B3284">
        <v>-1.3353970050811701</v>
      </c>
      <c r="C3284">
        <v>-1.4972290992736801</v>
      </c>
      <c r="D3284">
        <v>3.3838419914245601</v>
      </c>
      <c r="E3284">
        <v>1.1176003217697099</v>
      </c>
      <c r="F3284">
        <v>-0.184229150414467</v>
      </c>
      <c r="G3284">
        <v>0.31815940141677901</v>
      </c>
      <c r="H3284">
        <v>-4.8315424472093998E-2</v>
      </c>
      <c r="I3284">
        <v>5.5335037410258997E-2</v>
      </c>
      <c r="J3284">
        <v>0.33478215336799599</v>
      </c>
      <c r="M3284">
        <f t="shared" si="189"/>
        <v>7.8023809999999987</v>
      </c>
      <c r="N3284">
        <v>-1.3353970050811701</v>
      </c>
      <c r="O3284">
        <v>-1.4972290992736801</v>
      </c>
      <c r="P3284">
        <v>3.3838419914245601</v>
      </c>
      <c r="Q3284">
        <v>1.1176003217697099</v>
      </c>
      <c r="R3284">
        <v>-0.184229150414467</v>
      </c>
      <c r="S3284">
        <v>0.31815940141677901</v>
      </c>
      <c r="T3284">
        <v>-4.8315424472093998E-2</v>
      </c>
      <c r="U3284">
        <v>5.5335037410258997E-2</v>
      </c>
      <c r="V3284">
        <v>0.33478215336799599</v>
      </c>
      <c r="W3284" s="30"/>
      <c r="X3284" s="30"/>
      <c r="Y3284" s="30"/>
    </row>
    <row r="3285" spans="1:25" x14ac:dyDescent="0.25">
      <c r="A3285">
        <v>19.530951999999999</v>
      </c>
      <c r="B3285">
        <v>-1.33689248561859</v>
      </c>
      <c r="C3285">
        <v>-1.4890174865722601</v>
      </c>
      <c r="D3285">
        <v>3.3719310760497998</v>
      </c>
      <c r="E3285">
        <v>1.11419701576232</v>
      </c>
      <c r="F3285">
        <v>-0.18404383957386</v>
      </c>
      <c r="G3285">
        <v>0.31836721301078802</v>
      </c>
      <c r="H3285">
        <v>-4.8640370368957998E-2</v>
      </c>
      <c r="I3285">
        <v>5.5447503924369999E-2</v>
      </c>
      <c r="J3285">
        <v>0.33465641736984297</v>
      </c>
      <c r="M3285">
        <f t="shared" si="189"/>
        <v>7.8047619999999984</v>
      </c>
      <c r="N3285">
        <v>-1.33689248561859</v>
      </c>
      <c r="O3285">
        <v>-1.4890174865722601</v>
      </c>
      <c r="P3285">
        <v>3.3719310760497998</v>
      </c>
      <c r="Q3285">
        <v>1.11419701576232</v>
      </c>
      <c r="R3285">
        <v>-0.18404383957386</v>
      </c>
      <c r="S3285">
        <v>0.31836721301078802</v>
      </c>
      <c r="T3285">
        <v>-4.8640370368957998E-2</v>
      </c>
      <c r="U3285">
        <v>5.5447503924369999E-2</v>
      </c>
      <c r="V3285">
        <v>0.33465641736984297</v>
      </c>
      <c r="W3285" s="30"/>
      <c r="X3285" s="30"/>
      <c r="Y3285" s="30"/>
    </row>
    <row r="3286" spans="1:25" x14ac:dyDescent="0.25">
      <c r="A3286">
        <v>19.533332999999999</v>
      </c>
      <c r="B3286">
        <v>-1.3386485576629601</v>
      </c>
      <c r="C3286">
        <v>-1.47998166084289</v>
      </c>
      <c r="D3286">
        <v>3.3590729236602699</v>
      </c>
      <c r="E3286">
        <v>1.1105351448059</v>
      </c>
      <c r="F3286">
        <v>-0.18381547927856401</v>
      </c>
      <c r="G3286">
        <v>0.31865134835243197</v>
      </c>
      <c r="H3286">
        <v>-4.9136687070130997E-2</v>
      </c>
      <c r="I3286">
        <v>5.55718280375E-2</v>
      </c>
      <c r="J3286">
        <v>0.33461108803749101</v>
      </c>
      <c r="M3286">
        <f t="shared" si="189"/>
        <v>7.8071429999999982</v>
      </c>
      <c r="N3286">
        <v>-1.3386485576629601</v>
      </c>
      <c r="O3286">
        <v>-1.47998166084289</v>
      </c>
      <c r="P3286">
        <v>3.3590729236602699</v>
      </c>
      <c r="Q3286">
        <v>1.1105351448059</v>
      </c>
      <c r="R3286">
        <v>-0.18381547927856401</v>
      </c>
      <c r="S3286">
        <v>0.31865134835243197</v>
      </c>
      <c r="T3286">
        <v>-4.9136687070130997E-2</v>
      </c>
      <c r="U3286">
        <v>5.55718280375E-2</v>
      </c>
      <c r="V3286">
        <v>0.33461108803749101</v>
      </c>
      <c r="W3286" s="30"/>
      <c r="X3286" s="30"/>
      <c r="Y3286" s="30"/>
    </row>
    <row r="3287" spans="1:25" x14ac:dyDescent="0.25">
      <c r="A3287">
        <v>19.535713999999999</v>
      </c>
      <c r="B3287">
        <v>-1.3406558036804199</v>
      </c>
      <c r="C3287">
        <v>-1.4700906276702801</v>
      </c>
      <c r="D3287">
        <v>3.34534692764282</v>
      </c>
      <c r="E3287">
        <v>1.1066269874572701</v>
      </c>
      <c r="F3287">
        <v>-0.18354538083076499</v>
      </c>
      <c r="G3287">
        <v>0.31901994347572299</v>
      </c>
      <c r="H3287">
        <v>-4.9749117344618003E-2</v>
      </c>
      <c r="I3287">
        <v>5.5703878402710003E-2</v>
      </c>
      <c r="J3287">
        <v>0.33461394906044001</v>
      </c>
      <c r="M3287">
        <f t="shared" si="189"/>
        <v>7.8095239999999979</v>
      </c>
      <c r="N3287">
        <v>-1.3406558036804199</v>
      </c>
      <c r="O3287">
        <v>-1.4700906276702801</v>
      </c>
      <c r="P3287">
        <v>3.34534692764282</v>
      </c>
      <c r="Q3287">
        <v>1.1066269874572701</v>
      </c>
      <c r="R3287">
        <v>-0.18354538083076499</v>
      </c>
      <c r="S3287">
        <v>0.31901994347572299</v>
      </c>
      <c r="T3287">
        <v>-4.9749117344618003E-2</v>
      </c>
      <c r="U3287">
        <v>5.5703878402710003E-2</v>
      </c>
      <c r="V3287">
        <v>0.33461394906044001</v>
      </c>
      <c r="W3287" s="30"/>
      <c r="X3287" s="30"/>
      <c r="Y3287" s="30"/>
    </row>
    <row r="3288" spans="1:25" x14ac:dyDescent="0.25">
      <c r="A3288">
        <v>19.538094999999998</v>
      </c>
      <c r="B3288">
        <v>-1.3429478406906099</v>
      </c>
      <c r="C3288">
        <v>-1.4593158960342401</v>
      </c>
      <c r="D3288">
        <v>3.33071684837341</v>
      </c>
      <c r="E3288">
        <v>1.10248875617981</v>
      </c>
      <c r="F3288">
        <v>-0.183235093951225</v>
      </c>
      <c r="G3288">
        <v>0.319480121135712</v>
      </c>
      <c r="H3288">
        <v>-5.0546258687973002E-2</v>
      </c>
      <c r="I3288">
        <v>5.5848900228739E-2</v>
      </c>
      <c r="J3288">
        <v>0.334709942340851</v>
      </c>
      <c r="M3288">
        <f t="shared" si="189"/>
        <v>7.8119049999999977</v>
      </c>
      <c r="N3288">
        <v>-1.3429478406906099</v>
      </c>
      <c r="O3288">
        <v>-1.4593158960342401</v>
      </c>
      <c r="P3288">
        <v>3.33071684837341</v>
      </c>
      <c r="Q3288">
        <v>1.10248875617981</v>
      </c>
      <c r="R3288">
        <v>-0.183235093951225</v>
      </c>
      <c r="S3288">
        <v>0.319480121135712</v>
      </c>
      <c r="T3288">
        <v>-5.0546258687973002E-2</v>
      </c>
      <c r="U3288">
        <v>5.5848900228739E-2</v>
      </c>
      <c r="V3288">
        <v>0.334709942340851</v>
      </c>
      <c r="W3288" s="30"/>
      <c r="X3288" s="30"/>
      <c r="Y3288" s="30"/>
    </row>
    <row r="3289" spans="1:25" x14ac:dyDescent="0.25">
      <c r="A3289">
        <v>19.540476000000002</v>
      </c>
      <c r="B3289">
        <v>-1.34554266929626</v>
      </c>
      <c r="C3289">
        <v>-1.4476450681686399</v>
      </c>
      <c r="D3289">
        <v>3.3152630329132</v>
      </c>
      <c r="E3289">
        <v>1.09814023971557</v>
      </c>
      <c r="F3289">
        <v>-0.182889178395271</v>
      </c>
      <c r="G3289">
        <v>0.320037752389908</v>
      </c>
      <c r="H3289">
        <v>-5.1478959619999001E-2</v>
      </c>
      <c r="I3289">
        <v>5.6002911180257998E-2</v>
      </c>
      <c r="J3289">
        <v>0.33486431837081898</v>
      </c>
      <c r="M3289">
        <f t="shared" si="189"/>
        <v>7.814286000000001</v>
      </c>
      <c r="N3289">
        <v>-1.34554266929626</v>
      </c>
      <c r="O3289">
        <v>-1.4476450681686399</v>
      </c>
      <c r="P3289">
        <v>3.3152630329132</v>
      </c>
      <c r="Q3289">
        <v>1.09814023971557</v>
      </c>
      <c r="R3289">
        <v>-0.182889178395271</v>
      </c>
      <c r="S3289">
        <v>0.320037752389908</v>
      </c>
      <c r="T3289">
        <v>-5.1478959619999001E-2</v>
      </c>
      <c r="U3289">
        <v>5.6002911180257998E-2</v>
      </c>
      <c r="V3289">
        <v>0.33486431837081898</v>
      </c>
      <c r="W3289" s="30"/>
      <c r="X3289" s="30"/>
      <c r="Y3289" s="30"/>
    </row>
    <row r="3290" spans="1:25" x14ac:dyDescent="0.25">
      <c r="A3290">
        <v>19.542857000000001</v>
      </c>
      <c r="B3290">
        <v>-1.34843266010284</v>
      </c>
      <c r="C3290">
        <v>-1.43506908416748</v>
      </c>
      <c r="D3290">
        <v>3.2991652488708501</v>
      </c>
      <c r="E3290">
        <v>1.0936081409454299</v>
      </c>
      <c r="F3290">
        <v>-0.18251293897628801</v>
      </c>
      <c r="G3290">
        <v>0.32069936394691501</v>
      </c>
      <c r="H3290">
        <v>-5.2519667893648002E-2</v>
      </c>
      <c r="I3290">
        <v>5.6164089590311002E-2</v>
      </c>
      <c r="J3290">
        <v>0.33506262302398698</v>
      </c>
      <c r="M3290">
        <f t="shared" si="189"/>
        <v>7.8166670000000007</v>
      </c>
      <c r="N3290">
        <v>-1.34843266010284</v>
      </c>
      <c r="O3290">
        <v>-1.43506908416748</v>
      </c>
      <c r="P3290">
        <v>3.2991652488708501</v>
      </c>
      <c r="Q3290">
        <v>1.0936081409454299</v>
      </c>
      <c r="R3290">
        <v>-0.18251293897628801</v>
      </c>
      <c r="S3290">
        <v>0.32069936394691501</v>
      </c>
      <c r="T3290">
        <v>-5.2519667893648002E-2</v>
      </c>
      <c r="U3290">
        <v>5.6164089590311002E-2</v>
      </c>
      <c r="V3290">
        <v>0.33506262302398698</v>
      </c>
      <c r="W3290" s="30"/>
      <c r="X3290" s="30"/>
      <c r="Y3290" s="30"/>
    </row>
    <row r="3291" spans="1:25" x14ac:dyDescent="0.25">
      <c r="A3291">
        <v>19.545238000000001</v>
      </c>
      <c r="B3291">
        <v>-1.35163962841033</v>
      </c>
      <c r="C3291">
        <v>-1.4215843677520701</v>
      </c>
      <c r="D3291">
        <v>3.2824997901916499</v>
      </c>
      <c r="E3291">
        <v>1.0889276266098</v>
      </c>
      <c r="F3291">
        <v>-0.18211171030998199</v>
      </c>
      <c r="G3291">
        <v>0.32146957516670199</v>
      </c>
      <c r="H3291">
        <v>-5.3671035915613001E-2</v>
      </c>
      <c r="I3291">
        <v>5.6331843137740999E-2</v>
      </c>
      <c r="J3291">
        <v>0.33530369400978099</v>
      </c>
      <c r="M3291">
        <f t="shared" si="189"/>
        <v>7.8190480000000004</v>
      </c>
      <c r="N3291">
        <v>-1.35163962841033</v>
      </c>
      <c r="O3291">
        <v>-1.4215843677520701</v>
      </c>
      <c r="P3291">
        <v>3.2824997901916499</v>
      </c>
      <c r="Q3291">
        <v>1.0889276266098</v>
      </c>
      <c r="R3291">
        <v>-0.18211171030998199</v>
      </c>
      <c r="S3291">
        <v>0.32146957516670199</v>
      </c>
      <c r="T3291">
        <v>-5.3671035915613001E-2</v>
      </c>
      <c r="U3291">
        <v>5.6331843137740999E-2</v>
      </c>
      <c r="V3291">
        <v>0.33530369400978099</v>
      </c>
      <c r="W3291" s="30"/>
      <c r="X3291" s="30"/>
      <c r="Y3291" s="30"/>
    </row>
    <row r="3292" spans="1:25" x14ac:dyDescent="0.25">
      <c r="A3292">
        <v>19.547619000000001</v>
      </c>
      <c r="B3292">
        <v>-1.3551551103591899</v>
      </c>
      <c r="C3292">
        <v>-1.4072021245956401</v>
      </c>
      <c r="D3292">
        <v>3.2653553485870299</v>
      </c>
      <c r="E3292">
        <v>1.0841406583786</v>
      </c>
      <c r="F3292">
        <v>-0.18169283866882299</v>
      </c>
      <c r="G3292">
        <v>0.32235276699066201</v>
      </c>
      <c r="H3292">
        <v>-5.4919209331273998E-2</v>
      </c>
      <c r="I3292">
        <v>5.6506454944610998E-2</v>
      </c>
      <c r="J3292">
        <v>0.33558619022369401</v>
      </c>
      <c r="M3292">
        <f t="shared" si="189"/>
        <v>7.8214290000000002</v>
      </c>
      <c r="N3292">
        <v>-1.3551551103591899</v>
      </c>
      <c r="O3292">
        <v>-1.4072021245956401</v>
      </c>
      <c r="P3292">
        <v>3.2653553485870299</v>
      </c>
      <c r="Q3292">
        <v>1.0841406583786</v>
      </c>
      <c r="R3292">
        <v>-0.18169283866882299</v>
      </c>
      <c r="S3292">
        <v>0.32235276699066201</v>
      </c>
      <c r="T3292">
        <v>-5.4919209331273998E-2</v>
      </c>
      <c r="U3292">
        <v>5.6506454944610998E-2</v>
      </c>
      <c r="V3292">
        <v>0.33558619022369401</v>
      </c>
      <c r="W3292" s="30"/>
      <c r="X3292" s="30"/>
      <c r="Y3292" s="30"/>
    </row>
    <row r="3293" spans="1:25" x14ac:dyDescent="0.25">
      <c r="A3293">
        <v>19.55</v>
      </c>
      <c r="B3293">
        <v>-1.35897481441497</v>
      </c>
      <c r="C3293">
        <v>-1.3919414281845</v>
      </c>
      <c r="D3293">
        <v>3.24797058105468</v>
      </c>
      <c r="E3293">
        <v>1.0792908668518</v>
      </c>
      <c r="F3293">
        <v>-0.181265309453011</v>
      </c>
      <c r="G3293">
        <v>0.32335144281387301</v>
      </c>
      <c r="H3293">
        <v>-5.6243661791086003E-2</v>
      </c>
      <c r="I3293">
        <v>5.6685913354157999E-2</v>
      </c>
      <c r="J3293">
        <v>0.33589646220207198</v>
      </c>
      <c r="M3293">
        <f t="shared" si="189"/>
        <v>7.8238099999999999</v>
      </c>
      <c r="N3293">
        <v>-1.35897481441497</v>
      </c>
      <c r="O3293">
        <v>-1.3919414281845</v>
      </c>
      <c r="P3293">
        <v>3.24797058105468</v>
      </c>
      <c r="Q3293">
        <v>1.0792908668518</v>
      </c>
      <c r="R3293">
        <v>-0.181265309453011</v>
      </c>
      <c r="S3293">
        <v>0.32335144281387301</v>
      </c>
      <c r="T3293">
        <v>-5.6243661791086003E-2</v>
      </c>
      <c r="U3293">
        <v>5.6685913354157999E-2</v>
      </c>
      <c r="V3293">
        <v>0.33589646220207198</v>
      </c>
      <c r="W3293" s="30"/>
      <c r="X3293" s="30"/>
      <c r="Y3293" s="30"/>
    </row>
    <row r="3294" spans="1:25" x14ac:dyDescent="0.25">
      <c r="A3294">
        <v>19.552381</v>
      </c>
      <c r="B3294">
        <v>-1.36309289932251</v>
      </c>
      <c r="C3294">
        <v>-1.37583887577056</v>
      </c>
      <c r="D3294">
        <v>3.2305333614349299</v>
      </c>
      <c r="E3294">
        <v>1.07442879676818</v>
      </c>
      <c r="F3294">
        <v>-0.180835977196693</v>
      </c>
      <c r="G3294">
        <v>0.32446897029876698</v>
      </c>
      <c r="H3294">
        <v>-5.7621058076619998E-2</v>
      </c>
      <c r="I3294">
        <v>5.6867845356463997E-2</v>
      </c>
      <c r="J3294">
        <v>0.336221933364868</v>
      </c>
      <c r="M3294">
        <f t="shared" si="189"/>
        <v>7.8261909999999997</v>
      </c>
      <c r="N3294">
        <v>-1.36309289932251</v>
      </c>
      <c r="O3294">
        <v>-1.37583887577056</v>
      </c>
      <c r="P3294">
        <v>3.2305333614349299</v>
      </c>
      <c r="Q3294">
        <v>1.07442879676818</v>
      </c>
      <c r="R3294">
        <v>-0.180835977196693</v>
      </c>
      <c r="S3294">
        <v>0.32446897029876698</v>
      </c>
      <c r="T3294">
        <v>-5.7621058076619998E-2</v>
      </c>
      <c r="U3294">
        <v>5.6867845356463997E-2</v>
      </c>
      <c r="V3294">
        <v>0.336221933364868</v>
      </c>
      <c r="W3294" s="30"/>
      <c r="X3294" s="30"/>
      <c r="Y3294" s="30"/>
    </row>
    <row r="3295" spans="1:25" x14ac:dyDescent="0.25">
      <c r="A3295">
        <v>19.554762</v>
      </c>
      <c r="B3295">
        <v>-1.36748671531677</v>
      </c>
      <c r="C3295">
        <v>-1.35893642902374</v>
      </c>
      <c r="D3295">
        <v>3.2131657600402801</v>
      </c>
      <c r="E3295">
        <v>1.0696057081222501</v>
      </c>
      <c r="F3295">
        <v>-0.180410832166672</v>
      </c>
      <c r="G3295">
        <v>0.325705766677856</v>
      </c>
      <c r="H3295">
        <v>-5.904682725668E-2</v>
      </c>
      <c r="I3295">
        <v>5.7051885873079002E-2</v>
      </c>
      <c r="J3295">
        <v>0.336568593978882</v>
      </c>
      <c r="M3295">
        <f t="shared" si="189"/>
        <v>7.8285719999999994</v>
      </c>
      <c r="N3295">
        <v>-1.36748671531677</v>
      </c>
      <c r="O3295">
        <v>-1.35893642902374</v>
      </c>
      <c r="P3295">
        <v>3.2131657600402801</v>
      </c>
      <c r="Q3295">
        <v>1.0696057081222501</v>
      </c>
      <c r="R3295">
        <v>-0.180410832166672</v>
      </c>
      <c r="S3295">
        <v>0.325705766677856</v>
      </c>
      <c r="T3295">
        <v>-5.904682725668E-2</v>
      </c>
      <c r="U3295">
        <v>5.7051885873079002E-2</v>
      </c>
      <c r="V3295">
        <v>0.336568593978882</v>
      </c>
      <c r="W3295" s="30"/>
      <c r="X3295" s="30"/>
      <c r="Y3295" s="30"/>
    </row>
    <row r="3296" spans="1:25" x14ac:dyDescent="0.25">
      <c r="A3296">
        <v>19.557143</v>
      </c>
      <c r="B3296">
        <v>-1.3721456527709901</v>
      </c>
      <c r="C3296">
        <v>-1.3412894010543801</v>
      </c>
      <c r="D3296">
        <v>3.1960809230804399</v>
      </c>
      <c r="E3296">
        <v>1.0648781061172401</v>
      </c>
      <c r="F3296">
        <v>-0.180000364780426</v>
      </c>
      <c r="G3296">
        <v>0.327059537172318</v>
      </c>
      <c r="H3296">
        <v>-6.0502525418996998E-2</v>
      </c>
      <c r="I3296">
        <v>5.7236555963755001E-2</v>
      </c>
      <c r="J3296">
        <v>0.33692467212677002</v>
      </c>
      <c r="M3296">
        <f t="shared" si="189"/>
        <v>7.8309529999999992</v>
      </c>
      <c r="N3296">
        <v>-1.3721456527709901</v>
      </c>
      <c r="O3296">
        <v>-1.3412894010543801</v>
      </c>
      <c r="P3296">
        <v>3.1960809230804399</v>
      </c>
      <c r="Q3296">
        <v>1.0648781061172401</v>
      </c>
      <c r="R3296">
        <v>-0.180000364780426</v>
      </c>
      <c r="S3296">
        <v>0.327059537172318</v>
      </c>
      <c r="T3296">
        <v>-6.0502525418996998E-2</v>
      </c>
      <c r="U3296">
        <v>5.7236555963755001E-2</v>
      </c>
      <c r="V3296">
        <v>0.33692467212677002</v>
      </c>
      <c r="W3296" s="30"/>
      <c r="X3296" s="30"/>
      <c r="Y3296" s="30"/>
    </row>
    <row r="3297" spans="1:25" x14ac:dyDescent="0.25">
      <c r="A3297">
        <v>19.559524</v>
      </c>
      <c r="B3297">
        <v>-1.3770399093627901</v>
      </c>
      <c r="C3297">
        <v>-1.32297098636627</v>
      </c>
      <c r="D3297">
        <v>3.1795356273651101</v>
      </c>
      <c r="E3297">
        <v>1.0602996349334699</v>
      </c>
      <c r="F3297">
        <v>-0.17961366474628401</v>
      </c>
      <c r="G3297">
        <v>0.32852843403816201</v>
      </c>
      <c r="H3297">
        <v>-6.1960373073816001E-2</v>
      </c>
      <c r="I3297">
        <v>5.7419840246439001E-2</v>
      </c>
      <c r="J3297">
        <v>0.33727726340293901</v>
      </c>
      <c r="M3297">
        <f t="shared" si="189"/>
        <v>7.8333339999999989</v>
      </c>
      <c r="N3297">
        <v>-1.3770399093627901</v>
      </c>
      <c r="O3297">
        <v>-1.32297098636627</v>
      </c>
      <c r="P3297">
        <v>3.1795356273651101</v>
      </c>
      <c r="Q3297">
        <v>1.0602996349334699</v>
      </c>
      <c r="R3297">
        <v>-0.17961366474628401</v>
      </c>
      <c r="S3297">
        <v>0.32852843403816201</v>
      </c>
      <c r="T3297">
        <v>-6.1960373073816001E-2</v>
      </c>
      <c r="U3297">
        <v>5.7419840246439001E-2</v>
      </c>
      <c r="V3297">
        <v>0.33727726340293901</v>
      </c>
      <c r="W3297" s="30"/>
      <c r="X3297" s="30"/>
      <c r="Y3297" s="30"/>
    </row>
    <row r="3298" spans="1:25" x14ac:dyDescent="0.25">
      <c r="A3298">
        <v>19.561904999999999</v>
      </c>
      <c r="B3298">
        <v>-1.3821315765380799</v>
      </c>
      <c r="C3298">
        <v>-1.3040480613708501</v>
      </c>
      <c r="D3298">
        <v>3.16370201110839</v>
      </c>
      <c r="E3298">
        <v>1.0559279918670601</v>
      </c>
      <c r="F3298">
        <v>-0.17925751209259</v>
      </c>
      <c r="G3298">
        <v>0.33010649681091297</v>
      </c>
      <c r="H3298">
        <v>-6.3409104943274994E-2</v>
      </c>
      <c r="I3298">
        <v>5.7600133121014002E-2</v>
      </c>
      <c r="J3298">
        <v>0.33762547373771701</v>
      </c>
      <c r="M3298">
        <f t="shared" si="189"/>
        <v>7.8357149999999987</v>
      </c>
      <c r="N3298">
        <v>-1.3821315765380799</v>
      </c>
      <c r="O3298">
        <v>-1.3040480613708501</v>
      </c>
      <c r="P3298">
        <v>3.16370201110839</v>
      </c>
      <c r="Q3298">
        <v>1.0559279918670601</v>
      </c>
      <c r="R3298">
        <v>-0.17925751209259</v>
      </c>
      <c r="S3298">
        <v>0.33010649681091297</v>
      </c>
      <c r="T3298">
        <v>-6.3409104943274994E-2</v>
      </c>
      <c r="U3298">
        <v>5.7600133121014002E-2</v>
      </c>
      <c r="V3298">
        <v>0.33762547373771701</v>
      </c>
      <c r="W3298" s="30"/>
      <c r="X3298" s="30"/>
      <c r="Y3298" s="30"/>
    </row>
    <row r="3299" spans="1:25" x14ac:dyDescent="0.25">
      <c r="A3299">
        <v>19.564285999999999</v>
      </c>
      <c r="B3299">
        <v>-1.38739693164825</v>
      </c>
      <c r="C3299">
        <v>-1.28461742401123</v>
      </c>
      <c r="D3299">
        <v>3.1487283706664999</v>
      </c>
      <c r="E3299">
        <v>1.0518220663070601</v>
      </c>
      <c r="F3299">
        <v>-0.17894096672534901</v>
      </c>
      <c r="G3299">
        <v>0.331788569688797</v>
      </c>
      <c r="H3299">
        <v>-6.4837425947188998E-2</v>
      </c>
      <c r="I3299">
        <v>5.7777043431997001E-2</v>
      </c>
      <c r="J3299">
        <v>0.337966978549957</v>
      </c>
      <c r="M3299">
        <f t="shared" si="189"/>
        <v>7.8380959999999984</v>
      </c>
      <c r="N3299">
        <v>-1.38739693164825</v>
      </c>
      <c r="O3299">
        <v>-1.28461742401123</v>
      </c>
      <c r="P3299">
        <v>3.1487283706664999</v>
      </c>
      <c r="Q3299">
        <v>1.0518220663070601</v>
      </c>
      <c r="R3299">
        <v>-0.17894096672534901</v>
      </c>
      <c r="S3299">
        <v>0.331788569688797</v>
      </c>
      <c r="T3299">
        <v>-6.4837425947188998E-2</v>
      </c>
      <c r="U3299">
        <v>5.7777043431997001E-2</v>
      </c>
      <c r="V3299">
        <v>0.337966978549957</v>
      </c>
      <c r="W3299" s="30"/>
      <c r="X3299" s="30"/>
      <c r="Y3299" s="30"/>
    </row>
    <row r="3300" spans="1:25" x14ac:dyDescent="0.25">
      <c r="A3300">
        <v>19.566666999999999</v>
      </c>
      <c r="B3300">
        <v>-1.3927929401397701</v>
      </c>
      <c r="C3300">
        <v>-1.2647675275802599</v>
      </c>
      <c r="D3300">
        <v>3.1348500251770002</v>
      </c>
      <c r="E3300">
        <v>1.0480254888534499</v>
      </c>
      <c r="F3300">
        <v>-0.17867170274257699</v>
      </c>
      <c r="G3300">
        <v>0.33356788754463201</v>
      </c>
      <c r="H3300">
        <v>-6.6223494708538E-2</v>
      </c>
      <c r="I3300">
        <v>5.7948891073465E-2</v>
      </c>
      <c r="J3300">
        <v>0.33829200267791698</v>
      </c>
      <c r="M3300">
        <f t="shared" si="189"/>
        <v>7.8404769999999981</v>
      </c>
      <c r="N3300">
        <v>-1.3927929401397701</v>
      </c>
      <c r="O3300">
        <v>-1.2647675275802599</v>
      </c>
      <c r="P3300">
        <v>3.1348500251770002</v>
      </c>
      <c r="Q3300">
        <v>1.0480254888534499</v>
      </c>
      <c r="R3300">
        <v>-0.17867170274257699</v>
      </c>
      <c r="S3300">
        <v>0.33356788754463201</v>
      </c>
      <c r="T3300">
        <v>-6.6223494708538E-2</v>
      </c>
      <c r="U3300">
        <v>5.7948891073465E-2</v>
      </c>
      <c r="V3300">
        <v>0.33829200267791698</v>
      </c>
      <c r="W3300" s="30"/>
      <c r="X3300" s="30"/>
      <c r="Y3300" s="30"/>
    </row>
    <row r="3301" spans="1:25" x14ac:dyDescent="0.25">
      <c r="A3301">
        <v>19.569047999999999</v>
      </c>
      <c r="B3301">
        <v>-1.3982696533203101</v>
      </c>
      <c r="C3301">
        <v>-1.2446029186248699</v>
      </c>
      <c r="D3301">
        <v>3.1222336292266801</v>
      </c>
      <c r="E3301">
        <v>1.04458332061767</v>
      </c>
      <c r="F3301">
        <v>-0.17845474183559401</v>
      </c>
      <c r="G3301">
        <v>0.33543437719345098</v>
      </c>
      <c r="H3301">
        <v>-6.7540578544140001E-2</v>
      </c>
      <c r="I3301">
        <v>5.8113217353821002E-2</v>
      </c>
      <c r="J3301">
        <v>0.33859097957611101</v>
      </c>
      <c r="M3301">
        <f t="shared" si="189"/>
        <v>7.8428579999999979</v>
      </c>
      <c r="N3301">
        <v>-1.3982696533203101</v>
      </c>
      <c r="O3301">
        <v>-1.2446029186248699</v>
      </c>
      <c r="P3301">
        <v>3.1222336292266801</v>
      </c>
      <c r="Q3301">
        <v>1.04458332061767</v>
      </c>
      <c r="R3301">
        <v>-0.17845474183559401</v>
      </c>
      <c r="S3301">
        <v>0.33543437719345098</v>
      </c>
      <c r="T3301">
        <v>-6.7540578544140001E-2</v>
      </c>
      <c r="U3301">
        <v>5.8113217353821002E-2</v>
      </c>
      <c r="V3301">
        <v>0.33859097957611101</v>
      </c>
      <c r="W3301" s="30"/>
      <c r="X3301" s="30"/>
      <c r="Y3301" s="30"/>
    </row>
    <row r="3302" spans="1:25" x14ac:dyDescent="0.25">
      <c r="A3302">
        <v>19.571428999999998</v>
      </c>
      <c r="B3302">
        <v>-1.4038013219833301</v>
      </c>
      <c r="C3302">
        <v>-1.2242254018783501</v>
      </c>
      <c r="D3302">
        <v>3.1109697818756099</v>
      </c>
      <c r="E3302">
        <v>1.0415334701537999</v>
      </c>
      <c r="F3302">
        <v>-0.17829452455043801</v>
      </c>
      <c r="G3302">
        <v>0.337377399206162</v>
      </c>
      <c r="H3302">
        <v>-6.8796373903750999E-2</v>
      </c>
      <c r="I3302">
        <v>5.8269985020161001E-2</v>
      </c>
      <c r="J3302">
        <v>0.338869839906693</v>
      </c>
      <c r="M3302">
        <f t="shared" si="189"/>
        <v>7.8452389999999976</v>
      </c>
      <c r="N3302">
        <v>-1.4038013219833301</v>
      </c>
      <c r="O3302">
        <v>-1.2242254018783501</v>
      </c>
      <c r="P3302">
        <v>3.1109697818756099</v>
      </c>
      <c r="Q3302">
        <v>1.0415334701537999</v>
      </c>
      <c r="R3302">
        <v>-0.17829452455043801</v>
      </c>
      <c r="S3302">
        <v>0.337377399206162</v>
      </c>
      <c r="T3302">
        <v>-6.8796373903750999E-2</v>
      </c>
      <c r="U3302">
        <v>5.8269985020161001E-2</v>
      </c>
      <c r="V3302">
        <v>0.338869839906693</v>
      </c>
      <c r="W3302" s="30"/>
      <c r="X3302" s="30"/>
      <c r="Y3302" s="30"/>
    </row>
    <row r="3303" spans="1:25" x14ac:dyDescent="0.25">
      <c r="A3303">
        <v>19.573810000000002</v>
      </c>
      <c r="B3303">
        <v>-1.40932500362396</v>
      </c>
      <c r="C3303">
        <v>-1.20374035835266</v>
      </c>
      <c r="D3303">
        <v>3.1011724472045898</v>
      </c>
      <c r="E3303">
        <v>1.03890681266784</v>
      </c>
      <c r="F3303">
        <v>-0.17819580435752899</v>
      </c>
      <c r="G3303">
        <v>0.33938372135162398</v>
      </c>
      <c r="H3303">
        <v>-6.9970086216927005E-2</v>
      </c>
      <c r="I3303">
        <v>5.8418314903974998E-2</v>
      </c>
      <c r="J3303">
        <v>0.33912298083305398</v>
      </c>
      <c r="M3303">
        <f t="shared" si="189"/>
        <v>7.8476200000000009</v>
      </c>
      <c r="N3303">
        <v>-1.40932500362396</v>
      </c>
      <c r="O3303">
        <v>-1.20374035835266</v>
      </c>
      <c r="P3303">
        <v>3.1011724472045898</v>
      </c>
      <c r="Q3303">
        <v>1.03890681266784</v>
      </c>
      <c r="R3303">
        <v>-0.17819580435752899</v>
      </c>
      <c r="S3303">
        <v>0.33938372135162398</v>
      </c>
      <c r="T3303">
        <v>-6.9970086216927005E-2</v>
      </c>
      <c r="U3303">
        <v>5.8418314903974998E-2</v>
      </c>
      <c r="V3303">
        <v>0.33912298083305398</v>
      </c>
      <c r="W3303" s="30"/>
      <c r="X3303" s="30"/>
      <c r="Y3303" s="30"/>
    </row>
    <row r="3304" spans="1:25" x14ac:dyDescent="0.25">
      <c r="A3304">
        <v>19.57619</v>
      </c>
      <c r="B3304">
        <v>-1.41480588912963</v>
      </c>
      <c r="C3304">
        <v>-1.18325996398925</v>
      </c>
      <c r="D3304">
        <v>3.0929472446441602</v>
      </c>
      <c r="E3304">
        <v>1.0367224216461099</v>
      </c>
      <c r="F3304">
        <v>-0.178163066506386</v>
      </c>
      <c r="G3304">
        <v>0.34144067764282199</v>
      </c>
      <c r="H3304">
        <v>-7.1049518883227997E-2</v>
      </c>
      <c r="I3304">
        <v>5.8557745069264998E-2</v>
      </c>
      <c r="J3304">
        <v>0.33934488892555198</v>
      </c>
      <c r="M3304">
        <f t="shared" si="189"/>
        <v>7.85</v>
      </c>
      <c r="N3304">
        <v>-1.41480588912963</v>
      </c>
      <c r="O3304">
        <v>-1.18325996398925</v>
      </c>
      <c r="P3304">
        <v>3.0929472446441602</v>
      </c>
      <c r="Q3304">
        <v>1.0367224216461099</v>
      </c>
      <c r="R3304">
        <v>-0.178163066506386</v>
      </c>
      <c r="S3304">
        <v>0.34144067764282199</v>
      </c>
      <c r="T3304">
        <v>-7.1049518883227997E-2</v>
      </c>
      <c r="U3304">
        <v>5.8557745069264998E-2</v>
      </c>
      <c r="V3304">
        <v>0.33934488892555198</v>
      </c>
      <c r="W3304" s="30"/>
      <c r="X3304" s="30"/>
      <c r="Y3304" s="30"/>
    </row>
    <row r="3305" spans="1:25" x14ac:dyDescent="0.25">
      <c r="A3305">
        <v>19.578571</v>
      </c>
      <c r="B3305">
        <v>-1.4201952219009399</v>
      </c>
      <c r="C3305">
        <v>-1.1628729104995701</v>
      </c>
      <c r="D3305">
        <v>3.0863332748413002</v>
      </c>
      <c r="E3305">
        <v>1.03499031066894</v>
      </c>
      <c r="F3305">
        <v>-0.17819681763649001</v>
      </c>
      <c r="G3305">
        <v>0.34353345632553101</v>
      </c>
      <c r="H3305">
        <v>-7.2028294205666005E-2</v>
      </c>
      <c r="I3305">
        <v>5.8687455952167997E-2</v>
      </c>
      <c r="J3305">
        <v>0.33953425288200401</v>
      </c>
      <c r="M3305">
        <f t="shared" si="189"/>
        <v>7.8523809999999994</v>
      </c>
      <c r="N3305">
        <v>-1.4201952219009399</v>
      </c>
      <c r="O3305">
        <v>-1.1628729104995701</v>
      </c>
      <c r="P3305">
        <v>3.0863332748413002</v>
      </c>
      <c r="Q3305">
        <v>1.03499031066894</v>
      </c>
      <c r="R3305">
        <v>-0.17819681763649001</v>
      </c>
      <c r="S3305">
        <v>0.34353345632553101</v>
      </c>
      <c r="T3305">
        <v>-7.2028294205666005E-2</v>
      </c>
      <c r="U3305">
        <v>5.8687455952167997E-2</v>
      </c>
      <c r="V3305">
        <v>0.33953425288200401</v>
      </c>
      <c r="W3305" s="30"/>
      <c r="X3305" s="30"/>
      <c r="Y3305" s="30"/>
    </row>
    <row r="3306" spans="1:25" x14ac:dyDescent="0.25">
      <c r="A3306">
        <v>19.580952</v>
      </c>
      <c r="B3306">
        <v>-1.4254454374313299</v>
      </c>
      <c r="C3306">
        <v>-1.1426862478256199</v>
      </c>
      <c r="D3306">
        <v>3.0812816619872998</v>
      </c>
      <c r="E3306">
        <v>1.03371393680572</v>
      </c>
      <c r="F3306">
        <v>-0.178296968340874</v>
      </c>
      <c r="G3306">
        <v>0.34564706683158902</v>
      </c>
      <c r="H3306">
        <v>-7.2906665503979007E-2</v>
      </c>
      <c r="I3306">
        <v>5.8808539062738002E-2</v>
      </c>
      <c r="J3306">
        <v>0.33969703316688499</v>
      </c>
      <c r="M3306">
        <f t="shared" si="189"/>
        <v>7.8547619999999991</v>
      </c>
      <c r="N3306">
        <v>-1.4254454374313299</v>
      </c>
      <c r="O3306">
        <v>-1.1426862478256199</v>
      </c>
      <c r="P3306">
        <v>3.0812816619872998</v>
      </c>
      <c r="Q3306">
        <v>1.03371393680572</v>
      </c>
      <c r="R3306">
        <v>-0.178296968340874</v>
      </c>
      <c r="S3306">
        <v>0.34564706683158902</v>
      </c>
      <c r="T3306">
        <v>-7.2906665503979007E-2</v>
      </c>
      <c r="U3306">
        <v>5.8808539062738002E-2</v>
      </c>
      <c r="V3306">
        <v>0.33969703316688499</v>
      </c>
      <c r="W3306" s="30"/>
      <c r="X3306" s="30"/>
      <c r="Y3306" s="30"/>
    </row>
    <row r="3307" spans="1:25" x14ac:dyDescent="0.25">
      <c r="A3307">
        <v>19.583333</v>
      </c>
      <c r="B3307">
        <v>-1.4305239915847701</v>
      </c>
      <c r="C3307">
        <v>-1.12278544902801</v>
      </c>
      <c r="D3307">
        <v>3.0777897834777801</v>
      </c>
      <c r="E3307">
        <v>1.03287708759307</v>
      </c>
      <c r="F3307">
        <v>-0.17846313118934601</v>
      </c>
      <c r="G3307">
        <v>0.34776532649993902</v>
      </c>
      <c r="H3307">
        <v>-7.3684260249138003E-2</v>
      </c>
      <c r="I3307">
        <v>5.8921333402394999E-2</v>
      </c>
      <c r="J3307">
        <v>0.339831233024597</v>
      </c>
      <c r="M3307">
        <f t="shared" si="189"/>
        <v>7.8571429999999989</v>
      </c>
      <c r="N3307">
        <v>-1.4305239915847701</v>
      </c>
      <c r="O3307">
        <v>-1.12278544902801</v>
      </c>
      <c r="P3307">
        <v>3.0777897834777801</v>
      </c>
      <c r="Q3307">
        <v>1.03287708759307</v>
      </c>
      <c r="R3307">
        <v>-0.17846313118934601</v>
      </c>
      <c r="S3307">
        <v>0.34776532649993902</v>
      </c>
      <c r="T3307">
        <v>-7.3684260249138003E-2</v>
      </c>
      <c r="U3307">
        <v>5.8921333402394999E-2</v>
      </c>
      <c r="V3307">
        <v>0.339831233024597</v>
      </c>
      <c r="W3307" s="30"/>
      <c r="X3307" s="30"/>
      <c r="Y3307" s="30"/>
    </row>
    <row r="3308" spans="1:25" x14ac:dyDescent="0.25">
      <c r="A3308">
        <v>19.585713999999999</v>
      </c>
      <c r="B3308">
        <v>-1.4353734254837001</v>
      </c>
      <c r="C3308">
        <v>-1.1032555103302</v>
      </c>
      <c r="D3308">
        <v>3.0757982730865399</v>
      </c>
      <c r="E3308">
        <v>1.03245949745178</v>
      </c>
      <c r="F3308">
        <v>-0.17869235575199099</v>
      </c>
      <c r="G3308">
        <v>0.34987246990203902</v>
      </c>
      <c r="H3308">
        <v>-7.4349910020827997E-2</v>
      </c>
      <c r="I3308">
        <v>5.9025689959526E-2</v>
      </c>
      <c r="J3308">
        <v>0.33993437886238098</v>
      </c>
      <c r="M3308">
        <f t="shared" si="189"/>
        <v>7.8595239999999986</v>
      </c>
      <c r="N3308">
        <v>-1.4353734254837001</v>
      </c>
      <c r="O3308">
        <v>-1.1032555103302</v>
      </c>
      <c r="P3308">
        <v>3.0757982730865399</v>
      </c>
      <c r="Q3308">
        <v>1.03245949745178</v>
      </c>
      <c r="R3308">
        <v>-0.17869235575199099</v>
      </c>
      <c r="S3308">
        <v>0.34987246990203902</v>
      </c>
      <c r="T3308">
        <v>-7.4349910020827997E-2</v>
      </c>
      <c r="U3308">
        <v>5.9025689959526E-2</v>
      </c>
      <c r="V3308">
        <v>0.33993437886238098</v>
      </c>
      <c r="W3308" s="30"/>
      <c r="X3308" s="30"/>
      <c r="Y3308" s="30"/>
    </row>
    <row r="3309" spans="1:25" x14ac:dyDescent="0.25">
      <c r="A3309">
        <v>19.588094999999999</v>
      </c>
      <c r="B3309">
        <v>-1.43996345996856</v>
      </c>
      <c r="C3309">
        <v>-1.08416748046875</v>
      </c>
      <c r="D3309">
        <v>3.0751647949218701</v>
      </c>
      <c r="E3309">
        <v>1.0324276685714699</v>
      </c>
      <c r="F3309">
        <v>-0.17898029088973999</v>
      </c>
      <c r="G3309">
        <v>0.35195031762123102</v>
      </c>
      <c r="H3309">
        <v>-7.4918366968631994E-2</v>
      </c>
      <c r="I3309">
        <v>5.9123352169990998E-2</v>
      </c>
      <c r="J3309">
        <v>0.34001475572586098</v>
      </c>
      <c r="M3309">
        <f t="shared" si="189"/>
        <v>7.8619049999999984</v>
      </c>
      <c r="N3309">
        <v>-1.43996345996856</v>
      </c>
      <c r="O3309">
        <v>-1.08416748046875</v>
      </c>
      <c r="P3309">
        <v>3.0751647949218701</v>
      </c>
      <c r="Q3309">
        <v>1.0324276685714699</v>
      </c>
      <c r="R3309">
        <v>-0.17898029088973999</v>
      </c>
      <c r="S3309">
        <v>0.35195031762123102</v>
      </c>
      <c r="T3309">
        <v>-7.4918366968631994E-2</v>
      </c>
      <c r="U3309">
        <v>5.9123352169990998E-2</v>
      </c>
      <c r="V3309">
        <v>0.34001475572586098</v>
      </c>
      <c r="W3309" s="30"/>
      <c r="X3309" s="30"/>
      <c r="Y3309" s="30"/>
    </row>
    <row r="3310" spans="1:25" x14ac:dyDescent="0.25">
      <c r="A3310">
        <v>19.590475999999999</v>
      </c>
      <c r="B3310">
        <v>-1.4442569017410201</v>
      </c>
      <c r="C3310">
        <v>-1.06558585166931</v>
      </c>
      <c r="D3310">
        <v>3.0757286548614502</v>
      </c>
      <c r="E3310">
        <v>1.03274238109588</v>
      </c>
      <c r="F3310">
        <v>-0.179322585463524</v>
      </c>
      <c r="G3310">
        <v>0.35398110747337302</v>
      </c>
      <c r="H3310">
        <v>-7.5396150350570998E-2</v>
      </c>
      <c r="I3310">
        <v>5.9216320514678997E-2</v>
      </c>
      <c r="J3310">
        <v>0.34007704257965099</v>
      </c>
      <c r="M3310">
        <f t="shared" si="189"/>
        <v>7.8642859999999981</v>
      </c>
      <c r="N3310">
        <v>-1.4442569017410201</v>
      </c>
      <c r="O3310">
        <v>-1.06558585166931</v>
      </c>
      <c r="P3310">
        <v>3.0757286548614502</v>
      </c>
      <c r="Q3310">
        <v>1.03274238109588</v>
      </c>
      <c r="R3310">
        <v>-0.179322585463524</v>
      </c>
      <c r="S3310">
        <v>0.35398110747337302</v>
      </c>
      <c r="T3310">
        <v>-7.5396150350570998E-2</v>
      </c>
      <c r="U3310">
        <v>5.9216320514678997E-2</v>
      </c>
      <c r="V3310">
        <v>0.34007704257965099</v>
      </c>
      <c r="W3310" s="30"/>
      <c r="X3310" s="30"/>
      <c r="Y3310" s="30"/>
    </row>
    <row r="3311" spans="1:25" x14ac:dyDescent="0.25">
      <c r="A3311">
        <v>19.592856999999999</v>
      </c>
      <c r="B3311">
        <v>-1.4482166767120299</v>
      </c>
      <c r="C3311">
        <v>-1.0475606918334901</v>
      </c>
      <c r="D3311">
        <v>3.0773522853851301</v>
      </c>
      <c r="E3311">
        <v>1.0333504676818801</v>
      </c>
      <c r="F3311">
        <v>-0.17971441149711601</v>
      </c>
      <c r="G3311">
        <v>0.35594850778579701</v>
      </c>
      <c r="H3311">
        <v>-7.5785130262375003E-2</v>
      </c>
      <c r="I3311">
        <v>5.9306159615517003E-2</v>
      </c>
      <c r="J3311">
        <v>0.34012222290039101</v>
      </c>
      <c r="M3311">
        <f t="shared" si="189"/>
        <v>7.8666669999999979</v>
      </c>
      <c r="N3311">
        <v>-1.4482166767120299</v>
      </c>
      <c r="O3311">
        <v>-1.0475606918334901</v>
      </c>
      <c r="P3311">
        <v>3.0773522853851301</v>
      </c>
      <c r="Q3311">
        <v>1.0333504676818801</v>
      </c>
      <c r="R3311">
        <v>-0.17971441149711601</v>
      </c>
      <c r="S3311">
        <v>0.35594850778579701</v>
      </c>
      <c r="T3311">
        <v>-7.5785130262375003E-2</v>
      </c>
      <c r="U3311">
        <v>5.9306159615517003E-2</v>
      </c>
      <c r="V3311">
        <v>0.34012222290039101</v>
      </c>
      <c r="W3311" s="30"/>
      <c r="X3311" s="30"/>
      <c r="Y3311" s="30"/>
    </row>
    <row r="3312" spans="1:25" x14ac:dyDescent="0.25">
      <c r="A3312">
        <v>19.595237999999998</v>
      </c>
      <c r="B3312">
        <v>-1.4518127441406199</v>
      </c>
      <c r="C3312">
        <v>-1.03012979030609</v>
      </c>
      <c r="D3312">
        <v>3.0798366069793701</v>
      </c>
      <c r="E3312">
        <v>1.03419518470764</v>
      </c>
      <c r="F3312">
        <v>-0.180147930979729</v>
      </c>
      <c r="G3312">
        <v>0.35783568024635298</v>
      </c>
      <c r="H3312">
        <v>-7.6095230877399E-2</v>
      </c>
      <c r="I3312">
        <v>5.9394083917141002E-2</v>
      </c>
      <c r="J3312">
        <v>0.34015372395515397</v>
      </c>
      <c r="M3312">
        <f t="shared" si="189"/>
        <v>7.8690479999999976</v>
      </c>
      <c r="N3312">
        <v>-1.4518127441406199</v>
      </c>
      <c r="O3312">
        <v>-1.03012979030609</v>
      </c>
      <c r="P3312">
        <v>3.0798366069793701</v>
      </c>
      <c r="Q3312">
        <v>1.03419518470764</v>
      </c>
      <c r="R3312">
        <v>-0.180147930979729</v>
      </c>
      <c r="S3312">
        <v>0.35783568024635298</v>
      </c>
      <c r="T3312">
        <v>-7.6095230877399E-2</v>
      </c>
      <c r="U3312">
        <v>5.9394083917141002E-2</v>
      </c>
      <c r="V3312">
        <v>0.34015372395515397</v>
      </c>
      <c r="W3312" s="30"/>
      <c r="X3312" s="30"/>
      <c r="Y3312" s="30"/>
    </row>
    <row r="3313" spans="1:25" x14ac:dyDescent="0.25">
      <c r="A3313">
        <v>19.597619000000002</v>
      </c>
      <c r="B3313">
        <v>-1.4550189971923799</v>
      </c>
      <c r="C3313">
        <v>-1.0133298635482699</v>
      </c>
      <c r="D3313">
        <v>3.0829100608825599</v>
      </c>
      <c r="E3313">
        <v>1.0352138280868499</v>
      </c>
      <c r="F3313">
        <v>-0.18061625957489</v>
      </c>
      <c r="G3313">
        <v>0.35962623357772799</v>
      </c>
      <c r="H3313">
        <v>-7.6343402266502006E-2</v>
      </c>
      <c r="I3313">
        <v>5.9483513236045997E-2</v>
      </c>
      <c r="J3313">
        <v>0.34018293023109403</v>
      </c>
      <c r="M3313">
        <f t="shared" si="189"/>
        <v>7.8714290000000009</v>
      </c>
      <c r="N3313">
        <v>-1.4550189971923799</v>
      </c>
      <c r="O3313">
        <v>-1.0133298635482699</v>
      </c>
      <c r="P3313">
        <v>3.0829100608825599</v>
      </c>
      <c r="Q3313">
        <v>1.0352138280868499</v>
      </c>
      <c r="R3313">
        <v>-0.18061625957489</v>
      </c>
      <c r="S3313">
        <v>0.35962623357772799</v>
      </c>
      <c r="T3313">
        <v>-7.6343402266502006E-2</v>
      </c>
      <c r="U3313">
        <v>5.9483513236045997E-2</v>
      </c>
      <c r="V3313">
        <v>0.34018293023109403</v>
      </c>
      <c r="W3313" s="30"/>
      <c r="X3313" s="30"/>
      <c r="Y3313" s="30"/>
    </row>
    <row r="3314" spans="1:25" x14ac:dyDescent="0.25">
      <c r="A3314">
        <v>19.600000000000001</v>
      </c>
      <c r="B3314">
        <v>-1.45780313014984</v>
      </c>
      <c r="C3314">
        <v>-0.997178614139557</v>
      </c>
      <c r="D3314">
        <v>3.0863568782806401</v>
      </c>
      <c r="E3314">
        <v>1.03633713722229</v>
      </c>
      <c r="F3314">
        <v>-0.181111454963684</v>
      </c>
      <c r="G3314">
        <v>0.36130437254905701</v>
      </c>
      <c r="H3314">
        <v>-7.6537325978279003E-2</v>
      </c>
      <c r="I3314">
        <v>5.9576708823442001E-2</v>
      </c>
      <c r="J3314">
        <v>0.34021341800689697</v>
      </c>
      <c r="M3314">
        <f t="shared" si="189"/>
        <v>7.8738100000000006</v>
      </c>
      <c r="N3314">
        <v>-1.45780313014984</v>
      </c>
      <c r="O3314">
        <v>-0.997178614139557</v>
      </c>
      <c r="P3314">
        <v>3.0863568782806401</v>
      </c>
      <c r="Q3314">
        <v>1.03633713722229</v>
      </c>
      <c r="R3314">
        <v>-0.181111454963684</v>
      </c>
      <c r="S3314">
        <v>0.36130437254905701</v>
      </c>
      <c r="T3314">
        <v>-7.6537325978279003E-2</v>
      </c>
      <c r="U3314">
        <v>5.9576708823442001E-2</v>
      </c>
      <c r="V3314">
        <v>0.34021341800689697</v>
      </c>
      <c r="W3314" s="30"/>
      <c r="X3314" s="30"/>
      <c r="Y3314" s="30"/>
    </row>
    <row r="3315" spans="1:25" x14ac:dyDescent="0.25">
      <c r="A3315">
        <v>19.602381000000001</v>
      </c>
      <c r="B3315">
        <v>-1.4601417779922401</v>
      </c>
      <c r="C3315">
        <v>-0.98169600963592496</v>
      </c>
      <c r="D3315">
        <v>3.0899605751037602</v>
      </c>
      <c r="E3315">
        <v>1.0374940633773799</v>
      </c>
      <c r="F3315">
        <v>-0.181626006960869</v>
      </c>
      <c r="G3315">
        <v>0.36285421252250699</v>
      </c>
      <c r="H3315">
        <v>-7.6685294508933993E-2</v>
      </c>
      <c r="I3315">
        <v>5.9675328433514002E-2</v>
      </c>
      <c r="J3315">
        <v>0.34024676680564903</v>
      </c>
      <c r="M3315">
        <f t="shared" si="189"/>
        <v>7.8761910000000004</v>
      </c>
      <c r="N3315">
        <v>-1.4601417779922401</v>
      </c>
      <c r="O3315">
        <v>-0.98169600963592496</v>
      </c>
      <c r="P3315">
        <v>3.0899605751037602</v>
      </c>
      <c r="Q3315">
        <v>1.0374940633773799</v>
      </c>
      <c r="R3315">
        <v>-0.181626006960869</v>
      </c>
      <c r="S3315">
        <v>0.36285421252250699</v>
      </c>
      <c r="T3315">
        <v>-7.6685294508933993E-2</v>
      </c>
      <c r="U3315">
        <v>5.9675328433514002E-2</v>
      </c>
      <c r="V3315">
        <v>0.34024676680564903</v>
      </c>
      <c r="W3315" s="30"/>
      <c r="X3315" s="30"/>
      <c r="Y3315" s="30"/>
    </row>
    <row r="3316" spans="1:25" x14ac:dyDescent="0.25">
      <c r="A3316">
        <v>19.604762000000001</v>
      </c>
      <c r="B3316">
        <v>-1.46201467514038</v>
      </c>
      <c r="C3316">
        <v>-0.96688270568847701</v>
      </c>
      <c r="D3316">
        <v>3.09346103668212</v>
      </c>
      <c r="E3316">
        <v>1.0386162996292101</v>
      </c>
      <c r="F3316">
        <v>-0.182151019573212</v>
      </c>
      <c r="G3316">
        <v>0.36426085233688399</v>
      </c>
      <c r="H3316">
        <v>-7.6803281903267004E-2</v>
      </c>
      <c r="I3316">
        <v>5.9782091528176998E-2</v>
      </c>
      <c r="J3316">
        <v>0.34029114246368403</v>
      </c>
      <c r="M3316">
        <f t="shared" si="189"/>
        <v>7.8785720000000001</v>
      </c>
      <c r="N3316">
        <v>-1.46201467514038</v>
      </c>
      <c r="O3316">
        <v>-0.96688270568847701</v>
      </c>
      <c r="P3316">
        <v>3.09346103668212</v>
      </c>
      <c r="Q3316">
        <v>1.0386162996292101</v>
      </c>
      <c r="R3316">
        <v>-0.182151019573212</v>
      </c>
      <c r="S3316">
        <v>0.36426085233688399</v>
      </c>
      <c r="T3316">
        <v>-7.6803281903267004E-2</v>
      </c>
      <c r="U3316">
        <v>5.9782091528176998E-2</v>
      </c>
      <c r="V3316">
        <v>0.34029114246368403</v>
      </c>
      <c r="W3316" s="30"/>
      <c r="X3316" s="30"/>
      <c r="Y3316" s="30"/>
    </row>
    <row r="3317" spans="1:25" x14ac:dyDescent="0.25">
      <c r="A3317">
        <v>19.607143000000001</v>
      </c>
      <c r="B3317">
        <v>-1.4634016752243</v>
      </c>
      <c r="C3317">
        <v>-0.95274460315704301</v>
      </c>
      <c r="D3317">
        <v>3.0965945720672599</v>
      </c>
      <c r="E3317">
        <v>1.039635181427</v>
      </c>
      <c r="F3317">
        <v>-0.18267986178398099</v>
      </c>
      <c r="G3317">
        <v>0.36551082134246798</v>
      </c>
      <c r="H3317">
        <v>-7.6903261244297E-2</v>
      </c>
      <c r="I3317">
        <v>5.9900026768446003E-2</v>
      </c>
      <c r="J3317">
        <v>0.34035402536392201</v>
      </c>
      <c r="M3317">
        <f t="shared" si="189"/>
        <v>7.8809529999999999</v>
      </c>
      <c r="N3317">
        <v>-1.4634016752243</v>
      </c>
      <c r="O3317">
        <v>-0.95274460315704301</v>
      </c>
      <c r="P3317">
        <v>3.0965945720672599</v>
      </c>
      <c r="Q3317">
        <v>1.039635181427</v>
      </c>
      <c r="R3317">
        <v>-0.18267986178398099</v>
      </c>
      <c r="S3317">
        <v>0.36551082134246798</v>
      </c>
      <c r="T3317">
        <v>-7.6903261244297E-2</v>
      </c>
      <c r="U3317">
        <v>5.9900026768446003E-2</v>
      </c>
      <c r="V3317">
        <v>0.34035402536392201</v>
      </c>
      <c r="W3317" s="30"/>
      <c r="X3317" s="30"/>
      <c r="Y3317" s="30"/>
    </row>
    <row r="3318" spans="1:25" x14ac:dyDescent="0.25">
      <c r="A3318">
        <v>19.609524</v>
      </c>
      <c r="B3318">
        <v>-1.4642865657806401</v>
      </c>
      <c r="C3318">
        <v>-0.93928372859954801</v>
      </c>
      <c r="D3318">
        <v>3.0991585254669101</v>
      </c>
      <c r="E3318">
        <v>1.04048383235931</v>
      </c>
      <c r="F3318">
        <v>-0.18320624530315399</v>
      </c>
      <c r="G3318">
        <v>0.36659210920333901</v>
      </c>
      <c r="H3318">
        <v>-7.6993115246295998E-2</v>
      </c>
      <c r="I3318">
        <v>6.0031488537788003E-2</v>
      </c>
      <c r="J3318">
        <v>0.340437531471252</v>
      </c>
      <c r="M3318">
        <f t="shared" si="189"/>
        <v>7.8833339999999996</v>
      </c>
      <c r="N3318">
        <v>-1.4642865657806401</v>
      </c>
      <c r="O3318">
        <v>-0.93928372859954801</v>
      </c>
      <c r="P3318">
        <v>3.0991585254669101</v>
      </c>
      <c r="Q3318">
        <v>1.04048383235931</v>
      </c>
      <c r="R3318">
        <v>-0.18320624530315399</v>
      </c>
      <c r="S3318">
        <v>0.36659210920333901</v>
      </c>
      <c r="T3318">
        <v>-7.6993115246295998E-2</v>
      </c>
      <c r="U3318">
        <v>6.0031488537788003E-2</v>
      </c>
      <c r="V3318">
        <v>0.340437531471252</v>
      </c>
      <c r="W3318" s="30"/>
      <c r="X3318" s="30"/>
      <c r="Y3318" s="30"/>
    </row>
    <row r="3319" spans="1:25" x14ac:dyDescent="0.25">
      <c r="A3319">
        <v>19.611905</v>
      </c>
      <c r="B3319">
        <v>-1.4646352529525699</v>
      </c>
      <c r="C3319">
        <v>-0.92649549245834395</v>
      </c>
      <c r="D3319">
        <v>3.1009590625762899</v>
      </c>
      <c r="E3319">
        <v>1.0411003828048699</v>
      </c>
      <c r="F3319">
        <v>-0.18372182548046101</v>
      </c>
      <c r="G3319">
        <v>0.36749327182769798</v>
      </c>
      <c r="H3319">
        <v>-7.7074505388737002E-2</v>
      </c>
      <c r="I3319">
        <v>6.0177627950907003E-2</v>
      </c>
      <c r="J3319">
        <v>0.34054380655288702</v>
      </c>
      <c r="M3319">
        <f t="shared" si="189"/>
        <v>7.8857149999999994</v>
      </c>
      <c r="N3319">
        <v>-1.4646352529525699</v>
      </c>
      <c r="O3319">
        <v>-0.92649549245834395</v>
      </c>
      <c r="P3319">
        <v>3.1009590625762899</v>
      </c>
      <c r="Q3319">
        <v>1.0411003828048699</v>
      </c>
      <c r="R3319">
        <v>-0.18372182548046101</v>
      </c>
      <c r="S3319">
        <v>0.36749327182769798</v>
      </c>
      <c r="T3319">
        <v>-7.7074505388737002E-2</v>
      </c>
      <c r="U3319">
        <v>6.0177627950907003E-2</v>
      </c>
      <c r="V3319">
        <v>0.34054380655288702</v>
      </c>
      <c r="W3319" s="30"/>
      <c r="X3319" s="30"/>
      <c r="Y3319" s="30"/>
    </row>
    <row r="3320" spans="1:25" x14ac:dyDescent="0.25">
      <c r="A3320">
        <v>19.614286</v>
      </c>
      <c r="B3320">
        <v>-1.4644536972045901</v>
      </c>
      <c r="C3320">
        <v>-0.91438275575637795</v>
      </c>
      <c r="D3320">
        <v>3.1017701625823899</v>
      </c>
      <c r="E3320">
        <v>1.04143214225769</v>
      </c>
      <c r="F3320">
        <v>-0.18422061204910301</v>
      </c>
      <c r="G3320">
        <v>0.368204206228256</v>
      </c>
      <c r="H3320">
        <v>-7.7163659036160001E-2</v>
      </c>
      <c r="I3320">
        <v>6.0341101139783998E-2</v>
      </c>
      <c r="J3320">
        <v>0.340680211782455</v>
      </c>
      <c r="M3320">
        <f t="shared" si="189"/>
        <v>7.8880959999999991</v>
      </c>
      <c r="N3320">
        <v>-1.4644536972045901</v>
      </c>
      <c r="O3320">
        <v>-0.91438275575637795</v>
      </c>
      <c r="P3320">
        <v>3.1017701625823899</v>
      </c>
      <c r="Q3320">
        <v>1.04143214225769</v>
      </c>
      <c r="R3320">
        <v>-0.18422061204910301</v>
      </c>
      <c r="S3320">
        <v>0.368204206228256</v>
      </c>
      <c r="T3320">
        <v>-7.7163659036160001E-2</v>
      </c>
      <c r="U3320">
        <v>6.0341101139783998E-2</v>
      </c>
      <c r="V3320">
        <v>0.340680211782455</v>
      </c>
      <c r="W3320" s="30"/>
      <c r="X3320" s="30"/>
      <c r="Y3320" s="30"/>
    </row>
    <row r="3321" spans="1:25" x14ac:dyDescent="0.25">
      <c r="A3321">
        <v>19.616667</v>
      </c>
      <c r="B3321">
        <v>-1.4637131690978999</v>
      </c>
      <c r="C3321">
        <v>-0.90294891595840499</v>
      </c>
      <c r="D3321">
        <v>3.1014637947082502</v>
      </c>
      <c r="E3321">
        <v>1.0414298772811801</v>
      </c>
      <c r="F3321">
        <v>-0.18469756841659499</v>
      </c>
      <c r="G3321">
        <v>0.36871576309204102</v>
      </c>
      <c r="H3321">
        <v>-7.7257744967936998E-2</v>
      </c>
      <c r="I3321">
        <v>6.0523163527249998E-2</v>
      </c>
      <c r="J3321">
        <v>0.34084638953208901</v>
      </c>
      <c r="M3321">
        <f t="shared" si="189"/>
        <v>7.8904769999999989</v>
      </c>
      <c r="N3321">
        <v>-1.4637131690978999</v>
      </c>
      <c r="O3321">
        <v>-0.90294891595840499</v>
      </c>
      <c r="P3321">
        <v>3.1014637947082502</v>
      </c>
      <c r="Q3321">
        <v>1.0414298772811801</v>
      </c>
      <c r="R3321">
        <v>-0.18469756841659499</v>
      </c>
      <c r="S3321">
        <v>0.36871576309204102</v>
      </c>
      <c r="T3321">
        <v>-7.7257744967936998E-2</v>
      </c>
      <c r="U3321">
        <v>6.0523163527249998E-2</v>
      </c>
      <c r="V3321">
        <v>0.34084638953208901</v>
      </c>
      <c r="W3321" s="30"/>
      <c r="X3321" s="30"/>
      <c r="Y3321" s="30"/>
    </row>
    <row r="3322" spans="1:25" x14ac:dyDescent="0.25">
      <c r="A3322">
        <v>19.619047999999999</v>
      </c>
      <c r="B3322">
        <v>-1.4623951911926201</v>
      </c>
      <c r="C3322">
        <v>-0.89219993352890004</v>
      </c>
      <c r="D3322">
        <v>3.0999267101287802</v>
      </c>
      <c r="E3322">
        <v>1.041055560112</v>
      </c>
      <c r="F3322">
        <v>-0.18514890968799599</v>
      </c>
      <c r="G3322">
        <v>0.369021207094193</v>
      </c>
      <c r="H3322">
        <v>-7.7355027198792004E-2</v>
      </c>
      <c r="I3322">
        <v>6.0724582523108001E-2</v>
      </c>
      <c r="J3322">
        <v>0.34104245901107799</v>
      </c>
      <c r="M3322">
        <f t="shared" si="189"/>
        <v>7.8928579999999986</v>
      </c>
      <c r="N3322">
        <v>-1.4623951911926201</v>
      </c>
      <c r="O3322">
        <v>-0.89219993352890004</v>
      </c>
      <c r="P3322">
        <v>3.0999267101287802</v>
      </c>
      <c r="Q3322">
        <v>1.041055560112</v>
      </c>
      <c r="R3322">
        <v>-0.18514890968799599</v>
      </c>
      <c r="S3322">
        <v>0.369021207094193</v>
      </c>
      <c r="T3322">
        <v>-7.7355027198792004E-2</v>
      </c>
      <c r="U3322">
        <v>6.0724582523108001E-2</v>
      </c>
      <c r="V3322">
        <v>0.34104245901107799</v>
      </c>
      <c r="W3322" s="30"/>
      <c r="X3322" s="30"/>
      <c r="Y3322" s="30"/>
    </row>
    <row r="3323" spans="1:25" x14ac:dyDescent="0.25">
      <c r="A3323">
        <v>19.621428999999999</v>
      </c>
      <c r="B3323">
        <v>-1.4604974985122601</v>
      </c>
      <c r="C3323">
        <v>-0.88214492797851596</v>
      </c>
      <c r="D3323">
        <v>3.09705233573913</v>
      </c>
      <c r="E3323">
        <v>1.0402817726135201</v>
      </c>
      <c r="F3323">
        <v>-0.18557141721248599</v>
      </c>
      <c r="G3323">
        <v>0.36911365389823902</v>
      </c>
      <c r="H3323">
        <v>-7.7460221946239E-2</v>
      </c>
      <c r="I3323">
        <v>6.0946673154831002E-2</v>
      </c>
      <c r="J3323">
        <v>0.34127053618431102</v>
      </c>
      <c r="M3323">
        <f t="shared" si="189"/>
        <v>7.8952389999999983</v>
      </c>
      <c r="N3323">
        <v>-1.4604974985122601</v>
      </c>
      <c r="O3323">
        <v>-0.88214492797851596</v>
      </c>
      <c r="P3323">
        <v>3.09705233573913</v>
      </c>
      <c r="Q3323">
        <v>1.0402817726135201</v>
      </c>
      <c r="R3323">
        <v>-0.18557141721248599</v>
      </c>
      <c r="S3323">
        <v>0.36911365389823902</v>
      </c>
      <c r="T3323">
        <v>-7.7460221946239E-2</v>
      </c>
      <c r="U3323">
        <v>6.0946673154831002E-2</v>
      </c>
      <c r="V3323">
        <v>0.34127053618431102</v>
      </c>
      <c r="W3323" s="30"/>
      <c r="X3323" s="30"/>
      <c r="Y3323" s="30"/>
    </row>
    <row r="3324" spans="1:25" x14ac:dyDescent="0.25">
      <c r="A3324">
        <v>19.623809999999999</v>
      </c>
      <c r="B3324">
        <v>-1.4579981565475399</v>
      </c>
      <c r="C3324">
        <v>-0.87280339002609297</v>
      </c>
      <c r="D3324">
        <v>3.0927810668945299</v>
      </c>
      <c r="E3324">
        <v>1.0390928983688299</v>
      </c>
      <c r="F3324">
        <v>-0.18596427142620101</v>
      </c>
      <c r="G3324">
        <v>0.36898869276046797</v>
      </c>
      <c r="H3324">
        <v>-7.7566437423228995E-2</v>
      </c>
      <c r="I3324">
        <v>6.1190396547317998E-2</v>
      </c>
      <c r="J3324">
        <v>0.341531872749329</v>
      </c>
      <c r="M3324">
        <f t="shared" si="189"/>
        <v>7.8976199999999981</v>
      </c>
      <c r="N3324">
        <v>-1.4579981565475399</v>
      </c>
      <c r="O3324">
        <v>-0.87280339002609297</v>
      </c>
      <c r="P3324">
        <v>3.0927810668945299</v>
      </c>
      <c r="Q3324">
        <v>1.0390928983688299</v>
      </c>
      <c r="R3324">
        <v>-0.18596427142620101</v>
      </c>
      <c r="S3324">
        <v>0.36898869276046797</v>
      </c>
      <c r="T3324">
        <v>-7.7566437423228995E-2</v>
      </c>
      <c r="U3324">
        <v>6.1190396547317998E-2</v>
      </c>
      <c r="V3324">
        <v>0.341531872749329</v>
      </c>
      <c r="W3324" s="30"/>
      <c r="X3324" s="30"/>
      <c r="Y3324" s="30"/>
    </row>
    <row r="3325" spans="1:25" x14ac:dyDescent="0.25">
      <c r="A3325">
        <v>19.626190000000001</v>
      </c>
      <c r="B3325">
        <v>-1.4548934698104801</v>
      </c>
      <c r="C3325">
        <v>-0.86419647932052601</v>
      </c>
      <c r="D3325">
        <v>3.0871210098266602</v>
      </c>
      <c r="E3325">
        <v>1.0374788045883101</v>
      </c>
      <c r="F3325">
        <v>-0.186327874660492</v>
      </c>
      <c r="G3325">
        <v>0.36864373087883001</v>
      </c>
      <c r="H3325">
        <v>-7.7666953206061998E-2</v>
      </c>
      <c r="I3325">
        <v>6.1455626040697001E-2</v>
      </c>
      <c r="J3325">
        <v>0.34182223677635198</v>
      </c>
      <c r="M3325">
        <f t="shared" si="189"/>
        <v>7.9</v>
      </c>
      <c r="N3325">
        <v>-1.4548934698104801</v>
      </c>
      <c r="O3325">
        <v>-0.86419647932052601</v>
      </c>
      <c r="P3325">
        <v>3.0871210098266602</v>
      </c>
      <c r="Q3325">
        <v>1.0374788045883101</v>
      </c>
      <c r="R3325">
        <v>-0.186327874660492</v>
      </c>
      <c r="S3325">
        <v>0.36864373087883001</v>
      </c>
      <c r="T3325">
        <v>-7.7666953206061998E-2</v>
      </c>
      <c r="U3325">
        <v>6.1455626040697001E-2</v>
      </c>
      <c r="V3325">
        <v>0.34182223677635198</v>
      </c>
      <c r="W3325" s="30"/>
      <c r="X3325" s="30"/>
      <c r="Y3325" s="30"/>
    </row>
    <row r="3326" spans="1:25" x14ac:dyDescent="0.25">
      <c r="A3326">
        <v>19.628571000000001</v>
      </c>
      <c r="B3326">
        <v>-1.45117199420929</v>
      </c>
      <c r="C3326">
        <v>-0.85635316371917702</v>
      </c>
      <c r="D3326">
        <v>3.08010482788085</v>
      </c>
      <c r="E3326">
        <v>1.03544521331787</v>
      </c>
      <c r="F3326">
        <v>-0.18666258454322801</v>
      </c>
      <c r="G3326">
        <v>0.36807751655578602</v>
      </c>
      <c r="H3326">
        <v>-7.7751785516739003E-2</v>
      </c>
      <c r="I3326">
        <v>6.1741877347231001E-2</v>
      </c>
      <c r="J3326">
        <v>0.34213897585868802</v>
      </c>
      <c r="M3326">
        <f t="shared" si="189"/>
        <v>7.9023810000000001</v>
      </c>
      <c r="N3326">
        <v>-1.45117199420929</v>
      </c>
      <c r="O3326">
        <v>-0.85635316371917702</v>
      </c>
      <c r="P3326">
        <v>3.08010482788085</v>
      </c>
      <c r="Q3326">
        <v>1.03544521331787</v>
      </c>
      <c r="R3326">
        <v>-0.18666258454322801</v>
      </c>
      <c r="S3326">
        <v>0.36807751655578602</v>
      </c>
      <c r="T3326">
        <v>-7.7751785516739003E-2</v>
      </c>
      <c r="U3326">
        <v>6.1741877347231001E-2</v>
      </c>
      <c r="V3326">
        <v>0.34213897585868802</v>
      </c>
      <c r="W3326" s="30"/>
      <c r="X3326" s="30"/>
      <c r="Y3326" s="30"/>
    </row>
    <row r="3327" spans="1:25" x14ac:dyDescent="0.25">
      <c r="A3327">
        <v>19.630952000000001</v>
      </c>
      <c r="B3327">
        <v>-1.4468253850936801</v>
      </c>
      <c r="C3327">
        <v>-0.84930866956710804</v>
      </c>
      <c r="D3327">
        <v>3.07176160812377</v>
      </c>
      <c r="E3327">
        <v>1.0330055952072099</v>
      </c>
      <c r="F3327">
        <v>-0.186970815062523</v>
      </c>
      <c r="G3327">
        <v>0.367290109395981</v>
      </c>
      <c r="H3327">
        <v>-7.7812343835830994E-2</v>
      </c>
      <c r="I3327">
        <v>6.2049306929111002E-2</v>
      </c>
      <c r="J3327">
        <v>0.34248197078704801</v>
      </c>
      <c r="M3327">
        <f t="shared" si="189"/>
        <v>7.9047619999999998</v>
      </c>
      <c r="N3327">
        <v>-1.4468253850936801</v>
      </c>
      <c r="O3327">
        <v>-0.84930866956710804</v>
      </c>
      <c r="P3327">
        <v>3.07176160812377</v>
      </c>
      <c r="Q3327">
        <v>1.0330055952072099</v>
      </c>
      <c r="R3327">
        <v>-0.186970815062523</v>
      </c>
      <c r="S3327">
        <v>0.367290109395981</v>
      </c>
      <c r="T3327">
        <v>-7.7812343835830994E-2</v>
      </c>
      <c r="U3327">
        <v>6.2049306929111002E-2</v>
      </c>
      <c r="V3327">
        <v>0.34248197078704801</v>
      </c>
      <c r="W3327" s="30"/>
      <c r="X3327" s="30"/>
      <c r="Y3327" s="30"/>
    </row>
    <row r="3328" spans="1:25" x14ac:dyDescent="0.25">
      <c r="A3328">
        <v>19.633333</v>
      </c>
      <c r="B3328">
        <v>-1.4418572187423699</v>
      </c>
      <c r="C3328">
        <v>-0.84309631586074796</v>
      </c>
      <c r="D3328">
        <v>3.0622138977050701</v>
      </c>
      <c r="E3328">
        <v>1.0301835536956701</v>
      </c>
      <c r="F3328">
        <v>-0.187257215380669</v>
      </c>
      <c r="G3328">
        <v>0.36628320813178999</v>
      </c>
      <c r="H3328">
        <v>-7.7836319804192006E-2</v>
      </c>
      <c r="I3328">
        <v>6.2376961112021997E-2</v>
      </c>
      <c r="J3328">
        <v>0.34284514188766502</v>
      </c>
      <c r="M3328">
        <f t="shared" si="189"/>
        <v>7.9071429999999996</v>
      </c>
      <c r="N3328">
        <v>-1.4418572187423699</v>
      </c>
      <c r="O3328">
        <v>-0.84309631586074796</v>
      </c>
      <c r="P3328">
        <v>3.0622138977050701</v>
      </c>
      <c r="Q3328">
        <v>1.0301835536956701</v>
      </c>
      <c r="R3328">
        <v>-0.187257215380669</v>
      </c>
      <c r="S3328">
        <v>0.36628320813178999</v>
      </c>
      <c r="T3328">
        <v>-7.7836319804192006E-2</v>
      </c>
      <c r="U3328">
        <v>6.2376961112021997E-2</v>
      </c>
      <c r="V3328">
        <v>0.34284514188766502</v>
      </c>
      <c r="W3328" s="30"/>
      <c r="X3328" s="30"/>
      <c r="Y3328" s="30"/>
    </row>
    <row r="3329" spans="1:25" x14ac:dyDescent="0.25">
      <c r="A3329">
        <v>19.635714</v>
      </c>
      <c r="B3329">
        <v>-1.43625843524932</v>
      </c>
      <c r="C3329">
        <v>-0.83776843547821001</v>
      </c>
      <c r="D3329">
        <v>3.0516090393066402</v>
      </c>
      <c r="E3329">
        <v>1.0270142555236801</v>
      </c>
      <c r="F3329">
        <v>-0.187527135014534</v>
      </c>
      <c r="G3329">
        <v>0.36505916714668302</v>
      </c>
      <c r="H3329">
        <v>-7.7806934714317003E-2</v>
      </c>
      <c r="I3329">
        <v>6.2723547220230005E-2</v>
      </c>
      <c r="J3329">
        <v>0.34322261810302701</v>
      </c>
      <c r="M3329">
        <f t="shared" si="189"/>
        <v>7.9095239999999993</v>
      </c>
      <c r="N3329">
        <v>-1.43625843524932</v>
      </c>
      <c r="O3329">
        <v>-0.83776843547821001</v>
      </c>
      <c r="P3329">
        <v>3.0516090393066402</v>
      </c>
      <c r="Q3329">
        <v>1.0270142555236801</v>
      </c>
      <c r="R3329">
        <v>-0.187527135014534</v>
      </c>
      <c r="S3329">
        <v>0.36505916714668302</v>
      </c>
      <c r="T3329">
        <v>-7.7806934714317003E-2</v>
      </c>
      <c r="U3329">
        <v>6.2723547220230005E-2</v>
      </c>
      <c r="V3329">
        <v>0.34322261810302701</v>
      </c>
      <c r="W3329" s="30"/>
      <c r="X3329" s="30"/>
      <c r="Y3329" s="30"/>
    </row>
    <row r="3330" spans="1:25" x14ac:dyDescent="0.25">
      <c r="A3330">
        <v>19.638095</v>
      </c>
      <c r="B3330">
        <v>-1.43003177642822</v>
      </c>
      <c r="C3330">
        <v>-0.83335083723068204</v>
      </c>
      <c r="D3330">
        <v>3.0400810241699201</v>
      </c>
      <c r="E3330">
        <v>1.0235412120819001</v>
      </c>
      <c r="F3330">
        <v>-0.187787190079689</v>
      </c>
      <c r="G3330">
        <v>0.36362168192863498</v>
      </c>
      <c r="H3330">
        <v>-7.7713802456855996E-2</v>
      </c>
      <c r="I3330">
        <v>6.3088327646254994E-2</v>
      </c>
      <c r="J3330">
        <v>0.34361195564269997</v>
      </c>
      <c r="M3330">
        <f t="shared" si="189"/>
        <v>7.9119049999999991</v>
      </c>
      <c r="N3330">
        <v>-1.43003177642822</v>
      </c>
      <c r="O3330">
        <v>-0.83335083723068204</v>
      </c>
      <c r="P3330">
        <v>3.0400810241699201</v>
      </c>
      <c r="Q3330">
        <v>1.0235412120819001</v>
      </c>
      <c r="R3330">
        <v>-0.187787190079689</v>
      </c>
      <c r="S3330">
        <v>0.36362168192863498</v>
      </c>
      <c r="T3330">
        <v>-7.7713802456855996E-2</v>
      </c>
      <c r="U3330">
        <v>6.3088327646254994E-2</v>
      </c>
      <c r="V3330">
        <v>0.34361195564269997</v>
      </c>
      <c r="W3330" s="30"/>
      <c r="X3330" s="30"/>
      <c r="Y3330" s="30"/>
    </row>
    <row r="3331" spans="1:25" x14ac:dyDescent="0.25">
      <c r="A3331">
        <v>19.640476</v>
      </c>
      <c r="B3331">
        <v>-1.4231928586959799</v>
      </c>
      <c r="C3331">
        <v>-0.82990503311157204</v>
      </c>
      <c r="D3331">
        <v>3.0278239250183101</v>
      </c>
      <c r="E3331">
        <v>1.0198167562484699</v>
      </c>
      <c r="F3331">
        <v>-0.18804778158664701</v>
      </c>
      <c r="G3331">
        <v>0.36197614669799799</v>
      </c>
      <c r="H3331">
        <v>-7.7543683350086004E-2</v>
      </c>
      <c r="I3331">
        <v>6.3470616936684002E-2</v>
      </c>
      <c r="J3331">
        <v>0.34400761127471902</v>
      </c>
      <c r="M3331">
        <f t="shared" si="189"/>
        <v>7.9142859999999988</v>
      </c>
      <c r="N3331">
        <v>-1.4231928586959799</v>
      </c>
      <c r="O3331">
        <v>-0.82990503311157204</v>
      </c>
      <c r="P3331">
        <v>3.0278239250183101</v>
      </c>
      <c r="Q3331">
        <v>1.0198167562484699</v>
      </c>
      <c r="R3331">
        <v>-0.18804778158664701</v>
      </c>
      <c r="S3331">
        <v>0.36197614669799799</v>
      </c>
      <c r="T3331">
        <v>-7.7543683350086004E-2</v>
      </c>
      <c r="U3331">
        <v>6.3470616936684002E-2</v>
      </c>
      <c r="V3331">
        <v>0.34400761127471902</v>
      </c>
      <c r="W3331" s="30"/>
      <c r="X3331" s="30"/>
      <c r="Y3331" s="30"/>
    </row>
    <row r="3332" spans="1:25" x14ac:dyDescent="0.25">
      <c r="A3332">
        <v>19.642856999999999</v>
      </c>
      <c r="B3332">
        <v>-1.41573309898376</v>
      </c>
      <c r="C3332">
        <v>-0.82747077941894498</v>
      </c>
      <c r="D3332">
        <v>3.01506042480468</v>
      </c>
      <c r="E3332">
        <v>1.01589667797088</v>
      </c>
      <c r="F3332">
        <v>-0.18831790983676899</v>
      </c>
      <c r="G3332">
        <v>0.36012837290763899</v>
      </c>
      <c r="H3332">
        <v>-7.7275946736336004E-2</v>
      </c>
      <c r="I3332">
        <v>6.3868455588817999E-2</v>
      </c>
      <c r="J3332">
        <v>0.34440255165100098</v>
      </c>
      <c r="M3332">
        <f t="shared" si="189"/>
        <v>7.9166669999999986</v>
      </c>
      <c r="N3332">
        <v>-1.41573309898376</v>
      </c>
      <c r="O3332">
        <v>-0.82747077941894498</v>
      </c>
      <c r="P3332">
        <v>3.01506042480468</v>
      </c>
      <c r="Q3332">
        <v>1.01589667797088</v>
      </c>
      <c r="R3332">
        <v>-0.18831790983676899</v>
      </c>
      <c r="S3332">
        <v>0.36012837290763899</v>
      </c>
      <c r="T3332">
        <v>-7.7275946736336004E-2</v>
      </c>
      <c r="U3332">
        <v>6.3868455588817999E-2</v>
      </c>
      <c r="V3332">
        <v>0.34440255165100098</v>
      </c>
      <c r="W3332" s="30"/>
      <c r="X3332" s="30"/>
      <c r="Y3332" s="30"/>
    </row>
    <row r="3333" spans="1:25" x14ac:dyDescent="0.25">
      <c r="A3333">
        <v>19.645237999999999</v>
      </c>
      <c r="B3333">
        <v>-1.4076722860336299</v>
      </c>
      <c r="C3333">
        <v>-0.82607764005661</v>
      </c>
      <c r="D3333">
        <v>3.0020070075988698</v>
      </c>
      <c r="E3333">
        <v>1.0118434429168699</v>
      </c>
      <c r="F3333">
        <v>-0.188606888055801</v>
      </c>
      <c r="G3333">
        <v>0.35808691382408098</v>
      </c>
      <c r="H3333">
        <v>-7.6900035142899004E-2</v>
      </c>
      <c r="I3333">
        <v>6.4280405640602001E-2</v>
      </c>
      <c r="J3333">
        <v>0.34479090571403498</v>
      </c>
      <c r="M3333">
        <f t="shared" si="189"/>
        <v>7.9190479999999983</v>
      </c>
      <c r="N3333">
        <v>-1.4076722860336299</v>
      </c>
      <c r="O3333">
        <v>-0.82607764005661</v>
      </c>
      <c r="P3333">
        <v>3.0020070075988698</v>
      </c>
      <c r="Q3333">
        <v>1.0118434429168699</v>
      </c>
      <c r="R3333">
        <v>-0.188606888055801</v>
      </c>
      <c r="S3333">
        <v>0.35808691382408098</v>
      </c>
      <c r="T3333">
        <v>-7.6900035142899004E-2</v>
      </c>
      <c r="U3333">
        <v>6.4280405640602001E-2</v>
      </c>
      <c r="V3333">
        <v>0.34479090571403498</v>
      </c>
      <c r="W3333" s="30"/>
      <c r="X3333" s="30"/>
      <c r="Y3333" s="30"/>
    </row>
    <row r="3334" spans="1:25" x14ac:dyDescent="0.25">
      <c r="A3334">
        <v>19.647618999999999</v>
      </c>
      <c r="B3334">
        <v>-1.3990345001220701</v>
      </c>
      <c r="C3334">
        <v>-0.82577812671661399</v>
      </c>
      <c r="D3334">
        <v>2.9888899326324401</v>
      </c>
      <c r="E3334">
        <v>1.00772440433502</v>
      </c>
      <c r="F3334">
        <v>-0.188926801085472</v>
      </c>
      <c r="G3334">
        <v>0.35585924983024603</v>
      </c>
      <c r="H3334">
        <v>-7.6404392719268993E-2</v>
      </c>
      <c r="I3334">
        <v>6.4705379307269995E-2</v>
      </c>
      <c r="J3334">
        <v>0.34516832232475297</v>
      </c>
      <c r="M3334">
        <f t="shared" si="189"/>
        <v>7.9214289999999981</v>
      </c>
      <c r="N3334">
        <v>-1.3990345001220701</v>
      </c>
      <c r="O3334">
        <v>-0.82577812671661399</v>
      </c>
      <c r="P3334">
        <v>2.9888899326324401</v>
      </c>
      <c r="Q3334">
        <v>1.00772440433502</v>
      </c>
      <c r="R3334">
        <v>-0.188926801085472</v>
      </c>
      <c r="S3334">
        <v>0.35585924983024603</v>
      </c>
      <c r="T3334">
        <v>-7.6404392719268993E-2</v>
      </c>
      <c r="U3334">
        <v>6.4705379307269995E-2</v>
      </c>
      <c r="V3334">
        <v>0.34516832232475297</v>
      </c>
      <c r="W3334" s="30"/>
      <c r="X3334" s="30"/>
      <c r="Y3334" s="30"/>
    </row>
    <row r="3335" spans="1:25" x14ac:dyDescent="0.25">
      <c r="A3335">
        <v>19.649999999999999</v>
      </c>
      <c r="B3335">
        <v>-1.3898291587829501</v>
      </c>
      <c r="C3335">
        <v>-0.82658702135086104</v>
      </c>
      <c r="D3335">
        <v>2.97597885131835</v>
      </c>
      <c r="E3335">
        <v>1.00360751152038</v>
      </c>
      <c r="F3335">
        <v>-0.18928992748260501</v>
      </c>
      <c r="G3335">
        <v>0.35345447063446001</v>
      </c>
      <c r="H3335">
        <v>-7.5772993266582003E-2</v>
      </c>
      <c r="I3335">
        <v>6.5141513943672E-2</v>
      </c>
      <c r="J3335">
        <v>0.345525473356247</v>
      </c>
      <c r="M3335">
        <f t="shared" si="189"/>
        <v>7.9238099999999978</v>
      </c>
      <c r="N3335">
        <v>-1.3898291587829501</v>
      </c>
      <c r="O3335">
        <v>-0.82658702135086104</v>
      </c>
      <c r="P3335">
        <v>2.97597885131835</v>
      </c>
      <c r="Q3335">
        <v>1.00360751152038</v>
      </c>
      <c r="R3335">
        <v>-0.18928992748260501</v>
      </c>
      <c r="S3335">
        <v>0.35345447063446001</v>
      </c>
      <c r="T3335">
        <v>-7.5772993266582003E-2</v>
      </c>
      <c r="U3335">
        <v>6.5141513943672E-2</v>
      </c>
      <c r="V3335">
        <v>0.345525473356247</v>
      </c>
      <c r="W3335" s="30"/>
      <c r="X3335" s="30"/>
      <c r="Y3335" s="30"/>
    </row>
    <row r="3336" spans="1:25" x14ac:dyDescent="0.25">
      <c r="A3336">
        <v>19.652380999999998</v>
      </c>
      <c r="B3336">
        <v>-1.38008689880371</v>
      </c>
      <c r="C3336">
        <v>-0.82853662967681896</v>
      </c>
      <c r="D3336">
        <v>2.9635202884674001</v>
      </c>
      <c r="E3336">
        <v>0.99956619739532504</v>
      </c>
      <c r="F3336">
        <v>-0.189710423350334</v>
      </c>
      <c r="G3336">
        <v>0.35088109970092801</v>
      </c>
      <c r="H3336">
        <v>-7.4998535215855006E-2</v>
      </c>
      <c r="I3336">
        <v>6.5587706863880005E-2</v>
      </c>
      <c r="J3336">
        <v>0.34585756063461298</v>
      </c>
      <c r="M3336">
        <f t="shared" ref="M3336:M3399" si="190">A3336-A$7</f>
        <v>7.9261909999999975</v>
      </c>
      <c r="N3336">
        <v>-1.38008689880371</v>
      </c>
      <c r="O3336">
        <v>-0.82853662967681896</v>
      </c>
      <c r="P3336">
        <v>2.9635202884674001</v>
      </c>
      <c r="Q3336">
        <v>0.99956619739532504</v>
      </c>
      <c r="R3336">
        <v>-0.189710423350334</v>
      </c>
      <c r="S3336">
        <v>0.35088109970092801</v>
      </c>
      <c r="T3336">
        <v>-7.4998535215855006E-2</v>
      </c>
      <c r="U3336">
        <v>6.5587706863880005E-2</v>
      </c>
      <c r="V3336">
        <v>0.34585756063461298</v>
      </c>
      <c r="W3336" s="30"/>
      <c r="X3336" s="30"/>
      <c r="Y3336" s="30"/>
    </row>
    <row r="3337" spans="1:25" x14ac:dyDescent="0.25">
      <c r="A3337">
        <v>19.654762000000002</v>
      </c>
      <c r="B3337">
        <v>-1.3698304891586299</v>
      </c>
      <c r="C3337">
        <v>-0.83163434267044101</v>
      </c>
      <c r="D3337">
        <v>2.9517428874969398</v>
      </c>
      <c r="E3337">
        <v>0.99567091464996305</v>
      </c>
      <c r="F3337">
        <v>-0.190200850367546</v>
      </c>
      <c r="G3337">
        <v>0.34814906120300299</v>
      </c>
      <c r="H3337">
        <v>-7.4072495102881997E-2</v>
      </c>
      <c r="I3337">
        <v>6.6042803227901001E-2</v>
      </c>
      <c r="J3337">
        <v>0.34615993499755898</v>
      </c>
      <c r="M3337">
        <f t="shared" si="190"/>
        <v>7.9285720000000008</v>
      </c>
      <c r="N3337">
        <v>-1.3698304891586299</v>
      </c>
      <c r="O3337">
        <v>-0.83163434267044101</v>
      </c>
      <c r="P3337">
        <v>2.9517428874969398</v>
      </c>
      <c r="Q3337">
        <v>0.99567091464996305</v>
      </c>
      <c r="R3337">
        <v>-0.190200850367546</v>
      </c>
      <c r="S3337">
        <v>0.34814906120300299</v>
      </c>
      <c r="T3337">
        <v>-7.4072495102881997E-2</v>
      </c>
      <c r="U3337">
        <v>6.6042803227901001E-2</v>
      </c>
      <c r="V3337">
        <v>0.34615993499755898</v>
      </c>
      <c r="W3337" s="30"/>
      <c r="X3337" s="30"/>
      <c r="Y3337" s="30"/>
    </row>
    <row r="3338" spans="1:25" x14ac:dyDescent="0.25">
      <c r="A3338">
        <v>19.657143000000001</v>
      </c>
      <c r="B3338">
        <v>-1.35908687114715</v>
      </c>
      <c r="C3338">
        <v>-0.835882127285004</v>
      </c>
      <c r="D3338">
        <v>2.9409003257751398</v>
      </c>
      <c r="E3338">
        <v>0.99199378490447998</v>
      </c>
      <c r="F3338">
        <v>-0.19077579677105</v>
      </c>
      <c r="G3338">
        <v>0.34526821970939597</v>
      </c>
      <c r="H3338">
        <v>-7.2986826300621005E-2</v>
      </c>
      <c r="I3338">
        <v>6.6505588591098994E-2</v>
      </c>
      <c r="J3338">
        <v>0.34642618894576999</v>
      </c>
      <c r="M3338">
        <f t="shared" si="190"/>
        <v>7.9309530000000006</v>
      </c>
      <c r="N3338">
        <v>-1.35908687114715</v>
      </c>
      <c r="O3338">
        <v>-0.835882127285004</v>
      </c>
      <c r="P3338">
        <v>2.9409003257751398</v>
      </c>
      <c r="Q3338">
        <v>0.99199378490447998</v>
      </c>
      <c r="R3338">
        <v>-0.19077579677105</v>
      </c>
      <c r="S3338">
        <v>0.34526821970939597</v>
      </c>
      <c r="T3338">
        <v>-7.2986826300621005E-2</v>
      </c>
      <c r="U3338">
        <v>6.6505588591098994E-2</v>
      </c>
      <c r="V3338">
        <v>0.34642618894576999</v>
      </c>
      <c r="W3338" s="30"/>
      <c r="X3338" s="30"/>
      <c r="Y3338" s="30"/>
    </row>
    <row r="3339" spans="1:25" x14ac:dyDescent="0.25">
      <c r="A3339">
        <v>19.659524000000001</v>
      </c>
      <c r="B3339">
        <v>-1.34790062904357</v>
      </c>
      <c r="C3339">
        <v>-0.84127914905548096</v>
      </c>
      <c r="D3339">
        <v>2.9312331676483101</v>
      </c>
      <c r="E3339">
        <v>0.98860144615173295</v>
      </c>
      <c r="F3339">
        <v>-0.191448599100113</v>
      </c>
      <c r="G3339">
        <v>0.34224972128868097</v>
      </c>
      <c r="H3339">
        <v>-7.1737937629222995E-2</v>
      </c>
      <c r="I3339">
        <v>6.6974654793739E-2</v>
      </c>
      <c r="J3339">
        <v>0.34664967656135598</v>
      </c>
      <c r="M3339">
        <f t="shared" si="190"/>
        <v>7.9333340000000003</v>
      </c>
      <c r="N3339">
        <v>-1.34790062904357</v>
      </c>
      <c r="O3339">
        <v>-0.84127914905548096</v>
      </c>
      <c r="P3339">
        <v>2.9312331676483101</v>
      </c>
      <c r="Q3339">
        <v>0.98860144615173295</v>
      </c>
      <c r="R3339">
        <v>-0.191448599100113</v>
      </c>
      <c r="S3339">
        <v>0.34224972128868097</v>
      </c>
      <c r="T3339">
        <v>-7.1737937629222995E-2</v>
      </c>
      <c r="U3339">
        <v>6.6974654793739E-2</v>
      </c>
      <c r="V3339">
        <v>0.34664967656135598</v>
      </c>
      <c r="W3339" s="30"/>
      <c r="X3339" s="30"/>
      <c r="Y3339" s="30"/>
    </row>
    <row r="3340" spans="1:25" x14ac:dyDescent="0.25">
      <c r="A3340">
        <v>19.661905000000001</v>
      </c>
      <c r="B3340">
        <v>-1.3362896442413299</v>
      </c>
      <c r="C3340">
        <v>-0.847797691822052</v>
      </c>
      <c r="D3340">
        <v>2.9229552745818999</v>
      </c>
      <c r="E3340">
        <v>0.98555654287338301</v>
      </c>
      <c r="F3340">
        <v>-0.19223046302795399</v>
      </c>
      <c r="G3340">
        <v>0.339104294776917</v>
      </c>
      <c r="H3340">
        <v>-7.0318765938281999E-2</v>
      </c>
      <c r="I3340">
        <v>6.7448347806931E-2</v>
      </c>
      <c r="J3340">
        <v>0.34682515263557401</v>
      </c>
      <c r="M3340">
        <f t="shared" si="190"/>
        <v>7.9357150000000001</v>
      </c>
      <c r="N3340">
        <v>-1.3362896442413299</v>
      </c>
      <c r="O3340">
        <v>-0.847797691822052</v>
      </c>
      <c r="P3340">
        <v>2.9229552745818999</v>
      </c>
      <c r="Q3340">
        <v>0.98555654287338301</v>
      </c>
      <c r="R3340">
        <v>-0.19223046302795399</v>
      </c>
      <c r="S3340">
        <v>0.339104294776917</v>
      </c>
      <c r="T3340">
        <v>-7.0318765938281999E-2</v>
      </c>
      <c r="U3340">
        <v>6.7448347806931E-2</v>
      </c>
      <c r="V3340">
        <v>0.34682515263557401</v>
      </c>
      <c r="W3340" s="30"/>
      <c r="X3340" s="30"/>
      <c r="Y3340" s="30"/>
    </row>
    <row r="3341" spans="1:25" x14ac:dyDescent="0.25">
      <c r="A3341">
        <v>19.664286000000001</v>
      </c>
      <c r="B3341">
        <v>-1.3243058919906601</v>
      </c>
      <c r="C3341">
        <v>-0.85540676116943404</v>
      </c>
      <c r="D3341">
        <v>2.91626524925231</v>
      </c>
      <c r="E3341">
        <v>0.98292160034179699</v>
      </c>
      <c r="F3341">
        <v>-0.193135395646095</v>
      </c>
      <c r="G3341">
        <v>0.33584251999855003</v>
      </c>
      <c r="H3341">
        <v>-6.8734250962734E-2</v>
      </c>
      <c r="I3341">
        <v>6.7926093935966006E-2</v>
      </c>
      <c r="J3341">
        <v>0.34694847464561501</v>
      </c>
      <c r="M3341">
        <f t="shared" si="190"/>
        <v>7.9380959999999998</v>
      </c>
      <c r="N3341">
        <v>-1.3243058919906601</v>
      </c>
      <c r="O3341">
        <v>-0.85540676116943404</v>
      </c>
      <c r="P3341">
        <v>2.91626524925231</v>
      </c>
      <c r="Q3341">
        <v>0.98292160034179699</v>
      </c>
      <c r="R3341">
        <v>-0.193135395646095</v>
      </c>
      <c r="S3341">
        <v>0.33584251999855003</v>
      </c>
      <c r="T3341">
        <v>-6.8734250962734E-2</v>
      </c>
      <c r="U3341">
        <v>6.7926093935966006E-2</v>
      </c>
      <c r="V3341">
        <v>0.34694847464561501</v>
      </c>
      <c r="W3341" s="30"/>
      <c r="X3341" s="30"/>
      <c r="Y3341" s="30"/>
    </row>
    <row r="3342" spans="1:25" x14ac:dyDescent="0.25">
      <c r="A3342">
        <v>19.666667</v>
      </c>
      <c r="B3342">
        <v>-1.31198394298553</v>
      </c>
      <c r="C3342">
        <v>-0.86406409740447998</v>
      </c>
      <c r="D3342">
        <v>2.9113633632659899</v>
      </c>
      <c r="E3342">
        <v>0.98075217008590698</v>
      </c>
      <c r="F3342">
        <v>-0.194175630807877</v>
      </c>
      <c r="G3342">
        <v>0.33247494697570801</v>
      </c>
      <c r="H3342">
        <v>-6.6982947289944E-2</v>
      </c>
      <c r="I3342">
        <v>6.8406559526919999E-2</v>
      </c>
      <c r="J3342">
        <v>0.347013890743256</v>
      </c>
      <c r="M3342">
        <f t="shared" si="190"/>
        <v>7.9404769999999996</v>
      </c>
      <c r="N3342">
        <v>-1.31198394298553</v>
      </c>
      <c r="O3342">
        <v>-0.86406409740447998</v>
      </c>
      <c r="P3342">
        <v>2.9113633632659899</v>
      </c>
      <c r="Q3342">
        <v>0.98075217008590698</v>
      </c>
      <c r="R3342">
        <v>-0.194175630807877</v>
      </c>
      <c r="S3342">
        <v>0.33247494697570801</v>
      </c>
      <c r="T3342">
        <v>-6.6982947289944E-2</v>
      </c>
      <c r="U3342">
        <v>6.8406559526919999E-2</v>
      </c>
      <c r="V3342">
        <v>0.347013890743256</v>
      </c>
      <c r="W3342" s="30"/>
      <c r="X3342" s="30"/>
      <c r="Y3342" s="30"/>
    </row>
    <row r="3343" spans="1:25" x14ac:dyDescent="0.25">
      <c r="A3343">
        <v>19.669048</v>
      </c>
      <c r="B3343">
        <v>-1.2993516921996999</v>
      </c>
      <c r="C3343">
        <v>-0.87370401620864901</v>
      </c>
      <c r="D3343">
        <v>2.9084117412567099</v>
      </c>
      <c r="E3343">
        <v>0.97910010814666704</v>
      </c>
      <c r="F3343">
        <v>-0.19536267220973999</v>
      </c>
      <c r="G3343">
        <v>0.3290114402771</v>
      </c>
      <c r="H3343">
        <v>-6.5066717565059995E-2</v>
      </c>
      <c r="I3343">
        <v>6.8888962268828999E-2</v>
      </c>
      <c r="J3343">
        <v>0.347018182277679</v>
      </c>
      <c r="M3343">
        <f t="shared" si="190"/>
        <v>7.9428579999999993</v>
      </c>
      <c r="N3343">
        <v>-1.2993516921996999</v>
      </c>
      <c r="O3343">
        <v>-0.87370401620864901</v>
      </c>
      <c r="P3343">
        <v>2.9084117412567099</v>
      </c>
      <c r="Q3343">
        <v>0.97910010814666704</v>
      </c>
      <c r="R3343">
        <v>-0.19536267220973999</v>
      </c>
      <c r="S3343">
        <v>0.3290114402771</v>
      </c>
      <c r="T3343">
        <v>-6.5066717565059995E-2</v>
      </c>
      <c r="U3343">
        <v>6.8888962268828999E-2</v>
      </c>
      <c r="V3343">
        <v>0.347018182277679</v>
      </c>
      <c r="W3343" s="30"/>
      <c r="X3343" s="30"/>
      <c r="Y3343" s="30"/>
    </row>
    <row r="3344" spans="1:25" x14ac:dyDescent="0.25">
      <c r="A3344">
        <v>19.671429</v>
      </c>
      <c r="B3344">
        <v>-1.2864621877670199</v>
      </c>
      <c r="C3344">
        <v>-0.88426023721694902</v>
      </c>
      <c r="D3344">
        <v>2.9075405597686701</v>
      </c>
      <c r="E3344">
        <v>0.97800922393798795</v>
      </c>
      <c r="F3344">
        <v>-0.19670684635639199</v>
      </c>
      <c r="G3344">
        <v>0.32546362280845598</v>
      </c>
      <c r="H3344">
        <v>-6.2995038926600994E-2</v>
      </c>
      <c r="I3344">
        <v>6.9372840225696994E-2</v>
      </c>
      <c r="J3344">
        <v>0.34695908427238498</v>
      </c>
      <c r="M3344">
        <f t="shared" si="190"/>
        <v>7.9452389999999991</v>
      </c>
      <c r="N3344">
        <v>-1.2864621877670199</v>
      </c>
      <c r="O3344">
        <v>-0.88426023721694902</v>
      </c>
      <c r="P3344">
        <v>2.9075405597686701</v>
      </c>
      <c r="Q3344">
        <v>0.97800922393798795</v>
      </c>
      <c r="R3344">
        <v>-0.19670684635639199</v>
      </c>
      <c r="S3344">
        <v>0.32546362280845598</v>
      </c>
      <c r="T3344">
        <v>-6.2995038926600994E-2</v>
      </c>
      <c r="U3344">
        <v>6.9372840225696994E-2</v>
      </c>
      <c r="V3344">
        <v>0.34695908427238498</v>
      </c>
      <c r="W3344" s="30"/>
      <c r="X3344" s="30"/>
      <c r="Y3344" s="30"/>
    </row>
    <row r="3345" spans="1:25" x14ac:dyDescent="0.25">
      <c r="A3345">
        <v>19.67381</v>
      </c>
      <c r="B3345">
        <v>-1.27334356307983</v>
      </c>
      <c r="C3345">
        <v>-0.89564621448516801</v>
      </c>
      <c r="D3345">
        <v>2.9088814258575399</v>
      </c>
      <c r="E3345">
        <v>0.97751617431640603</v>
      </c>
      <c r="F3345">
        <v>-0.19821700453758201</v>
      </c>
      <c r="G3345">
        <v>0.32184293866157498</v>
      </c>
      <c r="H3345">
        <v>-6.0769975185394003E-2</v>
      </c>
      <c r="I3345">
        <v>6.9856993854046007E-2</v>
      </c>
      <c r="J3345">
        <v>0.34683248400688199</v>
      </c>
      <c r="M3345">
        <f t="shared" si="190"/>
        <v>7.9476199999999988</v>
      </c>
      <c r="N3345">
        <v>-1.27334356307983</v>
      </c>
      <c r="O3345">
        <v>-0.89564621448516801</v>
      </c>
      <c r="P3345">
        <v>2.9088814258575399</v>
      </c>
      <c r="Q3345">
        <v>0.97751617431640603</v>
      </c>
      <c r="R3345">
        <v>-0.19821700453758201</v>
      </c>
      <c r="S3345">
        <v>0.32184293866157498</v>
      </c>
      <c r="T3345">
        <v>-6.0769975185394003E-2</v>
      </c>
      <c r="U3345">
        <v>6.9856993854046007E-2</v>
      </c>
      <c r="V3345">
        <v>0.34683248400688199</v>
      </c>
      <c r="W3345" s="30"/>
      <c r="X3345" s="30"/>
      <c r="Y3345" s="30"/>
    </row>
    <row r="3346" spans="1:25" x14ac:dyDescent="0.25">
      <c r="A3346">
        <v>19.676189999999998</v>
      </c>
      <c r="B3346">
        <v>-1.2600419521331701</v>
      </c>
      <c r="C3346">
        <v>-0.90777087211608898</v>
      </c>
      <c r="D3346">
        <v>2.9125330448150599</v>
      </c>
      <c r="E3346">
        <v>0.97764939069747903</v>
      </c>
      <c r="F3346">
        <v>-0.19989928603172299</v>
      </c>
      <c r="G3346">
        <v>0.31816184520721402</v>
      </c>
      <c r="H3346">
        <v>-5.8398172259330999E-2</v>
      </c>
      <c r="I3346">
        <v>7.0340149104595004E-2</v>
      </c>
      <c r="J3346">
        <v>0.34663450717925998</v>
      </c>
      <c r="M3346">
        <f t="shared" si="190"/>
        <v>7.9499999999999975</v>
      </c>
      <c r="N3346">
        <v>-1.2600419521331701</v>
      </c>
      <c r="O3346">
        <v>-0.90777087211608898</v>
      </c>
      <c r="P3346">
        <v>2.9125330448150599</v>
      </c>
      <c r="Q3346">
        <v>0.97764939069747903</v>
      </c>
      <c r="R3346">
        <v>-0.19989928603172299</v>
      </c>
      <c r="S3346">
        <v>0.31816184520721402</v>
      </c>
      <c r="T3346">
        <v>-5.8398172259330999E-2</v>
      </c>
      <c r="U3346">
        <v>7.0340149104595004E-2</v>
      </c>
      <c r="V3346">
        <v>0.34663450717925998</v>
      </c>
      <c r="W3346" s="30"/>
      <c r="X3346" s="30"/>
      <c r="Y3346" s="30"/>
    </row>
    <row r="3347" spans="1:25" x14ac:dyDescent="0.25">
      <c r="A3347">
        <v>19.678571000000002</v>
      </c>
      <c r="B3347">
        <v>-1.24659812450408</v>
      </c>
      <c r="C3347">
        <v>-0.92051929235458396</v>
      </c>
      <c r="D3347">
        <v>2.9185533523559499</v>
      </c>
      <c r="E3347">
        <v>0.97842794656753496</v>
      </c>
      <c r="F3347">
        <v>-0.20175750553607899</v>
      </c>
      <c r="G3347">
        <v>0.31443196535110501</v>
      </c>
      <c r="H3347">
        <v>-5.5890697985887999E-2</v>
      </c>
      <c r="I3347">
        <v>7.0821121335030005E-2</v>
      </c>
      <c r="J3347">
        <v>0.34636420011520402</v>
      </c>
      <c r="M3347">
        <f t="shared" si="190"/>
        <v>7.9523810000000008</v>
      </c>
      <c r="N3347">
        <v>-1.24659812450408</v>
      </c>
      <c r="O3347">
        <v>-0.92051929235458396</v>
      </c>
      <c r="P3347">
        <v>2.9185533523559499</v>
      </c>
      <c r="Q3347">
        <v>0.97842794656753496</v>
      </c>
      <c r="R3347">
        <v>-0.20175750553607899</v>
      </c>
      <c r="S3347">
        <v>0.31443196535110501</v>
      </c>
      <c r="T3347">
        <v>-5.5890697985887999E-2</v>
      </c>
      <c r="U3347">
        <v>7.0821121335030005E-2</v>
      </c>
      <c r="V3347">
        <v>0.34636420011520402</v>
      </c>
      <c r="W3347" s="30"/>
      <c r="X3347" s="30"/>
      <c r="Y3347" s="30"/>
    </row>
    <row r="3348" spans="1:25" x14ac:dyDescent="0.25">
      <c r="A3348">
        <v>19.680952000000001</v>
      </c>
      <c r="B3348">
        <v>-1.2330417633056601</v>
      </c>
      <c r="C3348">
        <v>-0.93377166986465499</v>
      </c>
      <c r="D3348">
        <v>2.92696857452392</v>
      </c>
      <c r="E3348">
        <v>0.97986793518066395</v>
      </c>
      <c r="F3348">
        <v>-0.20379686355590801</v>
      </c>
      <c r="G3348">
        <v>0.310664802789688</v>
      </c>
      <c r="H3348">
        <v>-5.3258016705513E-2</v>
      </c>
      <c r="I3348">
        <v>7.1299917995929996E-2</v>
      </c>
      <c r="J3348">
        <v>0.34602200984954801</v>
      </c>
      <c r="M3348">
        <f t="shared" si="190"/>
        <v>7.9547620000000006</v>
      </c>
      <c r="N3348">
        <v>-1.2330417633056601</v>
      </c>
      <c r="O3348">
        <v>-0.93377166986465499</v>
      </c>
      <c r="P3348">
        <v>2.92696857452392</v>
      </c>
      <c r="Q3348">
        <v>0.97986793518066395</v>
      </c>
      <c r="R3348">
        <v>-0.20379686355590801</v>
      </c>
      <c r="S3348">
        <v>0.310664802789688</v>
      </c>
      <c r="T3348">
        <v>-5.3258016705513E-2</v>
      </c>
      <c r="U3348">
        <v>7.1299917995929996E-2</v>
      </c>
      <c r="V3348">
        <v>0.34602200984954801</v>
      </c>
      <c r="W3348" s="30"/>
      <c r="X3348" s="30"/>
      <c r="Y3348" s="30"/>
    </row>
    <row r="3349" spans="1:25" x14ac:dyDescent="0.25">
      <c r="A3349">
        <v>19.683333000000001</v>
      </c>
      <c r="B3349">
        <v>-1.2194207906723</v>
      </c>
      <c r="C3349">
        <v>-0.94740396738052401</v>
      </c>
      <c r="D3349">
        <v>2.93781113624572</v>
      </c>
      <c r="E3349">
        <v>0.98197442293167103</v>
      </c>
      <c r="F3349">
        <v>-0.206019341945648</v>
      </c>
      <c r="G3349">
        <v>0.30687266588211098</v>
      </c>
      <c r="H3349">
        <v>-5.0510611385106999E-2</v>
      </c>
      <c r="I3349">
        <v>7.1775458753109006E-2</v>
      </c>
      <c r="J3349">
        <v>0.34560561180114702</v>
      </c>
      <c r="M3349">
        <f t="shared" si="190"/>
        <v>7.9571430000000003</v>
      </c>
      <c r="N3349">
        <v>-1.2194207906723</v>
      </c>
      <c r="O3349">
        <v>-0.94740396738052401</v>
      </c>
      <c r="P3349">
        <v>2.93781113624572</v>
      </c>
      <c r="Q3349">
        <v>0.98197442293167103</v>
      </c>
      <c r="R3349">
        <v>-0.206019341945648</v>
      </c>
      <c r="S3349">
        <v>0.30687266588211098</v>
      </c>
      <c r="T3349">
        <v>-5.0510611385106999E-2</v>
      </c>
      <c r="U3349">
        <v>7.1775458753109006E-2</v>
      </c>
      <c r="V3349">
        <v>0.34560561180114702</v>
      </c>
      <c r="W3349" s="30"/>
      <c r="X3349" s="30"/>
      <c r="Y3349" s="30"/>
    </row>
    <row r="3350" spans="1:25" x14ac:dyDescent="0.25">
      <c r="A3350">
        <v>19.685714000000001</v>
      </c>
      <c r="B3350">
        <v>-1.20576536655426</v>
      </c>
      <c r="C3350">
        <v>-0.96127027273178101</v>
      </c>
      <c r="D3350">
        <v>2.9510505199432302</v>
      </c>
      <c r="E3350">
        <v>0.98474562168121305</v>
      </c>
      <c r="F3350">
        <v>-0.208425343036652</v>
      </c>
      <c r="G3350">
        <v>0.30306768417358398</v>
      </c>
      <c r="H3350">
        <v>-4.7662030905485001E-2</v>
      </c>
      <c r="I3350">
        <v>7.2247467935085005E-2</v>
      </c>
      <c r="J3350">
        <v>0.34511652588844299</v>
      </c>
      <c r="M3350">
        <f t="shared" si="190"/>
        <v>7.959524</v>
      </c>
      <c r="N3350">
        <v>-1.20576536655426</v>
      </c>
      <c r="O3350">
        <v>-0.96127027273178101</v>
      </c>
      <c r="P3350">
        <v>2.9510505199432302</v>
      </c>
      <c r="Q3350">
        <v>0.98474562168121305</v>
      </c>
      <c r="R3350">
        <v>-0.208425343036652</v>
      </c>
      <c r="S3350">
        <v>0.30306768417358398</v>
      </c>
      <c r="T3350">
        <v>-4.7662030905485001E-2</v>
      </c>
      <c r="U3350">
        <v>7.2247467935085005E-2</v>
      </c>
      <c r="V3350">
        <v>0.34511652588844299</v>
      </c>
      <c r="W3350" s="30"/>
      <c r="X3350" s="30"/>
      <c r="Y3350" s="30"/>
    </row>
    <row r="3351" spans="1:25" x14ac:dyDescent="0.25">
      <c r="A3351">
        <v>19.688095000000001</v>
      </c>
      <c r="B3351">
        <v>-1.19210648536682</v>
      </c>
      <c r="C3351">
        <v>-0.97522497177124001</v>
      </c>
      <c r="D3351">
        <v>2.9666323661804199</v>
      </c>
      <c r="E3351">
        <v>0.98816913366317705</v>
      </c>
      <c r="F3351">
        <v>-0.21101087331771901</v>
      </c>
      <c r="G3351">
        <v>0.299263745546341</v>
      </c>
      <c r="H3351">
        <v>-4.4723983854055002E-2</v>
      </c>
      <c r="I3351">
        <v>7.2715096175670998E-2</v>
      </c>
      <c r="J3351">
        <v>0.34455716609954801</v>
      </c>
      <c r="M3351">
        <f t="shared" si="190"/>
        <v>7.9619049999999998</v>
      </c>
      <c r="N3351">
        <v>-1.19210648536682</v>
      </c>
      <c r="O3351">
        <v>-0.97522497177124001</v>
      </c>
      <c r="P3351">
        <v>2.9666323661804199</v>
      </c>
      <c r="Q3351">
        <v>0.98816913366317705</v>
      </c>
      <c r="R3351">
        <v>-0.21101087331771901</v>
      </c>
      <c r="S3351">
        <v>0.299263745546341</v>
      </c>
      <c r="T3351">
        <v>-4.4723983854055002E-2</v>
      </c>
      <c r="U3351">
        <v>7.2715096175670998E-2</v>
      </c>
      <c r="V3351">
        <v>0.34455716609954801</v>
      </c>
      <c r="W3351" s="30"/>
      <c r="X3351" s="30"/>
      <c r="Y3351" s="30"/>
    </row>
    <row r="3352" spans="1:25" x14ac:dyDescent="0.25">
      <c r="A3352">
        <v>19.690476</v>
      </c>
      <c r="B3352">
        <v>-1.1784862279891899</v>
      </c>
      <c r="C3352">
        <v>-0.98911237716674805</v>
      </c>
      <c r="D3352">
        <v>2.9844903945922798</v>
      </c>
      <c r="E3352">
        <v>0.99222379922866799</v>
      </c>
      <c r="F3352">
        <v>-0.21377198398113301</v>
      </c>
      <c r="G3352">
        <v>0.29547575116157498</v>
      </c>
      <c r="H3352">
        <v>-4.1708584874867997E-2</v>
      </c>
      <c r="I3352">
        <v>7.3177628219128002E-2</v>
      </c>
      <c r="J3352">
        <v>0.343927562236786</v>
      </c>
      <c r="M3352">
        <f t="shared" si="190"/>
        <v>7.9642859999999995</v>
      </c>
      <c r="N3352">
        <v>-1.1784862279891899</v>
      </c>
      <c r="O3352">
        <v>-0.98911237716674805</v>
      </c>
      <c r="P3352">
        <v>2.9844903945922798</v>
      </c>
      <c r="Q3352">
        <v>0.99222379922866799</v>
      </c>
      <c r="R3352">
        <v>-0.21377198398113301</v>
      </c>
      <c r="S3352">
        <v>0.29547575116157498</v>
      </c>
      <c r="T3352">
        <v>-4.1708584874867997E-2</v>
      </c>
      <c r="U3352">
        <v>7.3177628219128002E-2</v>
      </c>
      <c r="V3352">
        <v>0.343927562236786</v>
      </c>
      <c r="W3352" s="30"/>
      <c r="X3352" s="30"/>
      <c r="Y3352" s="30"/>
    </row>
    <row r="3353" spans="1:25" x14ac:dyDescent="0.25">
      <c r="A3353">
        <v>19.692857</v>
      </c>
      <c r="B3353">
        <v>-1.16493248939514</v>
      </c>
      <c r="C3353">
        <v>-1.0027701854705799</v>
      </c>
      <c r="D3353">
        <v>3.0045137405395499</v>
      </c>
      <c r="E3353">
        <v>0.99688029289245605</v>
      </c>
      <c r="F3353">
        <v>-0.216700479388237</v>
      </c>
      <c r="G3353">
        <v>0.29171830415725702</v>
      </c>
      <c r="H3353">
        <v>-3.8627959787846E-2</v>
      </c>
      <c r="I3353">
        <v>7.3634490370749997E-2</v>
      </c>
      <c r="J3353">
        <v>0.34323036670684798</v>
      </c>
      <c r="M3353">
        <f t="shared" si="190"/>
        <v>7.9666669999999993</v>
      </c>
      <c r="N3353">
        <v>-1.16493248939514</v>
      </c>
      <c r="O3353">
        <v>-1.0027701854705799</v>
      </c>
      <c r="P3353">
        <v>3.0045137405395499</v>
      </c>
      <c r="Q3353">
        <v>0.99688029289245605</v>
      </c>
      <c r="R3353">
        <v>-0.216700479388237</v>
      </c>
      <c r="S3353">
        <v>0.29171830415725702</v>
      </c>
      <c r="T3353">
        <v>-3.8627959787846E-2</v>
      </c>
      <c r="U3353">
        <v>7.3634490370749997E-2</v>
      </c>
      <c r="V3353">
        <v>0.34323036670684798</v>
      </c>
      <c r="W3353" s="30"/>
      <c r="X3353" s="30"/>
      <c r="Y3353" s="30"/>
    </row>
    <row r="3354" spans="1:25" x14ac:dyDescent="0.25">
      <c r="A3354">
        <v>19.695238</v>
      </c>
      <c r="B3354">
        <v>-1.1514801979064899</v>
      </c>
      <c r="C3354">
        <v>-1.0160216093063299</v>
      </c>
      <c r="D3354">
        <v>3.0265624523162802</v>
      </c>
      <c r="E3354">
        <v>1.0021008253097501</v>
      </c>
      <c r="F3354">
        <v>-0.21978643536567699</v>
      </c>
      <c r="G3354">
        <v>0.28800624608993503</v>
      </c>
      <c r="H3354">
        <v>-3.5498227924108998E-2</v>
      </c>
      <c r="I3354">
        <v>7.4085034430026994E-2</v>
      </c>
      <c r="J3354">
        <v>0.34246963262558</v>
      </c>
      <c r="M3354">
        <f t="shared" si="190"/>
        <v>7.969047999999999</v>
      </c>
      <c r="N3354">
        <v>-1.1514801979064899</v>
      </c>
      <c r="O3354">
        <v>-1.0160216093063299</v>
      </c>
      <c r="P3354">
        <v>3.0265624523162802</v>
      </c>
      <c r="Q3354">
        <v>1.0021008253097501</v>
      </c>
      <c r="R3354">
        <v>-0.21978643536567699</v>
      </c>
      <c r="S3354">
        <v>0.28800624608993503</v>
      </c>
      <c r="T3354">
        <v>-3.5498227924108998E-2</v>
      </c>
      <c r="U3354">
        <v>7.4085034430026994E-2</v>
      </c>
      <c r="V3354">
        <v>0.34246963262558</v>
      </c>
      <c r="W3354" s="30"/>
      <c r="X3354" s="30"/>
      <c r="Y3354" s="30"/>
    </row>
    <row r="3355" spans="1:25" x14ac:dyDescent="0.25">
      <c r="A3355">
        <v>19.697619</v>
      </c>
      <c r="B3355">
        <v>-1.13816201686859</v>
      </c>
      <c r="C3355">
        <v>-1.0287016630172701</v>
      </c>
      <c r="D3355">
        <v>3.0504720211028999</v>
      </c>
      <c r="E3355">
        <v>1.0078425407409599</v>
      </c>
      <c r="F3355">
        <v>-0.22302015125751501</v>
      </c>
      <c r="G3355">
        <v>0.28435370326042197</v>
      </c>
      <c r="H3355">
        <v>-3.2336104661226002E-2</v>
      </c>
      <c r="I3355">
        <v>7.4529625475406994E-2</v>
      </c>
      <c r="J3355">
        <v>0.34165054559707603</v>
      </c>
      <c r="M3355">
        <f t="shared" si="190"/>
        <v>7.9714289999999988</v>
      </c>
      <c r="N3355">
        <v>-1.13816201686859</v>
      </c>
      <c r="O3355">
        <v>-1.0287016630172701</v>
      </c>
      <c r="P3355">
        <v>3.0504720211028999</v>
      </c>
      <c r="Q3355">
        <v>1.0078425407409599</v>
      </c>
      <c r="R3355">
        <v>-0.22302015125751501</v>
      </c>
      <c r="S3355">
        <v>0.28435370326042197</v>
      </c>
      <c r="T3355">
        <v>-3.2336104661226002E-2</v>
      </c>
      <c r="U3355">
        <v>7.4529625475406994E-2</v>
      </c>
      <c r="V3355">
        <v>0.34165054559707603</v>
      </c>
      <c r="W3355" s="30"/>
      <c r="X3355" s="30"/>
      <c r="Y3355" s="30"/>
    </row>
    <row r="3356" spans="1:25" x14ac:dyDescent="0.25">
      <c r="A3356">
        <v>19.7</v>
      </c>
      <c r="B3356">
        <v>-1.1249982118606501</v>
      </c>
      <c r="C3356">
        <v>-1.0406303405761701</v>
      </c>
      <c r="D3356">
        <v>3.07606053352356</v>
      </c>
      <c r="E3356">
        <v>1.01405429840087</v>
      </c>
      <c r="F3356">
        <v>-0.22638876736164101</v>
      </c>
      <c r="G3356">
        <v>0.28077608346939098</v>
      </c>
      <c r="H3356">
        <v>-2.9151931405067E-2</v>
      </c>
      <c r="I3356">
        <v>7.4968017637730006E-2</v>
      </c>
      <c r="J3356">
        <v>0.34077692031860402</v>
      </c>
      <c r="M3356">
        <f t="shared" si="190"/>
        <v>7.9738099999999985</v>
      </c>
      <c r="N3356">
        <v>-1.1249982118606501</v>
      </c>
      <c r="O3356">
        <v>-1.0406303405761701</v>
      </c>
      <c r="P3356">
        <v>3.07606053352356</v>
      </c>
      <c r="Q3356">
        <v>1.01405429840087</v>
      </c>
      <c r="R3356">
        <v>-0.22638876736164101</v>
      </c>
      <c r="S3356">
        <v>0.28077608346939098</v>
      </c>
      <c r="T3356">
        <v>-2.9151931405067E-2</v>
      </c>
      <c r="U3356">
        <v>7.4968017637730006E-2</v>
      </c>
      <c r="V3356">
        <v>0.34077692031860402</v>
      </c>
      <c r="W3356" s="30"/>
      <c r="X3356" s="30"/>
      <c r="Y3356" s="30"/>
    </row>
    <row r="3357" spans="1:25" x14ac:dyDescent="0.25">
      <c r="A3357">
        <v>19.702380999999999</v>
      </c>
      <c r="B3357">
        <v>-1.1120313405990601</v>
      </c>
      <c r="C3357">
        <v>-1.0516328811645499</v>
      </c>
      <c r="D3357">
        <v>3.1031067371368399</v>
      </c>
      <c r="E3357">
        <v>1.02067911624908</v>
      </c>
      <c r="F3357">
        <v>-0.22987766563892401</v>
      </c>
      <c r="G3357">
        <v>0.27728915214538602</v>
      </c>
      <c r="H3357">
        <v>-2.5966875255108001E-2</v>
      </c>
      <c r="I3357">
        <v>7.5400657951831998E-2</v>
      </c>
      <c r="J3357">
        <v>0.339856296777725</v>
      </c>
      <c r="M3357">
        <f t="shared" si="190"/>
        <v>7.9761909999999983</v>
      </c>
      <c r="N3357">
        <v>-1.1120313405990601</v>
      </c>
      <c r="O3357">
        <v>-1.0516328811645499</v>
      </c>
      <c r="P3357">
        <v>3.1031067371368399</v>
      </c>
      <c r="Q3357">
        <v>1.02067911624908</v>
      </c>
      <c r="R3357">
        <v>-0.22987766563892401</v>
      </c>
      <c r="S3357">
        <v>0.27728915214538602</v>
      </c>
      <c r="T3357">
        <v>-2.5966875255108001E-2</v>
      </c>
      <c r="U3357">
        <v>7.5400657951831998E-2</v>
      </c>
      <c r="V3357">
        <v>0.339856296777725</v>
      </c>
      <c r="W3357" s="30"/>
      <c r="X3357" s="30"/>
      <c r="Y3357" s="30"/>
    </row>
    <row r="3358" spans="1:25" x14ac:dyDescent="0.25">
      <c r="A3358">
        <v>19.704761999999999</v>
      </c>
      <c r="B3358">
        <v>-1.0992749929428101</v>
      </c>
      <c r="C3358">
        <v>-1.0615315437316899</v>
      </c>
      <c r="D3358">
        <v>3.1313729286193799</v>
      </c>
      <c r="E3358">
        <v>1.0276509523391699</v>
      </c>
      <c r="F3358">
        <v>-0.23346900939941401</v>
      </c>
      <c r="G3358">
        <v>0.27390956878662098</v>
      </c>
      <c r="H3358">
        <v>-2.2791014984249999E-2</v>
      </c>
      <c r="I3358">
        <v>7.5827307999133994E-2</v>
      </c>
      <c r="J3358">
        <v>0.33889430761337302</v>
      </c>
      <c r="M3358">
        <f t="shared" si="190"/>
        <v>7.978571999999998</v>
      </c>
      <c r="N3358">
        <v>-1.0992749929428101</v>
      </c>
      <c r="O3358">
        <v>-1.0615315437316899</v>
      </c>
      <c r="P3358">
        <v>3.1313729286193799</v>
      </c>
      <c r="Q3358">
        <v>1.0276509523391699</v>
      </c>
      <c r="R3358">
        <v>-0.23346900939941401</v>
      </c>
      <c r="S3358">
        <v>0.27390956878662098</v>
      </c>
      <c r="T3358">
        <v>-2.2791014984249999E-2</v>
      </c>
      <c r="U3358">
        <v>7.5827307999133994E-2</v>
      </c>
      <c r="V3358">
        <v>0.33889430761337302</v>
      </c>
      <c r="W3358" s="30"/>
      <c r="X3358" s="30"/>
      <c r="Y3358" s="30"/>
    </row>
    <row r="3359" spans="1:25" x14ac:dyDescent="0.25">
      <c r="A3359">
        <v>19.707142999999999</v>
      </c>
      <c r="B3359">
        <v>-1.0867657661437899</v>
      </c>
      <c r="C3359">
        <v>-1.07015132904052</v>
      </c>
      <c r="D3359">
        <v>3.1606197357177699</v>
      </c>
      <c r="E3359">
        <v>1.03490030765533</v>
      </c>
      <c r="F3359">
        <v>-0.23714499175548601</v>
      </c>
      <c r="G3359">
        <v>0.27065315842628501</v>
      </c>
      <c r="H3359">
        <v>-1.9640630111098002E-2</v>
      </c>
      <c r="I3359">
        <v>7.6248265802859996E-2</v>
      </c>
      <c r="J3359">
        <v>0.33789679408073398</v>
      </c>
      <c r="M3359">
        <f t="shared" si="190"/>
        <v>7.9809529999999977</v>
      </c>
      <c r="N3359">
        <v>-1.0867657661437899</v>
      </c>
      <c r="O3359">
        <v>-1.07015132904052</v>
      </c>
      <c r="P3359">
        <v>3.1606197357177699</v>
      </c>
      <c r="Q3359">
        <v>1.03490030765533</v>
      </c>
      <c r="R3359">
        <v>-0.23714499175548601</v>
      </c>
      <c r="S3359">
        <v>0.27065315842628501</v>
      </c>
      <c r="T3359">
        <v>-1.9640630111098002E-2</v>
      </c>
      <c r="U3359">
        <v>7.6248265802859996E-2</v>
      </c>
      <c r="V3359">
        <v>0.33789679408073398</v>
      </c>
      <c r="W3359" s="30"/>
      <c r="X3359" s="30"/>
      <c r="Y3359" s="30"/>
    </row>
    <row r="3360" spans="1:25" x14ac:dyDescent="0.25">
      <c r="A3360">
        <v>19.709523999999998</v>
      </c>
      <c r="B3360">
        <v>-1.07453060150146</v>
      </c>
      <c r="C3360">
        <v>-1.0773289203643801</v>
      </c>
      <c r="D3360">
        <v>3.1905610561370801</v>
      </c>
      <c r="E3360">
        <v>1.04235339164733</v>
      </c>
      <c r="F3360">
        <v>-0.24088536202907601</v>
      </c>
      <c r="G3360">
        <v>0.26753479242324801</v>
      </c>
      <c r="H3360">
        <v>-1.6533451154827999E-2</v>
      </c>
      <c r="I3360">
        <v>7.6664008200168998E-2</v>
      </c>
      <c r="J3360">
        <v>0.33687204122543302</v>
      </c>
      <c r="M3360">
        <f t="shared" si="190"/>
        <v>7.9833339999999975</v>
      </c>
      <c r="N3360">
        <v>-1.07453060150146</v>
      </c>
      <c r="O3360">
        <v>-1.0773289203643801</v>
      </c>
      <c r="P3360">
        <v>3.1905610561370801</v>
      </c>
      <c r="Q3360">
        <v>1.04235339164733</v>
      </c>
      <c r="R3360">
        <v>-0.24088536202907601</v>
      </c>
      <c r="S3360">
        <v>0.26753479242324801</v>
      </c>
      <c r="T3360">
        <v>-1.6533451154827999E-2</v>
      </c>
      <c r="U3360">
        <v>7.6664008200168998E-2</v>
      </c>
      <c r="V3360">
        <v>0.33687204122543302</v>
      </c>
      <c r="W3360" s="30"/>
      <c r="X3360" s="30"/>
      <c r="Y3360" s="30"/>
    </row>
    <row r="3361" spans="1:25" x14ac:dyDescent="0.25">
      <c r="A3361">
        <v>19.711905000000002</v>
      </c>
      <c r="B3361">
        <v>-1.0625866651535001</v>
      </c>
      <c r="C3361">
        <v>-1.0828955173492401</v>
      </c>
      <c r="D3361">
        <v>3.2209177017211901</v>
      </c>
      <c r="E3361">
        <v>1.0499306917190501</v>
      </c>
      <c r="F3361">
        <v>-0.24466802179813399</v>
      </c>
      <c r="G3361">
        <v>0.26456904411315901</v>
      </c>
      <c r="H3361">
        <v>-1.3481752946973E-2</v>
      </c>
      <c r="I3361">
        <v>7.7074557542801E-2</v>
      </c>
      <c r="J3361">
        <v>0.335826456546783</v>
      </c>
      <c r="M3361">
        <f t="shared" si="190"/>
        <v>7.9857150000000008</v>
      </c>
      <c r="N3361">
        <v>-1.0625866651535001</v>
      </c>
      <c r="O3361">
        <v>-1.0828955173492401</v>
      </c>
      <c r="P3361">
        <v>3.2209177017211901</v>
      </c>
      <c r="Q3361">
        <v>1.0499306917190501</v>
      </c>
      <c r="R3361">
        <v>-0.24466802179813399</v>
      </c>
      <c r="S3361">
        <v>0.26456904411315901</v>
      </c>
      <c r="T3361">
        <v>-1.3481752946973E-2</v>
      </c>
      <c r="U3361">
        <v>7.7074557542801E-2</v>
      </c>
      <c r="V3361">
        <v>0.335826456546783</v>
      </c>
      <c r="W3361" s="30"/>
      <c r="X3361" s="30"/>
      <c r="Y3361" s="30"/>
    </row>
    <row r="3362" spans="1:25" x14ac:dyDescent="0.25">
      <c r="A3362">
        <v>19.714286000000001</v>
      </c>
      <c r="B3362">
        <v>-1.0509686470031701</v>
      </c>
      <c r="C3362">
        <v>-1.08669817447662</v>
      </c>
      <c r="D3362">
        <v>3.2513871192932098</v>
      </c>
      <c r="E3362">
        <v>1.05755519866943</v>
      </c>
      <c r="F3362">
        <v>-0.24847373366355899</v>
      </c>
      <c r="G3362">
        <v>0.26176947355270402</v>
      </c>
      <c r="H3362">
        <v>-1.0507163591682999E-2</v>
      </c>
      <c r="I3362">
        <v>7.7481411397456998E-2</v>
      </c>
      <c r="J3362">
        <v>0.33476987481117199</v>
      </c>
      <c r="M3362">
        <f t="shared" si="190"/>
        <v>7.9880960000000005</v>
      </c>
      <c r="N3362">
        <v>-1.0509686470031701</v>
      </c>
      <c r="O3362">
        <v>-1.08669817447662</v>
      </c>
      <c r="P3362">
        <v>3.2513871192932098</v>
      </c>
      <c r="Q3362">
        <v>1.05755519866943</v>
      </c>
      <c r="R3362">
        <v>-0.24847373366355899</v>
      </c>
      <c r="S3362">
        <v>0.26176947355270402</v>
      </c>
      <c r="T3362">
        <v>-1.0507163591682999E-2</v>
      </c>
      <c r="U3362">
        <v>7.7481411397456998E-2</v>
      </c>
      <c r="V3362">
        <v>0.33476987481117199</v>
      </c>
      <c r="W3362" s="30"/>
      <c r="X3362" s="30"/>
      <c r="Y3362" s="30"/>
    </row>
    <row r="3363" spans="1:25" x14ac:dyDescent="0.25">
      <c r="A3363">
        <v>19.716667000000001</v>
      </c>
      <c r="B3363">
        <v>-1.0396966934204099</v>
      </c>
      <c r="C3363">
        <v>-1.08859455585479</v>
      </c>
      <c r="D3363">
        <v>3.2816834449768</v>
      </c>
      <c r="E3363">
        <v>1.0651502609252901</v>
      </c>
      <c r="F3363">
        <v>-0.25228071212768599</v>
      </c>
      <c r="G3363">
        <v>0.25915014743804898</v>
      </c>
      <c r="H3363">
        <v>-7.6224887743589998E-3</v>
      </c>
      <c r="I3363">
        <v>7.7885322272778001E-2</v>
      </c>
      <c r="J3363">
        <v>0.33370953798294101</v>
      </c>
      <c r="M3363">
        <f t="shared" si="190"/>
        <v>7.9904770000000003</v>
      </c>
      <c r="N3363">
        <v>-1.0396966934204099</v>
      </c>
      <c r="O3363">
        <v>-1.08859455585479</v>
      </c>
      <c r="P3363">
        <v>3.2816834449768</v>
      </c>
      <c r="Q3363">
        <v>1.0651502609252901</v>
      </c>
      <c r="R3363">
        <v>-0.25228071212768599</v>
      </c>
      <c r="S3363">
        <v>0.25915014743804898</v>
      </c>
      <c r="T3363">
        <v>-7.6224887743589998E-3</v>
      </c>
      <c r="U3363">
        <v>7.7885322272778001E-2</v>
      </c>
      <c r="V3363">
        <v>0.33370953798294101</v>
      </c>
      <c r="W3363" s="30"/>
      <c r="X3363" s="30"/>
      <c r="Y3363" s="30"/>
    </row>
    <row r="3364" spans="1:25" x14ac:dyDescent="0.25">
      <c r="A3364">
        <v>19.719048000000001</v>
      </c>
      <c r="B3364">
        <v>-1.0287955999374301</v>
      </c>
      <c r="C3364">
        <v>-1.0884528160095199</v>
      </c>
      <c r="D3364">
        <v>3.3115088939666699</v>
      </c>
      <c r="E3364">
        <v>1.0726348161697301</v>
      </c>
      <c r="F3364">
        <v>-0.25606679916381803</v>
      </c>
      <c r="G3364">
        <v>0.256723672151566</v>
      </c>
      <c r="H3364">
        <v>-4.8431223258379999E-3</v>
      </c>
      <c r="I3364">
        <v>7.8287020325660997E-2</v>
      </c>
      <c r="J3364">
        <v>0.33265379071235701</v>
      </c>
      <c r="M3364">
        <f t="shared" si="190"/>
        <v>7.992858</v>
      </c>
      <c r="N3364">
        <v>-1.0287955999374301</v>
      </c>
      <c r="O3364">
        <v>-1.0884528160095199</v>
      </c>
      <c r="P3364">
        <v>3.3115088939666699</v>
      </c>
      <c r="Q3364">
        <v>1.0726348161697301</v>
      </c>
      <c r="R3364">
        <v>-0.25606679916381803</v>
      </c>
      <c r="S3364">
        <v>0.256723672151566</v>
      </c>
      <c r="T3364">
        <v>-4.8431223258379999E-3</v>
      </c>
      <c r="U3364">
        <v>7.8287020325660997E-2</v>
      </c>
      <c r="V3364">
        <v>0.33265379071235701</v>
      </c>
      <c r="W3364" s="30"/>
      <c r="X3364" s="30"/>
      <c r="Y3364" s="30"/>
    </row>
    <row r="3365" spans="1:25" x14ac:dyDescent="0.25">
      <c r="A3365">
        <v>19.721429000000001</v>
      </c>
      <c r="B3365">
        <v>-1.01829314231872</v>
      </c>
      <c r="C3365">
        <v>-1.0861637592315601</v>
      </c>
      <c r="D3365">
        <v>3.3405582904815598</v>
      </c>
      <c r="E3365">
        <v>1.0799322128295901</v>
      </c>
      <c r="F3365">
        <v>-0.259810000658035</v>
      </c>
      <c r="G3365">
        <v>0.25450217723846402</v>
      </c>
      <c r="H3365">
        <v>-2.1862420253460002E-3</v>
      </c>
      <c r="I3365">
        <v>7.8687593340873996E-2</v>
      </c>
      <c r="J3365">
        <v>0.33161157369613598</v>
      </c>
      <c r="M3365">
        <f t="shared" si="190"/>
        <v>7.9952389999999998</v>
      </c>
      <c r="N3365">
        <v>-1.01829314231872</v>
      </c>
      <c r="O3365">
        <v>-1.0861637592315601</v>
      </c>
      <c r="P3365">
        <v>3.3405582904815598</v>
      </c>
      <c r="Q3365">
        <v>1.0799322128295901</v>
      </c>
      <c r="R3365">
        <v>-0.259810000658035</v>
      </c>
      <c r="S3365">
        <v>0.25450217723846402</v>
      </c>
      <c r="T3365">
        <v>-2.1862420253460002E-3</v>
      </c>
      <c r="U3365">
        <v>7.8687593340873996E-2</v>
      </c>
      <c r="V3365">
        <v>0.33161157369613598</v>
      </c>
      <c r="W3365" s="30"/>
      <c r="X3365" s="30"/>
      <c r="Y3365" s="30"/>
    </row>
    <row r="3366" spans="1:25" x14ac:dyDescent="0.25">
      <c r="A3366">
        <v>19.72381</v>
      </c>
      <c r="B3366">
        <v>-1.0082082748412999</v>
      </c>
      <c r="C3366">
        <v>-1.08162724971771</v>
      </c>
      <c r="D3366">
        <v>3.3685612678527801</v>
      </c>
      <c r="E3366">
        <v>1.0869665145873999</v>
      </c>
      <c r="F3366">
        <v>-0.26348927617073098</v>
      </c>
      <c r="G3366">
        <v>0.25249633193016102</v>
      </c>
      <c r="H3366">
        <v>3.3722884836600003E-4</v>
      </c>
      <c r="I3366">
        <v>7.9087853431701993E-2</v>
      </c>
      <c r="J3366">
        <v>0.33058947324752802</v>
      </c>
      <c r="M3366">
        <f t="shared" si="190"/>
        <v>7.9976199999999995</v>
      </c>
      <c r="N3366">
        <v>-1.0082082748412999</v>
      </c>
      <c r="O3366">
        <v>-1.08162724971771</v>
      </c>
      <c r="P3366">
        <v>3.3685612678527801</v>
      </c>
      <c r="Q3366">
        <v>1.0869665145873999</v>
      </c>
      <c r="R3366">
        <v>-0.26348927617073098</v>
      </c>
      <c r="S3366">
        <v>0.25249633193016102</v>
      </c>
      <c r="T3366">
        <v>3.3722884836600003E-4</v>
      </c>
      <c r="U3366">
        <v>7.9087853431701993E-2</v>
      </c>
      <c r="V3366">
        <v>0.33058947324752802</v>
      </c>
      <c r="W3366" s="30"/>
      <c r="X3366" s="30"/>
      <c r="Y3366" s="30"/>
    </row>
    <row r="3367" spans="1:25" x14ac:dyDescent="0.25">
      <c r="A3367">
        <v>19.726189999999999</v>
      </c>
      <c r="B3367">
        <v>-0.99857366085052501</v>
      </c>
      <c r="C3367">
        <v>-1.07476794719696</v>
      </c>
      <c r="D3367">
        <v>3.3952467441558798</v>
      </c>
      <c r="E3367">
        <v>1.0936685800552299</v>
      </c>
      <c r="F3367">
        <v>-0.26708352565765398</v>
      </c>
      <c r="G3367">
        <v>0.25071534514427202</v>
      </c>
      <c r="H3367">
        <v>2.7096290141339998E-3</v>
      </c>
      <c r="I3367">
        <v>7.9488538205624001E-2</v>
      </c>
      <c r="J3367">
        <v>0.329595506191254</v>
      </c>
      <c r="M3367">
        <f t="shared" si="190"/>
        <v>7.9999999999999982</v>
      </c>
      <c r="N3367">
        <v>-0.99857366085052501</v>
      </c>
      <c r="O3367">
        <v>-1.07476794719696</v>
      </c>
      <c r="P3367">
        <v>3.3952467441558798</v>
      </c>
      <c r="Q3367">
        <v>1.0936685800552299</v>
      </c>
      <c r="R3367">
        <v>-0.26708352565765398</v>
      </c>
      <c r="S3367">
        <v>0.25071534514427202</v>
      </c>
      <c r="T3367">
        <v>2.7096290141339998E-3</v>
      </c>
      <c r="U3367">
        <v>7.9488538205624001E-2</v>
      </c>
      <c r="V3367">
        <v>0.329595506191254</v>
      </c>
      <c r="W3367" s="30"/>
      <c r="X3367" s="30"/>
      <c r="Y3367" s="30"/>
    </row>
    <row r="3368" spans="1:25" x14ac:dyDescent="0.25">
      <c r="A3368">
        <v>19.728570999999999</v>
      </c>
      <c r="B3368">
        <v>-0.98941117525100697</v>
      </c>
      <c r="C3368">
        <v>-1.0655262470245299</v>
      </c>
      <c r="D3368">
        <v>3.4203562736511199</v>
      </c>
      <c r="E3368">
        <v>1.0999739170074401</v>
      </c>
      <c r="F3368">
        <v>-0.27057319879531899</v>
      </c>
      <c r="G3368">
        <v>0.24916663765907299</v>
      </c>
      <c r="H3368">
        <v>4.9169515259560002E-3</v>
      </c>
      <c r="I3368">
        <v>7.9890653491019994E-2</v>
      </c>
      <c r="J3368">
        <v>0.32863765954971302</v>
      </c>
      <c r="M3368">
        <f t="shared" si="190"/>
        <v>8.002380999999998</v>
      </c>
      <c r="N3368">
        <v>-0.98941117525100697</v>
      </c>
      <c r="O3368">
        <v>-1.0655262470245299</v>
      </c>
      <c r="P3368">
        <v>3.4203562736511199</v>
      </c>
      <c r="Q3368">
        <v>1.0999739170074401</v>
      </c>
      <c r="R3368">
        <v>-0.27057319879531899</v>
      </c>
      <c r="S3368">
        <v>0.24916663765907299</v>
      </c>
      <c r="T3368">
        <v>4.9169515259560002E-3</v>
      </c>
      <c r="U3368">
        <v>7.9890653491019994E-2</v>
      </c>
      <c r="V3368">
        <v>0.32863765954971302</v>
      </c>
      <c r="W3368" s="30"/>
      <c r="X3368" s="30"/>
      <c r="Y3368" s="30"/>
    </row>
    <row r="3369" spans="1:25" x14ac:dyDescent="0.25">
      <c r="A3369">
        <v>19.730951999999998</v>
      </c>
      <c r="B3369">
        <v>-0.98073947429657005</v>
      </c>
      <c r="C3369">
        <v>-1.05387151241302</v>
      </c>
      <c r="D3369">
        <v>3.44367051124572</v>
      </c>
      <c r="E3369">
        <v>1.1058274507522501</v>
      </c>
      <c r="F3369">
        <v>-0.27394273877143899</v>
      </c>
      <c r="G3369">
        <v>0.247856065630913</v>
      </c>
      <c r="H3369">
        <v>6.9478489458559998E-3</v>
      </c>
      <c r="I3369">
        <v>8.029555529356E-2</v>
      </c>
      <c r="J3369">
        <v>0.32772305607795699</v>
      </c>
      <c r="M3369">
        <f t="shared" si="190"/>
        <v>8.0047619999999977</v>
      </c>
      <c r="N3369">
        <v>-0.98073947429657005</v>
      </c>
      <c r="O3369">
        <v>-1.05387151241302</v>
      </c>
      <c r="P3369">
        <v>3.44367051124572</v>
      </c>
      <c r="Q3369">
        <v>1.1058274507522501</v>
      </c>
      <c r="R3369">
        <v>-0.27394273877143899</v>
      </c>
      <c r="S3369">
        <v>0.247856065630913</v>
      </c>
      <c r="T3369">
        <v>6.9478489458559998E-3</v>
      </c>
      <c r="U3369">
        <v>8.029555529356E-2</v>
      </c>
      <c r="V3369">
        <v>0.32772305607795699</v>
      </c>
      <c r="W3369" s="30"/>
      <c r="X3369" s="30"/>
      <c r="Y3369" s="30"/>
    </row>
    <row r="3370" spans="1:25" x14ac:dyDescent="0.25">
      <c r="A3370">
        <v>19.733332999999998</v>
      </c>
      <c r="B3370">
        <v>-0.97259122133255005</v>
      </c>
      <c r="C3370">
        <v>-1.0397915840148899</v>
      </c>
      <c r="D3370">
        <v>3.4650006294250399</v>
      </c>
      <c r="E3370">
        <v>1.11117851734161</v>
      </c>
      <c r="F3370">
        <v>-0.27717629075050398</v>
      </c>
      <c r="G3370">
        <v>0.24678960442542999</v>
      </c>
      <c r="H3370">
        <v>8.7907575070859997E-3</v>
      </c>
      <c r="I3370">
        <v>8.0703966319561005E-2</v>
      </c>
      <c r="J3370">
        <v>0.32685652375221302</v>
      </c>
      <c r="M3370">
        <f t="shared" si="190"/>
        <v>8.0071429999999975</v>
      </c>
      <c r="N3370">
        <v>-0.97259122133255005</v>
      </c>
      <c r="O3370">
        <v>-1.0397915840148899</v>
      </c>
      <c r="P3370">
        <v>3.4650006294250399</v>
      </c>
      <c r="Q3370">
        <v>1.11117851734161</v>
      </c>
      <c r="R3370">
        <v>-0.27717629075050398</v>
      </c>
      <c r="S3370">
        <v>0.24678960442542999</v>
      </c>
      <c r="T3370">
        <v>8.7907575070859997E-3</v>
      </c>
      <c r="U3370">
        <v>8.0703966319561005E-2</v>
      </c>
      <c r="V3370">
        <v>0.32685652375221302</v>
      </c>
      <c r="W3370" s="30"/>
      <c r="X3370" s="30"/>
      <c r="Y3370" s="30"/>
    </row>
    <row r="3371" spans="1:25" x14ac:dyDescent="0.25">
      <c r="A3371">
        <v>19.735714000000002</v>
      </c>
      <c r="B3371">
        <v>-0.96498060226440396</v>
      </c>
      <c r="C3371">
        <v>-1.02330470085144</v>
      </c>
      <c r="D3371">
        <v>3.4841685295104901</v>
      </c>
      <c r="E3371">
        <v>1.1159870624542201</v>
      </c>
      <c r="F3371">
        <v>-0.28025874495506298</v>
      </c>
      <c r="G3371">
        <v>0.24597129225730899</v>
      </c>
      <c r="H3371">
        <v>1.0437849909067E-2</v>
      </c>
      <c r="I3371">
        <v>8.1116281449795005E-2</v>
      </c>
      <c r="J3371">
        <v>0.32604524493217502</v>
      </c>
      <c r="M3371">
        <f t="shared" si="190"/>
        <v>8.0095240000000008</v>
      </c>
      <c r="N3371">
        <v>-0.96498060226440396</v>
      </c>
      <c r="O3371">
        <v>-1.02330470085144</v>
      </c>
      <c r="P3371">
        <v>3.4841685295104901</v>
      </c>
      <c r="Q3371">
        <v>1.1159870624542201</v>
      </c>
      <c r="R3371">
        <v>-0.28025874495506298</v>
      </c>
      <c r="S3371">
        <v>0.24597129225730899</v>
      </c>
      <c r="T3371">
        <v>1.0437849909067E-2</v>
      </c>
      <c r="U3371">
        <v>8.1116281449795005E-2</v>
      </c>
      <c r="V3371">
        <v>0.32604524493217502</v>
      </c>
      <c r="W3371" s="30"/>
      <c r="X3371" s="30"/>
      <c r="Y3371" s="30"/>
    </row>
    <row r="3372" spans="1:25" x14ac:dyDescent="0.25">
      <c r="A3372">
        <v>19.738095000000001</v>
      </c>
      <c r="B3372">
        <v>-0.95793592929840099</v>
      </c>
      <c r="C3372">
        <v>-1.0044431686401301</v>
      </c>
      <c r="D3372">
        <v>3.5010232925414999</v>
      </c>
      <c r="E3372">
        <v>1.12021827697753</v>
      </c>
      <c r="F3372">
        <v>-0.28317767381668102</v>
      </c>
      <c r="G3372">
        <v>0.24540397524833699</v>
      </c>
      <c r="H3372">
        <v>1.1877920478582001E-2</v>
      </c>
      <c r="I3372">
        <v>8.1533104181290006E-2</v>
      </c>
      <c r="J3372">
        <v>0.32529464364051802</v>
      </c>
      <c r="M3372">
        <f t="shared" si="190"/>
        <v>8.0119050000000005</v>
      </c>
      <c r="N3372">
        <v>-0.95793592929840099</v>
      </c>
      <c r="O3372">
        <v>-1.0044431686401301</v>
      </c>
      <c r="P3372">
        <v>3.5010232925414999</v>
      </c>
      <c r="Q3372">
        <v>1.12021827697753</v>
      </c>
      <c r="R3372">
        <v>-0.28317767381668102</v>
      </c>
      <c r="S3372">
        <v>0.24540397524833699</v>
      </c>
      <c r="T3372">
        <v>1.1877920478582001E-2</v>
      </c>
      <c r="U3372">
        <v>8.1533104181290006E-2</v>
      </c>
      <c r="V3372">
        <v>0.32529464364051802</v>
      </c>
      <c r="W3372" s="30"/>
      <c r="X3372" s="30"/>
      <c r="Y3372" s="30"/>
    </row>
    <row r="3373" spans="1:25" x14ac:dyDescent="0.25">
      <c r="A3373">
        <v>19.740476000000001</v>
      </c>
      <c r="B3373">
        <v>-0.951479911804199</v>
      </c>
      <c r="C3373">
        <v>-0.98328489065170299</v>
      </c>
      <c r="D3373">
        <v>3.51549124717712</v>
      </c>
      <c r="E3373">
        <v>1.1238485574722199</v>
      </c>
      <c r="F3373">
        <v>-0.28592416644096402</v>
      </c>
      <c r="G3373">
        <v>0.24508820474147799</v>
      </c>
      <c r="H3373">
        <v>1.3107848353684001E-2</v>
      </c>
      <c r="I3373">
        <v>8.1954821944237005E-2</v>
      </c>
      <c r="J3373">
        <v>0.32460692524910001</v>
      </c>
      <c r="M3373">
        <f t="shared" si="190"/>
        <v>8.0142860000000002</v>
      </c>
      <c r="N3373">
        <v>-0.951479911804199</v>
      </c>
      <c r="O3373">
        <v>-0.98328489065170299</v>
      </c>
      <c r="P3373">
        <v>3.51549124717712</v>
      </c>
      <c r="Q3373">
        <v>1.1238485574722199</v>
      </c>
      <c r="R3373">
        <v>-0.28592416644096402</v>
      </c>
      <c r="S3373">
        <v>0.24508820474147799</v>
      </c>
      <c r="T3373">
        <v>1.3107848353684001E-2</v>
      </c>
      <c r="U3373">
        <v>8.1954821944237005E-2</v>
      </c>
      <c r="V3373">
        <v>0.32460692524910001</v>
      </c>
      <c r="W3373" s="30"/>
      <c r="X3373" s="30"/>
      <c r="Y3373" s="30"/>
    </row>
    <row r="3374" spans="1:25" x14ac:dyDescent="0.25">
      <c r="A3374">
        <v>19.742857000000001</v>
      </c>
      <c r="B3374">
        <v>-0.94562411308288596</v>
      </c>
      <c r="C3374">
        <v>-0.95991551876068104</v>
      </c>
      <c r="D3374">
        <v>3.5275099277496298</v>
      </c>
      <c r="E3374">
        <v>1.12686347961425</v>
      </c>
      <c r="F3374">
        <v>-0.28848993778228799</v>
      </c>
      <c r="G3374">
        <v>0.24502371251583099</v>
      </c>
      <c r="H3374">
        <v>1.4127786271274E-2</v>
      </c>
      <c r="I3374">
        <v>8.2380846142768999E-2</v>
      </c>
      <c r="J3374">
        <v>0.323984205722809</v>
      </c>
      <c r="M3374">
        <f t="shared" si="190"/>
        <v>8.016667</v>
      </c>
      <c r="N3374">
        <v>-0.94562411308288596</v>
      </c>
      <c r="O3374">
        <v>-0.95991551876068104</v>
      </c>
      <c r="P3374">
        <v>3.5275099277496298</v>
      </c>
      <c r="Q3374">
        <v>1.12686347961425</v>
      </c>
      <c r="R3374">
        <v>-0.28848993778228799</v>
      </c>
      <c r="S3374">
        <v>0.24502371251583099</v>
      </c>
      <c r="T3374">
        <v>1.4127786271274E-2</v>
      </c>
      <c r="U3374">
        <v>8.2380846142768999E-2</v>
      </c>
      <c r="V3374">
        <v>0.323984205722809</v>
      </c>
      <c r="W3374" s="30"/>
      <c r="X3374" s="30"/>
      <c r="Y3374" s="30"/>
    </row>
    <row r="3375" spans="1:25" x14ac:dyDescent="0.25">
      <c r="A3375">
        <v>19.745238000000001</v>
      </c>
      <c r="B3375">
        <v>-0.94039261341095004</v>
      </c>
      <c r="C3375">
        <v>-0.93444114923477195</v>
      </c>
      <c r="D3375">
        <v>3.5370218753814702</v>
      </c>
      <c r="E3375">
        <v>1.12925708293914</v>
      </c>
      <c r="F3375">
        <v>-0.29086840152740501</v>
      </c>
      <c r="G3375">
        <v>0.24520775675773601</v>
      </c>
      <c r="H3375">
        <v>1.4926873147487999E-2</v>
      </c>
      <c r="I3375">
        <v>8.2811541855335E-2</v>
      </c>
      <c r="J3375">
        <v>0.32343196868896501</v>
      </c>
      <c r="M3375">
        <f t="shared" si="190"/>
        <v>8.0190479999999997</v>
      </c>
      <c r="N3375">
        <v>-0.94039261341095004</v>
      </c>
      <c r="O3375">
        <v>-0.93444114923477195</v>
      </c>
      <c r="P3375">
        <v>3.5370218753814702</v>
      </c>
      <c r="Q3375">
        <v>1.12925708293914</v>
      </c>
      <c r="R3375">
        <v>-0.29086840152740501</v>
      </c>
      <c r="S3375">
        <v>0.24520775675773601</v>
      </c>
      <c r="T3375">
        <v>1.4926873147487999E-2</v>
      </c>
      <c r="U3375">
        <v>8.2811541855335E-2</v>
      </c>
      <c r="V3375">
        <v>0.32343196868896501</v>
      </c>
      <c r="W3375" s="30"/>
      <c r="X3375" s="30"/>
      <c r="Y3375" s="30"/>
    </row>
    <row r="3376" spans="1:25" x14ac:dyDescent="0.25">
      <c r="A3376">
        <v>19.747619</v>
      </c>
      <c r="B3376">
        <v>-0.93579804897308405</v>
      </c>
      <c r="C3376">
        <v>-0.90701121091842696</v>
      </c>
      <c r="D3376">
        <v>3.5440444946289</v>
      </c>
      <c r="E3376">
        <v>1.1310336589813199</v>
      </c>
      <c r="F3376">
        <v>-0.29305788874626199</v>
      </c>
      <c r="G3376">
        <v>0.245636060833931</v>
      </c>
      <c r="H3376">
        <v>1.5509519726038E-2</v>
      </c>
      <c r="I3376">
        <v>8.3246693015099002E-2</v>
      </c>
      <c r="J3376">
        <v>0.32295012474060097</v>
      </c>
      <c r="M3376">
        <f t="shared" si="190"/>
        <v>8.0214289999999995</v>
      </c>
      <c r="N3376">
        <v>-0.93579804897308405</v>
      </c>
      <c r="O3376">
        <v>-0.90701121091842696</v>
      </c>
      <c r="P3376">
        <v>3.5440444946289</v>
      </c>
      <c r="Q3376">
        <v>1.1310336589813199</v>
      </c>
      <c r="R3376">
        <v>-0.29305788874626199</v>
      </c>
      <c r="S3376">
        <v>0.245636060833931</v>
      </c>
      <c r="T3376">
        <v>1.5509519726038E-2</v>
      </c>
      <c r="U3376">
        <v>8.3246693015099002E-2</v>
      </c>
      <c r="V3376">
        <v>0.32295012474060097</v>
      </c>
      <c r="W3376" s="30"/>
      <c r="X3376" s="30"/>
      <c r="Y3376" s="30"/>
    </row>
    <row r="3377" spans="1:25" x14ac:dyDescent="0.25">
      <c r="A3377">
        <v>19.75</v>
      </c>
      <c r="B3377">
        <v>-0.93183892965316795</v>
      </c>
      <c r="C3377">
        <v>-0.87777763605117798</v>
      </c>
      <c r="D3377">
        <v>3.5486254692077601</v>
      </c>
      <c r="E3377">
        <v>1.13220298290252</v>
      </c>
      <c r="F3377">
        <v>-0.29505681991577098</v>
      </c>
      <c r="G3377">
        <v>0.24630339443683599</v>
      </c>
      <c r="H3377">
        <v>1.5883063897491001E-2</v>
      </c>
      <c r="I3377">
        <v>8.3685703575611003E-2</v>
      </c>
      <c r="J3377">
        <v>0.32253819704055797</v>
      </c>
      <c r="M3377">
        <f t="shared" si="190"/>
        <v>8.0238099999999992</v>
      </c>
      <c r="N3377">
        <v>-0.93183892965316795</v>
      </c>
      <c r="O3377">
        <v>-0.87777763605117798</v>
      </c>
      <c r="P3377">
        <v>3.5486254692077601</v>
      </c>
      <c r="Q3377">
        <v>1.13220298290252</v>
      </c>
      <c r="R3377">
        <v>-0.29505681991577098</v>
      </c>
      <c r="S3377">
        <v>0.24630339443683599</v>
      </c>
      <c r="T3377">
        <v>1.5883063897491001E-2</v>
      </c>
      <c r="U3377">
        <v>8.3685703575611003E-2</v>
      </c>
      <c r="V3377">
        <v>0.32253819704055797</v>
      </c>
      <c r="W3377" s="30"/>
      <c r="X3377" s="30"/>
      <c r="Y3377" s="30"/>
    </row>
    <row r="3378" spans="1:25" x14ac:dyDescent="0.25">
      <c r="A3378">
        <v>19.752381</v>
      </c>
      <c r="B3378">
        <v>-0.92853218317031905</v>
      </c>
      <c r="C3378">
        <v>-0.84691995382309004</v>
      </c>
      <c r="D3378">
        <v>3.5508158206939702</v>
      </c>
      <c r="E3378">
        <v>1.1327831745147701</v>
      </c>
      <c r="F3378">
        <v>-0.29686459898948703</v>
      </c>
      <c r="G3378">
        <v>0.24720235168933899</v>
      </c>
      <c r="H3378">
        <v>1.6046943143010001E-2</v>
      </c>
      <c r="I3378">
        <v>8.4127560257912001E-2</v>
      </c>
      <c r="J3378">
        <v>0.32219699025154103</v>
      </c>
      <c r="M3378">
        <f t="shared" si="190"/>
        <v>8.026190999999999</v>
      </c>
      <c r="N3378">
        <v>-0.92853218317031905</v>
      </c>
      <c r="O3378">
        <v>-0.84691995382309004</v>
      </c>
      <c r="P3378">
        <v>3.5508158206939702</v>
      </c>
      <c r="Q3378">
        <v>1.1327831745147701</v>
      </c>
      <c r="R3378">
        <v>-0.29686459898948703</v>
      </c>
      <c r="S3378">
        <v>0.24720235168933899</v>
      </c>
      <c r="T3378">
        <v>1.6046943143010001E-2</v>
      </c>
      <c r="U3378">
        <v>8.4127560257912001E-2</v>
      </c>
      <c r="V3378">
        <v>0.32219699025154103</v>
      </c>
      <c r="W3378" s="30"/>
      <c r="X3378" s="30"/>
      <c r="Y3378" s="30"/>
    </row>
    <row r="3379" spans="1:25" x14ac:dyDescent="0.25">
      <c r="A3379">
        <v>19.754761999999999</v>
      </c>
      <c r="B3379">
        <v>-0.92586922645568803</v>
      </c>
      <c r="C3379">
        <v>-0.81464278697967496</v>
      </c>
      <c r="D3379">
        <v>3.55070877075195</v>
      </c>
      <c r="E3379">
        <v>1.13279557228088</v>
      </c>
      <c r="F3379">
        <v>-0.29848197102546697</v>
      </c>
      <c r="G3379">
        <v>0.248324185609818</v>
      </c>
      <c r="H3379">
        <v>1.6012949869037001E-2</v>
      </c>
      <c r="I3379">
        <v>8.4570951759814994E-2</v>
      </c>
      <c r="J3379">
        <v>0.32192489504814098</v>
      </c>
      <c r="M3379">
        <f t="shared" si="190"/>
        <v>8.0285719999999987</v>
      </c>
      <c r="N3379">
        <v>-0.92586922645568803</v>
      </c>
      <c r="O3379">
        <v>-0.81464278697967496</v>
      </c>
      <c r="P3379">
        <v>3.55070877075195</v>
      </c>
      <c r="Q3379">
        <v>1.13279557228088</v>
      </c>
      <c r="R3379">
        <v>-0.29848197102546697</v>
      </c>
      <c r="S3379">
        <v>0.248324185609818</v>
      </c>
      <c r="T3379">
        <v>1.6012949869037001E-2</v>
      </c>
      <c r="U3379">
        <v>8.4570951759814994E-2</v>
      </c>
      <c r="V3379">
        <v>0.32192489504814098</v>
      </c>
      <c r="W3379" s="30"/>
      <c r="X3379" s="30"/>
      <c r="Y3379" s="30"/>
    </row>
    <row r="3380" spans="1:25" x14ac:dyDescent="0.25">
      <c r="A3380">
        <v>19.757142999999999</v>
      </c>
      <c r="B3380">
        <v>-0.92384600639343295</v>
      </c>
      <c r="C3380">
        <v>-0.78114312887191795</v>
      </c>
      <c r="D3380">
        <v>3.5484173297882</v>
      </c>
      <c r="E3380">
        <v>1.13226902484893</v>
      </c>
      <c r="F3380">
        <v>-0.2999127805233</v>
      </c>
      <c r="G3380">
        <v>0.249657452106476</v>
      </c>
      <c r="H3380">
        <v>1.5789465978742E-2</v>
      </c>
      <c r="I3380">
        <v>8.5014976561069003E-2</v>
      </c>
      <c r="J3380">
        <v>0.32171937823295599</v>
      </c>
      <c r="M3380">
        <f t="shared" si="190"/>
        <v>8.0309529999999985</v>
      </c>
      <c r="N3380">
        <v>-0.92384600639343295</v>
      </c>
      <c r="O3380">
        <v>-0.78114312887191795</v>
      </c>
      <c r="P3380">
        <v>3.5484173297882</v>
      </c>
      <c r="Q3380">
        <v>1.13226902484893</v>
      </c>
      <c r="R3380">
        <v>-0.2999127805233</v>
      </c>
      <c r="S3380">
        <v>0.249657452106476</v>
      </c>
      <c r="T3380">
        <v>1.5789465978742E-2</v>
      </c>
      <c r="U3380">
        <v>8.5014976561069003E-2</v>
      </c>
      <c r="V3380">
        <v>0.32171937823295599</v>
      </c>
      <c r="W3380" s="30"/>
      <c r="X3380" s="30"/>
      <c r="Y3380" s="30"/>
    </row>
    <row r="3381" spans="1:25" x14ac:dyDescent="0.25">
      <c r="A3381">
        <v>19.759523999999999</v>
      </c>
      <c r="B3381">
        <v>-0.92245280742645297</v>
      </c>
      <c r="C3381">
        <v>-0.746657013893127</v>
      </c>
      <c r="D3381">
        <v>3.5440788269042902</v>
      </c>
      <c r="E3381">
        <v>1.1312336921691899</v>
      </c>
      <c r="F3381">
        <v>-0.30116090178489702</v>
      </c>
      <c r="G3381">
        <v>0.25118967890739402</v>
      </c>
      <c r="H3381">
        <v>1.5389799140393999E-2</v>
      </c>
      <c r="I3381">
        <v>8.5457943379878998E-2</v>
      </c>
      <c r="J3381">
        <v>0.32157689332961997</v>
      </c>
      <c r="M3381">
        <f t="shared" si="190"/>
        <v>8.0333339999999982</v>
      </c>
      <c r="N3381">
        <v>-0.92245280742645297</v>
      </c>
      <c r="O3381">
        <v>-0.746657013893127</v>
      </c>
      <c r="P3381">
        <v>3.5440788269042902</v>
      </c>
      <c r="Q3381">
        <v>1.1312336921691899</v>
      </c>
      <c r="R3381">
        <v>-0.30116090178489702</v>
      </c>
      <c r="S3381">
        <v>0.25118967890739402</v>
      </c>
      <c r="T3381">
        <v>1.5389799140393999E-2</v>
      </c>
      <c r="U3381">
        <v>8.5457943379878998E-2</v>
      </c>
      <c r="V3381">
        <v>0.32157689332961997</v>
      </c>
      <c r="W3381" s="30"/>
      <c r="X3381" s="30"/>
      <c r="Y3381" s="30"/>
    </row>
    <row r="3382" spans="1:25" x14ac:dyDescent="0.25">
      <c r="A3382">
        <v>19.761904999999999</v>
      </c>
      <c r="B3382">
        <v>-0.92166489362716697</v>
      </c>
      <c r="C3382">
        <v>-0.71139603853225697</v>
      </c>
      <c r="D3382">
        <v>3.5378129482269198</v>
      </c>
      <c r="E3382">
        <v>1.1297235488891599</v>
      </c>
      <c r="F3382">
        <v>-0.30223014950752303</v>
      </c>
      <c r="G3382">
        <v>0.252904772758484</v>
      </c>
      <c r="H3382">
        <v>1.4823577366769E-2</v>
      </c>
      <c r="I3382">
        <v>8.5898511111736006E-2</v>
      </c>
      <c r="J3382">
        <v>0.321495711803436</v>
      </c>
      <c r="M3382">
        <f t="shared" si="190"/>
        <v>8.0357149999999979</v>
      </c>
      <c r="N3382">
        <v>-0.92166489362716697</v>
      </c>
      <c r="O3382">
        <v>-0.71139603853225697</v>
      </c>
      <c r="P3382">
        <v>3.5378129482269198</v>
      </c>
      <c r="Q3382">
        <v>1.1297235488891599</v>
      </c>
      <c r="R3382">
        <v>-0.30223014950752303</v>
      </c>
      <c r="S3382">
        <v>0.252904772758484</v>
      </c>
      <c r="T3382">
        <v>1.4823577366769E-2</v>
      </c>
      <c r="U3382">
        <v>8.5898511111736006E-2</v>
      </c>
      <c r="V3382">
        <v>0.321495711803436</v>
      </c>
      <c r="W3382" s="30"/>
      <c r="X3382" s="30"/>
      <c r="Y3382" s="30"/>
    </row>
    <row r="3383" spans="1:25" x14ac:dyDescent="0.25">
      <c r="A3383">
        <v>19.764285999999998</v>
      </c>
      <c r="B3383">
        <v>-0.92146050930023204</v>
      </c>
      <c r="C3383">
        <v>-0.67560434341430697</v>
      </c>
      <c r="D3383">
        <v>3.5297749042510902</v>
      </c>
      <c r="E3383">
        <v>1.12777400016784</v>
      </c>
      <c r="F3383">
        <v>-0.30312728881835899</v>
      </c>
      <c r="G3383">
        <v>0.25478625297546398</v>
      </c>
      <c r="H3383">
        <v>1.4105512760580001E-2</v>
      </c>
      <c r="I3383">
        <v>8.6335591971874001E-2</v>
      </c>
      <c r="J3383">
        <v>0.32147246599197399</v>
      </c>
      <c r="M3383">
        <f t="shared" si="190"/>
        <v>8.0380959999999977</v>
      </c>
      <c r="N3383">
        <v>-0.92146050930023204</v>
      </c>
      <c r="O3383">
        <v>-0.67560434341430697</v>
      </c>
      <c r="P3383">
        <v>3.5297749042510902</v>
      </c>
      <c r="Q3383">
        <v>1.12777400016784</v>
      </c>
      <c r="R3383">
        <v>-0.30312728881835899</v>
      </c>
      <c r="S3383">
        <v>0.25478625297546398</v>
      </c>
      <c r="T3383">
        <v>1.4105512760580001E-2</v>
      </c>
      <c r="U3383">
        <v>8.6335591971874001E-2</v>
      </c>
      <c r="V3383">
        <v>0.32147246599197399</v>
      </c>
      <c r="W3383" s="30"/>
      <c r="X3383" s="30"/>
      <c r="Y3383" s="30"/>
    </row>
    <row r="3384" spans="1:25" x14ac:dyDescent="0.25">
      <c r="A3384">
        <v>19.766667000000002</v>
      </c>
      <c r="B3384">
        <v>-0.92180907726287797</v>
      </c>
      <c r="C3384">
        <v>-0.63951790332794201</v>
      </c>
      <c r="D3384">
        <v>3.5201187133789</v>
      </c>
      <c r="E3384">
        <v>1.1254183053970299</v>
      </c>
      <c r="F3384">
        <v>-0.30385810136795</v>
      </c>
      <c r="G3384">
        <v>0.256816446781158</v>
      </c>
      <c r="H3384">
        <v>1.3253542594612E-2</v>
      </c>
      <c r="I3384">
        <v>8.6767613887787004E-2</v>
      </c>
      <c r="J3384">
        <v>0.32150110602378801</v>
      </c>
      <c r="M3384">
        <f t="shared" si="190"/>
        <v>8.040477000000001</v>
      </c>
      <c r="N3384">
        <v>-0.92180907726287797</v>
      </c>
      <c r="O3384">
        <v>-0.63951790332794201</v>
      </c>
      <c r="P3384">
        <v>3.5201187133789</v>
      </c>
      <c r="Q3384">
        <v>1.1254183053970299</v>
      </c>
      <c r="R3384">
        <v>-0.30385810136795</v>
      </c>
      <c r="S3384">
        <v>0.256816446781158</v>
      </c>
      <c r="T3384">
        <v>1.3253542594612E-2</v>
      </c>
      <c r="U3384">
        <v>8.6767613887787004E-2</v>
      </c>
      <c r="V3384">
        <v>0.32150110602378801</v>
      </c>
      <c r="W3384" s="30"/>
      <c r="X3384" s="30"/>
      <c r="Y3384" s="30"/>
    </row>
    <row r="3385" spans="1:25" x14ac:dyDescent="0.25">
      <c r="A3385">
        <v>19.769048000000002</v>
      </c>
      <c r="B3385">
        <v>-0.92266058921813998</v>
      </c>
      <c r="C3385">
        <v>-0.60336130857467696</v>
      </c>
      <c r="D3385">
        <v>3.50897789001464</v>
      </c>
      <c r="E3385">
        <v>1.1226893663406301</v>
      </c>
      <c r="F3385">
        <v>-0.30442640185356101</v>
      </c>
      <c r="G3385">
        <v>0.25897562503814697</v>
      </c>
      <c r="H3385">
        <v>1.2285279110074E-2</v>
      </c>
      <c r="I3385">
        <v>8.7192520499229001E-2</v>
      </c>
      <c r="J3385">
        <v>0.32157927751541099</v>
      </c>
      <c r="M3385">
        <f t="shared" si="190"/>
        <v>8.0428580000000007</v>
      </c>
      <c r="N3385">
        <v>-0.92266058921813998</v>
      </c>
      <c r="O3385">
        <v>-0.60336130857467696</v>
      </c>
      <c r="P3385">
        <v>3.50897789001464</v>
      </c>
      <c r="Q3385">
        <v>1.1226893663406301</v>
      </c>
      <c r="R3385">
        <v>-0.30442640185356101</v>
      </c>
      <c r="S3385">
        <v>0.25897562503814697</v>
      </c>
      <c r="T3385">
        <v>1.2285279110074E-2</v>
      </c>
      <c r="U3385">
        <v>8.7192520499229001E-2</v>
      </c>
      <c r="V3385">
        <v>0.32157927751541099</v>
      </c>
      <c r="W3385" s="30"/>
      <c r="X3385" s="30"/>
      <c r="Y3385" s="30"/>
    </row>
    <row r="3386" spans="1:25" x14ac:dyDescent="0.25">
      <c r="A3386">
        <v>19.771429000000001</v>
      </c>
      <c r="B3386">
        <v>-0.92398554086685203</v>
      </c>
      <c r="C3386">
        <v>-0.56736785173416104</v>
      </c>
      <c r="D3386">
        <v>3.4964895248413002</v>
      </c>
      <c r="E3386">
        <v>1.1196165084838801</v>
      </c>
      <c r="F3386">
        <v>-0.30483755469322199</v>
      </c>
      <c r="G3386">
        <v>0.26124262809753401</v>
      </c>
      <c r="H3386">
        <v>1.1213791556656E-2</v>
      </c>
      <c r="I3386">
        <v>8.7608851492404993E-2</v>
      </c>
      <c r="J3386">
        <v>0.32170203328132602</v>
      </c>
      <c r="M3386">
        <f t="shared" si="190"/>
        <v>8.0452390000000005</v>
      </c>
      <c r="N3386">
        <v>-0.92398554086685203</v>
      </c>
      <c r="O3386">
        <v>-0.56736785173416104</v>
      </c>
      <c r="P3386">
        <v>3.4964895248413002</v>
      </c>
      <c r="Q3386">
        <v>1.1196165084838801</v>
      </c>
      <c r="R3386">
        <v>-0.30483755469322199</v>
      </c>
      <c r="S3386">
        <v>0.26124262809753401</v>
      </c>
      <c r="T3386">
        <v>1.1213791556656E-2</v>
      </c>
      <c r="U3386">
        <v>8.7608851492404993E-2</v>
      </c>
      <c r="V3386">
        <v>0.32170203328132602</v>
      </c>
      <c r="W3386" s="30"/>
      <c r="X3386" s="30"/>
      <c r="Y3386" s="30"/>
    </row>
    <row r="3387" spans="1:25" x14ac:dyDescent="0.25">
      <c r="A3387">
        <v>19.773810000000001</v>
      </c>
      <c r="B3387">
        <v>-0.92572605609893799</v>
      </c>
      <c r="C3387">
        <v>-0.53174406290054299</v>
      </c>
      <c r="D3387">
        <v>3.4827868938446001</v>
      </c>
      <c r="E3387">
        <v>1.1162258386611901</v>
      </c>
      <c r="F3387">
        <v>-0.30509689450263999</v>
      </c>
      <c r="G3387">
        <v>0.26359450817108199</v>
      </c>
      <c r="H3387">
        <v>1.0057901963592001E-2</v>
      </c>
      <c r="I3387">
        <v>8.8015548884868997E-2</v>
      </c>
      <c r="J3387">
        <v>0.32186418771743802</v>
      </c>
      <c r="M3387">
        <f t="shared" si="190"/>
        <v>8.0476200000000002</v>
      </c>
      <c r="N3387">
        <v>-0.92572605609893799</v>
      </c>
      <c r="O3387">
        <v>-0.53174406290054299</v>
      </c>
      <c r="P3387">
        <v>3.4827868938446001</v>
      </c>
      <c r="Q3387">
        <v>1.1162258386611901</v>
      </c>
      <c r="R3387">
        <v>-0.30509689450263999</v>
      </c>
      <c r="S3387">
        <v>0.26359450817108199</v>
      </c>
      <c r="T3387">
        <v>1.0057901963592001E-2</v>
      </c>
      <c r="U3387">
        <v>8.8015548884868997E-2</v>
      </c>
      <c r="V3387">
        <v>0.32186418771743802</v>
      </c>
      <c r="W3387" s="30"/>
      <c r="X3387" s="30"/>
      <c r="Y3387" s="30"/>
    </row>
    <row r="3388" spans="1:25" x14ac:dyDescent="0.25">
      <c r="A3388">
        <v>19.77619</v>
      </c>
      <c r="B3388">
        <v>-0.927823126316071</v>
      </c>
      <c r="C3388">
        <v>-0.49670451879501298</v>
      </c>
      <c r="D3388">
        <v>3.4679915904998699</v>
      </c>
      <c r="E3388">
        <v>1.1125457286834699</v>
      </c>
      <c r="F3388">
        <v>-0.30521032214164701</v>
      </c>
      <c r="G3388">
        <v>0.26600873470306402</v>
      </c>
      <c r="H3388">
        <v>8.8376682251689997E-3</v>
      </c>
      <c r="I3388">
        <v>8.8411279022693995E-2</v>
      </c>
      <c r="J3388">
        <v>0.32206130027771002</v>
      </c>
      <c r="M3388">
        <f t="shared" si="190"/>
        <v>8.0499999999999989</v>
      </c>
      <c r="N3388">
        <v>-0.927823126316071</v>
      </c>
      <c r="O3388">
        <v>-0.49670451879501298</v>
      </c>
      <c r="P3388">
        <v>3.4679915904998699</v>
      </c>
      <c r="Q3388">
        <v>1.1125457286834699</v>
      </c>
      <c r="R3388">
        <v>-0.30521032214164701</v>
      </c>
      <c r="S3388">
        <v>0.26600873470306402</v>
      </c>
      <c r="T3388">
        <v>8.8376682251689997E-3</v>
      </c>
      <c r="U3388">
        <v>8.8411279022693995E-2</v>
      </c>
      <c r="V3388">
        <v>0.32206130027771002</v>
      </c>
      <c r="W3388" s="30"/>
      <c r="X3388" s="30"/>
      <c r="Y3388" s="30"/>
    </row>
    <row r="3389" spans="1:25" x14ac:dyDescent="0.25">
      <c r="A3389">
        <v>19.778570999999999</v>
      </c>
      <c r="B3389">
        <v>-0.93023288249969505</v>
      </c>
      <c r="C3389">
        <v>-0.46242514252662698</v>
      </c>
      <c r="D3389">
        <v>3.4521918296813898</v>
      </c>
      <c r="E3389">
        <v>1.1085948944091799</v>
      </c>
      <c r="F3389">
        <v>-0.30518209934234602</v>
      </c>
      <c r="G3389">
        <v>0.26846203207969699</v>
      </c>
      <c r="H3389">
        <v>7.5610498897730003E-3</v>
      </c>
      <c r="I3389">
        <v>8.8795445859431998E-2</v>
      </c>
      <c r="J3389">
        <v>0.32229125499725297</v>
      </c>
      <c r="M3389">
        <f t="shared" si="190"/>
        <v>8.0523809999999987</v>
      </c>
      <c r="N3389">
        <v>-0.93023288249969505</v>
      </c>
      <c r="O3389">
        <v>-0.46242514252662698</v>
      </c>
      <c r="P3389">
        <v>3.4521918296813898</v>
      </c>
      <c r="Q3389">
        <v>1.1085948944091799</v>
      </c>
      <c r="R3389">
        <v>-0.30518209934234602</v>
      </c>
      <c r="S3389">
        <v>0.26846203207969699</v>
      </c>
      <c r="T3389">
        <v>7.5610498897730003E-3</v>
      </c>
      <c r="U3389">
        <v>8.8795445859431998E-2</v>
      </c>
      <c r="V3389">
        <v>0.32229125499725297</v>
      </c>
      <c r="W3389" s="30"/>
      <c r="X3389" s="30"/>
      <c r="Y3389" s="30"/>
    </row>
    <row r="3390" spans="1:25" x14ac:dyDescent="0.25">
      <c r="A3390">
        <v>19.780951999999999</v>
      </c>
      <c r="B3390">
        <v>-0.93288004398345903</v>
      </c>
      <c r="C3390">
        <v>-0.42908015847206099</v>
      </c>
      <c r="D3390">
        <v>3.43548130989074</v>
      </c>
      <c r="E3390">
        <v>1.10439276695251</v>
      </c>
      <c r="F3390">
        <v>-0.30501654744148299</v>
      </c>
      <c r="G3390">
        <v>0.270932227373123</v>
      </c>
      <c r="H3390">
        <v>6.2513831071560003E-3</v>
      </c>
      <c r="I3390">
        <v>8.9167125523090002E-2</v>
      </c>
      <c r="J3390">
        <v>0.32254958152771002</v>
      </c>
      <c r="M3390">
        <f t="shared" si="190"/>
        <v>8.0547619999999984</v>
      </c>
      <c r="N3390">
        <v>-0.93288004398345903</v>
      </c>
      <c r="O3390">
        <v>-0.42908015847206099</v>
      </c>
      <c r="P3390">
        <v>3.43548130989074</v>
      </c>
      <c r="Q3390">
        <v>1.10439276695251</v>
      </c>
      <c r="R3390">
        <v>-0.30501654744148299</v>
      </c>
      <c r="S3390">
        <v>0.270932227373123</v>
      </c>
      <c r="T3390">
        <v>6.2513831071560003E-3</v>
      </c>
      <c r="U3390">
        <v>8.9167125523090002E-2</v>
      </c>
      <c r="V3390">
        <v>0.32254958152771002</v>
      </c>
      <c r="W3390" s="30"/>
      <c r="X3390" s="30"/>
      <c r="Y3390" s="30"/>
    </row>
    <row r="3391" spans="1:25" x14ac:dyDescent="0.25">
      <c r="A3391">
        <v>19.783332999999999</v>
      </c>
      <c r="B3391">
        <v>-0.93571543693542503</v>
      </c>
      <c r="C3391">
        <v>-0.396820157766342</v>
      </c>
      <c r="D3391">
        <v>3.4179491996765101</v>
      </c>
      <c r="E3391">
        <v>1.09995293617248</v>
      </c>
      <c r="F3391">
        <v>-0.30471831560134899</v>
      </c>
      <c r="G3391">
        <v>0.27339765429496798</v>
      </c>
      <c r="H3391">
        <v>4.9220342189069998E-3</v>
      </c>
      <c r="I3391">
        <v>8.9525669813156003E-2</v>
      </c>
      <c r="J3391">
        <v>0.32283115386962902</v>
      </c>
      <c r="M3391">
        <f t="shared" si="190"/>
        <v>8.0571429999999982</v>
      </c>
      <c r="N3391">
        <v>-0.93571543693542503</v>
      </c>
      <c r="O3391">
        <v>-0.396820157766342</v>
      </c>
      <c r="P3391">
        <v>3.4179491996765101</v>
      </c>
      <c r="Q3391">
        <v>1.09995293617248</v>
      </c>
      <c r="R3391">
        <v>-0.30471831560134899</v>
      </c>
      <c r="S3391">
        <v>0.27339765429496798</v>
      </c>
      <c r="T3391">
        <v>4.9220342189069998E-3</v>
      </c>
      <c r="U3391">
        <v>8.9525669813156003E-2</v>
      </c>
      <c r="V3391">
        <v>0.32283115386962902</v>
      </c>
      <c r="W3391" s="30"/>
      <c r="X3391" s="30"/>
      <c r="Y3391" s="30"/>
    </row>
    <row r="3392" spans="1:25" x14ac:dyDescent="0.25">
      <c r="A3392">
        <v>19.785713999999999</v>
      </c>
      <c r="B3392">
        <v>-0.938678979873657</v>
      </c>
      <c r="C3392">
        <v>-0.36576256155967701</v>
      </c>
      <c r="D3392">
        <v>3.3996376991271902</v>
      </c>
      <c r="E3392">
        <v>1.09528684616088</v>
      </c>
      <c r="F3392">
        <v>-0.30429047346115101</v>
      </c>
      <c r="G3392">
        <v>0.27583694458007801</v>
      </c>
      <c r="H3392">
        <v>3.581976518035E-3</v>
      </c>
      <c r="I3392">
        <v>8.9871056377888003E-2</v>
      </c>
      <c r="J3392">
        <v>0.32313522696495101</v>
      </c>
      <c r="M3392">
        <f t="shared" si="190"/>
        <v>8.0595239999999979</v>
      </c>
      <c r="N3392">
        <v>-0.938678979873657</v>
      </c>
      <c r="O3392">
        <v>-0.36576256155967701</v>
      </c>
      <c r="P3392">
        <v>3.3996376991271902</v>
      </c>
      <c r="Q3392">
        <v>1.09528684616088</v>
      </c>
      <c r="R3392">
        <v>-0.30429047346115101</v>
      </c>
      <c r="S3392">
        <v>0.27583694458007801</v>
      </c>
      <c r="T3392">
        <v>3.581976518035E-3</v>
      </c>
      <c r="U3392">
        <v>8.9871056377888003E-2</v>
      </c>
      <c r="V3392">
        <v>0.32313522696495101</v>
      </c>
      <c r="W3392" s="30"/>
      <c r="X3392" s="30"/>
      <c r="Y3392" s="30"/>
    </row>
    <row r="3393" spans="1:25" x14ac:dyDescent="0.25">
      <c r="A3393">
        <v>19.788094999999998</v>
      </c>
      <c r="B3393">
        <v>-0.941700398921967</v>
      </c>
      <c r="C3393">
        <v>-0.33602425456047103</v>
      </c>
      <c r="D3393">
        <v>3.3805990219116202</v>
      </c>
      <c r="E3393">
        <v>1.09040355682373</v>
      </c>
      <c r="F3393">
        <v>-0.30373632907867398</v>
      </c>
      <c r="G3393">
        <v>0.27823084592819203</v>
      </c>
      <c r="H3393">
        <v>2.2514204028989998E-3</v>
      </c>
      <c r="I3393">
        <v>9.0202644467354001E-2</v>
      </c>
      <c r="J3393">
        <v>0.323458462953568</v>
      </c>
      <c r="M3393">
        <f t="shared" si="190"/>
        <v>8.0619049999999977</v>
      </c>
      <c r="N3393">
        <v>-0.941700398921967</v>
      </c>
      <c r="O3393">
        <v>-0.33602425456047103</v>
      </c>
      <c r="P3393">
        <v>3.3805990219116202</v>
      </c>
      <c r="Q3393">
        <v>1.09040355682373</v>
      </c>
      <c r="R3393">
        <v>-0.30373632907867398</v>
      </c>
      <c r="S3393">
        <v>0.27823084592819203</v>
      </c>
      <c r="T3393">
        <v>2.2514204028989998E-3</v>
      </c>
      <c r="U3393">
        <v>9.0202644467354001E-2</v>
      </c>
      <c r="V3393">
        <v>0.323458462953568</v>
      </c>
      <c r="W3393" s="30"/>
      <c r="X3393" s="30"/>
      <c r="Y3393" s="30"/>
    </row>
    <row r="3394" spans="1:25" x14ac:dyDescent="0.25">
      <c r="A3394">
        <v>19.790476000000002</v>
      </c>
      <c r="B3394">
        <v>-0.94473975896835305</v>
      </c>
      <c r="C3394">
        <v>-0.30766421556472801</v>
      </c>
      <c r="D3394">
        <v>3.3609039783477699</v>
      </c>
      <c r="E3394">
        <v>1.08531105518341</v>
      </c>
      <c r="F3394">
        <v>-0.30306226015090898</v>
      </c>
      <c r="G3394">
        <v>0.280561923980713</v>
      </c>
      <c r="H3394">
        <v>9.3694822862699998E-4</v>
      </c>
      <c r="I3394">
        <v>9.0520776808261996E-2</v>
      </c>
      <c r="J3394">
        <v>0.323795706033707</v>
      </c>
      <c r="M3394">
        <f t="shared" si="190"/>
        <v>8.064286000000001</v>
      </c>
      <c r="N3394">
        <v>-0.94473975896835305</v>
      </c>
      <c r="O3394">
        <v>-0.30766421556472801</v>
      </c>
      <c r="P3394">
        <v>3.3609039783477699</v>
      </c>
      <c r="Q3394">
        <v>1.08531105518341</v>
      </c>
      <c r="R3394">
        <v>-0.30306226015090898</v>
      </c>
      <c r="S3394">
        <v>0.280561923980713</v>
      </c>
      <c r="T3394">
        <v>9.3694822862699998E-4</v>
      </c>
      <c r="U3394">
        <v>9.0520776808261996E-2</v>
      </c>
      <c r="V3394">
        <v>0.323795706033707</v>
      </c>
      <c r="W3394" s="30"/>
      <c r="X3394" s="30"/>
      <c r="Y3394" s="30"/>
    </row>
    <row r="3395" spans="1:25" x14ac:dyDescent="0.25">
      <c r="A3395">
        <v>19.792857000000001</v>
      </c>
      <c r="B3395">
        <v>-0.94774061441421498</v>
      </c>
      <c r="C3395">
        <v>-0.280751943588257</v>
      </c>
      <c r="D3395">
        <v>3.34057140350341</v>
      </c>
      <c r="E3395">
        <v>1.0800188779830899</v>
      </c>
      <c r="F3395">
        <v>-0.30227151513099698</v>
      </c>
      <c r="G3395">
        <v>0.28281635046005199</v>
      </c>
      <c r="H3395">
        <v>-3.4928860259200001E-4</v>
      </c>
      <c r="I3395">
        <v>9.0825825929642001E-2</v>
      </c>
      <c r="J3395">
        <v>0.32414713501930198</v>
      </c>
      <c r="M3395">
        <f t="shared" si="190"/>
        <v>8.0666670000000007</v>
      </c>
      <c r="N3395">
        <v>-0.94774061441421498</v>
      </c>
      <c r="O3395">
        <v>-0.280751943588257</v>
      </c>
      <c r="P3395">
        <v>3.34057140350341</v>
      </c>
      <c r="Q3395">
        <v>1.0800188779830899</v>
      </c>
      <c r="R3395">
        <v>-0.30227151513099698</v>
      </c>
      <c r="S3395">
        <v>0.28281635046005199</v>
      </c>
      <c r="T3395">
        <v>-3.4928860259200001E-4</v>
      </c>
      <c r="U3395">
        <v>9.0825825929642001E-2</v>
      </c>
      <c r="V3395">
        <v>0.32414713501930198</v>
      </c>
      <c r="W3395" s="30"/>
      <c r="X3395" s="30"/>
      <c r="Y3395" s="30"/>
    </row>
    <row r="3396" spans="1:25" x14ac:dyDescent="0.25">
      <c r="A3396">
        <v>19.795238000000001</v>
      </c>
      <c r="B3396">
        <v>-0.95066106319427501</v>
      </c>
      <c r="C3396">
        <v>-0.25529599189758301</v>
      </c>
      <c r="D3396">
        <v>3.3196256160736</v>
      </c>
      <c r="E3396">
        <v>1.0745328664779601</v>
      </c>
      <c r="F3396">
        <v>-0.30136895179748502</v>
      </c>
      <c r="G3396">
        <v>0.28498223423957803</v>
      </c>
      <c r="H3396">
        <v>-1.604470307939E-3</v>
      </c>
      <c r="I3396">
        <v>9.1118767857552005E-2</v>
      </c>
      <c r="J3396">
        <v>0.324512869119644</v>
      </c>
      <c r="M3396">
        <f t="shared" si="190"/>
        <v>8.0690480000000004</v>
      </c>
      <c r="N3396">
        <v>-0.95066106319427501</v>
      </c>
      <c r="O3396">
        <v>-0.25529599189758301</v>
      </c>
      <c r="P3396">
        <v>3.3196256160736</v>
      </c>
      <c r="Q3396">
        <v>1.0745328664779601</v>
      </c>
      <c r="R3396">
        <v>-0.30136895179748502</v>
      </c>
      <c r="S3396">
        <v>0.28498223423957803</v>
      </c>
      <c r="T3396">
        <v>-1.604470307939E-3</v>
      </c>
      <c r="U3396">
        <v>9.1118767857552005E-2</v>
      </c>
      <c r="V3396">
        <v>0.324512869119644</v>
      </c>
      <c r="W3396" s="30"/>
      <c r="X3396" s="30"/>
      <c r="Y3396" s="30"/>
    </row>
    <row r="3397" spans="1:25" x14ac:dyDescent="0.25">
      <c r="A3397">
        <v>19.797619000000001</v>
      </c>
      <c r="B3397">
        <v>-0.95346838235855103</v>
      </c>
      <c r="C3397">
        <v>-0.23130853474140201</v>
      </c>
      <c r="D3397">
        <v>3.2981188297271702</v>
      </c>
      <c r="E3397">
        <v>1.0688614845275799</v>
      </c>
      <c r="F3397">
        <v>-0.30036157369613598</v>
      </c>
      <c r="G3397">
        <v>0.287052422761917</v>
      </c>
      <c r="H3397">
        <v>-2.8170102741570001E-3</v>
      </c>
      <c r="I3397">
        <v>9.1399893164634996E-2</v>
      </c>
      <c r="J3397">
        <v>0.32488855719566301</v>
      </c>
      <c r="M3397">
        <f t="shared" si="190"/>
        <v>8.0714290000000002</v>
      </c>
      <c r="N3397">
        <v>-0.95346838235855103</v>
      </c>
      <c r="O3397">
        <v>-0.23130853474140201</v>
      </c>
      <c r="P3397">
        <v>3.2981188297271702</v>
      </c>
      <c r="Q3397">
        <v>1.0688614845275799</v>
      </c>
      <c r="R3397">
        <v>-0.30036157369613598</v>
      </c>
      <c r="S3397">
        <v>0.287052422761917</v>
      </c>
      <c r="T3397">
        <v>-2.8170102741570001E-3</v>
      </c>
      <c r="U3397">
        <v>9.1399893164634996E-2</v>
      </c>
      <c r="V3397">
        <v>0.32488855719566301</v>
      </c>
      <c r="W3397" s="30"/>
      <c r="X3397" s="30"/>
      <c r="Y3397" s="30"/>
    </row>
    <row r="3398" spans="1:25" x14ac:dyDescent="0.25">
      <c r="A3398">
        <v>19.8</v>
      </c>
      <c r="B3398">
        <v>-0.95613259077072099</v>
      </c>
      <c r="C3398">
        <v>-0.20876820385456099</v>
      </c>
      <c r="D3398">
        <v>3.2761013507843</v>
      </c>
      <c r="E3398">
        <v>1.0630140304565401</v>
      </c>
      <c r="F3398">
        <v>-0.29925471544265703</v>
      </c>
      <c r="G3398">
        <v>0.28902313113212602</v>
      </c>
      <c r="H3398">
        <v>-3.9795311167839997E-3</v>
      </c>
      <c r="I3398">
        <v>9.1669581830502E-2</v>
      </c>
      <c r="J3398">
        <v>0.325271487236023</v>
      </c>
      <c r="M3398">
        <f t="shared" si="190"/>
        <v>8.0738099999999999</v>
      </c>
      <c r="N3398">
        <v>-0.95613259077072099</v>
      </c>
      <c r="O3398">
        <v>-0.20876820385456099</v>
      </c>
      <c r="P3398">
        <v>3.2761013507843</v>
      </c>
      <c r="Q3398">
        <v>1.0630140304565401</v>
      </c>
      <c r="R3398">
        <v>-0.29925471544265703</v>
      </c>
      <c r="S3398">
        <v>0.28902313113212602</v>
      </c>
      <c r="T3398">
        <v>-3.9795311167839997E-3</v>
      </c>
      <c r="U3398">
        <v>9.1669581830502E-2</v>
      </c>
      <c r="V3398">
        <v>0.325271487236023</v>
      </c>
      <c r="W3398" s="30"/>
      <c r="X3398" s="30"/>
      <c r="Y3398" s="30"/>
    </row>
    <row r="3399" spans="1:25" x14ac:dyDescent="0.25">
      <c r="A3399">
        <v>19.802381</v>
      </c>
      <c r="B3399">
        <v>-0.95864206552505504</v>
      </c>
      <c r="C3399">
        <v>-0.187618613243103</v>
      </c>
      <c r="D3399">
        <v>3.2535872459411599</v>
      </c>
      <c r="E3399">
        <v>1.0570026636123599</v>
      </c>
      <c r="F3399">
        <v>-0.29805514216423001</v>
      </c>
      <c r="G3399">
        <v>0.29089283943176297</v>
      </c>
      <c r="H3399">
        <v>-5.096265580505E-3</v>
      </c>
      <c r="I3399">
        <v>9.1929323971272001E-2</v>
      </c>
      <c r="J3399">
        <v>0.325664103031158</v>
      </c>
      <c r="M3399">
        <f t="shared" si="190"/>
        <v>8.0761909999999997</v>
      </c>
      <c r="N3399">
        <v>-0.95864206552505504</v>
      </c>
      <c r="O3399">
        <v>-0.187618613243103</v>
      </c>
      <c r="P3399">
        <v>3.2535872459411599</v>
      </c>
      <c r="Q3399">
        <v>1.0570026636123599</v>
      </c>
      <c r="R3399">
        <v>-0.29805514216423001</v>
      </c>
      <c r="S3399">
        <v>0.29089283943176297</v>
      </c>
      <c r="T3399">
        <v>-5.096265580505E-3</v>
      </c>
      <c r="U3399">
        <v>9.1929323971272001E-2</v>
      </c>
      <c r="V3399">
        <v>0.325664103031158</v>
      </c>
      <c r="W3399" s="30"/>
      <c r="X3399" s="30"/>
      <c r="Y3399" s="30"/>
    </row>
    <row r="3400" spans="1:25" x14ac:dyDescent="0.25">
      <c r="A3400">
        <v>19.804762</v>
      </c>
      <c r="B3400">
        <v>-0.96098303794860795</v>
      </c>
      <c r="C3400">
        <v>-0.167802348732948</v>
      </c>
      <c r="D3400">
        <v>3.2306497097015301</v>
      </c>
      <c r="E3400">
        <v>1.0508408546447701</v>
      </c>
      <c r="F3400">
        <v>-0.29677110910415599</v>
      </c>
      <c r="G3400">
        <v>0.29266452789306602</v>
      </c>
      <c r="H3400">
        <v>-6.15753326565E-3</v>
      </c>
      <c r="I3400">
        <v>9.2179447412490997E-2</v>
      </c>
      <c r="J3400">
        <v>0.32606247067451499</v>
      </c>
      <c r="M3400">
        <f t="shared" ref="M3400:M3463" si="191">A3400-A$7</f>
        <v>8.0785719999999994</v>
      </c>
      <c r="N3400">
        <v>-0.96098303794860795</v>
      </c>
      <c r="O3400">
        <v>-0.167802348732948</v>
      </c>
      <c r="P3400">
        <v>3.2306497097015301</v>
      </c>
      <c r="Q3400">
        <v>1.0508408546447701</v>
      </c>
      <c r="R3400">
        <v>-0.29677110910415599</v>
      </c>
      <c r="S3400">
        <v>0.29266452789306602</v>
      </c>
      <c r="T3400">
        <v>-6.15753326565E-3</v>
      </c>
      <c r="U3400">
        <v>9.2179447412490997E-2</v>
      </c>
      <c r="V3400">
        <v>0.32606247067451499</v>
      </c>
      <c r="W3400" s="30"/>
      <c r="X3400" s="30"/>
      <c r="Y3400" s="30"/>
    </row>
    <row r="3401" spans="1:25" x14ac:dyDescent="0.25">
      <c r="A3401">
        <v>19.807143</v>
      </c>
      <c r="B3401">
        <v>-0.96315747499465898</v>
      </c>
      <c r="C3401">
        <v>-0.149219945073128</v>
      </c>
      <c r="D3401">
        <v>3.2073593139648402</v>
      </c>
      <c r="E3401">
        <v>1.0445475578308101</v>
      </c>
      <c r="F3401">
        <v>-0.29541367292404203</v>
      </c>
      <c r="G3401">
        <v>0.29434445500373801</v>
      </c>
      <c r="H3401">
        <v>-7.165191229433E-3</v>
      </c>
      <c r="I3401">
        <v>9.2421174049376997E-2</v>
      </c>
      <c r="J3401">
        <v>0.32646456360817</v>
      </c>
      <c r="M3401">
        <f t="shared" si="191"/>
        <v>8.0809529999999992</v>
      </c>
      <c r="N3401">
        <v>-0.96315747499465898</v>
      </c>
      <c r="O3401">
        <v>-0.149219945073128</v>
      </c>
      <c r="P3401">
        <v>3.2073593139648402</v>
      </c>
      <c r="Q3401">
        <v>1.0445475578308101</v>
      </c>
      <c r="R3401">
        <v>-0.29541367292404203</v>
      </c>
      <c r="S3401">
        <v>0.29434445500373801</v>
      </c>
      <c r="T3401">
        <v>-7.165191229433E-3</v>
      </c>
      <c r="U3401">
        <v>9.2421174049376997E-2</v>
      </c>
      <c r="V3401">
        <v>0.32646456360817</v>
      </c>
      <c r="W3401" s="30"/>
      <c r="X3401" s="30"/>
      <c r="Y3401" s="30"/>
    </row>
    <row r="3402" spans="1:25" x14ac:dyDescent="0.25">
      <c r="A3402">
        <v>19.809524</v>
      </c>
      <c r="B3402">
        <v>-0.96518141031265303</v>
      </c>
      <c r="C3402">
        <v>-0.13177528977394101</v>
      </c>
      <c r="D3402">
        <v>3.1837782859802202</v>
      </c>
      <c r="E3402">
        <v>1.03814613819122</v>
      </c>
      <c r="F3402">
        <v>-0.293992400169373</v>
      </c>
      <c r="G3402">
        <v>0.29594355821609503</v>
      </c>
      <c r="H3402">
        <v>-8.1216637045149996E-3</v>
      </c>
      <c r="I3402">
        <v>9.2655606567859997E-2</v>
      </c>
      <c r="J3402">
        <v>0.32687073945999101</v>
      </c>
      <c r="M3402">
        <f t="shared" si="191"/>
        <v>8.0833339999999989</v>
      </c>
      <c r="N3402">
        <v>-0.96518141031265303</v>
      </c>
      <c r="O3402">
        <v>-0.13177528977394101</v>
      </c>
      <c r="P3402">
        <v>3.1837782859802202</v>
      </c>
      <c r="Q3402">
        <v>1.03814613819122</v>
      </c>
      <c r="R3402">
        <v>-0.293992400169373</v>
      </c>
      <c r="S3402">
        <v>0.29594355821609503</v>
      </c>
      <c r="T3402">
        <v>-8.1216637045149996E-3</v>
      </c>
      <c r="U3402">
        <v>9.2655606567859997E-2</v>
      </c>
      <c r="V3402">
        <v>0.32687073945999101</v>
      </c>
      <c r="W3402" s="30"/>
      <c r="X3402" s="30"/>
      <c r="Y3402" s="30"/>
    </row>
    <row r="3403" spans="1:25" x14ac:dyDescent="0.25">
      <c r="A3403">
        <v>19.811904999999999</v>
      </c>
      <c r="B3403">
        <v>-0.96707880496978804</v>
      </c>
      <c r="C3403">
        <v>-0.115346275269985</v>
      </c>
      <c r="D3403">
        <v>3.1599752902984601</v>
      </c>
      <c r="E3403">
        <v>1.03165590763092</v>
      </c>
      <c r="F3403">
        <v>-0.29251721501350397</v>
      </c>
      <c r="G3403">
        <v>0.297475606203079</v>
      </c>
      <c r="H3403">
        <v>-9.0307621285320005E-3</v>
      </c>
      <c r="I3403">
        <v>9.2883802950381997E-2</v>
      </c>
      <c r="J3403">
        <v>0.32728073000907898</v>
      </c>
      <c r="M3403">
        <f t="shared" si="191"/>
        <v>8.0857149999999987</v>
      </c>
      <c r="N3403">
        <v>-0.96707880496978804</v>
      </c>
      <c r="O3403">
        <v>-0.115346275269985</v>
      </c>
      <c r="P3403">
        <v>3.1599752902984601</v>
      </c>
      <c r="Q3403">
        <v>1.03165590763092</v>
      </c>
      <c r="R3403">
        <v>-0.29251721501350397</v>
      </c>
      <c r="S3403">
        <v>0.297475606203079</v>
      </c>
      <c r="T3403">
        <v>-9.0307621285320005E-3</v>
      </c>
      <c r="U3403">
        <v>9.2883802950381997E-2</v>
      </c>
      <c r="V3403">
        <v>0.32728073000907898</v>
      </c>
      <c r="W3403" s="30"/>
      <c r="X3403" s="30"/>
      <c r="Y3403" s="30"/>
    </row>
    <row r="3404" spans="1:25" x14ac:dyDescent="0.25">
      <c r="A3404">
        <v>19.814285999999999</v>
      </c>
      <c r="B3404">
        <v>-0.96887320280075095</v>
      </c>
      <c r="C3404">
        <v>-9.9793866276741E-2</v>
      </c>
      <c r="D3404">
        <v>3.13605785369873</v>
      </c>
      <c r="E3404">
        <v>1.0251058340072601</v>
      </c>
      <c r="F3404">
        <v>-0.29100072383880599</v>
      </c>
      <c r="G3404">
        <v>0.298957049846649</v>
      </c>
      <c r="H3404">
        <v>-9.8914336413149992E-3</v>
      </c>
      <c r="I3404">
        <v>9.3106240034103005E-2</v>
      </c>
      <c r="J3404">
        <v>0.327690869569778</v>
      </c>
      <c r="M3404">
        <f t="shared" si="191"/>
        <v>8.0880959999999984</v>
      </c>
      <c r="N3404">
        <v>-0.96887320280075095</v>
      </c>
      <c r="O3404">
        <v>-9.9793866276741E-2</v>
      </c>
      <c r="P3404">
        <v>3.13605785369873</v>
      </c>
      <c r="Q3404">
        <v>1.0251058340072601</v>
      </c>
      <c r="R3404">
        <v>-0.29100072383880599</v>
      </c>
      <c r="S3404">
        <v>0.298957049846649</v>
      </c>
      <c r="T3404">
        <v>-9.8914336413149992E-3</v>
      </c>
      <c r="U3404">
        <v>9.3106240034103005E-2</v>
      </c>
      <c r="V3404">
        <v>0.327690869569778</v>
      </c>
      <c r="W3404" s="30"/>
      <c r="X3404" s="30"/>
      <c r="Y3404" s="30"/>
    </row>
    <row r="3405" spans="1:25" x14ac:dyDescent="0.25">
      <c r="A3405">
        <v>19.816666999999999</v>
      </c>
      <c r="B3405">
        <v>-0.97061550617217995</v>
      </c>
      <c r="C3405">
        <v>-8.4987983107567E-2</v>
      </c>
      <c r="D3405">
        <v>3.11213898658752</v>
      </c>
      <c r="E3405">
        <v>1.0185241699218699</v>
      </c>
      <c r="F3405">
        <v>-0.28945478796958901</v>
      </c>
      <c r="G3405">
        <v>0.30040636658668501</v>
      </c>
      <c r="H3405">
        <v>-1.0712053626776E-2</v>
      </c>
      <c r="I3405">
        <v>9.3323506414889998E-2</v>
      </c>
      <c r="J3405">
        <v>0.32809907197952298</v>
      </c>
      <c r="M3405">
        <f t="shared" si="191"/>
        <v>8.0904769999999981</v>
      </c>
      <c r="N3405">
        <v>-0.97061550617217995</v>
      </c>
      <c r="O3405">
        <v>-8.4987983107567E-2</v>
      </c>
      <c r="P3405">
        <v>3.11213898658752</v>
      </c>
      <c r="Q3405">
        <v>1.0185241699218699</v>
      </c>
      <c r="R3405">
        <v>-0.28945478796958901</v>
      </c>
      <c r="S3405">
        <v>0.30040636658668501</v>
      </c>
      <c r="T3405">
        <v>-1.0712053626776E-2</v>
      </c>
      <c r="U3405">
        <v>9.3323506414889998E-2</v>
      </c>
      <c r="V3405">
        <v>0.32809907197952298</v>
      </c>
      <c r="W3405" s="30"/>
      <c r="X3405" s="30"/>
      <c r="Y3405" s="30"/>
    </row>
    <row r="3406" spans="1:25" x14ac:dyDescent="0.25">
      <c r="A3406">
        <v>19.819047999999999</v>
      </c>
      <c r="B3406">
        <v>-0.972339987754822</v>
      </c>
      <c r="C3406">
        <v>-7.0762164890766005E-2</v>
      </c>
      <c r="D3406">
        <v>3.0883030891418399</v>
      </c>
      <c r="E3406">
        <v>1.01194167137146</v>
      </c>
      <c r="F3406">
        <v>-0.28789097070693997</v>
      </c>
      <c r="G3406">
        <v>0.30184331536293002</v>
      </c>
      <c r="H3406">
        <v>-1.1499737389386E-2</v>
      </c>
      <c r="I3406">
        <v>9.3536503612994995E-2</v>
      </c>
      <c r="J3406">
        <v>0.32850581407547003</v>
      </c>
      <c r="M3406">
        <f t="shared" si="191"/>
        <v>8.0928579999999979</v>
      </c>
      <c r="N3406">
        <v>-0.972339987754822</v>
      </c>
      <c r="O3406">
        <v>-7.0762164890766005E-2</v>
      </c>
      <c r="P3406">
        <v>3.0883030891418399</v>
      </c>
      <c r="Q3406">
        <v>1.01194167137146</v>
      </c>
      <c r="R3406">
        <v>-0.28789097070693997</v>
      </c>
      <c r="S3406">
        <v>0.30184331536293002</v>
      </c>
      <c r="T3406">
        <v>-1.1499737389386E-2</v>
      </c>
      <c r="U3406">
        <v>9.3536503612994995E-2</v>
      </c>
      <c r="V3406">
        <v>0.32850581407547003</v>
      </c>
      <c r="W3406" s="30"/>
      <c r="X3406" s="30"/>
      <c r="Y3406" s="30"/>
    </row>
    <row r="3407" spans="1:25" x14ac:dyDescent="0.25">
      <c r="A3407">
        <v>19.821428999999998</v>
      </c>
      <c r="B3407">
        <v>-0.97410756349563599</v>
      </c>
      <c r="C3407">
        <v>-5.6978743523359E-2</v>
      </c>
      <c r="D3407">
        <v>3.0646789073943999</v>
      </c>
      <c r="E3407">
        <v>1.0053926706314</v>
      </c>
      <c r="F3407">
        <v>-0.28632336854934698</v>
      </c>
      <c r="G3407">
        <v>0.30328869819641102</v>
      </c>
      <c r="H3407">
        <v>-1.2262069620192001E-2</v>
      </c>
      <c r="I3407">
        <v>9.3745790421963002E-2</v>
      </c>
      <c r="J3407">
        <v>0.32890790700912498</v>
      </c>
      <c r="M3407">
        <f t="shared" si="191"/>
        <v>8.0952389999999976</v>
      </c>
      <c r="N3407">
        <v>-0.97410756349563599</v>
      </c>
      <c r="O3407">
        <v>-5.6978743523359E-2</v>
      </c>
      <c r="P3407">
        <v>3.0646789073943999</v>
      </c>
      <c r="Q3407">
        <v>1.0053926706314</v>
      </c>
      <c r="R3407">
        <v>-0.28632336854934698</v>
      </c>
      <c r="S3407">
        <v>0.30328869819641102</v>
      </c>
      <c r="T3407">
        <v>-1.2262069620192001E-2</v>
      </c>
      <c r="U3407">
        <v>9.3745790421963002E-2</v>
      </c>
      <c r="V3407">
        <v>0.32890790700912498</v>
      </c>
      <c r="W3407" s="30"/>
      <c r="X3407" s="30"/>
      <c r="Y3407" s="30"/>
    </row>
    <row r="3408" spans="1:25" x14ac:dyDescent="0.25">
      <c r="A3408">
        <v>19.823810000000002</v>
      </c>
      <c r="B3408">
        <v>-0.97596490383148204</v>
      </c>
      <c r="C3408">
        <v>-4.3473128229380001E-2</v>
      </c>
      <c r="D3408">
        <v>3.04139876365661</v>
      </c>
      <c r="E3408">
        <v>0.99891149997711204</v>
      </c>
      <c r="F3408">
        <v>-0.284766405820847</v>
      </c>
      <c r="G3408">
        <v>0.30476352572441101</v>
      </c>
      <c r="H3408">
        <v>-1.3006841763854001E-2</v>
      </c>
      <c r="I3408">
        <v>9.3952007591723993E-2</v>
      </c>
      <c r="J3408">
        <v>0.32930290699005099</v>
      </c>
      <c r="M3408">
        <f t="shared" si="191"/>
        <v>8.0976200000000009</v>
      </c>
      <c r="N3408">
        <v>-0.97596490383148204</v>
      </c>
      <c r="O3408">
        <v>-4.3473128229380001E-2</v>
      </c>
      <c r="P3408">
        <v>3.04139876365661</v>
      </c>
      <c r="Q3408">
        <v>0.99891149997711204</v>
      </c>
      <c r="R3408">
        <v>-0.284766405820847</v>
      </c>
      <c r="S3408">
        <v>0.30476352572441101</v>
      </c>
      <c r="T3408">
        <v>-1.3006841763854001E-2</v>
      </c>
      <c r="U3408">
        <v>9.3952007591723993E-2</v>
      </c>
      <c r="V3408">
        <v>0.32930290699005099</v>
      </c>
      <c r="W3408" s="30"/>
      <c r="X3408" s="30"/>
      <c r="Y3408" s="30"/>
    </row>
    <row r="3409" spans="1:25" x14ac:dyDescent="0.25">
      <c r="A3409">
        <v>19.82619</v>
      </c>
      <c r="B3409">
        <v>-0.97797113656997703</v>
      </c>
      <c r="C3409">
        <v>-3.0098285526037001E-2</v>
      </c>
      <c r="D3409">
        <v>3.01856517791748</v>
      </c>
      <c r="E3409">
        <v>0.99253523349761996</v>
      </c>
      <c r="F3409">
        <v>-0.28323212265968301</v>
      </c>
      <c r="G3409">
        <v>0.30628964304924</v>
      </c>
      <c r="H3409">
        <v>-1.3746161945164001E-2</v>
      </c>
      <c r="I3409">
        <v>9.4155862927436995E-2</v>
      </c>
      <c r="J3409">
        <v>0.329691171646118</v>
      </c>
      <c r="M3409">
        <f t="shared" si="191"/>
        <v>8.1</v>
      </c>
      <c r="N3409">
        <v>-0.97797113656997703</v>
      </c>
      <c r="O3409">
        <v>-3.0098285526037001E-2</v>
      </c>
      <c r="P3409">
        <v>3.01856517791748</v>
      </c>
      <c r="Q3409">
        <v>0.99253523349761996</v>
      </c>
      <c r="R3409">
        <v>-0.28323212265968301</v>
      </c>
      <c r="S3409">
        <v>0.30628964304924</v>
      </c>
      <c r="T3409">
        <v>-1.3746161945164001E-2</v>
      </c>
      <c r="U3409">
        <v>9.4155862927436995E-2</v>
      </c>
      <c r="V3409">
        <v>0.329691171646118</v>
      </c>
      <c r="W3409" s="30"/>
      <c r="X3409" s="30"/>
      <c r="Y3409" s="30"/>
    </row>
    <row r="3410" spans="1:25" x14ac:dyDescent="0.25">
      <c r="A3410">
        <v>19.828571</v>
      </c>
      <c r="B3410">
        <v>-0.98018980026245095</v>
      </c>
      <c r="C3410">
        <v>-1.6703942790627001E-2</v>
      </c>
      <c r="D3410">
        <v>2.9962956905364901</v>
      </c>
      <c r="E3410">
        <v>0.98629683256149303</v>
      </c>
      <c r="F3410">
        <v>-0.28173318505287198</v>
      </c>
      <c r="G3410">
        <v>0.30788668990135198</v>
      </c>
      <c r="H3410">
        <v>-1.4492352493107E-2</v>
      </c>
      <c r="I3410">
        <v>9.4357565045357E-2</v>
      </c>
      <c r="J3410">
        <v>0.33007052540779103</v>
      </c>
      <c r="M3410">
        <f t="shared" si="191"/>
        <v>8.1023809999999994</v>
      </c>
      <c r="N3410">
        <v>-0.98018980026245095</v>
      </c>
      <c r="O3410">
        <v>-1.6703942790627001E-2</v>
      </c>
      <c r="P3410">
        <v>2.9962956905364901</v>
      </c>
      <c r="Q3410">
        <v>0.98629683256149303</v>
      </c>
      <c r="R3410">
        <v>-0.28173318505287198</v>
      </c>
      <c r="S3410">
        <v>0.30788668990135198</v>
      </c>
      <c r="T3410">
        <v>-1.4492352493107E-2</v>
      </c>
      <c r="U3410">
        <v>9.4357565045357E-2</v>
      </c>
      <c r="V3410">
        <v>0.33007052540779103</v>
      </c>
      <c r="W3410" s="30"/>
      <c r="X3410" s="30"/>
      <c r="Y3410" s="30"/>
    </row>
    <row r="3411" spans="1:25" x14ac:dyDescent="0.25">
      <c r="A3411">
        <v>19.830952</v>
      </c>
      <c r="B3411">
        <v>-0.98265856504440297</v>
      </c>
      <c r="C3411">
        <v>-3.145429305732E-3</v>
      </c>
      <c r="D3411">
        <v>2.97472667694091</v>
      </c>
      <c r="E3411">
        <v>0.98023080825805697</v>
      </c>
      <c r="F3411">
        <v>-0.28028282523155201</v>
      </c>
      <c r="G3411">
        <v>0.30957388877868702</v>
      </c>
      <c r="H3411">
        <v>-1.5249974094331001E-2</v>
      </c>
      <c r="I3411">
        <v>9.4557307660580001E-2</v>
      </c>
      <c r="J3411">
        <v>0.33043801784515398</v>
      </c>
      <c r="M3411">
        <f t="shared" si="191"/>
        <v>8.1047619999999991</v>
      </c>
      <c r="N3411">
        <v>-0.98265856504440297</v>
      </c>
      <c r="O3411">
        <v>-3.145429305732E-3</v>
      </c>
      <c r="P3411">
        <v>2.97472667694091</v>
      </c>
      <c r="Q3411">
        <v>0.98023080825805697</v>
      </c>
      <c r="R3411">
        <v>-0.28028282523155201</v>
      </c>
      <c r="S3411">
        <v>0.30957388877868702</v>
      </c>
      <c r="T3411">
        <v>-1.5249974094331001E-2</v>
      </c>
      <c r="U3411">
        <v>9.4557307660580001E-2</v>
      </c>
      <c r="V3411">
        <v>0.33043801784515398</v>
      </c>
      <c r="W3411" s="30"/>
      <c r="X3411" s="30"/>
      <c r="Y3411" s="30"/>
    </row>
    <row r="3412" spans="1:25" x14ac:dyDescent="0.25">
      <c r="A3412">
        <v>19.833333</v>
      </c>
      <c r="B3412">
        <v>-0.98544144630432096</v>
      </c>
      <c r="C3412">
        <v>1.0697795078158E-2</v>
      </c>
      <c r="D3412">
        <v>2.9539730548858598</v>
      </c>
      <c r="E3412">
        <v>0.97437095642089799</v>
      </c>
      <c r="F3412">
        <v>-0.27889245748519897</v>
      </c>
      <c r="G3412">
        <v>0.31136709451675398</v>
      </c>
      <c r="H3412">
        <v>-1.603439822793E-2</v>
      </c>
      <c r="I3412">
        <v>9.4755202531815005E-2</v>
      </c>
      <c r="J3412">
        <v>0.33079162240028398</v>
      </c>
      <c r="M3412">
        <f t="shared" si="191"/>
        <v>8.1071429999999989</v>
      </c>
      <c r="N3412">
        <v>-0.98544144630432096</v>
      </c>
      <c r="O3412">
        <v>1.0697795078158E-2</v>
      </c>
      <c r="P3412">
        <v>2.9539730548858598</v>
      </c>
      <c r="Q3412">
        <v>0.97437095642089799</v>
      </c>
      <c r="R3412">
        <v>-0.27889245748519897</v>
      </c>
      <c r="S3412">
        <v>0.31136709451675398</v>
      </c>
      <c r="T3412">
        <v>-1.603439822793E-2</v>
      </c>
      <c r="U3412">
        <v>9.4755202531815005E-2</v>
      </c>
      <c r="V3412">
        <v>0.33079162240028398</v>
      </c>
      <c r="W3412" s="30"/>
      <c r="X3412" s="30"/>
      <c r="Y3412" s="30"/>
    </row>
    <row r="3413" spans="1:25" x14ac:dyDescent="0.25">
      <c r="A3413">
        <v>19.835713999999999</v>
      </c>
      <c r="B3413">
        <v>-0.98858022689819303</v>
      </c>
      <c r="C3413">
        <v>2.4953817948699001E-2</v>
      </c>
      <c r="D3413">
        <v>2.9341292381286599</v>
      </c>
      <c r="E3413">
        <v>0.96875017881393399</v>
      </c>
      <c r="F3413">
        <v>-0.27757298946380599</v>
      </c>
      <c r="G3413">
        <v>0.31327909231185902</v>
      </c>
      <c r="H3413">
        <v>-1.6859823837876001E-2</v>
      </c>
      <c r="I3413">
        <v>9.4951681792735998E-2</v>
      </c>
      <c r="J3413">
        <v>0.33113178610801702</v>
      </c>
      <c r="M3413">
        <f t="shared" si="191"/>
        <v>8.1095239999999986</v>
      </c>
      <c r="N3413">
        <v>-0.98858022689819303</v>
      </c>
      <c r="O3413">
        <v>2.4953817948699001E-2</v>
      </c>
      <c r="P3413">
        <v>2.9341292381286599</v>
      </c>
      <c r="Q3413">
        <v>0.96875017881393399</v>
      </c>
      <c r="R3413">
        <v>-0.27757298946380599</v>
      </c>
      <c r="S3413">
        <v>0.31327909231185902</v>
      </c>
      <c r="T3413">
        <v>-1.6859823837876001E-2</v>
      </c>
      <c r="U3413">
        <v>9.4951681792735998E-2</v>
      </c>
      <c r="V3413">
        <v>0.33113178610801702</v>
      </c>
      <c r="W3413" s="30"/>
      <c r="X3413" s="30"/>
      <c r="Y3413" s="30"/>
    </row>
    <row r="3414" spans="1:25" x14ac:dyDescent="0.25">
      <c r="A3414">
        <v>19.838094999999999</v>
      </c>
      <c r="B3414">
        <v>-0.99209862947464</v>
      </c>
      <c r="C3414">
        <v>3.9726197719574002E-2</v>
      </c>
      <c r="D3414">
        <v>2.9153249263763401</v>
      </c>
      <c r="E3414">
        <v>0.963398396968842</v>
      </c>
      <c r="F3414">
        <v>-0.27633613348007202</v>
      </c>
      <c r="G3414">
        <v>0.31531938910484297</v>
      </c>
      <c r="H3414">
        <v>-1.7728703096509001E-2</v>
      </c>
      <c r="I3414">
        <v>9.5146447420120003E-2</v>
      </c>
      <c r="J3414">
        <v>0.33145451545715299</v>
      </c>
      <c r="M3414">
        <f t="shared" si="191"/>
        <v>8.1119049999999984</v>
      </c>
      <c r="N3414">
        <v>-0.99209862947464</v>
      </c>
      <c r="O3414">
        <v>3.9726197719574002E-2</v>
      </c>
      <c r="P3414">
        <v>2.9153249263763401</v>
      </c>
      <c r="Q3414">
        <v>0.963398396968842</v>
      </c>
      <c r="R3414">
        <v>-0.27633613348007202</v>
      </c>
      <c r="S3414">
        <v>0.31531938910484297</v>
      </c>
      <c r="T3414">
        <v>-1.7728703096509001E-2</v>
      </c>
      <c r="U3414">
        <v>9.5146447420120003E-2</v>
      </c>
      <c r="V3414">
        <v>0.33145451545715299</v>
      </c>
      <c r="W3414" s="30"/>
      <c r="X3414" s="30"/>
      <c r="Y3414" s="30"/>
    </row>
    <row r="3415" spans="1:25" x14ac:dyDescent="0.25">
      <c r="A3415">
        <v>19.840475999999999</v>
      </c>
      <c r="B3415">
        <v>-0.99604231119155895</v>
      </c>
      <c r="C3415">
        <v>5.5103305727243E-2</v>
      </c>
      <c r="D3415">
        <v>2.8976538181304901</v>
      </c>
      <c r="E3415">
        <v>0.95834732055664096</v>
      </c>
      <c r="F3415">
        <v>-0.27519309520721402</v>
      </c>
      <c r="G3415">
        <v>0.31749558448791498</v>
      </c>
      <c r="H3415">
        <v>-1.8658269196749001E-2</v>
      </c>
      <c r="I3415">
        <v>9.5339946448803004E-2</v>
      </c>
      <c r="J3415">
        <v>0.33175915479660001</v>
      </c>
      <c r="M3415">
        <f t="shared" si="191"/>
        <v>8.1142859999999981</v>
      </c>
      <c r="N3415">
        <v>-0.99604231119155895</v>
      </c>
      <c r="O3415">
        <v>5.5103305727243E-2</v>
      </c>
      <c r="P3415">
        <v>2.8976538181304901</v>
      </c>
      <c r="Q3415">
        <v>0.95834732055664096</v>
      </c>
      <c r="R3415">
        <v>-0.27519309520721402</v>
      </c>
      <c r="S3415">
        <v>0.31749558448791498</v>
      </c>
      <c r="T3415">
        <v>-1.8658269196749001E-2</v>
      </c>
      <c r="U3415">
        <v>9.5339946448803004E-2</v>
      </c>
      <c r="V3415">
        <v>0.33175915479660001</v>
      </c>
      <c r="W3415" s="30"/>
      <c r="X3415" s="30"/>
      <c r="Y3415" s="30"/>
    </row>
    <row r="3416" spans="1:25" x14ac:dyDescent="0.25">
      <c r="A3416">
        <v>19.842856999999999</v>
      </c>
      <c r="B3416">
        <v>-1.0004128217697099</v>
      </c>
      <c r="C3416">
        <v>7.1158245205879003E-2</v>
      </c>
      <c r="D3416">
        <v>2.8811872005462602</v>
      </c>
      <c r="E3416">
        <v>0.95362508296966597</v>
      </c>
      <c r="F3416">
        <v>-0.274151921272278</v>
      </c>
      <c r="G3416">
        <v>0.31981036067009</v>
      </c>
      <c r="H3416">
        <v>-1.9655322656035E-2</v>
      </c>
      <c r="I3416">
        <v>9.5532529056071999E-2</v>
      </c>
      <c r="J3416">
        <v>0.33204713463783297</v>
      </c>
      <c r="M3416">
        <f t="shared" si="191"/>
        <v>8.1166669999999979</v>
      </c>
      <c r="N3416">
        <v>-1.0004128217697099</v>
      </c>
      <c r="O3416">
        <v>7.1158245205879003E-2</v>
      </c>
      <c r="P3416">
        <v>2.8811872005462602</v>
      </c>
      <c r="Q3416">
        <v>0.95362508296966597</v>
      </c>
      <c r="R3416">
        <v>-0.274151921272278</v>
      </c>
      <c r="S3416">
        <v>0.31981036067009</v>
      </c>
      <c r="T3416">
        <v>-1.9655322656035E-2</v>
      </c>
      <c r="U3416">
        <v>9.5532529056071999E-2</v>
      </c>
      <c r="V3416">
        <v>0.33204713463783297</v>
      </c>
      <c r="W3416" s="30"/>
      <c r="X3416" s="30"/>
      <c r="Y3416" s="30"/>
    </row>
    <row r="3417" spans="1:25" x14ac:dyDescent="0.25">
      <c r="A3417">
        <v>19.845237999999998</v>
      </c>
      <c r="B3417">
        <v>-1.0052256584167401</v>
      </c>
      <c r="C3417">
        <v>8.7952710688114E-2</v>
      </c>
      <c r="D3417">
        <v>2.86601686477661</v>
      </c>
      <c r="E3417">
        <v>0.94925183057785001</v>
      </c>
      <c r="F3417">
        <v>-0.27322003245353699</v>
      </c>
      <c r="G3417">
        <v>0.322264134883881</v>
      </c>
      <c r="H3417">
        <v>-2.0724827423691999E-2</v>
      </c>
      <c r="I3417">
        <v>9.5723219215870001E-2</v>
      </c>
      <c r="J3417">
        <v>0.33231404423713701</v>
      </c>
      <c r="M3417">
        <f t="shared" si="191"/>
        <v>8.1190479999999976</v>
      </c>
      <c r="N3417">
        <v>-1.0052256584167401</v>
      </c>
      <c r="O3417">
        <v>8.7952710688114E-2</v>
      </c>
      <c r="P3417">
        <v>2.86601686477661</v>
      </c>
      <c r="Q3417">
        <v>0.94925183057785001</v>
      </c>
      <c r="R3417">
        <v>-0.27322003245353699</v>
      </c>
      <c r="S3417">
        <v>0.322264134883881</v>
      </c>
      <c r="T3417">
        <v>-2.0724827423691999E-2</v>
      </c>
      <c r="U3417">
        <v>9.5723219215870001E-2</v>
      </c>
      <c r="V3417">
        <v>0.33231404423713701</v>
      </c>
      <c r="W3417" s="30"/>
      <c r="X3417" s="30"/>
      <c r="Y3417" s="30"/>
    </row>
    <row r="3418" spans="1:25" x14ac:dyDescent="0.25">
      <c r="A3418">
        <v>19.847619000000002</v>
      </c>
      <c r="B3418">
        <v>-1.0104777812957699</v>
      </c>
      <c r="C3418">
        <v>0.105514593422413</v>
      </c>
      <c r="D3418">
        <v>2.8522419929504399</v>
      </c>
      <c r="E3418">
        <v>0.94525086879730202</v>
      </c>
      <c r="F3418">
        <v>-0.27240514755249001</v>
      </c>
      <c r="G3418">
        <v>0.32485249638557401</v>
      </c>
      <c r="H3418">
        <v>-2.1870590746403001E-2</v>
      </c>
      <c r="I3418">
        <v>9.5911577343940999E-2</v>
      </c>
      <c r="J3418">
        <v>0.33255806565284701</v>
      </c>
      <c r="M3418">
        <f t="shared" si="191"/>
        <v>8.1214290000000009</v>
      </c>
      <c r="N3418">
        <v>-1.0104777812957699</v>
      </c>
      <c r="O3418">
        <v>0.105514593422413</v>
      </c>
      <c r="P3418">
        <v>2.8522419929504399</v>
      </c>
      <c r="Q3418">
        <v>0.94525086879730202</v>
      </c>
      <c r="R3418">
        <v>-0.27240514755249001</v>
      </c>
      <c r="S3418">
        <v>0.32485249638557401</v>
      </c>
      <c r="T3418">
        <v>-2.1870590746403001E-2</v>
      </c>
      <c r="U3418">
        <v>9.5911577343940999E-2</v>
      </c>
      <c r="V3418">
        <v>0.33255806565284701</v>
      </c>
      <c r="W3418" s="30"/>
      <c r="X3418" s="30"/>
      <c r="Y3418" s="30"/>
    </row>
    <row r="3419" spans="1:25" x14ac:dyDescent="0.25">
      <c r="A3419">
        <v>19.850000000000001</v>
      </c>
      <c r="B3419">
        <v>-1.0161501169204701</v>
      </c>
      <c r="C3419">
        <v>0.123874254524708</v>
      </c>
      <c r="D3419">
        <v>2.8399069309234601</v>
      </c>
      <c r="E3419">
        <v>0.94164323806762695</v>
      </c>
      <c r="F3419">
        <v>-0.27171280980110202</v>
      </c>
      <c r="G3419">
        <v>0.32756772637367199</v>
      </c>
      <c r="H3419">
        <v>-2.3098614066839E-2</v>
      </c>
      <c r="I3419">
        <v>9.6097394824028001E-2</v>
      </c>
      <c r="J3419">
        <v>0.33277907967567399</v>
      </c>
      <c r="M3419">
        <f t="shared" si="191"/>
        <v>8.1238100000000006</v>
      </c>
      <c r="N3419">
        <v>-1.0161501169204701</v>
      </c>
      <c r="O3419">
        <v>0.123874254524708</v>
      </c>
      <c r="P3419">
        <v>2.8399069309234601</v>
      </c>
      <c r="Q3419">
        <v>0.94164323806762695</v>
      </c>
      <c r="R3419">
        <v>-0.27171280980110202</v>
      </c>
      <c r="S3419">
        <v>0.32756772637367199</v>
      </c>
      <c r="T3419">
        <v>-2.3098614066839E-2</v>
      </c>
      <c r="U3419">
        <v>9.6097394824028001E-2</v>
      </c>
      <c r="V3419">
        <v>0.33277907967567399</v>
      </c>
      <c r="W3419" s="30"/>
      <c r="X3419" s="30"/>
      <c r="Y3419" s="30"/>
    </row>
    <row r="3420" spans="1:25" x14ac:dyDescent="0.25">
      <c r="A3420">
        <v>19.852381000000001</v>
      </c>
      <c r="B3420">
        <v>-1.02222764492034</v>
      </c>
      <c r="C3420">
        <v>0.14303497970104201</v>
      </c>
      <c r="D3420">
        <v>2.8290641307830802</v>
      </c>
      <c r="E3420">
        <v>0.93844813108444203</v>
      </c>
      <c r="F3420">
        <v>-0.27114981412887601</v>
      </c>
      <c r="G3420">
        <v>0.33039891719818099</v>
      </c>
      <c r="H3420">
        <v>-2.4415450170636E-2</v>
      </c>
      <c r="I3420">
        <v>9.6281044185162007E-2</v>
      </c>
      <c r="J3420">
        <v>0.33297851681709301</v>
      </c>
      <c r="M3420">
        <f t="shared" si="191"/>
        <v>8.1261910000000004</v>
      </c>
      <c r="N3420">
        <v>-1.02222764492034</v>
      </c>
      <c r="O3420">
        <v>0.14303497970104201</v>
      </c>
      <c r="P3420">
        <v>2.8290641307830802</v>
      </c>
      <c r="Q3420">
        <v>0.93844813108444203</v>
      </c>
      <c r="R3420">
        <v>-0.27114981412887601</v>
      </c>
      <c r="S3420">
        <v>0.33039891719818099</v>
      </c>
      <c r="T3420">
        <v>-2.4415450170636E-2</v>
      </c>
      <c r="U3420">
        <v>9.6281044185162007E-2</v>
      </c>
      <c r="V3420">
        <v>0.33297851681709301</v>
      </c>
      <c r="W3420" s="30"/>
      <c r="X3420" s="30"/>
      <c r="Y3420" s="30"/>
    </row>
    <row r="3421" spans="1:25" x14ac:dyDescent="0.25">
      <c r="A3421">
        <v>19.854762000000001</v>
      </c>
      <c r="B3421">
        <v>-1.0286631584167401</v>
      </c>
      <c r="C3421">
        <v>0.16297541558742501</v>
      </c>
      <c r="D3421">
        <v>2.8198008537292401</v>
      </c>
      <c r="E3421">
        <v>0.93568164110183705</v>
      </c>
      <c r="F3421">
        <v>-0.27072200179099998</v>
      </c>
      <c r="G3421">
        <v>0.33333173394203203</v>
      </c>
      <c r="H3421">
        <v>-2.5810619816183999E-2</v>
      </c>
      <c r="I3421">
        <v>9.6461258828639998E-2</v>
      </c>
      <c r="J3421">
        <v>0.33315148949623102</v>
      </c>
      <c r="M3421">
        <f t="shared" si="191"/>
        <v>8.1285720000000001</v>
      </c>
      <c r="N3421">
        <v>-1.0286631584167401</v>
      </c>
      <c r="O3421">
        <v>0.16297541558742501</v>
      </c>
      <c r="P3421">
        <v>2.8198008537292401</v>
      </c>
      <c r="Q3421">
        <v>0.93568164110183705</v>
      </c>
      <c r="R3421">
        <v>-0.27072200179099998</v>
      </c>
      <c r="S3421">
        <v>0.33333173394203203</v>
      </c>
      <c r="T3421">
        <v>-2.5810619816183999E-2</v>
      </c>
      <c r="U3421">
        <v>9.6461258828639998E-2</v>
      </c>
      <c r="V3421">
        <v>0.33315148949623102</v>
      </c>
      <c r="W3421" s="30"/>
      <c r="X3421" s="30"/>
      <c r="Y3421" s="30"/>
    </row>
    <row r="3422" spans="1:25" x14ac:dyDescent="0.25">
      <c r="A3422">
        <v>19.857143000000001</v>
      </c>
      <c r="B3422">
        <v>-1.03541803359985</v>
      </c>
      <c r="C3422">
        <v>0.18367436528205899</v>
      </c>
      <c r="D3422">
        <v>2.8121473789214999</v>
      </c>
      <c r="E3422">
        <v>0.93336004018783603</v>
      </c>
      <c r="F3422">
        <v>-0.27043318748474099</v>
      </c>
      <c r="G3422">
        <v>0.33635115623474099</v>
      </c>
      <c r="H3422">
        <v>-2.7287321165204E-2</v>
      </c>
      <c r="I3422">
        <v>9.6638016402721003E-2</v>
      </c>
      <c r="J3422">
        <v>0.33329927921295199</v>
      </c>
      <c r="M3422">
        <f t="shared" si="191"/>
        <v>8.1309529999999999</v>
      </c>
      <c r="N3422">
        <v>-1.03541803359985</v>
      </c>
      <c r="O3422">
        <v>0.18367436528205899</v>
      </c>
      <c r="P3422">
        <v>2.8121473789214999</v>
      </c>
      <c r="Q3422">
        <v>0.93336004018783603</v>
      </c>
      <c r="R3422">
        <v>-0.27043318748474099</v>
      </c>
      <c r="S3422">
        <v>0.33635115623474099</v>
      </c>
      <c r="T3422">
        <v>-2.7287321165204E-2</v>
      </c>
      <c r="U3422">
        <v>9.6638016402721003E-2</v>
      </c>
      <c r="V3422">
        <v>0.33329927921295199</v>
      </c>
      <c r="W3422" s="30"/>
      <c r="X3422" s="30"/>
      <c r="Y3422" s="30"/>
    </row>
    <row r="3423" spans="1:25" x14ac:dyDescent="0.25">
      <c r="A3423">
        <v>19.859524</v>
      </c>
      <c r="B3423">
        <v>-1.0424457788467401</v>
      </c>
      <c r="C3423">
        <v>0.20507413148879999</v>
      </c>
      <c r="D3423">
        <v>2.8061282634735099</v>
      </c>
      <c r="E3423">
        <v>0.93149578571319602</v>
      </c>
      <c r="F3423">
        <v>-0.270285844802856</v>
      </c>
      <c r="G3423">
        <v>0.33943912386894198</v>
      </c>
      <c r="H3423">
        <v>-2.8842182829975999E-2</v>
      </c>
      <c r="I3423">
        <v>9.6810966730118006E-2</v>
      </c>
      <c r="J3423">
        <v>0.33342307806014998</v>
      </c>
      <c r="M3423">
        <f t="shared" si="191"/>
        <v>8.1333339999999996</v>
      </c>
      <c r="N3423">
        <v>-1.0424457788467401</v>
      </c>
      <c r="O3423">
        <v>0.20507413148879999</v>
      </c>
      <c r="P3423">
        <v>2.8061282634735099</v>
      </c>
      <c r="Q3423">
        <v>0.93149578571319602</v>
      </c>
      <c r="R3423">
        <v>-0.270285844802856</v>
      </c>
      <c r="S3423">
        <v>0.33943912386894198</v>
      </c>
      <c r="T3423">
        <v>-2.8842182829975999E-2</v>
      </c>
      <c r="U3423">
        <v>9.6810966730118006E-2</v>
      </c>
      <c r="V3423">
        <v>0.33342307806014998</v>
      </c>
      <c r="W3423" s="30"/>
      <c r="X3423" s="30"/>
      <c r="Y3423" s="30"/>
    </row>
    <row r="3424" spans="1:25" x14ac:dyDescent="0.25">
      <c r="A3424">
        <v>19.861905</v>
      </c>
      <c r="B3424">
        <v>-1.0496802330017001</v>
      </c>
      <c r="C3424">
        <v>0.22712597250938399</v>
      </c>
      <c r="D3424">
        <v>2.8018052577972399</v>
      </c>
      <c r="E3424">
        <v>0.93009406328201305</v>
      </c>
      <c r="F3424">
        <v>-0.27028200030326799</v>
      </c>
      <c r="G3424">
        <v>0.342577785253525</v>
      </c>
      <c r="H3424">
        <v>-3.0458174645901E-2</v>
      </c>
      <c r="I3424">
        <v>9.6978455781937006E-2</v>
      </c>
      <c r="J3424">
        <v>0.33351802825927701</v>
      </c>
      <c r="M3424">
        <f t="shared" si="191"/>
        <v>8.1357149999999994</v>
      </c>
      <c r="N3424">
        <v>-1.0496802330017001</v>
      </c>
      <c r="O3424">
        <v>0.22712597250938399</v>
      </c>
      <c r="P3424">
        <v>2.8018052577972399</v>
      </c>
      <c r="Q3424">
        <v>0.93009406328201305</v>
      </c>
      <c r="R3424">
        <v>-0.27028200030326799</v>
      </c>
      <c r="S3424">
        <v>0.342577785253525</v>
      </c>
      <c r="T3424">
        <v>-3.0458174645901E-2</v>
      </c>
      <c r="U3424">
        <v>9.6978455781937006E-2</v>
      </c>
      <c r="V3424">
        <v>0.33351802825927701</v>
      </c>
      <c r="W3424" s="30"/>
      <c r="X3424" s="30"/>
      <c r="Y3424" s="30"/>
    </row>
    <row r="3425" spans="1:25" x14ac:dyDescent="0.25">
      <c r="A3425">
        <v>19.864286</v>
      </c>
      <c r="B3425">
        <v>-1.0570647716522199</v>
      </c>
      <c r="C3425">
        <v>0.249755144119263</v>
      </c>
      <c r="D3425">
        <v>2.7991971969604399</v>
      </c>
      <c r="E3425">
        <v>0.92916721105575595</v>
      </c>
      <c r="F3425">
        <v>-0.27042374014854398</v>
      </c>
      <c r="G3425">
        <v>0.34574732184410101</v>
      </c>
      <c r="H3425">
        <v>-3.2129708677529997E-2</v>
      </c>
      <c r="I3425">
        <v>9.7140200436115001E-2</v>
      </c>
      <c r="J3425">
        <v>0.333584874868393</v>
      </c>
      <c r="M3425">
        <f t="shared" si="191"/>
        <v>8.1380959999999991</v>
      </c>
      <c r="N3425">
        <v>-1.0570647716522199</v>
      </c>
      <c r="O3425">
        <v>0.249755144119263</v>
      </c>
      <c r="P3425">
        <v>2.7991971969604399</v>
      </c>
      <c r="Q3425">
        <v>0.92916721105575595</v>
      </c>
      <c r="R3425">
        <v>-0.27042374014854398</v>
      </c>
      <c r="S3425">
        <v>0.34574732184410101</v>
      </c>
      <c r="T3425">
        <v>-3.2129708677529997E-2</v>
      </c>
      <c r="U3425">
        <v>9.7140200436115001E-2</v>
      </c>
      <c r="V3425">
        <v>0.333584874868393</v>
      </c>
      <c r="W3425" s="30"/>
      <c r="X3425" s="30"/>
      <c r="Y3425" s="30"/>
    </row>
    <row r="3426" spans="1:25" x14ac:dyDescent="0.25">
      <c r="A3426">
        <v>19.866667</v>
      </c>
      <c r="B3426">
        <v>-1.0645437240600499</v>
      </c>
      <c r="C3426">
        <v>0.27287355065345797</v>
      </c>
      <c r="D3426">
        <v>2.7983143329620299</v>
      </c>
      <c r="E3426">
        <v>0.92872101068496704</v>
      </c>
      <c r="F3426">
        <v>-0.27071231603622398</v>
      </c>
      <c r="G3426">
        <v>0.34892746806144698</v>
      </c>
      <c r="H3426">
        <v>-3.3850785344838999E-2</v>
      </c>
      <c r="I3426">
        <v>9.7295895218849002E-2</v>
      </c>
      <c r="J3426">
        <v>0.33362480998039201</v>
      </c>
      <c r="M3426">
        <f t="shared" si="191"/>
        <v>8.1404769999999989</v>
      </c>
      <c r="N3426">
        <v>-1.0645437240600499</v>
      </c>
      <c r="O3426">
        <v>0.27287355065345797</v>
      </c>
      <c r="P3426">
        <v>2.7983143329620299</v>
      </c>
      <c r="Q3426">
        <v>0.92872101068496704</v>
      </c>
      <c r="R3426">
        <v>-0.27071231603622398</v>
      </c>
      <c r="S3426">
        <v>0.34892746806144698</v>
      </c>
      <c r="T3426">
        <v>-3.3850785344838999E-2</v>
      </c>
      <c r="U3426">
        <v>9.7295895218849002E-2</v>
      </c>
      <c r="V3426">
        <v>0.33362480998039201</v>
      </c>
      <c r="W3426" s="30"/>
      <c r="X3426" s="30"/>
      <c r="Y3426" s="30"/>
    </row>
    <row r="3427" spans="1:25" x14ac:dyDescent="0.25">
      <c r="A3427">
        <v>19.869047999999999</v>
      </c>
      <c r="B3427">
        <v>-1.0720398426055899</v>
      </c>
      <c r="C3427">
        <v>0.29639691114425698</v>
      </c>
      <c r="D3427">
        <v>2.7991738319396902</v>
      </c>
      <c r="E3427">
        <v>0.92876029014587402</v>
      </c>
      <c r="F3427">
        <v>-0.27114835381507901</v>
      </c>
      <c r="G3427">
        <v>0.35209885239601102</v>
      </c>
      <c r="H3427">
        <v>-3.5603169351815997E-2</v>
      </c>
      <c r="I3427">
        <v>9.7444824874400995E-2</v>
      </c>
      <c r="J3427">
        <v>0.33363670110702498</v>
      </c>
      <c r="M3427">
        <f t="shared" si="191"/>
        <v>8.1428579999999986</v>
      </c>
      <c r="N3427">
        <v>-1.0720398426055899</v>
      </c>
      <c r="O3427">
        <v>0.29639691114425698</v>
      </c>
      <c r="P3427">
        <v>2.7991738319396902</v>
      </c>
      <c r="Q3427">
        <v>0.92876029014587402</v>
      </c>
      <c r="R3427">
        <v>-0.27114835381507901</v>
      </c>
      <c r="S3427">
        <v>0.35209885239601102</v>
      </c>
      <c r="T3427">
        <v>-3.5603169351815997E-2</v>
      </c>
      <c r="U3427">
        <v>9.7444824874400995E-2</v>
      </c>
      <c r="V3427">
        <v>0.33363670110702498</v>
      </c>
      <c r="W3427" s="30"/>
      <c r="X3427" s="30"/>
      <c r="Y3427" s="30"/>
    </row>
    <row r="3428" spans="1:25" x14ac:dyDescent="0.25">
      <c r="A3428">
        <v>19.871428999999999</v>
      </c>
      <c r="B3428">
        <v>-1.0794974565505899</v>
      </c>
      <c r="C3428">
        <v>0.32021883130073497</v>
      </c>
      <c r="D3428">
        <v>2.8017988204956001</v>
      </c>
      <c r="E3428">
        <v>0.92928683757782005</v>
      </c>
      <c r="F3428">
        <v>-0.27173143625259399</v>
      </c>
      <c r="G3428">
        <v>0.35524284839630099</v>
      </c>
      <c r="H3428">
        <v>-3.7371587008237998E-2</v>
      </c>
      <c r="I3428">
        <v>9.7585886716842998E-2</v>
      </c>
      <c r="J3428">
        <v>0.33361881971359297</v>
      </c>
      <c r="M3428">
        <f t="shared" si="191"/>
        <v>8.1452389999999983</v>
      </c>
      <c r="N3428">
        <v>-1.0794974565505899</v>
      </c>
      <c r="O3428">
        <v>0.32021883130073497</v>
      </c>
      <c r="P3428">
        <v>2.8017988204956001</v>
      </c>
      <c r="Q3428">
        <v>0.92928683757782005</v>
      </c>
      <c r="R3428">
        <v>-0.27173143625259399</v>
      </c>
      <c r="S3428">
        <v>0.35524284839630099</v>
      </c>
      <c r="T3428">
        <v>-3.7371587008237998E-2</v>
      </c>
      <c r="U3428">
        <v>9.7585886716842998E-2</v>
      </c>
      <c r="V3428">
        <v>0.33361881971359297</v>
      </c>
      <c r="W3428" s="30"/>
      <c r="X3428" s="30"/>
      <c r="Y3428" s="30"/>
    </row>
    <row r="3429" spans="1:25" x14ac:dyDescent="0.25">
      <c r="A3429">
        <v>19.873809999999999</v>
      </c>
      <c r="B3429">
        <v>-1.0868600606918299</v>
      </c>
      <c r="C3429">
        <v>0.34423452615737898</v>
      </c>
      <c r="D3429">
        <v>2.8061602115631099</v>
      </c>
      <c r="E3429">
        <v>0.93029892444610596</v>
      </c>
      <c r="F3429">
        <v>-0.27245923876762401</v>
      </c>
      <c r="G3429">
        <v>0.35834279656410201</v>
      </c>
      <c r="H3429">
        <v>-3.9145525544882001E-2</v>
      </c>
      <c r="I3429">
        <v>9.7718887031078006E-2</v>
      </c>
      <c r="J3429">
        <v>0.33357283473014798</v>
      </c>
      <c r="M3429">
        <f t="shared" si="191"/>
        <v>8.1476199999999981</v>
      </c>
      <c r="N3429">
        <v>-1.0868600606918299</v>
      </c>
      <c r="O3429">
        <v>0.34423452615737898</v>
      </c>
      <c r="P3429">
        <v>2.8061602115631099</v>
      </c>
      <c r="Q3429">
        <v>0.93029892444610596</v>
      </c>
      <c r="R3429">
        <v>-0.27245923876762401</v>
      </c>
      <c r="S3429">
        <v>0.35834279656410201</v>
      </c>
      <c r="T3429">
        <v>-3.9145525544882001E-2</v>
      </c>
      <c r="U3429">
        <v>9.7718887031078006E-2</v>
      </c>
      <c r="V3429">
        <v>0.33357283473014798</v>
      </c>
      <c r="W3429" s="30"/>
      <c r="X3429" s="30"/>
      <c r="Y3429" s="30"/>
    </row>
    <row r="3430" spans="1:25" x14ac:dyDescent="0.25">
      <c r="A3430">
        <v>19.876190000000001</v>
      </c>
      <c r="B3430">
        <v>-1.09406518936157</v>
      </c>
      <c r="C3430">
        <v>0.36833667755126998</v>
      </c>
      <c r="D3430">
        <v>2.8122489452361998</v>
      </c>
      <c r="E3430">
        <v>0.93179196119308505</v>
      </c>
      <c r="F3430">
        <v>-0.27332857251167297</v>
      </c>
      <c r="G3430">
        <v>0.36138522624969499</v>
      </c>
      <c r="H3430">
        <v>-4.0904778987169002E-2</v>
      </c>
      <c r="I3430">
        <v>9.7842857241630998E-2</v>
      </c>
      <c r="J3430">
        <v>0.333498865365982</v>
      </c>
      <c r="M3430">
        <f t="shared" si="191"/>
        <v>8.15</v>
      </c>
      <c r="N3430">
        <v>-1.09406518936157</v>
      </c>
      <c r="O3430">
        <v>0.36833667755126998</v>
      </c>
      <c r="P3430">
        <v>2.8122489452361998</v>
      </c>
      <c r="Q3430">
        <v>0.93179196119308505</v>
      </c>
      <c r="R3430">
        <v>-0.27332857251167297</v>
      </c>
      <c r="S3430">
        <v>0.36138522624969499</v>
      </c>
      <c r="T3430">
        <v>-4.0904778987169002E-2</v>
      </c>
      <c r="U3430">
        <v>9.7842857241630998E-2</v>
      </c>
      <c r="V3430">
        <v>0.333498865365982</v>
      </c>
      <c r="W3430" s="30"/>
      <c r="X3430" s="30"/>
      <c r="Y3430" s="30"/>
    </row>
    <row r="3431" spans="1:25" x14ac:dyDescent="0.25">
      <c r="A3431">
        <v>19.878571000000001</v>
      </c>
      <c r="B3431">
        <v>-1.1010798215866</v>
      </c>
      <c r="C3431">
        <v>0.39240801334381098</v>
      </c>
      <c r="D3431">
        <v>2.8200423717498699</v>
      </c>
      <c r="E3431">
        <v>0.93375563621520996</v>
      </c>
      <c r="F3431">
        <v>-0.27433517575263999</v>
      </c>
      <c r="G3431">
        <v>0.36435678601264998</v>
      </c>
      <c r="H3431">
        <v>-4.2635966092348002E-2</v>
      </c>
      <c r="I3431">
        <v>9.7957015037536996E-2</v>
      </c>
      <c r="J3431">
        <v>0.33339527249336198</v>
      </c>
      <c r="M3431">
        <f t="shared" si="191"/>
        <v>8.1523810000000001</v>
      </c>
      <c r="N3431">
        <v>-1.1010798215866</v>
      </c>
      <c r="O3431">
        <v>0.39240801334381098</v>
      </c>
      <c r="P3431">
        <v>2.8200423717498699</v>
      </c>
      <c r="Q3431">
        <v>0.93375563621520996</v>
      </c>
      <c r="R3431">
        <v>-0.27433517575263999</v>
      </c>
      <c r="S3431">
        <v>0.36435678601264998</v>
      </c>
      <c r="T3431">
        <v>-4.2635966092348002E-2</v>
      </c>
      <c r="U3431">
        <v>9.7957015037536996E-2</v>
      </c>
      <c r="V3431">
        <v>0.33339527249336198</v>
      </c>
      <c r="W3431" s="30"/>
      <c r="X3431" s="30"/>
      <c r="Y3431" s="30"/>
    </row>
    <row r="3432" spans="1:25" x14ac:dyDescent="0.25">
      <c r="A3432">
        <v>19.880952000000001</v>
      </c>
      <c r="B3432">
        <v>-1.10785377025604</v>
      </c>
      <c r="C3432">
        <v>0.41633859276771501</v>
      </c>
      <c r="D3432">
        <v>2.8294980525970401</v>
      </c>
      <c r="E3432">
        <v>0.93618118762970004</v>
      </c>
      <c r="F3432">
        <v>-0.27547407150268599</v>
      </c>
      <c r="G3432">
        <v>0.36724662780761702</v>
      </c>
      <c r="H3432">
        <v>-4.4322643429040999E-2</v>
      </c>
      <c r="I3432">
        <v>9.8060816526413006E-2</v>
      </c>
      <c r="J3432">
        <v>0.33326378464698803</v>
      </c>
      <c r="M3432">
        <f t="shared" si="191"/>
        <v>8.1547619999999998</v>
      </c>
      <c r="N3432">
        <v>-1.10785377025604</v>
      </c>
      <c r="O3432">
        <v>0.41633859276771501</v>
      </c>
      <c r="P3432">
        <v>2.8294980525970401</v>
      </c>
      <c r="Q3432">
        <v>0.93618118762970004</v>
      </c>
      <c r="R3432">
        <v>-0.27547407150268599</v>
      </c>
      <c r="S3432">
        <v>0.36724662780761702</v>
      </c>
      <c r="T3432">
        <v>-4.4322643429040999E-2</v>
      </c>
      <c r="U3432">
        <v>9.8060816526413006E-2</v>
      </c>
      <c r="V3432">
        <v>0.33326378464698803</v>
      </c>
      <c r="W3432" s="30"/>
      <c r="X3432" s="30"/>
      <c r="Y3432" s="30"/>
    </row>
    <row r="3433" spans="1:25" x14ac:dyDescent="0.25">
      <c r="A3433">
        <v>19.883333</v>
      </c>
      <c r="B3433">
        <v>-1.1143649816512999</v>
      </c>
      <c r="C3433">
        <v>0.440012156963348</v>
      </c>
      <c r="D3433">
        <v>2.8405618667602499</v>
      </c>
      <c r="E3433">
        <v>0.93905466794967696</v>
      </c>
      <c r="F3433">
        <v>-0.27673986554145802</v>
      </c>
      <c r="G3433">
        <v>0.37004703283309898</v>
      </c>
      <c r="H3433">
        <v>-4.5953933149576E-2</v>
      </c>
      <c r="I3433">
        <v>9.8154157400131004E-2</v>
      </c>
      <c r="J3433">
        <v>0.33310580253601102</v>
      </c>
      <c r="M3433">
        <f t="shared" si="191"/>
        <v>8.1571429999999996</v>
      </c>
      <c r="N3433">
        <v>-1.1143649816512999</v>
      </c>
      <c r="O3433">
        <v>0.440012156963348</v>
      </c>
      <c r="P3433">
        <v>2.8405618667602499</v>
      </c>
      <c r="Q3433">
        <v>0.93905466794967696</v>
      </c>
      <c r="R3433">
        <v>-0.27673986554145802</v>
      </c>
      <c r="S3433">
        <v>0.37004703283309898</v>
      </c>
      <c r="T3433">
        <v>-4.5953933149576E-2</v>
      </c>
      <c r="U3433">
        <v>9.8154157400131004E-2</v>
      </c>
      <c r="V3433">
        <v>0.33310580253601102</v>
      </c>
      <c r="W3433" s="30"/>
      <c r="X3433" s="30"/>
      <c r="Y3433" s="30"/>
    </row>
    <row r="3434" spans="1:25" x14ac:dyDescent="0.25">
      <c r="A3434">
        <v>19.885714</v>
      </c>
      <c r="B3434">
        <v>-1.1206015348434399</v>
      </c>
      <c r="C3434">
        <v>0.46331995725631703</v>
      </c>
      <c r="D3434">
        <v>2.85315990447998</v>
      </c>
      <c r="E3434">
        <v>0.94235724210739102</v>
      </c>
      <c r="F3434">
        <v>-0.27812507748603799</v>
      </c>
      <c r="G3434">
        <v>0.37275251746177701</v>
      </c>
      <c r="H3434">
        <v>-4.7519929707049997E-2</v>
      </c>
      <c r="I3434">
        <v>9.8236843943595997E-2</v>
      </c>
      <c r="J3434">
        <v>0.33292275667190602</v>
      </c>
      <c r="M3434">
        <f t="shared" si="191"/>
        <v>8.1595239999999993</v>
      </c>
      <c r="N3434">
        <v>-1.1206015348434399</v>
      </c>
      <c r="O3434">
        <v>0.46331995725631703</v>
      </c>
      <c r="P3434">
        <v>2.85315990447998</v>
      </c>
      <c r="Q3434">
        <v>0.94235724210739102</v>
      </c>
      <c r="R3434">
        <v>-0.27812507748603799</v>
      </c>
      <c r="S3434">
        <v>0.37275251746177701</v>
      </c>
      <c r="T3434">
        <v>-4.7519929707049997E-2</v>
      </c>
      <c r="U3434">
        <v>9.8236843943595997E-2</v>
      </c>
      <c r="V3434">
        <v>0.33292275667190602</v>
      </c>
      <c r="W3434" s="30"/>
      <c r="X3434" s="30"/>
      <c r="Y3434" s="30"/>
    </row>
    <row r="3435" spans="1:25" x14ac:dyDescent="0.25">
      <c r="A3435">
        <v>19.888095</v>
      </c>
      <c r="B3435">
        <v>-1.12654304504394</v>
      </c>
      <c r="C3435">
        <v>0.48615312576293901</v>
      </c>
      <c r="D3435">
        <v>2.8672306537628098</v>
      </c>
      <c r="E3435">
        <v>0.94606536626815796</v>
      </c>
      <c r="F3435">
        <v>-0.27962091565132102</v>
      </c>
      <c r="G3435">
        <v>0.375362068414688</v>
      </c>
      <c r="H3435">
        <v>-4.9001429229975003E-2</v>
      </c>
      <c r="I3435">
        <v>9.8307989537715995E-2</v>
      </c>
      <c r="J3435">
        <v>0.33271422982215898</v>
      </c>
      <c r="M3435">
        <f t="shared" si="191"/>
        <v>8.1619049999999991</v>
      </c>
      <c r="N3435">
        <v>-1.12654304504394</v>
      </c>
      <c r="O3435">
        <v>0.48615312576293901</v>
      </c>
      <c r="P3435">
        <v>2.8672306537628098</v>
      </c>
      <c r="Q3435">
        <v>0.94606536626815796</v>
      </c>
      <c r="R3435">
        <v>-0.27962091565132102</v>
      </c>
      <c r="S3435">
        <v>0.375362068414688</v>
      </c>
      <c r="T3435">
        <v>-4.9001429229975003E-2</v>
      </c>
      <c r="U3435">
        <v>9.8307989537715995E-2</v>
      </c>
      <c r="V3435">
        <v>0.33271422982215898</v>
      </c>
      <c r="W3435" s="30"/>
      <c r="X3435" s="30"/>
      <c r="Y3435" s="30"/>
    </row>
    <row r="3436" spans="1:25" x14ac:dyDescent="0.25">
      <c r="A3436">
        <v>19.890476</v>
      </c>
      <c r="B3436">
        <v>-1.13221359252929</v>
      </c>
      <c r="C3436">
        <v>0.50840598344802901</v>
      </c>
      <c r="D3436">
        <v>2.8826501369476301</v>
      </c>
      <c r="E3436">
        <v>0.950153827667236</v>
      </c>
      <c r="F3436">
        <v>-0.28121688961982699</v>
      </c>
      <c r="G3436">
        <v>0.377876967191696</v>
      </c>
      <c r="H3436">
        <v>-5.0399839878081998E-2</v>
      </c>
      <c r="I3436">
        <v>9.8368123173714003E-2</v>
      </c>
      <c r="J3436">
        <v>0.33248466253280601</v>
      </c>
      <c r="M3436">
        <f t="shared" si="191"/>
        <v>8.1642859999999988</v>
      </c>
      <c r="N3436">
        <v>-1.13221359252929</v>
      </c>
      <c r="O3436">
        <v>0.50840598344802901</v>
      </c>
      <c r="P3436">
        <v>2.8826501369476301</v>
      </c>
      <c r="Q3436">
        <v>0.950153827667236</v>
      </c>
      <c r="R3436">
        <v>-0.28121688961982699</v>
      </c>
      <c r="S3436">
        <v>0.377876967191696</v>
      </c>
      <c r="T3436">
        <v>-5.0399839878081998E-2</v>
      </c>
      <c r="U3436">
        <v>9.8368123173714003E-2</v>
      </c>
      <c r="V3436">
        <v>0.33248466253280601</v>
      </c>
      <c r="W3436" s="30"/>
      <c r="X3436" s="30"/>
      <c r="Y3436" s="30"/>
    </row>
    <row r="3437" spans="1:25" x14ac:dyDescent="0.25">
      <c r="A3437">
        <v>19.892856999999999</v>
      </c>
      <c r="B3437">
        <v>-1.1376252174377399</v>
      </c>
      <c r="C3437">
        <v>0.52997821569442705</v>
      </c>
      <c r="D3437">
        <v>2.8993167877197199</v>
      </c>
      <c r="E3437">
        <v>0.95458877086639404</v>
      </c>
      <c r="F3437">
        <v>-0.28290182352066001</v>
      </c>
      <c r="G3437">
        <v>0.38030070066451999</v>
      </c>
      <c r="H3437">
        <v>-5.1704172044992003E-2</v>
      </c>
      <c r="I3437">
        <v>9.8416879773139995E-2</v>
      </c>
      <c r="J3437">
        <v>0.33223459124565102</v>
      </c>
      <c r="M3437">
        <f t="shared" si="191"/>
        <v>8.1666669999999986</v>
      </c>
      <c r="N3437">
        <v>-1.1376252174377399</v>
      </c>
      <c r="O3437">
        <v>0.52997821569442705</v>
      </c>
      <c r="P3437">
        <v>2.8993167877197199</v>
      </c>
      <c r="Q3437">
        <v>0.95458877086639404</v>
      </c>
      <c r="R3437">
        <v>-0.28290182352066001</v>
      </c>
      <c r="S3437">
        <v>0.38030070066451999</v>
      </c>
      <c r="T3437">
        <v>-5.1704172044992003E-2</v>
      </c>
      <c r="U3437">
        <v>9.8416879773139995E-2</v>
      </c>
      <c r="V3437">
        <v>0.33223459124565102</v>
      </c>
      <c r="W3437" s="30"/>
      <c r="X3437" s="30"/>
      <c r="Y3437" s="30"/>
    </row>
    <row r="3438" spans="1:25" x14ac:dyDescent="0.25">
      <c r="A3438">
        <v>19.895237999999999</v>
      </c>
      <c r="B3438">
        <v>-1.14280116558075</v>
      </c>
      <c r="C3438">
        <v>0.55077630281448398</v>
      </c>
      <c r="D3438">
        <v>2.9171156883239702</v>
      </c>
      <c r="E3438">
        <v>0.95933365821838401</v>
      </c>
      <c r="F3438">
        <v>-0.28466147184371898</v>
      </c>
      <c r="G3438">
        <v>0.38264000415802002</v>
      </c>
      <c r="H3438">
        <v>-5.2905105054379002E-2</v>
      </c>
      <c r="I3438">
        <v>9.8453320562839994E-2</v>
      </c>
      <c r="J3438">
        <v>0.331964552402496</v>
      </c>
      <c r="M3438">
        <f t="shared" si="191"/>
        <v>8.1690479999999983</v>
      </c>
      <c r="N3438">
        <v>-1.14280116558075</v>
      </c>
      <c r="O3438">
        <v>0.55077630281448398</v>
      </c>
      <c r="P3438">
        <v>2.9171156883239702</v>
      </c>
      <c r="Q3438">
        <v>0.95933365821838401</v>
      </c>
      <c r="R3438">
        <v>-0.28466147184371898</v>
      </c>
      <c r="S3438">
        <v>0.38264000415802002</v>
      </c>
      <c r="T3438">
        <v>-5.2905105054379002E-2</v>
      </c>
      <c r="U3438">
        <v>9.8453320562839994E-2</v>
      </c>
      <c r="V3438">
        <v>0.331964552402496</v>
      </c>
      <c r="W3438" s="30"/>
      <c r="X3438" s="30"/>
      <c r="Y3438" s="30"/>
    </row>
    <row r="3439" spans="1:25" x14ac:dyDescent="0.25">
      <c r="A3439">
        <v>19.897618999999999</v>
      </c>
      <c r="B3439">
        <v>-1.14780020713806</v>
      </c>
      <c r="C3439">
        <v>0.57072269916534402</v>
      </c>
      <c r="D3439">
        <v>2.9358880519866899</v>
      </c>
      <c r="E3439">
        <v>0.96435230970382702</v>
      </c>
      <c r="F3439">
        <v>-0.286483824253082</v>
      </c>
      <c r="G3439">
        <v>0.38490232825279203</v>
      </c>
      <c r="H3439">
        <v>-5.4011803120374999E-2</v>
      </c>
      <c r="I3439">
        <v>9.8478600382804996E-2</v>
      </c>
      <c r="J3439">
        <v>0.33167922496795699</v>
      </c>
      <c r="M3439">
        <f t="shared" si="191"/>
        <v>8.1714289999999981</v>
      </c>
      <c r="N3439">
        <v>-1.14780020713806</v>
      </c>
      <c r="O3439">
        <v>0.57072269916534402</v>
      </c>
      <c r="P3439">
        <v>2.9358880519866899</v>
      </c>
      <c r="Q3439">
        <v>0.96435230970382702</v>
      </c>
      <c r="R3439">
        <v>-0.286483824253082</v>
      </c>
      <c r="S3439">
        <v>0.38490232825279203</v>
      </c>
      <c r="T3439">
        <v>-5.4011803120374999E-2</v>
      </c>
      <c r="U3439">
        <v>9.8478600382804996E-2</v>
      </c>
      <c r="V3439">
        <v>0.33167922496795699</v>
      </c>
      <c r="W3439" s="30"/>
      <c r="X3439" s="30"/>
      <c r="Y3439" s="30"/>
    </row>
    <row r="3440" spans="1:25" x14ac:dyDescent="0.25">
      <c r="A3440">
        <v>19.899999999999999</v>
      </c>
      <c r="B3440">
        <v>-1.1526641845703101</v>
      </c>
      <c r="C3440">
        <v>0.589727103710175</v>
      </c>
      <c r="D3440">
        <v>2.9554874897003098</v>
      </c>
      <c r="E3440">
        <v>0.969601809978485</v>
      </c>
      <c r="F3440">
        <v>-0.28835460543632502</v>
      </c>
      <c r="G3440">
        <v>0.387097537517548</v>
      </c>
      <c r="H3440">
        <v>-5.5021870881318997E-2</v>
      </c>
      <c r="I3440">
        <v>9.8492942750454004E-2</v>
      </c>
      <c r="J3440">
        <v>0.33138108253478998</v>
      </c>
      <c r="M3440">
        <f t="shared" si="191"/>
        <v>8.1738099999999978</v>
      </c>
      <c r="N3440">
        <v>-1.1526641845703101</v>
      </c>
      <c r="O3440">
        <v>0.589727103710175</v>
      </c>
      <c r="P3440">
        <v>2.9554874897003098</v>
      </c>
      <c r="Q3440">
        <v>0.969601809978485</v>
      </c>
      <c r="R3440">
        <v>-0.28835460543632502</v>
      </c>
      <c r="S3440">
        <v>0.387097537517548</v>
      </c>
      <c r="T3440">
        <v>-5.5021870881318997E-2</v>
      </c>
      <c r="U3440">
        <v>9.8492942750454004E-2</v>
      </c>
      <c r="V3440">
        <v>0.33138108253478998</v>
      </c>
      <c r="W3440" s="30"/>
      <c r="X3440" s="30"/>
      <c r="Y3440" s="30"/>
    </row>
    <row r="3441" spans="1:25" x14ac:dyDescent="0.25">
      <c r="A3441">
        <v>19.902380999999998</v>
      </c>
      <c r="B3441">
        <v>-1.15745329856872</v>
      </c>
      <c r="C3441">
        <v>0.60772806406021096</v>
      </c>
      <c r="D3441">
        <v>2.9757511615753098</v>
      </c>
      <c r="E3441">
        <v>0.97503662109375</v>
      </c>
      <c r="F3441">
        <v>-0.29025855660438499</v>
      </c>
      <c r="G3441">
        <v>0.38923797011375399</v>
      </c>
      <c r="H3441">
        <v>-5.5940143764018999E-2</v>
      </c>
      <c r="I3441">
        <v>9.8496660590171994E-2</v>
      </c>
      <c r="J3441">
        <v>0.33107304573059099</v>
      </c>
      <c r="M3441">
        <f t="shared" si="191"/>
        <v>8.1761909999999975</v>
      </c>
      <c r="N3441">
        <v>-1.15745329856872</v>
      </c>
      <c r="O3441">
        <v>0.60772806406021096</v>
      </c>
      <c r="P3441">
        <v>2.9757511615753098</v>
      </c>
      <c r="Q3441">
        <v>0.97503662109375</v>
      </c>
      <c r="R3441">
        <v>-0.29025855660438499</v>
      </c>
      <c r="S3441">
        <v>0.38923797011375399</v>
      </c>
      <c r="T3441">
        <v>-5.5940143764018999E-2</v>
      </c>
      <c r="U3441">
        <v>9.8496660590171994E-2</v>
      </c>
      <c r="V3441">
        <v>0.33107304573059099</v>
      </c>
      <c r="W3441" s="30"/>
      <c r="X3441" s="30"/>
      <c r="Y3441" s="30"/>
    </row>
    <row r="3442" spans="1:25" x14ac:dyDescent="0.25">
      <c r="A3442">
        <v>19.904762000000002</v>
      </c>
      <c r="B3442">
        <v>-1.1622407436370801</v>
      </c>
      <c r="C3442">
        <v>0.62465840578079201</v>
      </c>
      <c r="D3442">
        <v>2.9965114593505802</v>
      </c>
      <c r="E3442">
        <v>0.98060667514801003</v>
      </c>
      <c r="F3442">
        <v>-0.29217979311943099</v>
      </c>
      <c r="G3442">
        <v>0.39133694767951999</v>
      </c>
      <c r="H3442">
        <v>-5.6770671159029E-2</v>
      </c>
      <c r="I3442">
        <v>9.8489888012409002E-2</v>
      </c>
      <c r="J3442">
        <v>0.330756396055222</v>
      </c>
      <c r="M3442">
        <f t="shared" si="191"/>
        <v>8.1785720000000008</v>
      </c>
      <c r="N3442">
        <v>-1.1622407436370801</v>
      </c>
      <c r="O3442">
        <v>0.62465840578079201</v>
      </c>
      <c r="P3442">
        <v>2.9965114593505802</v>
      </c>
      <c r="Q3442">
        <v>0.98060667514801003</v>
      </c>
      <c r="R3442">
        <v>-0.29217979311943099</v>
      </c>
      <c r="S3442">
        <v>0.39133694767951999</v>
      </c>
      <c r="T3442">
        <v>-5.6770671159029E-2</v>
      </c>
      <c r="U3442">
        <v>9.8489888012409002E-2</v>
      </c>
      <c r="V3442">
        <v>0.330756396055222</v>
      </c>
      <c r="W3442" s="30"/>
      <c r="X3442" s="30"/>
      <c r="Y3442" s="30"/>
    </row>
    <row r="3443" spans="1:25" x14ac:dyDescent="0.25">
      <c r="A3443">
        <v>19.907143000000001</v>
      </c>
      <c r="B3443">
        <v>-1.1670893430709799</v>
      </c>
      <c r="C3443">
        <v>0.64046567678451505</v>
      </c>
      <c r="D3443">
        <v>3.0175716876983598</v>
      </c>
      <c r="E3443">
        <v>0.98626261949539196</v>
      </c>
      <c r="F3443">
        <v>-0.29410165548324602</v>
      </c>
      <c r="G3443">
        <v>0.393408954143524</v>
      </c>
      <c r="H3443">
        <v>-5.7522613555193003E-2</v>
      </c>
      <c r="I3443">
        <v>9.8473764955996995E-2</v>
      </c>
      <c r="J3443">
        <v>0.33043631911277799</v>
      </c>
      <c r="M3443">
        <f t="shared" si="191"/>
        <v>8.1809530000000006</v>
      </c>
      <c r="N3443">
        <v>-1.1670893430709799</v>
      </c>
      <c r="O3443">
        <v>0.64046567678451505</v>
      </c>
      <c r="P3443">
        <v>3.0175716876983598</v>
      </c>
      <c r="Q3443">
        <v>0.98626261949539196</v>
      </c>
      <c r="R3443">
        <v>-0.29410165548324602</v>
      </c>
      <c r="S3443">
        <v>0.393408954143524</v>
      </c>
      <c r="T3443">
        <v>-5.7522613555193003E-2</v>
      </c>
      <c r="U3443">
        <v>9.8473764955996995E-2</v>
      </c>
      <c r="V3443">
        <v>0.33043631911277799</v>
      </c>
      <c r="W3443" s="30"/>
      <c r="X3443" s="30"/>
      <c r="Y3443" s="30"/>
    </row>
    <row r="3444" spans="1:25" x14ac:dyDescent="0.25">
      <c r="A3444">
        <v>19.909524000000001</v>
      </c>
      <c r="B3444">
        <v>-1.1720845699310301</v>
      </c>
      <c r="C3444">
        <v>0.65510225296020497</v>
      </c>
      <c r="D3444">
        <v>3.0387473106384202</v>
      </c>
      <c r="E3444">
        <v>0.99194824695587203</v>
      </c>
      <c r="F3444">
        <v>-0.29600736498832703</v>
      </c>
      <c r="G3444">
        <v>0.39546701312065102</v>
      </c>
      <c r="H3444">
        <v>-5.8208201080561003E-2</v>
      </c>
      <c r="I3444">
        <v>9.8448686301707999E-2</v>
      </c>
      <c r="J3444">
        <v>0.33011484146118197</v>
      </c>
      <c r="M3444">
        <f t="shared" si="191"/>
        <v>8.1833340000000003</v>
      </c>
      <c r="N3444">
        <v>-1.1720845699310301</v>
      </c>
      <c r="O3444">
        <v>0.65510225296020497</v>
      </c>
      <c r="P3444">
        <v>3.0387473106384202</v>
      </c>
      <c r="Q3444">
        <v>0.99194824695587203</v>
      </c>
      <c r="R3444">
        <v>-0.29600736498832703</v>
      </c>
      <c r="S3444">
        <v>0.39546701312065102</v>
      </c>
      <c r="T3444">
        <v>-5.8208201080561003E-2</v>
      </c>
      <c r="U3444">
        <v>9.8448686301707999E-2</v>
      </c>
      <c r="V3444">
        <v>0.33011484146118197</v>
      </c>
      <c r="W3444" s="30"/>
      <c r="X3444" s="30"/>
      <c r="Y3444" s="30"/>
    </row>
    <row r="3445" spans="1:25" x14ac:dyDescent="0.25">
      <c r="A3445">
        <v>19.911905000000001</v>
      </c>
      <c r="B3445">
        <v>-1.17728948593139</v>
      </c>
      <c r="C3445">
        <v>0.66853791475295998</v>
      </c>
      <c r="D3445">
        <v>3.0598616600036599</v>
      </c>
      <c r="E3445">
        <v>0.99760949611663796</v>
      </c>
      <c r="F3445">
        <v>-0.29788011312484702</v>
      </c>
      <c r="G3445">
        <v>0.39752447605133101</v>
      </c>
      <c r="H3445">
        <v>-5.8831971138716001E-2</v>
      </c>
      <c r="I3445">
        <v>9.8414629697800002E-2</v>
      </c>
      <c r="J3445">
        <v>0.32979211211204501</v>
      </c>
      <c r="M3445">
        <f t="shared" si="191"/>
        <v>8.1857150000000001</v>
      </c>
      <c r="N3445">
        <v>-1.17728948593139</v>
      </c>
      <c r="O3445">
        <v>0.66853791475295998</v>
      </c>
      <c r="P3445">
        <v>3.0598616600036599</v>
      </c>
      <c r="Q3445">
        <v>0.99760949611663796</v>
      </c>
      <c r="R3445">
        <v>-0.29788011312484702</v>
      </c>
      <c r="S3445">
        <v>0.39752447605133101</v>
      </c>
      <c r="T3445">
        <v>-5.8831971138716001E-2</v>
      </c>
      <c r="U3445">
        <v>9.8414629697800002E-2</v>
      </c>
      <c r="V3445">
        <v>0.32979211211204501</v>
      </c>
      <c r="W3445" s="30"/>
      <c r="X3445" s="30"/>
      <c r="Y3445" s="30"/>
    </row>
    <row r="3446" spans="1:25" x14ac:dyDescent="0.25">
      <c r="A3446">
        <v>19.914286000000001</v>
      </c>
      <c r="B3446">
        <v>-1.1827803850173899</v>
      </c>
      <c r="C3446">
        <v>0.68073779344558705</v>
      </c>
      <c r="D3446">
        <v>3.08070969581604</v>
      </c>
      <c r="E3446">
        <v>1.0031931400298999</v>
      </c>
      <c r="F3446">
        <v>-0.29970464110374501</v>
      </c>
      <c r="G3446">
        <v>0.399593055248261</v>
      </c>
      <c r="H3446">
        <v>-5.9410817921161999E-2</v>
      </c>
      <c r="I3446">
        <v>9.8373338580132003E-2</v>
      </c>
      <c r="J3446">
        <v>0.32947281002998402</v>
      </c>
      <c r="M3446">
        <f t="shared" si="191"/>
        <v>8.1880959999999998</v>
      </c>
      <c r="N3446">
        <v>-1.1827803850173899</v>
      </c>
      <c r="O3446">
        <v>0.68073779344558705</v>
      </c>
      <c r="P3446">
        <v>3.08070969581604</v>
      </c>
      <c r="Q3446">
        <v>1.0031931400298999</v>
      </c>
      <c r="R3446">
        <v>-0.29970464110374501</v>
      </c>
      <c r="S3446">
        <v>0.399593055248261</v>
      </c>
      <c r="T3446">
        <v>-5.9410817921161999E-2</v>
      </c>
      <c r="U3446">
        <v>9.8373338580132003E-2</v>
      </c>
      <c r="V3446">
        <v>0.32947281002998402</v>
      </c>
      <c r="W3446" s="30"/>
      <c r="X3446" s="30"/>
      <c r="Y3446" s="30"/>
    </row>
    <row r="3447" spans="1:25" x14ac:dyDescent="0.25">
      <c r="A3447">
        <v>19.916667</v>
      </c>
      <c r="B3447">
        <v>-1.18862533569335</v>
      </c>
      <c r="C3447">
        <v>0.69168817996978804</v>
      </c>
      <c r="D3447">
        <v>3.1011044979095401</v>
      </c>
      <c r="E3447">
        <v>1.00864458084106</v>
      </c>
      <c r="F3447">
        <v>-0.30146598815918002</v>
      </c>
      <c r="G3447">
        <v>0.401683509349823</v>
      </c>
      <c r="H3447">
        <v>-5.9958629310130997E-2</v>
      </c>
      <c r="I3447">
        <v>9.8325982689856997E-2</v>
      </c>
      <c r="J3447">
        <v>0.32915940880775502</v>
      </c>
      <c r="M3447">
        <f t="shared" si="191"/>
        <v>8.1904769999999996</v>
      </c>
      <c r="N3447">
        <v>-1.18862533569335</v>
      </c>
      <c r="O3447">
        <v>0.69168817996978804</v>
      </c>
      <c r="P3447">
        <v>3.1011044979095401</v>
      </c>
      <c r="Q3447">
        <v>1.00864458084106</v>
      </c>
      <c r="R3447">
        <v>-0.30146598815918002</v>
      </c>
      <c r="S3447">
        <v>0.401683509349823</v>
      </c>
      <c r="T3447">
        <v>-5.9958629310130997E-2</v>
      </c>
      <c r="U3447">
        <v>9.8325982689856997E-2</v>
      </c>
      <c r="V3447">
        <v>0.32915940880775502</v>
      </c>
      <c r="W3447" s="30"/>
      <c r="X3447" s="30"/>
      <c r="Y3447" s="30"/>
    </row>
    <row r="3448" spans="1:25" x14ac:dyDescent="0.25">
      <c r="A3448">
        <v>19.919048</v>
      </c>
      <c r="B3448">
        <v>-1.19486916065216</v>
      </c>
      <c r="C3448">
        <v>0.70137554407119795</v>
      </c>
      <c r="D3448">
        <v>3.1208543777465798</v>
      </c>
      <c r="E3448">
        <v>1.0139102935791</v>
      </c>
      <c r="F3448">
        <v>-0.30314967036247298</v>
      </c>
      <c r="G3448">
        <v>0.40380460023879999</v>
      </c>
      <c r="H3448">
        <v>-6.0483049601316001E-2</v>
      </c>
      <c r="I3448">
        <v>9.8273687064647994E-2</v>
      </c>
      <c r="J3448">
        <v>0.32885390520095797</v>
      </c>
      <c r="M3448">
        <f t="shared" si="191"/>
        <v>8.1928579999999993</v>
      </c>
      <c r="N3448">
        <v>-1.19486916065216</v>
      </c>
      <c r="O3448">
        <v>0.70137554407119795</v>
      </c>
      <c r="P3448">
        <v>3.1208543777465798</v>
      </c>
      <c r="Q3448">
        <v>1.0139102935791</v>
      </c>
      <c r="R3448">
        <v>-0.30314967036247298</v>
      </c>
      <c r="S3448">
        <v>0.40380460023879999</v>
      </c>
      <c r="T3448">
        <v>-6.0483049601316001E-2</v>
      </c>
      <c r="U3448">
        <v>9.8273687064647994E-2</v>
      </c>
      <c r="V3448">
        <v>0.32885390520095797</v>
      </c>
      <c r="W3448" s="30"/>
      <c r="X3448" s="30"/>
      <c r="Y3448" s="30"/>
    </row>
    <row r="3449" spans="1:25" x14ac:dyDescent="0.25">
      <c r="A3449">
        <v>19.921429</v>
      </c>
      <c r="B3449">
        <v>-1.2015644311904901</v>
      </c>
      <c r="C3449">
        <v>0.709799945354462</v>
      </c>
      <c r="D3449">
        <v>3.1397817134857098</v>
      </c>
      <c r="E3449">
        <v>1.0189357995986901</v>
      </c>
      <c r="F3449">
        <v>-0.304741591215134</v>
      </c>
      <c r="G3449">
        <v>0.40596279501915</v>
      </c>
      <c r="H3449">
        <v>-6.0997113585472003E-2</v>
      </c>
      <c r="I3449">
        <v>9.8217390477656999E-2</v>
      </c>
      <c r="J3449">
        <v>0.32855743169784501</v>
      </c>
      <c r="M3449">
        <f t="shared" si="191"/>
        <v>8.1952389999999991</v>
      </c>
      <c r="N3449">
        <v>-1.2015644311904901</v>
      </c>
      <c r="O3449">
        <v>0.709799945354462</v>
      </c>
      <c r="P3449">
        <v>3.1397817134857098</v>
      </c>
      <c r="Q3449">
        <v>1.0189357995986901</v>
      </c>
      <c r="R3449">
        <v>-0.304741591215134</v>
      </c>
      <c r="S3449">
        <v>0.40596279501915</v>
      </c>
      <c r="T3449">
        <v>-6.0997113585472003E-2</v>
      </c>
      <c r="U3449">
        <v>9.8217390477656999E-2</v>
      </c>
      <c r="V3449">
        <v>0.32855743169784501</v>
      </c>
      <c r="W3449" s="30"/>
      <c r="X3449" s="30"/>
      <c r="Y3449" s="30"/>
    </row>
    <row r="3450" spans="1:25" x14ac:dyDescent="0.25">
      <c r="A3450">
        <v>19.92381</v>
      </c>
      <c r="B3450">
        <v>-1.2087423801422099</v>
      </c>
      <c r="C3450">
        <v>0.71695965528488204</v>
      </c>
      <c r="D3450">
        <v>3.1577062606811501</v>
      </c>
      <c r="E3450">
        <v>1.02367150783538</v>
      </c>
      <c r="F3450">
        <v>-0.30622845888137801</v>
      </c>
      <c r="G3450">
        <v>0.40816053748130798</v>
      </c>
      <c r="H3450">
        <v>-6.1512075364590003E-2</v>
      </c>
      <c r="I3450">
        <v>9.8158456385135998E-2</v>
      </c>
      <c r="J3450">
        <v>0.32827189564704901</v>
      </c>
      <c r="M3450">
        <f t="shared" si="191"/>
        <v>8.1976199999999988</v>
      </c>
      <c r="N3450">
        <v>-1.2087423801422099</v>
      </c>
      <c r="O3450">
        <v>0.71695965528488204</v>
      </c>
      <c r="P3450">
        <v>3.1577062606811501</v>
      </c>
      <c r="Q3450">
        <v>1.02367150783538</v>
      </c>
      <c r="R3450">
        <v>-0.30622845888137801</v>
      </c>
      <c r="S3450">
        <v>0.40816053748130798</v>
      </c>
      <c r="T3450">
        <v>-6.1512075364590003E-2</v>
      </c>
      <c r="U3450">
        <v>9.8158456385135998E-2</v>
      </c>
      <c r="V3450">
        <v>0.32827189564704901</v>
      </c>
      <c r="W3450" s="30"/>
      <c r="X3450" s="30"/>
      <c r="Y3450" s="30"/>
    </row>
    <row r="3451" spans="1:25" x14ac:dyDescent="0.25">
      <c r="A3451">
        <v>19.926189999999998</v>
      </c>
      <c r="B3451">
        <v>-1.21641933917999</v>
      </c>
      <c r="C3451">
        <v>0.72286677360534701</v>
      </c>
      <c r="D3451">
        <v>3.1744697093963601</v>
      </c>
      <c r="E3451">
        <v>1.0280666351318299</v>
      </c>
      <c r="F3451">
        <v>-0.30759856104850802</v>
      </c>
      <c r="G3451">
        <v>0.41039779782295199</v>
      </c>
      <c r="H3451">
        <v>-6.2035094946623001E-2</v>
      </c>
      <c r="I3451">
        <v>9.8097831010817996E-2</v>
      </c>
      <c r="J3451">
        <v>0.32799693942070002</v>
      </c>
      <c r="M3451">
        <f t="shared" si="191"/>
        <v>8.1999999999999975</v>
      </c>
      <c r="N3451">
        <v>-1.21641933917999</v>
      </c>
      <c r="O3451">
        <v>0.72286677360534701</v>
      </c>
      <c r="P3451">
        <v>3.1744697093963601</v>
      </c>
      <c r="Q3451">
        <v>1.0280666351318299</v>
      </c>
      <c r="R3451">
        <v>-0.30759856104850802</v>
      </c>
      <c r="S3451">
        <v>0.41039779782295199</v>
      </c>
      <c r="T3451">
        <v>-6.2035094946623001E-2</v>
      </c>
      <c r="U3451">
        <v>9.8097831010817996E-2</v>
      </c>
      <c r="V3451">
        <v>0.32799693942070002</v>
      </c>
      <c r="W3451" s="30"/>
      <c r="X3451" s="30"/>
      <c r="Y3451" s="30"/>
    </row>
    <row r="3452" spans="1:25" x14ac:dyDescent="0.25">
      <c r="A3452">
        <v>19.928571000000002</v>
      </c>
      <c r="B3452">
        <v>-1.2245949506759599</v>
      </c>
      <c r="C3452">
        <v>0.72754609584808405</v>
      </c>
      <c r="D3452">
        <v>3.1899249553680402</v>
      </c>
      <c r="E3452">
        <v>1.03207647800445</v>
      </c>
      <c r="F3452">
        <v>-0.30884242057800299</v>
      </c>
      <c r="G3452">
        <v>0.41267001628875699</v>
      </c>
      <c r="H3452">
        <v>-6.2574006617068995E-2</v>
      </c>
      <c r="I3452">
        <v>9.8036758601664997E-2</v>
      </c>
      <c r="J3452">
        <v>0.32773292064666698</v>
      </c>
      <c r="M3452">
        <f t="shared" si="191"/>
        <v>8.2023810000000008</v>
      </c>
      <c r="N3452">
        <v>-1.2245949506759599</v>
      </c>
      <c r="O3452">
        <v>0.72754609584808405</v>
      </c>
      <c r="P3452">
        <v>3.1899249553680402</v>
      </c>
      <c r="Q3452">
        <v>1.03207647800445</v>
      </c>
      <c r="R3452">
        <v>-0.30884242057800299</v>
      </c>
      <c r="S3452">
        <v>0.41267001628875699</v>
      </c>
      <c r="T3452">
        <v>-6.2574006617068995E-2</v>
      </c>
      <c r="U3452">
        <v>9.8036758601664997E-2</v>
      </c>
      <c r="V3452">
        <v>0.32773292064666698</v>
      </c>
      <c r="W3452" s="30"/>
      <c r="X3452" s="30"/>
      <c r="Y3452" s="30"/>
    </row>
    <row r="3453" spans="1:25" x14ac:dyDescent="0.25">
      <c r="A3453">
        <v>19.930952000000001</v>
      </c>
      <c r="B3453">
        <v>-1.2332514524459799</v>
      </c>
      <c r="C3453">
        <v>0.73101919889450095</v>
      </c>
      <c r="D3453">
        <v>3.2039201259613002</v>
      </c>
      <c r="E3453">
        <v>1.0356630086898799</v>
      </c>
      <c r="F3453">
        <v>-0.30995297431945801</v>
      </c>
      <c r="G3453">
        <v>0.41496875882148698</v>
      </c>
      <c r="H3453">
        <v>-6.3138090074062E-2</v>
      </c>
      <c r="I3453">
        <v>9.7977682948112002E-2</v>
      </c>
      <c r="J3453">
        <v>0.32748252153396601</v>
      </c>
      <c r="M3453">
        <f t="shared" si="191"/>
        <v>8.2047620000000006</v>
      </c>
      <c r="N3453">
        <v>-1.2332514524459799</v>
      </c>
      <c r="O3453">
        <v>0.73101919889450095</v>
      </c>
      <c r="P3453">
        <v>3.2039201259613002</v>
      </c>
      <c r="Q3453">
        <v>1.0356630086898799</v>
      </c>
      <c r="R3453">
        <v>-0.30995297431945801</v>
      </c>
      <c r="S3453">
        <v>0.41496875882148698</v>
      </c>
      <c r="T3453">
        <v>-6.3138090074062E-2</v>
      </c>
      <c r="U3453">
        <v>9.7977682948112002E-2</v>
      </c>
      <c r="V3453">
        <v>0.32748252153396601</v>
      </c>
      <c r="W3453" s="30"/>
      <c r="X3453" s="30"/>
      <c r="Y3453" s="30"/>
    </row>
    <row r="3454" spans="1:25" x14ac:dyDescent="0.25">
      <c r="A3454">
        <v>19.933333000000001</v>
      </c>
      <c r="B3454">
        <v>-1.24235439300537</v>
      </c>
      <c r="C3454">
        <v>0.7333123087883</v>
      </c>
      <c r="D3454">
        <v>3.2163312435150102</v>
      </c>
      <c r="E3454">
        <v>1.03878962993621</v>
      </c>
      <c r="F3454">
        <v>-0.310922801494598</v>
      </c>
      <c r="G3454">
        <v>0.41728141903877303</v>
      </c>
      <c r="H3454">
        <v>-6.3731916248797996E-2</v>
      </c>
      <c r="I3454">
        <v>9.7922116518021005E-2</v>
      </c>
      <c r="J3454">
        <v>0.32724621891975397</v>
      </c>
      <c r="M3454">
        <f t="shared" si="191"/>
        <v>8.2071430000000003</v>
      </c>
      <c r="N3454">
        <v>-1.24235439300537</v>
      </c>
      <c r="O3454">
        <v>0.7333123087883</v>
      </c>
      <c r="P3454">
        <v>3.2163312435150102</v>
      </c>
      <c r="Q3454">
        <v>1.03878962993621</v>
      </c>
      <c r="R3454">
        <v>-0.310922801494598</v>
      </c>
      <c r="S3454">
        <v>0.41728141903877303</v>
      </c>
      <c r="T3454">
        <v>-6.3731916248797996E-2</v>
      </c>
      <c r="U3454">
        <v>9.7922116518021005E-2</v>
      </c>
      <c r="V3454">
        <v>0.32724621891975397</v>
      </c>
      <c r="W3454" s="30"/>
      <c r="X3454" s="30"/>
      <c r="Y3454" s="30"/>
    </row>
    <row r="3455" spans="1:25" x14ac:dyDescent="0.25">
      <c r="A3455">
        <v>19.935714000000001</v>
      </c>
      <c r="B3455">
        <v>-1.2518545389175399</v>
      </c>
      <c r="C3455">
        <v>0.73446667194366499</v>
      </c>
      <c r="D3455">
        <v>3.22704601287841</v>
      </c>
      <c r="E3455">
        <v>1.04142034053802</v>
      </c>
      <c r="F3455">
        <v>-0.31174713373184199</v>
      </c>
      <c r="G3455">
        <v>0.41959285736084001</v>
      </c>
      <c r="H3455">
        <v>-6.4359709620476005E-2</v>
      </c>
      <c r="I3455">
        <v>9.7871586680412001E-2</v>
      </c>
      <c r="J3455">
        <v>0.32702329754829401</v>
      </c>
      <c r="M3455">
        <f t="shared" si="191"/>
        <v>8.209524</v>
      </c>
      <c r="N3455">
        <v>-1.2518545389175399</v>
      </c>
      <c r="O3455">
        <v>0.73446667194366499</v>
      </c>
      <c r="P3455">
        <v>3.22704601287841</v>
      </c>
      <c r="Q3455">
        <v>1.04142034053802</v>
      </c>
      <c r="R3455">
        <v>-0.31174713373184199</v>
      </c>
      <c r="S3455">
        <v>0.41959285736084001</v>
      </c>
      <c r="T3455">
        <v>-6.4359709620476005E-2</v>
      </c>
      <c r="U3455">
        <v>9.7871586680412001E-2</v>
      </c>
      <c r="V3455">
        <v>0.32702329754829401</v>
      </c>
      <c r="W3455" s="30"/>
      <c r="X3455" s="30"/>
      <c r="Y3455" s="30"/>
    </row>
    <row r="3456" spans="1:25" x14ac:dyDescent="0.25">
      <c r="A3456">
        <v>19.938095000000001</v>
      </c>
      <c r="B3456">
        <v>-1.26167392730712</v>
      </c>
      <c r="C3456">
        <v>0.73451232910156306</v>
      </c>
      <c r="D3456">
        <v>3.2359848022460902</v>
      </c>
      <c r="E3456">
        <v>1.0435274839401201</v>
      </c>
      <c r="F3456">
        <v>-0.31242069602012601</v>
      </c>
      <c r="G3456">
        <v>0.42188420891761802</v>
      </c>
      <c r="H3456">
        <v>-6.5014779567719005E-2</v>
      </c>
      <c r="I3456">
        <v>9.7826413810253005E-2</v>
      </c>
      <c r="J3456">
        <v>0.32681110501289401</v>
      </c>
      <c r="M3456">
        <f t="shared" si="191"/>
        <v>8.2119049999999998</v>
      </c>
      <c r="N3456">
        <v>-1.26167392730712</v>
      </c>
      <c r="O3456">
        <v>0.73451232910156306</v>
      </c>
      <c r="P3456">
        <v>3.2359848022460902</v>
      </c>
      <c r="Q3456">
        <v>1.0435274839401201</v>
      </c>
      <c r="R3456">
        <v>-0.31242069602012601</v>
      </c>
      <c r="S3456">
        <v>0.42188420891761802</v>
      </c>
      <c r="T3456">
        <v>-6.5014779567719005E-2</v>
      </c>
      <c r="U3456">
        <v>9.7826413810253005E-2</v>
      </c>
      <c r="V3456">
        <v>0.32681110501289401</v>
      </c>
      <c r="W3456" s="30"/>
      <c r="X3456" s="30"/>
      <c r="Y3456" s="30"/>
    </row>
    <row r="3457" spans="1:25" x14ac:dyDescent="0.25">
      <c r="A3457">
        <v>19.940476</v>
      </c>
      <c r="B3457">
        <v>-1.27173948287963</v>
      </c>
      <c r="C3457">
        <v>0.73350238800048795</v>
      </c>
      <c r="D3457">
        <v>3.2430472373962398</v>
      </c>
      <c r="E3457">
        <v>1.0450866222381501</v>
      </c>
      <c r="F3457">
        <v>-0.31294149160385099</v>
      </c>
      <c r="G3457">
        <v>0.42413282394409202</v>
      </c>
      <c r="H3457">
        <v>-6.5705321729183003E-2</v>
      </c>
      <c r="I3457">
        <v>9.7789317369461004E-2</v>
      </c>
      <c r="J3457">
        <v>0.32661241292953502</v>
      </c>
      <c r="M3457">
        <f t="shared" si="191"/>
        <v>8.2142859999999995</v>
      </c>
      <c r="N3457">
        <v>-1.27173948287963</v>
      </c>
      <c r="O3457">
        <v>0.73350238800048795</v>
      </c>
      <c r="P3457">
        <v>3.2430472373962398</v>
      </c>
      <c r="Q3457">
        <v>1.0450866222381501</v>
      </c>
      <c r="R3457">
        <v>-0.31294149160385099</v>
      </c>
      <c r="S3457">
        <v>0.42413282394409202</v>
      </c>
      <c r="T3457">
        <v>-6.5705321729183003E-2</v>
      </c>
      <c r="U3457">
        <v>9.7789317369461004E-2</v>
      </c>
      <c r="V3457">
        <v>0.32661241292953502</v>
      </c>
      <c r="W3457" s="30"/>
      <c r="X3457" s="30"/>
      <c r="Y3457" s="30"/>
    </row>
    <row r="3458" spans="1:25" x14ac:dyDescent="0.25">
      <c r="A3458">
        <v>19.942857</v>
      </c>
      <c r="B3458">
        <v>-1.2819470167160001</v>
      </c>
      <c r="C3458">
        <v>0.73147350549697898</v>
      </c>
      <c r="D3458">
        <v>3.2481775283813401</v>
      </c>
      <c r="E3458">
        <v>1.0460788011550901</v>
      </c>
      <c r="F3458">
        <v>-0.31330826878547702</v>
      </c>
      <c r="G3458">
        <v>0.42631131410598799</v>
      </c>
      <c r="H3458">
        <v>-6.6427014768124001E-2</v>
      </c>
      <c r="I3458">
        <v>9.7761444747447995E-2</v>
      </c>
      <c r="J3458">
        <v>0.32642608880996699</v>
      </c>
      <c r="M3458">
        <f t="shared" si="191"/>
        <v>8.2166669999999993</v>
      </c>
      <c r="N3458">
        <v>-1.2819470167160001</v>
      </c>
      <c r="O3458">
        <v>0.73147350549697898</v>
      </c>
      <c r="P3458">
        <v>3.2481775283813401</v>
      </c>
      <c r="Q3458">
        <v>1.0460788011550901</v>
      </c>
      <c r="R3458">
        <v>-0.31330826878547702</v>
      </c>
      <c r="S3458">
        <v>0.42631131410598799</v>
      </c>
      <c r="T3458">
        <v>-6.6427014768124001E-2</v>
      </c>
      <c r="U3458">
        <v>9.7761444747447995E-2</v>
      </c>
      <c r="V3458">
        <v>0.32642608880996699</v>
      </c>
      <c r="W3458" s="30"/>
      <c r="X3458" s="30"/>
      <c r="Y3458" s="30"/>
    </row>
    <row r="3459" spans="1:25" x14ac:dyDescent="0.25">
      <c r="A3459">
        <v>19.945238</v>
      </c>
      <c r="B3459">
        <v>-1.29218125343322</v>
      </c>
      <c r="C3459">
        <v>0.72848242521286</v>
      </c>
      <c r="D3459">
        <v>3.2513375282287602</v>
      </c>
      <c r="E3459">
        <v>1.0464901924133301</v>
      </c>
      <c r="F3459">
        <v>-0.31352108716964699</v>
      </c>
      <c r="G3459">
        <v>0.428390443325043</v>
      </c>
      <c r="H3459">
        <v>-6.7174844443797996E-2</v>
      </c>
      <c r="I3459">
        <v>9.7743578255177002E-2</v>
      </c>
      <c r="J3459">
        <v>0.32624936103820801</v>
      </c>
      <c r="M3459">
        <f t="shared" si="191"/>
        <v>8.219047999999999</v>
      </c>
      <c r="N3459">
        <v>-1.29218125343322</v>
      </c>
      <c r="O3459">
        <v>0.72848242521286</v>
      </c>
      <c r="P3459">
        <v>3.2513375282287602</v>
      </c>
      <c r="Q3459">
        <v>1.0464901924133301</v>
      </c>
      <c r="R3459">
        <v>-0.31352108716964699</v>
      </c>
      <c r="S3459">
        <v>0.428390443325043</v>
      </c>
      <c r="T3459">
        <v>-6.7174844443797996E-2</v>
      </c>
      <c r="U3459">
        <v>9.7743578255177002E-2</v>
      </c>
      <c r="V3459">
        <v>0.32624936103820801</v>
      </c>
      <c r="W3459" s="30"/>
      <c r="X3459" s="30"/>
      <c r="Y3459" s="30"/>
    </row>
    <row r="3460" spans="1:25" x14ac:dyDescent="0.25">
      <c r="A3460">
        <v>19.947619</v>
      </c>
      <c r="B3460">
        <v>-1.30233490467071</v>
      </c>
      <c r="C3460">
        <v>0.72457754611969005</v>
      </c>
      <c r="D3460">
        <v>3.25248026847839</v>
      </c>
      <c r="E3460">
        <v>1.0463131666183401</v>
      </c>
      <c r="F3460">
        <v>-0.31358274817466703</v>
      </c>
      <c r="G3460">
        <v>0.43033969402313199</v>
      </c>
      <c r="H3460">
        <v>-6.7953117191792006E-2</v>
      </c>
      <c r="I3460">
        <v>9.7738415002823001E-2</v>
      </c>
      <c r="J3460">
        <v>0.32608556747436501</v>
      </c>
      <c r="M3460">
        <f t="shared" si="191"/>
        <v>8.2214289999999988</v>
      </c>
      <c r="N3460">
        <v>-1.30233490467071</v>
      </c>
      <c r="O3460">
        <v>0.72457754611969005</v>
      </c>
      <c r="P3460">
        <v>3.25248026847839</v>
      </c>
      <c r="Q3460">
        <v>1.0463131666183401</v>
      </c>
      <c r="R3460">
        <v>-0.31358274817466703</v>
      </c>
      <c r="S3460">
        <v>0.43033969402313199</v>
      </c>
      <c r="T3460">
        <v>-6.7953117191792006E-2</v>
      </c>
      <c r="U3460">
        <v>9.7738415002823001E-2</v>
      </c>
      <c r="V3460">
        <v>0.32608556747436501</v>
      </c>
      <c r="W3460" s="30"/>
      <c r="X3460" s="30"/>
      <c r="Y3460" s="30"/>
    </row>
    <row r="3461" spans="1:25" x14ac:dyDescent="0.25">
      <c r="A3461">
        <v>19.95</v>
      </c>
      <c r="B3461">
        <v>-1.31226253509521</v>
      </c>
      <c r="C3461">
        <v>0.71981477737426802</v>
      </c>
      <c r="D3461">
        <v>3.2515904903411799</v>
      </c>
      <c r="E3461">
        <v>1.04554235935211</v>
      </c>
      <c r="F3461">
        <v>-0.313494622707367</v>
      </c>
      <c r="G3461">
        <v>0.43212714791297901</v>
      </c>
      <c r="H3461">
        <v>-6.8751268088817999E-2</v>
      </c>
      <c r="I3461">
        <v>9.7747199237346996E-2</v>
      </c>
      <c r="J3461">
        <v>0.32593494653701799</v>
      </c>
      <c r="M3461">
        <f t="shared" si="191"/>
        <v>8.2238099999999985</v>
      </c>
      <c r="N3461">
        <v>-1.31226253509521</v>
      </c>
      <c r="O3461">
        <v>0.71981477737426802</v>
      </c>
      <c r="P3461">
        <v>3.2515904903411799</v>
      </c>
      <c r="Q3461">
        <v>1.04554235935211</v>
      </c>
      <c r="R3461">
        <v>-0.313494622707367</v>
      </c>
      <c r="S3461">
        <v>0.43212714791297901</v>
      </c>
      <c r="T3461">
        <v>-6.8751268088817999E-2</v>
      </c>
      <c r="U3461">
        <v>9.7747199237346996E-2</v>
      </c>
      <c r="V3461">
        <v>0.32593494653701799</v>
      </c>
      <c r="W3461" s="30"/>
      <c r="X3461" s="30"/>
      <c r="Y3461" s="30"/>
    </row>
    <row r="3462" spans="1:25" x14ac:dyDescent="0.25">
      <c r="A3462">
        <v>19.952380999999999</v>
      </c>
      <c r="B3462">
        <v>-1.3218470811843801</v>
      </c>
      <c r="C3462">
        <v>0.71425116062164296</v>
      </c>
      <c r="D3462">
        <v>3.2486622333526598</v>
      </c>
      <c r="E3462">
        <v>1.0441780090332</v>
      </c>
      <c r="F3462">
        <v>-0.31326085329055797</v>
      </c>
      <c r="G3462">
        <v>0.43372058868408198</v>
      </c>
      <c r="H3462">
        <v>-6.9569423794745996E-2</v>
      </c>
      <c r="I3462">
        <v>9.7771167755126995E-2</v>
      </c>
      <c r="J3462">
        <v>0.32579579949379001</v>
      </c>
      <c r="M3462">
        <f t="shared" si="191"/>
        <v>8.2261909999999983</v>
      </c>
      <c r="N3462">
        <v>-1.3218470811843801</v>
      </c>
      <c r="O3462">
        <v>0.71425116062164296</v>
      </c>
      <c r="P3462">
        <v>3.2486622333526598</v>
      </c>
      <c r="Q3462">
        <v>1.0441780090332</v>
      </c>
      <c r="R3462">
        <v>-0.31326085329055797</v>
      </c>
      <c r="S3462">
        <v>0.43372058868408198</v>
      </c>
      <c r="T3462">
        <v>-6.9569423794745996E-2</v>
      </c>
      <c r="U3462">
        <v>9.7771167755126995E-2</v>
      </c>
      <c r="V3462">
        <v>0.32579579949379001</v>
      </c>
      <c r="W3462" s="30"/>
      <c r="X3462" s="30"/>
      <c r="Y3462" s="30"/>
    </row>
    <row r="3463" spans="1:25" x14ac:dyDescent="0.25">
      <c r="A3463">
        <v>19.954761999999999</v>
      </c>
      <c r="B3463">
        <v>-1.33095026016235</v>
      </c>
      <c r="C3463">
        <v>0.70793700218200695</v>
      </c>
      <c r="D3463">
        <v>3.2437298297882</v>
      </c>
      <c r="E3463">
        <v>1.0422230958938601</v>
      </c>
      <c r="F3463">
        <v>-0.31288462877273598</v>
      </c>
      <c r="G3463">
        <v>0.43508675694465598</v>
      </c>
      <c r="H3463">
        <v>-7.0398755371571003E-2</v>
      </c>
      <c r="I3463">
        <v>9.7810380160808993E-2</v>
      </c>
      <c r="J3463">
        <v>0.32566618919372597</v>
      </c>
      <c r="M3463">
        <f t="shared" si="191"/>
        <v>8.228571999999998</v>
      </c>
      <c r="N3463">
        <v>-1.33095026016235</v>
      </c>
      <c r="O3463">
        <v>0.70793700218200695</v>
      </c>
      <c r="P3463">
        <v>3.2437298297882</v>
      </c>
      <c r="Q3463">
        <v>1.0422230958938601</v>
      </c>
      <c r="R3463">
        <v>-0.31288462877273598</v>
      </c>
      <c r="S3463">
        <v>0.43508675694465598</v>
      </c>
      <c r="T3463">
        <v>-7.0398755371571003E-2</v>
      </c>
      <c r="U3463">
        <v>9.7810380160808993E-2</v>
      </c>
      <c r="V3463">
        <v>0.32566618919372597</v>
      </c>
      <c r="W3463" s="30"/>
      <c r="X3463" s="30"/>
      <c r="Y3463" s="30"/>
    </row>
    <row r="3464" spans="1:25" x14ac:dyDescent="0.25">
      <c r="A3464">
        <v>19.957142999999999</v>
      </c>
      <c r="B3464">
        <v>-1.3394408226013099</v>
      </c>
      <c r="C3464">
        <v>0.70093220472335804</v>
      </c>
      <c r="D3464">
        <v>3.2367801666259699</v>
      </c>
      <c r="E3464">
        <v>1.0396871566772401</v>
      </c>
      <c r="F3464">
        <v>-0.312371045351028</v>
      </c>
      <c r="G3464">
        <v>0.43619370460510298</v>
      </c>
      <c r="H3464">
        <v>-7.1239158511161998E-2</v>
      </c>
      <c r="I3464">
        <v>9.7867481410502999E-2</v>
      </c>
      <c r="J3464">
        <v>0.325551718473434</v>
      </c>
      <c r="M3464">
        <f t="shared" ref="M3464:M3527" si="192">A3464-A$7</f>
        <v>8.2309529999999977</v>
      </c>
      <c r="N3464">
        <v>-1.3394408226013099</v>
      </c>
      <c r="O3464">
        <v>0.70093220472335804</v>
      </c>
      <c r="P3464">
        <v>3.2367801666259699</v>
      </c>
      <c r="Q3464">
        <v>1.0396871566772401</v>
      </c>
      <c r="R3464">
        <v>-0.312371045351028</v>
      </c>
      <c r="S3464">
        <v>0.43619370460510298</v>
      </c>
      <c r="T3464">
        <v>-7.1239158511161998E-2</v>
      </c>
      <c r="U3464">
        <v>9.7867481410502999E-2</v>
      </c>
      <c r="V3464">
        <v>0.325551718473434</v>
      </c>
      <c r="W3464" s="30"/>
      <c r="X3464" s="30"/>
      <c r="Y3464" s="30"/>
    </row>
    <row r="3465" spans="1:25" x14ac:dyDescent="0.25">
      <c r="A3465">
        <v>19.959523999999998</v>
      </c>
      <c r="B3465">
        <v>-1.3471925258636399</v>
      </c>
      <c r="C3465">
        <v>0.69329512119293202</v>
      </c>
      <c r="D3465">
        <v>3.22784996032714</v>
      </c>
      <c r="E3465">
        <v>1.0365798473358101</v>
      </c>
      <c r="F3465">
        <v>-0.31172436475753801</v>
      </c>
      <c r="G3465">
        <v>0.43701064586639399</v>
      </c>
      <c r="H3465">
        <v>-7.2086773812770996E-2</v>
      </c>
      <c r="I3465">
        <v>9.7944393754005002E-2</v>
      </c>
      <c r="J3465">
        <v>0.32545527815818798</v>
      </c>
      <c r="M3465">
        <f t="shared" si="192"/>
        <v>8.2333339999999975</v>
      </c>
      <c r="N3465">
        <v>-1.3471925258636399</v>
      </c>
      <c r="O3465">
        <v>0.69329512119293202</v>
      </c>
      <c r="P3465">
        <v>3.22784996032714</v>
      </c>
      <c r="Q3465">
        <v>1.0365798473358101</v>
      </c>
      <c r="R3465">
        <v>-0.31172436475753801</v>
      </c>
      <c r="S3465">
        <v>0.43701064586639399</v>
      </c>
      <c r="T3465">
        <v>-7.2086773812770996E-2</v>
      </c>
      <c r="U3465">
        <v>9.7944393754005002E-2</v>
      </c>
      <c r="V3465">
        <v>0.32545527815818798</v>
      </c>
      <c r="W3465" s="30"/>
      <c r="X3465" s="30"/>
      <c r="Y3465" s="30"/>
    </row>
    <row r="3466" spans="1:25" x14ac:dyDescent="0.25">
      <c r="A3466">
        <v>19.961905000000002</v>
      </c>
      <c r="B3466">
        <v>-1.3540796041488601</v>
      </c>
      <c r="C3466">
        <v>0.68508201837539695</v>
      </c>
      <c r="D3466">
        <v>3.21699714660644</v>
      </c>
      <c r="E3466">
        <v>1.0329129695892301</v>
      </c>
      <c r="F3466">
        <v>-0.31095018982887301</v>
      </c>
      <c r="G3466">
        <v>0.43750798702240001</v>
      </c>
      <c r="H3466">
        <v>-7.2934284806251998E-2</v>
      </c>
      <c r="I3466">
        <v>9.8039418458939001E-2</v>
      </c>
      <c r="J3466">
        <v>0.325368702411652</v>
      </c>
      <c r="M3466">
        <f t="shared" si="192"/>
        <v>8.2357150000000008</v>
      </c>
      <c r="N3466">
        <v>-1.3540796041488601</v>
      </c>
      <c r="O3466">
        <v>0.68508201837539695</v>
      </c>
      <c r="P3466">
        <v>3.21699714660644</v>
      </c>
      <c r="Q3466">
        <v>1.0329129695892301</v>
      </c>
      <c r="R3466">
        <v>-0.31095018982887301</v>
      </c>
      <c r="S3466">
        <v>0.43750798702240001</v>
      </c>
      <c r="T3466">
        <v>-7.2934284806251998E-2</v>
      </c>
      <c r="U3466">
        <v>9.8039418458939001E-2</v>
      </c>
      <c r="V3466">
        <v>0.325368702411652</v>
      </c>
      <c r="W3466" s="30"/>
      <c r="X3466" s="30"/>
      <c r="Y3466" s="30"/>
    </row>
    <row r="3467" spans="1:25" x14ac:dyDescent="0.25">
      <c r="A3467">
        <v>19.964286000000001</v>
      </c>
      <c r="B3467">
        <v>-1.3599884510040201</v>
      </c>
      <c r="C3467">
        <v>0.67635941505432096</v>
      </c>
      <c r="D3467">
        <v>3.2042491436004599</v>
      </c>
      <c r="E3467">
        <v>1.02870821952819</v>
      </c>
      <c r="F3467">
        <v>-0.31005504727363598</v>
      </c>
      <c r="G3467">
        <v>0.43765982985496499</v>
      </c>
      <c r="H3467">
        <v>-7.3782503604888999E-2</v>
      </c>
      <c r="I3467">
        <v>9.8155811429024006E-2</v>
      </c>
      <c r="J3467">
        <v>0.32530197501182601</v>
      </c>
      <c r="M3467">
        <f t="shared" si="192"/>
        <v>8.2380960000000005</v>
      </c>
      <c r="N3467">
        <v>-1.3599884510040201</v>
      </c>
      <c r="O3467">
        <v>0.67635941505432096</v>
      </c>
      <c r="P3467">
        <v>3.2042491436004599</v>
      </c>
      <c r="Q3467">
        <v>1.02870821952819</v>
      </c>
      <c r="R3467">
        <v>-0.31005504727363598</v>
      </c>
      <c r="S3467">
        <v>0.43765982985496499</v>
      </c>
      <c r="T3467">
        <v>-7.3782503604888999E-2</v>
      </c>
      <c r="U3467">
        <v>9.8155811429024006E-2</v>
      </c>
      <c r="V3467">
        <v>0.32530197501182601</v>
      </c>
      <c r="W3467" s="30"/>
      <c r="X3467" s="30"/>
      <c r="Y3467" s="30"/>
    </row>
    <row r="3468" spans="1:25" x14ac:dyDescent="0.25">
      <c r="A3468">
        <v>19.966667000000001</v>
      </c>
      <c r="B3468">
        <v>-1.36481738090515</v>
      </c>
      <c r="C3468">
        <v>0.66717213392257702</v>
      </c>
      <c r="D3468">
        <v>3.1896672248840301</v>
      </c>
      <c r="E3468">
        <v>1.0239833593368499</v>
      </c>
      <c r="F3468">
        <v>-0.30904421210289001</v>
      </c>
      <c r="G3468">
        <v>0.43744269013404802</v>
      </c>
      <c r="H3468">
        <v>-7.4627742171287995E-2</v>
      </c>
      <c r="I3468">
        <v>9.8294720053672999E-2</v>
      </c>
      <c r="J3468">
        <v>0.325256258249283</v>
      </c>
      <c r="M3468">
        <f t="shared" si="192"/>
        <v>8.2404770000000003</v>
      </c>
      <c r="N3468">
        <v>-1.36481738090515</v>
      </c>
      <c r="O3468">
        <v>0.66717213392257702</v>
      </c>
      <c r="P3468">
        <v>3.1896672248840301</v>
      </c>
      <c r="Q3468">
        <v>1.0239833593368499</v>
      </c>
      <c r="R3468">
        <v>-0.30904421210289001</v>
      </c>
      <c r="S3468">
        <v>0.43744269013404802</v>
      </c>
      <c r="T3468">
        <v>-7.4627742171287995E-2</v>
      </c>
      <c r="U3468">
        <v>9.8294720053672999E-2</v>
      </c>
      <c r="V3468">
        <v>0.325256258249283</v>
      </c>
      <c r="W3468" s="30"/>
      <c r="X3468" s="30"/>
      <c r="Y3468" s="30"/>
    </row>
    <row r="3469" spans="1:25" x14ac:dyDescent="0.25">
      <c r="A3469">
        <v>19.969048000000001</v>
      </c>
      <c r="B3469">
        <v>-1.3684656620025599</v>
      </c>
      <c r="C3469">
        <v>0.65758478641509999</v>
      </c>
      <c r="D3469">
        <v>3.1733026504516602</v>
      </c>
      <c r="E3469">
        <v>1.0187571048736499</v>
      </c>
      <c r="F3469">
        <v>-0.30792224407196001</v>
      </c>
      <c r="G3469">
        <v>0.43683740496635398</v>
      </c>
      <c r="H3469">
        <v>-7.5464874505996996E-2</v>
      </c>
      <c r="I3469">
        <v>9.8457023501395999E-2</v>
      </c>
      <c r="J3469">
        <v>0.32523441314697299</v>
      </c>
      <c r="M3469">
        <f t="shared" si="192"/>
        <v>8.242858</v>
      </c>
      <c r="N3469">
        <v>-1.3684656620025599</v>
      </c>
      <c r="O3469">
        <v>0.65758478641509999</v>
      </c>
      <c r="P3469">
        <v>3.1733026504516602</v>
      </c>
      <c r="Q3469">
        <v>1.0187571048736499</v>
      </c>
      <c r="R3469">
        <v>-0.30792224407196001</v>
      </c>
      <c r="S3469">
        <v>0.43683740496635398</v>
      </c>
      <c r="T3469">
        <v>-7.5464874505996996E-2</v>
      </c>
      <c r="U3469">
        <v>9.8457023501395999E-2</v>
      </c>
      <c r="V3469">
        <v>0.32523441314697299</v>
      </c>
      <c r="W3469" s="30"/>
      <c r="X3469" s="30"/>
      <c r="Y3469" s="30"/>
    </row>
    <row r="3470" spans="1:25" x14ac:dyDescent="0.25">
      <c r="A3470">
        <v>19.971429000000001</v>
      </c>
      <c r="B3470">
        <v>-1.3708463907241799</v>
      </c>
      <c r="C3470">
        <v>0.64765012264251698</v>
      </c>
      <c r="D3470">
        <v>3.1552271842956499</v>
      </c>
      <c r="E3470">
        <v>1.0130488872528001</v>
      </c>
      <c r="F3470">
        <v>-0.306693315505981</v>
      </c>
      <c r="G3470">
        <v>0.43582668900489802</v>
      </c>
      <c r="H3470">
        <v>-7.6289504766463997E-2</v>
      </c>
      <c r="I3470">
        <v>9.8640881478785997E-2</v>
      </c>
      <c r="J3470">
        <v>0.32523322105407698</v>
      </c>
      <c r="M3470">
        <f t="shared" si="192"/>
        <v>8.2452389999999998</v>
      </c>
      <c r="N3470">
        <v>-1.3708463907241799</v>
      </c>
      <c r="O3470">
        <v>0.64765012264251698</v>
      </c>
      <c r="P3470">
        <v>3.1552271842956499</v>
      </c>
      <c r="Q3470">
        <v>1.0130488872528001</v>
      </c>
      <c r="R3470">
        <v>-0.306693315505981</v>
      </c>
      <c r="S3470">
        <v>0.43582668900489802</v>
      </c>
      <c r="T3470">
        <v>-7.6289504766463997E-2</v>
      </c>
      <c r="U3470">
        <v>9.8640881478785997E-2</v>
      </c>
      <c r="V3470">
        <v>0.32523322105407698</v>
      </c>
      <c r="W3470" s="30"/>
      <c r="X3470" s="30"/>
      <c r="Y3470" s="30"/>
    </row>
    <row r="3471" spans="1:25" x14ac:dyDescent="0.25">
      <c r="A3471">
        <v>19.97381</v>
      </c>
      <c r="B3471">
        <v>-1.3718948364257799</v>
      </c>
      <c r="C3471">
        <v>0.63742059469223</v>
      </c>
      <c r="D3471">
        <v>3.1354892253875701</v>
      </c>
      <c r="E3471">
        <v>1.00688159465789</v>
      </c>
      <c r="F3471">
        <v>-0.30536246299743702</v>
      </c>
      <c r="G3471">
        <v>0.43439677357673601</v>
      </c>
      <c r="H3471">
        <v>-7.7103354036808E-2</v>
      </c>
      <c r="I3471">
        <v>9.8850391805171994E-2</v>
      </c>
      <c r="J3471">
        <v>0.32526570558548001</v>
      </c>
      <c r="M3471">
        <f t="shared" si="192"/>
        <v>8.2476199999999995</v>
      </c>
      <c r="N3471">
        <v>-1.3718948364257799</v>
      </c>
      <c r="O3471">
        <v>0.63742059469223</v>
      </c>
      <c r="P3471">
        <v>3.1354892253875701</v>
      </c>
      <c r="Q3471">
        <v>1.00688159465789</v>
      </c>
      <c r="R3471">
        <v>-0.30536246299743702</v>
      </c>
      <c r="S3471">
        <v>0.43439677357673601</v>
      </c>
      <c r="T3471">
        <v>-7.7103354036808E-2</v>
      </c>
      <c r="U3471">
        <v>9.8850391805171994E-2</v>
      </c>
      <c r="V3471">
        <v>0.32526570558548001</v>
      </c>
      <c r="W3471" s="30"/>
      <c r="X3471" s="30"/>
      <c r="Y3471" s="30"/>
    </row>
    <row r="3472" spans="1:25" x14ac:dyDescent="0.25">
      <c r="A3472">
        <v>19.976189999999999</v>
      </c>
      <c r="B3472">
        <v>-1.37153220176696</v>
      </c>
      <c r="C3472">
        <v>0.62695658206939697</v>
      </c>
      <c r="D3472">
        <v>3.11415266990661</v>
      </c>
      <c r="E3472">
        <v>1.0002756118774401</v>
      </c>
      <c r="F3472">
        <v>-0.303932845592499</v>
      </c>
      <c r="G3472">
        <v>0.43253913521766701</v>
      </c>
      <c r="H3472">
        <v>-7.7896147966384999E-2</v>
      </c>
      <c r="I3472">
        <v>9.9085874855517994E-2</v>
      </c>
      <c r="J3472">
        <v>0.32533296942710899</v>
      </c>
      <c r="M3472">
        <f t="shared" si="192"/>
        <v>8.2499999999999982</v>
      </c>
      <c r="N3472">
        <v>-1.37153220176696</v>
      </c>
      <c r="O3472">
        <v>0.62695658206939697</v>
      </c>
      <c r="P3472">
        <v>3.11415266990661</v>
      </c>
      <c r="Q3472">
        <v>1.0002756118774401</v>
      </c>
      <c r="R3472">
        <v>-0.303932845592499</v>
      </c>
      <c r="S3472">
        <v>0.43253913521766701</v>
      </c>
      <c r="T3472">
        <v>-7.7896147966384999E-2</v>
      </c>
      <c r="U3472">
        <v>9.9085874855517994E-2</v>
      </c>
      <c r="V3472">
        <v>0.32533296942710899</v>
      </c>
      <c r="W3472" s="30"/>
      <c r="X3472" s="30"/>
      <c r="Y3472" s="30"/>
    </row>
    <row r="3473" spans="1:25" x14ac:dyDescent="0.25">
      <c r="A3473">
        <v>19.978570999999999</v>
      </c>
      <c r="B3473">
        <v>-1.36971879005432</v>
      </c>
      <c r="C3473">
        <v>0.61630553007125899</v>
      </c>
      <c r="D3473">
        <v>3.0912945270538299</v>
      </c>
      <c r="E3473">
        <v>0.99325215816497803</v>
      </c>
      <c r="F3473">
        <v>-0.30240896344184898</v>
      </c>
      <c r="G3473">
        <v>0.43024677038192699</v>
      </c>
      <c r="H3473">
        <v>-7.8669823706149999E-2</v>
      </c>
      <c r="I3473">
        <v>9.9344402551651001E-2</v>
      </c>
      <c r="J3473">
        <v>0.32542812824249301</v>
      </c>
      <c r="M3473">
        <f t="shared" si="192"/>
        <v>8.252380999999998</v>
      </c>
      <c r="N3473">
        <v>-1.36971879005432</v>
      </c>
      <c r="O3473">
        <v>0.61630553007125899</v>
      </c>
      <c r="P3473">
        <v>3.0912945270538299</v>
      </c>
      <c r="Q3473">
        <v>0.99325215816497803</v>
      </c>
      <c r="R3473">
        <v>-0.30240896344184898</v>
      </c>
      <c r="S3473">
        <v>0.43024677038192699</v>
      </c>
      <c r="T3473">
        <v>-7.8669823706149999E-2</v>
      </c>
      <c r="U3473">
        <v>9.9344402551651001E-2</v>
      </c>
      <c r="V3473">
        <v>0.32542812824249301</v>
      </c>
      <c r="W3473" s="30"/>
      <c r="X3473" s="30"/>
      <c r="Y3473" s="30"/>
    </row>
    <row r="3474" spans="1:25" x14ac:dyDescent="0.25">
      <c r="A3474">
        <v>19.980951999999998</v>
      </c>
      <c r="B3474">
        <v>-1.3663969039916899</v>
      </c>
      <c r="C3474">
        <v>0.60551679134368896</v>
      </c>
      <c r="D3474">
        <v>3.0669417381286599</v>
      </c>
      <c r="E3474">
        <v>0.985834300518036</v>
      </c>
      <c r="F3474">
        <v>-0.30079415440559398</v>
      </c>
      <c r="G3474">
        <v>0.427516520023346</v>
      </c>
      <c r="H3474">
        <v>-7.9416342079639005E-2</v>
      </c>
      <c r="I3474">
        <v>9.9632255733013E-2</v>
      </c>
      <c r="J3474">
        <v>0.32557162642478898</v>
      </c>
      <c r="M3474">
        <f t="shared" si="192"/>
        <v>8.2547619999999977</v>
      </c>
      <c r="N3474">
        <v>-1.3663969039916899</v>
      </c>
      <c r="O3474">
        <v>0.60551679134368896</v>
      </c>
      <c r="P3474">
        <v>3.0669417381286599</v>
      </c>
      <c r="Q3474">
        <v>0.985834300518036</v>
      </c>
      <c r="R3474">
        <v>-0.30079415440559398</v>
      </c>
      <c r="S3474">
        <v>0.427516520023346</v>
      </c>
      <c r="T3474">
        <v>-7.9416342079639005E-2</v>
      </c>
      <c r="U3474">
        <v>9.9632255733013E-2</v>
      </c>
      <c r="V3474">
        <v>0.32557162642478898</v>
      </c>
      <c r="W3474" s="30"/>
      <c r="X3474" s="30"/>
      <c r="Y3474" s="30"/>
    </row>
    <row r="3475" spans="1:25" x14ac:dyDescent="0.25">
      <c r="A3475">
        <v>19.983332999999998</v>
      </c>
      <c r="B3475">
        <v>-1.3615416288375799</v>
      </c>
      <c r="C3475">
        <v>0.59464287757873502</v>
      </c>
      <c r="D3475">
        <v>3.04116439819335</v>
      </c>
      <c r="E3475">
        <v>0.97803771495819103</v>
      </c>
      <c r="F3475">
        <v>-0.29908978939056402</v>
      </c>
      <c r="G3475">
        <v>0.42434990406036399</v>
      </c>
      <c r="H3475">
        <v>-8.0132618546485998E-2</v>
      </c>
      <c r="I3475">
        <v>9.9950991570949999E-2</v>
      </c>
      <c r="J3475">
        <v>0.325766742229462</v>
      </c>
      <c r="M3475">
        <f t="shared" si="192"/>
        <v>8.2571429999999975</v>
      </c>
      <c r="N3475">
        <v>-1.3615416288375799</v>
      </c>
      <c r="O3475">
        <v>0.59464287757873502</v>
      </c>
      <c r="P3475">
        <v>3.04116439819335</v>
      </c>
      <c r="Q3475">
        <v>0.97803771495819103</v>
      </c>
      <c r="R3475">
        <v>-0.29908978939056402</v>
      </c>
      <c r="S3475">
        <v>0.42434990406036399</v>
      </c>
      <c r="T3475">
        <v>-8.0132618546485998E-2</v>
      </c>
      <c r="U3475">
        <v>9.9950991570949999E-2</v>
      </c>
      <c r="V3475">
        <v>0.325766742229462</v>
      </c>
      <c r="W3475" s="30"/>
      <c r="X3475" s="30"/>
      <c r="Y3475" s="30"/>
    </row>
    <row r="3476" spans="1:25" x14ac:dyDescent="0.25">
      <c r="A3476">
        <v>19.985714000000002</v>
      </c>
      <c r="B3476">
        <v>-1.3551278114318801</v>
      </c>
      <c r="C3476">
        <v>0.58372491598129295</v>
      </c>
      <c r="D3476">
        <v>3.0140075683593701</v>
      </c>
      <c r="E3476">
        <v>0.96987873315811202</v>
      </c>
      <c r="F3476">
        <v>-0.297296822071075</v>
      </c>
      <c r="G3476">
        <v>0.42074933648109403</v>
      </c>
      <c r="H3476">
        <v>-8.0815725028515001E-2</v>
      </c>
      <c r="I3476">
        <v>0.10029760748148001</v>
      </c>
      <c r="J3476">
        <v>0.32601073384285001</v>
      </c>
      <c r="M3476">
        <f t="shared" si="192"/>
        <v>8.2595240000000008</v>
      </c>
      <c r="N3476">
        <v>-1.3551278114318801</v>
      </c>
      <c r="O3476">
        <v>0.58372491598129295</v>
      </c>
      <c r="P3476">
        <v>3.0140075683593701</v>
      </c>
      <c r="Q3476">
        <v>0.96987873315811202</v>
      </c>
      <c r="R3476">
        <v>-0.297296822071075</v>
      </c>
      <c r="S3476">
        <v>0.42074933648109403</v>
      </c>
      <c r="T3476">
        <v>-8.0815725028515001E-2</v>
      </c>
      <c r="U3476">
        <v>0.10029760748148001</v>
      </c>
      <c r="V3476">
        <v>0.32601073384285001</v>
      </c>
      <c r="W3476" s="30"/>
      <c r="X3476" s="30"/>
      <c r="Y3476" s="30"/>
    </row>
    <row r="3477" spans="1:25" x14ac:dyDescent="0.25">
      <c r="A3477">
        <v>19.988095000000001</v>
      </c>
      <c r="B3477">
        <v>-1.34712350368499</v>
      </c>
      <c r="C3477">
        <v>0.57281100749969505</v>
      </c>
      <c r="D3477">
        <v>2.9855144023895201</v>
      </c>
      <c r="E3477">
        <v>0.96137100458145097</v>
      </c>
      <c r="F3477">
        <v>-0.29541400074958801</v>
      </c>
      <c r="G3477">
        <v>0.41671940684318498</v>
      </c>
      <c r="H3477">
        <v>-8.1456147134304005E-2</v>
      </c>
      <c r="I3477">
        <v>0.10067211091518399</v>
      </c>
      <c r="J3477">
        <v>0.32630881667137102</v>
      </c>
      <c r="M3477">
        <f t="shared" si="192"/>
        <v>8.2619050000000005</v>
      </c>
      <c r="N3477">
        <v>-1.34712350368499</v>
      </c>
      <c r="O3477">
        <v>0.57281100749969505</v>
      </c>
      <c r="P3477">
        <v>2.9855144023895201</v>
      </c>
      <c r="Q3477">
        <v>0.96137100458145097</v>
      </c>
      <c r="R3477">
        <v>-0.29541400074958801</v>
      </c>
      <c r="S3477">
        <v>0.41671940684318498</v>
      </c>
      <c r="T3477">
        <v>-8.1456147134304005E-2</v>
      </c>
      <c r="U3477">
        <v>0.10067211091518399</v>
      </c>
      <c r="V3477">
        <v>0.32630881667137102</v>
      </c>
      <c r="W3477" s="30"/>
      <c r="X3477" s="30"/>
      <c r="Y3477" s="30"/>
    </row>
    <row r="3478" spans="1:25" x14ac:dyDescent="0.25">
      <c r="A3478">
        <v>19.990476000000001</v>
      </c>
      <c r="B3478">
        <v>-1.3375262022018399</v>
      </c>
      <c r="C3478">
        <v>0.56194394826889005</v>
      </c>
      <c r="D3478">
        <v>2.95570945739746</v>
      </c>
      <c r="E3478">
        <v>0.95252895355224598</v>
      </c>
      <c r="F3478">
        <v>-0.29344370961189298</v>
      </c>
      <c r="G3478">
        <v>0.41226628422737099</v>
      </c>
      <c r="H3478">
        <v>-8.2053281366825007E-2</v>
      </c>
      <c r="I3478">
        <v>0.101080171763897</v>
      </c>
      <c r="J3478">
        <v>0.32667449116706798</v>
      </c>
      <c r="M3478">
        <f t="shared" si="192"/>
        <v>8.2642860000000002</v>
      </c>
      <c r="N3478">
        <v>-1.3375262022018399</v>
      </c>
      <c r="O3478">
        <v>0.56194394826889005</v>
      </c>
      <c r="P3478">
        <v>2.95570945739746</v>
      </c>
      <c r="Q3478">
        <v>0.95252895355224598</v>
      </c>
      <c r="R3478">
        <v>-0.29344370961189298</v>
      </c>
      <c r="S3478">
        <v>0.41226628422737099</v>
      </c>
      <c r="T3478">
        <v>-8.2053281366825007E-2</v>
      </c>
      <c r="U3478">
        <v>0.101080171763897</v>
      </c>
      <c r="V3478">
        <v>0.32667449116706798</v>
      </c>
      <c r="W3478" s="30"/>
      <c r="X3478" s="30"/>
      <c r="Y3478" s="30"/>
    </row>
    <row r="3479" spans="1:25" x14ac:dyDescent="0.25">
      <c r="A3479">
        <v>19.992857000000001</v>
      </c>
      <c r="B3479">
        <v>-1.3263258934021001</v>
      </c>
      <c r="C3479">
        <v>0.55115503072738603</v>
      </c>
      <c r="D3479">
        <v>2.9246180057525599</v>
      </c>
      <c r="E3479">
        <v>0.94336211681366</v>
      </c>
      <c r="F3479">
        <v>-0.291384607553482</v>
      </c>
      <c r="G3479">
        <v>0.40739828348159801</v>
      </c>
      <c r="H3479">
        <v>-8.2599155604839006E-2</v>
      </c>
      <c r="I3479">
        <v>0.101534515619278</v>
      </c>
      <c r="J3479">
        <v>0.32713806629180903</v>
      </c>
      <c r="M3479">
        <f t="shared" si="192"/>
        <v>8.266667</v>
      </c>
      <c r="N3479">
        <v>-1.3263258934021001</v>
      </c>
      <c r="O3479">
        <v>0.55115503072738603</v>
      </c>
      <c r="P3479">
        <v>2.9246180057525599</v>
      </c>
      <c r="Q3479">
        <v>0.94336211681366</v>
      </c>
      <c r="R3479">
        <v>-0.291384607553482</v>
      </c>
      <c r="S3479">
        <v>0.40739828348159801</v>
      </c>
      <c r="T3479">
        <v>-8.2599155604839006E-2</v>
      </c>
      <c r="U3479">
        <v>0.101534515619278</v>
      </c>
      <c r="V3479">
        <v>0.32713806629180903</v>
      </c>
      <c r="W3479" s="30"/>
      <c r="X3479" s="30"/>
      <c r="Y3479" s="30"/>
    </row>
    <row r="3480" spans="1:25" x14ac:dyDescent="0.25">
      <c r="A3480">
        <v>19.995238000000001</v>
      </c>
      <c r="B3480">
        <v>-1.3135066032409599</v>
      </c>
      <c r="C3480">
        <v>0.54048788547515902</v>
      </c>
      <c r="D3480">
        <v>2.8922705650329501</v>
      </c>
      <c r="E3480">
        <v>0.93387645483017001</v>
      </c>
      <c r="F3480">
        <v>-0.28923398256301902</v>
      </c>
      <c r="G3480">
        <v>0.40212431550025901</v>
      </c>
      <c r="H3480">
        <v>-8.3083614706993006E-2</v>
      </c>
      <c r="I3480">
        <v>0.10201902687549599</v>
      </c>
      <c r="J3480">
        <v>0.32766839861869801</v>
      </c>
      <c r="M3480">
        <f t="shared" si="192"/>
        <v>8.2690479999999997</v>
      </c>
      <c r="N3480">
        <v>-1.3135066032409599</v>
      </c>
      <c r="O3480">
        <v>0.54048788547515902</v>
      </c>
      <c r="P3480">
        <v>2.8922705650329501</v>
      </c>
      <c r="Q3480">
        <v>0.93387645483017001</v>
      </c>
      <c r="R3480">
        <v>-0.28923398256301902</v>
      </c>
      <c r="S3480">
        <v>0.40212431550025901</v>
      </c>
      <c r="T3480">
        <v>-8.3083614706993006E-2</v>
      </c>
      <c r="U3480">
        <v>0.10201902687549599</v>
      </c>
      <c r="V3480">
        <v>0.32766839861869801</v>
      </c>
      <c r="W3480" s="30"/>
      <c r="X3480" s="30"/>
      <c r="Y3480" s="30"/>
    </row>
    <row r="3481" spans="1:25" x14ac:dyDescent="0.25">
      <c r="A3481">
        <v>19.997619</v>
      </c>
      <c r="B3481">
        <v>-1.29908788204193</v>
      </c>
      <c r="C3481">
        <v>0.52997195720672596</v>
      </c>
      <c r="D3481">
        <v>2.8586556911468501</v>
      </c>
      <c r="E3481">
        <v>0.92407816648483299</v>
      </c>
      <c r="F3481">
        <v>-0.28699073195457497</v>
      </c>
      <c r="G3481">
        <v>0.39645370841026301</v>
      </c>
      <c r="H3481">
        <v>-8.3510801196097995E-2</v>
      </c>
      <c r="I3481">
        <v>0.10254824906587599</v>
      </c>
      <c r="J3481">
        <v>0.32830226421356201</v>
      </c>
      <c r="M3481">
        <f t="shared" si="192"/>
        <v>8.2714289999999995</v>
      </c>
      <c r="N3481">
        <v>-1.29908788204193</v>
      </c>
      <c r="O3481">
        <v>0.52997195720672596</v>
      </c>
      <c r="P3481">
        <v>2.8586556911468501</v>
      </c>
      <c r="Q3481">
        <v>0.92407816648483299</v>
      </c>
      <c r="R3481">
        <v>-0.28699073195457497</v>
      </c>
      <c r="S3481">
        <v>0.39645370841026301</v>
      </c>
      <c r="T3481">
        <v>-8.3510801196097995E-2</v>
      </c>
      <c r="U3481">
        <v>0.10254824906587599</v>
      </c>
      <c r="V3481">
        <v>0.32830226421356201</v>
      </c>
      <c r="W3481" s="30"/>
      <c r="X3481" s="30"/>
      <c r="Y3481" s="30"/>
    </row>
    <row r="3482" spans="1:25" x14ac:dyDescent="0.25">
      <c r="A3482">
        <v>20</v>
      </c>
      <c r="B3482">
        <v>-1.28305840492248</v>
      </c>
      <c r="C3482">
        <v>0.51962929964065596</v>
      </c>
      <c r="D3482">
        <v>2.82377934455871</v>
      </c>
      <c r="E3482">
        <v>0.91396671533584595</v>
      </c>
      <c r="F3482">
        <v>-0.28465059399604797</v>
      </c>
      <c r="G3482">
        <v>0.390397399663925</v>
      </c>
      <c r="H3482">
        <v>-8.3866044878960003E-2</v>
      </c>
      <c r="I3482">
        <v>0.103123120963573</v>
      </c>
      <c r="J3482">
        <v>0.32904234528541598</v>
      </c>
      <c r="M3482">
        <f t="shared" si="192"/>
        <v>8.2738099999999992</v>
      </c>
      <c r="N3482">
        <v>-1.28305840492248</v>
      </c>
      <c r="O3482">
        <v>0.51962929964065596</v>
      </c>
      <c r="P3482">
        <v>2.82377934455871</v>
      </c>
      <c r="Q3482">
        <v>0.91396671533584595</v>
      </c>
      <c r="R3482">
        <v>-0.28465059399604797</v>
      </c>
      <c r="S3482">
        <v>0.390397399663925</v>
      </c>
      <c r="T3482">
        <v>-8.3866044878960003E-2</v>
      </c>
      <c r="U3482">
        <v>0.103123120963573</v>
      </c>
      <c r="V3482">
        <v>0.32904234528541598</v>
      </c>
      <c r="W3482" s="30"/>
      <c r="X3482" s="30"/>
      <c r="Y3482" s="30"/>
    </row>
    <row r="3483" spans="1:25" x14ac:dyDescent="0.25">
      <c r="A3483">
        <v>20.002381</v>
      </c>
      <c r="B3483">
        <v>-1.2654281854629501</v>
      </c>
      <c r="C3483">
        <v>0.50949186086654696</v>
      </c>
      <c r="D3483">
        <v>2.7876384258270201</v>
      </c>
      <c r="E3483">
        <v>0.90354162454605103</v>
      </c>
      <c r="F3483">
        <v>-0.28221079707145702</v>
      </c>
      <c r="G3483">
        <v>0.38396421074867199</v>
      </c>
      <c r="H3483">
        <v>-8.4146179258823006E-2</v>
      </c>
      <c r="I3483">
        <v>0.10374803096056</v>
      </c>
      <c r="J3483">
        <v>0.32990157604217502</v>
      </c>
      <c r="M3483">
        <f t="shared" si="192"/>
        <v>8.276190999999999</v>
      </c>
      <c r="N3483">
        <v>-1.2654281854629501</v>
      </c>
      <c r="O3483">
        <v>0.50949186086654696</v>
      </c>
      <c r="P3483">
        <v>2.7876384258270201</v>
      </c>
      <c r="Q3483">
        <v>0.90354162454605103</v>
      </c>
      <c r="R3483">
        <v>-0.28221079707145702</v>
      </c>
      <c r="S3483">
        <v>0.38396421074867199</v>
      </c>
      <c r="T3483">
        <v>-8.4146179258823006E-2</v>
      </c>
      <c r="U3483">
        <v>0.10374803096056</v>
      </c>
      <c r="V3483">
        <v>0.32990157604217502</v>
      </c>
      <c r="W3483" s="30"/>
      <c r="X3483" s="30"/>
      <c r="Y3483" s="30"/>
    </row>
    <row r="3484" spans="1:25" x14ac:dyDescent="0.25">
      <c r="A3484">
        <v>20.004761999999999</v>
      </c>
      <c r="B3484">
        <v>-1.2462145090103101</v>
      </c>
      <c r="C3484">
        <v>0.49957251548767101</v>
      </c>
      <c r="D3484">
        <v>2.7502021789550701</v>
      </c>
      <c r="E3484">
        <v>0.89279866218566895</v>
      </c>
      <c r="F3484">
        <v>-0.27966627478599498</v>
      </c>
      <c r="G3484">
        <v>0.37716418504714999</v>
      </c>
      <c r="H3484">
        <v>-8.4348469972610002E-2</v>
      </c>
      <c r="I3484">
        <v>0.10442961752414701</v>
      </c>
      <c r="J3484">
        <v>0.33090341091156</v>
      </c>
      <c r="M3484">
        <f t="shared" si="192"/>
        <v>8.2785719999999987</v>
      </c>
      <c r="N3484">
        <v>-1.2462145090103101</v>
      </c>
      <c r="O3484">
        <v>0.49957251548767101</v>
      </c>
      <c r="P3484">
        <v>2.7502021789550701</v>
      </c>
      <c r="Q3484">
        <v>0.89279866218566895</v>
      </c>
      <c r="R3484">
        <v>-0.27966627478599498</v>
      </c>
      <c r="S3484">
        <v>0.37716418504714999</v>
      </c>
      <c r="T3484">
        <v>-8.4348469972610002E-2</v>
      </c>
      <c r="U3484">
        <v>0.10442961752414701</v>
      </c>
      <c r="V3484">
        <v>0.33090341091156</v>
      </c>
      <c r="W3484" s="30"/>
      <c r="X3484" s="30"/>
      <c r="Y3484" s="30"/>
    </row>
    <row r="3485" spans="1:25" x14ac:dyDescent="0.25">
      <c r="A3485">
        <v>20.007142999999999</v>
      </c>
      <c r="B3485">
        <v>-1.2254153490066499</v>
      </c>
      <c r="C3485">
        <v>0.48988732695579501</v>
      </c>
      <c r="D3485">
        <v>2.7114408016204798</v>
      </c>
      <c r="E3485">
        <v>0.88173294067382801</v>
      </c>
      <c r="F3485">
        <v>-0.27701431512832603</v>
      </c>
      <c r="G3485">
        <v>0.37000507116317699</v>
      </c>
      <c r="H3485">
        <v>-8.4455788135528995E-2</v>
      </c>
      <c r="I3485">
        <v>0.105184055864811</v>
      </c>
      <c r="J3485">
        <v>0.33208066225051902</v>
      </c>
      <c r="M3485">
        <f t="shared" si="192"/>
        <v>8.2809529999999985</v>
      </c>
      <c r="N3485">
        <v>-1.2254153490066499</v>
      </c>
      <c r="O3485">
        <v>0.48988732695579501</v>
      </c>
      <c r="P3485">
        <v>2.7114408016204798</v>
      </c>
      <c r="Q3485">
        <v>0.88173294067382801</v>
      </c>
      <c r="R3485">
        <v>-0.27701431512832603</v>
      </c>
      <c r="S3485">
        <v>0.37000507116317699</v>
      </c>
      <c r="T3485">
        <v>-8.4455788135528995E-2</v>
      </c>
      <c r="U3485">
        <v>0.105184055864811</v>
      </c>
      <c r="V3485">
        <v>0.33208066225051902</v>
      </c>
      <c r="W3485" s="30"/>
      <c r="X3485" s="30"/>
      <c r="Y3485" s="30"/>
    </row>
    <row r="3486" spans="1:25" x14ac:dyDescent="0.25">
      <c r="A3486">
        <v>20.009523999999999</v>
      </c>
      <c r="B3486">
        <v>-1.20305931568145</v>
      </c>
      <c r="C3486">
        <v>0.480443745851517</v>
      </c>
      <c r="D3486">
        <v>2.6713328361511199</v>
      </c>
      <c r="E3486">
        <v>0.87033700942993197</v>
      </c>
      <c r="F3486">
        <v>-0.27425104379653897</v>
      </c>
      <c r="G3486">
        <v>0.362494826316834</v>
      </c>
      <c r="H3486">
        <v>-8.4480337798594998E-2</v>
      </c>
      <c r="I3486">
        <v>0.10601131618022901</v>
      </c>
      <c r="J3486">
        <v>0.33342793583869901</v>
      </c>
      <c r="M3486">
        <f t="shared" si="192"/>
        <v>8.2833339999999982</v>
      </c>
      <c r="N3486">
        <v>-1.20305931568145</v>
      </c>
      <c r="O3486">
        <v>0.480443745851517</v>
      </c>
      <c r="P3486">
        <v>2.6713328361511199</v>
      </c>
      <c r="Q3486">
        <v>0.87033700942993197</v>
      </c>
      <c r="R3486">
        <v>-0.27425104379653897</v>
      </c>
      <c r="S3486">
        <v>0.362494826316834</v>
      </c>
      <c r="T3486">
        <v>-8.4480337798594998E-2</v>
      </c>
      <c r="U3486">
        <v>0.10601131618022901</v>
      </c>
      <c r="V3486">
        <v>0.33342793583869901</v>
      </c>
      <c r="W3486" s="30"/>
      <c r="X3486" s="30"/>
      <c r="Y3486" s="30"/>
    </row>
    <row r="3487" spans="1:25" x14ac:dyDescent="0.25">
      <c r="A3487">
        <v>20.011904999999999</v>
      </c>
      <c r="B3487">
        <v>-1.1791583299636801</v>
      </c>
      <c r="C3487">
        <v>0.471241265535355</v>
      </c>
      <c r="D3487">
        <v>2.6298530101776101</v>
      </c>
      <c r="E3487">
        <v>0.85859948396682695</v>
      </c>
      <c r="F3487">
        <v>-0.27136975526809698</v>
      </c>
      <c r="G3487">
        <v>0.354641884565353</v>
      </c>
      <c r="H3487">
        <v>-8.4408797323704002E-2</v>
      </c>
      <c r="I3487">
        <v>0.10691292583942399</v>
      </c>
      <c r="J3487">
        <v>0.334959626197815</v>
      </c>
      <c r="M3487">
        <f t="shared" si="192"/>
        <v>8.2857149999999979</v>
      </c>
      <c r="N3487">
        <v>-1.1791583299636801</v>
      </c>
      <c r="O3487">
        <v>0.471241265535355</v>
      </c>
      <c r="P3487">
        <v>2.6298530101776101</v>
      </c>
      <c r="Q3487">
        <v>0.85859948396682695</v>
      </c>
      <c r="R3487">
        <v>-0.27136975526809698</v>
      </c>
      <c r="S3487">
        <v>0.354641884565353</v>
      </c>
      <c r="T3487">
        <v>-8.4408797323704002E-2</v>
      </c>
      <c r="U3487">
        <v>0.10691292583942399</v>
      </c>
      <c r="V3487">
        <v>0.334959626197815</v>
      </c>
      <c r="W3487" s="30"/>
      <c r="X3487" s="30"/>
      <c r="Y3487" s="30"/>
    </row>
    <row r="3488" spans="1:25" x14ac:dyDescent="0.25">
      <c r="A3488">
        <v>20.014285999999998</v>
      </c>
      <c r="B3488">
        <v>-1.1537367105484</v>
      </c>
      <c r="C3488">
        <v>0.46228137612342801</v>
      </c>
      <c r="D3488">
        <v>2.58692479133606</v>
      </c>
      <c r="E3488">
        <v>0.84651160240173295</v>
      </c>
      <c r="F3488">
        <v>-0.26836666464805597</v>
      </c>
      <c r="G3488">
        <v>0.34645336866378801</v>
      </c>
      <c r="H3488">
        <v>-8.4239356219768996E-2</v>
      </c>
      <c r="I3488">
        <v>0.107906602323055</v>
      </c>
      <c r="J3488">
        <v>0.33671826124191301</v>
      </c>
      <c r="M3488">
        <f t="shared" si="192"/>
        <v>8.2880959999999977</v>
      </c>
      <c r="N3488">
        <v>-1.1537367105484</v>
      </c>
      <c r="O3488">
        <v>0.46228137612342801</v>
      </c>
      <c r="P3488">
        <v>2.58692479133606</v>
      </c>
      <c r="Q3488">
        <v>0.84651160240173295</v>
      </c>
      <c r="R3488">
        <v>-0.26836666464805597</v>
      </c>
      <c r="S3488">
        <v>0.34645336866378801</v>
      </c>
      <c r="T3488">
        <v>-8.4239356219768996E-2</v>
      </c>
      <c r="U3488">
        <v>0.107906602323055</v>
      </c>
      <c r="V3488">
        <v>0.33671826124191301</v>
      </c>
      <c r="W3488" s="30"/>
      <c r="X3488" s="30"/>
      <c r="Y3488" s="30"/>
    </row>
    <row r="3489" spans="1:25" x14ac:dyDescent="0.25">
      <c r="A3489">
        <v>20.016667000000002</v>
      </c>
      <c r="B3489">
        <v>-1.1268286705017001</v>
      </c>
      <c r="C3489">
        <v>0.45355048775672901</v>
      </c>
      <c r="D3489">
        <v>2.5425212383270201</v>
      </c>
      <c r="E3489">
        <v>0.83405870199203502</v>
      </c>
      <c r="F3489">
        <v>-0.265236675739288</v>
      </c>
      <c r="G3489">
        <v>0.33793741464614901</v>
      </c>
      <c r="H3489">
        <v>-8.3966478705405995E-2</v>
      </c>
      <c r="I3489">
        <v>0.109014645218849</v>
      </c>
      <c r="J3489">
        <v>0.33874875307083102</v>
      </c>
      <c r="M3489">
        <f t="shared" si="192"/>
        <v>8.290477000000001</v>
      </c>
      <c r="N3489">
        <v>-1.1268286705017001</v>
      </c>
      <c r="O3489">
        <v>0.45355048775672901</v>
      </c>
      <c r="P3489">
        <v>2.5425212383270201</v>
      </c>
      <c r="Q3489">
        <v>0.83405870199203502</v>
      </c>
      <c r="R3489">
        <v>-0.265236675739288</v>
      </c>
      <c r="S3489">
        <v>0.33793741464614901</v>
      </c>
      <c r="T3489">
        <v>-8.3966478705405995E-2</v>
      </c>
      <c r="U3489">
        <v>0.109014645218849</v>
      </c>
      <c r="V3489">
        <v>0.33874875307083102</v>
      </c>
      <c r="W3489" s="30"/>
      <c r="X3489" s="30"/>
      <c r="Y3489" s="30"/>
    </row>
    <row r="3490" spans="1:25" x14ac:dyDescent="0.25">
      <c r="A3490">
        <v>20.019048000000002</v>
      </c>
      <c r="B3490">
        <v>-1.0984592437744101</v>
      </c>
      <c r="C3490">
        <v>0.44503557682037398</v>
      </c>
      <c r="D3490">
        <v>2.49660325050354</v>
      </c>
      <c r="E3490">
        <v>0.82123005390167203</v>
      </c>
      <c r="F3490">
        <v>-0.26197576522827098</v>
      </c>
      <c r="G3490">
        <v>0.32909980416297901</v>
      </c>
      <c r="H3490">
        <v>-8.3574421703815002E-2</v>
      </c>
      <c r="I3490">
        <v>0.11026456207037</v>
      </c>
      <c r="J3490">
        <v>0.341115891933441</v>
      </c>
      <c r="M3490">
        <f t="shared" si="192"/>
        <v>8.2928580000000007</v>
      </c>
      <c r="N3490">
        <v>-1.0984592437744101</v>
      </c>
      <c r="O3490">
        <v>0.44503557682037398</v>
      </c>
      <c r="P3490">
        <v>2.49660325050354</v>
      </c>
      <c r="Q3490">
        <v>0.82123005390167203</v>
      </c>
      <c r="R3490">
        <v>-0.26197576522827098</v>
      </c>
      <c r="S3490">
        <v>0.32909980416297901</v>
      </c>
      <c r="T3490">
        <v>-8.3574421703815002E-2</v>
      </c>
      <c r="U3490">
        <v>0.11026456207037</v>
      </c>
      <c r="V3490">
        <v>0.341115891933441</v>
      </c>
      <c r="W3490" s="30"/>
      <c r="X3490" s="30"/>
      <c r="Y3490" s="30"/>
    </row>
    <row r="3491" spans="1:25" x14ac:dyDescent="0.25">
      <c r="A3491">
        <v>20.021429000000001</v>
      </c>
      <c r="B3491">
        <v>-1.0686614513397199</v>
      </c>
      <c r="C3491">
        <v>0.43671974539756803</v>
      </c>
      <c r="D3491">
        <v>2.4491331577300999</v>
      </c>
      <c r="E3491">
        <v>0.80801659822464</v>
      </c>
      <c r="F3491">
        <v>-0.258579701185226</v>
      </c>
      <c r="G3491">
        <v>0.31994688510894798</v>
      </c>
      <c r="H3491">
        <v>-8.3072967827320002E-2</v>
      </c>
      <c r="I3491">
        <v>0.111619472503662</v>
      </c>
      <c r="J3491">
        <v>0.34374332427978499</v>
      </c>
      <c r="M3491">
        <f t="shared" si="192"/>
        <v>8.2952390000000005</v>
      </c>
      <c r="N3491">
        <v>-1.0686614513397199</v>
      </c>
      <c r="O3491">
        <v>0.43671974539756803</v>
      </c>
      <c r="P3491">
        <v>2.4491331577300999</v>
      </c>
      <c r="Q3491">
        <v>0.80801659822464</v>
      </c>
      <c r="R3491">
        <v>-0.258579701185226</v>
      </c>
      <c r="S3491">
        <v>0.31994688510894798</v>
      </c>
      <c r="T3491">
        <v>-8.3072967827320002E-2</v>
      </c>
      <c r="U3491">
        <v>0.111619472503662</v>
      </c>
      <c r="V3491">
        <v>0.34374332427978499</v>
      </c>
      <c r="W3491" s="30"/>
      <c r="X3491" s="30"/>
      <c r="Y3491" s="30"/>
    </row>
    <row r="3492" spans="1:25" x14ac:dyDescent="0.25">
      <c r="A3492">
        <v>20.023810000000001</v>
      </c>
      <c r="B3492">
        <v>-1.0374907255172701</v>
      </c>
      <c r="C3492">
        <v>0.42856970429420499</v>
      </c>
      <c r="D3492">
        <v>2.4000778198242099</v>
      </c>
      <c r="E3492">
        <v>0.79441082477569602</v>
      </c>
      <c r="F3492">
        <v>-0.25504684448242199</v>
      </c>
      <c r="G3492">
        <v>0.31048393249511702</v>
      </c>
      <c r="H3492">
        <v>-8.2458324730395993E-2</v>
      </c>
      <c r="I3492">
        <v>0.113121695816517</v>
      </c>
      <c r="J3492">
        <v>0.34671634435653698</v>
      </c>
      <c r="M3492">
        <f t="shared" si="192"/>
        <v>8.2976200000000002</v>
      </c>
      <c r="N3492">
        <v>-1.0374907255172701</v>
      </c>
      <c r="O3492">
        <v>0.42856970429420499</v>
      </c>
      <c r="P3492">
        <v>2.4000778198242099</v>
      </c>
      <c r="Q3492">
        <v>0.79441082477569602</v>
      </c>
      <c r="R3492">
        <v>-0.25504684448242199</v>
      </c>
      <c r="S3492">
        <v>0.31048393249511702</v>
      </c>
      <c r="T3492">
        <v>-8.2458324730395993E-2</v>
      </c>
      <c r="U3492">
        <v>0.113121695816517</v>
      </c>
      <c r="V3492">
        <v>0.34671634435653698</v>
      </c>
      <c r="W3492" s="30"/>
      <c r="X3492" s="30"/>
      <c r="Y3492" s="30"/>
    </row>
    <row r="3493" spans="1:25" x14ac:dyDescent="0.25">
      <c r="A3493">
        <v>20.02619</v>
      </c>
      <c r="B3493">
        <v>-1.0049844980239799</v>
      </c>
      <c r="C3493">
        <v>0.42057079076767001</v>
      </c>
      <c r="D3493">
        <v>2.3494088649749698</v>
      </c>
      <c r="E3493">
        <v>0.78040480613708496</v>
      </c>
      <c r="F3493">
        <v>-0.25137493014335599</v>
      </c>
      <c r="G3493">
        <v>0.30072134733200101</v>
      </c>
      <c r="H3493">
        <v>-8.1719987094401994E-2</v>
      </c>
      <c r="I3493">
        <v>0.114782273769379</v>
      </c>
      <c r="J3493">
        <v>0.35006311535835299</v>
      </c>
      <c r="M3493">
        <f t="shared" si="192"/>
        <v>8.2999999999999989</v>
      </c>
      <c r="N3493">
        <v>-1.0049844980239799</v>
      </c>
      <c r="O3493">
        <v>0.42057079076767001</v>
      </c>
      <c r="P3493">
        <v>2.3494088649749698</v>
      </c>
      <c r="Q3493">
        <v>0.78040480613708496</v>
      </c>
      <c r="R3493">
        <v>-0.25137493014335599</v>
      </c>
      <c r="S3493">
        <v>0.30072134733200101</v>
      </c>
      <c r="T3493">
        <v>-8.1719987094401994E-2</v>
      </c>
      <c r="U3493">
        <v>0.114782273769379</v>
      </c>
      <c r="V3493">
        <v>0.35006311535835299</v>
      </c>
      <c r="W3493" s="30"/>
      <c r="X3493" s="30"/>
      <c r="Y3493" s="30"/>
    </row>
    <row r="3494" spans="1:25" x14ac:dyDescent="0.25">
      <c r="A3494">
        <v>20.028570999999999</v>
      </c>
      <c r="B3494">
        <v>-0.971208035945892</v>
      </c>
      <c r="C3494">
        <v>0.412678092718124</v>
      </c>
      <c r="D3494">
        <v>2.2971282005310001</v>
      </c>
      <c r="E3494">
        <v>0.76599431037902799</v>
      </c>
      <c r="F3494">
        <v>-0.24756161868572199</v>
      </c>
      <c r="G3494">
        <v>0.29066842794418302</v>
      </c>
      <c r="H3494">
        <v>-8.0846481025219005E-2</v>
      </c>
      <c r="I3494">
        <v>0.116626068949699</v>
      </c>
      <c r="J3494">
        <v>0.353841722011566</v>
      </c>
      <c r="M3494">
        <f t="shared" si="192"/>
        <v>8.3023809999999987</v>
      </c>
      <c r="N3494">
        <v>-0.971208035945892</v>
      </c>
      <c r="O3494">
        <v>0.412678092718124</v>
      </c>
      <c r="P3494">
        <v>2.2971282005310001</v>
      </c>
      <c r="Q3494">
        <v>0.76599431037902799</v>
      </c>
      <c r="R3494">
        <v>-0.24756161868572199</v>
      </c>
      <c r="S3494">
        <v>0.29066842794418302</v>
      </c>
      <c r="T3494">
        <v>-8.0846481025219005E-2</v>
      </c>
      <c r="U3494">
        <v>0.116626068949699</v>
      </c>
      <c r="V3494">
        <v>0.353841722011566</v>
      </c>
      <c r="W3494" s="30"/>
      <c r="X3494" s="30"/>
      <c r="Y3494" s="30"/>
    </row>
    <row r="3495" spans="1:25" x14ac:dyDescent="0.25">
      <c r="A3495">
        <v>20.030951999999999</v>
      </c>
      <c r="B3495">
        <v>-0.93622463941574097</v>
      </c>
      <c r="C3495">
        <v>0.40487024188041698</v>
      </c>
      <c r="D3495">
        <v>2.2432184219360298</v>
      </c>
      <c r="E3495">
        <v>0.75117975473403897</v>
      </c>
      <c r="F3495">
        <v>-0.24360674619674699</v>
      </c>
      <c r="G3495">
        <v>0.28033554553985601</v>
      </c>
      <c r="H3495">
        <v>-7.9829029738903004E-2</v>
      </c>
      <c r="I3495">
        <v>0.118681021034718</v>
      </c>
      <c r="J3495">
        <v>0.35812050104141202</v>
      </c>
      <c r="M3495">
        <f t="shared" si="192"/>
        <v>8.3047619999999984</v>
      </c>
      <c r="N3495">
        <v>-0.93622463941574097</v>
      </c>
      <c r="O3495">
        <v>0.40487024188041698</v>
      </c>
      <c r="P3495">
        <v>2.2432184219360298</v>
      </c>
      <c r="Q3495">
        <v>0.75117975473403897</v>
      </c>
      <c r="R3495">
        <v>-0.24360674619674699</v>
      </c>
      <c r="S3495">
        <v>0.28033554553985601</v>
      </c>
      <c r="T3495">
        <v>-7.9829029738903004E-2</v>
      </c>
      <c r="U3495">
        <v>0.118681021034718</v>
      </c>
      <c r="V3495">
        <v>0.35812050104141202</v>
      </c>
      <c r="W3495" s="30"/>
      <c r="X3495" s="30"/>
      <c r="Y3495" s="30"/>
    </row>
    <row r="3496" spans="1:25" x14ac:dyDescent="0.25">
      <c r="A3496">
        <v>20.033332999999999</v>
      </c>
      <c r="B3496">
        <v>-0.90010368824005105</v>
      </c>
      <c r="C3496">
        <v>0.39710548520088201</v>
      </c>
      <c r="D3496">
        <v>2.1877083778381299</v>
      </c>
      <c r="E3496">
        <v>0.73596441745758101</v>
      </c>
      <c r="F3496">
        <v>-0.23951141536235801</v>
      </c>
      <c r="G3496">
        <v>0.26973494887352001</v>
      </c>
      <c r="H3496">
        <v>-7.8673645853995999E-2</v>
      </c>
      <c r="I3496">
        <v>0.120936937630177</v>
      </c>
      <c r="J3496">
        <v>0.36286649107933</v>
      </c>
      <c r="M3496">
        <f t="shared" si="192"/>
        <v>8.3071429999999982</v>
      </c>
      <c r="N3496">
        <v>-0.90010368824005105</v>
      </c>
      <c r="O3496">
        <v>0.39710548520088201</v>
      </c>
      <c r="P3496">
        <v>2.1877083778381299</v>
      </c>
      <c r="Q3496">
        <v>0.73596441745758101</v>
      </c>
      <c r="R3496">
        <v>-0.23951141536235801</v>
      </c>
      <c r="S3496">
        <v>0.26973494887352001</v>
      </c>
      <c r="T3496">
        <v>-7.8673645853995999E-2</v>
      </c>
      <c r="U3496">
        <v>0.120936937630177</v>
      </c>
      <c r="V3496">
        <v>0.36286649107933</v>
      </c>
      <c r="W3496" s="30"/>
      <c r="X3496" s="30"/>
      <c r="Y3496" s="30"/>
    </row>
    <row r="3497" spans="1:25" x14ac:dyDescent="0.25">
      <c r="A3497">
        <v>20.035713999999999</v>
      </c>
      <c r="B3497">
        <v>-0.862940013408661</v>
      </c>
      <c r="C3497">
        <v>0.38934943079948398</v>
      </c>
      <c r="D3497">
        <v>2.1306500434875399</v>
      </c>
      <c r="E3497">
        <v>0.72035759687423695</v>
      </c>
      <c r="F3497">
        <v>-0.235277980566025</v>
      </c>
      <c r="G3497">
        <v>0.25888150930404702</v>
      </c>
      <c r="H3497">
        <v>-7.7363453805446999E-2</v>
      </c>
      <c r="I3497">
        <v>0.123435497283936</v>
      </c>
      <c r="J3497">
        <v>0.36817809939384499</v>
      </c>
      <c r="M3497">
        <f t="shared" si="192"/>
        <v>8.3095239999999979</v>
      </c>
      <c r="N3497">
        <v>-0.862940013408661</v>
      </c>
      <c r="O3497">
        <v>0.38934943079948398</v>
      </c>
      <c r="P3497">
        <v>2.1306500434875399</v>
      </c>
      <c r="Q3497">
        <v>0.72035759687423695</v>
      </c>
      <c r="R3497">
        <v>-0.235277980566025</v>
      </c>
      <c r="S3497">
        <v>0.25888150930404702</v>
      </c>
      <c r="T3497">
        <v>-7.7363453805446999E-2</v>
      </c>
      <c r="U3497">
        <v>0.123435497283936</v>
      </c>
      <c r="V3497">
        <v>0.36817809939384499</v>
      </c>
      <c r="W3497" s="30"/>
      <c r="X3497" s="30"/>
      <c r="Y3497" s="30"/>
    </row>
    <row r="3498" spans="1:25" x14ac:dyDescent="0.25">
      <c r="A3498">
        <v>20.038094999999998</v>
      </c>
      <c r="B3498">
        <v>-0.82480508089065596</v>
      </c>
      <c r="C3498">
        <v>0.38158437609672502</v>
      </c>
      <c r="D3498">
        <v>2.0720899105071999</v>
      </c>
      <c r="E3498">
        <v>0.70437449216842696</v>
      </c>
      <c r="F3498">
        <v>-0.230910435318947</v>
      </c>
      <c r="G3498">
        <v>0.24779237806797</v>
      </c>
      <c r="H3498">
        <v>-7.5886517763137998E-2</v>
      </c>
      <c r="I3498">
        <v>0.12618309259414701</v>
      </c>
      <c r="J3498">
        <v>0.37407636642456099</v>
      </c>
      <c r="M3498">
        <f t="shared" si="192"/>
        <v>8.3119049999999977</v>
      </c>
      <c r="N3498">
        <v>-0.82480508089065596</v>
      </c>
      <c r="O3498">
        <v>0.38158437609672502</v>
      </c>
      <c r="P3498">
        <v>2.0720899105071999</v>
      </c>
      <c r="Q3498">
        <v>0.70437449216842696</v>
      </c>
      <c r="R3498">
        <v>-0.230910435318947</v>
      </c>
      <c r="S3498">
        <v>0.24779237806797</v>
      </c>
      <c r="T3498">
        <v>-7.5886517763137998E-2</v>
      </c>
      <c r="U3498">
        <v>0.12618309259414701</v>
      </c>
      <c r="V3498">
        <v>0.37407636642456099</v>
      </c>
      <c r="W3498" s="30"/>
      <c r="X3498" s="30"/>
      <c r="Y3498" s="30"/>
    </row>
    <row r="3499" spans="1:25" x14ac:dyDescent="0.25">
      <c r="A3499">
        <v>20.040476000000002</v>
      </c>
      <c r="B3499">
        <v>-0.78581905364990201</v>
      </c>
      <c r="C3499">
        <v>0.37376323342323298</v>
      </c>
      <c r="D3499">
        <v>2.01210618019104</v>
      </c>
      <c r="E3499">
        <v>0.68803751468658403</v>
      </c>
      <c r="F3499">
        <v>-0.226415500044823</v>
      </c>
      <c r="G3499">
        <v>0.23648816347122201</v>
      </c>
      <c r="H3499">
        <v>-7.4239470064640004E-2</v>
      </c>
      <c r="I3499">
        <v>0.129201114177704</v>
      </c>
      <c r="J3499">
        <v>0.38060295581817599</v>
      </c>
      <c r="M3499">
        <f t="shared" si="192"/>
        <v>8.314286000000001</v>
      </c>
      <c r="N3499">
        <v>-0.78581905364990201</v>
      </c>
      <c r="O3499">
        <v>0.37376323342323298</v>
      </c>
      <c r="P3499">
        <v>2.01210618019104</v>
      </c>
      <c r="Q3499">
        <v>0.68803751468658403</v>
      </c>
      <c r="R3499">
        <v>-0.226415500044823</v>
      </c>
      <c r="S3499">
        <v>0.23648816347122201</v>
      </c>
      <c r="T3499">
        <v>-7.4239470064640004E-2</v>
      </c>
      <c r="U3499">
        <v>0.129201114177704</v>
      </c>
      <c r="V3499">
        <v>0.38060295581817599</v>
      </c>
      <c r="W3499" s="30"/>
      <c r="X3499" s="30"/>
      <c r="Y3499" s="30"/>
    </row>
    <row r="3500" spans="1:25" x14ac:dyDescent="0.25">
      <c r="A3500">
        <v>20.042857000000001</v>
      </c>
      <c r="B3500">
        <v>-0.74607753753662098</v>
      </c>
      <c r="C3500">
        <v>0.36588427424430803</v>
      </c>
      <c r="D3500">
        <v>1.9508091211318901</v>
      </c>
      <c r="E3500">
        <v>0.67137205600738503</v>
      </c>
      <c r="F3500">
        <v>-0.22180092334747301</v>
      </c>
      <c r="G3500">
        <v>0.22499275207519501</v>
      </c>
      <c r="H3500">
        <v>-7.2406627237797005E-2</v>
      </c>
      <c r="I3500">
        <v>0.132509291172028</v>
      </c>
      <c r="J3500">
        <v>0.387807607650757</v>
      </c>
      <c r="M3500">
        <f t="shared" si="192"/>
        <v>8.3166670000000007</v>
      </c>
      <c r="N3500">
        <v>-0.74607753753662098</v>
      </c>
      <c r="O3500">
        <v>0.36588427424430803</v>
      </c>
      <c r="P3500">
        <v>1.9508091211318901</v>
      </c>
      <c r="Q3500">
        <v>0.67137205600738503</v>
      </c>
      <c r="R3500">
        <v>-0.22180092334747301</v>
      </c>
      <c r="S3500">
        <v>0.22499275207519501</v>
      </c>
      <c r="T3500">
        <v>-7.2406627237797005E-2</v>
      </c>
      <c r="U3500">
        <v>0.132509291172028</v>
      </c>
      <c r="V3500">
        <v>0.387807607650757</v>
      </c>
      <c r="W3500" s="30"/>
      <c r="X3500" s="30"/>
      <c r="Y3500" s="30"/>
    </row>
    <row r="3501" spans="1:25" x14ac:dyDescent="0.25">
      <c r="A3501">
        <v>20.045238000000001</v>
      </c>
      <c r="B3501">
        <v>-0.70570307970046997</v>
      </c>
      <c r="C3501">
        <v>0.357914417982101</v>
      </c>
      <c r="D3501">
        <v>1.8883354663848799</v>
      </c>
      <c r="E3501">
        <v>0.65440940856933605</v>
      </c>
      <c r="F3501">
        <v>-0.21707408130168901</v>
      </c>
      <c r="G3501">
        <v>0.213333949446678</v>
      </c>
      <c r="H3501">
        <v>-7.0372752845287004E-2</v>
      </c>
      <c r="I3501">
        <v>0.13613392412662501</v>
      </c>
      <c r="J3501">
        <v>0.39574855566024802</v>
      </c>
      <c r="M3501">
        <f t="shared" si="192"/>
        <v>8.3190480000000004</v>
      </c>
      <c r="N3501">
        <v>-0.70570307970046997</v>
      </c>
      <c r="O3501">
        <v>0.357914417982101</v>
      </c>
      <c r="P3501">
        <v>1.8883354663848799</v>
      </c>
      <c r="Q3501">
        <v>0.65440940856933605</v>
      </c>
      <c r="R3501">
        <v>-0.21707408130168901</v>
      </c>
      <c r="S3501">
        <v>0.213333949446678</v>
      </c>
      <c r="T3501">
        <v>-7.0372752845287004E-2</v>
      </c>
      <c r="U3501">
        <v>0.13613392412662501</v>
      </c>
      <c r="V3501">
        <v>0.39574855566024802</v>
      </c>
      <c r="W3501" s="30"/>
      <c r="X3501" s="30"/>
      <c r="Y3501" s="30"/>
    </row>
    <row r="3502" spans="1:25" x14ac:dyDescent="0.25">
      <c r="A3502">
        <v>20.047619000000001</v>
      </c>
      <c r="B3502">
        <v>-0.66483205556869496</v>
      </c>
      <c r="C3502">
        <v>0.34984827041625999</v>
      </c>
      <c r="D3502">
        <v>1.82481169700622</v>
      </c>
      <c r="E3502">
        <v>0.63718861341476396</v>
      </c>
      <c r="F3502">
        <v>-0.21224570274353</v>
      </c>
      <c r="G3502">
        <v>0.20154188573360399</v>
      </c>
      <c r="H3502">
        <v>-6.8134620785713002E-2</v>
      </c>
      <c r="I3502">
        <v>0.14008443057537101</v>
      </c>
      <c r="J3502">
        <v>0.40445801615714999</v>
      </c>
      <c r="M3502">
        <f t="shared" si="192"/>
        <v>8.3214290000000002</v>
      </c>
      <c r="N3502">
        <v>-0.66483205556869496</v>
      </c>
      <c r="O3502">
        <v>0.34984827041625999</v>
      </c>
      <c r="P3502">
        <v>1.82481169700622</v>
      </c>
      <c r="Q3502">
        <v>0.63718861341476396</v>
      </c>
      <c r="R3502">
        <v>-0.21224570274353</v>
      </c>
      <c r="S3502">
        <v>0.20154188573360399</v>
      </c>
      <c r="T3502">
        <v>-6.8134620785713002E-2</v>
      </c>
      <c r="U3502">
        <v>0.14008443057537101</v>
      </c>
      <c r="V3502">
        <v>0.40445801615714999</v>
      </c>
      <c r="W3502" s="30"/>
      <c r="X3502" s="30"/>
      <c r="Y3502" s="30"/>
    </row>
    <row r="3503" spans="1:25" x14ac:dyDescent="0.25">
      <c r="A3503">
        <v>20.05</v>
      </c>
      <c r="B3503">
        <v>-0.62359088659286499</v>
      </c>
      <c r="C3503">
        <v>0.34168511629104598</v>
      </c>
      <c r="D3503">
        <v>1.7604230642318699</v>
      </c>
      <c r="E3503">
        <v>0.61975264549255404</v>
      </c>
      <c r="F3503">
        <v>-0.207327485084534</v>
      </c>
      <c r="G3503">
        <v>0.18965049088001301</v>
      </c>
      <c r="H3503">
        <v>-6.5677307546138999E-2</v>
      </c>
      <c r="I3503">
        <v>0.14437015354633301</v>
      </c>
      <c r="J3503">
        <v>0.41395649313926702</v>
      </c>
      <c r="M3503">
        <f t="shared" si="192"/>
        <v>8.3238099999999999</v>
      </c>
      <c r="N3503">
        <v>-0.62359088659286499</v>
      </c>
      <c r="O3503">
        <v>0.34168511629104598</v>
      </c>
      <c r="P3503">
        <v>1.7604230642318699</v>
      </c>
      <c r="Q3503">
        <v>0.61975264549255404</v>
      </c>
      <c r="R3503">
        <v>-0.207327485084534</v>
      </c>
      <c r="S3503">
        <v>0.18965049088001301</v>
      </c>
      <c r="T3503">
        <v>-6.5677307546138999E-2</v>
      </c>
      <c r="U3503">
        <v>0.14437015354633301</v>
      </c>
      <c r="V3503">
        <v>0.41395649313926702</v>
      </c>
      <c r="W3503" s="30"/>
      <c r="X3503" s="30"/>
      <c r="Y3503" s="30"/>
    </row>
    <row r="3504" spans="1:25" x14ac:dyDescent="0.25">
      <c r="A3504">
        <v>20.052381</v>
      </c>
      <c r="B3504">
        <v>-0.58213150501251198</v>
      </c>
      <c r="C3504">
        <v>0.33342280983924899</v>
      </c>
      <c r="D3504">
        <v>1.6953642368316599</v>
      </c>
      <c r="E3504">
        <v>0.60215169191360496</v>
      </c>
      <c r="F3504">
        <v>-0.20233404636383101</v>
      </c>
      <c r="G3504">
        <v>0.17769584059715299</v>
      </c>
      <c r="H3504">
        <v>-6.2990687787533001E-2</v>
      </c>
      <c r="I3504">
        <v>0.149009048938751</v>
      </c>
      <c r="J3504">
        <v>0.42428904771804798</v>
      </c>
      <c r="M3504">
        <f t="shared" si="192"/>
        <v>8.3261909999999997</v>
      </c>
      <c r="N3504">
        <v>-0.58213150501251198</v>
      </c>
      <c r="O3504">
        <v>0.33342280983924899</v>
      </c>
      <c r="P3504">
        <v>1.6953642368316599</v>
      </c>
      <c r="Q3504">
        <v>0.60215169191360496</v>
      </c>
      <c r="R3504">
        <v>-0.20233404636383101</v>
      </c>
      <c r="S3504">
        <v>0.17769584059715299</v>
      </c>
      <c r="T3504">
        <v>-6.2990687787533001E-2</v>
      </c>
      <c r="U3504">
        <v>0.149009048938751</v>
      </c>
      <c r="V3504">
        <v>0.42428904771804798</v>
      </c>
      <c r="W3504" s="30"/>
      <c r="X3504" s="30"/>
      <c r="Y3504" s="30"/>
    </row>
    <row r="3505" spans="1:25" x14ac:dyDescent="0.25">
      <c r="A3505">
        <v>20.054762</v>
      </c>
      <c r="B3505">
        <v>-0.54059910774231001</v>
      </c>
      <c r="C3505">
        <v>0.32507678866386402</v>
      </c>
      <c r="D3505">
        <v>1.6298302412032999</v>
      </c>
      <c r="E3505">
        <v>0.58443975448608398</v>
      </c>
      <c r="F3505">
        <v>-0.197280183434486</v>
      </c>
      <c r="G3505">
        <v>0.165718048810959</v>
      </c>
      <c r="H3505">
        <v>-6.0066957026719998E-2</v>
      </c>
      <c r="I3505">
        <v>0.15401200950145699</v>
      </c>
      <c r="J3505">
        <v>0.43548676371574402</v>
      </c>
      <c r="M3505">
        <f t="shared" si="192"/>
        <v>8.3285719999999994</v>
      </c>
      <c r="N3505">
        <v>-0.54059910774231001</v>
      </c>
      <c r="O3505">
        <v>0.32507678866386402</v>
      </c>
      <c r="P3505">
        <v>1.6298302412032999</v>
      </c>
      <c r="Q3505">
        <v>0.58443975448608398</v>
      </c>
      <c r="R3505">
        <v>-0.197280183434486</v>
      </c>
      <c r="S3505">
        <v>0.165718048810959</v>
      </c>
      <c r="T3505">
        <v>-6.0066957026719998E-2</v>
      </c>
      <c r="U3505">
        <v>0.15401200950145699</v>
      </c>
      <c r="V3505">
        <v>0.43548676371574402</v>
      </c>
      <c r="W3505" s="30"/>
      <c r="X3505" s="30"/>
      <c r="Y3505" s="30"/>
    </row>
    <row r="3506" spans="1:25" x14ac:dyDescent="0.25">
      <c r="A3506">
        <v>20.057143</v>
      </c>
      <c r="B3506">
        <v>-0.49914759397506703</v>
      </c>
      <c r="C3506">
        <v>0.31666722893714899</v>
      </c>
      <c r="D3506">
        <v>1.5640389919280999</v>
      </c>
      <c r="E3506">
        <v>0.56667429208755504</v>
      </c>
      <c r="F3506">
        <v>-0.19218187034130099</v>
      </c>
      <c r="G3506">
        <v>0.15375904738903001</v>
      </c>
      <c r="H3506">
        <v>-5.6896921247243999E-2</v>
      </c>
      <c r="I3506">
        <v>0.15940141677856401</v>
      </c>
      <c r="J3506">
        <v>0.44759798049926802</v>
      </c>
      <c r="M3506">
        <f t="shared" si="192"/>
        <v>8.3309529999999992</v>
      </c>
      <c r="N3506">
        <v>-0.49914759397506703</v>
      </c>
      <c r="O3506">
        <v>0.31666722893714899</v>
      </c>
      <c r="P3506">
        <v>1.5640389919280999</v>
      </c>
      <c r="Q3506">
        <v>0.56667429208755504</v>
      </c>
      <c r="R3506">
        <v>-0.19218187034130099</v>
      </c>
      <c r="S3506">
        <v>0.15375904738903001</v>
      </c>
      <c r="T3506">
        <v>-5.6896921247243999E-2</v>
      </c>
      <c r="U3506">
        <v>0.15940141677856401</v>
      </c>
      <c r="V3506">
        <v>0.44759798049926802</v>
      </c>
      <c r="W3506" s="30"/>
      <c r="X3506" s="30"/>
      <c r="Y3506" s="30"/>
    </row>
    <row r="3507" spans="1:25" x14ac:dyDescent="0.25">
      <c r="A3507">
        <v>20.059524</v>
      </c>
      <c r="B3507">
        <v>-0.45793795585632302</v>
      </c>
      <c r="C3507">
        <v>0.308210819959641</v>
      </c>
      <c r="D3507">
        <v>1.4982267618179299</v>
      </c>
      <c r="E3507">
        <v>0.54891490936279297</v>
      </c>
      <c r="F3507">
        <v>-0.18705569207668299</v>
      </c>
      <c r="G3507">
        <v>0.14186406135559099</v>
      </c>
      <c r="H3507">
        <v>-5.3470220416784002E-2</v>
      </c>
      <c r="I3507">
        <v>0.16515608131885501</v>
      </c>
      <c r="J3507">
        <v>0.460592210292816</v>
      </c>
      <c r="M3507">
        <f t="shared" si="192"/>
        <v>8.3333339999999989</v>
      </c>
      <c r="N3507">
        <v>-0.45793795585632302</v>
      </c>
      <c r="O3507">
        <v>0.308210819959641</v>
      </c>
      <c r="P3507">
        <v>1.4982267618179299</v>
      </c>
      <c r="Q3507">
        <v>0.54891490936279297</v>
      </c>
      <c r="R3507">
        <v>-0.18705569207668299</v>
      </c>
      <c r="S3507">
        <v>0.14186406135559099</v>
      </c>
      <c r="T3507">
        <v>-5.3470220416784002E-2</v>
      </c>
      <c r="U3507">
        <v>0.16515608131885501</v>
      </c>
      <c r="V3507">
        <v>0.460592210292816</v>
      </c>
      <c r="W3507" s="30"/>
      <c r="X3507" s="30"/>
      <c r="Y3507" s="30"/>
    </row>
    <row r="3508" spans="1:25" x14ac:dyDescent="0.25">
      <c r="A3508">
        <v>20.061904999999999</v>
      </c>
      <c r="B3508">
        <v>-0.41712170839309698</v>
      </c>
      <c r="C3508">
        <v>0.29974597692489602</v>
      </c>
      <c r="D3508">
        <v>1.4326258897781301</v>
      </c>
      <c r="E3508">
        <v>0.53121834993362405</v>
      </c>
      <c r="F3508">
        <v>-0.18191646039485901</v>
      </c>
      <c r="G3508">
        <v>0.130079165101051</v>
      </c>
      <c r="H3508">
        <v>-4.9780931323767E-2</v>
      </c>
      <c r="I3508">
        <v>0.171286106109619</v>
      </c>
      <c r="J3508">
        <v>0.47449356317520103</v>
      </c>
      <c r="M3508">
        <f t="shared" si="192"/>
        <v>8.3357149999999987</v>
      </c>
      <c r="N3508">
        <v>-0.41712170839309698</v>
      </c>
      <c r="O3508">
        <v>0.29974597692489602</v>
      </c>
      <c r="P3508">
        <v>1.4326258897781301</v>
      </c>
      <c r="Q3508">
        <v>0.53121834993362405</v>
      </c>
      <c r="R3508">
        <v>-0.18191646039485901</v>
      </c>
      <c r="S3508">
        <v>0.130079165101051</v>
      </c>
      <c r="T3508">
        <v>-4.9780931323767E-2</v>
      </c>
      <c r="U3508">
        <v>0.171286106109619</v>
      </c>
      <c r="V3508">
        <v>0.47449356317520103</v>
      </c>
      <c r="W3508" s="30"/>
      <c r="X3508" s="30"/>
      <c r="Y3508" s="30"/>
    </row>
    <row r="3509" spans="1:25" x14ac:dyDescent="0.25">
      <c r="A3509">
        <v>20.064285999999999</v>
      </c>
      <c r="B3509">
        <v>-0.37686648964881903</v>
      </c>
      <c r="C3509">
        <v>0.29129552841186501</v>
      </c>
      <c r="D3509">
        <v>1.36745333671569</v>
      </c>
      <c r="E3509">
        <v>0.51364809274673495</v>
      </c>
      <c r="F3509">
        <v>-0.17678196728229501</v>
      </c>
      <c r="G3509">
        <v>0.11845106631517401</v>
      </c>
      <c r="H3509">
        <v>-4.5830607414246001E-2</v>
      </c>
      <c r="I3509">
        <v>0.17778694629669201</v>
      </c>
      <c r="J3509">
        <v>0.48929688334464999</v>
      </c>
      <c r="M3509">
        <f t="shared" si="192"/>
        <v>8.3380959999999984</v>
      </c>
      <c r="N3509">
        <v>-0.37686648964881903</v>
      </c>
      <c r="O3509">
        <v>0.29129552841186501</v>
      </c>
      <c r="P3509">
        <v>1.36745333671569</v>
      </c>
      <c r="Q3509">
        <v>0.51364809274673495</v>
      </c>
      <c r="R3509">
        <v>-0.17678196728229501</v>
      </c>
      <c r="S3509">
        <v>0.11845106631517401</v>
      </c>
      <c r="T3509">
        <v>-4.5830607414246001E-2</v>
      </c>
      <c r="U3509">
        <v>0.17778694629669201</v>
      </c>
      <c r="V3509">
        <v>0.48929688334464999</v>
      </c>
      <c r="W3509" s="30"/>
      <c r="X3509" s="30"/>
      <c r="Y3509" s="30"/>
    </row>
    <row r="3510" spans="1:25" x14ac:dyDescent="0.25">
      <c r="A3510">
        <v>20.066666999999999</v>
      </c>
      <c r="B3510">
        <v>-0.33731967210769698</v>
      </c>
      <c r="C3510">
        <v>0.28290739655494701</v>
      </c>
      <c r="D3510">
        <v>1.30296683311462</v>
      </c>
      <c r="E3510">
        <v>0.49626249074935902</v>
      </c>
      <c r="F3510">
        <v>-0.171670377254486</v>
      </c>
      <c r="G3510">
        <v>0.107026182115078</v>
      </c>
      <c r="H3510">
        <v>-4.1613958775997002E-2</v>
      </c>
      <c r="I3510">
        <v>0.18464687466621399</v>
      </c>
      <c r="J3510">
        <v>0.50498008728027299</v>
      </c>
      <c r="M3510">
        <f t="shared" si="192"/>
        <v>8.3404769999999981</v>
      </c>
      <c r="N3510">
        <v>-0.33731967210769698</v>
      </c>
      <c r="O3510">
        <v>0.28290739655494701</v>
      </c>
      <c r="P3510">
        <v>1.30296683311462</v>
      </c>
      <c r="Q3510">
        <v>0.49626249074935902</v>
      </c>
      <c r="R3510">
        <v>-0.171670377254486</v>
      </c>
      <c r="S3510">
        <v>0.107026182115078</v>
      </c>
      <c r="T3510">
        <v>-4.1613958775997002E-2</v>
      </c>
      <c r="U3510">
        <v>0.18464687466621399</v>
      </c>
      <c r="V3510">
        <v>0.50498008728027299</v>
      </c>
      <c r="W3510" s="30"/>
      <c r="X3510" s="30"/>
      <c r="Y3510" s="30"/>
    </row>
    <row r="3511" spans="1:25" x14ac:dyDescent="0.25">
      <c r="A3511">
        <v>20.069047999999999</v>
      </c>
      <c r="B3511">
        <v>-0.29863223433494601</v>
      </c>
      <c r="C3511">
        <v>0.27461534738540599</v>
      </c>
      <c r="D3511">
        <v>1.23939073085784</v>
      </c>
      <c r="E3511">
        <v>0.47912201285362199</v>
      </c>
      <c r="F3511">
        <v>-0.166598200798035</v>
      </c>
      <c r="G3511">
        <v>9.5849946141242995E-2</v>
      </c>
      <c r="H3511">
        <v>-3.7142489105463E-2</v>
      </c>
      <c r="I3511">
        <v>0.19187490642070801</v>
      </c>
      <c r="J3511">
        <v>0.52154314517974898</v>
      </c>
      <c r="M3511">
        <f t="shared" si="192"/>
        <v>8.3428579999999979</v>
      </c>
      <c r="N3511">
        <v>-0.29863223433494601</v>
      </c>
      <c r="O3511">
        <v>0.27461534738540599</v>
      </c>
      <c r="P3511">
        <v>1.23939073085784</v>
      </c>
      <c r="Q3511">
        <v>0.47912201285362199</v>
      </c>
      <c r="R3511">
        <v>-0.166598200798035</v>
      </c>
      <c r="S3511">
        <v>9.5849946141242995E-2</v>
      </c>
      <c r="T3511">
        <v>-3.7142489105463E-2</v>
      </c>
      <c r="U3511">
        <v>0.19187490642070801</v>
      </c>
      <c r="V3511">
        <v>0.52154314517974898</v>
      </c>
      <c r="W3511" s="30"/>
      <c r="X3511" s="30"/>
      <c r="Y3511" s="30"/>
    </row>
    <row r="3512" spans="1:25" x14ac:dyDescent="0.25">
      <c r="A3512">
        <v>20.071428999999998</v>
      </c>
      <c r="B3512">
        <v>-0.26094585657119801</v>
      </c>
      <c r="C3512">
        <v>0.26645976305007901</v>
      </c>
      <c r="D3512">
        <v>1.1769175529479901</v>
      </c>
      <c r="E3512">
        <v>0.46228188276290899</v>
      </c>
      <c r="F3512">
        <v>-0.16158170998096499</v>
      </c>
      <c r="G3512">
        <v>8.4967024624348006E-2</v>
      </c>
      <c r="H3512">
        <v>-3.2415527850389002E-2</v>
      </c>
      <c r="I3512">
        <v>0.19940985739231101</v>
      </c>
      <c r="J3512">
        <v>0.53889477252960205</v>
      </c>
      <c r="M3512">
        <f t="shared" si="192"/>
        <v>8.3452389999999976</v>
      </c>
      <c r="N3512">
        <v>-0.26094585657119801</v>
      </c>
      <c r="O3512">
        <v>0.26645976305007901</v>
      </c>
      <c r="P3512">
        <v>1.1769175529479901</v>
      </c>
      <c r="Q3512">
        <v>0.46228188276290899</v>
      </c>
      <c r="R3512">
        <v>-0.16158170998096499</v>
      </c>
      <c r="S3512">
        <v>8.4967024624348006E-2</v>
      </c>
      <c r="T3512">
        <v>-3.2415527850389002E-2</v>
      </c>
      <c r="U3512">
        <v>0.19940985739231101</v>
      </c>
      <c r="V3512">
        <v>0.53889477252960205</v>
      </c>
      <c r="W3512" s="30"/>
      <c r="X3512" s="30"/>
      <c r="Y3512" s="30"/>
    </row>
    <row r="3513" spans="1:25" x14ac:dyDescent="0.25">
      <c r="A3513">
        <v>20.073810000000002</v>
      </c>
      <c r="B3513">
        <v>-0.224395036697388</v>
      </c>
      <c r="C3513">
        <v>0.25847455859184298</v>
      </c>
      <c r="D3513">
        <v>1.11574482917785</v>
      </c>
      <c r="E3513">
        <v>0.44579228758812001</v>
      </c>
      <c r="F3513">
        <v>-0.15663750469684601</v>
      </c>
      <c r="G3513">
        <v>7.4420243501663E-2</v>
      </c>
      <c r="H3513">
        <v>-2.7444822713733E-2</v>
      </c>
      <c r="I3513">
        <v>0.207232490181923</v>
      </c>
      <c r="J3513">
        <v>0.55696040391921997</v>
      </c>
      <c r="M3513">
        <f t="shared" si="192"/>
        <v>8.3476200000000009</v>
      </c>
      <c r="N3513">
        <v>-0.224395036697388</v>
      </c>
      <c r="O3513">
        <v>0.25847455859184298</v>
      </c>
      <c r="P3513">
        <v>1.11574482917785</v>
      </c>
      <c r="Q3513">
        <v>0.44579228758812001</v>
      </c>
      <c r="R3513">
        <v>-0.15663750469684601</v>
      </c>
      <c r="S3513">
        <v>7.4420243501663E-2</v>
      </c>
      <c r="T3513">
        <v>-2.7444822713733E-2</v>
      </c>
      <c r="U3513">
        <v>0.207232490181923</v>
      </c>
      <c r="V3513">
        <v>0.55696040391921997</v>
      </c>
      <c r="W3513" s="30"/>
      <c r="X3513" s="30"/>
      <c r="Y3513" s="30"/>
    </row>
    <row r="3514" spans="1:25" x14ac:dyDescent="0.25">
      <c r="A3514">
        <v>20.07619</v>
      </c>
      <c r="B3514">
        <v>-0.189096033573151</v>
      </c>
      <c r="C3514">
        <v>0.25069248676299999</v>
      </c>
      <c r="D3514">
        <v>1.0560593605041499</v>
      </c>
      <c r="E3514">
        <v>0.42969751358032199</v>
      </c>
      <c r="F3514">
        <v>-0.151779070496559</v>
      </c>
      <c r="G3514">
        <v>6.4249917864799999E-2</v>
      </c>
      <c r="H3514">
        <v>-2.2243175655602999E-2</v>
      </c>
      <c r="I3514">
        <v>0.21530677378177601</v>
      </c>
      <c r="J3514">
        <v>0.57565909624099698</v>
      </c>
      <c r="M3514">
        <f t="shared" si="192"/>
        <v>8.35</v>
      </c>
      <c r="N3514">
        <v>-0.189096033573151</v>
      </c>
      <c r="O3514">
        <v>0.25069248676299999</v>
      </c>
      <c r="P3514">
        <v>1.0560593605041499</v>
      </c>
      <c r="Q3514">
        <v>0.42969751358032199</v>
      </c>
      <c r="R3514">
        <v>-0.151779070496559</v>
      </c>
      <c r="S3514">
        <v>6.4249917864799999E-2</v>
      </c>
      <c r="T3514">
        <v>-2.2243175655602999E-2</v>
      </c>
      <c r="U3514">
        <v>0.21530677378177601</v>
      </c>
      <c r="V3514">
        <v>0.57565909624099698</v>
      </c>
      <c r="W3514" s="30"/>
      <c r="X3514" s="30"/>
      <c r="Y3514" s="30"/>
    </row>
    <row r="3515" spans="1:25" x14ac:dyDescent="0.25">
      <c r="A3515">
        <v>20.078571</v>
      </c>
      <c r="B3515">
        <v>-0.15516608953475999</v>
      </c>
      <c r="C3515">
        <v>0.24314838647842399</v>
      </c>
      <c r="D3515">
        <v>0.99801456928253196</v>
      </c>
      <c r="E3515">
        <v>0.41403627395629899</v>
      </c>
      <c r="F3515">
        <v>-0.14701807498931899</v>
      </c>
      <c r="G3515">
        <v>5.4492071270943E-2</v>
      </c>
      <c r="H3515">
        <v>-1.6834957525134E-2</v>
      </c>
      <c r="I3515">
        <v>0.22358615696430201</v>
      </c>
      <c r="J3515">
        <v>0.59487885236740101</v>
      </c>
      <c r="M3515">
        <f t="shared" si="192"/>
        <v>8.3523809999999994</v>
      </c>
      <c r="N3515">
        <v>-0.15516608953475999</v>
      </c>
      <c r="O3515">
        <v>0.24314838647842399</v>
      </c>
      <c r="P3515">
        <v>0.99801456928253196</v>
      </c>
      <c r="Q3515">
        <v>0.41403627395629899</v>
      </c>
      <c r="R3515">
        <v>-0.14701807498931899</v>
      </c>
      <c r="S3515">
        <v>5.4492071270943E-2</v>
      </c>
      <c r="T3515">
        <v>-1.6834957525134E-2</v>
      </c>
      <c r="U3515">
        <v>0.22358615696430201</v>
      </c>
      <c r="V3515">
        <v>0.59487885236740101</v>
      </c>
      <c r="W3515" s="30"/>
      <c r="X3515" s="30"/>
      <c r="Y3515" s="30"/>
    </row>
    <row r="3516" spans="1:25" x14ac:dyDescent="0.25">
      <c r="A3516">
        <v>20.080952</v>
      </c>
      <c r="B3516">
        <v>-0.122701190412045</v>
      </c>
      <c r="C3516">
        <v>0.23586247861385301</v>
      </c>
      <c r="D3516">
        <v>0.94172912836074796</v>
      </c>
      <c r="E3516">
        <v>0.39884233474731401</v>
      </c>
      <c r="F3516">
        <v>-0.142367377877235</v>
      </c>
      <c r="G3516">
        <v>4.5177854597568998E-2</v>
      </c>
      <c r="H3516">
        <v>-1.1246944777667999E-2</v>
      </c>
      <c r="I3516">
        <v>0.23201593756675701</v>
      </c>
      <c r="J3516">
        <v>0.61448323726654097</v>
      </c>
      <c r="M3516">
        <f t="shared" si="192"/>
        <v>8.3547619999999991</v>
      </c>
      <c r="N3516">
        <v>-0.122701190412045</v>
      </c>
      <c r="O3516">
        <v>0.23586247861385301</v>
      </c>
      <c r="P3516">
        <v>0.94172912836074796</v>
      </c>
      <c r="Q3516">
        <v>0.39884233474731401</v>
      </c>
      <c r="R3516">
        <v>-0.142367377877235</v>
      </c>
      <c r="S3516">
        <v>4.5177854597568998E-2</v>
      </c>
      <c r="T3516">
        <v>-1.1246944777667999E-2</v>
      </c>
      <c r="U3516">
        <v>0.23201593756675701</v>
      </c>
      <c r="V3516">
        <v>0.61448323726654097</v>
      </c>
      <c r="W3516" s="30"/>
      <c r="X3516" s="30"/>
      <c r="Y3516" s="30"/>
    </row>
    <row r="3517" spans="1:25" x14ac:dyDescent="0.25">
      <c r="A3517">
        <v>20.083333</v>
      </c>
      <c r="B3517">
        <v>-9.1775521636008994E-2</v>
      </c>
      <c r="C3517">
        <v>0.228863000869751</v>
      </c>
      <c r="D3517">
        <v>0.88731759786605802</v>
      </c>
      <c r="E3517">
        <v>0.38414254784584001</v>
      </c>
      <c r="F3517">
        <v>-0.137837573885918</v>
      </c>
      <c r="G3517">
        <v>3.6333404481411001E-2</v>
      </c>
      <c r="H3517">
        <v>-5.508435890079E-3</v>
      </c>
      <c r="I3517">
        <v>0.240532040596008</v>
      </c>
      <c r="J3517">
        <v>0.63431090116500899</v>
      </c>
      <c r="M3517">
        <f t="shared" si="192"/>
        <v>8.3571429999999989</v>
      </c>
      <c r="N3517">
        <v>-9.1775521636008994E-2</v>
      </c>
      <c r="O3517">
        <v>0.228863000869751</v>
      </c>
      <c r="P3517">
        <v>0.88731759786605802</v>
      </c>
      <c r="Q3517">
        <v>0.38414254784584001</v>
      </c>
      <c r="R3517">
        <v>-0.137837573885918</v>
      </c>
      <c r="S3517">
        <v>3.6333404481411001E-2</v>
      </c>
      <c r="T3517">
        <v>-5.508435890079E-3</v>
      </c>
      <c r="U3517">
        <v>0.240532040596008</v>
      </c>
      <c r="V3517">
        <v>0.63431090116500899</v>
      </c>
      <c r="W3517" s="30"/>
      <c r="X3517" s="30"/>
      <c r="Y3517" s="30"/>
    </row>
    <row r="3518" spans="1:25" x14ac:dyDescent="0.25">
      <c r="A3518">
        <v>20.085713999999999</v>
      </c>
      <c r="B3518">
        <v>-6.2472280114888999E-2</v>
      </c>
      <c r="C3518">
        <v>0.22215794026851701</v>
      </c>
      <c r="D3518">
        <v>0.83484673500061002</v>
      </c>
      <c r="E3518">
        <v>0.36995691061019897</v>
      </c>
      <c r="F3518">
        <v>-0.133437991142273</v>
      </c>
      <c r="G3518">
        <v>2.7979923412204E-2</v>
      </c>
      <c r="H3518">
        <v>3.39688529493E-4</v>
      </c>
      <c r="I3518">
        <v>0.24906283617019701</v>
      </c>
      <c r="J3518">
        <v>0.65417867898940996</v>
      </c>
      <c r="M3518">
        <f t="shared" si="192"/>
        <v>8.3595239999999986</v>
      </c>
      <c r="N3518">
        <v>-6.2472280114888999E-2</v>
      </c>
      <c r="O3518">
        <v>0.22215794026851701</v>
      </c>
      <c r="P3518">
        <v>0.83484673500061002</v>
      </c>
      <c r="Q3518">
        <v>0.36995691061019897</v>
      </c>
      <c r="R3518">
        <v>-0.133437991142273</v>
      </c>
      <c r="S3518">
        <v>2.7979923412204E-2</v>
      </c>
      <c r="T3518">
        <v>3.39688529493E-4</v>
      </c>
      <c r="U3518">
        <v>0.24906283617019701</v>
      </c>
      <c r="V3518">
        <v>0.65417867898940996</v>
      </c>
      <c r="W3518" s="30"/>
      <c r="X3518" s="30"/>
      <c r="Y3518" s="30"/>
    </row>
    <row r="3519" spans="1:25" x14ac:dyDescent="0.25">
      <c r="A3519">
        <v>20.088094999999999</v>
      </c>
      <c r="B3519">
        <v>-3.4829482436179997E-2</v>
      </c>
      <c r="C3519">
        <v>0.21575474739074699</v>
      </c>
      <c r="D3519">
        <v>0.78436726331710804</v>
      </c>
      <c r="E3519">
        <v>0.35629758238792397</v>
      </c>
      <c r="F3519">
        <v>-0.12917554378509499</v>
      </c>
      <c r="G3519">
        <v>2.0134765654802E-2</v>
      </c>
      <c r="H3519">
        <v>6.2547856941819998E-3</v>
      </c>
      <c r="I3519">
        <v>0.25752919912338301</v>
      </c>
      <c r="J3519">
        <v>0.67388254404068004</v>
      </c>
      <c r="M3519">
        <f t="shared" si="192"/>
        <v>8.3619049999999984</v>
      </c>
      <c r="N3519">
        <v>-3.4829482436179997E-2</v>
      </c>
      <c r="O3519">
        <v>0.21575474739074699</v>
      </c>
      <c r="P3519">
        <v>0.78436726331710804</v>
      </c>
      <c r="Q3519">
        <v>0.35629758238792397</v>
      </c>
      <c r="R3519">
        <v>-0.12917554378509499</v>
      </c>
      <c r="S3519">
        <v>2.0134765654802E-2</v>
      </c>
      <c r="T3519">
        <v>6.2547856941819998E-3</v>
      </c>
      <c r="U3519">
        <v>0.25752919912338301</v>
      </c>
      <c r="V3519">
        <v>0.67388254404068004</v>
      </c>
      <c r="W3519" s="30"/>
      <c r="X3519" s="30"/>
      <c r="Y3519" s="30"/>
    </row>
    <row r="3520" spans="1:25" x14ac:dyDescent="0.25">
      <c r="A3520">
        <v>20.090475999999999</v>
      </c>
      <c r="B3520">
        <v>-8.8965641334650004E-3</v>
      </c>
      <c r="C3520">
        <v>0.20966373383998901</v>
      </c>
      <c r="D3520">
        <v>0.73590749502181996</v>
      </c>
      <c r="E3520">
        <v>0.343170195817947</v>
      </c>
      <c r="F3520">
        <v>-0.12505674362182601</v>
      </c>
      <c r="G3520">
        <v>1.280880253762E-2</v>
      </c>
      <c r="H3520">
        <v>1.2187300249934E-2</v>
      </c>
      <c r="I3520">
        <v>0.26584470272064198</v>
      </c>
      <c r="J3520">
        <v>0.69319653511047397</v>
      </c>
      <c r="M3520">
        <f t="shared" si="192"/>
        <v>8.3642859999999981</v>
      </c>
      <c r="N3520">
        <v>-8.8965641334650004E-3</v>
      </c>
      <c r="O3520">
        <v>0.20966373383998901</v>
      </c>
      <c r="P3520">
        <v>0.73590749502181996</v>
      </c>
      <c r="Q3520">
        <v>0.343170195817947</v>
      </c>
      <c r="R3520">
        <v>-0.12505674362182601</v>
      </c>
      <c r="S3520">
        <v>1.280880253762E-2</v>
      </c>
      <c r="T3520">
        <v>1.2187300249934E-2</v>
      </c>
      <c r="U3520">
        <v>0.26584470272064198</v>
      </c>
      <c r="V3520">
        <v>0.69319653511047397</v>
      </c>
      <c r="W3520" s="30"/>
      <c r="X3520" s="30"/>
      <c r="Y3520" s="30"/>
    </row>
    <row r="3521" spans="1:25" x14ac:dyDescent="0.25">
      <c r="A3521">
        <v>20.092856999999999</v>
      </c>
      <c r="B3521">
        <v>1.5298468992113999E-2</v>
      </c>
      <c r="C3521">
        <v>0.20386886596679701</v>
      </c>
      <c r="D3521">
        <v>0.68945342302322399</v>
      </c>
      <c r="E3521">
        <v>0.33057391643524198</v>
      </c>
      <c r="F3521">
        <v>-0.12108523398637799</v>
      </c>
      <c r="G3521">
        <v>6.0074157081540002E-3</v>
      </c>
      <c r="H3521">
        <v>1.808381266892E-2</v>
      </c>
      <c r="I3521">
        <v>0.27391728758812001</v>
      </c>
      <c r="J3521">
        <v>0.71187752485275302</v>
      </c>
      <c r="M3521">
        <f t="shared" si="192"/>
        <v>8.3666669999999979</v>
      </c>
      <c r="N3521">
        <v>1.5298468992113999E-2</v>
      </c>
      <c r="O3521">
        <v>0.20386886596679701</v>
      </c>
      <c r="P3521">
        <v>0.68945342302322399</v>
      </c>
      <c r="Q3521">
        <v>0.33057391643524198</v>
      </c>
      <c r="R3521">
        <v>-0.12108523398637799</v>
      </c>
      <c r="S3521">
        <v>6.0074157081540002E-3</v>
      </c>
      <c r="T3521">
        <v>1.808381266892E-2</v>
      </c>
      <c r="U3521">
        <v>0.27391728758812001</v>
      </c>
      <c r="V3521">
        <v>0.71187752485275302</v>
      </c>
      <c r="W3521" s="30"/>
      <c r="X3521" s="30"/>
      <c r="Y3521" s="30"/>
    </row>
    <row r="3522" spans="1:25" x14ac:dyDescent="0.25">
      <c r="A3522">
        <v>20.095237999999998</v>
      </c>
      <c r="B3522">
        <v>3.7750694900751003E-2</v>
      </c>
      <c r="C3522">
        <v>0.198379427194595</v>
      </c>
      <c r="D3522">
        <v>0.64499241113662698</v>
      </c>
      <c r="E3522">
        <v>0.31849923729896501</v>
      </c>
      <c r="F3522">
        <v>-0.11726313829422</v>
      </c>
      <c r="G3522">
        <v>-2.6936252834299998E-4</v>
      </c>
      <c r="H3522">
        <v>2.3884840309620001E-2</v>
      </c>
      <c r="I3522">
        <v>0.28165078163147</v>
      </c>
      <c r="J3522">
        <v>0.72967046499252297</v>
      </c>
      <c r="M3522">
        <f t="shared" si="192"/>
        <v>8.3690479999999976</v>
      </c>
      <c r="N3522">
        <v>3.7750694900751003E-2</v>
      </c>
      <c r="O3522">
        <v>0.198379427194595</v>
      </c>
      <c r="P3522">
        <v>0.64499241113662698</v>
      </c>
      <c r="Q3522">
        <v>0.31849923729896501</v>
      </c>
      <c r="R3522">
        <v>-0.11726313829422</v>
      </c>
      <c r="S3522">
        <v>-2.6936252834299998E-4</v>
      </c>
      <c r="T3522">
        <v>2.3884840309620001E-2</v>
      </c>
      <c r="U3522">
        <v>0.28165078163147</v>
      </c>
      <c r="V3522">
        <v>0.72967046499252297</v>
      </c>
      <c r="W3522" s="30"/>
      <c r="X3522" s="30"/>
      <c r="Y3522" s="30"/>
    </row>
    <row r="3523" spans="1:25" x14ac:dyDescent="0.25">
      <c r="A3523">
        <v>20.097619000000002</v>
      </c>
      <c r="B3523">
        <v>5.844135209918E-2</v>
      </c>
      <c r="C3523">
        <v>0.19317376613616899</v>
      </c>
      <c r="D3523">
        <v>0.60247111320495605</v>
      </c>
      <c r="E3523">
        <v>0.30693623423576399</v>
      </c>
      <c r="F3523">
        <v>-0.113593146204948</v>
      </c>
      <c r="G3523">
        <v>-6.0266484506430002E-3</v>
      </c>
      <c r="H3523">
        <v>2.9522486031054999E-2</v>
      </c>
      <c r="I3523">
        <v>0.28894716501236001</v>
      </c>
      <c r="J3523">
        <v>0.74631196260452304</v>
      </c>
      <c r="M3523">
        <f t="shared" si="192"/>
        <v>8.3714290000000009</v>
      </c>
      <c r="N3523">
        <v>5.844135209918E-2</v>
      </c>
      <c r="O3523">
        <v>0.19317376613616899</v>
      </c>
      <c r="P3523">
        <v>0.60247111320495605</v>
      </c>
      <c r="Q3523">
        <v>0.30693623423576399</v>
      </c>
      <c r="R3523">
        <v>-0.113593146204948</v>
      </c>
      <c r="S3523">
        <v>-6.0266484506430002E-3</v>
      </c>
      <c r="T3523">
        <v>2.9522486031054999E-2</v>
      </c>
      <c r="U3523">
        <v>0.28894716501236001</v>
      </c>
      <c r="V3523">
        <v>0.74631196260452304</v>
      </c>
      <c r="W3523" s="30"/>
      <c r="X3523" s="30"/>
      <c r="Y3523" s="30"/>
    </row>
    <row r="3524" spans="1:25" x14ac:dyDescent="0.25">
      <c r="A3524">
        <v>20.100000000000001</v>
      </c>
      <c r="B3524">
        <v>7.7384456992149006E-2</v>
      </c>
      <c r="C3524">
        <v>0.188242018222809</v>
      </c>
      <c r="D3524">
        <v>0.56183022260665905</v>
      </c>
      <c r="E3524">
        <v>0.295867949724197</v>
      </c>
      <c r="F3524">
        <v>-0.110075443983078</v>
      </c>
      <c r="G3524">
        <v>-1.1274148710072001E-2</v>
      </c>
      <c r="H3524">
        <v>3.4936413168906999E-2</v>
      </c>
      <c r="I3524">
        <v>0.29570654034614602</v>
      </c>
      <c r="J3524">
        <v>0.76153230667114302</v>
      </c>
      <c r="M3524">
        <f t="shared" si="192"/>
        <v>8.3738100000000006</v>
      </c>
      <c r="N3524">
        <v>7.7384456992149006E-2</v>
      </c>
      <c r="O3524">
        <v>0.188242018222809</v>
      </c>
      <c r="P3524">
        <v>0.56183022260665905</v>
      </c>
      <c r="Q3524">
        <v>0.295867949724197</v>
      </c>
      <c r="R3524">
        <v>-0.110075443983078</v>
      </c>
      <c r="S3524">
        <v>-1.1274148710072001E-2</v>
      </c>
      <c r="T3524">
        <v>3.4936413168906999E-2</v>
      </c>
      <c r="U3524">
        <v>0.29570654034614602</v>
      </c>
      <c r="V3524">
        <v>0.76153230667114302</v>
      </c>
      <c r="W3524" s="30"/>
      <c r="X3524" s="30"/>
      <c r="Y3524" s="30"/>
    </row>
    <row r="3525" spans="1:25" x14ac:dyDescent="0.25">
      <c r="A3525">
        <v>20.102381000000001</v>
      </c>
      <c r="B3525">
        <v>9.4595663249493006E-2</v>
      </c>
      <c r="C3525">
        <v>0.183577701449394</v>
      </c>
      <c r="D3525">
        <v>0.52298629283904996</v>
      </c>
      <c r="E3525">
        <v>0.28527516126632702</v>
      </c>
      <c r="F3525">
        <v>-0.106709867715836</v>
      </c>
      <c r="G3525">
        <v>-1.6025517135859001E-2</v>
      </c>
      <c r="H3525">
        <v>4.0055010467768E-2</v>
      </c>
      <c r="I3525">
        <v>0.30183237791061401</v>
      </c>
      <c r="J3525">
        <v>0.775068819522858</v>
      </c>
      <c r="M3525">
        <f t="shared" si="192"/>
        <v>8.3761910000000004</v>
      </c>
      <c r="N3525">
        <v>9.4595663249493006E-2</v>
      </c>
      <c r="O3525">
        <v>0.183577701449394</v>
      </c>
      <c r="P3525">
        <v>0.52298629283904996</v>
      </c>
      <c r="Q3525">
        <v>0.28527516126632702</v>
      </c>
      <c r="R3525">
        <v>-0.106709867715836</v>
      </c>
      <c r="S3525">
        <v>-1.6025517135859001E-2</v>
      </c>
      <c r="T3525">
        <v>4.0055010467768E-2</v>
      </c>
      <c r="U3525">
        <v>0.30183237791061401</v>
      </c>
      <c r="V3525">
        <v>0.775068819522858</v>
      </c>
      <c r="W3525" s="30"/>
      <c r="X3525" s="30"/>
      <c r="Y3525" s="30"/>
    </row>
    <row r="3526" spans="1:25" x14ac:dyDescent="0.25">
      <c r="A3526">
        <v>20.104762000000001</v>
      </c>
      <c r="B3526">
        <v>0.11008296161889999</v>
      </c>
      <c r="C3526">
        <v>0.179152116179466</v>
      </c>
      <c r="D3526">
        <v>0.48586022853851302</v>
      </c>
      <c r="E3526">
        <v>0.27513363957405101</v>
      </c>
      <c r="F3526">
        <v>-0.103495217859745</v>
      </c>
      <c r="G3526">
        <v>-2.0297488197684E-2</v>
      </c>
      <c r="H3526">
        <v>4.4808361679315997E-2</v>
      </c>
      <c r="I3526">
        <v>0.30723217129707298</v>
      </c>
      <c r="J3526">
        <v>0.78666889667510997</v>
      </c>
      <c r="M3526">
        <f t="shared" si="192"/>
        <v>8.3785720000000001</v>
      </c>
      <c r="N3526">
        <v>0.11008296161889999</v>
      </c>
      <c r="O3526">
        <v>0.179152116179466</v>
      </c>
      <c r="P3526">
        <v>0.48586022853851302</v>
      </c>
      <c r="Q3526">
        <v>0.27513363957405101</v>
      </c>
      <c r="R3526">
        <v>-0.103495217859745</v>
      </c>
      <c r="S3526">
        <v>-2.0297488197684E-2</v>
      </c>
      <c r="T3526">
        <v>4.4808361679315997E-2</v>
      </c>
      <c r="U3526">
        <v>0.30723217129707298</v>
      </c>
      <c r="V3526">
        <v>0.78666889667510997</v>
      </c>
      <c r="W3526" s="30"/>
      <c r="X3526" s="30"/>
      <c r="Y3526" s="30"/>
    </row>
    <row r="3527" spans="1:25" x14ac:dyDescent="0.25">
      <c r="A3527">
        <v>20.107143000000001</v>
      </c>
      <c r="B3527">
        <v>0.12388601899147</v>
      </c>
      <c r="C3527">
        <v>0.17495819926261899</v>
      </c>
      <c r="D3527">
        <v>0.450347900390625</v>
      </c>
      <c r="E3527">
        <v>0.2654168009758</v>
      </c>
      <c r="F3527">
        <v>-0.10042832791805301</v>
      </c>
      <c r="G3527">
        <v>-2.4108985438942999E-2</v>
      </c>
      <c r="H3527">
        <v>4.9136336892842997E-2</v>
      </c>
      <c r="I3527">
        <v>0.31181985139846802</v>
      </c>
      <c r="J3527">
        <v>0.79609346389770497</v>
      </c>
      <c r="M3527">
        <f t="shared" si="192"/>
        <v>8.3809529999999999</v>
      </c>
      <c r="N3527">
        <v>0.12388601899147</v>
      </c>
      <c r="O3527">
        <v>0.17495819926261899</v>
      </c>
      <c r="P3527">
        <v>0.450347900390625</v>
      </c>
      <c r="Q3527">
        <v>0.2654168009758</v>
      </c>
      <c r="R3527">
        <v>-0.10042832791805301</v>
      </c>
      <c r="S3527">
        <v>-2.4108985438942999E-2</v>
      </c>
      <c r="T3527">
        <v>4.9136336892842997E-2</v>
      </c>
      <c r="U3527">
        <v>0.31181985139846802</v>
      </c>
      <c r="V3527">
        <v>0.79609346389770497</v>
      </c>
      <c r="W3527" s="30"/>
      <c r="X3527" s="30"/>
      <c r="Y3527" s="30"/>
    </row>
    <row r="3528" spans="1:25" x14ac:dyDescent="0.25">
      <c r="A3528">
        <v>20.109524</v>
      </c>
      <c r="B3528">
        <v>0.136019647121429</v>
      </c>
      <c r="C3528">
        <v>0.17097699642181399</v>
      </c>
      <c r="D3528">
        <v>0.41633832454681402</v>
      </c>
      <c r="E3528">
        <v>0.25609695911407498</v>
      </c>
      <c r="F3528">
        <v>-9.7505018115044001E-2</v>
      </c>
      <c r="G3528">
        <v>-2.7481257915497E-2</v>
      </c>
      <c r="H3528">
        <v>5.2974551916121999E-2</v>
      </c>
      <c r="I3528">
        <v>0.315518379211426</v>
      </c>
      <c r="J3528">
        <v>0.80313062667846702</v>
      </c>
      <c r="M3528">
        <f t="shared" ref="M3528:M3591" si="193">A3528-A$7</f>
        <v>8.3833339999999996</v>
      </c>
      <c r="N3528">
        <v>0.136019647121429</v>
      </c>
      <c r="O3528">
        <v>0.17097699642181399</v>
      </c>
      <c r="P3528">
        <v>0.41633832454681402</v>
      </c>
      <c r="Q3528">
        <v>0.25609695911407498</v>
      </c>
      <c r="R3528">
        <v>-9.7505018115044001E-2</v>
      </c>
      <c r="S3528">
        <v>-2.7481257915497E-2</v>
      </c>
      <c r="T3528">
        <v>5.2974551916121999E-2</v>
      </c>
      <c r="U3528">
        <v>0.315518379211426</v>
      </c>
      <c r="V3528">
        <v>0.80313062667846702</v>
      </c>
      <c r="W3528" s="30"/>
      <c r="X3528" s="30"/>
      <c r="Y3528" s="30"/>
    </row>
    <row r="3529" spans="1:25" x14ac:dyDescent="0.25">
      <c r="A3529">
        <v>20.111905</v>
      </c>
      <c r="B3529">
        <v>0.146519735455513</v>
      </c>
      <c r="C3529">
        <v>0.167192593216896</v>
      </c>
      <c r="D3529">
        <v>0.383751511573792</v>
      </c>
      <c r="E3529">
        <v>0.24714259803295099</v>
      </c>
      <c r="F3529">
        <v>-9.4720438122748996E-2</v>
      </c>
      <c r="G3529">
        <v>-3.0437204986811E-2</v>
      </c>
      <c r="H3529">
        <v>5.6267045438290003E-2</v>
      </c>
      <c r="I3529">
        <v>0.31826263666152999</v>
      </c>
      <c r="J3529">
        <v>0.80759751796722401</v>
      </c>
      <c r="M3529">
        <f t="shared" si="193"/>
        <v>8.3857149999999994</v>
      </c>
      <c r="N3529">
        <v>0.146519735455513</v>
      </c>
      <c r="O3529">
        <v>0.167192593216896</v>
      </c>
      <c r="P3529">
        <v>0.383751511573792</v>
      </c>
      <c r="Q3529">
        <v>0.24714259803295099</v>
      </c>
      <c r="R3529">
        <v>-9.4720438122748996E-2</v>
      </c>
      <c r="S3529">
        <v>-3.0437204986811E-2</v>
      </c>
      <c r="T3529">
        <v>5.6267045438290003E-2</v>
      </c>
      <c r="U3529">
        <v>0.31826263666152999</v>
      </c>
      <c r="V3529">
        <v>0.80759751796722401</v>
      </c>
      <c r="W3529" s="30"/>
      <c r="X3529" s="30"/>
      <c r="Y3529" s="30"/>
    </row>
    <row r="3530" spans="1:25" x14ac:dyDescent="0.25">
      <c r="A3530">
        <v>20.114286</v>
      </c>
      <c r="B3530">
        <v>0.15542635321617099</v>
      </c>
      <c r="C3530">
        <v>0.163597762584686</v>
      </c>
      <c r="D3530">
        <v>0.35246500372886702</v>
      </c>
      <c r="E3530">
        <v>0.23852784931659701</v>
      </c>
      <c r="F3530">
        <v>-9.2070281505584994E-2</v>
      </c>
      <c r="G3530">
        <v>-3.3001042902470003E-2</v>
      </c>
      <c r="H3530">
        <v>5.8961644768715002E-2</v>
      </c>
      <c r="I3530">
        <v>0.32000130414962802</v>
      </c>
      <c r="J3530">
        <v>0.80934983491897605</v>
      </c>
      <c r="M3530">
        <f t="shared" si="193"/>
        <v>8.3880959999999991</v>
      </c>
      <c r="N3530">
        <v>0.15542635321617099</v>
      </c>
      <c r="O3530">
        <v>0.163597762584686</v>
      </c>
      <c r="P3530">
        <v>0.35246500372886702</v>
      </c>
      <c r="Q3530">
        <v>0.23852784931659701</v>
      </c>
      <c r="R3530">
        <v>-9.2070281505584994E-2</v>
      </c>
      <c r="S3530">
        <v>-3.3001042902470003E-2</v>
      </c>
      <c r="T3530">
        <v>5.8961644768715002E-2</v>
      </c>
      <c r="U3530">
        <v>0.32000130414962802</v>
      </c>
      <c r="V3530">
        <v>0.80934983491897605</v>
      </c>
      <c r="W3530" s="30"/>
      <c r="X3530" s="30"/>
      <c r="Y3530" s="30"/>
    </row>
    <row r="3531" spans="1:25" x14ac:dyDescent="0.25">
      <c r="A3531">
        <v>20.116667</v>
      </c>
      <c r="B3531">
        <v>0.16275808215141299</v>
      </c>
      <c r="C3531">
        <v>0.16017411649227101</v>
      </c>
      <c r="D3531">
        <v>0.32236710190772999</v>
      </c>
      <c r="E3531">
        <v>0.23022483289241799</v>
      </c>
      <c r="F3531">
        <v>-8.9549601078033003E-2</v>
      </c>
      <c r="G3531">
        <v>-3.5196643322706E-2</v>
      </c>
      <c r="H3531">
        <v>6.1019081622361998E-2</v>
      </c>
      <c r="I3531">
        <v>0.32069736719131497</v>
      </c>
      <c r="J3531">
        <v>0.80828243494033802</v>
      </c>
      <c r="M3531">
        <f t="shared" si="193"/>
        <v>8.3904769999999989</v>
      </c>
      <c r="N3531">
        <v>0.16275808215141299</v>
      </c>
      <c r="O3531">
        <v>0.16017411649227101</v>
      </c>
      <c r="P3531">
        <v>0.32236710190772999</v>
      </c>
      <c r="Q3531">
        <v>0.23022483289241799</v>
      </c>
      <c r="R3531">
        <v>-8.9549601078033003E-2</v>
      </c>
      <c r="S3531">
        <v>-3.5196643322706E-2</v>
      </c>
      <c r="T3531">
        <v>6.1019081622361998E-2</v>
      </c>
      <c r="U3531">
        <v>0.32069736719131497</v>
      </c>
      <c r="V3531">
        <v>0.80828243494033802</v>
      </c>
      <c r="W3531" s="30"/>
      <c r="X3531" s="30"/>
      <c r="Y3531" s="30"/>
    </row>
    <row r="3532" spans="1:25" x14ac:dyDescent="0.25">
      <c r="A3532">
        <v>20.119047999999999</v>
      </c>
      <c r="B3532">
        <v>0.16856643557548501</v>
      </c>
      <c r="C3532">
        <v>0.156918570399284</v>
      </c>
      <c r="D3532">
        <v>0.29337272047996499</v>
      </c>
      <c r="E3532">
        <v>0.22220578789711001</v>
      </c>
      <c r="F3532">
        <v>-8.7152995169163E-2</v>
      </c>
      <c r="G3532">
        <v>-3.7046413868666001E-2</v>
      </c>
      <c r="H3532">
        <v>6.2409665435553E-2</v>
      </c>
      <c r="I3532">
        <v>0.32033029198646501</v>
      </c>
      <c r="J3532">
        <v>0.80433714389801003</v>
      </c>
      <c r="M3532">
        <f t="shared" si="193"/>
        <v>8.3928579999999986</v>
      </c>
      <c r="N3532">
        <v>0.16856643557548501</v>
      </c>
      <c r="O3532">
        <v>0.156918570399284</v>
      </c>
      <c r="P3532">
        <v>0.29337272047996499</v>
      </c>
      <c r="Q3532">
        <v>0.22220578789711001</v>
      </c>
      <c r="R3532">
        <v>-8.7152995169163E-2</v>
      </c>
      <c r="S3532">
        <v>-3.7046413868666001E-2</v>
      </c>
      <c r="T3532">
        <v>6.2409665435553E-2</v>
      </c>
      <c r="U3532">
        <v>0.32033029198646501</v>
      </c>
      <c r="V3532">
        <v>0.80433714389801003</v>
      </c>
      <c r="W3532" s="30"/>
      <c r="X3532" s="30"/>
      <c r="Y3532" s="30"/>
    </row>
    <row r="3533" spans="1:25" x14ac:dyDescent="0.25">
      <c r="A3533">
        <v>20.121428999999999</v>
      </c>
      <c r="B3533">
        <v>0.17288640141487099</v>
      </c>
      <c r="C3533">
        <v>0.15381512045860299</v>
      </c>
      <c r="D3533">
        <v>0.26538443565368702</v>
      </c>
      <c r="E3533">
        <v>0.21444453299045599</v>
      </c>
      <c r="F3533">
        <v>-8.4872983396052995E-2</v>
      </c>
      <c r="G3533">
        <v>-3.857197612524E-2</v>
      </c>
      <c r="H3533">
        <v>6.3112348318100003E-2</v>
      </c>
      <c r="I3533">
        <v>0.31889721751213101</v>
      </c>
      <c r="J3533">
        <v>0.79750502109527599</v>
      </c>
      <c r="M3533">
        <f t="shared" si="193"/>
        <v>8.3952389999999983</v>
      </c>
      <c r="N3533">
        <v>0.17288640141487099</v>
      </c>
      <c r="O3533">
        <v>0.15381512045860299</v>
      </c>
      <c r="P3533">
        <v>0.26538443565368702</v>
      </c>
      <c r="Q3533">
        <v>0.21444453299045599</v>
      </c>
      <c r="R3533">
        <v>-8.4872983396052995E-2</v>
      </c>
      <c r="S3533">
        <v>-3.857197612524E-2</v>
      </c>
      <c r="T3533">
        <v>6.3112348318100003E-2</v>
      </c>
      <c r="U3533">
        <v>0.31889721751213101</v>
      </c>
      <c r="V3533">
        <v>0.79750502109527599</v>
      </c>
      <c r="W3533" s="30"/>
      <c r="X3533" s="30"/>
      <c r="Y3533" s="30"/>
    </row>
    <row r="3534" spans="1:25" x14ac:dyDescent="0.25">
      <c r="A3534">
        <v>20.123809999999999</v>
      </c>
      <c r="B3534">
        <v>0.17574813961982699</v>
      </c>
      <c r="C3534">
        <v>0.15085911750793499</v>
      </c>
      <c r="D3534">
        <v>0.23831224441528301</v>
      </c>
      <c r="E3534">
        <v>0.206916123628616</v>
      </c>
      <c r="F3534">
        <v>-8.2702763378619995E-2</v>
      </c>
      <c r="G3534">
        <v>-3.9793632924557003E-2</v>
      </c>
      <c r="H3534">
        <v>6.3123628497123996E-2</v>
      </c>
      <c r="I3534">
        <v>0.31641063094139099</v>
      </c>
      <c r="J3534">
        <v>0.78782176971435502</v>
      </c>
      <c r="M3534">
        <f t="shared" si="193"/>
        <v>8.3976199999999981</v>
      </c>
      <c r="N3534">
        <v>0.17574813961982699</v>
      </c>
      <c r="O3534">
        <v>0.15085911750793499</v>
      </c>
      <c r="P3534">
        <v>0.23831224441528301</v>
      </c>
      <c r="Q3534">
        <v>0.206916123628616</v>
      </c>
      <c r="R3534">
        <v>-8.2702763378619995E-2</v>
      </c>
      <c r="S3534">
        <v>-3.9793632924557003E-2</v>
      </c>
      <c r="T3534">
        <v>6.3123628497123996E-2</v>
      </c>
      <c r="U3534">
        <v>0.31641063094139099</v>
      </c>
      <c r="V3534">
        <v>0.78782176971435502</v>
      </c>
      <c r="W3534" s="30"/>
      <c r="X3534" s="30"/>
      <c r="Y3534" s="30"/>
    </row>
    <row r="3535" spans="1:25" x14ac:dyDescent="0.25">
      <c r="A3535">
        <v>20.126190000000001</v>
      </c>
      <c r="B3535">
        <v>0.17720961570739699</v>
      </c>
      <c r="C3535">
        <v>0.14803640544414501</v>
      </c>
      <c r="D3535">
        <v>0.212070092558861</v>
      </c>
      <c r="E3535">
        <v>0.199597522616386</v>
      </c>
      <c r="F3535">
        <v>-8.0634512007235995E-2</v>
      </c>
      <c r="G3535">
        <v>-4.0730375796556001E-2</v>
      </c>
      <c r="H3535">
        <v>6.2452394515275997E-2</v>
      </c>
      <c r="I3535">
        <v>0.31289967894554099</v>
      </c>
      <c r="J3535">
        <v>0.77537304162979104</v>
      </c>
      <c r="M3535">
        <f t="shared" si="193"/>
        <v>8.4</v>
      </c>
      <c r="N3535">
        <v>0.17720961570739699</v>
      </c>
      <c r="O3535">
        <v>0.14803640544414501</v>
      </c>
      <c r="P3535">
        <v>0.212070092558861</v>
      </c>
      <c r="Q3535">
        <v>0.199597522616386</v>
      </c>
      <c r="R3535">
        <v>-8.0634512007235995E-2</v>
      </c>
      <c r="S3535">
        <v>-4.0730375796556001E-2</v>
      </c>
      <c r="T3535">
        <v>6.2452394515275997E-2</v>
      </c>
      <c r="U3535">
        <v>0.31289967894554099</v>
      </c>
      <c r="V3535">
        <v>0.77537304162979104</v>
      </c>
      <c r="W3535" s="30"/>
      <c r="X3535" s="30"/>
      <c r="Y3535" s="30"/>
    </row>
    <row r="3536" spans="1:25" x14ac:dyDescent="0.25">
      <c r="A3536">
        <v>20.128571000000001</v>
      </c>
      <c r="B3536">
        <v>0.177298918366432</v>
      </c>
      <c r="C3536">
        <v>0.145344913005829</v>
      </c>
      <c r="D3536">
        <v>0.186596319079399</v>
      </c>
      <c r="E3536">
        <v>0.19246552884578699</v>
      </c>
      <c r="F3536">
        <v>-7.8660637140274006E-2</v>
      </c>
      <c r="G3536">
        <v>-4.1400279849767997E-2</v>
      </c>
      <c r="H3536">
        <v>6.1115760356188001E-2</v>
      </c>
      <c r="I3536">
        <v>0.30840882658958402</v>
      </c>
      <c r="J3536">
        <v>0.76028907299041704</v>
      </c>
      <c r="M3536">
        <f t="shared" si="193"/>
        <v>8.4023810000000001</v>
      </c>
      <c r="N3536">
        <v>0.177298918366432</v>
      </c>
      <c r="O3536">
        <v>0.145344913005829</v>
      </c>
      <c r="P3536">
        <v>0.186596319079399</v>
      </c>
      <c r="Q3536">
        <v>0.19246552884578699</v>
      </c>
      <c r="R3536">
        <v>-7.8660637140274006E-2</v>
      </c>
      <c r="S3536">
        <v>-4.1400279849767997E-2</v>
      </c>
      <c r="T3536">
        <v>6.1115760356188001E-2</v>
      </c>
      <c r="U3536">
        <v>0.30840882658958402</v>
      </c>
      <c r="V3536">
        <v>0.76028907299041704</v>
      </c>
      <c r="W3536" s="30"/>
      <c r="X3536" s="30"/>
      <c r="Y3536" s="30"/>
    </row>
    <row r="3537" spans="1:25" x14ac:dyDescent="0.25">
      <c r="A3537">
        <v>20.130952000000001</v>
      </c>
      <c r="B3537">
        <v>0.17607572674751301</v>
      </c>
      <c r="C3537">
        <v>0.14276774227619199</v>
      </c>
      <c r="D3537">
        <v>0.161813795566559</v>
      </c>
      <c r="E3537">
        <v>0.185505345463753</v>
      </c>
      <c r="F3537">
        <v>-7.6774336397647996E-2</v>
      </c>
      <c r="G3537">
        <v>-4.1819352656602998E-2</v>
      </c>
      <c r="H3537">
        <v>5.9147123247384997E-2</v>
      </c>
      <c r="I3537">
        <v>0.30299603939056402</v>
      </c>
      <c r="J3537">
        <v>0.742742240428925</v>
      </c>
      <c r="M3537">
        <f t="shared" si="193"/>
        <v>8.4047619999999998</v>
      </c>
      <c r="N3537">
        <v>0.17607572674751301</v>
      </c>
      <c r="O3537">
        <v>0.14276774227619199</v>
      </c>
      <c r="P3537">
        <v>0.161813795566559</v>
      </c>
      <c r="Q3537">
        <v>0.185505345463753</v>
      </c>
      <c r="R3537">
        <v>-7.6774336397647996E-2</v>
      </c>
      <c r="S3537">
        <v>-4.1819352656602998E-2</v>
      </c>
      <c r="T3537">
        <v>5.9147123247384997E-2</v>
      </c>
      <c r="U3537">
        <v>0.30299603939056402</v>
      </c>
      <c r="V3537">
        <v>0.742742240428925</v>
      </c>
      <c r="W3537" s="30"/>
      <c r="X3537" s="30"/>
      <c r="Y3537" s="30"/>
    </row>
    <row r="3538" spans="1:25" x14ac:dyDescent="0.25">
      <c r="A3538">
        <v>20.133333</v>
      </c>
      <c r="B3538">
        <v>0.173590898513794</v>
      </c>
      <c r="C3538">
        <v>0.14029718935489699</v>
      </c>
      <c r="D3538">
        <v>0.137653097510338</v>
      </c>
      <c r="E3538">
        <v>0.17870067059993699</v>
      </c>
      <c r="F3538">
        <v>-7.4968464672565002E-2</v>
      </c>
      <c r="G3538">
        <v>-4.2001992464066003E-2</v>
      </c>
      <c r="H3538">
        <v>5.6594207882880998E-2</v>
      </c>
      <c r="I3538">
        <v>0.29672977328300498</v>
      </c>
      <c r="J3538">
        <v>0.72293800115585305</v>
      </c>
      <c r="M3538">
        <f t="shared" si="193"/>
        <v>8.4071429999999996</v>
      </c>
      <c r="N3538">
        <v>0.173590898513794</v>
      </c>
      <c r="O3538">
        <v>0.14029718935489699</v>
      </c>
      <c r="P3538">
        <v>0.137653097510338</v>
      </c>
      <c r="Q3538">
        <v>0.17870067059993699</v>
      </c>
      <c r="R3538">
        <v>-7.4968464672565002E-2</v>
      </c>
      <c r="S3538">
        <v>-4.2001992464066003E-2</v>
      </c>
      <c r="T3538">
        <v>5.6594207882880998E-2</v>
      </c>
      <c r="U3538">
        <v>0.29672977328300498</v>
      </c>
      <c r="V3538">
        <v>0.72293800115585305</v>
      </c>
      <c r="W3538" s="30"/>
      <c r="X3538" s="30"/>
      <c r="Y3538" s="30"/>
    </row>
    <row r="3539" spans="1:25" x14ac:dyDescent="0.25">
      <c r="A3539">
        <v>20.135714</v>
      </c>
      <c r="B3539">
        <v>0.16990022361278501</v>
      </c>
      <c r="C3539">
        <v>0.13791742920875499</v>
      </c>
      <c r="D3539">
        <v>0.114066161215305</v>
      </c>
      <c r="E3539">
        <v>0.17203678190708199</v>
      </c>
      <c r="F3539">
        <v>-7.3235347867011996E-2</v>
      </c>
      <c r="G3539">
        <v>-4.1961405426263997E-2</v>
      </c>
      <c r="H3539">
        <v>5.3512491285801003E-2</v>
      </c>
      <c r="I3539">
        <v>0.28968775272369401</v>
      </c>
      <c r="J3539">
        <v>0.70111298561096203</v>
      </c>
      <c r="M3539">
        <f t="shared" si="193"/>
        <v>8.4095239999999993</v>
      </c>
      <c r="N3539">
        <v>0.16990022361278501</v>
      </c>
      <c r="O3539">
        <v>0.13791742920875499</v>
      </c>
      <c r="P3539">
        <v>0.114066161215305</v>
      </c>
      <c r="Q3539">
        <v>0.17203678190708199</v>
      </c>
      <c r="R3539">
        <v>-7.3235347867011996E-2</v>
      </c>
      <c r="S3539">
        <v>-4.1961405426263997E-2</v>
      </c>
      <c r="T3539">
        <v>5.3512491285801003E-2</v>
      </c>
      <c r="U3539">
        <v>0.28968775272369401</v>
      </c>
      <c r="V3539">
        <v>0.70111298561096203</v>
      </c>
      <c r="W3539" s="30"/>
      <c r="X3539" s="30"/>
      <c r="Y3539" s="30"/>
    </row>
    <row r="3540" spans="1:25" x14ac:dyDescent="0.25">
      <c r="A3540">
        <v>20.138095</v>
      </c>
      <c r="B3540">
        <v>0.16507260501384699</v>
      </c>
      <c r="C3540">
        <v>0.13560944795608501</v>
      </c>
      <c r="D3540">
        <v>9.1017216444016003E-2</v>
      </c>
      <c r="E3540">
        <v>0.165499016642571</v>
      </c>
      <c r="F3540">
        <v>-7.1566313505172993E-2</v>
      </c>
      <c r="G3540">
        <v>-4.1709277778863997E-2</v>
      </c>
      <c r="H3540">
        <v>4.9968287348746997E-2</v>
      </c>
      <c r="I3540">
        <v>0.28195908665656999</v>
      </c>
      <c r="J3540">
        <v>0.67751991748809803</v>
      </c>
      <c r="M3540">
        <f t="shared" si="193"/>
        <v>8.4119049999999991</v>
      </c>
      <c r="N3540">
        <v>0.16507260501384699</v>
      </c>
      <c r="O3540">
        <v>0.13560944795608501</v>
      </c>
      <c r="P3540">
        <v>9.1017216444016003E-2</v>
      </c>
      <c r="Q3540">
        <v>0.165499016642571</v>
      </c>
      <c r="R3540">
        <v>-7.1566313505172993E-2</v>
      </c>
      <c r="S3540">
        <v>-4.1709277778863997E-2</v>
      </c>
      <c r="T3540">
        <v>4.9968287348746997E-2</v>
      </c>
      <c r="U3540">
        <v>0.28195908665656999</v>
      </c>
      <c r="V3540">
        <v>0.67751991748809803</v>
      </c>
      <c r="W3540" s="30"/>
      <c r="X3540" s="30"/>
      <c r="Y3540" s="30"/>
    </row>
    <row r="3541" spans="1:25" x14ac:dyDescent="0.25">
      <c r="A3541">
        <v>20.140476</v>
      </c>
      <c r="B3541">
        <v>0.159167885780334</v>
      </c>
      <c r="C3541">
        <v>0.13335669040679901</v>
      </c>
      <c r="D3541">
        <v>6.8445868790149994E-2</v>
      </c>
      <c r="E3541">
        <v>0.159077793359756</v>
      </c>
      <c r="F3541">
        <v>-6.9952972233294997E-2</v>
      </c>
      <c r="G3541">
        <v>-4.1257068514823997E-2</v>
      </c>
      <c r="H3541">
        <v>4.6038731932639999E-2</v>
      </c>
      <c r="I3541">
        <v>0.27362185716629001</v>
      </c>
      <c r="J3541">
        <v>0.65243691205978405</v>
      </c>
      <c r="M3541">
        <f t="shared" si="193"/>
        <v>8.4142859999999988</v>
      </c>
      <c r="N3541">
        <v>0.159167885780334</v>
      </c>
      <c r="O3541">
        <v>0.13335669040679901</v>
      </c>
      <c r="P3541">
        <v>6.8445868790149994E-2</v>
      </c>
      <c r="Q3541">
        <v>0.159077793359756</v>
      </c>
      <c r="R3541">
        <v>-6.9952972233294997E-2</v>
      </c>
      <c r="S3541">
        <v>-4.1257068514823997E-2</v>
      </c>
      <c r="T3541">
        <v>4.6038731932639999E-2</v>
      </c>
      <c r="U3541">
        <v>0.27362185716629001</v>
      </c>
      <c r="V3541">
        <v>0.65243691205978405</v>
      </c>
      <c r="W3541" s="30"/>
      <c r="X3541" s="30"/>
      <c r="Y3541" s="30"/>
    </row>
    <row r="3542" spans="1:25" x14ac:dyDescent="0.25">
      <c r="A3542">
        <v>20.142856999999999</v>
      </c>
      <c r="B3542">
        <v>0.15226718783378601</v>
      </c>
      <c r="C3542">
        <v>0.13113561272621199</v>
      </c>
      <c r="D3542">
        <v>4.6306982636451999E-2</v>
      </c>
      <c r="E3542">
        <v>0.152764037251472</v>
      </c>
      <c r="F3542">
        <v>-6.8388827145100001E-2</v>
      </c>
      <c r="G3542">
        <v>-4.0615782141685E-2</v>
      </c>
      <c r="H3542">
        <v>4.1803125292063002E-2</v>
      </c>
      <c r="I3542">
        <v>0.26476800441741899</v>
      </c>
      <c r="J3542">
        <v>0.62613791227340698</v>
      </c>
      <c r="M3542">
        <f t="shared" si="193"/>
        <v>8.4166669999999986</v>
      </c>
      <c r="N3542">
        <v>0.15226718783378601</v>
      </c>
      <c r="O3542">
        <v>0.13113561272621199</v>
      </c>
      <c r="P3542">
        <v>4.6306982636451999E-2</v>
      </c>
      <c r="Q3542">
        <v>0.152764037251472</v>
      </c>
      <c r="R3542">
        <v>-6.8388827145100001E-2</v>
      </c>
      <c r="S3542">
        <v>-4.0615782141685E-2</v>
      </c>
      <c r="T3542">
        <v>4.1803125292063002E-2</v>
      </c>
      <c r="U3542">
        <v>0.26476800441741899</v>
      </c>
      <c r="V3542">
        <v>0.62613791227340698</v>
      </c>
      <c r="W3542" s="30"/>
      <c r="X3542" s="30"/>
      <c r="Y3542" s="30"/>
    </row>
    <row r="3543" spans="1:25" x14ac:dyDescent="0.25">
      <c r="A3543">
        <v>20.145237999999999</v>
      </c>
      <c r="B3543">
        <v>0.14445874094963099</v>
      </c>
      <c r="C3543">
        <v>0.12891831994056699</v>
      </c>
      <c r="D3543">
        <v>2.4590335786342999E-2</v>
      </c>
      <c r="E3543">
        <v>0.146549567580223</v>
      </c>
      <c r="F3543">
        <v>-6.6866584122180994E-2</v>
      </c>
      <c r="G3543">
        <v>-3.9797827601433002E-2</v>
      </c>
      <c r="H3543">
        <v>3.7346288561820998E-2</v>
      </c>
      <c r="I3543">
        <v>0.25548425316810602</v>
      </c>
      <c r="J3543">
        <v>0.59890073537826505</v>
      </c>
      <c r="M3543">
        <f t="shared" si="193"/>
        <v>8.4190479999999983</v>
      </c>
      <c r="N3543">
        <v>0.14445874094963099</v>
      </c>
      <c r="O3543">
        <v>0.12891831994056699</v>
      </c>
      <c r="P3543">
        <v>2.4590335786342999E-2</v>
      </c>
      <c r="Q3543">
        <v>0.146549567580223</v>
      </c>
      <c r="R3543">
        <v>-6.6866584122180994E-2</v>
      </c>
      <c r="S3543">
        <v>-3.9797827601433002E-2</v>
      </c>
      <c r="T3543">
        <v>3.7346288561820998E-2</v>
      </c>
      <c r="U3543">
        <v>0.25548425316810602</v>
      </c>
      <c r="V3543">
        <v>0.59890073537826505</v>
      </c>
      <c r="W3543" s="30"/>
      <c r="X3543" s="30"/>
      <c r="Y3543" s="30"/>
    </row>
    <row r="3544" spans="1:25" x14ac:dyDescent="0.25">
      <c r="A3544">
        <v>20.147618999999999</v>
      </c>
      <c r="B3544">
        <v>0.13581681251525901</v>
      </c>
      <c r="C3544">
        <v>0.12668319046497301</v>
      </c>
      <c r="D3544">
        <v>3.2566580921410001E-3</v>
      </c>
      <c r="E3544">
        <v>0.14043304324150099</v>
      </c>
      <c r="F3544">
        <v>-6.5381288528441994E-2</v>
      </c>
      <c r="G3544">
        <v>-3.8815684616566003E-2</v>
      </c>
      <c r="H3544">
        <v>3.2747860997914997E-2</v>
      </c>
      <c r="I3544">
        <v>0.24585478007793399</v>
      </c>
      <c r="J3544">
        <v>0.570994973182678</v>
      </c>
      <c r="M3544">
        <f t="shared" si="193"/>
        <v>8.4214289999999981</v>
      </c>
      <c r="N3544">
        <v>0.13581681251525901</v>
      </c>
      <c r="O3544">
        <v>0.12668319046497301</v>
      </c>
      <c r="P3544">
        <v>3.2566580921410001E-3</v>
      </c>
      <c r="Q3544">
        <v>0.14043304324150099</v>
      </c>
      <c r="R3544">
        <v>-6.5381288528441994E-2</v>
      </c>
      <c r="S3544">
        <v>-3.8815684616566003E-2</v>
      </c>
      <c r="T3544">
        <v>3.2747860997914997E-2</v>
      </c>
      <c r="U3544">
        <v>0.24585478007793399</v>
      </c>
      <c r="V3544">
        <v>0.570994973182678</v>
      </c>
      <c r="W3544" s="30"/>
      <c r="X3544" s="30"/>
      <c r="Y3544" s="30"/>
    </row>
    <row r="3545" spans="1:25" x14ac:dyDescent="0.25">
      <c r="A3545">
        <v>20.149999999999999</v>
      </c>
      <c r="B3545">
        <v>0.12644560635089899</v>
      </c>
      <c r="C3545">
        <v>0.12439193576574301</v>
      </c>
      <c r="D3545">
        <v>-1.7728274688125E-2</v>
      </c>
      <c r="E3545">
        <v>0.134410515427589</v>
      </c>
      <c r="F3545">
        <v>-6.3925817608832994E-2</v>
      </c>
      <c r="G3545">
        <v>-3.7682108581066E-2</v>
      </c>
      <c r="H3545">
        <v>2.8098125010728999E-2</v>
      </c>
      <c r="I3545">
        <v>0.235956445336342</v>
      </c>
      <c r="J3545">
        <v>0.54267323017120395</v>
      </c>
      <c r="M3545">
        <f t="shared" si="193"/>
        <v>8.4238099999999978</v>
      </c>
      <c r="N3545">
        <v>0.12644560635089899</v>
      </c>
      <c r="O3545">
        <v>0.12439193576574301</v>
      </c>
      <c r="P3545">
        <v>-1.7728274688125E-2</v>
      </c>
      <c r="Q3545">
        <v>0.134410515427589</v>
      </c>
      <c r="R3545">
        <v>-6.3925817608832994E-2</v>
      </c>
      <c r="S3545">
        <v>-3.7682108581066E-2</v>
      </c>
      <c r="T3545">
        <v>2.8098125010728999E-2</v>
      </c>
      <c r="U3545">
        <v>0.235956445336342</v>
      </c>
      <c r="V3545">
        <v>0.54267323017120395</v>
      </c>
      <c r="W3545" s="30"/>
      <c r="X3545" s="30"/>
      <c r="Y3545" s="30"/>
    </row>
    <row r="3546" spans="1:25" x14ac:dyDescent="0.25">
      <c r="A3546">
        <v>20.152380999999998</v>
      </c>
      <c r="B3546">
        <v>0.11644204705953599</v>
      </c>
      <c r="C3546">
        <v>0.12202154844999299</v>
      </c>
      <c r="D3546">
        <v>-3.8376800715922997E-2</v>
      </c>
      <c r="E3546">
        <v>0.128477558493614</v>
      </c>
      <c r="F3546">
        <v>-6.2495976686478001E-2</v>
      </c>
      <c r="G3546">
        <v>-3.6409828811884003E-2</v>
      </c>
      <c r="H3546">
        <v>2.3476291447877998E-2</v>
      </c>
      <c r="I3546">
        <v>0.22586147487163499</v>
      </c>
      <c r="J3546">
        <v>0.51417332887649503</v>
      </c>
      <c r="M3546">
        <f t="shared" si="193"/>
        <v>8.4261909999999975</v>
      </c>
      <c r="N3546">
        <v>0.11644204705953599</v>
      </c>
      <c r="O3546">
        <v>0.12202154844999299</v>
      </c>
      <c r="P3546">
        <v>-3.8376800715922997E-2</v>
      </c>
      <c r="Q3546">
        <v>0.128477558493614</v>
      </c>
      <c r="R3546">
        <v>-6.2495976686478001E-2</v>
      </c>
      <c r="S3546">
        <v>-3.6409828811884003E-2</v>
      </c>
      <c r="T3546">
        <v>2.3476291447877998E-2</v>
      </c>
      <c r="U3546">
        <v>0.22586147487163499</v>
      </c>
      <c r="V3546">
        <v>0.51417332887649503</v>
      </c>
      <c r="W3546" s="30"/>
      <c r="X3546" s="30"/>
      <c r="Y3546" s="30"/>
    </row>
    <row r="3547" spans="1:25" x14ac:dyDescent="0.25">
      <c r="A3547">
        <v>20.154762000000002</v>
      </c>
      <c r="B3547">
        <v>0.10590168088674499</v>
      </c>
      <c r="C3547">
        <v>0.119533590972424</v>
      </c>
      <c r="D3547">
        <v>-5.8696493506432003E-2</v>
      </c>
      <c r="E3547">
        <v>0.122632086277008</v>
      </c>
      <c r="F3547">
        <v>-6.1086405068636003E-2</v>
      </c>
      <c r="G3547">
        <v>-3.5013627260922997E-2</v>
      </c>
      <c r="H3547">
        <v>1.8956730142235999E-2</v>
      </c>
      <c r="I3547">
        <v>0.21563535928726199</v>
      </c>
      <c r="J3547">
        <v>0.48571071028709401</v>
      </c>
      <c r="M3547">
        <f t="shared" si="193"/>
        <v>8.4285720000000008</v>
      </c>
      <c r="N3547">
        <v>0.10590168088674499</v>
      </c>
      <c r="O3547">
        <v>0.119533590972424</v>
      </c>
      <c r="P3547">
        <v>-5.8696493506432003E-2</v>
      </c>
      <c r="Q3547">
        <v>0.122632086277008</v>
      </c>
      <c r="R3547">
        <v>-6.1086405068636003E-2</v>
      </c>
      <c r="S3547">
        <v>-3.5013627260922997E-2</v>
      </c>
      <c r="T3547">
        <v>1.8956730142235999E-2</v>
      </c>
      <c r="U3547">
        <v>0.21563535928726199</v>
      </c>
      <c r="V3547">
        <v>0.48571071028709401</v>
      </c>
      <c r="W3547" s="30"/>
      <c r="X3547" s="30"/>
      <c r="Y3547" s="30"/>
    </row>
    <row r="3548" spans="1:25" x14ac:dyDescent="0.25">
      <c r="A3548">
        <v>20.157143000000001</v>
      </c>
      <c r="B3548">
        <v>9.4938822090625999E-2</v>
      </c>
      <c r="C3548">
        <v>0.116900786757469</v>
      </c>
      <c r="D3548">
        <v>-7.8707374632358995E-2</v>
      </c>
      <c r="E3548">
        <v>0.116874977946281</v>
      </c>
      <c r="F3548">
        <v>-5.9692259877919998E-2</v>
      </c>
      <c r="G3548">
        <v>-3.3509608358145003E-2</v>
      </c>
      <c r="H3548">
        <v>1.4613036997616E-2</v>
      </c>
      <c r="I3548">
        <v>0.205335363745689</v>
      </c>
      <c r="J3548">
        <v>0.45747336745262102</v>
      </c>
      <c r="M3548">
        <f t="shared" si="193"/>
        <v>8.4309530000000006</v>
      </c>
      <c r="N3548">
        <v>9.4938822090625999E-2</v>
      </c>
      <c r="O3548">
        <v>0.116900786757469</v>
      </c>
      <c r="P3548">
        <v>-7.8707374632358995E-2</v>
      </c>
      <c r="Q3548">
        <v>0.116874977946281</v>
      </c>
      <c r="R3548">
        <v>-5.9692259877919998E-2</v>
      </c>
      <c r="S3548">
        <v>-3.3509608358145003E-2</v>
      </c>
      <c r="T3548">
        <v>1.4613036997616E-2</v>
      </c>
      <c r="U3548">
        <v>0.205335363745689</v>
      </c>
      <c r="V3548">
        <v>0.45747336745262102</v>
      </c>
      <c r="W3548" s="30"/>
      <c r="X3548" s="30"/>
      <c r="Y3548" s="30"/>
    </row>
    <row r="3549" spans="1:25" x14ac:dyDescent="0.25">
      <c r="A3549">
        <v>20.159524000000001</v>
      </c>
      <c r="B3549">
        <v>8.3646118640900005E-2</v>
      </c>
      <c r="C3549">
        <v>0.114082798361778</v>
      </c>
      <c r="D3549">
        <v>-9.8426215350627996E-2</v>
      </c>
      <c r="E3549">
        <v>0.111206479370594</v>
      </c>
      <c r="F3549">
        <v>-5.8310903608799002E-2</v>
      </c>
      <c r="G3549">
        <v>-3.1915821135044001E-2</v>
      </c>
      <c r="H3549">
        <v>1.0500342585146E-2</v>
      </c>
      <c r="I3549">
        <v>0.195012807846069</v>
      </c>
      <c r="J3549">
        <v>0.42962670326232899</v>
      </c>
      <c r="M3549">
        <f t="shared" si="193"/>
        <v>8.4333340000000003</v>
      </c>
      <c r="N3549">
        <v>8.3646118640900005E-2</v>
      </c>
      <c r="O3549">
        <v>0.114082798361778</v>
      </c>
      <c r="P3549">
        <v>-9.8426215350627996E-2</v>
      </c>
      <c r="Q3549">
        <v>0.111206479370594</v>
      </c>
      <c r="R3549">
        <v>-5.8310903608799002E-2</v>
      </c>
      <c r="S3549">
        <v>-3.1915821135044001E-2</v>
      </c>
      <c r="T3549">
        <v>1.0500342585146E-2</v>
      </c>
      <c r="U3549">
        <v>0.195012807846069</v>
      </c>
      <c r="V3549">
        <v>0.42962670326232899</v>
      </c>
      <c r="W3549" s="30"/>
      <c r="X3549" s="30"/>
      <c r="Y3549" s="30"/>
    </row>
    <row r="3550" spans="1:25" x14ac:dyDescent="0.25">
      <c r="A3550">
        <v>20.161905000000001</v>
      </c>
      <c r="B3550">
        <v>7.2143286466598996E-2</v>
      </c>
      <c r="C3550">
        <v>0.11106064170599</v>
      </c>
      <c r="D3550">
        <v>-0.117836602032185</v>
      </c>
      <c r="E3550">
        <v>0.105625152587891</v>
      </c>
      <c r="F3550">
        <v>-5.6940194219351002E-2</v>
      </c>
      <c r="G3550">
        <v>-3.0251000076532E-2</v>
      </c>
      <c r="H3550">
        <v>6.6718994639809997E-3</v>
      </c>
      <c r="I3550">
        <v>0.184713169932365</v>
      </c>
      <c r="J3550">
        <v>0.40231263637542702</v>
      </c>
      <c r="M3550">
        <f t="shared" si="193"/>
        <v>8.4357150000000001</v>
      </c>
      <c r="N3550">
        <v>7.2143286466598996E-2</v>
      </c>
      <c r="O3550">
        <v>0.11106064170599</v>
      </c>
      <c r="P3550">
        <v>-0.117836602032185</v>
      </c>
      <c r="Q3550">
        <v>0.105625152587891</v>
      </c>
      <c r="R3550">
        <v>-5.6940194219351002E-2</v>
      </c>
      <c r="S3550">
        <v>-3.0251000076532E-2</v>
      </c>
      <c r="T3550">
        <v>6.6718994639809997E-3</v>
      </c>
      <c r="U3550">
        <v>0.184713169932365</v>
      </c>
      <c r="V3550">
        <v>0.40231263637542702</v>
      </c>
      <c r="W3550" s="30"/>
      <c r="X3550" s="30"/>
      <c r="Y3550" s="30"/>
    </row>
    <row r="3551" spans="1:25" x14ac:dyDescent="0.25">
      <c r="A3551">
        <v>20.164286000000001</v>
      </c>
      <c r="B3551">
        <v>6.0535598546267E-2</v>
      </c>
      <c r="C3551">
        <v>0.10779871046543101</v>
      </c>
      <c r="D3551">
        <v>-0.13694578409194899</v>
      </c>
      <c r="E3551">
        <v>0.10013602674007401</v>
      </c>
      <c r="F3551">
        <v>-5.5578801780938998E-2</v>
      </c>
      <c r="G3551">
        <v>-2.8534285724163E-2</v>
      </c>
      <c r="H3551">
        <v>3.1651519238950002E-3</v>
      </c>
      <c r="I3551">
        <v>0.17447710037231401</v>
      </c>
      <c r="J3551">
        <v>0.375647723674774</v>
      </c>
      <c r="M3551">
        <f t="shared" si="193"/>
        <v>8.4380959999999998</v>
      </c>
      <c r="N3551">
        <v>6.0535598546267E-2</v>
      </c>
      <c r="O3551">
        <v>0.10779871046543101</v>
      </c>
      <c r="P3551">
        <v>-0.13694578409194899</v>
      </c>
      <c r="Q3551">
        <v>0.10013602674007401</v>
      </c>
      <c r="R3551">
        <v>-5.5578801780938998E-2</v>
      </c>
      <c r="S3551">
        <v>-2.8534285724163E-2</v>
      </c>
      <c r="T3551">
        <v>3.1651519238950002E-3</v>
      </c>
      <c r="U3551">
        <v>0.17447710037231401</v>
      </c>
      <c r="V3551">
        <v>0.375647723674774</v>
      </c>
      <c r="W3551" s="30"/>
      <c r="X3551" s="30"/>
      <c r="Y3551" s="30"/>
    </row>
    <row r="3552" spans="1:25" x14ac:dyDescent="0.25">
      <c r="A3552">
        <v>20.166667</v>
      </c>
      <c r="B3552">
        <v>4.8912346363068002E-2</v>
      </c>
      <c r="C3552">
        <v>0.10428225249052001</v>
      </c>
      <c r="D3552">
        <v>-0.155765920877457</v>
      </c>
      <c r="E3552">
        <v>9.4740703701973003E-2</v>
      </c>
      <c r="F3552">
        <v>-5.4225571453571E-2</v>
      </c>
      <c r="G3552">
        <v>-2.6785859838128E-2</v>
      </c>
      <c r="H3552">
        <v>1.2531175344E-5</v>
      </c>
      <c r="I3552">
        <v>0.16433911025524101</v>
      </c>
      <c r="J3552">
        <v>0.34972271323204002</v>
      </c>
      <c r="M3552">
        <f t="shared" si="193"/>
        <v>8.4404769999999996</v>
      </c>
      <c r="N3552">
        <v>4.8912346363068002E-2</v>
      </c>
      <c r="O3552">
        <v>0.10428225249052001</v>
      </c>
      <c r="P3552">
        <v>-0.155765920877457</v>
      </c>
      <c r="Q3552">
        <v>9.4740703701973003E-2</v>
      </c>
      <c r="R3552">
        <v>-5.4225571453571E-2</v>
      </c>
      <c r="S3552">
        <v>-2.6785859838128E-2</v>
      </c>
      <c r="T3552">
        <v>1.2531175344E-5</v>
      </c>
      <c r="U3552">
        <v>0.16433911025524101</v>
      </c>
      <c r="V3552">
        <v>0.34972271323204002</v>
      </c>
      <c r="W3552" s="30"/>
      <c r="X3552" s="30"/>
      <c r="Y3552" s="30"/>
    </row>
    <row r="3553" spans="1:25" x14ac:dyDescent="0.25">
      <c r="A3553">
        <v>20.169048</v>
      </c>
      <c r="B3553">
        <v>3.7387367337941999E-2</v>
      </c>
      <c r="C3553">
        <v>0.100483663380146</v>
      </c>
      <c r="D3553">
        <v>-0.17427164316177399</v>
      </c>
      <c r="E3553">
        <v>8.9439228177071006E-2</v>
      </c>
      <c r="F3553">
        <v>-5.2880376577377E-2</v>
      </c>
      <c r="G3553">
        <v>-2.5025237351656002E-2</v>
      </c>
      <c r="H3553">
        <v>-2.7682436630130001E-3</v>
      </c>
      <c r="I3553">
        <v>0.15433192253112801</v>
      </c>
      <c r="J3553">
        <v>0.32461217045784002</v>
      </c>
      <c r="M3553">
        <f t="shared" si="193"/>
        <v>8.4428579999999993</v>
      </c>
      <c r="N3553">
        <v>3.7387367337941999E-2</v>
      </c>
      <c r="O3553">
        <v>0.100483663380146</v>
      </c>
      <c r="P3553">
        <v>-0.17427164316177399</v>
      </c>
      <c r="Q3553">
        <v>8.9439228177071006E-2</v>
      </c>
      <c r="R3553">
        <v>-5.2880376577377E-2</v>
      </c>
      <c r="S3553">
        <v>-2.5025237351656002E-2</v>
      </c>
      <c r="T3553">
        <v>-2.7682436630130001E-3</v>
      </c>
      <c r="U3553">
        <v>0.15433192253112801</v>
      </c>
      <c r="V3553">
        <v>0.32461217045784002</v>
      </c>
      <c r="W3553" s="30"/>
      <c r="X3553" s="30"/>
      <c r="Y3553" s="30"/>
    </row>
    <row r="3554" spans="1:25" x14ac:dyDescent="0.25">
      <c r="A3554">
        <v>20.171429</v>
      </c>
      <c r="B3554">
        <v>2.6051256805658E-2</v>
      </c>
      <c r="C3554">
        <v>9.6391707658768006E-2</v>
      </c>
      <c r="D3554">
        <v>-0.19244694709777799</v>
      </c>
      <c r="E3554">
        <v>8.4233477711677995E-2</v>
      </c>
      <c r="F3554">
        <v>-5.1543120294809001E-2</v>
      </c>
      <c r="G3554">
        <v>-2.3272335529327001E-2</v>
      </c>
      <c r="H3554">
        <v>-5.1671327091749996E-3</v>
      </c>
      <c r="I3554">
        <v>0.14449414610862699</v>
      </c>
      <c r="J3554">
        <v>0.30033254623413103</v>
      </c>
      <c r="M3554">
        <f t="shared" si="193"/>
        <v>8.4452389999999991</v>
      </c>
      <c r="N3554">
        <v>2.6051256805658E-2</v>
      </c>
      <c r="O3554">
        <v>9.6391707658768006E-2</v>
      </c>
      <c r="P3554">
        <v>-0.19244694709777799</v>
      </c>
      <c r="Q3554">
        <v>8.4233477711677995E-2</v>
      </c>
      <c r="R3554">
        <v>-5.1543120294809001E-2</v>
      </c>
      <c r="S3554">
        <v>-2.3272335529327001E-2</v>
      </c>
      <c r="T3554">
        <v>-5.1671327091749996E-3</v>
      </c>
      <c r="U3554">
        <v>0.14449414610862699</v>
      </c>
      <c r="V3554">
        <v>0.30033254623413103</v>
      </c>
      <c r="W3554" s="30"/>
      <c r="X3554" s="30"/>
      <c r="Y3554" s="30"/>
    </row>
    <row r="3555" spans="1:25" x14ac:dyDescent="0.25">
      <c r="A3555">
        <v>20.17381</v>
      </c>
      <c r="B3555">
        <v>1.4984405599535001E-2</v>
      </c>
      <c r="C3555">
        <v>9.1996625065804E-2</v>
      </c>
      <c r="D3555">
        <v>-0.21030324697494501</v>
      </c>
      <c r="E3555">
        <v>7.9127199947834001E-2</v>
      </c>
      <c r="F3555">
        <v>-5.0214678049088003E-2</v>
      </c>
      <c r="G3555">
        <v>-2.1547827869654E-2</v>
      </c>
      <c r="H3555">
        <v>-7.1908440440889999E-3</v>
      </c>
      <c r="I3555">
        <v>0.134844720363617</v>
      </c>
      <c r="J3555">
        <v>0.27699735760688798</v>
      </c>
      <c r="M3555">
        <f t="shared" si="193"/>
        <v>8.4476199999999988</v>
      </c>
      <c r="N3555">
        <v>1.4984405599535001E-2</v>
      </c>
      <c r="O3555">
        <v>9.1996625065804E-2</v>
      </c>
      <c r="P3555">
        <v>-0.21030324697494501</v>
      </c>
      <c r="Q3555">
        <v>7.9127199947834001E-2</v>
      </c>
      <c r="R3555">
        <v>-5.0214678049088003E-2</v>
      </c>
      <c r="S3555">
        <v>-2.1547827869654E-2</v>
      </c>
      <c r="T3555">
        <v>-7.1908440440889999E-3</v>
      </c>
      <c r="U3555">
        <v>0.134844720363617</v>
      </c>
      <c r="V3555">
        <v>0.27699735760688798</v>
      </c>
      <c r="W3555" s="30"/>
      <c r="X3555" s="30"/>
      <c r="Y3555" s="30"/>
    </row>
    <row r="3556" spans="1:25" x14ac:dyDescent="0.25">
      <c r="A3556">
        <v>20.176189999999998</v>
      </c>
      <c r="B3556">
        <v>4.2818565852939996E-3</v>
      </c>
      <c r="C3556">
        <v>8.7291315197945002E-2</v>
      </c>
      <c r="D3556">
        <v>-0.22782802581787101</v>
      </c>
      <c r="E3556">
        <v>7.4122339487076E-2</v>
      </c>
      <c r="F3556">
        <v>-4.8897285014391001E-2</v>
      </c>
      <c r="G3556">
        <v>-1.9870752468705E-2</v>
      </c>
      <c r="H3556">
        <v>-8.8477404788140004E-3</v>
      </c>
      <c r="I3556">
        <v>0.12541738152504001</v>
      </c>
      <c r="J3556">
        <v>0.25460481643676802</v>
      </c>
      <c r="M3556">
        <f t="shared" si="193"/>
        <v>8.4499999999999975</v>
      </c>
      <c r="N3556">
        <v>4.2818565852939996E-3</v>
      </c>
      <c r="O3556">
        <v>8.7291315197945002E-2</v>
      </c>
      <c r="P3556">
        <v>-0.22782802581787101</v>
      </c>
      <c r="Q3556">
        <v>7.4122339487076E-2</v>
      </c>
      <c r="R3556">
        <v>-4.8897285014391001E-2</v>
      </c>
      <c r="S3556">
        <v>-1.9870752468705E-2</v>
      </c>
      <c r="T3556">
        <v>-8.8477404788140004E-3</v>
      </c>
      <c r="U3556">
        <v>0.12541738152504001</v>
      </c>
      <c r="V3556">
        <v>0.25460481643676802</v>
      </c>
      <c r="W3556" s="30"/>
      <c r="X3556" s="30"/>
      <c r="Y3556" s="30"/>
    </row>
    <row r="3557" spans="1:25" x14ac:dyDescent="0.25">
      <c r="A3557">
        <v>20.178571000000002</v>
      </c>
      <c r="B3557">
        <v>-5.9956344775859999E-3</v>
      </c>
      <c r="C3557">
        <v>8.2283630967140003E-2</v>
      </c>
      <c r="D3557">
        <v>-0.24498209357261699</v>
      </c>
      <c r="E3557">
        <v>6.9218404591083998E-2</v>
      </c>
      <c r="F3557">
        <v>-4.7593466937542003E-2</v>
      </c>
      <c r="G3557">
        <v>-1.8259176984428999E-2</v>
      </c>
      <c r="H3557">
        <v>-1.015833299607E-2</v>
      </c>
      <c r="I3557">
        <v>0.11624251306057</v>
      </c>
      <c r="J3557">
        <v>0.23317696154117601</v>
      </c>
      <c r="M3557">
        <f t="shared" si="193"/>
        <v>8.4523810000000008</v>
      </c>
      <c r="N3557">
        <v>-5.9956344775859999E-3</v>
      </c>
      <c r="O3557">
        <v>8.2283630967140003E-2</v>
      </c>
      <c r="P3557">
        <v>-0.24498209357261699</v>
      </c>
      <c r="Q3557">
        <v>6.9218404591083998E-2</v>
      </c>
      <c r="R3557">
        <v>-4.7593466937542003E-2</v>
      </c>
      <c r="S3557">
        <v>-1.8259176984428999E-2</v>
      </c>
      <c r="T3557">
        <v>-1.015833299607E-2</v>
      </c>
      <c r="U3557">
        <v>0.11624251306057</v>
      </c>
      <c r="V3557">
        <v>0.23317696154117601</v>
      </c>
      <c r="W3557" s="30"/>
      <c r="X3557" s="30"/>
      <c r="Y3557" s="30"/>
    </row>
    <row r="3558" spans="1:25" x14ac:dyDescent="0.25">
      <c r="A3558">
        <v>20.180952000000001</v>
      </c>
      <c r="B3558">
        <v>-1.5778576955198999E-2</v>
      </c>
      <c r="C3558">
        <v>7.6971523463726002E-2</v>
      </c>
      <c r="D3558">
        <v>-0.261763095855713</v>
      </c>
      <c r="E3558">
        <v>6.4420603215693997E-2</v>
      </c>
      <c r="F3558">
        <v>-4.6305224299431E-2</v>
      </c>
      <c r="G3558">
        <v>-1.6727937385440001E-2</v>
      </c>
      <c r="H3558">
        <v>-1.1148735880852001E-2</v>
      </c>
      <c r="I3558">
        <v>0.107352077960968</v>
      </c>
      <c r="J3558">
        <v>0.21273152530193301</v>
      </c>
      <c r="M3558">
        <f t="shared" si="193"/>
        <v>8.4547620000000006</v>
      </c>
      <c r="N3558">
        <v>-1.5778576955198999E-2</v>
      </c>
      <c r="O3558">
        <v>7.6971523463726002E-2</v>
      </c>
      <c r="P3558">
        <v>-0.261763095855713</v>
      </c>
      <c r="Q3558">
        <v>6.4420603215693997E-2</v>
      </c>
      <c r="R3558">
        <v>-4.6305224299431E-2</v>
      </c>
      <c r="S3558">
        <v>-1.6727937385440001E-2</v>
      </c>
      <c r="T3558">
        <v>-1.1148735880852001E-2</v>
      </c>
      <c r="U3558">
        <v>0.107352077960968</v>
      </c>
      <c r="V3558">
        <v>0.21273152530193301</v>
      </c>
      <c r="W3558" s="30"/>
      <c r="X3558" s="30"/>
      <c r="Y3558" s="30"/>
    </row>
    <row r="3559" spans="1:25" x14ac:dyDescent="0.25">
      <c r="A3559">
        <v>20.183333000000001</v>
      </c>
      <c r="B3559">
        <v>-2.5015104562044001E-2</v>
      </c>
      <c r="C3559">
        <v>7.1375891566276994E-2</v>
      </c>
      <c r="D3559">
        <v>-0.27816465497016901</v>
      </c>
      <c r="E3559">
        <v>5.9729102998972002E-2</v>
      </c>
      <c r="F3559">
        <v>-4.5034673064947003E-2</v>
      </c>
      <c r="G3559">
        <v>-1.529117487371E-2</v>
      </c>
      <c r="H3559">
        <v>-1.1845408007503E-2</v>
      </c>
      <c r="I3559">
        <v>9.8773993551730999E-2</v>
      </c>
      <c r="J3559">
        <v>0.19326941668987299</v>
      </c>
      <c r="M3559">
        <f t="shared" si="193"/>
        <v>8.4571430000000003</v>
      </c>
      <c r="N3559">
        <v>-2.5015104562044001E-2</v>
      </c>
      <c r="O3559">
        <v>7.1375891566276994E-2</v>
      </c>
      <c r="P3559">
        <v>-0.27816465497016901</v>
      </c>
      <c r="Q3559">
        <v>5.9729102998972002E-2</v>
      </c>
      <c r="R3559">
        <v>-4.5034673064947003E-2</v>
      </c>
      <c r="S3559">
        <v>-1.529117487371E-2</v>
      </c>
      <c r="T3559">
        <v>-1.1845408007503E-2</v>
      </c>
      <c r="U3559">
        <v>9.8773993551730999E-2</v>
      </c>
      <c r="V3559">
        <v>0.19326941668987299</v>
      </c>
      <c r="W3559" s="30"/>
      <c r="X3559" s="30"/>
      <c r="Y3559" s="30"/>
    </row>
    <row r="3560" spans="1:25" x14ac:dyDescent="0.25">
      <c r="A3560">
        <v>20.185714000000001</v>
      </c>
      <c r="B3560">
        <v>-3.3665049821138E-2</v>
      </c>
      <c r="C3560">
        <v>6.5504468977451005E-2</v>
      </c>
      <c r="D3560">
        <v>-0.294170051813126</v>
      </c>
      <c r="E3560">
        <v>5.5143505334854001E-2</v>
      </c>
      <c r="F3560">
        <v>-4.3785557150841002E-2</v>
      </c>
      <c r="G3560">
        <v>-1.3960730284451999E-2</v>
      </c>
      <c r="H3560">
        <v>-1.2286910787225E-2</v>
      </c>
      <c r="I3560">
        <v>9.0539552271365994E-2</v>
      </c>
      <c r="J3560">
        <v>0.17479798197746299</v>
      </c>
      <c r="M3560">
        <f t="shared" si="193"/>
        <v>8.459524</v>
      </c>
      <c r="N3560">
        <v>-3.3665049821138E-2</v>
      </c>
      <c r="O3560">
        <v>6.5504468977451005E-2</v>
      </c>
      <c r="P3560">
        <v>-0.294170051813126</v>
      </c>
      <c r="Q3560">
        <v>5.5143505334854001E-2</v>
      </c>
      <c r="R3560">
        <v>-4.3785557150841002E-2</v>
      </c>
      <c r="S3560">
        <v>-1.3960730284451999E-2</v>
      </c>
      <c r="T3560">
        <v>-1.2286910787225E-2</v>
      </c>
      <c r="U3560">
        <v>9.0539552271365994E-2</v>
      </c>
      <c r="V3560">
        <v>0.17479798197746299</v>
      </c>
      <c r="W3560" s="30"/>
      <c r="X3560" s="30"/>
      <c r="Y3560" s="30"/>
    </row>
    <row r="3561" spans="1:25" x14ac:dyDescent="0.25">
      <c r="A3561">
        <v>20.188095000000001</v>
      </c>
      <c r="B3561">
        <v>-4.1681822389364E-2</v>
      </c>
      <c r="C3561">
        <v>5.9374548494816E-2</v>
      </c>
      <c r="D3561">
        <v>-0.30977329611778298</v>
      </c>
      <c r="E3561">
        <v>5.0663322210312001E-2</v>
      </c>
      <c r="F3561">
        <v>-4.2560026049614001E-2</v>
      </c>
      <c r="G3561">
        <v>-1.2746236287057001E-2</v>
      </c>
      <c r="H3561">
        <v>-1.2507535517215999E-2</v>
      </c>
      <c r="I3561">
        <v>8.2680858671664997E-2</v>
      </c>
      <c r="J3561">
        <v>0.15732170641422299</v>
      </c>
      <c r="M3561">
        <f t="shared" si="193"/>
        <v>8.4619049999999998</v>
      </c>
      <c r="N3561">
        <v>-4.1681822389364E-2</v>
      </c>
      <c r="O3561">
        <v>5.9374548494816E-2</v>
      </c>
      <c r="P3561">
        <v>-0.30977329611778298</v>
      </c>
      <c r="Q3561">
        <v>5.0663322210312001E-2</v>
      </c>
      <c r="R3561">
        <v>-4.2560026049614001E-2</v>
      </c>
      <c r="S3561">
        <v>-1.2746236287057001E-2</v>
      </c>
      <c r="T3561">
        <v>-1.2507535517215999E-2</v>
      </c>
      <c r="U3561">
        <v>8.2680858671664997E-2</v>
      </c>
      <c r="V3561">
        <v>0.15732170641422299</v>
      </c>
      <c r="W3561" s="30"/>
      <c r="X3561" s="30"/>
      <c r="Y3561" s="30"/>
    </row>
    <row r="3562" spans="1:25" x14ac:dyDescent="0.25">
      <c r="A3562">
        <v>20.190476</v>
      </c>
      <c r="B3562">
        <v>-4.9059197306633003E-2</v>
      </c>
      <c r="C3562">
        <v>5.3017042577266998E-2</v>
      </c>
      <c r="D3562">
        <v>-0.324970543384552</v>
      </c>
      <c r="E3562">
        <v>4.6288639307021998E-2</v>
      </c>
      <c r="F3562">
        <v>-4.1361056268214999E-2</v>
      </c>
      <c r="G3562">
        <v>-1.1654751375318E-2</v>
      </c>
      <c r="H3562">
        <v>-1.2545811943709999E-2</v>
      </c>
      <c r="I3562">
        <v>7.5222201645374007E-2</v>
      </c>
      <c r="J3562">
        <v>0.14082427322864499</v>
      </c>
      <c r="M3562">
        <f t="shared" si="193"/>
        <v>8.4642859999999995</v>
      </c>
      <c r="N3562">
        <v>-4.9059197306633003E-2</v>
      </c>
      <c r="O3562">
        <v>5.3017042577266998E-2</v>
      </c>
      <c r="P3562">
        <v>-0.324970543384552</v>
      </c>
      <c r="Q3562">
        <v>4.6288639307021998E-2</v>
      </c>
      <c r="R3562">
        <v>-4.1361056268214999E-2</v>
      </c>
      <c r="S3562">
        <v>-1.1654751375318E-2</v>
      </c>
      <c r="T3562">
        <v>-1.2545811943709999E-2</v>
      </c>
      <c r="U3562">
        <v>7.5222201645374007E-2</v>
      </c>
      <c r="V3562">
        <v>0.14082427322864499</v>
      </c>
      <c r="W3562" s="30"/>
      <c r="X3562" s="30"/>
      <c r="Y3562" s="30"/>
    </row>
    <row r="3563" spans="1:25" x14ac:dyDescent="0.25">
      <c r="A3563">
        <v>20.192857</v>
      </c>
      <c r="B3563">
        <v>-5.5773563683033003E-2</v>
      </c>
      <c r="C3563">
        <v>4.6441279351711003E-2</v>
      </c>
      <c r="D3563">
        <v>-0.339749395847321</v>
      </c>
      <c r="E3563">
        <v>4.2020250111818001E-2</v>
      </c>
      <c r="F3563">
        <v>-4.0192477405071002E-2</v>
      </c>
      <c r="G3563">
        <v>-1.0690845549107E-2</v>
      </c>
      <c r="H3563">
        <v>-1.2435978278518001E-2</v>
      </c>
      <c r="I3563">
        <v>6.8189881742000996E-2</v>
      </c>
      <c r="J3563">
        <v>0.125298172235489</v>
      </c>
      <c r="M3563">
        <f t="shared" si="193"/>
        <v>8.4666669999999993</v>
      </c>
      <c r="N3563">
        <v>-5.5773563683033003E-2</v>
      </c>
      <c r="O3563">
        <v>4.6441279351711003E-2</v>
      </c>
      <c r="P3563">
        <v>-0.339749395847321</v>
      </c>
      <c r="Q3563">
        <v>4.2020250111818001E-2</v>
      </c>
      <c r="R3563">
        <v>-4.0192477405071002E-2</v>
      </c>
      <c r="S3563">
        <v>-1.0690845549107E-2</v>
      </c>
      <c r="T3563">
        <v>-1.2435978278518001E-2</v>
      </c>
      <c r="U3563">
        <v>6.8189881742000996E-2</v>
      </c>
      <c r="V3563">
        <v>0.125298172235489</v>
      </c>
      <c r="W3563" s="30"/>
      <c r="X3563" s="30"/>
      <c r="Y3563" s="30"/>
    </row>
    <row r="3564" spans="1:25" x14ac:dyDescent="0.25">
      <c r="A3564">
        <v>20.195238</v>
      </c>
      <c r="B3564">
        <v>-6.1816360801457998E-2</v>
      </c>
      <c r="C3564">
        <v>3.9688132703303999E-2</v>
      </c>
      <c r="D3564">
        <v>-0.35410952568054199</v>
      </c>
      <c r="E3564">
        <v>3.7854742258787002E-2</v>
      </c>
      <c r="F3564">
        <v>-3.9057042449713003E-2</v>
      </c>
      <c r="G3564">
        <v>-9.8558105528349996E-3</v>
      </c>
      <c r="H3564">
        <v>-1.221240311861E-2</v>
      </c>
      <c r="I3564">
        <v>6.1609413474798001E-2</v>
      </c>
      <c r="J3564">
        <v>0.11073456704616499</v>
      </c>
      <c r="M3564">
        <f t="shared" si="193"/>
        <v>8.469047999999999</v>
      </c>
      <c r="N3564">
        <v>-6.1816360801457998E-2</v>
      </c>
      <c r="O3564">
        <v>3.9688132703303999E-2</v>
      </c>
      <c r="P3564">
        <v>-0.35410952568054199</v>
      </c>
      <c r="Q3564">
        <v>3.7854742258787002E-2</v>
      </c>
      <c r="R3564">
        <v>-3.9057042449713003E-2</v>
      </c>
      <c r="S3564">
        <v>-9.8558105528349996E-3</v>
      </c>
      <c r="T3564">
        <v>-1.221240311861E-2</v>
      </c>
      <c r="U3564">
        <v>6.1609413474798001E-2</v>
      </c>
      <c r="V3564">
        <v>0.11073456704616499</v>
      </c>
      <c r="W3564" s="30"/>
      <c r="X3564" s="30"/>
      <c r="Y3564" s="30"/>
    </row>
    <row r="3565" spans="1:25" x14ac:dyDescent="0.25">
      <c r="A3565">
        <v>20.197619</v>
      </c>
      <c r="B3565">
        <v>-6.7206896841526004E-2</v>
      </c>
      <c r="C3565">
        <v>3.2768975943326999E-2</v>
      </c>
      <c r="D3565">
        <v>-0.36806803941726701</v>
      </c>
      <c r="E3565">
        <v>3.3792246133089003E-2</v>
      </c>
      <c r="F3565">
        <v>-3.7958957254887002E-2</v>
      </c>
      <c r="G3565">
        <v>-9.1485576704140002E-3</v>
      </c>
      <c r="H3565">
        <v>-1.1909618042409E-2</v>
      </c>
      <c r="I3565">
        <v>5.5499188601970999E-2</v>
      </c>
      <c r="J3565">
        <v>9.7111217677592995E-2</v>
      </c>
      <c r="M3565">
        <f t="shared" si="193"/>
        <v>8.4714289999999988</v>
      </c>
      <c r="N3565">
        <v>-6.7206896841526004E-2</v>
      </c>
      <c r="O3565">
        <v>3.2768975943326999E-2</v>
      </c>
      <c r="P3565">
        <v>-0.36806803941726701</v>
      </c>
      <c r="Q3565">
        <v>3.3792246133089003E-2</v>
      </c>
      <c r="R3565">
        <v>-3.7958957254887002E-2</v>
      </c>
      <c r="S3565">
        <v>-9.1485576704140002E-3</v>
      </c>
      <c r="T3565">
        <v>-1.1909618042409E-2</v>
      </c>
      <c r="U3565">
        <v>5.5499188601970999E-2</v>
      </c>
      <c r="V3565">
        <v>9.7111217677592995E-2</v>
      </c>
      <c r="W3565" s="30"/>
      <c r="X3565" s="30"/>
      <c r="Y3565" s="30"/>
    </row>
    <row r="3566" spans="1:25" x14ac:dyDescent="0.25">
      <c r="A3566">
        <v>20.2</v>
      </c>
      <c r="B3566">
        <v>-7.1951821446418998E-2</v>
      </c>
      <c r="C3566">
        <v>2.570291608572E-2</v>
      </c>
      <c r="D3566">
        <v>-0.381637573242188</v>
      </c>
      <c r="E3566">
        <v>2.9827330261468998E-2</v>
      </c>
      <c r="F3566">
        <v>-3.6899399012327E-2</v>
      </c>
      <c r="G3566">
        <v>-8.5659250617030006E-3</v>
      </c>
      <c r="H3566">
        <v>-1.155355013907E-2</v>
      </c>
      <c r="I3566">
        <v>4.9869541078806E-2</v>
      </c>
      <c r="J3566">
        <v>8.4395736455916998E-2</v>
      </c>
      <c r="M3566">
        <f t="shared" si="193"/>
        <v>8.4738099999999985</v>
      </c>
      <c r="N3566">
        <v>-7.1951821446418998E-2</v>
      </c>
      <c r="O3566">
        <v>2.570291608572E-2</v>
      </c>
      <c r="P3566">
        <v>-0.381637573242188</v>
      </c>
      <c r="Q3566">
        <v>2.9827330261468998E-2</v>
      </c>
      <c r="R3566">
        <v>-3.6899399012327E-2</v>
      </c>
      <c r="S3566">
        <v>-8.5659250617030006E-3</v>
      </c>
      <c r="T3566">
        <v>-1.155355013907E-2</v>
      </c>
      <c r="U3566">
        <v>4.9869541078806E-2</v>
      </c>
      <c r="V3566">
        <v>8.4395736455916998E-2</v>
      </c>
      <c r="W3566" s="30"/>
      <c r="X3566" s="30"/>
      <c r="Y3566" s="30"/>
    </row>
    <row r="3567" spans="1:25" x14ac:dyDescent="0.25">
      <c r="A3567">
        <v>20.202380999999999</v>
      </c>
      <c r="B3567">
        <v>-7.6070524752140004E-2</v>
      </c>
      <c r="C3567">
        <v>1.8521528691052998E-2</v>
      </c>
      <c r="D3567">
        <v>-0.39482712745666498</v>
      </c>
      <c r="E3567">
        <v>2.5955675169826001E-2</v>
      </c>
      <c r="F3567">
        <v>-3.5881221294403E-2</v>
      </c>
      <c r="G3567">
        <v>-8.1025529652830001E-3</v>
      </c>
      <c r="H3567">
        <v>-1.1168988421559001E-2</v>
      </c>
      <c r="I3567">
        <v>4.4723745435475998E-2</v>
      </c>
      <c r="J3567">
        <v>7.2544477880000999E-2</v>
      </c>
      <c r="M3567">
        <f t="shared" si="193"/>
        <v>8.4761909999999983</v>
      </c>
      <c r="N3567">
        <v>-7.6070524752140004E-2</v>
      </c>
      <c r="O3567">
        <v>1.8521528691052998E-2</v>
      </c>
      <c r="P3567">
        <v>-0.39482712745666498</v>
      </c>
      <c r="Q3567">
        <v>2.5955675169826001E-2</v>
      </c>
      <c r="R3567">
        <v>-3.5881221294403E-2</v>
      </c>
      <c r="S3567">
        <v>-8.1025529652830001E-3</v>
      </c>
      <c r="T3567">
        <v>-1.1168988421559001E-2</v>
      </c>
      <c r="U3567">
        <v>4.4723745435475998E-2</v>
      </c>
      <c r="V3567">
        <v>7.2544477880000999E-2</v>
      </c>
      <c r="W3567" s="30"/>
      <c r="X3567" s="30"/>
      <c r="Y3567" s="30"/>
    </row>
    <row r="3568" spans="1:25" x14ac:dyDescent="0.25">
      <c r="A3568">
        <v>20.204761999999999</v>
      </c>
      <c r="B3568">
        <v>-7.9605355858803004E-2</v>
      </c>
      <c r="C3568">
        <v>1.1222421191632999E-2</v>
      </c>
      <c r="D3568">
        <v>-0.407645463943481</v>
      </c>
      <c r="E3568">
        <v>2.2173788398504E-2</v>
      </c>
      <c r="F3568">
        <v>-3.4907434135675E-2</v>
      </c>
      <c r="G3568">
        <v>-7.7506918460129998E-3</v>
      </c>
      <c r="H3568">
        <v>-1.0777641087770001E-2</v>
      </c>
      <c r="I3568">
        <v>4.0077220648527E-2</v>
      </c>
      <c r="J3568">
        <v>6.1545226722956002E-2</v>
      </c>
      <c r="M3568">
        <f t="shared" si="193"/>
        <v>8.478571999999998</v>
      </c>
      <c r="N3568">
        <v>-7.9605355858803004E-2</v>
      </c>
      <c r="O3568">
        <v>1.1222421191632999E-2</v>
      </c>
      <c r="P3568">
        <v>-0.407645463943481</v>
      </c>
      <c r="Q3568">
        <v>2.2173788398504E-2</v>
      </c>
      <c r="R3568">
        <v>-3.4907434135675E-2</v>
      </c>
      <c r="S3568">
        <v>-7.7506918460129998E-3</v>
      </c>
      <c r="T3568">
        <v>-1.0777641087770001E-2</v>
      </c>
      <c r="U3568">
        <v>4.0077220648527E-2</v>
      </c>
      <c r="V3568">
        <v>6.1545226722956002E-2</v>
      </c>
      <c r="W3568" s="30"/>
      <c r="X3568" s="30"/>
      <c r="Y3568" s="30"/>
    </row>
    <row r="3569" spans="1:25" x14ac:dyDescent="0.25">
      <c r="A3569">
        <v>20.207142999999999</v>
      </c>
      <c r="B3569">
        <v>-8.2583010196685999E-2</v>
      </c>
      <c r="C3569">
        <v>3.8339726161209999E-3</v>
      </c>
      <c r="D3569">
        <v>-0.42012545466423001</v>
      </c>
      <c r="E3569">
        <v>1.8477546051144999E-2</v>
      </c>
      <c r="F3569">
        <v>-3.3980276435614E-2</v>
      </c>
      <c r="G3569">
        <v>-7.5016883201899998E-3</v>
      </c>
      <c r="H3569">
        <v>-1.0392334312201001E-2</v>
      </c>
      <c r="I3569">
        <v>3.5917133092879999E-2</v>
      </c>
      <c r="J3569">
        <v>5.1330652087927003E-2</v>
      </c>
      <c r="M3569">
        <f t="shared" si="193"/>
        <v>8.4809529999999977</v>
      </c>
      <c r="N3569">
        <v>-8.2583010196685999E-2</v>
      </c>
      <c r="O3569">
        <v>3.8339726161209999E-3</v>
      </c>
      <c r="P3569">
        <v>-0.42012545466423001</v>
      </c>
      <c r="Q3569">
        <v>1.8477546051144999E-2</v>
      </c>
      <c r="R3569">
        <v>-3.3980276435614E-2</v>
      </c>
      <c r="S3569">
        <v>-7.5016883201899998E-3</v>
      </c>
      <c r="T3569">
        <v>-1.0392334312201001E-2</v>
      </c>
      <c r="U3569">
        <v>3.5917133092879999E-2</v>
      </c>
      <c r="V3569">
        <v>5.1330652087927003E-2</v>
      </c>
      <c r="W3569" s="30"/>
      <c r="X3569" s="30"/>
      <c r="Y3569" s="30"/>
    </row>
    <row r="3570" spans="1:25" x14ac:dyDescent="0.25">
      <c r="A3570">
        <v>20.209523999999998</v>
      </c>
      <c r="B3570">
        <v>-8.5049964487553004E-2</v>
      </c>
      <c r="C3570">
        <v>-3.643999574706E-3</v>
      </c>
      <c r="D3570">
        <v>-0.43230018019676197</v>
      </c>
      <c r="E3570">
        <v>1.4862633310258E-2</v>
      </c>
      <c r="F3570">
        <v>-3.3102944493293998E-2</v>
      </c>
      <c r="G3570">
        <v>-7.3456345126030002E-3</v>
      </c>
      <c r="H3570">
        <v>-1.0026436299086E-2</v>
      </c>
      <c r="I3570">
        <v>3.2235812395810998E-2</v>
      </c>
      <c r="J3570">
        <v>4.1854232549666998E-2</v>
      </c>
      <c r="M3570">
        <f t="shared" si="193"/>
        <v>8.4833339999999975</v>
      </c>
      <c r="N3570">
        <v>-8.5049964487553004E-2</v>
      </c>
      <c r="O3570">
        <v>-3.643999574706E-3</v>
      </c>
      <c r="P3570">
        <v>-0.43230018019676197</v>
      </c>
      <c r="Q3570">
        <v>1.4862633310258E-2</v>
      </c>
      <c r="R3570">
        <v>-3.3102944493293998E-2</v>
      </c>
      <c r="S3570">
        <v>-7.3456345126030002E-3</v>
      </c>
      <c r="T3570">
        <v>-1.0026436299086E-2</v>
      </c>
      <c r="U3570">
        <v>3.2235812395810998E-2</v>
      </c>
      <c r="V3570">
        <v>4.1854232549666998E-2</v>
      </c>
      <c r="W3570" s="30"/>
      <c r="X3570" s="30"/>
      <c r="Y3570" s="30"/>
    </row>
    <row r="3571" spans="1:25" x14ac:dyDescent="0.25">
      <c r="A3571">
        <v>20.211905000000002</v>
      </c>
      <c r="B3571">
        <v>-8.7055146694183003E-2</v>
      </c>
      <c r="C3571">
        <v>-1.1211776174605E-2</v>
      </c>
      <c r="D3571">
        <v>-0.44418933987617498</v>
      </c>
      <c r="E3571">
        <v>1.1319275014101999E-2</v>
      </c>
      <c r="F3571">
        <v>-3.2276574522256997E-2</v>
      </c>
      <c r="G3571">
        <v>-7.2697033174339998E-3</v>
      </c>
      <c r="H3571">
        <v>-9.684384800494E-3</v>
      </c>
      <c r="I3571">
        <v>2.9017586261034001E-2</v>
      </c>
      <c r="J3571">
        <v>3.3056106418370999E-2</v>
      </c>
      <c r="M3571">
        <f t="shared" si="193"/>
        <v>8.4857150000000008</v>
      </c>
      <c r="N3571">
        <v>-8.7055146694183003E-2</v>
      </c>
      <c r="O3571">
        <v>-1.1211776174605E-2</v>
      </c>
      <c r="P3571">
        <v>-0.44418933987617498</v>
      </c>
      <c r="Q3571">
        <v>1.1319275014101999E-2</v>
      </c>
      <c r="R3571">
        <v>-3.2276574522256997E-2</v>
      </c>
      <c r="S3571">
        <v>-7.2697033174339998E-3</v>
      </c>
      <c r="T3571">
        <v>-9.684384800494E-3</v>
      </c>
      <c r="U3571">
        <v>2.9017586261034001E-2</v>
      </c>
      <c r="V3571">
        <v>3.3056106418370999E-2</v>
      </c>
      <c r="W3571" s="30"/>
      <c r="X3571" s="30"/>
      <c r="Y3571" s="30"/>
    </row>
    <row r="3572" spans="1:25" x14ac:dyDescent="0.25">
      <c r="A3572">
        <v>20.214286000000001</v>
      </c>
      <c r="B3572">
        <v>-8.8636524975300002E-2</v>
      </c>
      <c r="C3572">
        <v>-1.8865527585148999E-2</v>
      </c>
      <c r="D3572">
        <v>-0.45582211017608598</v>
      </c>
      <c r="E3572">
        <v>7.842590101063E-3</v>
      </c>
      <c r="F3572">
        <v>-3.1503383070229998E-2</v>
      </c>
      <c r="G3572">
        <v>-7.2616669349370002E-3</v>
      </c>
      <c r="H3572">
        <v>-9.3682184815410009E-3</v>
      </c>
      <c r="I3572">
        <v>2.6240909472107998E-2</v>
      </c>
      <c r="J3572">
        <v>2.4868659675120999E-2</v>
      </c>
      <c r="M3572">
        <f t="shared" si="193"/>
        <v>8.4880960000000005</v>
      </c>
      <c r="N3572">
        <v>-8.8636524975300002E-2</v>
      </c>
      <c r="O3572">
        <v>-1.8865527585148999E-2</v>
      </c>
      <c r="P3572">
        <v>-0.45582211017608598</v>
      </c>
      <c r="Q3572">
        <v>7.842590101063E-3</v>
      </c>
      <c r="R3572">
        <v>-3.1503383070229998E-2</v>
      </c>
      <c r="S3572">
        <v>-7.2616669349370002E-3</v>
      </c>
      <c r="T3572">
        <v>-9.3682184815410009E-3</v>
      </c>
      <c r="U3572">
        <v>2.6240909472107998E-2</v>
      </c>
      <c r="V3572">
        <v>2.4868659675120999E-2</v>
      </c>
      <c r="W3572" s="30"/>
      <c r="X3572" s="30"/>
      <c r="Y3572" s="30"/>
    </row>
    <row r="3573" spans="1:25" x14ac:dyDescent="0.25">
      <c r="A3573">
        <v>20.216667000000001</v>
      </c>
      <c r="B3573">
        <v>-8.9867316186428001E-2</v>
      </c>
      <c r="C3573">
        <v>-2.6623779907823001E-2</v>
      </c>
      <c r="D3573">
        <v>-0.46724465489387501</v>
      </c>
      <c r="E3573">
        <v>4.4248593039809998E-3</v>
      </c>
      <c r="F3573">
        <v>-3.0784254893661E-2</v>
      </c>
      <c r="G3573">
        <v>-7.3076798580589998E-3</v>
      </c>
      <c r="H3573">
        <v>-9.0827681124209993E-3</v>
      </c>
      <c r="I3573">
        <v>2.3875629529357002E-2</v>
      </c>
      <c r="J3573">
        <v>1.7219692468643001E-2</v>
      </c>
      <c r="M3573">
        <f t="shared" si="193"/>
        <v>8.4904770000000003</v>
      </c>
      <c r="N3573">
        <v>-8.9867316186428001E-2</v>
      </c>
      <c r="O3573">
        <v>-2.6623779907823001E-2</v>
      </c>
      <c r="P3573">
        <v>-0.46724465489387501</v>
      </c>
      <c r="Q3573">
        <v>4.4248593039809998E-3</v>
      </c>
      <c r="R3573">
        <v>-3.0784254893661E-2</v>
      </c>
      <c r="S3573">
        <v>-7.3076798580589998E-3</v>
      </c>
      <c r="T3573">
        <v>-9.0827681124209993E-3</v>
      </c>
      <c r="U3573">
        <v>2.3875629529357002E-2</v>
      </c>
      <c r="V3573">
        <v>1.7219692468643001E-2</v>
      </c>
      <c r="W3573" s="30"/>
      <c r="X3573" s="30"/>
      <c r="Y3573" s="30"/>
    </row>
    <row r="3574" spans="1:25" x14ac:dyDescent="0.25">
      <c r="A3574">
        <v>20.219048000000001</v>
      </c>
      <c r="B3574">
        <v>-9.0782612562179996E-2</v>
      </c>
      <c r="C3574">
        <v>-3.4489899873733999E-2</v>
      </c>
      <c r="D3574">
        <v>-0.47848215699195901</v>
      </c>
      <c r="E3574">
        <v>1.0580769740049999E-3</v>
      </c>
      <c r="F3574">
        <v>-3.0120845884085E-2</v>
      </c>
      <c r="G3574">
        <v>-7.3950905352830002E-3</v>
      </c>
      <c r="H3574">
        <v>-8.8122077286240004E-3</v>
      </c>
      <c r="I3574">
        <v>2.1899385377765E-2</v>
      </c>
      <c r="J3574">
        <v>1.0059709660709E-2</v>
      </c>
      <c r="M3574">
        <f t="shared" si="193"/>
        <v>8.492858</v>
      </c>
      <c r="N3574">
        <v>-9.0782612562179996E-2</v>
      </c>
      <c r="O3574">
        <v>-3.4489899873733999E-2</v>
      </c>
      <c r="P3574">
        <v>-0.47848215699195901</v>
      </c>
      <c r="Q3574">
        <v>1.0580769740049999E-3</v>
      </c>
      <c r="R3574">
        <v>-3.0120845884085E-2</v>
      </c>
      <c r="S3574">
        <v>-7.3950905352830002E-3</v>
      </c>
      <c r="T3574">
        <v>-8.8122077286240004E-3</v>
      </c>
      <c r="U3574">
        <v>2.1899385377765E-2</v>
      </c>
      <c r="V3574">
        <v>1.0059709660709E-2</v>
      </c>
      <c r="W3574" s="30"/>
      <c r="X3574" s="30"/>
      <c r="Y3574" s="30"/>
    </row>
    <row r="3575" spans="1:25" x14ac:dyDescent="0.25">
      <c r="A3575">
        <v>20.221429000000001</v>
      </c>
      <c r="B3575">
        <v>-9.1438218951225003E-2</v>
      </c>
      <c r="C3575">
        <v>-4.2478166520596002E-2</v>
      </c>
      <c r="D3575">
        <v>-0.48956602811813399</v>
      </c>
      <c r="E3575">
        <v>-2.2659879177810002E-3</v>
      </c>
      <c r="F3575">
        <v>-2.9514623805881001E-2</v>
      </c>
      <c r="G3575">
        <v>-7.5107342563569997E-3</v>
      </c>
      <c r="H3575">
        <v>-8.5562579333779993E-3</v>
      </c>
      <c r="I3575">
        <v>2.0282771438359999E-2</v>
      </c>
      <c r="J3575">
        <v>3.3196238800880002E-3</v>
      </c>
      <c r="M3575">
        <f t="shared" si="193"/>
        <v>8.4952389999999998</v>
      </c>
      <c r="N3575">
        <v>-9.1438218951225003E-2</v>
      </c>
      <c r="O3575">
        <v>-4.2478166520596002E-2</v>
      </c>
      <c r="P3575">
        <v>-0.48956602811813399</v>
      </c>
      <c r="Q3575">
        <v>-2.2659879177810002E-3</v>
      </c>
      <c r="R3575">
        <v>-2.9514623805881001E-2</v>
      </c>
      <c r="S3575">
        <v>-7.5107342563569997E-3</v>
      </c>
      <c r="T3575">
        <v>-8.5562579333779993E-3</v>
      </c>
      <c r="U3575">
        <v>2.0282771438359999E-2</v>
      </c>
      <c r="V3575">
        <v>3.3196238800880002E-3</v>
      </c>
      <c r="W3575" s="30"/>
      <c r="X3575" s="30"/>
      <c r="Y3575" s="30"/>
    </row>
    <row r="3576" spans="1:25" x14ac:dyDescent="0.25">
      <c r="A3576">
        <v>20.22381</v>
      </c>
      <c r="B3576">
        <v>-9.1894030570983998E-2</v>
      </c>
      <c r="C3576">
        <v>-5.0615284591913001E-2</v>
      </c>
      <c r="D3576">
        <v>-0.500535368919373</v>
      </c>
      <c r="E3576">
        <v>-5.5535514838990002E-3</v>
      </c>
      <c r="F3576">
        <v>-2.896742708981E-2</v>
      </c>
      <c r="G3576">
        <v>-7.6421960256989998E-3</v>
      </c>
      <c r="H3576">
        <v>-8.3089852705599994E-3</v>
      </c>
      <c r="I3576">
        <v>1.8984820693730999E-2</v>
      </c>
      <c r="J3576">
        <v>-3.0796204227949999E-3</v>
      </c>
      <c r="M3576">
        <f t="shared" si="193"/>
        <v>8.4976199999999995</v>
      </c>
      <c r="N3576">
        <v>-9.1894030570983998E-2</v>
      </c>
      <c r="O3576">
        <v>-5.0615284591913001E-2</v>
      </c>
      <c r="P3576">
        <v>-0.500535368919373</v>
      </c>
      <c r="Q3576">
        <v>-5.5535514838990002E-3</v>
      </c>
      <c r="R3576">
        <v>-2.896742708981E-2</v>
      </c>
      <c r="S3576">
        <v>-7.6421960256989998E-3</v>
      </c>
      <c r="T3576">
        <v>-8.3089852705599994E-3</v>
      </c>
      <c r="U3576">
        <v>1.8984820693730999E-2</v>
      </c>
      <c r="V3576">
        <v>-3.0796204227949999E-3</v>
      </c>
      <c r="W3576" s="30"/>
      <c r="X3576" s="30"/>
      <c r="Y3576" s="30"/>
    </row>
    <row r="3577" spans="1:25" x14ac:dyDescent="0.25">
      <c r="A3577">
        <v>20.226189999999999</v>
      </c>
      <c r="B3577">
        <v>-9.2184484004974004E-2</v>
      </c>
      <c r="C3577">
        <v>-5.8923091739415998E-2</v>
      </c>
      <c r="D3577">
        <v>-0.51142311096191395</v>
      </c>
      <c r="E3577">
        <v>-8.8122887536880006E-3</v>
      </c>
      <c r="F3577">
        <v>-2.8479328379035E-2</v>
      </c>
      <c r="G3577">
        <v>-7.7779851853850002E-3</v>
      </c>
      <c r="H3577">
        <v>-8.0588301643730008E-3</v>
      </c>
      <c r="I3577">
        <v>1.7964363098145E-2</v>
      </c>
      <c r="J3577">
        <v>-9.2084053903820004E-3</v>
      </c>
      <c r="M3577">
        <f t="shared" si="193"/>
        <v>8.4999999999999982</v>
      </c>
      <c r="N3577">
        <v>-9.2184484004974004E-2</v>
      </c>
      <c r="O3577">
        <v>-5.8923091739415998E-2</v>
      </c>
      <c r="P3577">
        <v>-0.51142311096191395</v>
      </c>
      <c r="Q3577">
        <v>-8.8122887536880006E-3</v>
      </c>
      <c r="R3577">
        <v>-2.8479328379035E-2</v>
      </c>
      <c r="S3577">
        <v>-7.7779851853850002E-3</v>
      </c>
      <c r="T3577">
        <v>-8.0588301643730008E-3</v>
      </c>
      <c r="U3577">
        <v>1.7964363098145E-2</v>
      </c>
      <c r="V3577">
        <v>-9.2084053903820004E-3</v>
      </c>
      <c r="W3577" s="30"/>
      <c r="X3577" s="30"/>
      <c r="Y3577" s="30"/>
    </row>
    <row r="3578" spans="1:25" x14ac:dyDescent="0.25">
      <c r="A3578">
        <v>20.228570999999999</v>
      </c>
      <c r="B3578">
        <v>-9.2361211776732996E-2</v>
      </c>
      <c r="C3578">
        <v>-6.7418687045573994E-2</v>
      </c>
      <c r="D3578">
        <v>-0.52224951982498202</v>
      </c>
      <c r="E3578">
        <v>-1.2050839141011E-2</v>
      </c>
      <c r="F3578">
        <v>-2.8050847351551E-2</v>
      </c>
      <c r="G3578">
        <v>-7.9060923308130002E-3</v>
      </c>
      <c r="H3578">
        <v>-7.8015369363129998E-3</v>
      </c>
      <c r="I3578">
        <v>1.7182018607854999E-2</v>
      </c>
      <c r="J3578">
        <v>-1.5132152475417E-2</v>
      </c>
      <c r="M3578">
        <f t="shared" si="193"/>
        <v>8.502380999999998</v>
      </c>
      <c r="N3578">
        <v>-9.2361211776732996E-2</v>
      </c>
      <c r="O3578">
        <v>-6.7418687045573994E-2</v>
      </c>
      <c r="P3578">
        <v>-0.52224951982498202</v>
      </c>
      <c r="Q3578">
        <v>-1.2050839141011E-2</v>
      </c>
      <c r="R3578">
        <v>-2.8050847351551E-2</v>
      </c>
      <c r="S3578">
        <v>-7.9060923308130002E-3</v>
      </c>
      <c r="T3578">
        <v>-7.8015369363129998E-3</v>
      </c>
      <c r="U3578">
        <v>1.7182018607854999E-2</v>
      </c>
      <c r="V3578">
        <v>-1.5132152475417E-2</v>
      </c>
      <c r="W3578" s="30"/>
      <c r="X3578" s="30"/>
      <c r="Y3578" s="30"/>
    </row>
    <row r="3579" spans="1:25" x14ac:dyDescent="0.25">
      <c r="A3579">
        <v>20.230951999999998</v>
      </c>
      <c r="B3579">
        <v>-9.2469744384288996E-2</v>
      </c>
      <c r="C3579">
        <v>-7.6131924986839003E-2</v>
      </c>
      <c r="D3579">
        <v>-0.53304147720336903</v>
      </c>
      <c r="E3579">
        <v>-1.527436543256E-2</v>
      </c>
      <c r="F3579">
        <v>-2.7682421728968998E-2</v>
      </c>
      <c r="G3579">
        <v>-8.0155432224270004E-3</v>
      </c>
      <c r="H3579">
        <v>-7.5178183615209997E-3</v>
      </c>
      <c r="I3579">
        <v>1.6635186970234001E-2</v>
      </c>
      <c r="J3579">
        <v>-2.0827453583479E-2</v>
      </c>
      <c r="M3579">
        <f t="shared" si="193"/>
        <v>8.5047619999999977</v>
      </c>
      <c r="N3579">
        <v>-9.2469744384288996E-2</v>
      </c>
      <c r="O3579">
        <v>-7.6131924986839003E-2</v>
      </c>
      <c r="P3579">
        <v>-0.53304147720336903</v>
      </c>
      <c r="Q3579">
        <v>-1.527436543256E-2</v>
      </c>
      <c r="R3579">
        <v>-2.7682421728968998E-2</v>
      </c>
      <c r="S3579">
        <v>-8.0155432224270004E-3</v>
      </c>
      <c r="T3579">
        <v>-7.5178183615209997E-3</v>
      </c>
      <c r="U3579">
        <v>1.6635186970234001E-2</v>
      </c>
      <c r="V3579">
        <v>-2.0827453583479E-2</v>
      </c>
      <c r="W3579" s="30"/>
      <c r="X3579" s="30"/>
      <c r="Y3579" s="30"/>
    </row>
    <row r="3580" spans="1:25" x14ac:dyDescent="0.25">
      <c r="A3580">
        <v>20.233332999999998</v>
      </c>
      <c r="B3580">
        <v>-9.2533521354197998E-2</v>
      </c>
      <c r="C3580">
        <v>-8.5080079734325006E-2</v>
      </c>
      <c r="D3580">
        <v>-0.54383248090743996</v>
      </c>
      <c r="E3580">
        <v>-1.8488680943847001E-2</v>
      </c>
      <c r="F3580">
        <v>-2.7372458949685E-2</v>
      </c>
      <c r="G3580">
        <v>-8.0970004200939995E-3</v>
      </c>
      <c r="H3580">
        <v>-7.2014080360530003E-3</v>
      </c>
      <c r="I3580">
        <v>1.626317948103E-2</v>
      </c>
      <c r="J3580">
        <v>-2.6384823024272998E-2</v>
      </c>
      <c r="M3580">
        <f t="shared" si="193"/>
        <v>8.5071429999999975</v>
      </c>
      <c r="N3580">
        <v>-9.2533521354197998E-2</v>
      </c>
      <c r="O3580">
        <v>-8.5080079734325006E-2</v>
      </c>
      <c r="P3580">
        <v>-0.54383248090743996</v>
      </c>
      <c r="Q3580">
        <v>-1.8488680943847001E-2</v>
      </c>
      <c r="R3580">
        <v>-2.7372458949685E-2</v>
      </c>
      <c r="S3580">
        <v>-8.0970004200939995E-3</v>
      </c>
      <c r="T3580">
        <v>-7.2014080360530003E-3</v>
      </c>
      <c r="U3580">
        <v>1.626317948103E-2</v>
      </c>
      <c r="V3580">
        <v>-2.6384823024272998E-2</v>
      </c>
      <c r="W3580" s="30"/>
      <c r="X3580" s="30"/>
      <c r="Y3580" s="30"/>
    </row>
    <row r="3581" spans="1:25" x14ac:dyDescent="0.25">
      <c r="A3581">
        <v>20.235714000000002</v>
      </c>
      <c r="B3581">
        <v>-9.2594929039477997E-2</v>
      </c>
      <c r="C3581">
        <v>-9.4288043677807007E-2</v>
      </c>
      <c r="D3581">
        <v>-0.55463033914565996</v>
      </c>
      <c r="E3581">
        <v>-2.1698052063584002E-2</v>
      </c>
      <c r="F3581">
        <v>-2.7121223509311999E-2</v>
      </c>
      <c r="G3581">
        <v>-8.1451665610070001E-3</v>
      </c>
      <c r="H3581">
        <v>-6.8479469045999997E-3</v>
      </c>
      <c r="I3581">
        <v>1.6035983338951999E-2</v>
      </c>
      <c r="J3581">
        <v>-3.1829394400119997E-2</v>
      </c>
      <c r="M3581">
        <f t="shared" si="193"/>
        <v>8.5095240000000008</v>
      </c>
      <c r="N3581">
        <v>-9.2594929039477997E-2</v>
      </c>
      <c r="O3581">
        <v>-9.4288043677807007E-2</v>
      </c>
      <c r="P3581">
        <v>-0.55463033914565996</v>
      </c>
      <c r="Q3581">
        <v>-2.1698052063584002E-2</v>
      </c>
      <c r="R3581">
        <v>-2.7121223509311999E-2</v>
      </c>
      <c r="S3581">
        <v>-8.1451665610070001E-3</v>
      </c>
      <c r="T3581">
        <v>-6.8479469045999997E-3</v>
      </c>
      <c r="U3581">
        <v>1.6035983338951999E-2</v>
      </c>
      <c r="V3581">
        <v>-3.1829394400119997E-2</v>
      </c>
      <c r="W3581" s="30"/>
      <c r="X3581" s="30"/>
      <c r="Y3581" s="30"/>
    </row>
    <row r="3582" spans="1:25" x14ac:dyDescent="0.25">
      <c r="A3582">
        <v>20.238095000000001</v>
      </c>
      <c r="B3582">
        <v>-9.2668689787388001E-2</v>
      </c>
      <c r="C3582">
        <v>-0.103770278394222</v>
      </c>
      <c r="D3582">
        <v>-0.56542855501174905</v>
      </c>
      <c r="E3582">
        <v>-2.4905087426305001E-2</v>
      </c>
      <c r="F3582">
        <v>-2.6927949860692E-2</v>
      </c>
      <c r="G3582">
        <v>-8.1535894423719994E-3</v>
      </c>
      <c r="H3582">
        <v>-6.4552119001750003E-3</v>
      </c>
      <c r="I3582">
        <v>1.5917563810945001E-2</v>
      </c>
      <c r="J3582">
        <v>-3.7190802395344003E-2</v>
      </c>
      <c r="M3582">
        <f t="shared" si="193"/>
        <v>8.5119050000000005</v>
      </c>
      <c r="N3582">
        <v>-9.2668689787388001E-2</v>
      </c>
      <c r="O3582">
        <v>-0.103770278394222</v>
      </c>
      <c r="P3582">
        <v>-0.56542855501174905</v>
      </c>
      <c r="Q3582">
        <v>-2.4905087426305001E-2</v>
      </c>
      <c r="R3582">
        <v>-2.6927949860692E-2</v>
      </c>
      <c r="S3582">
        <v>-8.1535894423719994E-3</v>
      </c>
      <c r="T3582">
        <v>-6.4552119001750003E-3</v>
      </c>
      <c r="U3582">
        <v>1.5917563810945001E-2</v>
      </c>
      <c r="V3582">
        <v>-3.7190802395344003E-2</v>
      </c>
      <c r="W3582" s="30"/>
      <c r="X3582" s="30"/>
      <c r="Y3582" s="30"/>
    </row>
    <row r="3583" spans="1:25" x14ac:dyDescent="0.25">
      <c r="A3583">
        <v>20.240476000000001</v>
      </c>
      <c r="B3583">
        <v>-9.2774935066699996E-2</v>
      </c>
      <c r="C3583">
        <v>-0.11353942006826399</v>
      </c>
      <c r="D3583">
        <v>-0.576252281665802</v>
      </c>
      <c r="E3583">
        <v>-2.8107423335314002E-2</v>
      </c>
      <c r="F3583">
        <v>-2.6791218668222001E-2</v>
      </c>
      <c r="G3583">
        <v>-8.117453195155E-3</v>
      </c>
      <c r="H3583">
        <v>-6.0198833234610004E-3</v>
      </c>
      <c r="I3583">
        <v>1.5876436606049999E-2</v>
      </c>
      <c r="J3583">
        <v>-4.2481672018766001E-2</v>
      </c>
      <c r="M3583">
        <f t="shared" si="193"/>
        <v>8.5142860000000002</v>
      </c>
      <c r="N3583">
        <v>-9.2774935066699996E-2</v>
      </c>
      <c r="O3583">
        <v>-0.11353942006826399</v>
      </c>
      <c r="P3583">
        <v>-0.576252281665802</v>
      </c>
      <c r="Q3583">
        <v>-2.8107423335314002E-2</v>
      </c>
      <c r="R3583">
        <v>-2.6791218668222001E-2</v>
      </c>
      <c r="S3583">
        <v>-8.117453195155E-3</v>
      </c>
      <c r="T3583">
        <v>-6.0198833234610004E-3</v>
      </c>
      <c r="U3583">
        <v>1.5876436606049999E-2</v>
      </c>
      <c r="V3583">
        <v>-4.2481672018766001E-2</v>
      </c>
      <c r="W3583" s="30"/>
      <c r="X3583" s="30"/>
      <c r="Y3583" s="30"/>
    </row>
    <row r="3584" spans="1:25" x14ac:dyDescent="0.25">
      <c r="A3584">
        <v>20.242857000000001</v>
      </c>
      <c r="B3584">
        <v>-9.2933692038058999E-2</v>
      </c>
      <c r="C3584">
        <v>-0.123605787754059</v>
      </c>
      <c r="D3584">
        <v>-0.58710205554962203</v>
      </c>
      <c r="E3584">
        <v>-3.1304012984036997E-2</v>
      </c>
      <c r="F3584">
        <v>-2.6709532365203001E-2</v>
      </c>
      <c r="G3584">
        <v>-8.0337682738899994E-3</v>
      </c>
      <c r="H3584">
        <v>-5.5294698104260001E-3</v>
      </c>
      <c r="I3584">
        <v>1.5905126929283E-2</v>
      </c>
      <c r="J3584">
        <v>-4.7645196318626001E-2</v>
      </c>
      <c r="M3584">
        <f t="shared" si="193"/>
        <v>8.516667</v>
      </c>
      <c r="N3584">
        <v>-9.2933692038058999E-2</v>
      </c>
      <c r="O3584">
        <v>-0.123605787754059</v>
      </c>
      <c r="P3584">
        <v>-0.58710205554962203</v>
      </c>
      <c r="Q3584">
        <v>-3.1304012984036997E-2</v>
      </c>
      <c r="R3584">
        <v>-2.6709532365203001E-2</v>
      </c>
      <c r="S3584">
        <v>-8.0337682738899994E-3</v>
      </c>
      <c r="T3584">
        <v>-5.5294698104260001E-3</v>
      </c>
      <c r="U3584">
        <v>1.5905126929283E-2</v>
      </c>
      <c r="V3584">
        <v>-4.7645196318626001E-2</v>
      </c>
      <c r="W3584" s="30"/>
      <c r="X3584" s="30"/>
      <c r="Y3584" s="30"/>
    </row>
    <row r="3585" spans="1:25" x14ac:dyDescent="0.25">
      <c r="A3585">
        <v>20.245238000000001</v>
      </c>
      <c r="B3585">
        <v>-9.3131534755230005E-2</v>
      </c>
      <c r="C3585">
        <v>-0.133968591690063</v>
      </c>
      <c r="D3585">
        <v>-0.59795558452606201</v>
      </c>
      <c r="E3585">
        <v>-3.4494038671255001E-2</v>
      </c>
      <c r="F3585">
        <v>-2.6679864153266002E-2</v>
      </c>
      <c r="G3585">
        <v>-7.9010007902980007E-3</v>
      </c>
      <c r="H3585">
        <v>-4.992823582143E-3</v>
      </c>
      <c r="I3585">
        <v>1.5962408855557001E-2</v>
      </c>
      <c r="J3585">
        <v>-5.2706316113471999E-2</v>
      </c>
      <c r="M3585">
        <f t="shared" si="193"/>
        <v>8.5190479999999997</v>
      </c>
      <c r="N3585">
        <v>-9.3131534755230005E-2</v>
      </c>
      <c r="O3585">
        <v>-0.133968591690063</v>
      </c>
      <c r="P3585">
        <v>-0.59795558452606201</v>
      </c>
      <c r="Q3585">
        <v>-3.4494038671255001E-2</v>
      </c>
      <c r="R3585">
        <v>-2.6679864153266002E-2</v>
      </c>
      <c r="S3585">
        <v>-7.9010007902980007E-3</v>
      </c>
      <c r="T3585">
        <v>-4.992823582143E-3</v>
      </c>
      <c r="U3585">
        <v>1.5962408855557001E-2</v>
      </c>
      <c r="V3585">
        <v>-5.2706316113471999E-2</v>
      </c>
      <c r="W3585" s="30"/>
      <c r="X3585" s="30"/>
      <c r="Y3585" s="30"/>
    </row>
    <row r="3586" spans="1:25" x14ac:dyDescent="0.25">
      <c r="A3586">
        <v>20.247619</v>
      </c>
      <c r="B3586">
        <v>-9.3392588198184995E-2</v>
      </c>
      <c r="C3586">
        <v>-0.14463056623935699</v>
      </c>
      <c r="D3586">
        <v>-0.60880398750305198</v>
      </c>
      <c r="E3586">
        <v>-3.7671439349650997E-2</v>
      </c>
      <c r="F3586">
        <v>-2.6699457317591001E-2</v>
      </c>
      <c r="G3586">
        <v>-7.7193658798930002E-3</v>
      </c>
      <c r="H3586">
        <v>-4.4148527085779996E-3</v>
      </c>
      <c r="I3586">
        <v>1.6037575900555E-2</v>
      </c>
      <c r="J3586">
        <v>-5.7613957673310998E-2</v>
      </c>
      <c r="M3586">
        <f t="shared" si="193"/>
        <v>8.5214289999999995</v>
      </c>
      <c r="N3586">
        <v>-9.3392588198184995E-2</v>
      </c>
      <c r="O3586">
        <v>-0.14463056623935699</v>
      </c>
      <c r="P3586">
        <v>-0.60880398750305198</v>
      </c>
      <c r="Q3586">
        <v>-3.7671439349650997E-2</v>
      </c>
      <c r="R3586">
        <v>-2.6699457317591001E-2</v>
      </c>
      <c r="S3586">
        <v>-7.7193658798930002E-3</v>
      </c>
      <c r="T3586">
        <v>-4.4148527085779996E-3</v>
      </c>
      <c r="U3586">
        <v>1.6037575900555E-2</v>
      </c>
      <c r="V3586">
        <v>-5.7613957673310998E-2</v>
      </c>
      <c r="W3586" s="30"/>
      <c r="X3586" s="30"/>
      <c r="Y3586" s="30"/>
    </row>
    <row r="3587" spans="1:25" x14ac:dyDescent="0.25">
      <c r="A3587">
        <v>20.25</v>
      </c>
      <c r="B3587">
        <v>-9.3704663217067996E-2</v>
      </c>
      <c r="C3587">
        <v>-0.15557844936847701</v>
      </c>
      <c r="D3587">
        <v>-0.61962932348251298</v>
      </c>
      <c r="E3587">
        <v>-4.0828905999659999E-2</v>
      </c>
      <c r="F3587">
        <v>-2.6763960719109001E-2</v>
      </c>
      <c r="G3587">
        <v>-7.4915275909009996E-3</v>
      </c>
      <c r="H3587">
        <v>-3.7973916623740001E-3</v>
      </c>
      <c r="I3587">
        <v>1.6109200194478E-2</v>
      </c>
      <c r="J3587">
        <v>-6.2328949570656003E-2</v>
      </c>
      <c r="M3587">
        <f t="shared" si="193"/>
        <v>8.5238099999999992</v>
      </c>
      <c r="N3587">
        <v>-9.3704663217067996E-2</v>
      </c>
      <c r="O3587">
        <v>-0.15557844936847701</v>
      </c>
      <c r="P3587">
        <v>-0.61962932348251298</v>
      </c>
      <c r="Q3587">
        <v>-4.0828905999659999E-2</v>
      </c>
      <c r="R3587">
        <v>-2.6763960719109001E-2</v>
      </c>
      <c r="S3587">
        <v>-7.4915275909009996E-3</v>
      </c>
      <c r="T3587">
        <v>-3.7973916623740001E-3</v>
      </c>
      <c r="U3587">
        <v>1.6109200194478E-2</v>
      </c>
      <c r="V3587">
        <v>-6.2328949570656003E-2</v>
      </c>
      <c r="W3587" s="30"/>
      <c r="X3587" s="30"/>
      <c r="Y3587" s="30"/>
    </row>
    <row r="3588" spans="1:25" x14ac:dyDescent="0.25">
      <c r="A3588">
        <v>20.252381</v>
      </c>
      <c r="B3588">
        <v>-9.4062067568302002E-2</v>
      </c>
      <c r="C3588">
        <v>-0.16679902374744399</v>
      </c>
      <c r="D3588">
        <v>-0.63040018081664995</v>
      </c>
      <c r="E3588">
        <v>-4.3957918882370002E-2</v>
      </c>
      <c r="F3588">
        <v>-2.6870377361774E-2</v>
      </c>
      <c r="G3588">
        <v>-7.2196261025970002E-3</v>
      </c>
      <c r="H3588">
        <v>-3.1492693815380001E-3</v>
      </c>
      <c r="I3588">
        <v>1.6160674393177001E-2</v>
      </c>
      <c r="J3588">
        <v>-6.6807538270949998E-2</v>
      </c>
      <c r="M3588">
        <f t="shared" si="193"/>
        <v>8.526190999999999</v>
      </c>
      <c r="N3588">
        <v>-9.4062067568302002E-2</v>
      </c>
      <c r="O3588">
        <v>-0.16679902374744399</v>
      </c>
      <c r="P3588">
        <v>-0.63040018081664995</v>
      </c>
      <c r="Q3588">
        <v>-4.3957918882370002E-2</v>
      </c>
      <c r="R3588">
        <v>-2.6870377361774E-2</v>
      </c>
      <c r="S3588">
        <v>-7.2196261025970002E-3</v>
      </c>
      <c r="T3588">
        <v>-3.1492693815380001E-3</v>
      </c>
      <c r="U3588">
        <v>1.6160674393177001E-2</v>
      </c>
      <c r="V3588">
        <v>-6.6807538270949998E-2</v>
      </c>
      <c r="W3588" s="30"/>
      <c r="X3588" s="30"/>
      <c r="Y3588" s="30"/>
    </row>
    <row r="3589" spans="1:25" x14ac:dyDescent="0.25">
      <c r="A3589">
        <v>20.254761999999999</v>
      </c>
      <c r="B3589">
        <v>-9.4453945755959001E-2</v>
      </c>
      <c r="C3589">
        <v>-0.17826811969280201</v>
      </c>
      <c r="D3589">
        <v>-0.64107954502105702</v>
      </c>
      <c r="E3589">
        <v>-4.7046732157468997E-2</v>
      </c>
      <c r="F3589">
        <v>-2.7014521881938001E-2</v>
      </c>
      <c r="G3589">
        <v>-6.9089797325430002E-3</v>
      </c>
      <c r="H3589">
        <v>-2.4824268184600001E-3</v>
      </c>
      <c r="I3589">
        <v>1.6175055876373998E-2</v>
      </c>
      <c r="J3589">
        <v>-7.1000799536705003E-2</v>
      </c>
      <c r="M3589">
        <f t="shared" si="193"/>
        <v>8.5285719999999987</v>
      </c>
      <c r="N3589">
        <v>-9.4453945755959001E-2</v>
      </c>
      <c r="O3589">
        <v>-0.17826811969280201</v>
      </c>
      <c r="P3589">
        <v>-0.64107954502105702</v>
      </c>
      <c r="Q3589">
        <v>-4.7046732157468997E-2</v>
      </c>
      <c r="R3589">
        <v>-2.7014521881938001E-2</v>
      </c>
      <c r="S3589">
        <v>-6.9089797325430002E-3</v>
      </c>
      <c r="T3589">
        <v>-2.4824268184600001E-3</v>
      </c>
      <c r="U3589">
        <v>1.6175055876373998E-2</v>
      </c>
      <c r="V3589">
        <v>-7.1000799536705003E-2</v>
      </c>
      <c r="W3589" s="30"/>
      <c r="X3589" s="30"/>
      <c r="Y3589" s="30"/>
    </row>
    <row r="3590" spans="1:25" x14ac:dyDescent="0.25">
      <c r="A3590">
        <v>20.257142999999999</v>
      </c>
      <c r="B3590">
        <v>-9.4869583845138994E-2</v>
      </c>
      <c r="C3590">
        <v>-0.189958691596985</v>
      </c>
      <c r="D3590">
        <v>-0.65164905786514304</v>
      </c>
      <c r="E3590">
        <v>-5.0082240253687002E-2</v>
      </c>
      <c r="F3590">
        <v>-2.7192387729883E-2</v>
      </c>
      <c r="G3590">
        <v>-6.5643768757580002E-3</v>
      </c>
      <c r="H3590">
        <v>-1.8038100097330001E-3</v>
      </c>
      <c r="I3590">
        <v>1.6148772090672999E-2</v>
      </c>
      <c r="J3590">
        <v>-7.4838005006313005E-2</v>
      </c>
      <c r="M3590">
        <f t="shared" si="193"/>
        <v>8.5309529999999985</v>
      </c>
      <c r="N3590">
        <v>-9.4869583845138994E-2</v>
      </c>
      <c r="O3590">
        <v>-0.189958691596985</v>
      </c>
      <c r="P3590">
        <v>-0.65164905786514304</v>
      </c>
      <c r="Q3590">
        <v>-5.0082240253687002E-2</v>
      </c>
      <c r="R3590">
        <v>-2.7192387729883E-2</v>
      </c>
      <c r="S3590">
        <v>-6.5643768757580002E-3</v>
      </c>
      <c r="T3590">
        <v>-1.8038100097330001E-3</v>
      </c>
      <c r="U3590">
        <v>1.6148772090672999E-2</v>
      </c>
      <c r="V3590">
        <v>-7.4838005006313005E-2</v>
      </c>
      <c r="W3590" s="30"/>
      <c r="X3590" s="30"/>
      <c r="Y3590" s="30"/>
    </row>
    <row r="3591" spans="1:25" x14ac:dyDescent="0.25">
      <c r="A3591">
        <v>20.259523999999999</v>
      </c>
      <c r="B3591">
        <v>-9.5293968915938998E-2</v>
      </c>
      <c r="C3591">
        <v>-0.201845303177834</v>
      </c>
      <c r="D3591">
        <v>-0.66205883026123002</v>
      </c>
      <c r="E3591">
        <v>-5.3051784634590003E-2</v>
      </c>
      <c r="F3591">
        <v>-2.7399348095058999E-2</v>
      </c>
      <c r="G3591">
        <v>-6.1915968544780002E-3</v>
      </c>
      <c r="H3591">
        <v>-1.1235643178219999E-3</v>
      </c>
      <c r="I3591">
        <v>1.6075314953923E-2</v>
      </c>
      <c r="J3591">
        <v>-7.8249864280223999E-2</v>
      </c>
      <c r="M3591">
        <f t="shared" si="193"/>
        <v>8.5333339999999982</v>
      </c>
      <c r="N3591">
        <v>-9.5293968915938998E-2</v>
      </c>
      <c r="O3591">
        <v>-0.201845303177834</v>
      </c>
      <c r="P3591">
        <v>-0.66205883026123002</v>
      </c>
      <c r="Q3591">
        <v>-5.3051784634590003E-2</v>
      </c>
      <c r="R3591">
        <v>-2.7399348095058999E-2</v>
      </c>
      <c r="S3591">
        <v>-6.1915968544780002E-3</v>
      </c>
      <c r="T3591">
        <v>-1.1235643178219999E-3</v>
      </c>
      <c r="U3591">
        <v>1.6075314953923E-2</v>
      </c>
      <c r="V3591">
        <v>-7.8249864280223999E-2</v>
      </c>
      <c r="W3591" s="30"/>
      <c r="X3591" s="30"/>
      <c r="Y3591" s="30"/>
    </row>
    <row r="3592" spans="1:25" x14ac:dyDescent="0.25">
      <c r="A3592">
        <v>20.261904999999999</v>
      </c>
      <c r="B3592">
        <v>-9.5712587237357996E-2</v>
      </c>
      <c r="C3592">
        <v>-0.21388398110866499</v>
      </c>
      <c r="D3592">
        <v>-0.67225426435470603</v>
      </c>
      <c r="E3592">
        <v>-5.5942710489035E-2</v>
      </c>
      <c r="F3592">
        <v>-2.7629351243376999E-2</v>
      </c>
      <c r="G3592">
        <v>-5.79750072211E-3</v>
      </c>
      <c r="H3592">
        <v>-4.5588359353099998E-4</v>
      </c>
      <c r="I3592">
        <v>1.5943931415677001E-2</v>
      </c>
      <c r="J3592">
        <v>-8.1187576055526997E-2</v>
      </c>
      <c r="M3592">
        <f t="shared" ref="M3592:M3655" si="194">A3592-A$7</f>
        <v>8.5357149999999979</v>
      </c>
      <c r="N3592">
        <v>-9.5712587237357996E-2</v>
      </c>
      <c r="O3592">
        <v>-0.21388398110866499</v>
      </c>
      <c r="P3592">
        <v>-0.67225426435470603</v>
      </c>
      <c r="Q3592">
        <v>-5.5942710489035E-2</v>
      </c>
      <c r="R3592">
        <v>-2.7629351243376999E-2</v>
      </c>
      <c r="S3592">
        <v>-5.79750072211E-3</v>
      </c>
      <c r="T3592">
        <v>-4.5588359353099998E-4</v>
      </c>
      <c r="U3592">
        <v>1.5943931415677001E-2</v>
      </c>
      <c r="V3592">
        <v>-8.1187576055526997E-2</v>
      </c>
      <c r="W3592" s="30"/>
      <c r="X3592" s="30"/>
      <c r="Y3592" s="30"/>
    </row>
    <row r="3593" spans="1:25" x14ac:dyDescent="0.25">
      <c r="A3593">
        <v>20.264285999999998</v>
      </c>
      <c r="B3593">
        <v>-9.6120379865169997E-2</v>
      </c>
      <c r="C3593">
        <v>-0.226032003760338</v>
      </c>
      <c r="D3593">
        <v>-0.68220585584640503</v>
      </c>
      <c r="E3593">
        <v>-5.87416626513E-2</v>
      </c>
      <c r="F3593">
        <v>-2.7876732870936002E-2</v>
      </c>
      <c r="G3593">
        <v>-5.3872913122180004E-3</v>
      </c>
      <c r="H3593">
        <v>1.8920603906699999E-4</v>
      </c>
      <c r="I3593">
        <v>1.5750523656607E-2</v>
      </c>
      <c r="J3593">
        <v>-8.3595313131808999E-2</v>
      </c>
      <c r="M3593">
        <f t="shared" si="194"/>
        <v>8.5380959999999977</v>
      </c>
      <c r="N3593">
        <v>-9.6120379865169997E-2</v>
      </c>
      <c r="O3593">
        <v>-0.226032003760338</v>
      </c>
      <c r="P3593">
        <v>-0.68220585584640503</v>
      </c>
      <c r="Q3593">
        <v>-5.87416626513E-2</v>
      </c>
      <c r="R3593">
        <v>-2.7876732870936002E-2</v>
      </c>
      <c r="S3593">
        <v>-5.3872913122180004E-3</v>
      </c>
      <c r="T3593">
        <v>1.8920603906699999E-4</v>
      </c>
      <c r="U3593">
        <v>1.5750523656607E-2</v>
      </c>
      <c r="V3593">
        <v>-8.3595313131808999E-2</v>
      </c>
      <c r="W3593" s="30"/>
      <c r="X3593" s="30"/>
      <c r="Y3593" s="30"/>
    </row>
    <row r="3594" spans="1:25" x14ac:dyDescent="0.25">
      <c r="A3594">
        <v>20.266667000000002</v>
      </c>
      <c r="B3594">
        <v>-9.6491910517216006E-2</v>
      </c>
      <c r="C3594">
        <v>-0.23826700448989899</v>
      </c>
      <c r="D3594">
        <v>-0.69187146425247203</v>
      </c>
      <c r="E3594">
        <v>-6.1435621231794003E-2</v>
      </c>
      <c r="F3594">
        <v>-2.8137886896729001E-2</v>
      </c>
      <c r="G3594">
        <v>-4.9680471420290003E-3</v>
      </c>
      <c r="H3594">
        <v>8.0033368431000002E-4</v>
      </c>
      <c r="I3594">
        <v>1.5485232695937001E-2</v>
      </c>
      <c r="J3594">
        <v>-8.5437774658203E-2</v>
      </c>
      <c r="M3594">
        <f t="shared" si="194"/>
        <v>8.540477000000001</v>
      </c>
      <c r="N3594">
        <v>-9.6491910517216006E-2</v>
      </c>
      <c r="O3594">
        <v>-0.23826700448989899</v>
      </c>
      <c r="P3594">
        <v>-0.69187146425247203</v>
      </c>
      <c r="Q3594">
        <v>-6.1435621231794003E-2</v>
      </c>
      <c r="R3594">
        <v>-2.8137886896729001E-2</v>
      </c>
      <c r="S3594">
        <v>-4.9680471420290003E-3</v>
      </c>
      <c r="T3594">
        <v>8.0033368431000002E-4</v>
      </c>
      <c r="U3594">
        <v>1.5485232695937001E-2</v>
      </c>
      <c r="V3594">
        <v>-8.5437774658203E-2</v>
      </c>
      <c r="W3594" s="30"/>
      <c r="X3594" s="30"/>
      <c r="Y3594" s="30"/>
    </row>
    <row r="3595" spans="1:25" x14ac:dyDescent="0.25">
      <c r="A3595">
        <v>20.269048000000002</v>
      </c>
      <c r="B3595">
        <v>-9.6829004585743006E-2</v>
      </c>
      <c r="C3595">
        <v>-0.25052767992019698</v>
      </c>
      <c r="D3595">
        <v>-0.70120590925216697</v>
      </c>
      <c r="E3595">
        <v>-6.4010612666607E-2</v>
      </c>
      <c r="F3595">
        <v>-2.8408356010914002E-2</v>
      </c>
      <c r="G3595">
        <v>-4.5465356670319999E-3</v>
      </c>
      <c r="H3595">
        <v>1.3670676853509999E-3</v>
      </c>
      <c r="I3595">
        <v>1.516455411911E-2</v>
      </c>
      <c r="J3595">
        <v>-8.6645178496838005E-2</v>
      </c>
      <c r="M3595">
        <f t="shared" si="194"/>
        <v>8.5428580000000007</v>
      </c>
      <c r="N3595">
        <v>-9.6829004585743006E-2</v>
      </c>
      <c r="O3595">
        <v>-0.25052767992019698</v>
      </c>
      <c r="P3595">
        <v>-0.70120590925216697</v>
      </c>
      <c r="Q3595">
        <v>-6.4010612666607E-2</v>
      </c>
      <c r="R3595">
        <v>-2.8408356010914002E-2</v>
      </c>
      <c r="S3595">
        <v>-4.5465356670319999E-3</v>
      </c>
      <c r="T3595">
        <v>1.3670676853509999E-3</v>
      </c>
      <c r="U3595">
        <v>1.516455411911E-2</v>
      </c>
      <c r="V3595">
        <v>-8.6645178496838005E-2</v>
      </c>
      <c r="W3595" s="30"/>
      <c r="X3595" s="30"/>
      <c r="Y3595" s="30"/>
    </row>
    <row r="3596" spans="1:25" x14ac:dyDescent="0.25">
      <c r="A3596">
        <v>20.271429000000001</v>
      </c>
      <c r="B3596">
        <v>-9.7115144133568004E-2</v>
      </c>
      <c r="C3596">
        <v>-0.26277789473533603</v>
      </c>
      <c r="D3596">
        <v>-0.71016180515289296</v>
      </c>
      <c r="E3596">
        <v>-6.6454738378525002E-2</v>
      </c>
      <c r="F3596">
        <v>-2.8682548552751999E-2</v>
      </c>
      <c r="G3596">
        <v>-4.129414912313E-3</v>
      </c>
      <c r="H3596">
        <v>1.8800798570740001E-3</v>
      </c>
      <c r="I3596">
        <v>1.4778820797801E-2</v>
      </c>
      <c r="J3596">
        <v>-8.7208785116673002E-2</v>
      </c>
      <c r="M3596">
        <f t="shared" si="194"/>
        <v>8.5452390000000005</v>
      </c>
      <c r="N3596">
        <v>-9.7115144133568004E-2</v>
      </c>
      <c r="O3596">
        <v>-0.26277789473533603</v>
      </c>
      <c r="P3596">
        <v>-0.71016180515289296</v>
      </c>
      <c r="Q3596">
        <v>-6.6454738378525002E-2</v>
      </c>
      <c r="R3596">
        <v>-2.8682548552751999E-2</v>
      </c>
      <c r="S3596">
        <v>-4.129414912313E-3</v>
      </c>
      <c r="T3596">
        <v>1.8800798570740001E-3</v>
      </c>
      <c r="U3596">
        <v>1.4778820797801E-2</v>
      </c>
      <c r="V3596">
        <v>-8.7208785116673002E-2</v>
      </c>
      <c r="W3596" s="30"/>
      <c r="X3596" s="30"/>
      <c r="Y3596" s="30"/>
    </row>
    <row r="3597" spans="1:25" x14ac:dyDescent="0.25">
      <c r="A3597">
        <v>20.273810000000001</v>
      </c>
      <c r="B3597">
        <v>-9.7345046699047005E-2</v>
      </c>
      <c r="C3597">
        <v>-0.27497944235801702</v>
      </c>
      <c r="D3597">
        <v>-0.71870756149292003</v>
      </c>
      <c r="E3597">
        <v>-6.875678896904E-2</v>
      </c>
      <c r="F3597">
        <v>-2.8956886380910998E-2</v>
      </c>
      <c r="G3597">
        <v>-3.7217785138640002E-3</v>
      </c>
      <c r="H3597">
        <v>2.3326114751399999E-3</v>
      </c>
      <c r="I3597">
        <v>1.4330439269542999E-2</v>
      </c>
      <c r="J3597">
        <v>-8.7114028632641005E-2</v>
      </c>
      <c r="M3597">
        <f t="shared" si="194"/>
        <v>8.5476200000000002</v>
      </c>
      <c r="N3597">
        <v>-9.7345046699047005E-2</v>
      </c>
      <c r="O3597">
        <v>-0.27497944235801702</v>
      </c>
      <c r="P3597">
        <v>-0.71870756149292003</v>
      </c>
      <c r="Q3597">
        <v>-6.875678896904E-2</v>
      </c>
      <c r="R3597">
        <v>-2.8956886380910998E-2</v>
      </c>
      <c r="S3597">
        <v>-3.7217785138640002E-3</v>
      </c>
      <c r="T3597">
        <v>2.3326114751399999E-3</v>
      </c>
      <c r="U3597">
        <v>1.4330439269542999E-2</v>
      </c>
      <c r="V3597">
        <v>-8.7114028632641005E-2</v>
      </c>
      <c r="W3597" s="30"/>
      <c r="X3597" s="30"/>
      <c r="Y3597" s="30"/>
    </row>
    <row r="3598" spans="1:25" x14ac:dyDescent="0.25">
      <c r="A3598">
        <v>20.27619</v>
      </c>
      <c r="B3598">
        <v>-9.7519405186175995E-2</v>
      </c>
      <c r="C3598">
        <v>-0.28709059953689597</v>
      </c>
      <c r="D3598">
        <v>-0.72682368755340598</v>
      </c>
      <c r="E3598">
        <v>-7.0910260081291004E-2</v>
      </c>
      <c r="F3598">
        <v>-2.9226994141936E-2</v>
      </c>
      <c r="G3598">
        <v>-3.3266798127440001E-3</v>
      </c>
      <c r="H3598">
        <v>2.7210765983910002E-3</v>
      </c>
      <c r="I3598">
        <v>1.3823100365697999E-2</v>
      </c>
      <c r="J3598">
        <v>-8.6360640823840998E-2</v>
      </c>
      <c r="M3598">
        <f t="shared" si="194"/>
        <v>8.5499999999999989</v>
      </c>
      <c r="N3598">
        <v>-9.7519405186175995E-2</v>
      </c>
      <c r="O3598">
        <v>-0.28709059953689597</v>
      </c>
      <c r="P3598">
        <v>-0.72682368755340598</v>
      </c>
      <c r="Q3598">
        <v>-7.0910260081291004E-2</v>
      </c>
      <c r="R3598">
        <v>-2.9226994141936E-2</v>
      </c>
      <c r="S3598">
        <v>-3.3266798127440001E-3</v>
      </c>
      <c r="T3598">
        <v>2.7210765983910002E-3</v>
      </c>
      <c r="U3598">
        <v>1.3823100365697999E-2</v>
      </c>
      <c r="V3598">
        <v>-8.6360640823840998E-2</v>
      </c>
      <c r="W3598" s="30"/>
      <c r="X3598" s="30"/>
      <c r="Y3598" s="30"/>
    </row>
    <row r="3599" spans="1:25" x14ac:dyDescent="0.25">
      <c r="A3599">
        <v>20.278570999999999</v>
      </c>
      <c r="B3599">
        <v>-9.7628422081470004E-2</v>
      </c>
      <c r="C3599">
        <v>-0.29908001422882102</v>
      </c>
      <c r="D3599">
        <v>-0.73446631431579601</v>
      </c>
      <c r="E3599">
        <v>-7.2911046445369998E-2</v>
      </c>
      <c r="F3599">
        <v>-2.9487822204827999E-2</v>
      </c>
      <c r="G3599">
        <v>-2.9470976442100001E-3</v>
      </c>
      <c r="H3599">
        <v>3.0470285564659998E-3</v>
      </c>
      <c r="I3599">
        <v>1.3248851522803E-2</v>
      </c>
      <c r="J3599">
        <v>-8.4980651736259002E-2</v>
      </c>
      <c r="M3599">
        <f t="shared" si="194"/>
        <v>8.5523809999999987</v>
      </c>
      <c r="N3599">
        <v>-9.7628422081470004E-2</v>
      </c>
      <c r="O3599">
        <v>-0.29908001422882102</v>
      </c>
      <c r="P3599">
        <v>-0.73446631431579601</v>
      </c>
      <c r="Q3599">
        <v>-7.2911046445369998E-2</v>
      </c>
      <c r="R3599">
        <v>-2.9487822204827999E-2</v>
      </c>
      <c r="S3599">
        <v>-2.9470976442100001E-3</v>
      </c>
      <c r="T3599">
        <v>3.0470285564659998E-3</v>
      </c>
      <c r="U3599">
        <v>1.3248851522803E-2</v>
      </c>
      <c r="V3599">
        <v>-8.4980651736259002E-2</v>
      </c>
      <c r="W3599" s="30"/>
      <c r="X3599" s="30"/>
      <c r="Y3599" s="30"/>
    </row>
    <row r="3600" spans="1:25" x14ac:dyDescent="0.25">
      <c r="A3600">
        <v>20.280951999999999</v>
      </c>
      <c r="B3600">
        <v>-9.7689457237720004E-2</v>
      </c>
      <c r="C3600">
        <v>-0.31091335415840099</v>
      </c>
      <c r="D3600">
        <v>-0.74161934852600098</v>
      </c>
      <c r="E3600">
        <v>-7.4754886329174E-2</v>
      </c>
      <c r="F3600">
        <v>-2.9736928641796001E-2</v>
      </c>
      <c r="G3600">
        <v>-2.5853624101730001E-3</v>
      </c>
      <c r="H3600">
        <v>3.3007697202269998E-3</v>
      </c>
      <c r="I3600">
        <v>1.264132373035E-2</v>
      </c>
      <c r="J3600">
        <v>-8.2970179617404993E-2</v>
      </c>
      <c r="M3600">
        <f t="shared" si="194"/>
        <v>8.5547619999999984</v>
      </c>
      <c r="N3600">
        <v>-9.7689457237720004E-2</v>
      </c>
      <c r="O3600">
        <v>-0.31091335415840099</v>
      </c>
      <c r="P3600">
        <v>-0.74161934852600098</v>
      </c>
      <c r="Q3600">
        <v>-7.4754886329174E-2</v>
      </c>
      <c r="R3600">
        <v>-2.9736928641796001E-2</v>
      </c>
      <c r="S3600">
        <v>-2.5853624101730001E-3</v>
      </c>
      <c r="T3600">
        <v>3.3007697202269998E-3</v>
      </c>
      <c r="U3600">
        <v>1.264132373035E-2</v>
      </c>
      <c r="V3600">
        <v>-8.2970179617404993E-2</v>
      </c>
      <c r="W3600" s="30"/>
      <c r="X3600" s="30"/>
      <c r="Y3600" s="30"/>
    </row>
    <row r="3601" spans="1:25" x14ac:dyDescent="0.25">
      <c r="A3601">
        <v>20.283332999999999</v>
      </c>
      <c r="B3601">
        <v>-9.7693867981433993E-2</v>
      </c>
      <c r="C3601">
        <v>-0.32256606221199002</v>
      </c>
      <c r="D3601">
        <v>-0.74826389551162698</v>
      </c>
      <c r="E3601">
        <v>-7.6440699398517997E-2</v>
      </c>
      <c r="F3601">
        <v>-2.9971472918987E-2</v>
      </c>
      <c r="G3601">
        <v>-2.243405440822E-3</v>
      </c>
      <c r="H3601">
        <v>3.4892356488849998E-3</v>
      </c>
      <c r="I3601">
        <v>1.1993817985058001E-2</v>
      </c>
      <c r="J3601">
        <v>-8.0377392470837E-2</v>
      </c>
      <c r="M3601">
        <f t="shared" si="194"/>
        <v>8.5571429999999982</v>
      </c>
      <c r="N3601">
        <v>-9.7693867981433993E-2</v>
      </c>
      <c r="O3601">
        <v>-0.32256606221199002</v>
      </c>
      <c r="P3601">
        <v>-0.74826389551162698</v>
      </c>
      <c r="Q3601">
        <v>-7.6440699398517997E-2</v>
      </c>
      <c r="R3601">
        <v>-2.9971472918987E-2</v>
      </c>
      <c r="S3601">
        <v>-2.243405440822E-3</v>
      </c>
      <c r="T3601">
        <v>3.4892356488849998E-3</v>
      </c>
      <c r="U3601">
        <v>1.1993817985058001E-2</v>
      </c>
      <c r="V3601">
        <v>-8.0377392470837E-2</v>
      </c>
      <c r="W3601" s="30"/>
      <c r="X3601" s="30"/>
      <c r="Y3601" s="30"/>
    </row>
    <row r="3602" spans="1:25" x14ac:dyDescent="0.25">
      <c r="A3602">
        <v>20.285713999999999</v>
      </c>
      <c r="B3602">
        <v>-9.7655929625033999E-2</v>
      </c>
      <c r="C3602">
        <v>-0.33401787281036399</v>
      </c>
      <c r="D3602">
        <v>-0.75440895557403598</v>
      </c>
      <c r="E3602">
        <v>-7.7967762947083005E-2</v>
      </c>
      <c r="F3602">
        <v>-3.0190562829375E-2</v>
      </c>
      <c r="G3602">
        <v>-1.9221345428380001E-3</v>
      </c>
      <c r="H3602">
        <v>3.6150338128209999E-3</v>
      </c>
      <c r="I3602">
        <v>1.1311580426991E-2</v>
      </c>
      <c r="J3602">
        <v>-7.7267669141293002E-2</v>
      </c>
      <c r="M3602">
        <f t="shared" si="194"/>
        <v>8.5595239999999979</v>
      </c>
      <c r="N3602">
        <v>-9.7655929625033999E-2</v>
      </c>
      <c r="O3602">
        <v>-0.33401787281036399</v>
      </c>
      <c r="P3602">
        <v>-0.75440895557403598</v>
      </c>
      <c r="Q3602">
        <v>-7.7967762947083005E-2</v>
      </c>
      <c r="R3602">
        <v>-3.0190562829375E-2</v>
      </c>
      <c r="S3602">
        <v>-1.9221345428380001E-3</v>
      </c>
      <c r="T3602">
        <v>3.6150338128209999E-3</v>
      </c>
      <c r="U3602">
        <v>1.1311580426991E-2</v>
      </c>
      <c r="V3602">
        <v>-7.7267669141293002E-2</v>
      </c>
      <c r="W3602" s="30"/>
      <c r="X3602" s="30"/>
      <c r="Y3602" s="30"/>
    </row>
    <row r="3603" spans="1:25" x14ac:dyDescent="0.25">
      <c r="A3603">
        <v>20.288094999999998</v>
      </c>
      <c r="B3603">
        <v>-9.7584940493106995E-2</v>
      </c>
      <c r="C3603">
        <v>-0.34524831175804099</v>
      </c>
      <c r="D3603">
        <v>-0.76003116369247403</v>
      </c>
      <c r="E3603">
        <v>-7.9340934753417997E-2</v>
      </c>
      <c r="F3603">
        <v>-3.0391542240976999E-2</v>
      </c>
      <c r="G3603">
        <v>-1.6185241984199999E-3</v>
      </c>
      <c r="H3603">
        <v>3.6858981475229998E-3</v>
      </c>
      <c r="I3603">
        <v>1.0603031143546E-2</v>
      </c>
      <c r="J3603">
        <v>-7.3705136775970001E-2</v>
      </c>
      <c r="M3603">
        <f t="shared" si="194"/>
        <v>8.5619049999999977</v>
      </c>
      <c r="N3603">
        <v>-9.7584940493106995E-2</v>
      </c>
      <c r="O3603">
        <v>-0.34524831175804099</v>
      </c>
      <c r="P3603">
        <v>-0.76003116369247403</v>
      </c>
      <c r="Q3603">
        <v>-7.9340934753417997E-2</v>
      </c>
      <c r="R3603">
        <v>-3.0391542240976999E-2</v>
      </c>
      <c r="S3603">
        <v>-1.6185241984199999E-3</v>
      </c>
      <c r="T3603">
        <v>3.6858981475229998E-3</v>
      </c>
      <c r="U3603">
        <v>1.0603031143546E-2</v>
      </c>
      <c r="V3603">
        <v>-7.3705136775970001E-2</v>
      </c>
      <c r="W3603" s="30"/>
      <c r="X3603" s="30"/>
      <c r="Y3603" s="30"/>
    </row>
    <row r="3604" spans="1:25" x14ac:dyDescent="0.25">
      <c r="A3604">
        <v>20.290476000000002</v>
      </c>
      <c r="B3604">
        <v>-9.7483068704605005E-2</v>
      </c>
      <c r="C3604">
        <v>-0.35625922679901101</v>
      </c>
      <c r="D3604">
        <v>-0.76515692472457897</v>
      </c>
      <c r="E3604">
        <v>-8.0566413700580999E-2</v>
      </c>
      <c r="F3604">
        <v>-3.0573107302189002E-2</v>
      </c>
      <c r="G3604">
        <v>-1.330246916041E-3</v>
      </c>
      <c r="H3604">
        <v>3.7095672450959999E-3</v>
      </c>
      <c r="I3604">
        <v>9.8768528550860005E-3</v>
      </c>
      <c r="J3604">
        <v>-6.9762051105499004E-2</v>
      </c>
      <c r="M3604">
        <f t="shared" si="194"/>
        <v>8.564286000000001</v>
      </c>
      <c r="N3604">
        <v>-9.7483068704605005E-2</v>
      </c>
      <c r="O3604">
        <v>-0.35625922679901101</v>
      </c>
      <c r="P3604">
        <v>-0.76515692472457897</v>
      </c>
      <c r="Q3604">
        <v>-8.0566413700580999E-2</v>
      </c>
      <c r="R3604">
        <v>-3.0573107302189002E-2</v>
      </c>
      <c r="S3604">
        <v>-1.330246916041E-3</v>
      </c>
      <c r="T3604">
        <v>3.7095672450959999E-3</v>
      </c>
      <c r="U3604">
        <v>9.8768528550860005E-3</v>
      </c>
      <c r="V3604">
        <v>-6.9762051105499004E-2</v>
      </c>
      <c r="W3604" s="30"/>
      <c r="X3604" s="30"/>
      <c r="Y3604" s="30"/>
    </row>
    <row r="3605" spans="1:25" x14ac:dyDescent="0.25">
      <c r="A3605">
        <v>20.292857000000001</v>
      </c>
      <c r="B3605">
        <v>-9.7382880747318004E-2</v>
      </c>
      <c r="C3605">
        <v>-0.36705684661865201</v>
      </c>
      <c r="D3605">
        <v>-0.76980614662170399</v>
      </c>
      <c r="E3605">
        <v>-8.1654645502567E-2</v>
      </c>
      <c r="F3605">
        <v>-3.0737107619643E-2</v>
      </c>
      <c r="G3605">
        <v>-1.0518892668189999E-3</v>
      </c>
      <c r="H3605">
        <v>3.6973550450060001E-3</v>
      </c>
      <c r="I3605">
        <v>9.141793474555E-3</v>
      </c>
      <c r="J3605">
        <v>-6.5516293048859003E-2</v>
      </c>
      <c r="M3605">
        <f t="shared" si="194"/>
        <v>8.5666670000000007</v>
      </c>
      <c r="N3605">
        <v>-9.7382880747318004E-2</v>
      </c>
      <c r="O3605">
        <v>-0.36705684661865201</v>
      </c>
      <c r="P3605">
        <v>-0.76980614662170399</v>
      </c>
      <c r="Q3605">
        <v>-8.1654645502567E-2</v>
      </c>
      <c r="R3605">
        <v>-3.0737107619643E-2</v>
      </c>
      <c r="S3605">
        <v>-1.0518892668189999E-3</v>
      </c>
      <c r="T3605">
        <v>3.6973550450060001E-3</v>
      </c>
      <c r="U3605">
        <v>9.141793474555E-3</v>
      </c>
      <c r="V3605">
        <v>-6.5516293048859003E-2</v>
      </c>
      <c r="W3605" s="30"/>
      <c r="X3605" s="30"/>
      <c r="Y3605" s="30"/>
    </row>
    <row r="3606" spans="1:25" x14ac:dyDescent="0.25">
      <c r="A3606">
        <v>20.295238000000001</v>
      </c>
      <c r="B3606">
        <v>-9.7271621227264002E-2</v>
      </c>
      <c r="C3606">
        <v>-0.377624452114105</v>
      </c>
      <c r="D3606">
        <v>-0.77397495508194003</v>
      </c>
      <c r="E3606">
        <v>-8.2618139684199995E-2</v>
      </c>
      <c r="F3606">
        <v>-3.0879808589816E-2</v>
      </c>
      <c r="G3606">
        <v>-7.8182533616200003E-4</v>
      </c>
      <c r="H3606">
        <v>3.6570634692910001E-3</v>
      </c>
      <c r="I3606">
        <v>8.4064519032840002E-3</v>
      </c>
      <c r="J3606">
        <v>-6.1048675328493E-2</v>
      </c>
      <c r="M3606">
        <f t="shared" si="194"/>
        <v>8.5690480000000004</v>
      </c>
      <c r="N3606">
        <v>-9.7271621227264002E-2</v>
      </c>
      <c r="O3606">
        <v>-0.377624452114105</v>
      </c>
      <c r="P3606">
        <v>-0.77397495508194003</v>
      </c>
      <c r="Q3606">
        <v>-8.2618139684199995E-2</v>
      </c>
      <c r="R3606">
        <v>-3.0879808589816E-2</v>
      </c>
      <c r="S3606">
        <v>-7.8182533616200003E-4</v>
      </c>
      <c r="T3606">
        <v>3.6570634692910001E-3</v>
      </c>
      <c r="U3606">
        <v>8.4064519032840002E-3</v>
      </c>
      <c r="V3606">
        <v>-6.1048675328493E-2</v>
      </c>
      <c r="W3606" s="30"/>
      <c r="X3606" s="30"/>
      <c r="Y3606" s="30"/>
    </row>
    <row r="3607" spans="1:25" x14ac:dyDescent="0.25">
      <c r="A3607">
        <v>20.297619000000001</v>
      </c>
      <c r="B3607">
        <v>-9.7197696566582004E-2</v>
      </c>
      <c r="C3607">
        <v>-0.38800007104873702</v>
      </c>
      <c r="D3607">
        <v>-0.77770787477493297</v>
      </c>
      <c r="E3607">
        <v>-8.3468519151210993E-2</v>
      </c>
      <c r="F3607">
        <v>-3.1002579256892E-2</v>
      </c>
      <c r="G3607">
        <v>-5.1337736658799995E-4</v>
      </c>
      <c r="H3607">
        <v>3.6016267258669999E-3</v>
      </c>
      <c r="I3607">
        <v>7.679080124944E-3</v>
      </c>
      <c r="J3607">
        <v>-5.6440308690071002E-2</v>
      </c>
      <c r="M3607">
        <f t="shared" si="194"/>
        <v>8.5714290000000002</v>
      </c>
      <c r="N3607">
        <v>-9.7197696566582004E-2</v>
      </c>
      <c r="O3607">
        <v>-0.38800007104873702</v>
      </c>
      <c r="P3607">
        <v>-0.77770787477493297</v>
      </c>
      <c r="Q3607">
        <v>-8.3468519151210993E-2</v>
      </c>
      <c r="R3607">
        <v>-3.1002579256892E-2</v>
      </c>
      <c r="S3607">
        <v>-5.1337736658799995E-4</v>
      </c>
      <c r="T3607">
        <v>3.6016267258669999E-3</v>
      </c>
      <c r="U3607">
        <v>7.679080124944E-3</v>
      </c>
      <c r="V3607">
        <v>-5.6440308690071002E-2</v>
      </c>
      <c r="W3607" s="30"/>
      <c r="X3607" s="30"/>
      <c r="Y3607" s="30"/>
    </row>
    <row r="3608" spans="1:25" x14ac:dyDescent="0.25">
      <c r="A3608">
        <v>20.3</v>
      </c>
      <c r="B3608">
        <v>-9.7148120403290003E-2</v>
      </c>
      <c r="C3608">
        <v>-0.39819863438606301</v>
      </c>
      <c r="D3608">
        <v>-0.78106462955474898</v>
      </c>
      <c r="E3608">
        <v>-8.4221437573433006E-2</v>
      </c>
      <c r="F3608">
        <v>-3.1108306720853001E-2</v>
      </c>
      <c r="G3608">
        <v>-2.4174974532800001E-4</v>
      </c>
      <c r="H3608">
        <v>3.5419557243590001E-3</v>
      </c>
      <c r="I3608">
        <v>6.9673890247940002E-3</v>
      </c>
      <c r="J3608">
        <v>-5.1770128309727E-2</v>
      </c>
      <c r="M3608">
        <f t="shared" si="194"/>
        <v>8.5738099999999999</v>
      </c>
      <c r="N3608">
        <v>-9.7148120403290003E-2</v>
      </c>
      <c r="O3608">
        <v>-0.39819863438606301</v>
      </c>
      <c r="P3608">
        <v>-0.78106462955474898</v>
      </c>
      <c r="Q3608">
        <v>-8.4221437573433006E-2</v>
      </c>
      <c r="R3608">
        <v>-3.1108306720853001E-2</v>
      </c>
      <c r="S3608">
        <v>-2.4174974532800001E-4</v>
      </c>
      <c r="T3608">
        <v>3.5419557243590001E-3</v>
      </c>
      <c r="U3608">
        <v>6.9673890247940002E-3</v>
      </c>
      <c r="V3608">
        <v>-5.1770128309727E-2</v>
      </c>
      <c r="W3608" s="30"/>
      <c r="X3608" s="30"/>
      <c r="Y3608" s="30"/>
    </row>
    <row r="3609" spans="1:25" x14ac:dyDescent="0.25">
      <c r="A3609">
        <v>20.302381</v>
      </c>
      <c r="B3609">
        <v>-9.7149349749087996E-2</v>
      </c>
      <c r="C3609">
        <v>-0.408248960971832</v>
      </c>
      <c r="D3609">
        <v>-0.784074246883392</v>
      </c>
      <c r="E3609">
        <v>-8.4892481565475006E-2</v>
      </c>
      <c r="F3609">
        <v>-3.1198782846331999E-2</v>
      </c>
      <c r="G3609">
        <v>4.0831066144000002E-5</v>
      </c>
      <c r="H3609">
        <v>3.4916349686679999E-3</v>
      </c>
      <c r="I3609">
        <v>6.2783751636739998E-3</v>
      </c>
      <c r="J3609">
        <v>-4.7112610191106997E-2</v>
      </c>
      <c r="M3609">
        <f t="shared" si="194"/>
        <v>8.5761909999999997</v>
      </c>
      <c r="N3609">
        <v>-9.7149349749087996E-2</v>
      </c>
      <c r="O3609">
        <v>-0.408248960971832</v>
      </c>
      <c r="P3609">
        <v>-0.784074246883392</v>
      </c>
      <c r="Q3609">
        <v>-8.4892481565475006E-2</v>
      </c>
      <c r="R3609">
        <v>-3.1198782846331999E-2</v>
      </c>
      <c r="S3609">
        <v>4.0831066144000002E-5</v>
      </c>
      <c r="T3609">
        <v>3.4916349686679999E-3</v>
      </c>
      <c r="U3609">
        <v>6.2783751636739998E-3</v>
      </c>
      <c r="V3609">
        <v>-4.7112610191106997E-2</v>
      </c>
      <c r="W3609" s="30"/>
      <c r="X3609" s="30"/>
      <c r="Y3609" s="30"/>
    </row>
    <row r="3610" spans="1:25" x14ac:dyDescent="0.25">
      <c r="A3610">
        <v>20.304762</v>
      </c>
      <c r="B3610">
        <v>-9.7220286726952002E-2</v>
      </c>
      <c r="C3610">
        <v>-0.41817861795425398</v>
      </c>
      <c r="D3610">
        <v>-0.78675860166549705</v>
      </c>
      <c r="E3610">
        <v>-8.5496433079242998E-2</v>
      </c>
      <c r="F3610">
        <v>-3.1273469328879998E-2</v>
      </c>
      <c r="G3610">
        <v>3.4420387237300002E-4</v>
      </c>
      <c r="H3610">
        <v>3.4658459480850002E-3</v>
      </c>
      <c r="I3610">
        <v>5.6181810796260001E-3</v>
      </c>
      <c r="J3610">
        <v>-4.2535897344351002E-2</v>
      </c>
      <c r="M3610">
        <f t="shared" si="194"/>
        <v>8.5785719999999994</v>
      </c>
      <c r="N3610">
        <v>-9.7220286726952002E-2</v>
      </c>
      <c r="O3610">
        <v>-0.41817861795425398</v>
      </c>
      <c r="P3610">
        <v>-0.78675860166549705</v>
      </c>
      <c r="Q3610">
        <v>-8.5496433079242998E-2</v>
      </c>
      <c r="R3610">
        <v>-3.1273469328879998E-2</v>
      </c>
      <c r="S3610">
        <v>3.4420387237300002E-4</v>
      </c>
      <c r="T3610">
        <v>3.4658459480850002E-3</v>
      </c>
      <c r="U3610">
        <v>5.6181810796260001E-3</v>
      </c>
      <c r="V3610">
        <v>-4.2535897344351002E-2</v>
      </c>
      <c r="W3610" s="30"/>
      <c r="X3610" s="30"/>
      <c r="Y3610" s="30"/>
    </row>
    <row r="3611" spans="1:25" x14ac:dyDescent="0.25">
      <c r="A3611">
        <v>20.307143</v>
      </c>
      <c r="B3611">
        <v>-9.7375690937042E-2</v>
      </c>
      <c r="C3611">
        <v>-0.42803716659545898</v>
      </c>
      <c r="D3611">
        <v>-0.789195775985718</v>
      </c>
      <c r="E3611">
        <v>-8.6052604019642001E-2</v>
      </c>
      <c r="F3611">
        <v>-3.1335193663835997E-2</v>
      </c>
      <c r="G3611">
        <v>6.7317503271599997E-4</v>
      </c>
      <c r="H3611">
        <v>3.4741538111119998E-3</v>
      </c>
      <c r="I3611">
        <v>4.9919858574869998E-3</v>
      </c>
      <c r="J3611">
        <v>-3.8100223988294997E-2</v>
      </c>
      <c r="M3611">
        <f t="shared" si="194"/>
        <v>8.5809529999999992</v>
      </c>
      <c r="N3611">
        <v>-9.7375690937042E-2</v>
      </c>
      <c r="O3611">
        <v>-0.42803716659545898</v>
      </c>
      <c r="P3611">
        <v>-0.789195775985718</v>
      </c>
      <c r="Q3611">
        <v>-8.6052604019642001E-2</v>
      </c>
      <c r="R3611">
        <v>-3.1335193663835997E-2</v>
      </c>
      <c r="S3611">
        <v>6.7317503271599997E-4</v>
      </c>
      <c r="T3611">
        <v>3.4741538111119998E-3</v>
      </c>
      <c r="U3611">
        <v>4.9919858574869998E-3</v>
      </c>
      <c r="V3611">
        <v>-3.8100223988294997E-2</v>
      </c>
      <c r="W3611" s="30"/>
      <c r="X3611" s="30"/>
      <c r="Y3611" s="30"/>
    </row>
    <row r="3612" spans="1:25" x14ac:dyDescent="0.25">
      <c r="A3612">
        <v>20.309524</v>
      </c>
      <c r="B3612">
        <v>-9.7628742456436005E-2</v>
      </c>
      <c r="C3612">
        <v>-0.43787798285484297</v>
      </c>
      <c r="D3612">
        <v>-0.79146933555603005</v>
      </c>
      <c r="E3612">
        <v>-8.6587250232697005E-2</v>
      </c>
      <c r="F3612">
        <v>-3.1389351934195002E-2</v>
      </c>
      <c r="G3612">
        <v>1.03485037107E-3</v>
      </c>
      <c r="H3612">
        <v>3.527744207531E-3</v>
      </c>
      <c r="I3612">
        <v>4.4039338827130004E-3</v>
      </c>
      <c r="J3612">
        <v>-3.3856865018605999E-2</v>
      </c>
      <c r="M3612">
        <f t="shared" si="194"/>
        <v>8.5833339999999989</v>
      </c>
      <c r="N3612">
        <v>-9.7628742456436005E-2</v>
      </c>
      <c r="O3612">
        <v>-0.43787798285484297</v>
      </c>
      <c r="P3612">
        <v>-0.79146933555603005</v>
      </c>
      <c r="Q3612">
        <v>-8.6587250232697005E-2</v>
      </c>
      <c r="R3612">
        <v>-3.1389351934195002E-2</v>
      </c>
      <c r="S3612">
        <v>1.03485037107E-3</v>
      </c>
      <c r="T3612">
        <v>3.527744207531E-3</v>
      </c>
      <c r="U3612">
        <v>4.4039338827130004E-3</v>
      </c>
      <c r="V3612">
        <v>-3.3856865018605999E-2</v>
      </c>
      <c r="W3612" s="30"/>
      <c r="X3612" s="30"/>
      <c r="Y3612" s="30"/>
    </row>
    <row r="3613" spans="1:25" x14ac:dyDescent="0.25">
      <c r="A3613">
        <v>20.311904999999999</v>
      </c>
      <c r="B3613">
        <v>-9.7994148731231995E-2</v>
      </c>
      <c r="C3613">
        <v>-0.44775572419166598</v>
      </c>
      <c r="D3613">
        <v>-0.793617844581604</v>
      </c>
      <c r="E3613">
        <v>-8.7123110890388003E-2</v>
      </c>
      <c r="F3613">
        <v>-3.1436070799827999E-2</v>
      </c>
      <c r="G3613">
        <v>1.4355329331009999E-3</v>
      </c>
      <c r="H3613">
        <v>3.6362661048769999E-3</v>
      </c>
      <c r="I3613">
        <v>3.8571073673669999E-3</v>
      </c>
      <c r="J3613">
        <v>-2.9847482219338001E-2</v>
      </c>
      <c r="M3613">
        <f t="shared" si="194"/>
        <v>8.5857149999999987</v>
      </c>
      <c r="N3613">
        <v>-9.7994148731231995E-2</v>
      </c>
      <c r="O3613">
        <v>-0.44775572419166598</v>
      </c>
      <c r="P3613">
        <v>-0.793617844581604</v>
      </c>
      <c r="Q3613">
        <v>-8.7123110890388003E-2</v>
      </c>
      <c r="R3613">
        <v>-3.1436070799827999E-2</v>
      </c>
      <c r="S3613">
        <v>1.4355329331009999E-3</v>
      </c>
      <c r="T3613">
        <v>3.6362661048769999E-3</v>
      </c>
      <c r="U3613">
        <v>3.8571073673669999E-3</v>
      </c>
      <c r="V3613">
        <v>-2.9847482219338001E-2</v>
      </c>
      <c r="W3613" s="30"/>
      <c r="X3613" s="30"/>
      <c r="Y3613" s="30"/>
    </row>
    <row r="3614" spans="1:25" x14ac:dyDescent="0.25">
      <c r="A3614">
        <v>20.314285999999999</v>
      </c>
      <c r="B3614">
        <v>-9.8489798605442005E-2</v>
      </c>
      <c r="C3614">
        <v>-0.457708060741425</v>
      </c>
      <c r="D3614">
        <v>-0.79573678970336903</v>
      </c>
      <c r="E3614">
        <v>-8.7676882743835005E-2</v>
      </c>
      <c r="F3614">
        <v>-3.1477544456719998E-2</v>
      </c>
      <c r="G3614">
        <v>1.8847286701200001E-3</v>
      </c>
      <c r="H3614">
        <v>3.8118259981269999E-3</v>
      </c>
      <c r="I3614">
        <v>3.35353333503E-3</v>
      </c>
      <c r="J3614">
        <v>-2.6103900745510999E-2</v>
      </c>
      <c r="M3614">
        <f t="shared" si="194"/>
        <v>8.5880959999999984</v>
      </c>
      <c r="N3614">
        <v>-9.8489798605442005E-2</v>
      </c>
      <c r="O3614">
        <v>-0.457708060741425</v>
      </c>
      <c r="P3614">
        <v>-0.79573678970336903</v>
      </c>
      <c r="Q3614">
        <v>-8.7676882743835005E-2</v>
      </c>
      <c r="R3614">
        <v>-3.1477544456719998E-2</v>
      </c>
      <c r="S3614">
        <v>1.8847286701200001E-3</v>
      </c>
      <c r="T3614">
        <v>3.8118259981269999E-3</v>
      </c>
      <c r="U3614">
        <v>3.35353333503E-3</v>
      </c>
      <c r="V3614">
        <v>-2.6103900745510999E-2</v>
      </c>
      <c r="W3614" s="30"/>
      <c r="X3614" s="30"/>
      <c r="Y3614" s="30"/>
    </row>
    <row r="3615" spans="1:25" x14ac:dyDescent="0.25">
      <c r="A3615">
        <v>20.316666999999999</v>
      </c>
      <c r="B3615">
        <v>-9.9137663841248003E-2</v>
      </c>
      <c r="C3615">
        <v>-0.46781665086746199</v>
      </c>
      <c r="D3615">
        <v>-0.79788565635681197</v>
      </c>
      <c r="E3615">
        <v>-8.8270381093024999E-2</v>
      </c>
      <c r="F3615">
        <v>-3.1519204378128003E-2</v>
      </c>
      <c r="G3615">
        <v>2.3886244744059999E-3</v>
      </c>
      <c r="H3615">
        <v>4.0624667890369996E-3</v>
      </c>
      <c r="I3615">
        <v>2.8942276258020001E-3</v>
      </c>
      <c r="J3615">
        <v>-2.2648291662335E-2</v>
      </c>
      <c r="M3615">
        <f t="shared" si="194"/>
        <v>8.5904769999999981</v>
      </c>
      <c r="N3615">
        <v>-9.9137663841248003E-2</v>
      </c>
      <c r="O3615">
        <v>-0.46781665086746199</v>
      </c>
      <c r="P3615">
        <v>-0.79788565635681197</v>
      </c>
      <c r="Q3615">
        <v>-8.8270381093024999E-2</v>
      </c>
      <c r="R3615">
        <v>-3.1519204378128003E-2</v>
      </c>
      <c r="S3615">
        <v>2.3886244744059999E-3</v>
      </c>
      <c r="T3615">
        <v>4.0624667890369996E-3</v>
      </c>
      <c r="U3615">
        <v>2.8942276258020001E-3</v>
      </c>
      <c r="V3615">
        <v>-2.2648291662335E-2</v>
      </c>
      <c r="W3615" s="30"/>
      <c r="X3615" s="30"/>
      <c r="Y3615" s="30"/>
    </row>
    <row r="3616" spans="1:25" x14ac:dyDescent="0.25">
      <c r="A3616">
        <v>20.319047999999999</v>
      </c>
      <c r="B3616">
        <v>-9.9935777485370997E-2</v>
      </c>
      <c r="C3616">
        <v>-0.47812768816947898</v>
      </c>
      <c r="D3616">
        <v>-0.80015170574188199</v>
      </c>
      <c r="E3616">
        <v>-8.8927574455737998E-2</v>
      </c>
      <c r="F3616">
        <v>-3.1566571444273002E-2</v>
      </c>
      <c r="G3616">
        <v>2.9535817448050001E-3</v>
      </c>
      <c r="H3616">
        <v>4.3957065790889999E-3</v>
      </c>
      <c r="I3616">
        <v>2.479268005118E-3</v>
      </c>
      <c r="J3616">
        <v>-1.9493672996758998E-2</v>
      </c>
      <c r="M3616">
        <f t="shared" si="194"/>
        <v>8.5928579999999979</v>
      </c>
      <c r="N3616">
        <v>-9.9935777485370997E-2</v>
      </c>
      <c r="O3616">
        <v>-0.47812768816947898</v>
      </c>
      <c r="P3616">
        <v>-0.80015170574188199</v>
      </c>
      <c r="Q3616">
        <v>-8.8927574455737998E-2</v>
      </c>
      <c r="R3616">
        <v>-3.1566571444273002E-2</v>
      </c>
      <c r="S3616">
        <v>2.9535817448050001E-3</v>
      </c>
      <c r="T3616">
        <v>4.3957065790889999E-3</v>
      </c>
      <c r="U3616">
        <v>2.479268005118E-3</v>
      </c>
      <c r="V3616">
        <v>-1.9493672996758998E-2</v>
      </c>
      <c r="W3616" s="30"/>
      <c r="X3616" s="30"/>
      <c r="Y3616" s="30"/>
    </row>
    <row r="3617" spans="1:25" x14ac:dyDescent="0.25">
      <c r="A3617">
        <v>20.321428999999998</v>
      </c>
      <c r="B3617">
        <v>-0.10091146081686</v>
      </c>
      <c r="C3617">
        <v>-0.48871195316314697</v>
      </c>
      <c r="D3617">
        <v>-0.80260795354843095</v>
      </c>
      <c r="E3617">
        <v>-8.9671507477759996E-2</v>
      </c>
      <c r="F3617">
        <v>-3.1620580703019999E-2</v>
      </c>
      <c r="G3617">
        <v>3.5849928390229999E-3</v>
      </c>
      <c r="H3617">
        <v>4.8174448311329998E-3</v>
      </c>
      <c r="I3617">
        <v>2.1078961435709999E-3</v>
      </c>
      <c r="J3617">
        <v>-1.6644725576043001E-2</v>
      </c>
      <c r="M3617">
        <f t="shared" si="194"/>
        <v>8.5952389999999976</v>
      </c>
      <c r="N3617">
        <v>-0.10091146081686</v>
      </c>
      <c r="O3617">
        <v>-0.48871195316314697</v>
      </c>
      <c r="P3617">
        <v>-0.80260795354843095</v>
      </c>
      <c r="Q3617">
        <v>-8.9671507477759996E-2</v>
      </c>
      <c r="R3617">
        <v>-3.1620580703019999E-2</v>
      </c>
      <c r="S3617">
        <v>3.5849928390229999E-3</v>
      </c>
      <c r="T3617">
        <v>4.8174448311329998E-3</v>
      </c>
      <c r="U3617">
        <v>2.1078961435709999E-3</v>
      </c>
      <c r="V3617">
        <v>-1.6644725576043001E-2</v>
      </c>
      <c r="W3617" s="30"/>
      <c r="X3617" s="30"/>
      <c r="Y3617" s="30"/>
    </row>
    <row r="3618" spans="1:25" x14ac:dyDescent="0.25">
      <c r="A3618">
        <v>20.323810000000002</v>
      </c>
      <c r="B3618">
        <v>-0.102081760764122</v>
      </c>
      <c r="C3618">
        <v>-0.49963402748107899</v>
      </c>
      <c r="D3618">
        <v>-0.80534970760345503</v>
      </c>
      <c r="E3618">
        <v>-9.0523771941662001E-2</v>
      </c>
      <c r="F3618">
        <v>-3.1685456633567997E-2</v>
      </c>
      <c r="G3618">
        <v>4.2901337146759996E-3</v>
      </c>
      <c r="H3618">
        <v>5.33489510417E-3</v>
      </c>
      <c r="I3618">
        <v>1.7786324024199999E-3</v>
      </c>
      <c r="J3618">
        <v>-1.4098760671914E-2</v>
      </c>
      <c r="M3618">
        <f t="shared" si="194"/>
        <v>8.5976200000000009</v>
      </c>
      <c r="N3618">
        <v>-0.102081760764122</v>
      </c>
      <c r="O3618">
        <v>-0.49963402748107899</v>
      </c>
      <c r="P3618">
        <v>-0.80534970760345503</v>
      </c>
      <c r="Q3618">
        <v>-9.0523771941662001E-2</v>
      </c>
      <c r="R3618">
        <v>-3.1685456633567997E-2</v>
      </c>
      <c r="S3618">
        <v>4.2901337146759996E-3</v>
      </c>
      <c r="T3618">
        <v>5.33489510417E-3</v>
      </c>
      <c r="U3618">
        <v>1.7786324024199999E-3</v>
      </c>
      <c r="V3618">
        <v>-1.4098760671914E-2</v>
      </c>
      <c r="W3618" s="30"/>
      <c r="X3618" s="30"/>
      <c r="Y3618" s="30"/>
    </row>
    <row r="3619" spans="1:25" x14ac:dyDescent="0.25">
      <c r="A3619">
        <v>20.32619</v>
      </c>
      <c r="B3619">
        <v>-0.103431798517704</v>
      </c>
      <c r="C3619">
        <v>-0.510905861854553</v>
      </c>
      <c r="D3619">
        <v>-0.80844599008560203</v>
      </c>
      <c r="E3619">
        <v>-9.1508157551288993E-2</v>
      </c>
      <c r="F3619">
        <v>-3.1764302402734999E-2</v>
      </c>
      <c r="G3619">
        <v>5.0702802836890002E-3</v>
      </c>
      <c r="H3619">
        <v>5.9487903490659999E-3</v>
      </c>
      <c r="I3619">
        <v>1.4894059859219999E-3</v>
      </c>
      <c r="J3619">
        <v>-1.1846877634525001E-2</v>
      </c>
      <c r="M3619">
        <f t="shared" si="194"/>
        <v>8.6</v>
      </c>
      <c r="N3619">
        <v>-0.103431798517704</v>
      </c>
      <c r="O3619">
        <v>-0.510905861854553</v>
      </c>
      <c r="P3619">
        <v>-0.80844599008560203</v>
      </c>
      <c r="Q3619">
        <v>-9.1508157551288993E-2</v>
      </c>
      <c r="R3619">
        <v>-3.1764302402734999E-2</v>
      </c>
      <c r="S3619">
        <v>5.0702802836890002E-3</v>
      </c>
      <c r="T3619">
        <v>5.9487903490659999E-3</v>
      </c>
      <c r="U3619">
        <v>1.4894059859219999E-3</v>
      </c>
      <c r="V3619">
        <v>-1.1846877634525001E-2</v>
      </c>
      <c r="W3619" s="30"/>
      <c r="X3619" s="30"/>
      <c r="Y3619" s="30"/>
    </row>
    <row r="3620" spans="1:25" x14ac:dyDescent="0.25">
      <c r="A3620">
        <v>20.328571</v>
      </c>
      <c r="B3620">
        <v>-0.10501985996961601</v>
      </c>
      <c r="C3620">
        <v>-0.52263039350509599</v>
      </c>
      <c r="D3620">
        <v>-0.81199967861175504</v>
      </c>
      <c r="E3620">
        <v>-9.2651873826980993E-2</v>
      </c>
      <c r="F3620">
        <v>-3.1860984861851002E-2</v>
      </c>
      <c r="G3620">
        <v>5.9343986213210003E-3</v>
      </c>
      <c r="H3620">
        <v>6.6671553067860004E-3</v>
      </c>
      <c r="I3620">
        <v>1.237685210072E-3</v>
      </c>
      <c r="J3620">
        <v>-9.875129908323E-3</v>
      </c>
      <c r="M3620">
        <f t="shared" si="194"/>
        <v>8.6023809999999994</v>
      </c>
      <c r="N3620">
        <v>-0.10501985996961601</v>
      </c>
      <c r="O3620">
        <v>-0.52263039350509599</v>
      </c>
      <c r="P3620">
        <v>-0.81199967861175504</v>
      </c>
      <c r="Q3620">
        <v>-9.2651873826980993E-2</v>
      </c>
      <c r="R3620">
        <v>-3.1860984861851002E-2</v>
      </c>
      <c r="S3620">
        <v>5.9343986213210003E-3</v>
      </c>
      <c r="T3620">
        <v>6.6671553067860004E-3</v>
      </c>
      <c r="U3620">
        <v>1.237685210072E-3</v>
      </c>
      <c r="V3620">
        <v>-9.875129908323E-3</v>
      </c>
      <c r="W3620" s="30"/>
      <c r="X3620" s="30"/>
      <c r="Y3620" s="30"/>
    </row>
    <row r="3621" spans="1:25" x14ac:dyDescent="0.25">
      <c r="A3621">
        <v>20.330952</v>
      </c>
      <c r="B3621">
        <v>-0.106821700930595</v>
      </c>
      <c r="C3621">
        <v>-0.53484475612640403</v>
      </c>
      <c r="D3621">
        <v>-0.816126108169556</v>
      </c>
      <c r="E3621">
        <v>-9.3981564044952004E-2</v>
      </c>
      <c r="F3621">
        <v>-3.1982336193322997E-2</v>
      </c>
      <c r="G3621">
        <v>6.8824179470540004E-3</v>
      </c>
      <c r="H3621">
        <v>7.4886749498550001E-3</v>
      </c>
      <c r="I3621">
        <v>1.0206105653199999E-3</v>
      </c>
      <c r="J3621">
        <v>-8.1657394766810002E-3</v>
      </c>
      <c r="M3621">
        <f t="shared" si="194"/>
        <v>8.6047619999999991</v>
      </c>
      <c r="N3621">
        <v>-0.106821700930595</v>
      </c>
      <c r="O3621">
        <v>-0.53484475612640403</v>
      </c>
      <c r="P3621">
        <v>-0.816126108169556</v>
      </c>
      <c r="Q3621">
        <v>-9.3981564044952004E-2</v>
      </c>
      <c r="R3621">
        <v>-3.1982336193322997E-2</v>
      </c>
      <c r="S3621">
        <v>6.8824179470540004E-3</v>
      </c>
      <c r="T3621">
        <v>7.4886749498550001E-3</v>
      </c>
      <c r="U3621">
        <v>1.0206105653199999E-3</v>
      </c>
      <c r="V3621">
        <v>-8.1657394766810002E-3</v>
      </c>
      <c r="W3621" s="30"/>
      <c r="X3621" s="30"/>
      <c r="Y3621" s="30"/>
    </row>
    <row r="3622" spans="1:25" x14ac:dyDescent="0.25">
      <c r="A3622">
        <v>20.333333</v>
      </c>
      <c r="B3622">
        <v>-0.108858563005924</v>
      </c>
      <c r="C3622">
        <v>-0.54760938882827803</v>
      </c>
      <c r="D3622">
        <v>-0.82089883089065596</v>
      </c>
      <c r="E3622">
        <v>-9.5521733164787001E-2</v>
      </c>
      <c r="F3622">
        <v>-3.2131526619196001E-2</v>
      </c>
      <c r="G3622">
        <v>7.9188579693440005E-3</v>
      </c>
      <c r="H3622">
        <v>8.4164114668970006E-3</v>
      </c>
      <c r="I3622">
        <v>8.3511503180500003E-4</v>
      </c>
      <c r="J3622">
        <v>-6.6982246935370004E-3</v>
      </c>
      <c r="M3622">
        <f t="shared" si="194"/>
        <v>8.6071429999999989</v>
      </c>
      <c r="N3622">
        <v>-0.108858563005924</v>
      </c>
      <c r="O3622">
        <v>-0.54760938882827803</v>
      </c>
      <c r="P3622">
        <v>-0.82089883089065596</v>
      </c>
      <c r="Q3622">
        <v>-9.5521733164787001E-2</v>
      </c>
      <c r="R3622">
        <v>-3.2131526619196001E-2</v>
      </c>
      <c r="S3622">
        <v>7.9188579693440005E-3</v>
      </c>
      <c r="T3622">
        <v>8.4164114668970006E-3</v>
      </c>
      <c r="U3622">
        <v>8.3511503180500003E-4</v>
      </c>
      <c r="V3622">
        <v>-6.6982246935370004E-3</v>
      </c>
      <c r="W3622" s="30"/>
      <c r="X3622" s="30"/>
      <c r="Y3622" s="30"/>
    </row>
    <row r="3623" spans="1:25" x14ac:dyDescent="0.25">
      <c r="A3623">
        <v>20.335713999999999</v>
      </c>
      <c r="B3623">
        <v>-0.11116603016853301</v>
      </c>
      <c r="C3623">
        <v>-0.56093728542327903</v>
      </c>
      <c r="D3623">
        <v>-0.826402068138123</v>
      </c>
      <c r="E3623">
        <v>-9.7296372056006997E-2</v>
      </c>
      <c r="F3623">
        <v>-3.2310001552104999E-2</v>
      </c>
      <c r="G3623">
        <v>9.0464064851399992E-3</v>
      </c>
      <c r="H3623">
        <v>9.4514563679700004E-3</v>
      </c>
      <c r="I3623">
        <v>6.7803927231600001E-4</v>
      </c>
      <c r="J3623">
        <v>-5.4504689760510004E-3</v>
      </c>
      <c r="M3623">
        <f t="shared" si="194"/>
        <v>8.6095239999999986</v>
      </c>
      <c r="N3623">
        <v>-0.11116603016853301</v>
      </c>
      <c r="O3623">
        <v>-0.56093728542327903</v>
      </c>
      <c r="P3623">
        <v>-0.826402068138123</v>
      </c>
      <c r="Q3623">
        <v>-9.7296372056006997E-2</v>
      </c>
      <c r="R3623">
        <v>-3.2310001552104999E-2</v>
      </c>
      <c r="S3623">
        <v>9.0464064851399992E-3</v>
      </c>
      <c r="T3623">
        <v>9.4514563679700004E-3</v>
      </c>
      <c r="U3623">
        <v>6.7803927231600001E-4</v>
      </c>
      <c r="V3623">
        <v>-5.4504689760510004E-3</v>
      </c>
      <c r="W3623" s="30"/>
      <c r="X3623" s="30"/>
      <c r="Y3623" s="30"/>
    </row>
    <row r="3624" spans="1:25" x14ac:dyDescent="0.25">
      <c r="A3624">
        <v>20.338094999999999</v>
      </c>
      <c r="B3624">
        <v>-0.113716781139374</v>
      </c>
      <c r="C3624">
        <v>-0.57487523555755604</v>
      </c>
      <c r="D3624">
        <v>-0.83272278308868397</v>
      </c>
      <c r="E3624">
        <v>-9.9330425262451005E-2</v>
      </c>
      <c r="F3624">
        <v>-3.2520368695258997E-2</v>
      </c>
      <c r="G3624">
        <v>1.0269640013576E-2</v>
      </c>
      <c r="H3624">
        <v>1.0597544722259E-2</v>
      </c>
      <c r="I3624">
        <v>5.4104934679299996E-4</v>
      </c>
      <c r="J3624">
        <v>-4.3977587483820003E-3</v>
      </c>
      <c r="M3624">
        <f t="shared" si="194"/>
        <v>8.6119049999999984</v>
      </c>
      <c r="N3624">
        <v>-0.113716781139374</v>
      </c>
      <c r="O3624">
        <v>-0.57487523555755604</v>
      </c>
      <c r="P3624">
        <v>-0.83272278308868397</v>
      </c>
      <c r="Q3624">
        <v>-9.9330425262451005E-2</v>
      </c>
      <c r="R3624">
        <v>-3.2520368695258997E-2</v>
      </c>
      <c r="S3624">
        <v>1.0269640013576E-2</v>
      </c>
      <c r="T3624">
        <v>1.0597544722259E-2</v>
      </c>
      <c r="U3624">
        <v>5.4104934679299996E-4</v>
      </c>
      <c r="V3624">
        <v>-4.3977587483820003E-3</v>
      </c>
      <c r="W3624" s="30"/>
      <c r="X3624" s="30"/>
      <c r="Y3624" s="30"/>
    </row>
    <row r="3625" spans="1:25" x14ac:dyDescent="0.25">
      <c r="A3625">
        <v>20.340475999999999</v>
      </c>
      <c r="B3625">
        <v>-0.11655795574188201</v>
      </c>
      <c r="C3625">
        <v>-0.58943575620651201</v>
      </c>
      <c r="D3625">
        <v>-0.83997482061386097</v>
      </c>
      <c r="E3625">
        <v>-0.101651601493359</v>
      </c>
      <c r="F3625">
        <v>-3.2768592238426E-2</v>
      </c>
      <c r="G3625">
        <v>1.1588812805711999E-2</v>
      </c>
      <c r="H3625">
        <v>1.1851967312395999E-2</v>
      </c>
      <c r="I3625">
        <v>4.2930807103400002E-4</v>
      </c>
      <c r="J3625">
        <v>-3.520301776007E-3</v>
      </c>
      <c r="M3625">
        <f t="shared" si="194"/>
        <v>8.6142859999999981</v>
      </c>
      <c r="N3625">
        <v>-0.11655795574188201</v>
      </c>
      <c r="O3625">
        <v>-0.58943575620651201</v>
      </c>
      <c r="P3625">
        <v>-0.83997482061386097</v>
      </c>
      <c r="Q3625">
        <v>-0.101651601493359</v>
      </c>
      <c r="R3625">
        <v>-3.2768592238426E-2</v>
      </c>
      <c r="S3625">
        <v>1.1588812805711999E-2</v>
      </c>
      <c r="T3625">
        <v>1.1851967312395999E-2</v>
      </c>
      <c r="U3625">
        <v>4.2930807103400002E-4</v>
      </c>
      <c r="V3625">
        <v>-3.520301776007E-3</v>
      </c>
      <c r="W3625" s="30"/>
      <c r="X3625" s="30"/>
      <c r="Y3625" s="30"/>
    </row>
    <row r="3626" spans="1:25" x14ac:dyDescent="0.25">
      <c r="A3626">
        <v>20.342856999999999</v>
      </c>
      <c r="B3626">
        <v>-0.119668334722519</v>
      </c>
      <c r="C3626">
        <v>-0.60462230443954501</v>
      </c>
      <c r="D3626">
        <v>-0.84821885824203502</v>
      </c>
      <c r="E3626">
        <v>-0.104282289743423</v>
      </c>
      <c r="F3626">
        <v>-3.3056721091270003E-2</v>
      </c>
      <c r="G3626">
        <v>1.3002648018301E-2</v>
      </c>
      <c r="H3626">
        <v>1.3212438672780999E-2</v>
      </c>
      <c r="I3626">
        <v>3.3605055068600001E-4</v>
      </c>
      <c r="J3626">
        <v>-2.7946464251730001E-3</v>
      </c>
      <c r="M3626">
        <f t="shared" si="194"/>
        <v>8.6166669999999979</v>
      </c>
      <c r="N3626">
        <v>-0.119668334722519</v>
      </c>
      <c r="O3626">
        <v>-0.60462230443954501</v>
      </c>
      <c r="P3626">
        <v>-0.84821885824203502</v>
      </c>
      <c r="Q3626">
        <v>-0.104282289743423</v>
      </c>
      <c r="R3626">
        <v>-3.3056721091270003E-2</v>
      </c>
      <c r="S3626">
        <v>1.3002648018301E-2</v>
      </c>
      <c r="T3626">
        <v>1.3212438672780999E-2</v>
      </c>
      <c r="U3626">
        <v>3.3605055068600001E-4</v>
      </c>
      <c r="V3626">
        <v>-2.7946464251730001E-3</v>
      </c>
      <c r="W3626" s="30"/>
      <c r="X3626" s="30"/>
      <c r="Y3626" s="30"/>
    </row>
    <row r="3627" spans="1:25" x14ac:dyDescent="0.25">
      <c r="A3627">
        <v>20.345237999999998</v>
      </c>
      <c r="B3627">
        <v>-0.123066186904907</v>
      </c>
      <c r="C3627">
        <v>-0.62043726444244396</v>
      </c>
      <c r="D3627">
        <v>-0.85751646757125899</v>
      </c>
      <c r="E3627">
        <v>-0.10724341869354199</v>
      </c>
      <c r="F3627">
        <v>-3.3385261893271997E-2</v>
      </c>
      <c r="G3627">
        <v>1.4510319568217E-2</v>
      </c>
      <c r="H3627">
        <v>1.4676633290946E-2</v>
      </c>
      <c r="I3627">
        <v>2.5829541846199999E-4</v>
      </c>
      <c r="J3627">
        <v>-2.1998339798300001E-3</v>
      </c>
      <c r="M3627">
        <f t="shared" si="194"/>
        <v>8.6190479999999976</v>
      </c>
      <c r="N3627">
        <v>-0.123066186904907</v>
      </c>
      <c r="O3627">
        <v>-0.62043726444244396</v>
      </c>
      <c r="P3627">
        <v>-0.85751646757125899</v>
      </c>
      <c r="Q3627">
        <v>-0.10724341869354199</v>
      </c>
      <c r="R3627">
        <v>-3.3385261893271997E-2</v>
      </c>
      <c r="S3627">
        <v>1.4510319568217E-2</v>
      </c>
      <c r="T3627">
        <v>1.4676633290946E-2</v>
      </c>
      <c r="U3627">
        <v>2.5829541846199999E-4</v>
      </c>
      <c r="V3627">
        <v>-2.1998339798300001E-3</v>
      </c>
      <c r="W3627" s="30"/>
      <c r="X3627" s="30"/>
      <c r="Y3627" s="30"/>
    </row>
    <row r="3628" spans="1:25" x14ac:dyDescent="0.25">
      <c r="A3628">
        <v>20.347619000000002</v>
      </c>
      <c r="B3628">
        <v>-0.12675875425338701</v>
      </c>
      <c r="C3628">
        <v>-0.63684284687042203</v>
      </c>
      <c r="D3628">
        <v>-0.86794978380203203</v>
      </c>
      <c r="E3628">
        <v>-0.110552303493023</v>
      </c>
      <c r="F3628">
        <v>-3.3756889402866003E-2</v>
      </c>
      <c r="G3628">
        <v>1.6109406948089999E-2</v>
      </c>
      <c r="H3628">
        <v>1.6245329752564E-2</v>
      </c>
      <c r="I3628">
        <v>1.6598847287199999E-4</v>
      </c>
      <c r="J3628">
        <v>-1.698253443465E-3</v>
      </c>
      <c r="M3628">
        <f t="shared" si="194"/>
        <v>8.6214290000000009</v>
      </c>
      <c r="N3628">
        <v>-0.12675875425338701</v>
      </c>
      <c r="O3628">
        <v>-0.63684284687042203</v>
      </c>
      <c r="P3628">
        <v>-0.86794978380203203</v>
      </c>
      <c r="Q3628">
        <v>-0.110552303493023</v>
      </c>
      <c r="R3628">
        <v>-3.3756889402866003E-2</v>
      </c>
      <c r="S3628">
        <v>1.6109406948089999E-2</v>
      </c>
      <c r="T3628">
        <v>1.6245329752564E-2</v>
      </c>
      <c r="U3628">
        <v>1.6598847287199999E-4</v>
      </c>
      <c r="V3628">
        <v>-1.698253443465E-3</v>
      </c>
      <c r="W3628" s="30"/>
      <c r="X3628" s="30"/>
      <c r="Y3628" s="30"/>
    </row>
    <row r="3629" spans="1:25" x14ac:dyDescent="0.25">
      <c r="A3629">
        <v>20.350000000000001</v>
      </c>
      <c r="B3629">
        <v>-0.13073569536209101</v>
      </c>
      <c r="C3629">
        <v>-0.65382027626037598</v>
      </c>
      <c r="D3629">
        <v>-0.87956982851028398</v>
      </c>
      <c r="E3629">
        <v>-0.11422810703516</v>
      </c>
      <c r="F3629">
        <v>-3.4174434840679002E-2</v>
      </c>
      <c r="G3629">
        <v>1.7798535525798999E-2</v>
      </c>
      <c r="H3629">
        <v>1.7908586189151001E-2</v>
      </c>
      <c r="I3629">
        <v>1.01635327155E-4</v>
      </c>
      <c r="J3629">
        <v>-1.3028588145969999E-3</v>
      </c>
      <c r="M3629">
        <f t="shared" si="194"/>
        <v>8.6238100000000006</v>
      </c>
      <c r="N3629">
        <v>-0.13073569536209101</v>
      </c>
      <c r="O3629">
        <v>-0.65382027626037598</v>
      </c>
      <c r="P3629">
        <v>-0.87956982851028398</v>
      </c>
      <c r="Q3629">
        <v>-0.11422810703516</v>
      </c>
      <c r="R3629">
        <v>-3.4174434840679002E-2</v>
      </c>
      <c r="S3629">
        <v>1.7798535525798999E-2</v>
      </c>
      <c r="T3629">
        <v>1.7908586189151001E-2</v>
      </c>
      <c r="U3629">
        <v>1.01635327155E-4</v>
      </c>
      <c r="V3629">
        <v>-1.3028588145969999E-3</v>
      </c>
      <c r="W3629" s="30"/>
      <c r="X3629" s="30"/>
      <c r="Y3629" s="30"/>
    </row>
    <row r="3630" spans="1:25" x14ac:dyDescent="0.25">
      <c r="A3630">
        <v>20.352381000000001</v>
      </c>
      <c r="B3630">
        <v>-0.135000631213188</v>
      </c>
      <c r="C3630">
        <v>-0.67130309343338002</v>
      </c>
      <c r="D3630">
        <v>-0.89241266250610396</v>
      </c>
      <c r="E3630">
        <v>-0.11828390508890201</v>
      </c>
      <c r="F3630">
        <v>-3.4638829529285001E-2</v>
      </c>
      <c r="G3630">
        <v>1.9573474302888E-2</v>
      </c>
      <c r="H3630">
        <v>1.9664540886878999E-2</v>
      </c>
      <c r="I3630">
        <v>4.0827966586000002E-5</v>
      </c>
      <c r="J3630">
        <v>-9.8268897272600002E-4</v>
      </c>
      <c r="M3630">
        <f t="shared" si="194"/>
        <v>8.6261910000000004</v>
      </c>
      <c r="N3630">
        <v>-0.135000631213188</v>
      </c>
      <c r="O3630">
        <v>-0.67130309343338002</v>
      </c>
      <c r="P3630">
        <v>-0.89241266250610396</v>
      </c>
      <c r="Q3630">
        <v>-0.11828390508890201</v>
      </c>
      <c r="R3630">
        <v>-3.4638829529285001E-2</v>
      </c>
      <c r="S3630">
        <v>1.9573474302888E-2</v>
      </c>
      <c r="T3630">
        <v>1.9664540886878999E-2</v>
      </c>
      <c r="U3630">
        <v>4.0827966586000002E-5</v>
      </c>
      <c r="V3630">
        <v>-9.8268897272600002E-4</v>
      </c>
      <c r="W3630" s="30"/>
      <c r="X3630" s="30"/>
      <c r="Y3630" s="30"/>
    </row>
    <row r="3631" spans="1:25" x14ac:dyDescent="0.25">
      <c r="A3631">
        <v>20.354762000000001</v>
      </c>
      <c r="B3631">
        <v>-0.139541059732437</v>
      </c>
      <c r="C3631">
        <v>-0.68922305107116699</v>
      </c>
      <c r="D3631">
        <v>-0.90649455785751298</v>
      </c>
      <c r="E3631">
        <v>-0.122725494205952</v>
      </c>
      <c r="F3631">
        <v>-3.5148631781339999E-2</v>
      </c>
      <c r="G3631">
        <v>2.1429074928164E-2</v>
      </c>
      <c r="H3631">
        <v>2.1507352590561E-2</v>
      </c>
      <c r="I3631">
        <v>-1.996181345E-5</v>
      </c>
      <c r="J3631">
        <v>-7.2301860200199998E-4</v>
      </c>
      <c r="M3631">
        <f t="shared" si="194"/>
        <v>8.6285720000000001</v>
      </c>
      <c r="N3631">
        <v>-0.139541059732437</v>
      </c>
      <c r="O3631">
        <v>-0.68922305107116699</v>
      </c>
      <c r="P3631">
        <v>-0.90649455785751298</v>
      </c>
      <c r="Q3631">
        <v>-0.122725494205952</v>
      </c>
      <c r="R3631">
        <v>-3.5148631781339999E-2</v>
      </c>
      <c r="S3631">
        <v>2.1429074928164E-2</v>
      </c>
      <c r="T3631">
        <v>2.1507352590561E-2</v>
      </c>
      <c r="U3631">
        <v>-1.996181345E-5</v>
      </c>
      <c r="V3631">
        <v>-7.2301860200199998E-4</v>
      </c>
      <c r="W3631" s="30"/>
      <c r="X3631" s="30"/>
      <c r="Y3631" s="30"/>
    </row>
    <row r="3632" spans="1:25" x14ac:dyDescent="0.25">
      <c r="A3632">
        <v>20.357143000000001</v>
      </c>
      <c r="B3632">
        <v>-0.14434969425201399</v>
      </c>
      <c r="C3632">
        <v>-0.70749789476394698</v>
      </c>
      <c r="D3632">
        <v>-0.92182451486587502</v>
      </c>
      <c r="E3632">
        <v>-0.127555042505264</v>
      </c>
      <c r="F3632">
        <v>-3.5703200846909998E-2</v>
      </c>
      <c r="G3632">
        <v>2.3357611149548999E-2</v>
      </c>
      <c r="H3632">
        <v>2.3428805172443001E-2</v>
      </c>
      <c r="I3632">
        <v>-8.4512015745999997E-5</v>
      </c>
      <c r="J3632">
        <v>-5.1069160690499996E-4</v>
      </c>
      <c r="M3632">
        <f t="shared" si="194"/>
        <v>8.6309529999999999</v>
      </c>
      <c r="N3632">
        <v>-0.14434969425201399</v>
      </c>
      <c r="O3632">
        <v>-0.70749789476394698</v>
      </c>
      <c r="P3632">
        <v>-0.92182451486587502</v>
      </c>
      <c r="Q3632">
        <v>-0.127555042505264</v>
      </c>
      <c r="R3632">
        <v>-3.5703200846909998E-2</v>
      </c>
      <c r="S3632">
        <v>2.3357611149548999E-2</v>
      </c>
      <c r="T3632">
        <v>2.3428805172443001E-2</v>
      </c>
      <c r="U3632">
        <v>-8.4512015745999997E-5</v>
      </c>
      <c r="V3632">
        <v>-5.1069160690499996E-4</v>
      </c>
      <c r="W3632" s="30"/>
      <c r="X3632" s="30"/>
      <c r="Y3632" s="30"/>
    </row>
    <row r="3633" spans="1:25" x14ac:dyDescent="0.25">
      <c r="A3633">
        <v>20.359524</v>
      </c>
      <c r="B3633">
        <v>-0.149401009082794</v>
      </c>
      <c r="C3633">
        <v>-0.72601461410522505</v>
      </c>
      <c r="D3633">
        <v>-0.93838393688201904</v>
      </c>
      <c r="E3633">
        <v>-0.13276900351047499</v>
      </c>
      <c r="F3633">
        <v>-3.6302201449871001E-2</v>
      </c>
      <c r="G3633">
        <v>2.5350896641612001E-2</v>
      </c>
      <c r="H3633">
        <v>2.542045712471E-2</v>
      </c>
      <c r="I3633">
        <v>-1.5695151523699999E-4</v>
      </c>
      <c r="J3633">
        <v>-3.3396997605499999E-4</v>
      </c>
      <c r="M3633">
        <f t="shared" si="194"/>
        <v>8.6333339999999996</v>
      </c>
      <c r="N3633">
        <v>-0.149401009082794</v>
      </c>
      <c r="O3633">
        <v>-0.72601461410522505</v>
      </c>
      <c r="P3633">
        <v>-0.93838393688201904</v>
      </c>
      <c r="Q3633">
        <v>-0.13276900351047499</v>
      </c>
      <c r="R3633">
        <v>-3.6302201449871001E-2</v>
      </c>
      <c r="S3633">
        <v>2.5350896641612001E-2</v>
      </c>
      <c r="T3633">
        <v>2.542045712471E-2</v>
      </c>
      <c r="U3633">
        <v>-1.5695151523699999E-4</v>
      </c>
      <c r="V3633">
        <v>-3.3396997605499999E-4</v>
      </c>
      <c r="W3633" s="30"/>
      <c r="X3633" s="30"/>
      <c r="Y3633" s="30"/>
    </row>
    <row r="3634" spans="1:25" x14ac:dyDescent="0.25">
      <c r="A3634">
        <v>20.361905</v>
      </c>
      <c r="B3634">
        <v>-0.15467821061611201</v>
      </c>
      <c r="C3634">
        <v>-0.74465036392211903</v>
      </c>
      <c r="D3634">
        <v>-0.95611882209777799</v>
      </c>
      <c r="E3634">
        <v>-0.138354122638702</v>
      </c>
      <c r="F3634">
        <v>-3.6943364888430003E-2</v>
      </c>
      <c r="G3634">
        <v>2.7398368343711E-2</v>
      </c>
      <c r="H3634">
        <v>2.7471724897623E-2</v>
      </c>
      <c r="I3634">
        <v>-2.4187171948100001E-4</v>
      </c>
      <c r="J3634">
        <v>-1.8234257004200001E-4</v>
      </c>
      <c r="M3634">
        <f t="shared" si="194"/>
        <v>8.6357149999999994</v>
      </c>
      <c r="N3634">
        <v>-0.15467821061611201</v>
      </c>
      <c r="O3634">
        <v>-0.74465036392211903</v>
      </c>
      <c r="P3634">
        <v>-0.95611882209777799</v>
      </c>
      <c r="Q3634">
        <v>-0.138354122638702</v>
      </c>
      <c r="R3634">
        <v>-3.6943364888430003E-2</v>
      </c>
      <c r="S3634">
        <v>2.7398368343711E-2</v>
      </c>
      <c r="T3634">
        <v>2.7471724897623E-2</v>
      </c>
      <c r="U3634">
        <v>-2.4187171948100001E-4</v>
      </c>
      <c r="V3634">
        <v>-1.8234257004200001E-4</v>
      </c>
      <c r="W3634" s="30"/>
      <c r="X3634" s="30"/>
      <c r="Y3634" s="30"/>
    </row>
    <row r="3635" spans="1:25" x14ac:dyDescent="0.25">
      <c r="A3635">
        <v>20.364286</v>
      </c>
      <c r="B3635">
        <v>-0.16014423966407801</v>
      </c>
      <c r="C3635">
        <v>-0.76325780153274503</v>
      </c>
      <c r="D3635">
        <v>-0.97495847940444902</v>
      </c>
      <c r="E3635">
        <v>-0.14428415894508401</v>
      </c>
      <c r="F3635">
        <v>-3.7624239921569998E-2</v>
      </c>
      <c r="G3635">
        <v>2.9487952589989E-2</v>
      </c>
      <c r="H3635">
        <v>2.9570762068033E-2</v>
      </c>
      <c r="I3635">
        <v>-3.4444467746699999E-4</v>
      </c>
      <c r="J3635">
        <v>-4.6307552111000001E-5</v>
      </c>
      <c r="M3635">
        <f t="shared" si="194"/>
        <v>8.6380959999999991</v>
      </c>
      <c r="N3635">
        <v>-0.16014423966407801</v>
      </c>
      <c r="O3635">
        <v>-0.76325780153274503</v>
      </c>
      <c r="P3635">
        <v>-0.97495847940444902</v>
      </c>
      <c r="Q3635">
        <v>-0.14428415894508401</v>
      </c>
      <c r="R3635">
        <v>-3.7624239921569998E-2</v>
      </c>
      <c r="S3635">
        <v>2.9487952589989E-2</v>
      </c>
      <c r="T3635">
        <v>2.9570762068033E-2</v>
      </c>
      <c r="U3635">
        <v>-3.4444467746699999E-4</v>
      </c>
      <c r="V3635">
        <v>-4.6307552111000001E-5</v>
      </c>
      <c r="W3635" s="30"/>
      <c r="X3635" s="30"/>
      <c r="Y3635" s="30"/>
    </row>
    <row r="3636" spans="1:25" x14ac:dyDescent="0.25">
      <c r="A3636">
        <v>20.366667</v>
      </c>
      <c r="B3636">
        <v>-0.165765151381493</v>
      </c>
      <c r="C3636">
        <v>-0.78167611360549905</v>
      </c>
      <c r="D3636">
        <v>-0.99478960037231401</v>
      </c>
      <c r="E3636">
        <v>-0.15052592754364</v>
      </c>
      <c r="F3636">
        <v>-3.8341417908668997E-2</v>
      </c>
      <c r="G3636">
        <v>3.1605772674084001E-2</v>
      </c>
      <c r="H3636">
        <v>3.1704153865575999E-2</v>
      </c>
      <c r="I3636">
        <v>-4.7054156311799998E-4</v>
      </c>
      <c r="J3636">
        <v>8.2855949586000007E-5</v>
      </c>
      <c r="M3636">
        <f t="shared" si="194"/>
        <v>8.6404769999999989</v>
      </c>
      <c r="N3636">
        <v>-0.165765151381493</v>
      </c>
      <c r="O3636">
        <v>-0.78167611360549905</v>
      </c>
      <c r="P3636">
        <v>-0.99478960037231401</v>
      </c>
      <c r="Q3636">
        <v>-0.15052592754364</v>
      </c>
      <c r="R3636">
        <v>-3.8341417908668997E-2</v>
      </c>
      <c r="S3636">
        <v>3.1605772674084001E-2</v>
      </c>
      <c r="T3636">
        <v>3.1704153865575999E-2</v>
      </c>
      <c r="U3636">
        <v>-4.7054156311799998E-4</v>
      </c>
      <c r="V3636">
        <v>8.2855949586000007E-5</v>
      </c>
      <c r="W3636" s="30"/>
      <c r="X3636" s="30"/>
      <c r="Y3636" s="30"/>
    </row>
    <row r="3637" spans="1:25" x14ac:dyDescent="0.25">
      <c r="A3637">
        <v>20.369047999999999</v>
      </c>
      <c r="B3637">
        <v>-0.17150163650512701</v>
      </c>
      <c r="C3637">
        <v>-0.79972112178802501</v>
      </c>
      <c r="D3637">
        <v>-1.0154784917831401</v>
      </c>
      <c r="E3637">
        <v>-0.15703646838665</v>
      </c>
      <c r="F3637">
        <v>-3.9090335369110003E-2</v>
      </c>
      <c r="G3637">
        <v>3.3734876662493002E-2</v>
      </c>
      <c r="H3637">
        <v>3.3855658024548999E-2</v>
      </c>
      <c r="I3637">
        <v>-6.2684540171200004E-4</v>
      </c>
      <c r="J3637">
        <v>2.1331415337000001E-4</v>
      </c>
      <c r="M3637">
        <f t="shared" si="194"/>
        <v>8.6428579999999986</v>
      </c>
      <c r="N3637">
        <v>-0.17150163650512701</v>
      </c>
      <c r="O3637">
        <v>-0.79972112178802501</v>
      </c>
      <c r="P3637">
        <v>-1.0154784917831401</v>
      </c>
      <c r="Q3637">
        <v>-0.15703646838665</v>
      </c>
      <c r="R3637">
        <v>-3.9090335369110003E-2</v>
      </c>
      <c r="S3637">
        <v>3.3734876662493002E-2</v>
      </c>
      <c r="T3637">
        <v>3.3855658024548999E-2</v>
      </c>
      <c r="U3637">
        <v>-6.2684540171200004E-4</v>
      </c>
      <c r="V3637">
        <v>2.1331415337000001E-4</v>
      </c>
      <c r="W3637" s="30"/>
      <c r="X3637" s="30"/>
      <c r="Y3637" s="30"/>
    </row>
    <row r="3638" spans="1:25" x14ac:dyDescent="0.25">
      <c r="A3638">
        <v>20.371428999999999</v>
      </c>
      <c r="B3638">
        <v>-0.17729015648365001</v>
      </c>
      <c r="C3638">
        <v>-0.81720179319381703</v>
      </c>
      <c r="D3638">
        <v>-1.0368521213531401</v>
      </c>
      <c r="E3638">
        <v>-0.16376104950904799</v>
      </c>
      <c r="F3638">
        <v>-3.9864279329777E-2</v>
      </c>
      <c r="G3638">
        <v>3.5857163369655998E-2</v>
      </c>
      <c r="H3638">
        <v>3.6008141934872E-2</v>
      </c>
      <c r="I3638">
        <v>-8.2094984827599997E-4</v>
      </c>
      <c r="J3638">
        <v>3.5289244260600002E-4</v>
      </c>
      <c r="M3638">
        <f t="shared" si="194"/>
        <v>8.6452389999999983</v>
      </c>
      <c r="N3638">
        <v>-0.17729015648365001</v>
      </c>
      <c r="O3638">
        <v>-0.81720179319381703</v>
      </c>
      <c r="P3638">
        <v>-1.0368521213531401</v>
      </c>
      <c r="Q3638">
        <v>-0.16376104950904799</v>
      </c>
      <c r="R3638">
        <v>-3.9864279329777E-2</v>
      </c>
      <c r="S3638">
        <v>3.5857163369655998E-2</v>
      </c>
      <c r="T3638">
        <v>3.6008141934872E-2</v>
      </c>
      <c r="U3638">
        <v>-8.2094984827599997E-4</v>
      </c>
      <c r="V3638">
        <v>3.5289244260600002E-4</v>
      </c>
      <c r="W3638" s="30"/>
      <c r="X3638" s="30"/>
      <c r="Y3638" s="30"/>
    </row>
    <row r="3639" spans="1:25" x14ac:dyDescent="0.25">
      <c r="A3639">
        <v>20.373809999999999</v>
      </c>
      <c r="B3639">
        <v>-0.18308797478675801</v>
      </c>
      <c r="C3639">
        <v>-0.83389550447464</v>
      </c>
      <c r="D3639">
        <v>-1.05870032310485</v>
      </c>
      <c r="E3639">
        <v>-0.17063117027282701</v>
      </c>
      <c r="F3639">
        <v>-4.0656510740519E-2</v>
      </c>
      <c r="G3639">
        <v>3.7951316684484003E-2</v>
      </c>
      <c r="H3639">
        <v>3.8141511380671997E-2</v>
      </c>
      <c r="I3639">
        <v>-1.061434391886E-3</v>
      </c>
      <c r="J3639">
        <v>5.0926650874299996E-4</v>
      </c>
      <c r="M3639">
        <f t="shared" si="194"/>
        <v>8.6476199999999981</v>
      </c>
      <c r="N3639">
        <v>-0.18308797478675801</v>
      </c>
      <c r="O3639">
        <v>-0.83389550447464</v>
      </c>
      <c r="P3639">
        <v>-1.05870032310485</v>
      </c>
      <c r="Q3639">
        <v>-0.17063117027282701</v>
      </c>
      <c r="R3639">
        <v>-4.0656510740519E-2</v>
      </c>
      <c r="S3639">
        <v>3.7951316684484003E-2</v>
      </c>
      <c r="T3639">
        <v>3.8141511380671997E-2</v>
      </c>
      <c r="U3639">
        <v>-1.061434391886E-3</v>
      </c>
      <c r="V3639">
        <v>5.0926650874299996E-4</v>
      </c>
      <c r="W3639" s="30"/>
      <c r="X3639" s="30"/>
      <c r="Y3639" s="30"/>
    </row>
    <row r="3640" spans="1:25" x14ac:dyDescent="0.25">
      <c r="A3640">
        <v>20.376190000000001</v>
      </c>
      <c r="B3640">
        <v>-0.18882359564304399</v>
      </c>
      <c r="C3640">
        <v>-0.84958577156066895</v>
      </c>
      <c r="D3640">
        <v>-1.08076524734497</v>
      </c>
      <c r="E3640">
        <v>-0.17756786942482</v>
      </c>
      <c r="F3640">
        <v>-4.1459366679191999E-2</v>
      </c>
      <c r="G3640">
        <v>3.9994485676289E-2</v>
      </c>
      <c r="H3640">
        <v>4.0234372019767997E-2</v>
      </c>
      <c r="I3640">
        <v>-1.357907429338E-3</v>
      </c>
      <c r="J3640">
        <v>6.9012242602199995E-4</v>
      </c>
      <c r="M3640">
        <f t="shared" si="194"/>
        <v>8.65</v>
      </c>
      <c r="N3640">
        <v>-0.18882359564304399</v>
      </c>
      <c r="O3640">
        <v>-0.84958577156066895</v>
      </c>
      <c r="P3640">
        <v>-1.08076524734497</v>
      </c>
      <c r="Q3640">
        <v>-0.17756786942482</v>
      </c>
      <c r="R3640">
        <v>-4.1459366679191999E-2</v>
      </c>
      <c r="S3640">
        <v>3.9994485676289E-2</v>
      </c>
      <c r="T3640">
        <v>4.0234372019767997E-2</v>
      </c>
      <c r="U3640">
        <v>-1.357907429338E-3</v>
      </c>
      <c r="V3640">
        <v>6.9012242602199995E-4</v>
      </c>
      <c r="W3640" s="30"/>
      <c r="X3640" s="30"/>
      <c r="Y3640" s="30"/>
    </row>
    <row r="3641" spans="1:25" x14ac:dyDescent="0.25">
      <c r="A3641">
        <v>20.378571000000001</v>
      </c>
      <c r="B3641">
        <v>-0.19442914426326799</v>
      </c>
      <c r="C3641">
        <v>-0.86402553319930997</v>
      </c>
      <c r="D3641">
        <v>-1.1027708053588801</v>
      </c>
      <c r="E3641">
        <v>-0.184480726718903</v>
      </c>
      <c r="F3641">
        <v>-4.2264111340045998E-2</v>
      </c>
      <c r="G3641">
        <v>4.196098446846E-2</v>
      </c>
      <c r="H3641">
        <v>4.2262736707925998E-2</v>
      </c>
      <c r="I3641">
        <v>-1.7210047226400001E-3</v>
      </c>
      <c r="J3641">
        <v>9.0327771613400005E-4</v>
      </c>
      <c r="M3641">
        <f t="shared" si="194"/>
        <v>8.6523810000000001</v>
      </c>
      <c r="N3641">
        <v>-0.19442914426326799</v>
      </c>
      <c r="O3641">
        <v>-0.86402553319930997</v>
      </c>
      <c r="P3641">
        <v>-1.1027708053588801</v>
      </c>
      <c r="Q3641">
        <v>-0.184480726718903</v>
      </c>
      <c r="R3641">
        <v>-4.2264111340045998E-2</v>
      </c>
      <c r="S3641">
        <v>4.196098446846E-2</v>
      </c>
      <c r="T3641">
        <v>4.2262736707925998E-2</v>
      </c>
      <c r="U3641">
        <v>-1.7210047226400001E-3</v>
      </c>
      <c r="V3641">
        <v>9.0327771613400005E-4</v>
      </c>
      <c r="W3641" s="30"/>
      <c r="X3641" s="30"/>
      <c r="Y3641" s="30"/>
    </row>
    <row r="3642" spans="1:25" x14ac:dyDescent="0.25">
      <c r="A3642">
        <v>20.380952000000001</v>
      </c>
      <c r="B3642">
        <v>-0.19983449578285201</v>
      </c>
      <c r="C3642">
        <v>-0.87697446346283003</v>
      </c>
      <c r="D3642">
        <v>-1.1244261264801001</v>
      </c>
      <c r="E3642">
        <v>-0.191268175840378</v>
      </c>
      <c r="F3642">
        <v>-4.3061662465334001E-2</v>
      </c>
      <c r="G3642">
        <v>4.3823629617690998E-2</v>
      </c>
      <c r="H3642">
        <v>4.4199597090483003E-2</v>
      </c>
      <c r="I3642">
        <v>-2.1652008872479998E-3</v>
      </c>
      <c r="J3642">
        <v>1.180238905363E-3</v>
      </c>
      <c r="M3642">
        <f t="shared" si="194"/>
        <v>8.6547619999999998</v>
      </c>
      <c r="N3642">
        <v>-0.19983449578285201</v>
      </c>
      <c r="O3642">
        <v>-0.87697446346283003</v>
      </c>
      <c r="P3642">
        <v>-1.1244261264801001</v>
      </c>
      <c r="Q3642">
        <v>-0.191268175840378</v>
      </c>
      <c r="R3642">
        <v>-4.3061662465334001E-2</v>
      </c>
      <c r="S3642">
        <v>4.3823629617690998E-2</v>
      </c>
      <c r="T3642">
        <v>4.4199597090483003E-2</v>
      </c>
      <c r="U3642">
        <v>-2.1652008872479998E-3</v>
      </c>
      <c r="V3642">
        <v>1.180238905363E-3</v>
      </c>
      <c r="W3642" s="30"/>
      <c r="X3642" s="30"/>
      <c r="Y3642" s="30"/>
    </row>
    <row r="3643" spans="1:25" x14ac:dyDescent="0.25">
      <c r="A3643">
        <v>20.383333</v>
      </c>
      <c r="B3643">
        <v>-0.20495492219924899</v>
      </c>
      <c r="C3643">
        <v>-0.88818657398223899</v>
      </c>
      <c r="D3643">
        <v>-1.1453764438629099</v>
      </c>
      <c r="E3643">
        <v>-0.19782309234142301</v>
      </c>
      <c r="F3643">
        <v>-4.3841019272803997E-2</v>
      </c>
      <c r="G3643">
        <v>4.5553851872683002E-2</v>
      </c>
      <c r="H3643">
        <v>4.6022504568100003E-2</v>
      </c>
      <c r="I3643">
        <v>-2.6963397394870001E-3</v>
      </c>
      <c r="J3643">
        <v>1.4750778209419999E-3</v>
      </c>
      <c r="M3643">
        <f t="shared" si="194"/>
        <v>8.6571429999999996</v>
      </c>
      <c r="N3643">
        <v>-0.20495492219924899</v>
      </c>
      <c r="O3643">
        <v>-0.88818657398223899</v>
      </c>
      <c r="P3643">
        <v>-1.1453764438629099</v>
      </c>
      <c r="Q3643">
        <v>-0.19782309234142301</v>
      </c>
      <c r="R3643">
        <v>-4.3841019272803997E-2</v>
      </c>
      <c r="S3643">
        <v>4.5553851872683002E-2</v>
      </c>
      <c r="T3643">
        <v>4.6022504568100003E-2</v>
      </c>
      <c r="U3643">
        <v>-2.6963397394870001E-3</v>
      </c>
      <c r="V3643">
        <v>1.4750778209419999E-3</v>
      </c>
      <c r="W3643" s="30"/>
      <c r="X3643" s="30"/>
      <c r="Y3643" s="30"/>
    </row>
    <row r="3644" spans="1:25" x14ac:dyDescent="0.25">
      <c r="A3644">
        <v>20.385714</v>
      </c>
      <c r="B3644">
        <v>-0.20972131192684201</v>
      </c>
      <c r="C3644">
        <v>-0.89740508794784501</v>
      </c>
      <c r="D3644">
        <v>-1.1652686595916699</v>
      </c>
      <c r="E3644">
        <v>-0.20402999222278601</v>
      </c>
      <c r="F3644">
        <v>-4.4589757919312002E-2</v>
      </c>
      <c r="G3644">
        <v>4.7122504562139997E-2</v>
      </c>
      <c r="H3644">
        <v>4.7702126204966999E-2</v>
      </c>
      <c r="I3644">
        <v>-3.3315387554469999E-3</v>
      </c>
      <c r="J3644">
        <v>1.8290722509850001E-3</v>
      </c>
      <c r="M3644">
        <f t="shared" si="194"/>
        <v>8.6595239999999993</v>
      </c>
      <c r="N3644">
        <v>-0.20972131192684201</v>
      </c>
      <c r="O3644">
        <v>-0.89740508794784501</v>
      </c>
      <c r="P3644">
        <v>-1.1652686595916699</v>
      </c>
      <c r="Q3644">
        <v>-0.20402999222278601</v>
      </c>
      <c r="R3644">
        <v>-4.4589757919312002E-2</v>
      </c>
      <c r="S3644">
        <v>4.7122504562139997E-2</v>
      </c>
      <c r="T3644">
        <v>4.7702126204966999E-2</v>
      </c>
      <c r="U3644">
        <v>-3.3315387554469999E-3</v>
      </c>
      <c r="V3644">
        <v>1.8290722509850001E-3</v>
      </c>
      <c r="W3644" s="30"/>
      <c r="X3644" s="30"/>
      <c r="Y3644" s="30"/>
    </row>
    <row r="3645" spans="1:25" x14ac:dyDescent="0.25">
      <c r="A3645">
        <v>20.388095</v>
      </c>
      <c r="B3645">
        <v>-0.21405081450939201</v>
      </c>
      <c r="C3645">
        <v>-0.90439540147781405</v>
      </c>
      <c r="D3645">
        <v>-1.18374872207641</v>
      </c>
      <c r="E3645">
        <v>-0.20977053046226499</v>
      </c>
      <c r="F3645">
        <v>-4.5295290648937003E-2</v>
      </c>
      <c r="G3645">
        <v>4.8499844968319002E-2</v>
      </c>
      <c r="H3645">
        <v>4.9211099743843002E-2</v>
      </c>
      <c r="I3645">
        <v>-4.0842094458640003E-3</v>
      </c>
      <c r="J3645">
        <v>2.2501754574480001E-3</v>
      </c>
      <c r="M3645">
        <f t="shared" si="194"/>
        <v>8.6619049999999991</v>
      </c>
      <c r="N3645">
        <v>-0.21405081450939201</v>
      </c>
      <c r="O3645">
        <v>-0.90439540147781405</v>
      </c>
      <c r="P3645">
        <v>-1.18374872207641</v>
      </c>
      <c r="Q3645">
        <v>-0.20977053046226499</v>
      </c>
      <c r="R3645">
        <v>-4.5295290648937003E-2</v>
      </c>
      <c r="S3645">
        <v>4.8499844968319002E-2</v>
      </c>
      <c r="T3645">
        <v>4.9211099743843002E-2</v>
      </c>
      <c r="U3645">
        <v>-4.0842094458640003E-3</v>
      </c>
      <c r="V3645">
        <v>2.2501754574480001E-3</v>
      </c>
      <c r="W3645" s="30"/>
      <c r="X3645" s="30"/>
      <c r="Y3645" s="30"/>
    </row>
    <row r="3646" spans="1:25" x14ac:dyDescent="0.25">
      <c r="A3646">
        <v>20.390476</v>
      </c>
      <c r="B3646">
        <v>-0.217864185571671</v>
      </c>
      <c r="C3646">
        <v>-0.90891945362091098</v>
      </c>
      <c r="D3646">
        <v>-1.2004433870315501</v>
      </c>
      <c r="E3646">
        <v>-0.21492519974708599</v>
      </c>
      <c r="F3646">
        <v>-4.5946262776852001E-2</v>
      </c>
      <c r="G3646">
        <v>4.9655750393867E-2</v>
      </c>
      <c r="H3646">
        <v>5.0521705299615999E-2</v>
      </c>
      <c r="I3646">
        <v>-4.9677835777399999E-3</v>
      </c>
      <c r="J3646">
        <v>2.7464388404040002E-3</v>
      </c>
      <c r="M3646">
        <f t="shared" si="194"/>
        <v>8.6642859999999988</v>
      </c>
      <c r="N3646">
        <v>-0.217864185571671</v>
      </c>
      <c r="O3646">
        <v>-0.90891945362091098</v>
      </c>
      <c r="P3646">
        <v>-1.2004433870315501</v>
      </c>
      <c r="Q3646">
        <v>-0.21492519974708599</v>
      </c>
      <c r="R3646">
        <v>-4.5946262776852001E-2</v>
      </c>
      <c r="S3646">
        <v>4.9655750393867E-2</v>
      </c>
      <c r="T3646">
        <v>5.0521705299615999E-2</v>
      </c>
      <c r="U3646">
        <v>-4.9677835777399999E-3</v>
      </c>
      <c r="V3646">
        <v>2.7464388404040002E-3</v>
      </c>
      <c r="W3646" s="30"/>
      <c r="X3646" s="30"/>
      <c r="Y3646" s="30"/>
    </row>
    <row r="3647" spans="1:25" x14ac:dyDescent="0.25">
      <c r="A3647">
        <v>20.392856999999999</v>
      </c>
      <c r="B3647">
        <v>-0.221088856458664</v>
      </c>
      <c r="C3647">
        <v>-0.91076761484146096</v>
      </c>
      <c r="D3647">
        <v>-1.2149680852889999</v>
      </c>
      <c r="E3647">
        <v>-0.219376251101494</v>
      </c>
      <c r="F3647">
        <v>-4.6529766172171E-2</v>
      </c>
      <c r="G3647">
        <v>5.0561312586069003E-2</v>
      </c>
      <c r="H3647">
        <v>5.1607344299554998E-2</v>
      </c>
      <c r="I3647">
        <v>-5.9952591545879997E-3</v>
      </c>
      <c r="J3647">
        <v>3.325756406412E-3</v>
      </c>
      <c r="M3647">
        <f t="shared" si="194"/>
        <v>8.6666669999999986</v>
      </c>
      <c r="N3647">
        <v>-0.221088856458664</v>
      </c>
      <c r="O3647">
        <v>-0.91076761484146096</v>
      </c>
      <c r="P3647">
        <v>-1.2149680852889999</v>
      </c>
      <c r="Q3647">
        <v>-0.219376251101494</v>
      </c>
      <c r="R3647">
        <v>-4.6529766172171E-2</v>
      </c>
      <c r="S3647">
        <v>5.0561312586069003E-2</v>
      </c>
      <c r="T3647">
        <v>5.1607344299554998E-2</v>
      </c>
      <c r="U3647">
        <v>-5.9952591545879997E-3</v>
      </c>
      <c r="V3647">
        <v>3.325756406412E-3</v>
      </c>
      <c r="W3647" s="30"/>
      <c r="X3647" s="30"/>
      <c r="Y3647" s="30"/>
    </row>
    <row r="3648" spans="1:25" x14ac:dyDescent="0.25">
      <c r="A3648">
        <v>20.395237999999999</v>
      </c>
      <c r="B3648">
        <v>-0.223655819892883</v>
      </c>
      <c r="C3648">
        <v>-0.909740149974823</v>
      </c>
      <c r="D3648">
        <v>-1.22697412967681</v>
      </c>
      <c r="E3648">
        <v>-0.22301121056079901</v>
      </c>
      <c r="F3648">
        <v>-4.7031495720148003E-2</v>
      </c>
      <c r="G3648">
        <v>5.1189199090004002E-2</v>
      </c>
      <c r="H3648">
        <v>5.2442867308855001E-2</v>
      </c>
      <c r="I3648">
        <v>-7.1786427870389998E-3</v>
      </c>
      <c r="J3648">
        <v>3.9955456741149996E-3</v>
      </c>
      <c r="M3648">
        <f t="shared" si="194"/>
        <v>8.6690479999999983</v>
      </c>
      <c r="N3648">
        <v>-0.223655819892883</v>
      </c>
      <c r="O3648">
        <v>-0.909740149974823</v>
      </c>
      <c r="P3648">
        <v>-1.22697412967681</v>
      </c>
      <c r="Q3648">
        <v>-0.22301121056079901</v>
      </c>
      <c r="R3648">
        <v>-4.7031495720148003E-2</v>
      </c>
      <c r="S3648">
        <v>5.1189199090004002E-2</v>
      </c>
      <c r="T3648">
        <v>5.2442867308855001E-2</v>
      </c>
      <c r="U3648">
        <v>-7.1786427870389998E-3</v>
      </c>
      <c r="V3648">
        <v>3.9955456741149996E-3</v>
      </c>
      <c r="W3648" s="30"/>
      <c r="X3648" s="30"/>
      <c r="Y3648" s="30"/>
    </row>
    <row r="3649" spans="1:25" x14ac:dyDescent="0.25">
      <c r="A3649">
        <v>20.397618999999999</v>
      </c>
      <c r="B3649">
        <v>-0.225501969456673</v>
      </c>
      <c r="C3649">
        <v>-0.90567755699157704</v>
      </c>
      <c r="D3649">
        <v>-1.2361580133438099</v>
      </c>
      <c r="E3649">
        <v>-0.22572576999664301</v>
      </c>
      <c r="F3649">
        <v>-4.7440037131310002E-2</v>
      </c>
      <c r="G3649">
        <v>5.1515746861696E-2</v>
      </c>
      <c r="H3649">
        <v>5.3006485104560998E-2</v>
      </c>
      <c r="I3649">
        <v>-8.5283452644939993E-3</v>
      </c>
      <c r="J3649">
        <v>4.7623999416830003E-3</v>
      </c>
      <c r="M3649">
        <f t="shared" si="194"/>
        <v>8.6714289999999981</v>
      </c>
      <c r="N3649">
        <v>-0.225501969456673</v>
      </c>
      <c r="O3649">
        <v>-0.90567755699157704</v>
      </c>
      <c r="P3649">
        <v>-1.2361580133438099</v>
      </c>
      <c r="Q3649">
        <v>-0.22572576999664301</v>
      </c>
      <c r="R3649">
        <v>-4.7440037131310002E-2</v>
      </c>
      <c r="S3649">
        <v>5.1515746861696E-2</v>
      </c>
      <c r="T3649">
        <v>5.3006485104560998E-2</v>
      </c>
      <c r="U3649">
        <v>-8.5283452644939993E-3</v>
      </c>
      <c r="V3649">
        <v>4.7623999416830003E-3</v>
      </c>
      <c r="W3649" s="30"/>
      <c r="X3649" s="30"/>
      <c r="Y3649" s="30"/>
    </row>
    <row r="3650" spans="1:25" x14ac:dyDescent="0.25">
      <c r="A3650">
        <v>20.399999999999999</v>
      </c>
      <c r="B3650">
        <v>-0.2265804708004</v>
      </c>
      <c r="C3650">
        <v>-0.89845305681228604</v>
      </c>
      <c r="D3650">
        <v>-1.24219930171966</v>
      </c>
      <c r="E3650">
        <v>-0.22743117809295699</v>
      </c>
      <c r="F3650">
        <v>-4.7744978219270998E-2</v>
      </c>
      <c r="G3650">
        <v>5.1521096378565001E-2</v>
      </c>
      <c r="H3650">
        <v>5.3279828280210002E-2</v>
      </c>
      <c r="I3650">
        <v>-1.0052496567369E-2</v>
      </c>
      <c r="J3650">
        <v>5.6316810660059996E-3</v>
      </c>
      <c r="M3650">
        <f t="shared" si="194"/>
        <v>8.6738099999999978</v>
      </c>
      <c r="N3650">
        <v>-0.2265804708004</v>
      </c>
      <c r="O3650">
        <v>-0.89845305681228604</v>
      </c>
      <c r="P3650">
        <v>-1.24219930171966</v>
      </c>
      <c r="Q3650">
        <v>-0.22743117809295699</v>
      </c>
      <c r="R3650">
        <v>-4.7744978219270998E-2</v>
      </c>
      <c r="S3650">
        <v>5.1521096378565001E-2</v>
      </c>
      <c r="T3650">
        <v>5.3279828280210002E-2</v>
      </c>
      <c r="U3650">
        <v>-1.0052496567369E-2</v>
      </c>
      <c r="V3650">
        <v>5.6316810660059996E-3</v>
      </c>
      <c r="W3650" s="30"/>
      <c r="X3650" s="30"/>
      <c r="Y3650" s="30"/>
    </row>
    <row r="3651" spans="1:25" x14ac:dyDescent="0.25">
      <c r="A3651">
        <v>20.402380999999998</v>
      </c>
      <c r="B3651">
        <v>-0.22684383392334001</v>
      </c>
      <c r="C3651">
        <v>-0.88797765970230103</v>
      </c>
      <c r="D3651">
        <v>-1.2448693513870199</v>
      </c>
      <c r="E3651">
        <v>-0.228051736950874</v>
      </c>
      <c r="F3651">
        <v>-4.7934614121914E-2</v>
      </c>
      <c r="G3651">
        <v>5.1188912242651E-2</v>
      </c>
      <c r="H3651">
        <v>5.3247544914484003E-2</v>
      </c>
      <c r="I3651">
        <v>-1.1756243184209E-2</v>
      </c>
      <c r="J3651">
        <v>6.6071101464329996E-3</v>
      </c>
      <c r="M3651">
        <f t="shared" si="194"/>
        <v>8.6761909999999975</v>
      </c>
      <c r="N3651">
        <v>-0.22684383392334001</v>
      </c>
      <c r="O3651">
        <v>-0.88797765970230103</v>
      </c>
      <c r="P3651">
        <v>-1.2448693513870199</v>
      </c>
      <c r="Q3651">
        <v>-0.228051736950874</v>
      </c>
      <c r="R3651">
        <v>-4.7934614121914E-2</v>
      </c>
      <c r="S3651">
        <v>5.1188912242651E-2</v>
      </c>
      <c r="T3651">
        <v>5.3247544914484003E-2</v>
      </c>
      <c r="U3651">
        <v>-1.1756243184209E-2</v>
      </c>
      <c r="V3651">
        <v>6.6071101464329996E-3</v>
      </c>
      <c r="W3651" s="30"/>
      <c r="X3651" s="30"/>
      <c r="Y3651" s="30"/>
    </row>
    <row r="3652" spans="1:25" x14ac:dyDescent="0.25">
      <c r="A3652">
        <v>20.404762000000002</v>
      </c>
      <c r="B3652">
        <v>-0.22627566754817999</v>
      </c>
      <c r="C3652">
        <v>-0.87420737743377697</v>
      </c>
      <c r="D3652">
        <v>-1.2439817190170199</v>
      </c>
      <c r="E3652">
        <v>-0.22752971947193101</v>
      </c>
      <c r="F3652">
        <v>-4.7999694943427998E-2</v>
      </c>
      <c r="G3652">
        <v>5.0508137792349E-2</v>
      </c>
      <c r="H3652">
        <v>5.2898898720741001E-2</v>
      </c>
      <c r="I3652">
        <v>-1.3641034252942E-2</v>
      </c>
      <c r="J3652">
        <v>7.6903258450329998E-3</v>
      </c>
      <c r="M3652">
        <f t="shared" si="194"/>
        <v>8.6785720000000008</v>
      </c>
      <c r="N3652">
        <v>-0.22627566754817999</v>
      </c>
      <c r="O3652">
        <v>-0.87420737743377697</v>
      </c>
      <c r="P3652">
        <v>-1.2439817190170199</v>
      </c>
      <c r="Q3652">
        <v>-0.22752971947193101</v>
      </c>
      <c r="R3652">
        <v>-4.7999694943427998E-2</v>
      </c>
      <c r="S3652">
        <v>5.0508137792349E-2</v>
      </c>
      <c r="T3652">
        <v>5.2898898720741001E-2</v>
      </c>
      <c r="U3652">
        <v>-1.3641034252942E-2</v>
      </c>
      <c r="V3652">
        <v>7.6903258450329998E-3</v>
      </c>
      <c r="W3652" s="30"/>
      <c r="X3652" s="30"/>
      <c r="Y3652" s="30"/>
    </row>
    <row r="3653" spans="1:25" x14ac:dyDescent="0.25">
      <c r="A3653">
        <v>20.407143000000001</v>
      </c>
      <c r="B3653">
        <v>-0.22485320270061501</v>
      </c>
      <c r="C3653">
        <v>-0.85715013742446899</v>
      </c>
      <c r="D3653">
        <v>-1.23939609527587</v>
      </c>
      <c r="E3653">
        <v>-0.22582983970642101</v>
      </c>
      <c r="F3653">
        <v>-4.7934819012879999E-2</v>
      </c>
      <c r="G3653">
        <v>4.9473494291306E-2</v>
      </c>
      <c r="H3653">
        <v>5.2228167653084002E-2</v>
      </c>
      <c r="I3653">
        <v>-1.5703948214650001E-2</v>
      </c>
      <c r="J3653">
        <v>8.8804792612790003E-3</v>
      </c>
      <c r="M3653">
        <f t="shared" si="194"/>
        <v>8.6809530000000006</v>
      </c>
      <c r="N3653">
        <v>-0.22485320270061501</v>
      </c>
      <c r="O3653">
        <v>-0.85715013742446899</v>
      </c>
      <c r="P3653">
        <v>-1.23939609527587</v>
      </c>
      <c r="Q3653">
        <v>-0.22582983970642101</v>
      </c>
      <c r="R3653">
        <v>-4.7934819012879999E-2</v>
      </c>
      <c r="S3653">
        <v>4.9473494291306E-2</v>
      </c>
      <c r="T3653">
        <v>5.2228167653084002E-2</v>
      </c>
      <c r="U3653">
        <v>-1.5703948214650001E-2</v>
      </c>
      <c r="V3653">
        <v>8.8804792612790003E-3</v>
      </c>
      <c r="W3653" s="30"/>
      <c r="X3653" s="30"/>
      <c r="Y3653" s="30"/>
    </row>
    <row r="3654" spans="1:25" x14ac:dyDescent="0.25">
      <c r="A3654">
        <v>20.409524000000001</v>
      </c>
      <c r="B3654">
        <v>-0.222577854990959</v>
      </c>
      <c r="C3654">
        <v>-0.83686566352844205</v>
      </c>
      <c r="D3654">
        <v>-1.2310557365417401</v>
      </c>
      <c r="E3654">
        <v>-0.222937151789665</v>
      </c>
      <c r="F3654">
        <v>-4.7735195606947001E-2</v>
      </c>
      <c r="G3654">
        <v>4.8086833208799001E-2</v>
      </c>
      <c r="H3654">
        <v>5.1235884428024001E-2</v>
      </c>
      <c r="I3654">
        <v>-1.7937082797288999E-2</v>
      </c>
      <c r="J3654">
        <v>1.0173844173551E-2</v>
      </c>
      <c r="M3654">
        <f t="shared" si="194"/>
        <v>8.6833340000000003</v>
      </c>
      <c r="N3654">
        <v>-0.222577854990959</v>
      </c>
      <c r="O3654">
        <v>-0.83686566352844205</v>
      </c>
      <c r="P3654">
        <v>-1.2310557365417401</v>
      </c>
      <c r="Q3654">
        <v>-0.222937151789665</v>
      </c>
      <c r="R3654">
        <v>-4.7735195606947001E-2</v>
      </c>
      <c r="S3654">
        <v>4.8086833208799001E-2</v>
      </c>
      <c r="T3654">
        <v>5.1235884428024001E-2</v>
      </c>
      <c r="U3654">
        <v>-1.7937082797288999E-2</v>
      </c>
      <c r="V3654">
        <v>1.0173844173551E-2</v>
      </c>
      <c r="W3654" s="30"/>
      <c r="X3654" s="30"/>
      <c r="Y3654" s="30"/>
    </row>
    <row r="3655" spans="1:25" x14ac:dyDescent="0.25">
      <c r="A3655">
        <v>20.411905000000001</v>
      </c>
      <c r="B3655">
        <v>-0.21947522461414301</v>
      </c>
      <c r="C3655">
        <v>-0.81346702575683605</v>
      </c>
      <c r="D3655">
        <v>-1.2189750671386701</v>
      </c>
      <c r="E3655">
        <v>-0.21886199712753299</v>
      </c>
      <c r="F3655">
        <v>-4.7397691756486997E-2</v>
      </c>
      <c r="G3655">
        <v>4.6356044709682E-2</v>
      </c>
      <c r="H3655">
        <v>4.9927651882171999E-2</v>
      </c>
      <c r="I3655">
        <v>-2.0327076315879999E-2</v>
      </c>
      <c r="J3655">
        <v>1.156350504607E-2</v>
      </c>
      <c r="M3655">
        <f t="shared" si="194"/>
        <v>8.6857150000000001</v>
      </c>
      <c r="N3655">
        <v>-0.21947522461414301</v>
      </c>
      <c r="O3655">
        <v>-0.81346702575683605</v>
      </c>
      <c r="P3655">
        <v>-1.2189750671386701</v>
      </c>
      <c r="Q3655">
        <v>-0.21886199712753299</v>
      </c>
      <c r="R3655">
        <v>-4.7397691756486997E-2</v>
      </c>
      <c r="S3655">
        <v>4.6356044709682E-2</v>
      </c>
      <c r="T3655">
        <v>4.9927651882171999E-2</v>
      </c>
      <c r="U3655">
        <v>-2.0327076315879999E-2</v>
      </c>
      <c r="V3655">
        <v>1.156350504607E-2</v>
      </c>
      <c r="W3655" s="30"/>
      <c r="X3655" s="30"/>
      <c r="Y3655" s="30"/>
    </row>
    <row r="3656" spans="1:25" x14ac:dyDescent="0.25">
      <c r="A3656">
        <v>20.414286000000001</v>
      </c>
      <c r="B3656">
        <v>-0.21556815505027799</v>
      </c>
      <c r="C3656">
        <v>-0.78711807727813698</v>
      </c>
      <c r="D3656">
        <v>-1.2032544612884499</v>
      </c>
      <c r="E3656">
        <v>-0.213636860251427</v>
      </c>
      <c r="F3656">
        <v>-4.6923499554396002E-2</v>
      </c>
      <c r="G3656">
        <v>4.4296193867922003E-2</v>
      </c>
      <c r="H3656">
        <v>4.8315204679966001E-2</v>
      </c>
      <c r="I3656">
        <v>-2.2854765877128001E-2</v>
      </c>
      <c r="J3656">
        <v>1.303912140429E-2</v>
      </c>
      <c r="M3656">
        <f t="shared" ref="M3656:M3719" si="195">A3656-A$7</f>
        <v>8.6880959999999998</v>
      </c>
      <c r="N3656">
        <v>-0.21556815505027799</v>
      </c>
      <c r="O3656">
        <v>-0.78711807727813698</v>
      </c>
      <c r="P3656">
        <v>-1.2032544612884499</v>
      </c>
      <c r="Q3656">
        <v>-0.213636860251427</v>
      </c>
      <c r="R3656">
        <v>-4.6923499554396002E-2</v>
      </c>
      <c r="S3656">
        <v>4.4296193867922003E-2</v>
      </c>
      <c r="T3656">
        <v>4.8315204679966001E-2</v>
      </c>
      <c r="U3656">
        <v>-2.2854765877128001E-2</v>
      </c>
      <c r="V3656">
        <v>1.303912140429E-2</v>
      </c>
      <c r="W3656" s="30"/>
      <c r="X3656" s="30"/>
      <c r="Y3656" s="30"/>
    </row>
    <row r="3657" spans="1:25" x14ac:dyDescent="0.25">
      <c r="A3657">
        <v>20.416667</v>
      </c>
      <c r="B3657">
        <v>-0.21090856194496199</v>
      </c>
      <c r="C3657">
        <v>-0.75804752111434903</v>
      </c>
      <c r="D3657">
        <v>-1.1840386390686</v>
      </c>
      <c r="E3657">
        <v>-0.20732159912586201</v>
      </c>
      <c r="F3657">
        <v>-4.6315375715494003E-2</v>
      </c>
      <c r="G3657">
        <v>4.1928622871636997E-2</v>
      </c>
      <c r="H3657">
        <v>4.6415526419877999E-2</v>
      </c>
      <c r="I3657">
        <v>-2.5495056062937001E-2</v>
      </c>
      <c r="J3657">
        <v>1.4586806297302E-2</v>
      </c>
      <c r="M3657">
        <f t="shared" si="195"/>
        <v>8.6904769999999996</v>
      </c>
      <c r="N3657">
        <v>-0.21090856194496199</v>
      </c>
      <c r="O3657">
        <v>-0.75804752111434903</v>
      </c>
      <c r="P3657">
        <v>-1.1840386390686</v>
      </c>
      <c r="Q3657">
        <v>-0.20732159912586201</v>
      </c>
      <c r="R3657">
        <v>-4.6315375715494003E-2</v>
      </c>
      <c r="S3657">
        <v>4.1928622871636997E-2</v>
      </c>
      <c r="T3657">
        <v>4.6415526419877999E-2</v>
      </c>
      <c r="U3657">
        <v>-2.5495056062937001E-2</v>
      </c>
      <c r="V3657">
        <v>1.4586806297302E-2</v>
      </c>
      <c r="W3657" s="30"/>
      <c r="X3657" s="30"/>
      <c r="Y3657" s="30"/>
    </row>
    <row r="3658" spans="1:25" x14ac:dyDescent="0.25">
      <c r="A3658">
        <v>20.419048</v>
      </c>
      <c r="B3658">
        <v>-0.205560773611069</v>
      </c>
      <c r="C3658">
        <v>-0.72651118040084794</v>
      </c>
      <c r="D3658">
        <v>-1.1615639925003001</v>
      </c>
      <c r="E3658">
        <v>-0.199994221329689</v>
      </c>
      <c r="F3658">
        <v>-4.5577894896268997E-2</v>
      </c>
      <c r="G3658">
        <v>3.9280571043491003E-2</v>
      </c>
      <c r="H3658">
        <v>4.4250432401896002E-2</v>
      </c>
      <c r="I3658">
        <v>-2.8217019513248998E-2</v>
      </c>
      <c r="J3658">
        <v>1.6189141198993E-2</v>
      </c>
      <c r="M3658">
        <f t="shared" si="195"/>
        <v>8.6928579999999993</v>
      </c>
      <c r="N3658">
        <v>-0.205560773611069</v>
      </c>
      <c r="O3658">
        <v>-0.72651118040084794</v>
      </c>
      <c r="P3658">
        <v>-1.1615639925003001</v>
      </c>
      <c r="Q3658">
        <v>-0.199994221329689</v>
      </c>
      <c r="R3658">
        <v>-4.5577894896268997E-2</v>
      </c>
      <c r="S3658">
        <v>3.9280571043491003E-2</v>
      </c>
      <c r="T3658">
        <v>4.4250432401896002E-2</v>
      </c>
      <c r="U3658">
        <v>-2.8217019513248998E-2</v>
      </c>
      <c r="V3658">
        <v>1.6189141198993E-2</v>
      </c>
      <c r="W3658" s="30"/>
      <c r="X3658" s="30"/>
      <c r="Y3658" s="30"/>
    </row>
    <row r="3659" spans="1:25" x14ac:dyDescent="0.25">
      <c r="A3659">
        <v>20.421429</v>
      </c>
      <c r="B3659">
        <v>-0.19958862662315399</v>
      </c>
      <c r="C3659">
        <v>-0.69282495975494396</v>
      </c>
      <c r="D3659">
        <v>-1.13611912727356</v>
      </c>
      <c r="E3659">
        <v>-0.19175282120704701</v>
      </c>
      <c r="F3659">
        <v>-4.4719219207763998E-2</v>
      </c>
      <c r="G3659">
        <v>3.6384053528309E-2</v>
      </c>
      <c r="H3659">
        <v>4.1845526546239999E-2</v>
      </c>
      <c r="I3659">
        <v>-3.0984241515398001E-2</v>
      </c>
      <c r="J3659">
        <v>1.7825342714787001E-2</v>
      </c>
      <c r="M3659">
        <f t="shared" si="195"/>
        <v>8.6952389999999991</v>
      </c>
      <c r="N3659">
        <v>-0.19958862662315399</v>
      </c>
      <c r="O3659">
        <v>-0.69282495975494396</v>
      </c>
      <c r="P3659">
        <v>-1.13611912727356</v>
      </c>
      <c r="Q3659">
        <v>-0.19175282120704701</v>
      </c>
      <c r="R3659">
        <v>-4.4719219207763998E-2</v>
      </c>
      <c r="S3659">
        <v>3.6384053528309E-2</v>
      </c>
      <c r="T3659">
        <v>4.1845526546239999E-2</v>
      </c>
      <c r="U3659">
        <v>-3.0984241515398001E-2</v>
      </c>
      <c r="V3659">
        <v>1.7825342714787001E-2</v>
      </c>
      <c r="W3659" s="30"/>
      <c r="X3659" s="30"/>
      <c r="Y3659" s="30"/>
    </row>
    <row r="3660" spans="1:25" x14ac:dyDescent="0.25">
      <c r="A3660">
        <v>20.42381</v>
      </c>
      <c r="B3660">
        <v>-0.193087413907051</v>
      </c>
      <c r="C3660">
        <v>-0.65733540058135997</v>
      </c>
      <c r="D3660">
        <v>-1.10804271697998</v>
      </c>
      <c r="E3660">
        <v>-0.18271252512931799</v>
      </c>
      <c r="F3660">
        <v>-4.3751534074544997E-2</v>
      </c>
      <c r="G3660">
        <v>3.3276420086622002E-2</v>
      </c>
      <c r="H3660">
        <v>3.9228342473506997E-2</v>
      </c>
      <c r="I3660">
        <v>-3.3736128360033001E-2</v>
      </c>
      <c r="J3660">
        <v>1.9460462033749001E-2</v>
      </c>
      <c r="M3660">
        <f t="shared" si="195"/>
        <v>8.6976199999999988</v>
      </c>
      <c r="N3660">
        <v>-0.193087413907051</v>
      </c>
      <c r="O3660">
        <v>-0.65733540058135997</v>
      </c>
      <c r="P3660">
        <v>-1.10804271697998</v>
      </c>
      <c r="Q3660">
        <v>-0.18271252512931799</v>
      </c>
      <c r="R3660">
        <v>-4.3751534074544997E-2</v>
      </c>
      <c r="S3660">
        <v>3.3276420086622002E-2</v>
      </c>
      <c r="T3660">
        <v>3.9228342473506997E-2</v>
      </c>
      <c r="U3660">
        <v>-3.3736128360033001E-2</v>
      </c>
      <c r="V3660">
        <v>1.9460462033749001E-2</v>
      </c>
      <c r="W3660" s="30"/>
      <c r="X3660" s="30"/>
      <c r="Y3660" s="30"/>
    </row>
    <row r="3661" spans="1:25" x14ac:dyDescent="0.25">
      <c r="A3661">
        <v>20.426189999999998</v>
      </c>
      <c r="B3661">
        <v>-0.186137109994888</v>
      </c>
      <c r="C3661">
        <v>-0.62042319774627697</v>
      </c>
      <c r="D3661">
        <v>-1.07774746417999</v>
      </c>
      <c r="E3661">
        <v>-0.17300176620483401</v>
      </c>
      <c r="F3661">
        <v>-4.2686473578214999E-2</v>
      </c>
      <c r="G3661">
        <v>2.9998335987329001E-2</v>
      </c>
      <c r="H3661">
        <v>3.6435570567846E-2</v>
      </c>
      <c r="I3661">
        <v>-3.6458130925893999E-2</v>
      </c>
      <c r="J3661">
        <v>2.1085783839226001E-2</v>
      </c>
      <c r="M3661">
        <f t="shared" si="195"/>
        <v>8.6999999999999975</v>
      </c>
      <c r="N3661">
        <v>-0.186137109994888</v>
      </c>
      <c r="O3661">
        <v>-0.62042319774627697</v>
      </c>
      <c r="P3661">
        <v>-1.07774746417999</v>
      </c>
      <c r="Q3661">
        <v>-0.17300176620483401</v>
      </c>
      <c r="R3661">
        <v>-4.2686473578214999E-2</v>
      </c>
      <c r="S3661">
        <v>2.9998335987329001E-2</v>
      </c>
      <c r="T3661">
        <v>3.6435570567846E-2</v>
      </c>
      <c r="U3661">
        <v>-3.6458130925893999E-2</v>
      </c>
      <c r="V3661">
        <v>2.1085783839226001E-2</v>
      </c>
      <c r="W3661" s="30"/>
      <c r="X3661" s="30"/>
      <c r="Y3661" s="30"/>
    </row>
    <row r="3662" spans="1:25" x14ac:dyDescent="0.25">
      <c r="A3662">
        <v>20.428571000000002</v>
      </c>
      <c r="B3662">
        <v>-0.17883734405040699</v>
      </c>
      <c r="C3662">
        <v>-0.58247601985931396</v>
      </c>
      <c r="D3662">
        <v>-1.0456579923629701</v>
      </c>
      <c r="E3662">
        <v>-0.162762060761452</v>
      </c>
      <c r="F3662">
        <v>-4.1537635028361997E-2</v>
      </c>
      <c r="G3662">
        <v>2.6593482121825E-2</v>
      </c>
      <c r="H3662">
        <v>3.3500462770462001E-2</v>
      </c>
      <c r="I3662">
        <v>-3.9087783545256001E-2</v>
      </c>
      <c r="J3662">
        <v>2.2664740681648001E-2</v>
      </c>
      <c r="M3662">
        <f t="shared" si="195"/>
        <v>8.7023810000000008</v>
      </c>
      <c r="N3662">
        <v>-0.17883734405040699</v>
      </c>
      <c r="O3662">
        <v>-0.58247601985931396</v>
      </c>
      <c r="P3662">
        <v>-1.0456579923629701</v>
      </c>
      <c r="Q3662">
        <v>-0.162762060761452</v>
      </c>
      <c r="R3662">
        <v>-4.1537635028361997E-2</v>
      </c>
      <c r="S3662">
        <v>2.6593482121825E-2</v>
      </c>
      <c r="T3662">
        <v>3.3500462770462001E-2</v>
      </c>
      <c r="U3662">
        <v>-3.9087783545256001E-2</v>
      </c>
      <c r="V3662">
        <v>2.2664740681648001E-2</v>
      </c>
      <c r="W3662" s="30"/>
      <c r="X3662" s="30"/>
      <c r="Y3662" s="30"/>
    </row>
    <row r="3663" spans="1:25" x14ac:dyDescent="0.25">
      <c r="A3663">
        <v>20.430952000000001</v>
      </c>
      <c r="B3663">
        <v>-0.171289548277855</v>
      </c>
      <c r="C3663">
        <v>-0.54391306638717696</v>
      </c>
      <c r="D3663">
        <v>-1.0122159719467101</v>
      </c>
      <c r="E3663">
        <v>-0.15213730931281999</v>
      </c>
      <c r="F3663">
        <v>-4.0321622043848003E-2</v>
      </c>
      <c r="G3663">
        <v>2.3106008768082002E-2</v>
      </c>
      <c r="H3663">
        <v>3.0458237975836001E-2</v>
      </c>
      <c r="I3663">
        <v>-4.1574474424124E-2</v>
      </c>
      <c r="J3663">
        <v>2.4167293682694001E-2</v>
      </c>
      <c r="M3663">
        <f t="shared" si="195"/>
        <v>8.7047620000000006</v>
      </c>
      <c r="N3663">
        <v>-0.171289548277855</v>
      </c>
      <c r="O3663">
        <v>-0.54391306638717696</v>
      </c>
      <c r="P3663">
        <v>-1.0122159719467101</v>
      </c>
      <c r="Q3663">
        <v>-0.15213730931281999</v>
      </c>
      <c r="R3663">
        <v>-4.0321622043848003E-2</v>
      </c>
      <c r="S3663">
        <v>2.3106008768082002E-2</v>
      </c>
      <c r="T3663">
        <v>3.0458237975836001E-2</v>
      </c>
      <c r="U3663">
        <v>-4.1574474424124E-2</v>
      </c>
      <c r="V3663">
        <v>2.4167293682694001E-2</v>
      </c>
      <c r="W3663" s="30"/>
      <c r="X3663" s="30"/>
      <c r="Y3663" s="30"/>
    </row>
    <row r="3664" spans="1:25" x14ac:dyDescent="0.25">
      <c r="A3664">
        <v>20.433333000000001</v>
      </c>
      <c r="B3664">
        <v>-0.16359443962574</v>
      </c>
      <c r="C3664">
        <v>-0.50513488054275502</v>
      </c>
      <c r="D3664">
        <v>-0.97787350416183505</v>
      </c>
      <c r="E3664">
        <v>-0.14127521216869399</v>
      </c>
      <c r="F3664">
        <v>-3.9053555577992997E-2</v>
      </c>
      <c r="G3664">
        <v>1.9580604508518999E-2</v>
      </c>
      <c r="H3664">
        <v>2.7344549074768999E-2</v>
      </c>
      <c r="I3664">
        <v>-4.3867334723472998E-2</v>
      </c>
      <c r="J3664">
        <v>2.5562999770044999E-2</v>
      </c>
      <c r="M3664">
        <f t="shared" si="195"/>
        <v>8.7071430000000003</v>
      </c>
      <c r="N3664">
        <v>-0.16359443962574</v>
      </c>
      <c r="O3664">
        <v>-0.50513488054275502</v>
      </c>
      <c r="P3664">
        <v>-0.97787350416183505</v>
      </c>
      <c r="Q3664">
        <v>-0.14127521216869399</v>
      </c>
      <c r="R3664">
        <v>-3.9053555577992997E-2</v>
      </c>
      <c r="S3664">
        <v>1.9580604508518999E-2</v>
      </c>
      <c r="T3664">
        <v>2.7344549074768999E-2</v>
      </c>
      <c r="U3664">
        <v>-4.3867334723472998E-2</v>
      </c>
      <c r="V3664">
        <v>2.5562999770044999E-2</v>
      </c>
      <c r="W3664" s="30"/>
      <c r="X3664" s="30"/>
      <c r="Y3664" s="30"/>
    </row>
    <row r="3665" spans="1:25" x14ac:dyDescent="0.25">
      <c r="A3665">
        <v>20.435714000000001</v>
      </c>
      <c r="B3665">
        <v>-0.15584871172904999</v>
      </c>
      <c r="C3665">
        <v>-0.46653774380683899</v>
      </c>
      <c r="D3665">
        <v>-0.94310456514358498</v>
      </c>
      <c r="E3665">
        <v>-0.13031992316245999</v>
      </c>
      <c r="F3665">
        <v>-3.7750188261271002E-2</v>
      </c>
      <c r="G3665">
        <v>1.6059964895248E-2</v>
      </c>
      <c r="H3665">
        <v>2.4193281307817002E-2</v>
      </c>
      <c r="I3665">
        <v>-4.5916762202978002E-2</v>
      </c>
      <c r="J3665">
        <v>2.6821896433830001E-2</v>
      </c>
      <c r="M3665">
        <f t="shared" si="195"/>
        <v>8.709524</v>
      </c>
      <c r="N3665">
        <v>-0.15584871172904999</v>
      </c>
      <c r="O3665">
        <v>-0.46653774380683899</v>
      </c>
      <c r="P3665">
        <v>-0.94310456514358498</v>
      </c>
      <c r="Q3665">
        <v>-0.13031992316245999</v>
      </c>
      <c r="R3665">
        <v>-3.7750188261271002E-2</v>
      </c>
      <c r="S3665">
        <v>1.6059964895248E-2</v>
      </c>
      <c r="T3665">
        <v>2.4193281307817002E-2</v>
      </c>
      <c r="U3665">
        <v>-4.5916762202978002E-2</v>
      </c>
      <c r="V3665">
        <v>2.6821896433830001E-2</v>
      </c>
      <c r="W3665" s="30"/>
      <c r="X3665" s="30"/>
      <c r="Y3665" s="30"/>
    </row>
    <row r="3666" spans="1:25" x14ac:dyDescent="0.25">
      <c r="A3666">
        <v>20.438095000000001</v>
      </c>
      <c r="B3666">
        <v>-0.148146316409111</v>
      </c>
      <c r="C3666">
        <v>-0.42851024866104098</v>
      </c>
      <c r="D3666">
        <v>-0.90833693742752097</v>
      </c>
      <c r="E3666">
        <v>-0.119411937892437</v>
      </c>
      <c r="F3666">
        <v>-3.6429114639759001E-2</v>
      </c>
      <c r="G3666">
        <v>1.2584343552589E-2</v>
      </c>
      <c r="H3666">
        <v>2.1036425605416E-2</v>
      </c>
      <c r="I3666">
        <v>-4.7676030546427002E-2</v>
      </c>
      <c r="J3666">
        <v>2.7915483340621002E-2</v>
      </c>
      <c r="M3666">
        <f t="shared" si="195"/>
        <v>8.7119049999999998</v>
      </c>
      <c r="N3666">
        <v>-0.148146316409111</v>
      </c>
      <c r="O3666">
        <v>-0.42851024866104098</v>
      </c>
      <c r="P3666">
        <v>-0.90833693742752097</v>
      </c>
      <c r="Q3666">
        <v>-0.119411937892437</v>
      </c>
      <c r="R3666">
        <v>-3.6429114639759001E-2</v>
      </c>
      <c r="S3666">
        <v>1.2584343552589E-2</v>
      </c>
      <c r="T3666">
        <v>2.1036425605416E-2</v>
      </c>
      <c r="U3666">
        <v>-4.7676030546427002E-2</v>
      </c>
      <c r="V3666">
        <v>2.7915483340621002E-2</v>
      </c>
      <c r="W3666" s="30"/>
      <c r="X3666" s="30"/>
      <c r="Y3666" s="30"/>
    </row>
    <row r="3667" spans="1:25" x14ac:dyDescent="0.25">
      <c r="A3667">
        <v>20.440476</v>
      </c>
      <c r="B3667">
        <v>-0.140565246343613</v>
      </c>
      <c r="C3667">
        <v>-0.391397625207901</v>
      </c>
      <c r="D3667">
        <v>-0.87398886680603005</v>
      </c>
      <c r="E3667">
        <v>-0.10867950320243799</v>
      </c>
      <c r="F3667">
        <v>-3.5107083618640997E-2</v>
      </c>
      <c r="G3667">
        <v>9.1903600841759994E-3</v>
      </c>
      <c r="H3667">
        <v>1.7903072759509E-2</v>
      </c>
      <c r="I3667">
        <v>-4.9102816730737998E-2</v>
      </c>
      <c r="J3667">
        <v>2.8817646205424999E-2</v>
      </c>
      <c r="M3667">
        <f t="shared" si="195"/>
        <v>8.7142859999999995</v>
      </c>
      <c r="N3667">
        <v>-0.140565246343613</v>
      </c>
      <c r="O3667">
        <v>-0.391397625207901</v>
      </c>
      <c r="P3667">
        <v>-0.87398886680603005</v>
      </c>
      <c r="Q3667">
        <v>-0.10867950320243799</v>
      </c>
      <c r="R3667">
        <v>-3.5107083618640997E-2</v>
      </c>
      <c r="S3667">
        <v>9.1903600841759994E-3</v>
      </c>
      <c r="T3667">
        <v>1.7903072759509E-2</v>
      </c>
      <c r="U3667">
        <v>-4.9102816730737998E-2</v>
      </c>
      <c r="V3667">
        <v>2.8817646205424999E-2</v>
      </c>
      <c r="W3667" s="30"/>
      <c r="X3667" s="30"/>
      <c r="Y3667" s="30"/>
    </row>
    <row r="3668" spans="1:25" x14ac:dyDescent="0.25">
      <c r="A3668">
        <v>20.442857</v>
      </c>
      <c r="B3668">
        <v>-0.133194759488106</v>
      </c>
      <c r="C3668">
        <v>-0.35552614927291898</v>
      </c>
      <c r="D3668">
        <v>-0.84044790267944303</v>
      </c>
      <c r="E3668">
        <v>-9.8238952457904996E-2</v>
      </c>
      <c r="F3668">
        <v>-3.3799175173043997E-2</v>
      </c>
      <c r="G3668">
        <v>5.9116738848389999E-3</v>
      </c>
      <c r="H3668">
        <v>1.4820423908532001E-2</v>
      </c>
      <c r="I3668">
        <v>-5.0160598009825003E-2</v>
      </c>
      <c r="J3668">
        <v>2.9505530372262001E-2</v>
      </c>
      <c r="M3668">
        <f t="shared" si="195"/>
        <v>8.7166669999999993</v>
      </c>
      <c r="N3668">
        <v>-0.133194759488106</v>
      </c>
      <c r="O3668">
        <v>-0.35552614927291898</v>
      </c>
      <c r="P3668">
        <v>-0.84044790267944303</v>
      </c>
      <c r="Q3668">
        <v>-9.8238952457904996E-2</v>
      </c>
      <c r="R3668">
        <v>-3.3799175173043997E-2</v>
      </c>
      <c r="S3668">
        <v>5.9116738848389999E-3</v>
      </c>
      <c r="T3668">
        <v>1.4820423908532001E-2</v>
      </c>
      <c r="U3668">
        <v>-5.0160598009825003E-2</v>
      </c>
      <c r="V3668">
        <v>2.9505530372262001E-2</v>
      </c>
      <c r="W3668" s="30"/>
      <c r="X3668" s="30"/>
      <c r="Y3668" s="30"/>
    </row>
    <row r="3669" spans="1:25" x14ac:dyDescent="0.25">
      <c r="A3669">
        <v>20.445238</v>
      </c>
      <c r="B3669">
        <v>-0.12609291076660201</v>
      </c>
      <c r="C3669">
        <v>-0.32117184996604897</v>
      </c>
      <c r="D3669">
        <v>-0.80803591012954701</v>
      </c>
      <c r="E3669">
        <v>-8.8196799159050002E-2</v>
      </c>
      <c r="F3669">
        <v>-3.2518293708562997E-2</v>
      </c>
      <c r="G3669">
        <v>2.7774923946710002E-3</v>
      </c>
      <c r="H3669">
        <v>1.1812479235232E-2</v>
      </c>
      <c r="I3669">
        <v>-5.0819884985685002E-2</v>
      </c>
      <c r="J3669">
        <v>2.9960304498672E-2</v>
      </c>
      <c r="M3669">
        <f t="shared" si="195"/>
        <v>8.719047999999999</v>
      </c>
      <c r="N3669">
        <v>-0.12609291076660201</v>
      </c>
      <c r="O3669">
        <v>-0.32117184996604897</v>
      </c>
      <c r="P3669">
        <v>-0.80803591012954701</v>
      </c>
      <c r="Q3669">
        <v>-8.8196799159050002E-2</v>
      </c>
      <c r="R3669">
        <v>-3.2518293708562997E-2</v>
      </c>
      <c r="S3669">
        <v>2.7774923946710002E-3</v>
      </c>
      <c r="T3669">
        <v>1.1812479235232E-2</v>
      </c>
      <c r="U3669">
        <v>-5.0819884985685002E-2</v>
      </c>
      <c r="V3669">
        <v>2.9960304498672E-2</v>
      </c>
      <c r="W3669" s="30"/>
      <c r="X3669" s="30"/>
      <c r="Y3669" s="30"/>
    </row>
    <row r="3670" spans="1:25" x14ac:dyDescent="0.25">
      <c r="A3670">
        <v>20.447619</v>
      </c>
      <c r="B3670">
        <v>-0.11931499838829</v>
      </c>
      <c r="C3670">
        <v>-0.28856962919235202</v>
      </c>
      <c r="D3670">
        <v>-0.77705204486846902</v>
      </c>
      <c r="E3670">
        <v>-7.8639909625053003E-2</v>
      </c>
      <c r="F3670">
        <v>-3.1277004629374001E-2</v>
      </c>
      <c r="G3670">
        <v>-1.8873703084000001E-4</v>
      </c>
      <c r="H3670">
        <v>8.8989222422239996E-3</v>
      </c>
      <c r="I3670">
        <v>-5.1059134304523003E-2</v>
      </c>
      <c r="J3670">
        <v>3.0167784541844999E-2</v>
      </c>
      <c r="M3670">
        <f t="shared" si="195"/>
        <v>8.7214289999999988</v>
      </c>
      <c r="N3670">
        <v>-0.11931499838829</v>
      </c>
      <c r="O3670">
        <v>-0.28856962919235202</v>
      </c>
      <c r="P3670">
        <v>-0.77705204486846902</v>
      </c>
      <c r="Q3670">
        <v>-7.8639909625053003E-2</v>
      </c>
      <c r="R3670">
        <v>-3.1277004629374001E-2</v>
      </c>
      <c r="S3670">
        <v>-1.8873703084000001E-4</v>
      </c>
      <c r="T3670">
        <v>8.8989222422239996E-3</v>
      </c>
      <c r="U3670">
        <v>-5.1059134304523003E-2</v>
      </c>
      <c r="V3670">
        <v>3.0167784541844999E-2</v>
      </c>
      <c r="W3670" s="30"/>
      <c r="X3670" s="30"/>
      <c r="Y3670" s="30"/>
    </row>
    <row r="3671" spans="1:25" x14ac:dyDescent="0.25">
      <c r="A3671">
        <v>20.45</v>
      </c>
      <c r="B3671">
        <v>-0.112922661006451</v>
      </c>
      <c r="C3671">
        <v>-0.257912307977676</v>
      </c>
      <c r="D3671">
        <v>-0.74772971868515004</v>
      </c>
      <c r="E3671">
        <v>-6.9640204310416995E-2</v>
      </c>
      <c r="F3671">
        <v>-3.0085617676377002E-2</v>
      </c>
      <c r="G3671">
        <v>-2.969569992274E-3</v>
      </c>
      <c r="H3671">
        <v>6.0949856415389997E-3</v>
      </c>
      <c r="I3671">
        <v>-5.0865408033132997E-2</v>
      </c>
      <c r="J3671">
        <v>3.011885844171E-2</v>
      </c>
      <c r="M3671">
        <f t="shared" si="195"/>
        <v>8.7238099999999985</v>
      </c>
      <c r="N3671">
        <v>-0.112922661006451</v>
      </c>
      <c r="O3671">
        <v>-0.257912307977676</v>
      </c>
      <c r="P3671">
        <v>-0.74772971868515004</v>
      </c>
      <c r="Q3671">
        <v>-6.9640204310416995E-2</v>
      </c>
      <c r="R3671">
        <v>-3.0085617676377002E-2</v>
      </c>
      <c r="S3671">
        <v>-2.969569992274E-3</v>
      </c>
      <c r="T3671">
        <v>6.0949856415389997E-3</v>
      </c>
      <c r="U3671">
        <v>-5.0865408033132997E-2</v>
      </c>
      <c r="V3671">
        <v>3.011885844171E-2</v>
      </c>
      <c r="W3671" s="30"/>
      <c r="X3671" s="30"/>
      <c r="Y3671" s="30"/>
    </row>
    <row r="3672" spans="1:25" x14ac:dyDescent="0.25">
      <c r="A3672">
        <v>20.452380999999999</v>
      </c>
      <c r="B3672">
        <v>-0.106926932930946</v>
      </c>
      <c r="C3672">
        <v>-0.22932896018028301</v>
      </c>
      <c r="D3672">
        <v>-0.72025167942047097</v>
      </c>
      <c r="E3672">
        <v>-6.1249885708093997E-2</v>
      </c>
      <c r="F3672">
        <v>-2.895250916481E-2</v>
      </c>
      <c r="G3672">
        <v>-5.5528054945170003E-3</v>
      </c>
      <c r="H3672">
        <v>3.4122630022469999E-3</v>
      </c>
      <c r="I3672">
        <v>-5.0234634429216003E-2</v>
      </c>
      <c r="J3672">
        <v>2.9809709638356999E-2</v>
      </c>
      <c r="M3672">
        <f t="shared" si="195"/>
        <v>8.7261909999999983</v>
      </c>
      <c r="N3672">
        <v>-0.106926932930946</v>
      </c>
      <c r="O3672">
        <v>-0.22932896018028301</v>
      </c>
      <c r="P3672">
        <v>-0.72025167942047097</v>
      </c>
      <c r="Q3672">
        <v>-6.1249885708093997E-2</v>
      </c>
      <c r="R3672">
        <v>-2.895250916481E-2</v>
      </c>
      <c r="S3672">
        <v>-5.5528054945170003E-3</v>
      </c>
      <c r="T3672">
        <v>3.4122630022469999E-3</v>
      </c>
      <c r="U3672">
        <v>-5.0234634429216003E-2</v>
      </c>
      <c r="V3672">
        <v>2.9809709638356999E-2</v>
      </c>
      <c r="W3672" s="30"/>
      <c r="X3672" s="30"/>
      <c r="Y3672" s="30"/>
    </row>
    <row r="3673" spans="1:25" x14ac:dyDescent="0.25">
      <c r="A3673">
        <v>20.454761999999999</v>
      </c>
      <c r="B3673">
        <v>-0.101368077099323</v>
      </c>
      <c r="C3673">
        <v>-0.20292121171951299</v>
      </c>
      <c r="D3673">
        <v>-0.69474971294403098</v>
      </c>
      <c r="E3673">
        <v>-5.3504936397076E-2</v>
      </c>
      <c r="F3673">
        <v>-2.7885653078555998E-2</v>
      </c>
      <c r="G3673">
        <v>-7.9309493303300008E-3</v>
      </c>
      <c r="H3673">
        <v>8.5927988402500002E-4</v>
      </c>
      <c r="I3673">
        <v>-4.9171563237906002E-2</v>
      </c>
      <c r="J3673">
        <v>2.9241861775516999E-2</v>
      </c>
      <c r="M3673">
        <f t="shared" si="195"/>
        <v>8.728571999999998</v>
      </c>
      <c r="N3673">
        <v>-0.101368077099323</v>
      </c>
      <c r="O3673">
        <v>-0.20292121171951299</v>
      </c>
      <c r="P3673">
        <v>-0.69474971294403098</v>
      </c>
      <c r="Q3673">
        <v>-5.3504936397076E-2</v>
      </c>
      <c r="R3673">
        <v>-2.7885653078555998E-2</v>
      </c>
      <c r="S3673">
        <v>-7.9309493303300008E-3</v>
      </c>
      <c r="T3673">
        <v>8.5927988402500002E-4</v>
      </c>
      <c r="U3673">
        <v>-4.9171563237906002E-2</v>
      </c>
      <c r="V3673">
        <v>2.9241861775516999E-2</v>
      </c>
      <c r="W3673" s="30"/>
      <c r="X3673" s="30"/>
      <c r="Y3673" s="30"/>
    </row>
    <row r="3674" spans="1:25" x14ac:dyDescent="0.25">
      <c r="A3674">
        <v>20.457142999999999</v>
      </c>
      <c r="B3674">
        <v>-9.6251897513865994E-2</v>
      </c>
      <c r="C3674">
        <v>-0.178731024265289</v>
      </c>
      <c r="D3674">
        <v>-0.67129999399185203</v>
      </c>
      <c r="E3674">
        <v>-4.6424191445111999E-2</v>
      </c>
      <c r="F3674">
        <v>-2.6890397071838001E-2</v>
      </c>
      <c r="G3674">
        <v>-1.0101331397891E-2</v>
      </c>
      <c r="H3674">
        <v>-1.5587501693519999E-3</v>
      </c>
      <c r="I3674">
        <v>-4.7689333558082997E-2</v>
      </c>
      <c r="J3674">
        <v>2.8421951457857999E-2</v>
      </c>
      <c r="M3674">
        <f t="shared" si="195"/>
        <v>8.7309529999999977</v>
      </c>
      <c r="N3674">
        <v>-9.6251897513865994E-2</v>
      </c>
      <c r="O3674">
        <v>-0.178731024265289</v>
      </c>
      <c r="P3674">
        <v>-0.67129999399185203</v>
      </c>
      <c r="Q3674">
        <v>-4.6424191445111999E-2</v>
      </c>
      <c r="R3674">
        <v>-2.6890397071838001E-2</v>
      </c>
      <c r="S3674">
        <v>-1.0101331397891E-2</v>
      </c>
      <c r="T3674">
        <v>-1.5587501693519999E-3</v>
      </c>
      <c r="U3674">
        <v>-4.7689333558082997E-2</v>
      </c>
      <c r="V3674">
        <v>2.8421951457857999E-2</v>
      </c>
      <c r="W3674" s="30"/>
      <c r="X3674" s="30"/>
      <c r="Y3674" s="30"/>
    </row>
    <row r="3675" spans="1:25" x14ac:dyDescent="0.25">
      <c r="A3675">
        <v>20.459523999999998</v>
      </c>
      <c r="B3675">
        <v>-9.1573640704154996E-2</v>
      </c>
      <c r="C3675">
        <v>-0.15676200389862099</v>
      </c>
      <c r="D3675">
        <v>-0.64993792772293102</v>
      </c>
      <c r="E3675">
        <v>-4.0014140307902998E-2</v>
      </c>
      <c r="F3675">
        <v>-2.5968851521610999E-2</v>
      </c>
      <c r="G3675">
        <v>-1.2064311653376E-2</v>
      </c>
      <c r="H3675">
        <v>-3.8382187485690002E-3</v>
      </c>
      <c r="I3675">
        <v>-4.5808732509613002E-2</v>
      </c>
      <c r="J3675">
        <v>2.7361361309886E-2</v>
      </c>
      <c r="M3675">
        <f t="shared" si="195"/>
        <v>8.7333339999999975</v>
      </c>
      <c r="N3675">
        <v>-9.1573640704154996E-2</v>
      </c>
      <c r="O3675">
        <v>-0.15676200389862099</v>
      </c>
      <c r="P3675">
        <v>-0.64993792772293102</v>
      </c>
      <c r="Q3675">
        <v>-4.0014140307902998E-2</v>
      </c>
      <c r="R3675">
        <v>-2.5968851521610999E-2</v>
      </c>
      <c r="S3675">
        <v>-1.2064311653376E-2</v>
      </c>
      <c r="T3675">
        <v>-3.8382187485690002E-3</v>
      </c>
      <c r="U3675">
        <v>-4.5808732509613002E-2</v>
      </c>
      <c r="V3675">
        <v>2.7361361309886E-2</v>
      </c>
      <c r="W3675" s="30"/>
      <c r="X3675" s="30"/>
      <c r="Y3675" s="30"/>
    </row>
    <row r="3676" spans="1:25" x14ac:dyDescent="0.25">
      <c r="A3676">
        <v>20.461905000000002</v>
      </c>
      <c r="B3676">
        <v>-8.7341658771038E-2</v>
      </c>
      <c r="C3676">
        <v>-0.136978879570961</v>
      </c>
      <c r="D3676">
        <v>-0.63064229488372803</v>
      </c>
      <c r="E3676">
        <v>-3.4269571304320998E-2</v>
      </c>
      <c r="F3676">
        <v>-2.5121441110968999E-2</v>
      </c>
      <c r="G3676">
        <v>-1.3824729248881E-2</v>
      </c>
      <c r="H3676">
        <v>-5.9787663631139997E-3</v>
      </c>
      <c r="I3676">
        <v>-4.3557234108448001E-2</v>
      </c>
      <c r="J3676">
        <v>2.6075650006532999E-2</v>
      </c>
      <c r="M3676">
        <f t="shared" si="195"/>
        <v>8.7357150000000008</v>
      </c>
      <c r="N3676">
        <v>-8.7341658771038E-2</v>
      </c>
      <c r="O3676">
        <v>-0.136978879570961</v>
      </c>
      <c r="P3676">
        <v>-0.63064229488372803</v>
      </c>
      <c r="Q3676">
        <v>-3.4269571304320998E-2</v>
      </c>
      <c r="R3676">
        <v>-2.5121441110968999E-2</v>
      </c>
      <c r="S3676">
        <v>-1.3824729248881E-2</v>
      </c>
      <c r="T3676">
        <v>-5.9787663631139997E-3</v>
      </c>
      <c r="U3676">
        <v>-4.3557234108448001E-2</v>
      </c>
      <c r="V3676">
        <v>2.6075650006532999E-2</v>
      </c>
      <c r="W3676" s="30"/>
      <c r="X3676" s="30"/>
      <c r="Y3676" s="30"/>
    </row>
    <row r="3677" spans="1:25" x14ac:dyDescent="0.25">
      <c r="A3677">
        <v>20.464286000000001</v>
      </c>
      <c r="B3677">
        <v>-8.3528876304626007E-2</v>
      </c>
      <c r="C3677">
        <v>-0.119315765798092</v>
      </c>
      <c r="D3677">
        <v>-0.61337524652481101</v>
      </c>
      <c r="E3677">
        <v>-2.9169498011470001E-2</v>
      </c>
      <c r="F3677">
        <v>-2.4348540231585999E-2</v>
      </c>
      <c r="G3677">
        <v>-1.5390228480100999E-2</v>
      </c>
      <c r="H3677">
        <v>-7.9818386584519993E-3</v>
      </c>
      <c r="I3677">
        <v>-4.0967751294374001E-2</v>
      </c>
      <c r="J3677">
        <v>2.4583868682383998E-2</v>
      </c>
      <c r="M3677">
        <f t="shared" si="195"/>
        <v>8.7380960000000005</v>
      </c>
      <c r="N3677">
        <v>-8.3528876304626007E-2</v>
      </c>
      <c r="O3677">
        <v>-0.119315765798092</v>
      </c>
      <c r="P3677">
        <v>-0.61337524652481101</v>
      </c>
      <c r="Q3677">
        <v>-2.9169498011470001E-2</v>
      </c>
      <c r="R3677">
        <v>-2.4348540231585999E-2</v>
      </c>
      <c r="S3677">
        <v>-1.5390228480100999E-2</v>
      </c>
      <c r="T3677">
        <v>-7.9818386584519993E-3</v>
      </c>
      <c r="U3677">
        <v>-4.0967751294374001E-2</v>
      </c>
      <c r="V3677">
        <v>2.4583868682383998E-2</v>
      </c>
      <c r="W3677" s="30"/>
      <c r="X3677" s="30"/>
      <c r="Y3677" s="30"/>
    </row>
    <row r="3678" spans="1:25" x14ac:dyDescent="0.25">
      <c r="A3678">
        <v>20.466667000000001</v>
      </c>
      <c r="B3678">
        <v>-8.0131284892558996E-2</v>
      </c>
      <c r="C3678">
        <v>-0.103676795959473</v>
      </c>
      <c r="D3678">
        <v>-0.59805142879486095</v>
      </c>
      <c r="E3678">
        <v>-2.4686068296431999E-2</v>
      </c>
      <c r="F3678">
        <v>-2.3648558184505002E-2</v>
      </c>
      <c r="G3678">
        <v>-1.6771713271737002E-2</v>
      </c>
      <c r="H3678">
        <v>-9.8513560369610006E-3</v>
      </c>
      <c r="I3678">
        <v>-3.8077365607023003E-2</v>
      </c>
      <c r="J3678">
        <v>2.2907786071300999E-2</v>
      </c>
      <c r="M3678">
        <f t="shared" si="195"/>
        <v>8.7404770000000003</v>
      </c>
      <c r="N3678">
        <v>-8.0131284892558996E-2</v>
      </c>
      <c r="O3678">
        <v>-0.103676795959473</v>
      </c>
      <c r="P3678">
        <v>-0.59805142879486095</v>
      </c>
      <c r="Q3678">
        <v>-2.4686068296431999E-2</v>
      </c>
      <c r="R3678">
        <v>-2.3648558184505002E-2</v>
      </c>
      <c r="S3678">
        <v>-1.6771713271737002E-2</v>
      </c>
      <c r="T3678">
        <v>-9.8513560369610006E-3</v>
      </c>
      <c r="U3678">
        <v>-3.8077365607023003E-2</v>
      </c>
      <c r="V3678">
        <v>2.2907786071300999E-2</v>
      </c>
      <c r="W3678" s="30"/>
      <c r="X3678" s="30"/>
      <c r="Y3678" s="30"/>
    </row>
    <row r="3679" spans="1:25" x14ac:dyDescent="0.25">
      <c r="A3679">
        <v>20.469048000000001</v>
      </c>
      <c r="B3679">
        <v>-7.7119402587413996E-2</v>
      </c>
      <c r="C3679">
        <v>-8.9944183826447005E-2</v>
      </c>
      <c r="D3679">
        <v>-0.58456647396087602</v>
      </c>
      <c r="E3679">
        <v>-2.0782046020031E-2</v>
      </c>
      <c r="F3679">
        <v>-2.3019718006253E-2</v>
      </c>
      <c r="G3679">
        <v>-1.7982156947254999E-2</v>
      </c>
      <c r="H3679">
        <v>-1.1592778377235E-2</v>
      </c>
      <c r="I3679">
        <v>-3.4925922751427002E-2</v>
      </c>
      <c r="J3679">
        <v>2.1071057766676001E-2</v>
      </c>
      <c r="M3679">
        <f t="shared" si="195"/>
        <v>8.742858</v>
      </c>
      <c r="N3679">
        <v>-7.7119402587413996E-2</v>
      </c>
      <c r="O3679">
        <v>-8.9944183826447005E-2</v>
      </c>
      <c r="P3679">
        <v>-0.58456647396087602</v>
      </c>
      <c r="Q3679">
        <v>-2.0782046020031E-2</v>
      </c>
      <c r="R3679">
        <v>-2.3019718006253E-2</v>
      </c>
      <c r="S3679">
        <v>-1.7982156947254999E-2</v>
      </c>
      <c r="T3679">
        <v>-1.1592778377235E-2</v>
      </c>
      <c r="U3679">
        <v>-3.4925922751427002E-2</v>
      </c>
      <c r="V3679">
        <v>2.1071057766676001E-2</v>
      </c>
      <c r="W3679" s="30"/>
      <c r="X3679" s="30"/>
      <c r="Y3679" s="30"/>
    </row>
    <row r="3680" spans="1:25" x14ac:dyDescent="0.25">
      <c r="A3680">
        <v>20.471429000000001</v>
      </c>
      <c r="B3680">
        <v>-7.4461244046687997E-2</v>
      </c>
      <c r="C3680">
        <v>-7.7985361218451996E-2</v>
      </c>
      <c r="D3680">
        <v>-0.57279765605926503</v>
      </c>
      <c r="E3680">
        <v>-1.7416540533303999E-2</v>
      </c>
      <c r="F3680">
        <v>-2.2458545863627999E-2</v>
      </c>
      <c r="G3680">
        <v>-1.9034072756766999E-2</v>
      </c>
      <c r="H3680">
        <v>-1.3210876844823E-2</v>
      </c>
      <c r="I3680">
        <v>-3.1554725021123997E-2</v>
      </c>
      <c r="J3680">
        <v>1.9098449498415E-2</v>
      </c>
      <c r="M3680">
        <f t="shared" si="195"/>
        <v>8.7452389999999998</v>
      </c>
      <c r="N3680">
        <v>-7.4461244046687997E-2</v>
      </c>
      <c r="O3680">
        <v>-7.7985361218451996E-2</v>
      </c>
      <c r="P3680">
        <v>-0.57279765605926503</v>
      </c>
      <c r="Q3680">
        <v>-1.7416540533303999E-2</v>
      </c>
      <c r="R3680">
        <v>-2.2458545863627999E-2</v>
      </c>
      <c r="S3680">
        <v>-1.9034072756766999E-2</v>
      </c>
      <c r="T3680">
        <v>-1.3210876844823E-2</v>
      </c>
      <c r="U3680">
        <v>-3.1554725021123997E-2</v>
      </c>
      <c r="V3680">
        <v>1.9098449498415E-2</v>
      </c>
      <c r="W3680" s="30"/>
      <c r="X3680" s="30"/>
      <c r="Y3680" s="30"/>
    </row>
    <row r="3681" spans="1:25" x14ac:dyDescent="0.25">
      <c r="A3681">
        <v>20.47381</v>
      </c>
      <c r="B3681">
        <v>-7.2137519717216006E-2</v>
      </c>
      <c r="C3681">
        <v>-6.7657820880413E-2</v>
      </c>
      <c r="D3681">
        <v>-0.56261008977890004</v>
      </c>
      <c r="E3681">
        <v>-1.4542919583619E-2</v>
      </c>
      <c r="F3681">
        <v>-2.1962124854325998E-2</v>
      </c>
      <c r="G3681">
        <v>-1.9942386075854E-2</v>
      </c>
      <c r="H3681">
        <v>-1.4712787233292999E-2</v>
      </c>
      <c r="I3681">
        <v>-2.8005301952362002E-2</v>
      </c>
      <c r="J3681">
        <v>1.7015045508741999E-2</v>
      </c>
      <c r="M3681">
        <f t="shared" si="195"/>
        <v>8.7476199999999995</v>
      </c>
      <c r="N3681">
        <v>-7.2137519717216006E-2</v>
      </c>
      <c r="O3681">
        <v>-6.7657820880413E-2</v>
      </c>
      <c r="P3681">
        <v>-0.56261008977890004</v>
      </c>
      <c r="Q3681">
        <v>-1.4542919583619E-2</v>
      </c>
      <c r="R3681">
        <v>-2.1962124854325998E-2</v>
      </c>
      <c r="S3681">
        <v>-1.9942386075854E-2</v>
      </c>
      <c r="T3681">
        <v>-1.4712787233292999E-2</v>
      </c>
      <c r="U3681">
        <v>-2.8005301952362002E-2</v>
      </c>
      <c r="V3681">
        <v>1.7015045508741999E-2</v>
      </c>
      <c r="W3681" s="30"/>
      <c r="X3681" s="30"/>
      <c r="Y3681" s="30"/>
    </row>
    <row r="3682" spans="1:25" x14ac:dyDescent="0.25">
      <c r="A3682">
        <v>20.476189999999999</v>
      </c>
      <c r="B3682">
        <v>-7.0116966962813998E-2</v>
      </c>
      <c r="C3682">
        <v>-5.8802243322133997E-2</v>
      </c>
      <c r="D3682">
        <v>-0.55386835336685203</v>
      </c>
      <c r="E3682">
        <v>-1.2114285491407001E-2</v>
      </c>
      <c r="F3682">
        <v>-2.1525152027606999E-2</v>
      </c>
      <c r="G3682">
        <v>-2.0719755440950002E-2</v>
      </c>
      <c r="H3682">
        <v>-1.6103560104966001E-2</v>
      </c>
      <c r="I3682">
        <v>-2.4318376556038999E-2</v>
      </c>
      <c r="J3682">
        <v>1.4845625497401E-2</v>
      </c>
      <c r="M3682">
        <f t="shared" si="195"/>
        <v>8.7499999999999982</v>
      </c>
      <c r="N3682">
        <v>-7.0116966962813998E-2</v>
      </c>
      <c r="O3682">
        <v>-5.8802243322133997E-2</v>
      </c>
      <c r="P3682">
        <v>-0.55386835336685203</v>
      </c>
      <c r="Q3682">
        <v>-1.2114285491407001E-2</v>
      </c>
      <c r="R3682">
        <v>-2.1525152027606999E-2</v>
      </c>
      <c r="S3682">
        <v>-2.0719755440950002E-2</v>
      </c>
      <c r="T3682">
        <v>-1.6103560104966001E-2</v>
      </c>
      <c r="U3682">
        <v>-2.4318376556038999E-2</v>
      </c>
      <c r="V3682">
        <v>1.4845625497401E-2</v>
      </c>
      <c r="W3682" s="30"/>
      <c r="X3682" s="30"/>
      <c r="Y3682" s="30"/>
    </row>
    <row r="3683" spans="1:25" x14ac:dyDescent="0.25">
      <c r="A3683">
        <v>20.478570999999999</v>
      </c>
      <c r="B3683">
        <v>-6.8366035819053997E-2</v>
      </c>
      <c r="C3683">
        <v>-5.1276080310345001E-2</v>
      </c>
      <c r="D3683">
        <v>-0.54640996456146196</v>
      </c>
      <c r="E3683">
        <v>-1.0087099857628E-2</v>
      </c>
      <c r="F3683">
        <v>-2.1142516285181E-2</v>
      </c>
      <c r="G3683">
        <v>-2.1379895508289001E-2</v>
      </c>
      <c r="H3683">
        <v>-1.7389660701155999E-2</v>
      </c>
      <c r="I3683">
        <v>-2.0533021539450001E-2</v>
      </c>
      <c r="J3683">
        <v>1.2614107690752E-2</v>
      </c>
      <c r="M3683">
        <f t="shared" si="195"/>
        <v>8.752380999999998</v>
      </c>
      <c r="N3683">
        <v>-6.8366035819053997E-2</v>
      </c>
      <c r="O3683">
        <v>-5.1276080310345001E-2</v>
      </c>
      <c r="P3683">
        <v>-0.54640996456146196</v>
      </c>
      <c r="Q3683">
        <v>-1.0087099857628E-2</v>
      </c>
      <c r="R3683">
        <v>-2.1142516285181E-2</v>
      </c>
      <c r="S3683">
        <v>-2.1379895508289001E-2</v>
      </c>
      <c r="T3683">
        <v>-1.7389660701155999E-2</v>
      </c>
      <c r="U3683">
        <v>-2.0533021539450001E-2</v>
      </c>
      <c r="V3683">
        <v>1.2614107690752E-2</v>
      </c>
      <c r="W3683" s="30"/>
      <c r="X3683" s="30"/>
      <c r="Y3683" s="30"/>
    </row>
    <row r="3684" spans="1:25" x14ac:dyDescent="0.25">
      <c r="A3684">
        <v>20.480951999999998</v>
      </c>
      <c r="B3684">
        <v>-6.6860295832156996E-2</v>
      </c>
      <c r="C3684">
        <v>-4.4929318130016001E-2</v>
      </c>
      <c r="D3684">
        <v>-0.54010939598083496</v>
      </c>
      <c r="E3684">
        <v>-8.4118088707329994E-3</v>
      </c>
      <c r="F3684">
        <v>-2.0811190828680999E-2</v>
      </c>
      <c r="G3684">
        <v>-2.1936219185591001E-2</v>
      </c>
      <c r="H3684">
        <v>-1.8577737733722E-2</v>
      </c>
      <c r="I3684">
        <v>-1.6686102375388E-2</v>
      </c>
      <c r="J3684">
        <v>1.0343173518776999E-2</v>
      </c>
      <c r="M3684">
        <f t="shared" si="195"/>
        <v>8.7547619999999977</v>
      </c>
      <c r="N3684">
        <v>-6.6860295832156996E-2</v>
      </c>
      <c r="O3684">
        <v>-4.4929318130016001E-2</v>
      </c>
      <c r="P3684">
        <v>-0.54010939598083496</v>
      </c>
      <c r="Q3684">
        <v>-8.4118088707329994E-3</v>
      </c>
      <c r="R3684">
        <v>-2.0811190828680999E-2</v>
      </c>
      <c r="S3684">
        <v>-2.1936219185591001E-2</v>
      </c>
      <c r="T3684">
        <v>-1.8577737733722E-2</v>
      </c>
      <c r="U3684">
        <v>-1.6686102375388E-2</v>
      </c>
      <c r="V3684">
        <v>1.0343173518776999E-2</v>
      </c>
      <c r="W3684" s="30"/>
      <c r="X3684" s="30"/>
      <c r="Y3684" s="30"/>
    </row>
    <row r="3685" spans="1:25" x14ac:dyDescent="0.25">
      <c r="A3685">
        <v>20.483332999999998</v>
      </c>
      <c r="B3685">
        <v>-6.5574072301387995E-2</v>
      </c>
      <c r="C3685">
        <v>-3.9614446461200999E-2</v>
      </c>
      <c r="D3685">
        <v>-0.53483146429061901</v>
      </c>
      <c r="E3685">
        <v>-7.0445681922140001E-3</v>
      </c>
      <c r="F3685">
        <v>-2.0526299253105999E-2</v>
      </c>
      <c r="G3685">
        <v>-2.2402180358767999E-2</v>
      </c>
      <c r="H3685">
        <v>-1.9675036892295002E-2</v>
      </c>
      <c r="I3685">
        <v>-1.2811934575438E-2</v>
      </c>
      <c r="J3685">
        <v>8.0540124326939997E-3</v>
      </c>
      <c r="M3685">
        <f t="shared" si="195"/>
        <v>8.7571429999999975</v>
      </c>
      <c r="N3685">
        <v>-6.5574072301387995E-2</v>
      </c>
      <c r="O3685">
        <v>-3.9614446461200999E-2</v>
      </c>
      <c r="P3685">
        <v>-0.53483146429061901</v>
      </c>
      <c r="Q3685">
        <v>-7.0445681922140001E-3</v>
      </c>
      <c r="R3685">
        <v>-2.0526299253105999E-2</v>
      </c>
      <c r="S3685">
        <v>-2.2402180358767999E-2</v>
      </c>
      <c r="T3685">
        <v>-1.9675036892295002E-2</v>
      </c>
      <c r="U3685">
        <v>-1.2811934575438E-2</v>
      </c>
      <c r="V3685">
        <v>8.0540124326939997E-3</v>
      </c>
      <c r="W3685" s="30"/>
      <c r="X3685" s="30"/>
      <c r="Y3685" s="30"/>
    </row>
    <row r="3686" spans="1:25" x14ac:dyDescent="0.25">
      <c r="A3686">
        <v>20.485714000000002</v>
      </c>
      <c r="B3686">
        <v>-6.4478524029254997E-2</v>
      </c>
      <c r="C3686">
        <v>-3.5198647528887003E-2</v>
      </c>
      <c r="D3686">
        <v>-0.53044146299362205</v>
      </c>
      <c r="E3686">
        <v>-5.9420722536739998E-3</v>
      </c>
      <c r="F3686">
        <v>-2.0284211263061E-2</v>
      </c>
      <c r="G3686">
        <v>-2.2789938375354001E-2</v>
      </c>
      <c r="H3686">
        <v>-2.0688124001026001E-2</v>
      </c>
      <c r="I3686">
        <v>-8.9422147721050001E-3</v>
      </c>
      <c r="J3686">
        <v>5.7662324979900004E-3</v>
      </c>
      <c r="M3686">
        <f t="shared" si="195"/>
        <v>8.7595240000000008</v>
      </c>
      <c r="N3686">
        <v>-6.4478524029254997E-2</v>
      </c>
      <c r="O3686">
        <v>-3.5198647528887003E-2</v>
      </c>
      <c r="P3686">
        <v>-0.53044146299362205</v>
      </c>
      <c r="Q3686">
        <v>-5.9420722536739998E-3</v>
      </c>
      <c r="R3686">
        <v>-2.0284211263061E-2</v>
      </c>
      <c r="S3686">
        <v>-2.2789938375354001E-2</v>
      </c>
      <c r="T3686">
        <v>-2.0688124001026001E-2</v>
      </c>
      <c r="U3686">
        <v>-8.9422147721050001E-3</v>
      </c>
      <c r="V3686">
        <v>5.7662324979900004E-3</v>
      </c>
      <c r="W3686" s="30"/>
      <c r="X3686" s="30"/>
      <c r="Y3686" s="30"/>
    </row>
    <row r="3687" spans="1:25" x14ac:dyDescent="0.25">
      <c r="A3687">
        <v>20.488095000000001</v>
      </c>
      <c r="B3687">
        <v>-6.3550390303135001E-2</v>
      </c>
      <c r="C3687">
        <v>-3.1552564352751E-2</v>
      </c>
      <c r="D3687">
        <v>-0.52682280540466297</v>
      </c>
      <c r="E3687">
        <v>-5.0653452053670001E-3</v>
      </c>
      <c r="F3687">
        <v>-2.0081838592887001E-2</v>
      </c>
      <c r="G3687">
        <v>-2.3109737783669999E-2</v>
      </c>
      <c r="H3687">
        <v>-2.1622261032461999E-2</v>
      </c>
      <c r="I3687">
        <v>-5.1061408594250002E-3</v>
      </c>
      <c r="J3687">
        <v>3.4978960175070001E-3</v>
      </c>
      <c r="M3687">
        <f t="shared" si="195"/>
        <v>8.7619050000000005</v>
      </c>
      <c r="N3687">
        <v>-6.3550390303135001E-2</v>
      </c>
      <c r="O3687">
        <v>-3.1552564352751E-2</v>
      </c>
      <c r="P3687">
        <v>-0.52682280540466297</v>
      </c>
      <c r="Q3687">
        <v>-5.0653452053670001E-3</v>
      </c>
      <c r="R3687">
        <v>-2.0081838592887001E-2</v>
      </c>
      <c r="S3687">
        <v>-2.3109737783669999E-2</v>
      </c>
      <c r="T3687">
        <v>-2.1622261032461999E-2</v>
      </c>
      <c r="U3687">
        <v>-5.1061408594250002E-3</v>
      </c>
      <c r="V3687">
        <v>3.4978960175070001E-3</v>
      </c>
      <c r="W3687" s="30"/>
      <c r="X3687" s="30"/>
      <c r="Y3687" s="30"/>
    </row>
    <row r="3688" spans="1:25" x14ac:dyDescent="0.25">
      <c r="A3688">
        <v>20.490476000000001</v>
      </c>
      <c r="B3688">
        <v>-6.2765225768089003E-2</v>
      </c>
      <c r="C3688">
        <v>-2.8563236817718E-2</v>
      </c>
      <c r="D3688">
        <v>-0.52386540174484297</v>
      </c>
      <c r="E3688">
        <v>-4.3782880529759996E-3</v>
      </c>
      <c r="F3688">
        <v>-1.9915498793125E-2</v>
      </c>
      <c r="G3688">
        <v>-2.3371228948236001E-2</v>
      </c>
      <c r="H3688">
        <v>-2.2482668980956001E-2</v>
      </c>
      <c r="I3688">
        <v>-1.3307114131749999E-3</v>
      </c>
      <c r="J3688">
        <v>1.2656567851080001E-3</v>
      </c>
      <c r="M3688">
        <f t="shared" si="195"/>
        <v>8.7642860000000002</v>
      </c>
      <c r="N3688">
        <v>-6.2765225768089003E-2</v>
      </c>
      <c r="O3688">
        <v>-2.8563236817718E-2</v>
      </c>
      <c r="P3688">
        <v>-0.52386540174484297</v>
      </c>
      <c r="Q3688">
        <v>-4.3782880529759996E-3</v>
      </c>
      <c r="R3688">
        <v>-1.9915498793125E-2</v>
      </c>
      <c r="S3688">
        <v>-2.3371228948236001E-2</v>
      </c>
      <c r="T3688">
        <v>-2.2482668980956001E-2</v>
      </c>
      <c r="U3688">
        <v>-1.3307114131749999E-3</v>
      </c>
      <c r="V3688">
        <v>1.2656567851080001E-3</v>
      </c>
      <c r="W3688" s="30"/>
      <c r="X3688" s="30"/>
      <c r="Y3688" s="30"/>
    </row>
    <row r="3689" spans="1:25" x14ac:dyDescent="0.25">
      <c r="A3689">
        <v>20.492857000000001</v>
      </c>
      <c r="B3689">
        <v>-6.2107633799313999E-2</v>
      </c>
      <c r="C3689">
        <v>-2.6132207363844001E-2</v>
      </c>
      <c r="D3689">
        <v>-0.52149093151092496</v>
      </c>
      <c r="E3689">
        <v>-3.8483606185760002E-3</v>
      </c>
      <c r="F3689">
        <v>-1.9780602306127999E-2</v>
      </c>
      <c r="G3689">
        <v>-2.3582573980092999E-2</v>
      </c>
      <c r="H3689">
        <v>-2.3273600265384001E-2</v>
      </c>
      <c r="I3689">
        <v>2.3588638287040001E-3</v>
      </c>
      <c r="J3689">
        <v>-9.1502867871899997E-4</v>
      </c>
      <c r="M3689">
        <f t="shared" si="195"/>
        <v>8.766667</v>
      </c>
      <c r="N3689">
        <v>-6.2107633799313999E-2</v>
      </c>
      <c r="O3689">
        <v>-2.6132207363844001E-2</v>
      </c>
      <c r="P3689">
        <v>-0.52149093151092496</v>
      </c>
      <c r="Q3689">
        <v>-3.8483606185760002E-3</v>
      </c>
      <c r="R3689">
        <v>-1.9780602306127999E-2</v>
      </c>
      <c r="S3689">
        <v>-2.3582573980092999E-2</v>
      </c>
      <c r="T3689">
        <v>-2.3273600265384001E-2</v>
      </c>
      <c r="U3689">
        <v>2.3588638287040001E-3</v>
      </c>
      <c r="V3689">
        <v>-9.1502867871899997E-4</v>
      </c>
      <c r="W3689" s="30"/>
      <c r="X3689" s="30"/>
      <c r="Y3689" s="30"/>
    </row>
    <row r="3690" spans="1:25" x14ac:dyDescent="0.25">
      <c r="A3690">
        <v>20.495238000000001</v>
      </c>
      <c r="B3690">
        <v>-6.1557427048683E-2</v>
      </c>
      <c r="C3690">
        <v>-2.4158865213393999E-2</v>
      </c>
      <c r="D3690">
        <v>-0.51959210634231601</v>
      </c>
      <c r="E3690">
        <v>-3.4520579501989999E-3</v>
      </c>
      <c r="F3690">
        <v>-1.9673543050884999E-2</v>
      </c>
      <c r="G3690">
        <v>-2.3751113563775999E-2</v>
      </c>
      <c r="H3690">
        <v>-2.3998921737075001E-2</v>
      </c>
      <c r="I3690">
        <v>5.938723217696E-3</v>
      </c>
      <c r="J3690">
        <v>-3.029654733837E-3</v>
      </c>
      <c r="M3690">
        <f t="shared" si="195"/>
        <v>8.7690479999999997</v>
      </c>
      <c r="N3690">
        <v>-6.1557427048683E-2</v>
      </c>
      <c r="O3690">
        <v>-2.4158865213393999E-2</v>
      </c>
      <c r="P3690">
        <v>-0.51959210634231601</v>
      </c>
      <c r="Q3690">
        <v>-3.4520579501989999E-3</v>
      </c>
      <c r="R3690">
        <v>-1.9673543050884999E-2</v>
      </c>
      <c r="S3690">
        <v>-2.3751113563775999E-2</v>
      </c>
      <c r="T3690">
        <v>-2.3998921737075001E-2</v>
      </c>
      <c r="U3690">
        <v>5.938723217696E-3</v>
      </c>
      <c r="V3690">
        <v>-3.029654733837E-3</v>
      </c>
      <c r="W3690" s="30"/>
      <c r="X3690" s="30"/>
      <c r="Y3690" s="30"/>
    </row>
    <row r="3691" spans="1:25" x14ac:dyDescent="0.25">
      <c r="A3691">
        <v>20.497619</v>
      </c>
      <c r="B3691">
        <v>-6.1091266572475003E-2</v>
      </c>
      <c r="C3691">
        <v>-2.257563918829E-2</v>
      </c>
      <c r="D3691">
        <v>-0.51811051368713401</v>
      </c>
      <c r="E3691">
        <v>-3.161035012454E-3</v>
      </c>
      <c r="F3691">
        <v>-1.9592989236116E-2</v>
      </c>
      <c r="G3691">
        <v>-2.3885002359748001E-2</v>
      </c>
      <c r="H3691">
        <v>-2.4670341983438E-2</v>
      </c>
      <c r="I3691">
        <v>9.3861538916829995E-3</v>
      </c>
      <c r="J3691">
        <v>-5.0953640602530003E-3</v>
      </c>
      <c r="M3691">
        <f t="shared" si="195"/>
        <v>8.7714289999999995</v>
      </c>
      <c r="N3691">
        <v>-6.1091266572475003E-2</v>
      </c>
      <c r="O3691">
        <v>-2.257563918829E-2</v>
      </c>
      <c r="P3691">
        <v>-0.51811051368713401</v>
      </c>
      <c r="Q3691">
        <v>-3.161035012454E-3</v>
      </c>
      <c r="R3691">
        <v>-1.9592989236116E-2</v>
      </c>
      <c r="S3691">
        <v>-2.3885002359748001E-2</v>
      </c>
      <c r="T3691">
        <v>-2.4670341983438E-2</v>
      </c>
      <c r="U3691">
        <v>9.3861538916829995E-3</v>
      </c>
      <c r="V3691">
        <v>-5.0953640602530003E-3</v>
      </c>
      <c r="W3691" s="30"/>
      <c r="X3691" s="30"/>
      <c r="Y3691" s="30"/>
    </row>
    <row r="3692" spans="1:25" x14ac:dyDescent="0.25">
      <c r="A3692">
        <v>20.5</v>
      </c>
      <c r="B3692">
        <v>-6.0715079307556E-2</v>
      </c>
      <c r="C3692">
        <v>-2.1299876272678001E-2</v>
      </c>
      <c r="D3692">
        <v>-0.51698976755142201</v>
      </c>
      <c r="E3692">
        <v>-2.9523628763850002E-3</v>
      </c>
      <c r="F3692">
        <v>-1.9535468891263001E-2</v>
      </c>
      <c r="G3692">
        <v>-2.398993819952E-2</v>
      </c>
      <c r="H3692">
        <v>-2.5280091911554E-2</v>
      </c>
      <c r="I3692">
        <v>1.26783689484E-2</v>
      </c>
      <c r="J3692">
        <v>-7.0496178232129997E-3</v>
      </c>
      <c r="M3692">
        <f t="shared" si="195"/>
        <v>8.7738099999999992</v>
      </c>
      <c r="N3692">
        <v>-6.0715079307556E-2</v>
      </c>
      <c r="O3692">
        <v>-2.1299876272678001E-2</v>
      </c>
      <c r="P3692">
        <v>-0.51698976755142201</v>
      </c>
      <c r="Q3692">
        <v>-2.9523628763850002E-3</v>
      </c>
      <c r="R3692">
        <v>-1.9535468891263001E-2</v>
      </c>
      <c r="S3692">
        <v>-2.398993819952E-2</v>
      </c>
      <c r="T3692">
        <v>-2.5280091911554E-2</v>
      </c>
      <c r="U3692">
        <v>1.26783689484E-2</v>
      </c>
      <c r="V3692">
        <v>-7.0496178232129997E-3</v>
      </c>
      <c r="W3692" s="30"/>
      <c r="X3692" s="30"/>
      <c r="Y3692" s="30"/>
    </row>
    <row r="3693" spans="1:25" x14ac:dyDescent="0.25">
      <c r="A3693">
        <v>20.502381</v>
      </c>
      <c r="B3693">
        <v>-6.0392707586288001E-2</v>
      </c>
      <c r="C3693">
        <v>-2.0279290154576E-2</v>
      </c>
      <c r="D3693">
        <v>-0.51617652177810702</v>
      </c>
      <c r="E3693">
        <v>-2.8078218456359999E-3</v>
      </c>
      <c r="F3693">
        <v>-1.9497537985444E-2</v>
      </c>
      <c r="G3693">
        <v>-2.4072013795376001E-2</v>
      </c>
      <c r="H3693">
        <v>-2.5836575776339001E-2</v>
      </c>
      <c r="I3693">
        <v>1.5793442726135001E-2</v>
      </c>
      <c r="J3693">
        <v>-8.9024109765890001E-3</v>
      </c>
      <c r="M3693">
        <f t="shared" si="195"/>
        <v>8.776190999999999</v>
      </c>
      <c r="N3693">
        <v>-6.0392707586288001E-2</v>
      </c>
      <c r="O3693">
        <v>-2.0279290154576E-2</v>
      </c>
      <c r="P3693">
        <v>-0.51617652177810702</v>
      </c>
      <c r="Q3693">
        <v>-2.8078218456359999E-3</v>
      </c>
      <c r="R3693">
        <v>-1.9497537985444E-2</v>
      </c>
      <c r="S3693">
        <v>-2.4072013795376001E-2</v>
      </c>
      <c r="T3693">
        <v>-2.5836575776339001E-2</v>
      </c>
      <c r="U3693">
        <v>1.5793442726135001E-2</v>
      </c>
      <c r="V3693">
        <v>-8.9024109765890001E-3</v>
      </c>
      <c r="W3693" s="30"/>
      <c r="X3693" s="30"/>
      <c r="Y3693" s="30"/>
    </row>
    <row r="3694" spans="1:25" x14ac:dyDescent="0.25">
      <c r="A3694">
        <v>20.504761999999999</v>
      </c>
      <c r="B3694">
        <v>-6.0128681361674999E-2</v>
      </c>
      <c r="C3694">
        <v>-1.9475651904941001E-2</v>
      </c>
      <c r="D3694">
        <v>-0.51562190055847201</v>
      </c>
      <c r="E3694">
        <v>-2.7131622191519998E-3</v>
      </c>
      <c r="F3694">
        <v>-1.9478844478725998E-2</v>
      </c>
      <c r="G3694">
        <v>-2.4133730679749998E-2</v>
      </c>
      <c r="H3694">
        <v>-2.6340166106819999E-2</v>
      </c>
      <c r="I3694">
        <v>1.8709532916546E-2</v>
      </c>
      <c r="J3694">
        <v>-1.0642590001225E-2</v>
      </c>
      <c r="M3694">
        <f t="shared" si="195"/>
        <v>8.7785719999999987</v>
      </c>
      <c r="N3694">
        <v>-6.0128681361674999E-2</v>
      </c>
      <c r="O3694">
        <v>-1.9475651904941001E-2</v>
      </c>
      <c r="P3694">
        <v>-0.51562190055847201</v>
      </c>
      <c r="Q3694">
        <v>-2.7131622191519998E-3</v>
      </c>
      <c r="R3694">
        <v>-1.9478844478725998E-2</v>
      </c>
      <c r="S3694">
        <v>-2.4133730679749998E-2</v>
      </c>
      <c r="T3694">
        <v>-2.6340166106819999E-2</v>
      </c>
      <c r="U3694">
        <v>1.8709532916546E-2</v>
      </c>
      <c r="V3694">
        <v>-1.0642590001225E-2</v>
      </c>
      <c r="W3694" s="30"/>
      <c r="X3694" s="30"/>
      <c r="Y3694" s="30"/>
    </row>
    <row r="3695" spans="1:25" x14ac:dyDescent="0.25">
      <c r="A3695">
        <v>20.507142999999999</v>
      </c>
      <c r="B3695">
        <v>-5.9902593493461997E-2</v>
      </c>
      <c r="C3695">
        <v>-1.8827643245458998E-2</v>
      </c>
      <c r="D3695">
        <v>-0.51529747247695901</v>
      </c>
      <c r="E3695">
        <v>-2.654132433236E-3</v>
      </c>
      <c r="F3695">
        <v>-1.9475802779198002E-2</v>
      </c>
      <c r="G3695">
        <v>-2.4180315434933E-2</v>
      </c>
      <c r="H3695">
        <v>-2.6794189587235E-2</v>
      </c>
      <c r="I3695">
        <v>2.1405134350061E-2</v>
      </c>
      <c r="J3695">
        <v>-1.2259738519788E-2</v>
      </c>
      <c r="M3695">
        <f t="shared" si="195"/>
        <v>8.7809529999999985</v>
      </c>
      <c r="N3695">
        <v>-5.9902593493461997E-2</v>
      </c>
      <c r="O3695">
        <v>-1.8827643245458998E-2</v>
      </c>
      <c r="P3695">
        <v>-0.51529747247695901</v>
      </c>
      <c r="Q3695">
        <v>-2.654132433236E-3</v>
      </c>
      <c r="R3695">
        <v>-1.9475802779198002E-2</v>
      </c>
      <c r="S3695">
        <v>-2.4180315434933E-2</v>
      </c>
      <c r="T3695">
        <v>-2.6794189587235E-2</v>
      </c>
      <c r="U3695">
        <v>2.1405134350061E-2</v>
      </c>
      <c r="V3695">
        <v>-1.2259738519788E-2</v>
      </c>
      <c r="W3695" s="30"/>
      <c r="X3695" s="30"/>
      <c r="Y3695" s="30"/>
    </row>
    <row r="3696" spans="1:25" x14ac:dyDescent="0.25">
      <c r="A3696">
        <v>20.509523999999999</v>
      </c>
      <c r="B3696">
        <v>-5.9717677533627E-2</v>
      </c>
      <c r="C3696">
        <v>-1.8323957920074001E-2</v>
      </c>
      <c r="D3696">
        <v>-0.51518076658248901</v>
      </c>
      <c r="E3696">
        <v>-2.6190797798340002E-3</v>
      </c>
      <c r="F3696">
        <v>-1.9484097138047E-2</v>
      </c>
      <c r="G3696">
        <v>-2.4214211851358001E-2</v>
      </c>
      <c r="H3696">
        <v>-2.7199458330870001E-2</v>
      </c>
      <c r="I3696">
        <v>2.385937422514E-2</v>
      </c>
      <c r="J3696">
        <v>-1.3744420371950001E-2</v>
      </c>
      <c r="M3696">
        <f t="shared" si="195"/>
        <v>8.7833339999999982</v>
      </c>
      <c r="N3696">
        <v>-5.9717677533627E-2</v>
      </c>
      <c r="O3696">
        <v>-1.8323957920074001E-2</v>
      </c>
      <c r="P3696">
        <v>-0.51518076658248901</v>
      </c>
      <c r="Q3696">
        <v>-2.6190797798340002E-3</v>
      </c>
      <c r="R3696">
        <v>-1.9484097138047E-2</v>
      </c>
      <c r="S3696">
        <v>-2.4214211851358001E-2</v>
      </c>
      <c r="T3696">
        <v>-2.7199458330870001E-2</v>
      </c>
      <c r="U3696">
        <v>2.385937422514E-2</v>
      </c>
      <c r="V3696">
        <v>-1.3744420371950001E-2</v>
      </c>
      <c r="W3696" s="30"/>
      <c r="X3696" s="30"/>
      <c r="Y3696" s="30"/>
    </row>
    <row r="3697" spans="1:25" x14ac:dyDescent="0.25">
      <c r="A3697">
        <v>20.511904999999999</v>
      </c>
      <c r="B3697">
        <v>-5.9563834220171002E-2</v>
      </c>
      <c r="C3697">
        <v>-1.7921652644872998E-2</v>
      </c>
      <c r="D3697">
        <v>-0.51523810625076305</v>
      </c>
      <c r="E3697">
        <v>-2.6043555699289999E-3</v>
      </c>
      <c r="F3697">
        <v>-1.9502077251673001E-2</v>
      </c>
      <c r="G3697">
        <v>-2.4239094927907E-2</v>
      </c>
      <c r="H3697">
        <v>-2.7558324858546E-2</v>
      </c>
      <c r="I3697">
        <v>2.6052450761199001E-2</v>
      </c>
      <c r="J3697">
        <v>-1.5088506042957001E-2</v>
      </c>
      <c r="M3697">
        <f t="shared" si="195"/>
        <v>8.7857149999999979</v>
      </c>
      <c r="N3697">
        <v>-5.9563834220171002E-2</v>
      </c>
      <c r="O3697">
        <v>-1.7921652644872998E-2</v>
      </c>
      <c r="P3697">
        <v>-0.51523810625076305</v>
      </c>
      <c r="Q3697">
        <v>-2.6043555699289999E-3</v>
      </c>
      <c r="R3697">
        <v>-1.9502077251673001E-2</v>
      </c>
      <c r="S3697">
        <v>-2.4239094927907E-2</v>
      </c>
      <c r="T3697">
        <v>-2.7558324858546E-2</v>
      </c>
      <c r="U3697">
        <v>2.6052450761199001E-2</v>
      </c>
      <c r="V3697">
        <v>-1.5088506042957001E-2</v>
      </c>
      <c r="W3697" s="30"/>
      <c r="X3697" s="30"/>
      <c r="Y3697" s="30"/>
    </row>
    <row r="3698" spans="1:25" x14ac:dyDescent="0.25">
      <c r="A3698">
        <v>20.514285999999998</v>
      </c>
      <c r="B3698">
        <v>-5.9424128383398001E-2</v>
      </c>
      <c r="C3698">
        <v>-1.7617950215935999E-2</v>
      </c>
      <c r="D3698">
        <v>-0.515466928482056</v>
      </c>
      <c r="E3698">
        <v>-2.6010903529819999E-3</v>
      </c>
      <c r="F3698">
        <v>-1.9529264420271E-2</v>
      </c>
      <c r="G3698">
        <v>-2.4258844554424001E-2</v>
      </c>
      <c r="H3698">
        <v>-2.7873747050762E-2</v>
      </c>
      <c r="I3698">
        <v>2.7966249734163E-2</v>
      </c>
      <c r="J3698">
        <v>-1.6285602003336001E-2</v>
      </c>
      <c r="M3698">
        <f t="shared" si="195"/>
        <v>8.7880959999999977</v>
      </c>
      <c r="N3698">
        <v>-5.9424128383398001E-2</v>
      </c>
      <c r="O3698">
        <v>-1.7617950215935999E-2</v>
      </c>
      <c r="P3698">
        <v>-0.515466928482056</v>
      </c>
      <c r="Q3698">
        <v>-2.6010903529819999E-3</v>
      </c>
      <c r="R3698">
        <v>-1.9529264420271E-2</v>
      </c>
      <c r="S3698">
        <v>-2.4258844554424001E-2</v>
      </c>
      <c r="T3698">
        <v>-2.7873747050762E-2</v>
      </c>
      <c r="U3698">
        <v>2.7966249734163E-2</v>
      </c>
      <c r="V3698">
        <v>-1.6285602003336001E-2</v>
      </c>
      <c r="W3698" s="30"/>
      <c r="X3698" s="30"/>
      <c r="Y3698" s="30"/>
    </row>
    <row r="3699" spans="1:25" x14ac:dyDescent="0.25">
      <c r="A3699">
        <v>20.516667000000002</v>
      </c>
      <c r="B3699">
        <v>-5.9310015290976001E-2</v>
      </c>
      <c r="C3699">
        <v>-1.7385432496666998E-2</v>
      </c>
      <c r="D3699">
        <v>-0.51585078239440896</v>
      </c>
      <c r="E3699">
        <v>-2.6007513515649999E-3</v>
      </c>
      <c r="F3699">
        <v>-1.9562231376766999E-2</v>
      </c>
      <c r="G3699">
        <v>-2.4273896589874999E-2</v>
      </c>
      <c r="H3699">
        <v>-2.8145710006356E-2</v>
      </c>
      <c r="I3699">
        <v>2.9585005715488999E-2</v>
      </c>
      <c r="J3699">
        <v>-1.7331531271338001E-2</v>
      </c>
      <c r="M3699">
        <f t="shared" si="195"/>
        <v>8.790477000000001</v>
      </c>
      <c r="N3699">
        <v>-5.9310015290976001E-2</v>
      </c>
      <c r="O3699">
        <v>-1.7385432496666998E-2</v>
      </c>
      <c r="P3699">
        <v>-0.51585078239440896</v>
      </c>
      <c r="Q3699">
        <v>-2.6007513515649999E-3</v>
      </c>
      <c r="R3699">
        <v>-1.9562231376766999E-2</v>
      </c>
      <c r="S3699">
        <v>-2.4273896589874999E-2</v>
      </c>
      <c r="T3699">
        <v>-2.8145710006356E-2</v>
      </c>
      <c r="U3699">
        <v>2.9585005715488999E-2</v>
      </c>
      <c r="V3699">
        <v>-1.7331531271338001E-2</v>
      </c>
      <c r="W3699" s="30"/>
      <c r="X3699" s="30"/>
      <c r="Y3699" s="30"/>
    </row>
    <row r="3700" spans="1:25" x14ac:dyDescent="0.25">
      <c r="A3700">
        <v>20.519048000000002</v>
      </c>
      <c r="B3700">
        <v>-5.9210959821938997E-2</v>
      </c>
      <c r="C3700">
        <v>-1.7208212986587999E-2</v>
      </c>
      <c r="D3700">
        <v>-0.51635611057281505</v>
      </c>
      <c r="E3700">
        <v>-2.5970344431700001E-3</v>
      </c>
      <c r="F3700">
        <v>-1.9597865641116999E-2</v>
      </c>
      <c r="G3700">
        <v>-2.4285474792123E-2</v>
      </c>
      <c r="H3700">
        <v>-2.8375579044223002E-2</v>
      </c>
      <c r="I3700">
        <v>3.0896047130226999E-2</v>
      </c>
      <c r="J3700">
        <v>-1.8224848434329002E-2</v>
      </c>
      <c r="M3700">
        <f t="shared" si="195"/>
        <v>8.7928580000000007</v>
      </c>
      <c r="N3700">
        <v>-5.9210959821938997E-2</v>
      </c>
      <c r="O3700">
        <v>-1.7208212986587999E-2</v>
      </c>
      <c r="P3700">
        <v>-0.51635611057281505</v>
      </c>
      <c r="Q3700">
        <v>-2.5970344431700001E-3</v>
      </c>
      <c r="R3700">
        <v>-1.9597865641116999E-2</v>
      </c>
      <c r="S3700">
        <v>-2.4285474792123E-2</v>
      </c>
      <c r="T3700">
        <v>-2.8375579044223002E-2</v>
      </c>
      <c r="U3700">
        <v>3.0896047130226999E-2</v>
      </c>
      <c r="V3700">
        <v>-1.8224848434329002E-2</v>
      </c>
      <c r="W3700" s="30"/>
      <c r="X3700" s="30"/>
      <c r="Y3700" s="30"/>
    </row>
    <row r="3701" spans="1:25" x14ac:dyDescent="0.25">
      <c r="A3701">
        <v>20.521429000000001</v>
      </c>
      <c r="B3701">
        <v>-5.9120975434780003E-2</v>
      </c>
      <c r="C3701">
        <v>-1.7085246741772E-2</v>
      </c>
      <c r="D3701">
        <v>-0.51698511838912997</v>
      </c>
      <c r="E3701">
        <v>-2.5887512601910001E-3</v>
      </c>
      <c r="F3701">
        <v>-1.9636228680611E-2</v>
      </c>
      <c r="G3701">
        <v>-2.4294285103679002E-2</v>
      </c>
      <c r="H3701">
        <v>-2.8564879670739E-2</v>
      </c>
      <c r="I3701">
        <v>3.1890496611595001E-2</v>
      </c>
      <c r="J3701">
        <v>-1.8967326730490001E-2</v>
      </c>
      <c r="M3701">
        <f t="shared" si="195"/>
        <v>8.7952390000000005</v>
      </c>
      <c r="N3701">
        <v>-5.9120975434780003E-2</v>
      </c>
      <c r="O3701">
        <v>-1.7085246741772E-2</v>
      </c>
      <c r="P3701">
        <v>-0.51698511838912997</v>
      </c>
      <c r="Q3701">
        <v>-2.5887512601910001E-3</v>
      </c>
      <c r="R3701">
        <v>-1.9636228680611E-2</v>
      </c>
      <c r="S3701">
        <v>-2.4294285103679002E-2</v>
      </c>
      <c r="T3701">
        <v>-2.8564879670739E-2</v>
      </c>
      <c r="U3701">
        <v>3.1890496611595001E-2</v>
      </c>
      <c r="V3701">
        <v>-1.8967326730490001E-2</v>
      </c>
      <c r="W3701" s="30"/>
      <c r="X3701" s="30"/>
      <c r="Y3701" s="30"/>
    </row>
    <row r="3702" spans="1:25" x14ac:dyDescent="0.25">
      <c r="A3702">
        <v>20.523810000000001</v>
      </c>
      <c r="B3702">
        <v>-5.9045638889073999E-2</v>
      </c>
      <c r="C3702">
        <v>-1.7011953517795001E-2</v>
      </c>
      <c r="D3702">
        <v>-0.51773327589035001</v>
      </c>
      <c r="E3702">
        <v>-2.5751655921340002E-3</v>
      </c>
      <c r="F3702">
        <v>-1.9675785675644999E-2</v>
      </c>
      <c r="G3702">
        <v>-2.4303454905748E-2</v>
      </c>
      <c r="H3702">
        <v>-2.8718341141939E-2</v>
      </c>
      <c r="I3702">
        <v>3.2563913613558003E-2</v>
      </c>
      <c r="J3702">
        <v>-1.9564414396882002E-2</v>
      </c>
      <c r="M3702">
        <f t="shared" si="195"/>
        <v>8.7976200000000002</v>
      </c>
      <c r="N3702">
        <v>-5.9045638889073999E-2</v>
      </c>
      <c r="O3702">
        <v>-1.7011953517795001E-2</v>
      </c>
      <c r="P3702">
        <v>-0.51773327589035001</v>
      </c>
      <c r="Q3702">
        <v>-2.5751655921340002E-3</v>
      </c>
      <c r="R3702">
        <v>-1.9675785675644999E-2</v>
      </c>
      <c r="S3702">
        <v>-2.4303454905748E-2</v>
      </c>
      <c r="T3702">
        <v>-2.8718341141939E-2</v>
      </c>
      <c r="U3702">
        <v>3.2563913613558003E-2</v>
      </c>
      <c r="V3702">
        <v>-1.9564414396882002E-2</v>
      </c>
      <c r="W3702" s="30"/>
      <c r="X3702" s="30"/>
      <c r="Y3702" s="30"/>
    </row>
    <row r="3703" spans="1:25" x14ac:dyDescent="0.25">
      <c r="A3703">
        <v>20.52619</v>
      </c>
      <c r="B3703">
        <v>-5.8974847197533001E-2</v>
      </c>
      <c r="C3703">
        <v>-1.6982568427920001E-2</v>
      </c>
      <c r="D3703">
        <v>-0.51859688758850098</v>
      </c>
      <c r="E3703">
        <v>-2.555072307587E-3</v>
      </c>
      <c r="F3703">
        <v>-1.9713399931788E-2</v>
      </c>
      <c r="G3703">
        <v>-2.4312738329171999E-2</v>
      </c>
      <c r="H3703">
        <v>-2.8838180005549999E-2</v>
      </c>
      <c r="I3703">
        <v>3.2916799187660002E-2</v>
      </c>
      <c r="J3703">
        <v>-2.0025556907058002E-2</v>
      </c>
      <c r="M3703">
        <f t="shared" si="195"/>
        <v>8.7999999999999989</v>
      </c>
      <c r="N3703">
        <v>-5.8974847197533001E-2</v>
      </c>
      <c r="O3703">
        <v>-1.6982568427920001E-2</v>
      </c>
      <c r="P3703">
        <v>-0.51859688758850098</v>
      </c>
      <c r="Q3703">
        <v>-2.555072307587E-3</v>
      </c>
      <c r="R3703">
        <v>-1.9713399931788E-2</v>
      </c>
      <c r="S3703">
        <v>-2.4312738329171999E-2</v>
      </c>
      <c r="T3703">
        <v>-2.8838180005549999E-2</v>
      </c>
      <c r="U3703">
        <v>3.2916799187660002E-2</v>
      </c>
      <c r="V3703">
        <v>-2.0025556907058002E-2</v>
      </c>
      <c r="W3703" s="30"/>
      <c r="X3703" s="30"/>
      <c r="Y3703" s="30"/>
    </row>
    <row r="3704" spans="1:25" x14ac:dyDescent="0.25">
      <c r="A3704">
        <v>20.528570999999999</v>
      </c>
      <c r="B3704">
        <v>-5.8918528258800999E-2</v>
      </c>
      <c r="C3704">
        <v>-1.6988785937427999E-2</v>
      </c>
      <c r="D3704">
        <v>-0.51954281330108598</v>
      </c>
      <c r="E3704">
        <v>-2.5290835183110001E-3</v>
      </c>
      <c r="F3704">
        <v>-1.974730193615E-2</v>
      </c>
      <c r="G3704">
        <v>-2.4322843179107E-2</v>
      </c>
      <c r="H3704">
        <v>-2.8928454965353002E-2</v>
      </c>
      <c r="I3704">
        <v>3.2954942435026002E-2</v>
      </c>
      <c r="J3704">
        <v>-2.0364446565508999E-2</v>
      </c>
      <c r="M3704">
        <f t="shared" si="195"/>
        <v>8.8023809999999987</v>
      </c>
      <c r="N3704">
        <v>-5.8918528258800999E-2</v>
      </c>
      <c r="O3704">
        <v>-1.6988785937427999E-2</v>
      </c>
      <c r="P3704">
        <v>-0.51954281330108598</v>
      </c>
      <c r="Q3704">
        <v>-2.5290835183110001E-3</v>
      </c>
      <c r="R3704">
        <v>-1.974730193615E-2</v>
      </c>
      <c r="S3704">
        <v>-2.4322843179107E-2</v>
      </c>
      <c r="T3704">
        <v>-2.8928454965353002E-2</v>
      </c>
      <c r="U3704">
        <v>3.2954942435026002E-2</v>
      </c>
      <c r="V3704">
        <v>-2.0364446565508999E-2</v>
      </c>
      <c r="W3704" s="30"/>
      <c r="X3704" s="30"/>
      <c r="Y3704" s="30"/>
    </row>
    <row r="3705" spans="1:25" x14ac:dyDescent="0.25">
      <c r="A3705">
        <v>20.530951999999999</v>
      </c>
      <c r="B3705">
        <v>-5.8866310864687001E-2</v>
      </c>
      <c r="C3705">
        <v>-1.7031986266375001E-2</v>
      </c>
      <c r="D3705">
        <v>-0.52057832479476895</v>
      </c>
      <c r="E3705">
        <v>-2.4944758042689998E-3</v>
      </c>
      <c r="F3705">
        <v>-1.9778862595558E-2</v>
      </c>
      <c r="G3705">
        <v>-2.4333968758582999E-2</v>
      </c>
      <c r="H3705">
        <v>-2.8993653133512001E-2</v>
      </c>
      <c r="I3705">
        <v>3.2689552754163999E-2</v>
      </c>
      <c r="J3705">
        <v>-2.0599052309989999E-2</v>
      </c>
      <c r="M3705">
        <f t="shared" si="195"/>
        <v>8.8047619999999984</v>
      </c>
      <c r="N3705">
        <v>-5.8866310864687001E-2</v>
      </c>
      <c r="O3705">
        <v>-1.7031986266375001E-2</v>
      </c>
      <c r="P3705">
        <v>-0.52057832479476895</v>
      </c>
      <c r="Q3705">
        <v>-2.4944758042689998E-3</v>
      </c>
      <c r="R3705">
        <v>-1.9778862595558E-2</v>
      </c>
      <c r="S3705">
        <v>-2.4333968758582999E-2</v>
      </c>
      <c r="T3705">
        <v>-2.8993653133512001E-2</v>
      </c>
      <c r="U3705">
        <v>3.2689552754163999E-2</v>
      </c>
      <c r="V3705">
        <v>-2.0599052309989999E-2</v>
      </c>
      <c r="W3705" s="30"/>
      <c r="X3705" s="30"/>
      <c r="Y3705" s="30"/>
    </row>
    <row r="3706" spans="1:25" x14ac:dyDescent="0.25">
      <c r="A3706">
        <v>20.533332999999999</v>
      </c>
      <c r="B3706">
        <v>-5.8828253298997997E-2</v>
      </c>
      <c r="C3706">
        <v>-1.7107190564275E-2</v>
      </c>
      <c r="D3706">
        <v>-0.52169466018676802</v>
      </c>
      <c r="E3706">
        <v>-2.452302258462E-3</v>
      </c>
      <c r="F3706">
        <v>-1.9806446507572999E-2</v>
      </c>
      <c r="G3706">
        <v>-2.4347297847271E-2</v>
      </c>
      <c r="H3706">
        <v>-2.9040107503532999E-2</v>
      </c>
      <c r="I3706">
        <v>3.2137159258126997E-2</v>
      </c>
      <c r="J3706">
        <v>-2.0751498639584001E-2</v>
      </c>
      <c r="M3706">
        <f t="shared" si="195"/>
        <v>8.8071429999999982</v>
      </c>
      <c r="N3706">
        <v>-5.8828253298997997E-2</v>
      </c>
      <c r="O3706">
        <v>-1.7107190564275E-2</v>
      </c>
      <c r="P3706">
        <v>-0.52169466018676802</v>
      </c>
      <c r="Q3706">
        <v>-2.452302258462E-3</v>
      </c>
      <c r="R3706">
        <v>-1.9806446507572999E-2</v>
      </c>
      <c r="S3706">
        <v>-2.4347297847271E-2</v>
      </c>
      <c r="T3706">
        <v>-2.9040107503532999E-2</v>
      </c>
      <c r="U3706">
        <v>3.2137159258126997E-2</v>
      </c>
      <c r="V3706">
        <v>-2.0751498639584001E-2</v>
      </c>
      <c r="W3706" s="30"/>
      <c r="X3706" s="30"/>
      <c r="Y3706" s="30"/>
    </row>
    <row r="3707" spans="1:25" x14ac:dyDescent="0.25">
      <c r="A3707">
        <v>20.535713999999999</v>
      </c>
      <c r="B3707">
        <v>-5.8810699731111998E-2</v>
      </c>
      <c r="C3707">
        <v>-1.7234394326805999E-2</v>
      </c>
      <c r="D3707">
        <v>-0.52287930250167802</v>
      </c>
      <c r="E3707">
        <v>-2.4043954908849999E-3</v>
      </c>
      <c r="F3707">
        <v>-1.9830284640192999E-2</v>
      </c>
      <c r="G3707">
        <v>-2.4360267445444998E-2</v>
      </c>
      <c r="H3707">
        <v>-2.9071250930429001E-2</v>
      </c>
      <c r="I3707">
        <v>3.1319305300713002E-2</v>
      </c>
      <c r="J3707">
        <v>-2.0847726613283001E-2</v>
      </c>
      <c r="M3707">
        <f t="shared" si="195"/>
        <v>8.8095239999999979</v>
      </c>
      <c r="N3707">
        <v>-5.8810699731111998E-2</v>
      </c>
      <c r="O3707">
        <v>-1.7234394326805999E-2</v>
      </c>
      <c r="P3707">
        <v>-0.52287930250167802</v>
      </c>
      <c r="Q3707">
        <v>-2.4043954908849999E-3</v>
      </c>
      <c r="R3707">
        <v>-1.9830284640192999E-2</v>
      </c>
      <c r="S3707">
        <v>-2.4360267445444998E-2</v>
      </c>
      <c r="T3707">
        <v>-2.9071250930429001E-2</v>
      </c>
      <c r="U3707">
        <v>3.1319305300713002E-2</v>
      </c>
      <c r="V3707">
        <v>-2.0847726613283001E-2</v>
      </c>
      <c r="W3707" s="30"/>
      <c r="X3707" s="30"/>
      <c r="Y3707" s="30"/>
    </row>
    <row r="3708" spans="1:25" x14ac:dyDescent="0.25">
      <c r="A3708">
        <v>20.538094999999998</v>
      </c>
      <c r="B3708">
        <v>-5.8789353817701E-2</v>
      </c>
      <c r="C3708">
        <v>-1.7380056902765999E-2</v>
      </c>
      <c r="D3708">
        <v>-0.52410256862640403</v>
      </c>
      <c r="E3708">
        <v>-2.3496085777880002E-3</v>
      </c>
      <c r="F3708">
        <v>-1.9849307835102002E-2</v>
      </c>
      <c r="G3708">
        <v>-2.4376310408114998E-2</v>
      </c>
      <c r="H3708">
        <v>-2.9097188264132001E-2</v>
      </c>
      <c r="I3708">
        <v>3.0262010172009E-2</v>
      </c>
      <c r="J3708">
        <v>-2.0916968584060999E-2</v>
      </c>
      <c r="M3708">
        <f t="shared" si="195"/>
        <v>8.8119049999999977</v>
      </c>
      <c r="N3708">
        <v>-5.8789353817701E-2</v>
      </c>
      <c r="O3708">
        <v>-1.7380056902765999E-2</v>
      </c>
      <c r="P3708">
        <v>-0.52410256862640403</v>
      </c>
      <c r="Q3708">
        <v>-2.3496085777880002E-3</v>
      </c>
      <c r="R3708">
        <v>-1.9849307835102002E-2</v>
      </c>
      <c r="S3708">
        <v>-2.4376310408114998E-2</v>
      </c>
      <c r="T3708">
        <v>-2.9097188264132001E-2</v>
      </c>
      <c r="U3708">
        <v>3.0262010172009E-2</v>
      </c>
      <c r="V3708">
        <v>-2.0916968584060999E-2</v>
      </c>
      <c r="W3708" s="30"/>
      <c r="X3708" s="30"/>
      <c r="Y3708" s="30"/>
    </row>
    <row r="3709" spans="1:25" x14ac:dyDescent="0.25">
      <c r="A3709">
        <v>20.540476000000002</v>
      </c>
      <c r="B3709">
        <v>-5.8797661215067E-2</v>
      </c>
      <c r="C3709">
        <v>-1.7546234652399999E-2</v>
      </c>
      <c r="D3709">
        <v>-0.52535659074783303</v>
      </c>
      <c r="E3709">
        <v>-2.2873955313119998E-3</v>
      </c>
      <c r="F3709">
        <v>-1.9862035289406998E-2</v>
      </c>
      <c r="G3709">
        <v>-2.4392928928136999E-2</v>
      </c>
      <c r="H3709">
        <v>-2.9122654348612002E-2</v>
      </c>
      <c r="I3709">
        <v>2.8995050117373002E-2</v>
      </c>
      <c r="J3709">
        <v>-2.0990995690226999E-2</v>
      </c>
      <c r="M3709">
        <f t="shared" si="195"/>
        <v>8.814286000000001</v>
      </c>
      <c r="N3709">
        <v>-5.8797661215067E-2</v>
      </c>
      <c r="O3709">
        <v>-1.7546234652399999E-2</v>
      </c>
      <c r="P3709">
        <v>-0.52535659074783303</v>
      </c>
      <c r="Q3709">
        <v>-2.2873955313119998E-3</v>
      </c>
      <c r="R3709">
        <v>-1.9862035289406998E-2</v>
      </c>
      <c r="S3709">
        <v>-2.4392928928136999E-2</v>
      </c>
      <c r="T3709">
        <v>-2.9122654348612002E-2</v>
      </c>
      <c r="U3709">
        <v>2.8995050117373002E-2</v>
      </c>
      <c r="V3709">
        <v>-2.0990995690226999E-2</v>
      </c>
      <c r="W3709" s="30"/>
      <c r="X3709" s="30"/>
      <c r="Y3709" s="30"/>
    </row>
    <row r="3710" spans="1:25" x14ac:dyDescent="0.25">
      <c r="A3710">
        <v>20.542857000000001</v>
      </c>
      <c r="B3710">
        <v>-5.8821234852076E-2</v>
      </c>
      <c r="C3710">
        <v>-1.7729885876179002E-2</v>
      </c>
      <c r="D3710">
        <v>-0.52663850784301802</v>
      </c>
      <c r="E3710">
        <v>-2.2204164415600002E-3</v>
      </c>
      <c r="F3710">
        <v>-1.9869815558195E-2</v>
      </c>
      <c r="G3710">
        <v>-2.4411220103501999E-2</v>
      </c>
      <c r="H3710">
        <v>-2.9156317934394001E-2</v>
      </c>
      <c r="I3710">
        <v>2.7551084756850999E-2</v>
      </c>
      <c r="J3710">
        <v>-2.1103208884597002E-2</v>
      </c>
      <c r="M3710">
        <f t="shared" si="195"/>
        <v>8.8166670000000007</v>
      </c>
      <c r="N3710">
        <v>-5.8821234852076E-2</v>
      </c>
      <c r="O3710">
        <v>-1.7729885876179002E-2</v>
      </c>
      <c r="P3710">
        <v>-0.52663850784301802</v>
      </c>
      <c r="Q3710">
        <v>-2.2204164415600002E-3</v>
      </c>
      <c r="R3710">
        <v>-1.9869815558195E-2</v>
      </c>
      <c r="S3710">
        <v>-2.4411220103501999E-2</v>
      </c>
      <c r="T3710">
        <v>-2.9156317934394001E-2</v>
      </c>
      <c r="U3710">
        <v>2.7551084756850999E-2</v>
      </c>
      <c r="V3710">
        <v>-2.1103208884597002E-2</v>
      </c>
      <c r="W3710" s="30"/>
      <c r="X3710" s="30"/>
      <c r="Y3710" s="30"/>
    </row>
    <row r="3711" spans="1:25" x14ac:dyDescent="0.25">
      <c r="A3711">
        <v>20.545238000000001</v>
      </c>
      <c r="B3711">
        <v>-5.8854140341282002E-2</v>
      </c>
      <c r="C3711">
        <v>-1.7934044823049999E-2</v>
      </c>
      <c r="D3711">
        <v>-0.52792191505432096</v>
      </c>
      <c r="E3711">
        <v>-2.1538843866439998E-3</v>
      </c>
      <c r="F3711">
        <v>-1.9873807206749999E-2</v>
      </c>
      <c r="G3711">
        <v>-2.4431027472019001E-2</v>
      </c>
      <c r="H3711">
        <v>-2.9205692932009999E-2</v>
      </c>
      <c r="I3711">
        <v>2.5964682921766999E-2</v>
      </c>
      <c r="J3711">
        <v>-2.1287560462952E-2</v>
      </c>
      <c r="M3711">
        <f t="shared" si="195"/>
        <v>8.8190480000000004</v>
      </c>
      <c r="N3711">
        <v>-5.8854140341282002E-2</v>
      </c>
      <c r="O3711">
        <v>-1.7934044823049999E-2</v>
      </c>
      <c r="P3711">
        <v>-0.52792191505432096</v>
      </c>
      <c r="Q3711">
        <v>-2.1538843866439998E-3</v>
      </c>
      <c r="R3711">
        <v>-1.9873807206749999E-2</v>
      </c>
      <c r="S3711">
        <v>-2.4431027472019001E-2</v>
      </c>
      <c r="T3711">
        <v>-2.9205692932009999E-2</v>
      </c>
      <c r="U3711">
        <v>2.5964682921766999E-2</v>
      </c>
      <c r="V3711">
        <v>-2.1287560462952E-2</v>
      </c>
      <c r="W3711" s="30"/>
      <c r="X3711" s="30"/>
      <c r="Y3711" s="30"/>
    </row>
    <row r="3712" spans="1:25" x14ac:dyDescent="0.25">
      <c r="A3712">
        <v>20.547619000000001</v>
      </c>
      <c r="B3712">
        <v>-5.8916550129652002E-2</v>
      </c>
      <c r="C3712">
        <v>-1.8150111660360999E-2</v>
      </c>
      <c r="D3712">
        <v>-0.529213607311249</v>
      </c>
      <c r="E3712">
        <v>-2.0856377668680001E-3</v>
      </c>
      <c r="F3712">
        <v>-1.9874805584550001E-2</v>
      </c>
      <c r="G3712">
        <v>-2.4453405290842001E-2</v>
      </c>
      <c r="H3712">
        <v>-2.9279759153724001E-2</v>
      </c>
      <c r="I3712">
        <v>2.4273820221423999E-2</v>
      </c>
      <c r="J3712">
        <v>-2.1578261628747E-2</v>
      </c>
      <c r="M3712">
        <f t="shared" si="195"/>
        <v>8.8214290000000002</v>
      </c>
      <c r="N3712">
        <v>-5.8916550129652002E-2</v>
      </c>
      <c r="O3712">
        <v>-1.8150111660360999E-2</v>
      </c>
      <c r="P3712">
        <v>-0.529213607311249</v>
      </c>
      <c r="Q3712">
        <v>-2.0856377668680001E-3</v>
      </c>
      <c r="R3712">
        <v>-1.9874805584550001E-2</v>
      </c>
      <c r="S3712">
        <v>-2.4453405290842001E-2</v>
      </c>
      <c r="T3712">
        <v>-2.9279759153724001E-2</v>
      </c>
      <c r="U3712">
        <v>2.4273820221423999E-2</v>
      </c>
      <c r="V3712">
        <v>-2.1578261628747E-2</v>
      </c>
      <c r="W3712" s="30"/>
      <c r="X3712" s="30"/>
      <c r="Y3712" s="30"/>
    </row>
    <row r="3713" spans="1:25" x14ac:dyDescent="0.25">
      <c r="A3713">
        <v>20.55</v>
      </c>
      <c r="B3713">
        <v>-5.8994274586439001E-2</v>
      </c>
      <c r="C3713">
        <v>-1.8376359716057999E-2</v>
      </c>
      <c r="D3713">
        <v>-0.53048402070999101</v>
      </c>
      <c r="E3713">
        <v>-2.0156214013700002E-3</v>
      </c>
      <c r="F3713">
        <v>-1.9872520118951999E-2</v>
      </c>
      <c r="G3713">
        <v>-2.4476893246174001E-2</v>
      </c>
      <c r="H3713">
        <v>-2.9383210465312001E-2</v>
      </c>
      <c r="I3713">
        <v>2.2507892921567001E-2</v>
      </c>
      <c r="J3713">
        <v>-2.2004548460245001E-2</v>
      </c>
      <c r="M3713">
        <f t="shared" si="195"/>
        <v>8.8238099999999999</v>
      </c>
      <c r="N3713">
        <v>-5.8994274586439001E-2</v>
      </c>
      <c r="O3713">
        <v>-1.8376359716057999E-2</v>
      </c>
      <c r="P3713">
        <v>-0.53048402070999101</v>
      </c>
      <c r="Q3713">
        <v>-2.0156214013700002E-3</v>
      </c>
      <c r="R3713">
        <v>-1.9872520118951999E-2</v>
      </c>
      <c r="S3713">
        <v>-2.4476893246174001E-2</v>
      </c>
      <c r="T3713">
        <v>-2.9383210465312001E-2</v>
      </c>
      <c r="U3713">
        <v>2.2507892921567001E-2</v>
      </c>
      <c r="V3713">
        <v>-2.2004548460245001E-2</v>
      </c>
      <c r="W3713" s="30"/>
      <c r="X3713" s="30"/>
      <c r="Y3713" s="30"/>
    </row>
    <row r="3714" spans="1:25" x14ac:dyDescent="0.25">
      <c r="A3714">
        <v>20.552381</v>
      </c>
      <c r="B3714">
        <v>-5.9098873287438999E-2</v>
      </c>
      <c r="C3714">
        <v>-1.8612848594785E-2</v>
      </c>
      <c r="D3714">
        <v>-0.53171682357788097</v>
      </c>
      <c r="E3714">
        <v>-1.9470268161970001E-3</v>
      </c>
      <c r="F3714">
        <v>-1.9868100062012999E-2</v>
      </c>
      <c r="G3714">
        <v>-2.4499982595444E-2</v>
      </c>
      <c r="H3714">
        <v>-2.9521452262997998E-2</v>
      </c>
      <c r="I3714">
        <v>2.0704584196210001E-2</v>
      </c>
      <c r="J3714">
        <v>-2.2595822811127E-2</v>
      </c>
      <c r="M3714">
        <f t="shared" si="195"/>
        <v>8.8261909999999997</v>
      </c>
      <c r="N3714">
        <v>-5.9098873287438999E-2</v>
      </c>
      <c r="O3714">
        <v>-1.8612848594785E-2</v>
      </c>
      <c r="P3714">
        <v>-0.53171682357788097</v>
      </c>
      <c r="Q3714">
        <v>-1.9470268161970001E-3</v>
      </c>
      <c r="R3714">
        <v>-1.9868100062012999E-2</v>
      </c>
      <c r="S3714">
        <v>-2.4499982595444E-2</v>
      </c>
      <c r="T3714">
        <v>-2.9521452262997998E-2</v>
      </c>
      <c r="U3714">
        <v>2.0704584196210001E-2</v>
      </c>
      <c r="V3714">
        <v>-2.2595822811127E-2</v>
      </c>
      <c r="W3714" s="30"/>
      <c r="X3714" s="30"/>
      <c r="Y3714" s="30"/>
    </row>
    <row r="3715" spans="1:25" x14ac:dyDescent="0.25">
      <c r="A3715">
        <v>20.554762</v>
      </c>
      <c r="B3715">
        <v>-5.9223998337984002E-2</v>
      </c>
      <c r="C3715">
        <v>-1.8849423155189001E-2</v>
      </c>
      <c r="D3715">
        <v>-0.53291708230972301</v>
      </c>
      <c r="E3715">
        <v>-1.881939242594E-3</v>
      </c>
      <c r="F3715">
        <v>-1.9862538203596999E-2</v>
      </c>
      <c r="G3715">
        <v>-2.4522637948393999E-2</v>
      </c>
      <c r="H3715">
        <v>-2.9699798673390999E-2</v>
      </c>
      <c r="I3715">
        <v>1.8895896151662001E-2</v>
      </c>
      <c r="J3715">
        <v>-2.3375619202851999E-2</v>
      </c>
      <c r="M3715">
        <f t="shared" si="195"/>
        <v>8.8285719999999994</v>
      </c>
      <c r="N3715">
        <v>-5.9223998337984002E-2</v>
      </c>
      <c r="O3715">
        <v>-1.8849423155189001E-2</v>
      </c>
      <c r="P3715">
        <v>-0.53291708230972301</v>
      </c>
      <c r="Q3715">
        <v>-1.881939242594E-3</v>
      </c>
      <c r="R3715">
        <v>-1.9862538203596999E-2</v>
      </c>
      <c r="S3715">
        <v>-2.4522637948393999E-2</v>
      </c>
      <c r="T3715">
        <v>-2.9699798673390999E-2</v>
      </c>
      <c r="U3715">
        <v>1.8895896151662001E-2</v>
      </c>
      <c r="V3715">
        <v>-2.3375619202851999E-2</v>
      </c>
      <c r="W3715" s="30"/>
      <c r="X3715" s="30"/>
      <c r="Y3715" s="30"/>
    </row>
    <row r="3716" spans="1:25" x14ac:dyDescent="0.25">
      <c r="A3716">
        <v>20.557143</v>
      </c>
      <c r="B3716">
        <v>-5.9374351054430001E-2</v>
      </c>
      <c r="C3716">
        <v>-1.9091624766587999E-2</v>
      </c>
      <c r="D3716">
        <v>-0.53408002853393599</v>
      </c>
      <c r="E3716">
        <v>-1.821212819777E-3</v>
      </c>
      <c r="F3716">
        <v>-1.9856363534927E-2</v>
      </c>
      <c r="G3716">
        <v>-2.4544226005672999E-2</v>
      </c>
      <c r="H3716">
        <v>-2.9923889786004999E-2</v>
      </c>
      <c r="I3716">
        <v>1.7123172059654999E-2</v>
      </c>
      <c r="J3716">
        <v>-2.4369461461902001E-2</v>
      </c>
      <c r="M3716">
        <f t="shared" si="195"/>
        <v>8.8309529999999992</v>
      </c>
      <c r="N3716">
        <v>-5.9374351054430001E-2</v>
      </c>
      <c r="O3716">
        <v>-1.9091624766587999E-2</v>
      </c>
      <c r="P3716">
        <v>-0.53408002853393599</v>
      </c>
      <c r="Q3716">
        <v>-1.821212819777E-3</v>
      </c>
      <c r="R3716">
        <v>-1.9856363534927E-2</v>
      </c>
      <c r="S3716">
        <v>-2.4544226005672999E-2</v>
      </c>
      <c r="T3716">
        <v>-2.9923889786004999E-2</v>
      </c>
      <c r="U3716">
        <v>1.7123172059654999E-2</v>
      </c>
      <c r="V3716">
        <v>-2.4369461461902001E-2</v>
      </c>
      <c r="W3716" s="30"/>
      <c r="X3716" s="30"/>
      <c r="Y3716" s="30"/>
    </row>
    <row r="3717" spans="1:25" x14ac:dyDescent="0.25">
      <c r="A3717">
        <v>20.559524</v>
      </c>
      <c r="B3717">
        <v>-5.9544466435909001E-2</v>
      </c>
      <c r="C3717">
        <v>-1.9332168623805001E-2</v>
      </c>
      <c r="D3717">
        <v>-0.53517085313796997</v>
      </c>
      <c r="E3717">
        <v>-1.764411572367E-3</v>
      </c>
      <c r="F3717">
        <v>-1.9850419834255999E-2</v>
      </c>
      <c r="G3717">
        <v>-2.4565290659665999E-2</v>
      </c>
      <c r="H3717">
        <v>-3.0191756784916E-2</v>
      </c>
      <c r="I3717">
        <v>1.5384275466204E-2</v>
      </c>
      <c r="J3717">
        <v>-2.5570485740900002E-2</v>
      </c>
      <c r="M3717">
        <f t="shared" si="195"/>
        <v>8.8333339999999989</v>
      </c>
      <c r="N3717">
        <v>-5.9544466435909001E-2</v>
      </c>
      <c r="O3717">
        <v>-1.9332168623805001E-2</v>
      </c>
      <c r="P3717">
        <v>-0.53517085313796997</v>
      </c>
      <c r="Q3717">
        <v>-1.764411572367E-3</v>
      </c>
      <c r="R3717">
        <v>-1.9850419834255999E-2</v>
      </c>
      <c r="S3717">
        <v>-2.4565290659665999E-2</v>
      </c>
      <c r="T3717">
        <v>-3.0191756784916E-2</v>
      </c>
      <c r="U3717">
        <v>1.5384275466204E-2</v>
      </c>
      <c r="V3717">
        <v>-2.5570485740900002E-2</v>
      </c>
      <c r="W3717" s="30"/>
      <c r="X3717" s="30"/>
      <c r="Y3717" s="30"/>
    </row>
    <row r="3718" spans="1:25" x14ac:dyDescent="0.25">
      <c r="A3718">
        <v>20.561904999999999</v>
      </c>
      <c r="B3718">
        <v>-5.9738285839558002E-2</v>
      </c>
      <c r="C3718">
        <v>-1.9569480791688E-2</v>
      </c>
      <c r="D3718">
        <v>-0.53618675470352195</v>
      </c>
      <c r="E3718">
        <v>-1.711937016807E-3</v>
      </c>
      <c r="F3718">
        <v>-1.9844358786941001E-2</v>
      </c>
      <c r="G3718">
        <v>-2.4585574865340999E-2</v>
      </c>
      <c r="H3718">
        <v>-3.0507093295455E-2</v>
      </c>
      <c r="I3718">
        <v>1.3718132860958999E-2</v>
      </c>
      <c r="J3718">
        <v>-2.6992727071046999E-2</v>
      </c>
      <c r="M3718">
        <f t="shared" si="195"/>
        <v>8.8357149999999987</v>
      </c>
      <c r="N3718">
        <v>-5.9738285839558002E-2</v>
      </c>
      <c r="O3718">
        <v>-1.9569480791688E-2</v>
      </c>
      <c r="P3718">
        <v>-0.53618675470352195</v>
      </c>
      <c r="Q3718">
        <v>-1.711937016807E-3</v>
      </c>
      <c r="R3718">
        <v>-1.9844358786941001E-2</v>
      </c>
      <c r="S3718">
        <v>-2.4585574865340999E-2</v>
      </c>
      <c r="T3718">
        <v>-3.0507093295455E-2</v>
      </c>
      <c r="U3718">
        <v>1.3718132860958999E-2</v>
      </c>
      <c r="V3718">
        <v>-2.6992727071046999E-2</v>
      </c>
      <c r="W3718" s="30"/>
      <c r="X3718" s="30"/>
      <c r="Y3718" s="30"/>
    </row>
    <row r="3719" spans="1:25" x14ac:dyDescent="0.25">
      <c r="A3719">
        <v>20.564285999999999</v>
      </c>
      <c r="B3719">
        <v>-5.9949643909931002E-2</v>
      </c>
      <c r="C3719">
        <v>-1.9803198054433001E-2</v>
      </c>
      <c r="D3719">
        <v>-0.53713941574096702</v>
      </c>
      <c r="E3719">
        <v>-1.6626197611909999E-3</v>
      </c>
      <c r="F3719">
        <v>-1.9840991124511001E-2</v>
      </c>
      <c r="G3719">
        <v>-2.4604847654700002E-2</v>
      </c>
      <c r="H3719">
        <v>-3.0868638306855999E-2</v>
      </c>
      <c r="I3719">
        <v>1.2142337858677001E-2</v>
      </c>
      <c r="J3719">
        <v>-2.8630841523409001E-2</v>
      </c>
      <c r="M3719">
        <f t="shared" si="195"/>
        <v>8.8380959999999984</v>
      </c>
      <c r="N3719">
        <v>-5.9949643909931002E-2</v>
      </c>
      <c r="O3719">
        <v>-1.9803198054433001E-2</v>
      </c>
      <c r="P3719">
        <v>-0.53713941574096702</v>
      </c>
      <c r="Q3719">
        <v>-1.6626197611909999E-3</v>
      </c>
      <c r="R3719">
        <v>-1.9840991124511001E-2</v>
      </c>
      <c r="S3719">
        <v>-2.4604847654700002E-2</v>
      </c>
      <c r="T3719">
        <v>-3.0868638306855999E-2</v>
      </c>
      <c r="U3719">
        <v>1.2142337858677001E-2</v>
      </c>
      <c r="V3719">
        <v>-2.8630841523409001E-2</v>
      </c>
      <c r="W3719" s="30"/>
      <c r="X3719" s="30"/>
      <c r="Y3719" s="30"/>
    </row>
    <row r="3720" spans="1:25" x14ac:dyDescent="0.25">
      <c r="A3720">
        <v>20.566666999999999</v>
      </c>
      <c r="B3720">
        <v>-6.0173429548739998E-2</v>
      </c>
      <c r="C3720">
        <v>-2.0032290369272E-2</v>
      </c>
      <c r="D3720">
        <v>-0.53800928592681896</v>
      </c>
      <c r="E3720">
        <v>-1.6164869302879999E-3</v>
      </c>
      <c r="F3720">
        <v>-1.9841447472572001E-2</v>
      </c>
      <c r="G3720">
        <v>-2.4622187018393998E-2</v>
      </c>
      <c r="H3720">
        <v>-3.1272526830435E-2</v>
      </c>
      <c r="I3720">
        <v>1.0670395568013E-2</v>
      </c>
      <c r="J3720">
        <v>-3.0470790341495999E-2</v>
      </c>
      <c r="M3720">
        <f t="shared" ref="M3720:M3783" si="196">A3720-A$7</f>
        <v>8.8404769999999981</v>
      </c>
      <c r="N3720">
        <v>-6.0173429548739998E-2</v>
      </c>
      <c r="O3720">
        <v>-2.0032290369272E-2</v>
      </c>
      <c r="P3720">
        <v>-0.53800928592681896</v>
      </c>
      <c r="Q3720">
        <v>-1.6164869302879999E-3</v>
      </c>
      <c r="R3720">
        <v>-1.9841447472572001E-2</v>
      </c>
      <c r="S3720">
        <v>-2.4622187018393998E-2</v>
      </c>
      <c r="T3720">
        <v>-3.1272526830435E-2</v>
      </c>
      <c r="U3720">
        <v>1.0670395568013E-2</v>
      </c>
      <c r="V3720">
        <v>-3.0470790341495999E-2</v>
      </c>
      <c r="W3720" s="30"/>
      <c r="X3720" s="30"/>
      <c r="Y3720" s="30"/>
    </row>
    <row r="3721" spans="1:25" x14ac:dyDescent="0.25">
      <c r="A3721">
        <v>20.569047999999999</v>
      </c>
      <c r="B3721">
        <v>-6.0418147593737002E-2</v>
      </c>
      <c r="C3721">
        <v>-2.0255461335181999E-2</v>
      </c>
      <c r="D3721">
        <v>-0.538787841796875</v>
      </c>
      <c r="E3721">
        <v>-1.572021865286E-3</v>
      </c>
      <c r="F3721">
        <v>-1.9845938310027001E-2</v>
      </c>
      <c r="G3721">
        <v>-2.4637440219522001E-2</v>
      </c>
      <c r="H3721">
        <v>-3.1713783740997002E-2</v>
      </c>
      <c r="I3721">
        <v>9.3117840588089994E-3</v>
      </c>
      <c r="J3721">
        <v>-3.2489776611328E-2</v>
      </c>
      <c r="M3721">
        <f t="shared" si="196"/>
        <v>8.8428579999999979</v>
      </c>
      <c r="N3721">
        <v>-6.0418147593737002E-2</v>
      </c>
      <c r="O3721">
        <v>-2.0255461335181999E-2</v>
      </c>
      <c r="P3721">
        <v>-0.538787841796875</v>
      </c>
      <c r="Q3721">
        <v>-1.572021865286E-3</v>
      </c>
      <c r="R3721">
        <v>-1.9845938310027001E-2</v>
      </c>
      <c r="S3721">
        <v>-2.4637440219522001E-2</v>
      </c>
      <c r="T3721">
        <v>-3.1713783740997002E-2</v>
      </c>
      <c r="U3721">
        <v>9.3117840588089994E-3</v>
      </c>
      <c r="V3721">
        <v>-3.2489776611328E-2</v>
      </c>
      <c r="W3721" s="30"/>
      <c r="X3721" s="30"/>
      <c r="Y3721" s="30"/>
    </row>
    <row r="3722" spans="1:25" x14ac:dyDescent="0.25">
      <c r="A3722">
        <v>20.571428999999998</v>
      </c>
      <c r="B3722">
        <v>-6.0665614902973002E-2</v>
      </c>
      <c r="C3722">
        <v>-2.0479150116443998E-2</v>
      </c>
      <c r="D3722">
        <v>-0.53948050737381004</v>
      </c>
      <c r="E3722">
        <v>-1.5282331733029999E-3</v>
      </c>
      <c r="F3722">
        <v>-1.9853668287396001E-2</v>
      </c>
      <c r="G3722">
        <v>-2.4650538340211001E-2</v>
      </c>
      <c r="H3722">
        <v>-3.2185599207878002E-2</v>
      </c>
      <c r="I3722">
        <v>8.0721536651250005E-3</v>
      </c>
      <c r="J3722">
        <v>-3.4656520932913E-2</v>
      </c>
      <c r="M3722">
        <f t="shared" si="196"/>
        <v>8.8452389999999976</v>
      </c>
      <c r="N3722">
        <v>-6.0665614902973002E-2</v>
      </c>
      <c r="O3722">
        <v>-2.0479150116443998E-2</v>
      </c>
      <c r="P3722">
        <v>-0.53948050737381004</v>
      </c>
      <c r="Q3722">
        <v>-1.5282331733029999E-3</v>
      </c>
      <c r="R3722">
        <v>-1.9853668287396001E-2</v>
      </c>
      <c r="S3722">
        <v>-2.4650538340211001E-2</v>
      </c>
      <c r="T3722">
        <v>-3.2185599207878002E-2</v>
      </c>
      <c r="U3722">
        <v>8.0721536651250005E-3</v>
      </c>
      <c r="V3722">
        <v>-3.4656520932913E-2</v>
      </c>
      <c r="W3722" s="30"/>
      <c r="X3722" s="30"/>
      <c r="Y3722" s="30"/>
    </row>
    <row r="3723" spans="1:25" x14ac:dyDescent="0.25">
      <c r="A3723">
        <v>20.573810000000002</v>
      </c>
      <c r="B3723">
        <v>-6.0925245285033999E-2</v>
      </c>
      <c r="C3723">
        <v>-2.0692631602287001E-2</v>
      </c>
      <c r="D3723">
        <v>-0.540089130401611</v>
      </c>
      <c r="E3723">
        <v>-1.4853969914840001E-3</v>
      </c>
      <c r="F3723">
        <v>-1.9866872578859E-2</v>
      </c>
      <c r="G3723">
        <v>-2.4661343544721999E-2</v>
      </c>
      <c r="H3723">
        <v>-3.2679419964552002E-2</v>
      </c>
      <c r="I3723">
        <v>6.9536590017380004E-3</v>
      </c>
      <c r="J3723">
        <v>-3.6931917071342003E-2</v>
      </c>
      <c r="M3723">
        <f t="shared" si="196"/>
        <v>8.8476200000000009</v>
      </c>
      <c r="N3723">
        <v>-6.0925245285033999E-2</v>
      </c>
      <c r="O3723">
        <v>-2.0692631602287001E-2</v>
      </c>
      <c r="P3723">
        <v>-0.540089130401611</v>
      </c>
      <c r="Q3723">
        <v>-1.4853969914840001E-3</v>
      </c>
      <c r="R3723">
        <v>-1.9866872578859E-2</v>
      </c>
      <c r="S3723">
        <v>-2.4661343544721999E-2</v>
      </c>
      <c r="T3723">
        <v>-3.2679419964552002E-2</v>
      </c>
      <c r="U3723">
        <v>6.9536590017380004E-3</v>
      </c>
      <c r="V3723">
        <v>-3.6931917071342003E-2</v>
      </c>
      <c r="W3723" s="30"/>
      <c r="X3723" s="30"/>
      <c r="Y3723" s="30"/>
    </row>
    <row r="3724" spans="1:25" x14ac:dyDescent="0.25">
      <c r="A3724">
        <v>20.57619</v>
      </c>
      <c r="B3724">
        <v>-6.1186488717794002E-2</v>
      </c>
      <c r="C3724">
        <v>-2.0912123844028001E-2</v>
      </c>
      <c r="D3724">
        <v>-0.54059779644012496</v>
      </c>
      <c r="E3724">
        <v>-1.4418103964999999E-3</v>
      </c>
      <c r="F3724">
        <v>-1.9886437803507E-2</v>
      </c>
      <c r="G3724">
        <v>-2.4670310318470001E-2</v>
      </c>
      <c r="H3724">
        <v>-3.3185787498951E-2</v>
      </c>
      <c r="I3724">
        <v>5.9553603641690003E-3</v>
      </c>
      <c r="J3724">
        <v>-3.9269968867302003E-2</v>
      </c>
      <c r="M3724">
        <f t="shared" si="196"/>
        <v>8.85</v>
      </c>
      <c r="N3724">
        <v>-6.1186488717794002E-2</v>
      </c>
      <c r="O3724">
        <v>-2.0912123844028001E-2</v>
      </c>
      <c r="P3724">
        <v>-0.54059779644012496</v>
      </c>
      <c r="Q3724">
        <v>-1.4418103964999999E-3</v>
      </c>
      <c r="R3724">
        <v>-1.9886437803507E-2</v>
      </c>
      <c r="S3724">
        <v>-2.4670310318470001E-2</v>
      </c>
      <c r="T3724">
        <v>-3.3185787498951E-2</v>
      </c>
      <c r="U3724">
        <v>5.9553603641690003E-3</v>
      </c>
      <c r="V3724">
        <v>-3.9269968867302003E-2</v>
      </c>
      <c r="W3724" s="30"/>
      <c r="X3724" s="30"/>
      <c r="Y3724" s="30"/>
    </row>
    <row r="3725" spans="1:25" x14ac:dyDescent="0.25">
      <c r="A3725">
        <v>20.578571</v>
      </c>
      <c r="B3725">
        <v>-6.1437614262104E-2</v>
      </c>
      <c r="C3725">
        <v>-2.1125273779035E-2</v>
      </c>
      <c r="D3725">
        <v>-0.54100984334945701</v>
      </c>
      <c r="E3725">
        <v>-1.395171624608E-3</v>
      </c>
      <c r="F3725">
        <v>-1.9911859184503999E-2</v>
      </c>
      <c r="G3725">
        <v>-2.4676945060491999E-2</v>
      </c>
      <c r="H3725">
        <v>-3.3693037927150997E-2</v>
      </c>
      <c r="I3725">
        <v>5.0737001001830003E-3</v>
      </c>
      <c r="J3725">
        <v>-4.1619163006544002E-2</v>
      </c>
      <c r="M3725">
        <f t="shared" si="196"/>
        <v>8.8523809999999994</v>
      </c>
      <c r="N3725">
        <v>-6.1437614262104E-2</v>
      </c>
      <c r="O3725">
        <v>-2.1125273779035E-2</v>
      </c>
      <c r="P3725">
        <v>-0.54100984334945701</v>
      </c>
      <c r="Q3725">
        <v>-1.395171624608E-3</v>
      </c>
      <c r="R3725">
        <v>-1.9911859184503999E-2</v>
      </c>
      <c r="S3725">
        <v>-2.4676945060491999E-2</v>
      </c>
      <c r="T3725">
        <v>-3.3693037927150997E-2</v>
      </c>
      <c r="U3725">
        <v>5.0737001001830003E-3</v>
      </c>
      <c r="V3725">
        <v>-4.1619163006544002E-2</v>
      </c>
      <c r="W3725" s="30"/>
      <c r="X3725" s="30"/>
      <c r="Y3725" s="30"/>
    </row>
    <row r="3726" spans="1:25" x14ac:dyDescent="0.25">
      <c r="A3726">
        <v>20.580952</v>
      </c>
      <c r="B3726">
        <v>-6.1693437397479997E-2</v>
      </c>
      <c r="C3726">
        <v>-2.1337704733013999E-2</v>
      </c>
      <c r="D3726">
        <v>-0.54133343696594205</v>
      </c>
      <c r="E3726">
        <v>-1.342767383903E-3</v>
      </c>
      <c r="F3726">
        <v>-1.9945349544286999E-2</v>
      </c>
      <c r="G3726">
        <v>-2.4681817740201999E-2</v>
      </c>
      <c r="H3726">
        <v>-3.4189760684966999E-2</v>
      </c>
      <c r="I3726">
        <v>4.3029910884800002E-3</v>
      </c>
      <c r="J3726">
        <v>-4.3923988938332E-2</v>
      </c>
      <c r="M3726">
        <f t="shared" si="196"/>
        <v>8.8547619999999991</v>
      </c>
      <c r="N3726">
        <v>-6.1693437397479997E-2</v>
      </c>
      <c r="O3726">
        <v>-2.1337704733013999E-2</v>
      </c>
      <c r="P3726">
        <v>-0.54133343696594205</v>
      </c>
      <c r="Q3726">
        <v>-1.342767383903E-3</v>
      </c>
      <c r="R3726">
        <v>-1.9945349544286999E-2</v>
      </c>
      <c r="S3726">
        <v>-2.4681817740201999E-2</v>
      </c>
      <c r="T3726">
        <v>-3.4189760684966999E-2</v>
      </c>
      <c r="U3726">
        <v>4.3029910884800002E-3</v>
      </c>
      <c r="V3726">
        <v>-4.3923988938332E-2</v>
      </c>
      <c r="W3726" s="30"/>
      <c r="X3726" s="30"/>
      <c r="Y3726" s="30"/>
    </row>
    <row r="3727" spans="1:25" x14ac:dyDescent="0.25">
      <c r="A3727">
        <v>20.583333</v>
      </c>
      <c r="B3727">
        <v>-6.1933711171149999E-2</v>
      </c>
      <c r="C3727">
        <v>-2.1556949242949E-2</v>
      </c>
      <c r="D3727">
        <v>-0.54156935214996305</v>
      </c>
      <c r="E3727">
        <v>-1.2851846404370001E-3</v>
      </c>
      <c r="F3727">
        <v>-1.9987164065242001E-2</v>
      </c>
      <c r="G3727">
        <v>-2.4684708565474001E-2</v>
      </c>
      <c r="H3727">
        <v>-3.4663207828999003E-2</v>
      </c>
      <c r="I3727">
        <v>3.6359296645969998E-3</v>
      </c>
      <c r="J3727">
        <v>-4.6126790344715E-2</v>
      </c>
      <c r="M3727">
        <f t="shared" si="196"/>
        <v>8.8571429999999989</v>
      </c>
      <c r="N3727">
        <v>-6.1933711171149999E-2</v>
      </c>
      <c r="O3727">
        <v>-2.1556949242949E-2</v>
      </c>
      <c r="P3727">
        <v>-0.54156935214996305</v>
      </c>
      <c r="Q3727">
        <v>-1.2851846404370001E-3</v>
      </c>
      <c r="R3727">
        <v>-1.9987164065242001E-2</v>
      </c>
      <c r="S3727">
        <v>-2.4684708565474001E-2</v>
      </c>
      <c r="T3727">
        <v>-3.4663207828999003E-2</v>
      </c>
      <c r="U3727">
        <v>3.6359296645969998E-3</v>
      </c>
      <c r="V3727">
        <v>-4.6126790344715E-2</v>
      </c>
      <c r="W3727" s="30"/>
      <c r="X3727" s="30"/>
      <c r="Y3727" s="30"/>
    </row>
    <row r="3728" spans="1:25" x14ac:dyDescent="0.25">
      <c r="A3728">
        <v>20.585713999999999</v>
      </c>
      <c r="B3728">
        <v>-6.2160558998584997E-2</v>
      </c>
      <c r="C3728">
        <v>-2.1777441725134999E-2</v>
      </c>
      <c r="D3728">
        <v>-0.54171842336654696</v>
      </c>
      <c r="E3728">
        <v>-1.222281134687E-3</v>
      </c>
      <c r="F3728">
        <v>-2.0036358386278E-2</v>
      </c>
      <c r="G3728">
        <v>-2.4685423821211E-2</v>
      </c>
      <c r="H3728">
        <v>-3.5100661218165997E-2</v>
      </c>
      <c r="I3728">
        <v>3.0640664044769999E-3</v>
      </c>
      <c r="J3728">
        <v>-4.8169724643230001E-2</v>
      </c>
      <c r="M3728">
        <f t="shared" si="196"/>
        <v>8.8595239999999986</v>
      </c>
      <c r="N3728">
        <v>-6.2160558998584997E-2</v>
      </c>
      <c r="O3728">
        <v>-2.1777441725134999E-2</v>
      </c>
      <c r="P3728">
        <v>-0.54171842336654696</v>
      </c>
      <c r="Q3728">
        <v>-1.222281134687E-3</v>
      </c>
      <c r="R3728">
        <v>-2.0036358386278E-2</v>
      </c>
      <c r="S3728">
        <v>-2.4685423821211E-2</v>
      </c>
      <c r="T3728">
        <v>-3.5100661218165997E-2</v>
      </c>
      <c r="U3728">
        <v>3.0640664044769999E-3</v>
      </c>
      <c r="V3728">
        <v>-4.8169724643230001E-2</v>
      </c>
      <c r="W3728" s="30"/>
      <c r="X3728" s="30"/>
      <c r="Y3728" s="30"/>
    </row>
    <row r="3729" spans="1:25" x14ac:dyDescent="0.25">
      <c r="A3729">
        <v>20.588094999999999</v>
      </c>
      <c r="B3729">
        <v>-6.2378894537687003E-2</v>
      </c>
      <c r="C3729">
        <v>-2.2002661600709E-2</v>
      </c>
      <c r="D3729">
        <v>-0.54177391529083296</v>
      </c>
      <c r="E3729">
        <v>-1.1543064611030001E-3</v>
      </c>
      <c r="F3729">
        <v>-2.0092777907848001E-2</v>
      </c>
      <c r="G3729">
        <v>-2.4684110656381E-2</v>
      </c>
      <c r="H3729">
        <v>-3.5487879067659003E-2</v>
      </c>
      <c r="I3729">
        <v>2.579203806818E-3</v>
      </c>
      <c r="J3729">
        <v>-5.0011608749627998E-2</v>
      </c>
      <c r="M3729">
        <f t="shared" si="196"/>
        <v>8.8619049999999984</v>
      </c>
      <c r="N3729">
        <v>-6.2378894537687003E-2</v>
      </c>
      <c r="O3729">
        <v>-2.2002661600709E-2</v>
      </c>
      <c r="P3729">
        <v>-0.54177391529083296</v>
      </c>
      <c r="Q3729">
        <v>-1.1543064611030001E-3</v>
      </c>
      <c r="R3729">
        <v>-2.0092777907848001E-2</v>
      </c>
      <c r="S3729">
        <v>-2.4684110656381E-2</v>
      </c>
      <c r="T3729">
        <v>-3.5487879067659003E-2</v>
      </c>
      <c r="U3729">
        <v>2.579203806818E-3</v>
      </c>
      <c r="V3729">
        <v>-5.0011608749627998E-2</v>
      </c>
      <c r="W3729" s="30"/>
      <c r="X3729" s="30"/>
      <c r="Y3729" s="30"/>
    </row>
    <row r="3730" spans="1:25" x14ac:dyDescent="0.25">
      <c r="A3730">
        <v>20.590475999999999</v>
      </c>
      <c r="B3730">
        <v>-6.2573686242104007E-2</v>
      </c>
      <c r="C3730">
        <v>-2.2234423086046999E-2</v>
      </c>
      <c r="D3730">
        <v>-0.54175716638565097</v>
      </c>
      <c r="E3730">
        <v>-1.0799603769560001E-3</v>
      </c>
      <c r="F3730">
        <v>-2.0156199112534998E-2</v>
      </c>
      <c r="G3730">
        <v>-2.4681346490979E-2</v>
      </c>
      <c r="H3730">
        <v>-3.5817708820105001E-2</v>
      </c>
      <c r="I3730">
        <v>2.1704062819479998E-3</v>
      </c>
      <c r="J3730">
        <v>-5.1576752215624001E-2</v>
      </c>
      <c r="M3730">
        <f t="shared" si="196"/>
        <v>8.8642859999999981</v>
      </c>
      <c r="N3730">
        <v>-6.2573686242104007E-2</v>
      </c>
      <c r="O3730">
        <v>-2.2234423086046999E-2</v>
      </c>
      <c r="P3730">
        <v>-0.54175716638565097</v>
      </c>
      <c r="Q3730">
        <v>-1.0799603769560001E-3</v>
      </c>
      <c r="R3730">
        <v>-2.0156199112534998E-2</v>
      </c>
      <c r="S3730">
        <v>-2.4681346490979E-2</v>
      </c>
      <c r="T3730">
        <v>-3.5817708820105001E-2</v>
      </c>
      <c r="U3730">
        <v>2.1704062819479998E-3</v>
      </c>
      <c r="V3730">
        <v>-5.1576752215624001E-2</v>
      </c>
      <c r="W3730" s="30"/>
      <c r="X3730" s="30"/>
      <c r="Y3730" s="30"/>
    </row>
    <row r="3731" spans="1:25" x14ac:dyDescent="0.25">
      <c r="A3731">
        <v>20.592856999999999</v>
      </c>
      <c r="B3731">
        <v>-6.2755532562733002E-2</v>
      </c>
      <c r="C3731">
        <v>-2.2471172735095E-2</v>
      </c>
      <c r="D3731">
        <v>-0.54166805744171098</v>
      </c>
      <c r="E3731">
        <v>-1.000087591819E-3</v>
      </c>
      <c r="F3731">
        <v>-2.0227139815688001E-2</v>
      </c>
      <c r="G3731">
        <v>-2.4677928537129998E-2</v>
      </c>
      <c r="H3731">
        <v>-3.6079164594412003E-2</v>
      </c>
      <c r="I3731">
        <v>1.828975393437E-3</v>
      </c>
      <c r="J3731">
        <v>-5.2829809486865997E-2</v>
      </c>
      <c r="M3731">
        <f t="shared" si="196"/>
        <v>8.8666669999999979</v>
      </c>
      <c r="N3731">
        <v>-6.2755532562733002E-2</v>
      </c>
      <c r="O3731">
        <v>-2.2471172735095E-2</v>
      </c>
      <c r="P3731">
        <v>-0.54166805744171098</v>
      </c>
      <c r="Q3731">
        <v>-1.000087591819E-3</v>
      </c>
      <c r="R3731">
        <v>-2.0227139815688001E-2</v>
      </c>
      <c r="S3731">
        <v>-2.4677928537129998E-2</v>
      </c>
      <c r="T3731">
        <v>-3.6079164594412003E-2</v>
      </c>
      <c r="U3731">
        <v>1.828975393437E-3</v>
      </c>
      <c r="V3731">
        <v>-5.2829809486865997E-2</v>
      </c>
      <c r="W3731" s="30"/>
      <c r="X3731" s="30"/>
      <c r="Y3731" s="30"/>
    </row>
    <row r="3732" spans="1:25" x14ac:dyDescent="0.25">
      <c r="A3732">
        <v>20.595237999999998</v>
      </c>
      <c r="B3732">
        <v>-6.2916666269301993E-2</v>
      </c>
      <c r="C3732">
        <v>-2.2714518010616001E-2</v>
      </c>
      <c r="D3732">
        <v>-0.54150170087814298</v>
      </c>
      <c r="E3732">
        <v>-9.1705058002800001E-4</v>
      </c>
      <c r="F3732">
        <v>-2.0304864272475E-2</v>
      </c>
      <c r="G3732">
        <v>-2.4674372747539999E-2</v>
      </c>
      <c r="H3732">
        <v>-3.6264274269341999E-2</v>
      </c>
      <c r="I3732">
        <v>1.545874169096E-3</v>
      </c>
      <c r="J3732">
        <v>-5.3732648491858999E-2</v>
      </c>
      <c r="M3732">
        <f t="shared" si="196"/>
        <v>8.8690479999999976</v>
      </c>
      <c r="N3732">
        <v>-6.2916666269301993E-2</v>
      </c>
      <c r="O3732">
        <v>-2.2714518010616001E-2</v>
      </c>
      <c r="P3732">
        <v>-0.54150170087814298</v>
      </c>
      <c r="Q3732">
        <v>-9.1705058002800001E-4</v>
      </c>
      <c r="R3732">
        <v>-2.0304864272475E-2</v>
      </c>
      <c r="S3732">
        <v>-2.4674372747539999E-2</v>
      </c>
      <c r="T3732">
        <v>-3.6264274269341999E-2</v>
      </c>
      <c r="U3732">
        <v>1.545874169096E-3</v>
      </c>
      <c r="V3732">
        <v>-5.3732648491858999E-2</v>
      </c>
      <c r="W3732" s="30"/>
      <c r="X3732" s="30"/>
      <c r="Y3732" s="30"/>
    </row>
    <row r="3733" spans="1:25" x14ac:dyDescent="0.25">
      <c r="A3733">
        <v>20.597619000000002</v>
      </c>
      <c r="B3733">
        <v>-6.3049487769604007E-2</v>
      </c>
      <c r="C3733">
        <v>-2.2962216287851001E-2</v>
      </c>
      <c r="D3733">
        <v>-0.54126334190368697</v>
      </c>
      <c r="E3733">
        <v>-8.28756717965E-4</v>
      </c>
      <c r="F3733">
        <v>-2.0388495177031001E-2</v>
      </c>
      <c r="G3733">
        <v>-2.4670701473951E-2</v>
      </c>
      <c r="H3733">
        <v>-3.6366336047649002E-2</v>
      </c>
      <c r="I3733">
        <v>1.3126082485539999E-3</v>
      </c>
      <c r="J3733">
        <v>-5.4256271570921E-2</v>
      </c>
      <c r="M3733">
        <f t="shared" si="196"/>
        <v>8.8714290000000009</v>
      </c>
      <c r="N3733">
        <v>-6.3049487769604007E-2</v>
      </c>
      <c r="O3733">
        <v>-2.2962216287851001E-2</v>
      </c>
      <c r="P3733">
        <v>-0.54126334190368697</v>
      </c>
      <c r="Q3733">
        <v>-8.28756717965E-4</v>
      </c>
      <c r="R3733">
        <v>-2.0388495177031001E-2</v>
      </c>
      <c r="S3733">
        <v>-2.4670701473951E-2</v>
      </c>
      <c r="T3733">
        <v>-3.6366336047649002E-2</v>
      </c>
      <c r="U3733">
        <v>1.3126082485539999E-3</v>
      </c>
      <c r="V3733">
        <v>-5.4256271570921E-2</v>
      </c>
      <c r="W3733" s="30"/>
      <c r="X3733" s="30"/>
      <c r="Y3733" s="30"/>
    </row>
    <row r="3734" spans="1:25" x14ac:dyDescent="0.25">
      <c r="A3734">
        <v>20.6</v>
      </c>
      <c r="B3734">
        <v>-6.3177250325680001E-2</v>
      </c>
      <c r="C3734">
        <v>-2.3211954161525002E-2</v>
      </c>
      <c r="D3734">
        <v>-0.54096752405166604</v>
      </c>
      <c r="E3734">
        <v>-7.3769170558100005E-4</v>
      </c>
      <c r="F3734">
        <v>-2.0477011799812001E-2</v>
      </c>
      <c r="G3734">
        <v>-2.4667141959071E-2</v>
      </c>
      <c r="H3734">
        <v>-3.6381073296070002E-2</v>
      </c>
      <c r="I3734">
        <v>1.1213796678930001E-3</v>
      </c>
      <c r="J3734">
        <v>-5.4381899535656003E-2</v>
      </c>
      <c r="M3734">
        <f t="shared" si="196"/>
        <v>8.8738100000000006</v>
      </c>
      <c r="N3734">
        <v>-6.3177250325680001E-2</v>
      </c>
      <c r="O3734">
        <v>-2.3211954161525002E-2</v>
      </c>
      <c r="P3734">
        <v>-0.54096752405166604</v>
      </c>
      <c r="Q3734">
        <v>-7.3769170558100005E-4</v>
      </c>
      <c r="R3734">
        <v>-2.0477011799812001E-2</v>
      </c>
      <c r="S3734">
        <v>-2.4667141959071E-2</v>
      </c>
      <c r="T3734">
        <v>-3.6381073296070002E-2</v>
      </c>
      <c r="U3734">
        <v>1.1213796678930001E-3</v>
      </c>
      <c r="V3734">
        <v>-5.4381899535656003E-2</v>
      </c>
      <c r="W3734" s="30"/>
      <c r="X3734" s="30"/>
      <c r="Y3734" s="30"/>
    </row>
    <row r="3735" spans="1:25" x14ac:dyDescent="0.25">
      <c r="A3735">
        <v>20.602381000000001</v>
      </c>
      <c r="B3735">
        <v>-6.3277572393416998E-2</v>
      </c>
      <c r="C3735">
        <v>-2.3462416604160999E-2</v>
      </c>
      <c r="D3735">
        <v>-0.54062020778655995</v>
      </c>
      <c r="E3735">
        <v>-6.47197128274E-4</v>
      </c>
      <c r="F3735">
        <v>-2.0568722859025002E-2</v>
      </c>
      <c r="G3735">
        <v>-2.4663532152771998E-2</v>
      </c>
      <c r="H3735">
        <v>-3.6306038498878E-2</v>
      </c>
      <c r="I3735">
        <v>9.6518790815000003E-4</v>
      </c>
      <c r="J3735">
        <v>-5.4101716727018002E-2</v>
      </c>
      <c r="M3735">
        <f t="shared" si="196"/>
        <v>8.8761910000000004</v>
      </c>
      <c r="N3735">
        <v>-6.3277572393416998E-2</v>
      </c>
      <c r="O3735">
        <v>-2.3462416604160999E-2</v>
      </c>
      <c r="P3735">
        <v>-0.54062020778655995</v>
      </c>
      <c r="Q3735">
        <v>-6.47197128274E-4</v>
      </c>
      <c r="R3735">
        <v>-2.0568722859025002E-2</v>
      </c>
      <c r="S3735">
        <v>-2.4663532152771998E-2</v>
      </c>
      <c r="T3735">
        <v>-3.6306038498878E-2</v>
      </c>
      <c r="U3735">
        <v>9.6518790815000003E-4</v>
      </c>
      <c r="V3735">
        <v>-5.4101716727018002E-2</v>
      </c>
      <c r="W3735" s="30"/>
      <c r="X3735" s="30"/>
      <c r="Y3735" s="30"/>
    </row>
    <row r="3736" spans="1:25" x14ac:dyDescent="0.25">
      <c r="A3736">
        <v>20.604762000000001</v>
      </c>
      <c r="B3736">
        <v>-6.3361980021000006E-2</v>
      </c>
      <c r="C3736">
        <v>-2.3712961003183999E-2</v>
      </c>
      <c r="D3736">
        <v>-0.54020994901657104</v>
      </c>
      <c r="E3736">
        <v>-5.5986439110699995E-4</v>
      </c>
      <c r="F3736">
        <v>-2.0662667229771999E-2</v>
      </c>
      <c r="G3736">
        <v>-2.4660430848598001E-2</v>
      </c>
      <c r="H3736">
        <v>-3.6141786724329002E-2</v>
      </c>
      <c r="I3736">
        <v>8.3788431948100003E-4</v>
      </c>
      <c r="J3736">
        <v>-5.3419128060340999E-2</v>
      </c>
      <c r="M3736">
        <f t="shared" si="196"/>
        <v>8.8785720000000001</v>
      </c>
      <c r="N3736">
        <v>-6.3361980021000006E-2</v>
      </c>
      <c r="O3736">
        <v>-2.3712961003183999E-2</v>
      </c>
      <c r="P3736">
        <v>-0.54020994901657104</v>
      </c>
      <c r="Q3736">
        <v>-5.5986439110699995E-4</v>
      </c>
      <c r="R3736">
        <v>-2.0662667229771999E-2</v>
      </c>
      <c r="S3736">
        <v>-2.4660430848598001E-2</v>
      </c>
      <c r="T3736">
        <v>-3.6141786724329002E-2</v>
      </c>
      <c r="U3736">
        <v>8.3788431948100003E-4</v>
      </c>
      <c r="V3736">
        <v>-5.3419128060340999E-2</v>
      </c>
      <c r="W3736" s="30"/>
      <c r="X3736" s="30"/>
      <c r="Y3736" s="30"/>
    </row>
    <row r="3737" spans="1:25" x14ac:dyDescent="0.25">
      <c r="A3737">
        <v>20.607143000000001</v>
      </c>
      <c r="B3737">
        <v>-6.3438571989535994E-2</v>
      </c>
      <c r="C3737">
        <v>-2.3957232013345001E-2</v>
      </c>
      <c r="D3737">
        <v>-0.53975284099578902</v>
      </c>
      <c r="E3737">
        <v>-4.7530591837099999E-4</v>
      </c>
      <c r="F3737">
        <v>-2.0757434889673999E-2</v>
      </c>
      <c r="G3737">
        <v>-2.4658784270287001E-2</v>
      </c>
      <c r="H3737">
        <v>-3.5891581326723002E-2</v>
      </c>
      <c r="I3737">
        <v>7.3418417014200002E-4</v>
      </c>
      <c r="J3737">
        <v>-5.2348654717206997E-2</v>
      </c>
      <c r="M3737">
        <f t="shared" si="196"/>
        <v>8.8809529999999999</v>
      </c>
      <c r="N3737">
        <v>-6.3438571989535994E-2</v>
      </c>
      <c r="O3737">
        <v>-2.3957232013345001E-2</v>
      </c>
      <c r="P3737">
        <v>-0.53975284099578902</v>
      </c>
      <c r="Q3737">
        <v>-4.7530591837099999E-4</v>
      </c>
      <c r="R3737">
        <v>-2.0757434889673999E-2</v>
      </c>
      <c r="S3737">
        <v>-2.4658784270287001E-2</v>
      </c>
      <c r="T3737">
        <v>-3.5891581326723002E-2</v>
      </c>
      <c r="U3737">
        <v>7.3418417014200002E-4</v>
      </c>
      <c r="V3737">
        <v>-5.2348654717206997E-2</v>
      </c>
      <c r="W3737" s="30"/>
      <c r="X3737" s="30"/>
      <c r="Y3737" s="30"/>
    </row>
    <row r="3738" spans="1:25" x14ac:dyDescent="0.25">
      <c r="A3738">
        <v>20.609524</v>
      </c>
      <c r="B3738">
        <v>-6.3492514193058E-2</v>
      </c>
      <c r="C3738">
        <v>-2.4196246638894001E-2</v>
      </c>
      <c r="D3738">
        <v>-0.53925722837448098</v>
      </c>
      <c r="E3738">
        <v>-3.9546791231299998E-4</v>
      </c>
      <c r="F3738">
        <v>-2.0851003006101002E-2</v>
      </c>
      <c r="G3738">
        <v>-2.4658568203448999E-2</v>
      </c>
      <c r="H3738">
        <v>-3.5559806972741997E-2</v>
      </c>
      <c r="I3738">
        <v>6.4964703051400001E-4</v>
      </c>
      <c r="J3738">
        <v>-5.0915297120809999E-2</v>
      </c>
      <c r="M3738">
        <f t="shared" si="196"/>
        <v>8.8833339999999996</v>
      </c>
      <c r="N3738">
        <v>-6.3492514193058E-2</v>
      </c>
      <c r="O3738">
        <v>-2.4196246638894001E-2</v>
      </c>
      <c r="P3738">
        <v>-0.53925722837448098</v>
      </c>
      <c r="Q3738">
        <v>-3.9546791231299998E-4</v>
      </c>
      <c r="R3738">
        <v>-2.0851003006101002E-2</v>
      </c>
      <c r="S3738">
        <v>-2.4658568203448999E-2</v>
      </c>
      <c r="T3738">
        <v>-3.5559806972741997E-2</v>
      </c>
      <c r="U3738">
        <v>6.4964703051400001E-4</v>
      </c>
      <c r="V3738">
        <v>-5.0915297120809999E-2</v>
      </c>
      <c r="W3738" s="30"/>
      <c r="X3738" s="30"/>
      <c r="Y3738" s="30"/>
    </row>
    <row r="3739" spans="1:25" x14ac:dyDescent="0.25">
      <c r="A3739">
        <v>20.611905</v>
      </c>
      <c r="B3739">
        <v>-6.3540883362292994E-2</v>
      </c>
      <c r="C3739">
        <v>-2.4420453235507001E-2</v>
      </c>
      <c r="D3739">
        <v>-0.538707375526428</v>
      </c>
      <c r="E3739">
        <v>-3.2542931148800002E-4</v>
      </c>
      <c r="F3739">
        <v>-2.0942097529768999E-2</v>
      </c>
      <c r="G3739">
        <v>-2.4659488350153001E-2</v>
      </c>
      <c r="H3739">
        <v>-3.5152405500412001E-2</v>
      </c>
      <c r="I3739">
        <v>5.80632360652E-4</v>
      </c>
      <c r="J3739">
        <v>-4.9153629690408998E-2</v>
      </c>
      <c r="M3739">
        <f t="shared" si="196"/>
        <v>8.8857149999999994</v>
      </c>
      <c r="N3739">
        <v>-6.3540883362292994E-2</v>
      </c>
      <c r="O3739">
        <v>-2.4420453235507001E-2</v>
      </c>
      <c r="P3739">
        <v>-0.538707375526428</v>
      </c>
      <c r="Q3739">
        <v>-3.2542931148800002E-4</v>
      </c>
      <c r="R3739">
        <v>-2.0942097529768999E-2</v>
      </c>
      <c r="S3739">
        <v>-2.4659488350153001E-2</v>
      </c>
      <c r="T3739">
        <v>-3.5152405500412001E-2</v>
      </c>
      <c r="U3739">
        <v>5.80632360652E-4</v>
      </c>
      <c r="V3739">
        <v>-4.9153629690408998E-2</v>
      </c>
      <c r="W3739" s="30"/>
      <c r="X3739" s="30"/>
      <c r="Y3739" s="30"/>
    </row>
    <row r="3740" spans="1:25" x14ac:dyDescent="0.25">
      <c r="A3740">
        <v>20.614286</v>
      </c>
      <c r="B3740">
        <v>-6.3572324812411998E-2</v>
      </c>
      <c r="C3740">
        <v>-2.4630581960081999E-2</v>
      </c>
      <c r="D3740">
        <v>-0.53812229633331299</v>
      </c>
      <c r="E3740">
        <v>-2.6571075432000002E-4</v>
      </c>
      <c r="F3740">
        <v>-2.1028621122240999E-2</v>
      </c>
      <c r="G3740">
        <v>-2.4660665541886999E-2</v>
      </c>
      <c r="H3740">
        <v>-3.4676369279622997E-2</v>
      </c>
      <c r="I3740">
        <v>5.24236995261E-4</v>
      </c>
      <c r="J3740">
        <v>-4.7106470912695E-2</v>
      </c>
      <c r="M3740">
        <f t="shared" si="196"/>
        <v>8.8880959999999991</v>
      </c>
      <c r="N3740">
        <v>-6.3572324812411998E-2</v>
      </c>
      <c r="O3740">
        <v>-2.4630581960081999E-2</v>
      </c>
      <c r="P3740">
        <v>-0.53812229633331299</v>
      </c>
      <c r="Q3740">
        <v>-2.6571075432000002E-4</v>
      </c>
      <c r="R3740">
        <v>-2.1028621122240999E-2</v>
      </c>
      <c r="S3740">
        <v>-2.4660665541886999E-2</v>
      </c>
      <c r="T3740">
        <v>-3.4676369279622997E-2</v>
      </c>
      <c r="U3740">
        <v>5.24236995261E-4</v>
      </c>
      <c r="V3740">
        <v>-4.7106470912695E-2</v>
      </c>
      <c r="W3740" s="30"/>
      <c r="X3740" s="30"/>
      <c r="Y3740" s="30"/>
    </row>
    <row r="3741" spans="1:25" x14ac:dyDescent="0.25">
      <c r="A3741">
        <v>20.616667</v>
      </c>
      <c r="B3741">
        <v>-6.3598692417144997E-2</v>
      </c>
      <c r="C3741">
        <v>-2.4823646992444999E-2</v>
      </c>
      <c r="D3741">
        <v>-0.53751271963119496</v>
      </c>
      <c r="E3741">
        <v>-2.1827644377500001E-4</v>
      </c>
      <c r="F3741">
        <v>-2.1107880398630999E-2</v>
      </c>
      <c r="G3741">
        <v>-2.4661861360072999E-2</v>
      </c>
      <c r="H3741">
        <v>-3.4140568226575997E-2</v>
      </c>
      <c r="I3741">
        <v>4.7822113265299999E-4</v>
      </c>
      <c r="J3741">
        <v>-4.4823318719864003E-2</v>
      </c>
      <c r="M3741">
        <f t="shared" si="196"/>
        <v>8.8904769999999989</v>
      </c>
      <c r="N3741">
        <v>-6.3598692417144997E-2</v>
      </c>
      <c r="O3741">
        <v>-2.4823646992444999E-2</v>
      </c>
      <c r="P3741">
        <v>-0.53751271963119496</v>
      </c>
      <c r="Q3741">
        <v>-2.1827644377500001E-4</v>
      </c>
      <c r="R3741">
        <v>-2.1107880398630999E-2</v>
      </c>
      <c r="S3741">
        <v>-2.4661861360072999E-2</v>
      </c>
      <c r="T3741">
        <v>-3.4140568226575997E-2</v>
      </c>
      <c r="U3741">
        <v>4.7822113265299999E-4</v>
      </c>
      <c r="V3741">
        <v>-4.4823318719864003E-2</v>
      </c>
      <c r="W3741" s="30"/>
      <c r="X3741" s="30"/>
      <c r="Y3741" s="30"/>
    </row>
    <row r="3742" spans="1:25" x14ac:dyDescent="0.25">
      <c r="A3742">
        <v>20.619047999999999</v>
      </c>
      <c r="B3742">
        <v>-6.3623875379562003E-2</v>
      </c>
      <c r="C3742">
        <v>-2.4991687387228002E-2</v>
      </c>
      <c r="D3742">
        <v>-0.53686708211898804</v>
      </c>
      <c r="E3742">
        <v>-1.8612260464600001E-4</v>
      </c>
      <c r="F3742">
        <v>-2.1179180592299E-2</v>
      </c>
      <c r="G3742">
        <v>-2.4663055315614E-2</v>
      </c>
      <c r="H3742">
        <v>-3.3554922789335001E-2</v>
      </c>
      <c r="I3742">
        <v>4.40926814917E-4</v>
      </c>
      <c r="J3742">
        <v>-4.2358610779046998E-2</v>
      </c>
      <c r="M3742">
        <f t="shared" si="196"/>
        <v>8.8928579999999986</v>
      </c>
      <c r="N3742">
        <v>-6.3623875379562003E-2</v>
      </c>
      <c r="O3742">
        <v>-2.4991687387228002E-2</v>
      </c>
      <c r="P3742">
        <v>-0.53686708211898804</v>
      </c>
      <c r="Q3742">
        <v>-1.8612260464600001E-4</v>
      </c>
      <c r="R3742">
        <v>-2.1179180592299E-2</v>
      </c>
      <c r="S3742">
        <v>-2.4663055315614E-2</v>
      </c>
      <c r="T3742">
        <v>-3.3554922789335001E-2</v>
      </c>
      <c r="U3742">
        <v>4.40926814917E-4</v>
      </c>
      <c r="V3742">
        <v>-4.2358610779046998E-2</v>
      </c>
      <c r="W3742" s="30"/>
      <c r="X3742" s="30"/>
      <c r="Y3742" s="30"/>
    </row>
    <row r="3743" spans="1:25" x14ac:dyDescent="0.25">
      <c r="A3743">
        <v>20.621428999999999</v>
      </c>
      <c r="B3743">
        <v>-6.3631787896156006E-2</v>
      </c>
      <c r="C3743">
        <v>-2.5136422365904E-2</v>
      </c>
      <c r="D3743">
        <v>-0.53618448972702004</v>
      </c>
      <c r="E3743">
        <v>-1.6974995378400001E-4</v>
      </c>
      <c r="F3743">
        <v>-2.1240836009383E-2</v>
      </c>
      <c r="G3743">
        <v>-2.4664135649799999E-2</v>
      </c>
      <c r="H3743">
        <v>-3.2929778099060003E-2</v>
      </c>
      <c r="I3743">
        <v>4.1119582601799998E-4</v>
      </c>
      <c r="J3743">
        <v>-3.9769880473614003E-2</v>
      </c>
      <c r="M3743">
        <f t="shared" si="196"/>
        <v>8.8952389999999983</v>
      </c>
      <c r="N3743">
        <v>-6.3631787896156006E-2</v>
      </c>
      <c r="O3743">
        <v>-2.5136422365904E-2</v>
      </c>
      <c r="P3743">
        <v>-0.53618448972702004</v>
      </c>
      <c r="Q3743">
        <v>-1.6974995378400001E-4</v>
      </c>
      <c r="R3743">
        <v>-2.1240836009383E-2</v>
      </c>
      <c r="S3743">
        <v>-2.4664135649799999E-2</v>
      </c>
      <c r="T3743">
        <v>-3.2929778099060003E-2</v>
      </c>
      <c r="U3743">
        <v>4.1119582601799998E-4</v>
      </c>
      <c r="V3743">
        <v>-3.9769880473614003E-2</v>
      </c>
      <c r="W3743" s="30"/>
      <c r="X3743" s="30"/>
      <c r="Y3743" s="30"/>
    </row>
    <row r="3744" spans="1:25" x14ac:dyDescent="0.25">
      <c r="A3744">
        <v>20.623809999999999</v>
      </c>
      <c r="B3744">
        <v>-6.3639461994171004E-2</v>
      </c>
      <c r="C3744">
        <v>-2.5249244645237999E-2</v>
      </c>
      <c r="D3744">
        <v>-0.53549444675445601</v>
      </c>
      <c r="E3744">
        <v>-1.67314326973E-4</v>
      </c>
      <c r="F3744">
        <v>-2.1292600780725E-2</v>
      </c>
      <c r="G3744">
        <v>-2.466468885541E-2</v>
      </c>
      <c r="H3744">
        <v>-3.2275166362523998E-2</v>
      </c>
      <c r="I3744">
        <v>3.8828694960099999E-4</v>
      </c>
      <c r="J3744">
        <v>-3.7115875631571003E-2</v>
      </c>
      <c r="M3744">
        <f t="shared" si="196"/>
        <v>8.8976199999999981</v>
      </c>
      <c r="N3744">
        <v>-6.3639461994171004E-2</v>
      </c>
      <c r="O3744">
        <v>-2.5249244645237999E-2</v>
      </c>
      <c r="P3744">
        <v>-0.53549444675445601</v>
      </c>
      <c r="Q3744">
        <v>-1.67314326973E-4</v>
      </c>
      <c r="R3744">
        <v>-2.1292600780725E-2</v>
      </c>
      <c r="S3744">
        <v>-2.466468885541E-2</v>
      </c>
      <c r="T3744">
        <v>-3.2275166362523998E-2</v>
      </c>
      <c r="U3744">
        <v>3.8828694960099999E-4</v>
      </c>
      <c r="V3744">
        <v>-3.7115875631571003E-2</v>
      </c>
      <c r="W3744" s="30"/>
      <c r="X3744" s="30"/>
      <c r="Y3744" s="30"/>
    </row>
    <row r="3745" spans="1:25" x14ac:dyDescent="0.25">
      <c r="A3745">
        <v>20.626190000000001</v>
      </c>
      <c r="B3745">
        <v>-6.3637875020503998E-2</v>
      </c>
      <c r="C3745">
        <v>-2.5329535827040998E-2</v>
      </c>
      <c r="D3745">
        <v>-0.53478258848190297</v>
      </c>
      <c r="E3745">
        <v>-1.7896067583900001E-4</v>
      </c>
      <c r="F3745">
        <v>-2.1334586665033999E-2</v>
      </c>
      <c r="G3745">
        <v>-2.4663811549544001E-2</v>
      </c>
      <c r="H3745">
        <v>-3.1600385904312002E-2</v>
      </c>
      <c r="I3745">
        <v>3.7179738865200001E-4</v>
      </c>
      <c r="J3745">
        <v>-3.4454785287380003E-2</v>
      </c>
      <c r="M3745">
        <f t="shared" si="196"/>
        <v>8.9</v>
      </c>
      <c r="N3745">
        <v>-6.3637875020503998E-2</v>
      </c>
      <c r="O3745">
        <v>-2.5329535827040998E-2</v>
      </c>
      <c r="P3745">
        <v>-0.53478258848190297</v>
      </c>
      <c r="Q3745">
        <v>-1.7896067583900001E-4</v>
      </c>
      <c r="R3745">
        <v>-2.1334586665033999E-2</v>
      </c>
      <c r="S3745">
        <v>-2.4663811549544001E-2</v>
      </c>
      <c r="T3745">
        <v>-3.1600385904312002E-2</v>
      </c>
      <c r="U3745">
        <v>3.7179738865200001E-4</v>
      </c>
      <c r="V3745">
        <v>-3.4454785287380003E-2</v>
      </c>
      <c r="W3745" s="30"/>
      <c r="X3745" s="30"/>
      <c r="Y3745" s="30"/>
    </row>
    <row r="3746" spans="1:25" x14ac:dyDescent="0.25">
      <c r="A3746">
        <v>20.628571000000001</v>
      </c>
      <c r="B3746">
        <v>-6.3619703054428003E-2</v>
      </c>
      <c r="C3746">
        <v>-2.5378383696079001E-2</v>
      </c>
      <c r="D3746">
        <v>-0.53403735160827603</v>
      </c>
      <c r="E3746">
        <v>-2.07350967685E-4</v>
      </c>
      <c r="F3746">
        <v>-2.1364504471420999E-2</v>
      </c>
      <c r="G3746">
        <v>-2.4660518392920001E-2</v>
      </c>
      <c r="H3746">
        <v>-3.0914168804883999E-2</v>
      </c>
      <c r="I3746">
        <v>3.7297551170899999E-4</v>
      </c>
      <c r="J3746">
        <v>-3.1845327466725998E-2</v>
      </c>
      <c r="M3746">
        <f t="shared" si="196"/>
        <v>8.9023810000000001</v>
      </c>
      <c r="N3746">
        <v>-6.3619703054428003E-2</v>
      </c>
      <c r="O3746">
        <v>-2.5378383696079001E-2</v>
      </c>
      <c r="P3746">
        <v>-0.53403735160827603</v>
      </c>
      <c r="Q3746">
        <v>-2.07350967685E-4</v>
      </c>
      <c r="R3746">
        <v>-2.1364504471420999E-2</v>
      </c>
      <c r="S3746">
        <v>-2.4660518392920001E-2</v>
      </c>
      <c r="T3746">
        <v>-3.0914168804883999E-2</v>
      </c>
      <c r="U3746">
        <v>3.7297551170899999E-4</v>
      </c>
      <c r="V3746">
        <v>-3.1845327466725998E-2</v>
      </c>
      <c r="W3746" s="30"/>
      <c r="X3746" s="30"/>
      <c r="Y3746" s="30"/>
    </row>
    <row r="3747" spans="1:25" x14ac:dyDescent="0.25">
      <c r="A3747">
        <v>20.630952000000001</v>
      </c>
      <c r="B3747">
        <v>-6.3601911067962993E-2</v>
      </c>
      <c r="C3747">
        <v>-2.5387616828083999E-2</v>
      </c>
      <c r="D3747">
        <v>-0.53329485654830899</v>
      </c>
      <c r="E3747">
        <v>-2.49292614171E-4</v>
      </c>
      <c r="F3747">
        <v>-2.1382581442595E-2</v>
      </c>
      <c r="G3747">
        <v>-2.4653870612383E-2</v>
      </c>
      <c r="H3747">
        <v>-3.0224064365028998E-2</v>
      </c>
      <c r="I3747">
        <v>3.7376396358000002E-4</v>
      </c>
      <c r="J3747">
        <v>-2.9335219413041999E-2</v>
      </c>
      <c r="M3747">
        <f t="shared" si="196"/>
        <v>8.9047619999999998</v>
      </c>
      <c r="N3747">
        <v>-6.3601911067962993E-2</v>
      </c>
      <c r="O3747">
        <v>-2.5387616828083999E-2</v>
      </c>
      <c r="P3747">
        <v>-0.53329485654830899</v>
      </c>
      <c r="Q3747">
        <v>-2.49292614171E-4</v>
      </c>
      <c r="R3747">
        <v>-2.1382581442595E-2</v>
      </c>
      <c r="S3747">
        <v>-2.4653870612383E-2</v>
      </c>
      <c r="T3747">
        <v>-3.0224064365028998E-2</v>
      </c>
      <c r="U3747">
        <v>3.7376396358000002E-4</v>
      </c>
      <c r="V3747">
        <v>-2.9335219413041999E-2</v>
      </c>
      <c r="W3747" s="30"/>
      <c r="X3747" s="30"/>
      <c r="Y3747" s="30"/>
    </row>
    <row r="3748" spans="1:25" x14ac:dyDescent="0.25">
      <c r="A3748">
        <v>20.633333</v>
      </c>
      <c r="B3748">
        <v>-6.3566401600837999E-2</v>
      </c>
      <c r="C3748">
        <v>-2.5363739579916E-2</v>
      </c>
      <c r="D3748">
        <v>-0.53255468606948897</v>
      </c>
      <c r="E3748">
        <v>-3.0577150755599998E-4</v>
      </c>
      <c r="F3748">
        <v>-2.1388366818428001E-2</v>
      </c>
      <c r="G3748">
        <v>-2.4643449112773001E-2</v>
      </c>
      <c r="H3748">
        <v>-2.9536129906774001E-2</v>
      </c>
      <c r="I3748">
        <v>3.7331169005499999E-4</v>
      </c>
      <c r="J3748">
        <v>-2.6968244463205001E-2</v>
      </c>
      <c r="M3748">
        <f t="shared" si="196"/>
        <v>8.9071429999999996</v>
      </c>
      <c r="N3748">
        <v>-6.3566401600837999E-2</v>
      </c>
      <c r="O3748">
        <v>-2.5363739579916E-2</v>
      </c>
      <c r="P3748">
        <v>-0.53255468606948897</v>
      </c>
      <c r="Q3748">
        <v>-3.0577150755599998E-4</v>
      </c>
      <c r="R3748">
        <v>-2.1388366818428001E-2</v>
      </c>
      <c r="S3748">
        <v>-2.4643449112773001E-2</v>
      </c>
      <c r="T3748">
        <v>-2.9536129906774001E-2</v>
      </c>
      <c r="U3748">
        <v>3.7331169005499999E-4</v>
      </c>
      <c r="V3748">
        <v>-2.6968244463205001E-2</v>
      </c>
      <c r="W3748" s="30"/>
      <c r="X3748" s="30"/>
      <c r="Y3748" s="30"/>
    </row>
    <row r="3749" spans="1:25" x14ac:dyDescent="0.25">
      <c r="A3749">
        <v>20.635714</v>
      </c>
      <c r="B3749">
        <v>-6.3518710434437006E-2</v>
      </c>
      <c r="C3749">
        <v>-2.5296961888671001E-2</v>
      </c>
      <c r="D3749">
        <v>-0.53179717063903797</v>
      </c>
      <c r="E3749">
        <v>-3.75563045964E-4</v>
      </c>
      <c r="F3749">
        <v>-2.1383540704846001E-2</v>
      </c>
      <c r="G3749">
        <v>-2.4628920480608999E-2</v>
      </c>
      <c r="H3749">
        <v>-2.8859313577414E-2</v>
      </c>
      <c r="I3749">
        <v>3.9434916107E-4</v>
      </c>
      <c r="J3749">
        <v>-2.4798301979899001E-2</v>
      </c>
      <c r="M3749">
        <f t="shared" si="196"/>
        <v>8.9095239999999993</v>
      </c>
      <c r="N3749">
        <v>-6.3518710434437006E-2</v>
      </c>
      <c r="O3749">
        <v>-2.5296961888671001E-2</v>
      </c>
      <c r="P3749">
        <v>-0.53179717063903797</v>
      </c>
      <c r="Q3749">
        <v>-3.75563045964E-4</v>
      </c>
      <c r="R3749">
        <v>-2.1383540704846001E-2</v>
      </c>
      <c r="S3749">
        <v>-2.4628920480608999E-2</v>
      </c>
      <c r="T3749">
        <v>-2.8859313577414E-2</v>
      </c>
      <c r="U3749">
        <v>3.9434916107E-4</v>
      </c>
      <c r="V3749">
        <v>-2.4798301979899001E-2</v>
      </c>
      <c r="W3749" s="30"/>
      <c r="X3749" s="30"/>
      <c r="Y3749" s="30"/>
    </row>
    <row r="3750" spans="1:25" x14ac:dyDescent="0.25">
      <c r="A3750">
        <v>20.638095</v>
      </c>
      <c r="B3750">
        <v>-6.3457317650317993E-2</v>
      </c>
      <c r="C3750">
        <v>-2.5197753682732998E-2</v>
      </c>
      <c r="D3750">
        <v>-0.53104519844055198</v>
      </c>
      <c r="E3750">
        <v>-4.5355720794800001E-4</v>
      </c>
      <c r="F3750">
        <v>-2.1368067711592002E-2</v>
      </c>
      <c r="G3750">
        <v>-2.4610392749310001E-2</v>
      </c>
      <c r="H3750">
        <v>-2.8197154402732998E-2</v>
      </c>
      <c r="I3750">
        <v>4.2461228440499998E-4</v>
      </c>
      <c r="J3750">
        <v>-2.2852279245853001E-2</v>
      </c>
      <c r="M3750">
        <f t="shared" si="196"/>
        <v>8.9119049999999991</v>
      </c>
      <c r="N3750">
        <v>-6.3457317650317993E-2</v>
      </c>
      <c r="O3750">
        <v>-2.5197753682732998E-2</v>
      </c>
      <c r="P3750">
        <v>-0.53104519844055198</v>
      </c>
      <c r="Q3750">
        <v>-4.5355720794800001E-4</v>
      </c>
      <c r="R3750">
        <v>-2.1368067711592002E-2</v>
      </c>
      <c r="S3750">
        <v>-2.4610392749310001E-2</v>
      </c>
      <c r="T3750">
        <v>-2.8197154402732998E-2</v>
      </c>
      <c r="U3750">
        <v>4.2461228440499998E-4</v>
      </c>
      <c r="V3750">
        <v>-2.2852279245853001E-2</v>
      </c>
      <c r="W3750" s="30"/>
      <c r="X3750" s="30"/>
      <c r="Y3750" s="30"/>
    </row>
    <row r="3751" spans="1:25" x14ac:dyDescent="0.25">
      <c r="A3751">
        <v>20.640476</v>
      </c>
      <c r="B3751">
        <v>-6.3375160098076005E-2</v>
      </c>
      <c r="C3751">
        <v>-2.5060685351490999E-2</v>
      </c>
      <c r="D3751">
        <v>-0.53032130002975497</v>
      </c>
      <c r="E3751">
        <v>-5.3793424740399996E-4</v>
      </c>
      <c r="F3751">
        <v>-2.1343870088457999E-2</v>
      </c>
      <c r="G3751">
        <v>-2.4587841704487998E-2</v>
      </c>
      <c r="H3751">
        <v>-2.7553558349609E-2</v>
      </c>
      <c r="I3751">
        <v>4.65513556264E-4</v>
      </c>
      <c r="J3751">
        <v>-2.1157598122954001E-2</v>
      </c>
      <c r="M3751">
        <f t="shared" si="196"/>
        <v>8.9142859999999988</v>
      </c>
      <c r="N3751">
        <v>-6.3375160098076005E-2</v>
      </c>
      <c r="O3751">
        <v>-2.5060685351490999E-2</v>
      </c>
      <c r="P3751">
        <v>-0.53032130002975497</v>
      </c>
      <c r="Q3751">
        <v>-5.3793424740399996E-4</v>
      </c>
      <c r="R3751">
        <v>-2.1343870088457999E-2</v>
      </c>
      <c r="S3751">
        <v>-2.4587841704487998E-2</v>
      </c>
      <c r="T3751">
        <v>-2.7553558349609E-2</v>
      </c>
      <c r="U3751">
        <v>4.65513556264E-4</v>
      </c>
      <c r="V3751">
        <v>-2.1157598122954001E-2</v>
      </c>
      <c r="W3751" s="30"/>
      <c r="X3751" s="30"/>
      <c r="Y3751" s="30"/>
    </row>
    <row r="3752" spans="1:25" x14ac:dyDescent="0.25">
      <c r="A3752">
        <v>20.642856999999999</v>
      </c>
      <c r="B3752">
        <v>-6.3274860382079995E-2</v>
      </c>
      <c r="C3752">
        <v>-2.4890484288334999E-2</v>
      </c>
      <c r="D3752">
        <v>-0.529607713222504</v>
      </c>
      <c r="E3752">
        <v>-6.2747986521599999E-4</v>
      </c>
      <c r="F3752">
        <v>-2.1313088014721999E-2</v>
      </c>
      <c r="G3752">
        <v>-2.4560600519179999E-2</v>
      </c>
      <c r="H3752">
        <v>-2.6930617168546001E-2</v>
      </c>
      <c r="I3752">
        <v>5.1856116624500004E-4</v>
      </c>
      <c r="J3752">
        <v>-1.9734125584364E-2</v>
      </c>
      <c r="M3752">
        <f t="shared" si="196"/>
        <v>8.9166669999999986</v>
      </c>
      <c r="N3752">
        <v>-6.3274860382079995E-2</v>
      </c>
      <c r="O3752">
        <v>-2.4890484288334999E-2</v>
      </c>
      <c r="P3752">
        <v>-0.529607713222504</v>
      </c>
      <c r="Q3752">
        <v>-6.2747986521599999E-4</v>
      </c>
      <c r="R3752">
        <v>-2.1313088014721999E-2</v>
      </c>
      <c r="S3752">
        <v>-2.4560600519179999E-2</v>
      </c>
      <c r="T3752">
        <v>-2.6930617168546001E-2</v>
      </c>
      <c r="U3752">
        <v>5.1856116624500004E-4</v>
      </c>
      <c r="V3752">
        <v>-1.9734125584364E-2</v>
      </c>
      <c r="W3752" s="30"/>
      <c r="X3752" s="30"/>
      <c r="Y3752" s="30"/>
    </row>
    <row r="3753" spans="1:25" x14ac:dyDescent="0.25">
      <c r="A3753">
        <v>20.645237999999999</v>
      </c>
      <c r="B3753">
        <v>-6.3149914145469999E-2</v>
      </c>
      <c r="C3753">
        <v>-2.4690415710211001E-2</v>
      </c>
      <c r="D3753">
        <v>-0.52889525890350297</v>
      </c>
      <c r="E3753">
        <v>-7.2101777186599995E-4</v>
      </c>
      <c r="F3753">
        <v>-2.1275071427226001E-2</v>
      </c>
      <c r="G3753">
        <v>-2.4528177455067999E-2</v>
      </c>
      <c r="H3753">
        <v>-2.6329724118114E-2</v>
      </c>
      <c r="I3753">
        <v>5.8663141680899997E-4</v>
      </c>
      <c r="J3753">
        <v>-1.8599182367324999E-2</v>
      </c>
      <c r="M3753">
        <f t="shared" si="196"/>
        <v>8.9190479999999983</v>
      </c>
      <c r="N3753">
        <v>-6.3149914145469999E-2</v>
      </c>
      <c r="O3753">
        <v>-2.4690415710211001E-2</v>
      </c>
      <c r="P3753">
        <v>-0.52889525890350297</v>
      </c>
      <c r="Q3753">
        <v>-7.2101777186599995E-4</v>
      </c>
      <c r="R3753">
        <v>-2.1275071427226001E-2</v>
      </c>
      <c r="S3753">
        <v>-2.4528177455067999E-2</v>
      </c>
      <c r="T3753">
        <v>-2.6329724118114E-2</v>
      </c>
      <c r="U3753">
        <v>5.8663141680899997E-4</v>
      </c>
      <c r="V3753">
        <v>-1.8599182367324999E-2</v>
      </c>
      <c r="W3753" s="30"/>
      <c r="X3753" s="30"/>
      <c r="Y3753" s="30"/>
    </row>
    <row r="3754" spans="1:25" x14ac:dyDescent="0.25">
      <c r="A3754">
        <v>20.647618999999999</v>
      </c>
      <c r="B3754">
        <v>-6.2998645007610002E-2</v>
      </c>
      <c r="C3754">
        <v>-2.4455863982439E-2</v>
      </c>
      <c r="D3754">
        <v>-0.52822726964950595</v>
      </c>
      <c r="E3754">
        <v>-8.1293703988199995E-4</v>
      </c>
      <c r="F3754">
        <v>-2.1231133490801E-2</v>
      </c>
      <c r="G3754">
        <v>-2.4490786716342E-2</v>
      </c>
      <c r="H3754">
        <v>-2.5751585140823999E-2</v>
      </c>
      <c r="I3754">
        <v>6.6948239691599996E-4</v>
      </c>
      <c r="J3754">
        <v>-1.7749549821018999E-2</v>
      </c>
      <c r="M3754">
        <f t="shared" si="196"/>
        <v>8.9214289999999981</v>
      </c>
      <c r="N3754">
        <v>-6.2998645007610002E-2</v>
      </c>
      <c r="O3754">
        <v>-2.4455863982439E-2</v>
      </c>
      <c r="P3754">
        <v>-0.52822726964950595</v>
      </c>
      <c r="Q3754">
        <v>-8.1293703988199995E-4</v>
      </c>
      <c r="R3754">
        <v>-2.1231133490801E-2</v>
      </c>
      <c r="S3754">
        <v>-2.4490786716342E-2</v>
      </c>
      <c r="T3754">
        <v>-2.5751585140823999E-2</v>
      </c>
      <c r="U3754">
        <v>6.6948239691599996E-4</v>
      </c>
      <c r="V3754">
        <v>-1.7749549821018999E-2</v>
      </c>
      <c r="W3754" s="30"/>
      <c r="X3754" s="30"/>
      <c r="Y3754" s="30"/>
    </row>
    <row r="3755" spans="1:25" x14ac:dyDescent="0.25">
      <c r="A3755">
        <v>20.65</v>
      </c>
      <c r="B3755">
        <v>-6.2828920781611994E-2</v>
      </c>
      <c r="C3755">
        <v>-2.4206807836889999E-2</v>
      </c>
      <c r="D3755">
        <v>-0.52759188413619995</v>
      </c>
      <c r="E3755">
        <v>-9.0298749273599996E-4</v>
      </c>
      <c r="F3755">
        <v>-2.1184662356973E-2</v>
      </c>
      <c r="G3755">
        <v>-2.4448940530418999E-2</v>
      </c>
      <c r="H3755">
        <v>-2.5196963921188999E-2</v>
      </c>
      <c r="I3755">
        <v>7.6995708514000002E-4</v>
      </c>
      <c r="J3755">
        <v>-1.7186656594276001E-2</v>
      </c>
      <c r="M3755">
        <f t="shared" si="196"/>
        <v>8.9238099999999978</v>
      </c>
      <c r="N3755">
        <v>-6.2828920781611994E-2</v>
      </c>
      <c r="O3755">
        <v>-2.4206807836889999E-2</v>
      </c>
      <c r="P3755">
        <v>-0.52759188413619995</v>
      </c>
      <c r="Q3755">
        <v>-9.0298749273599996E-4</v>
      </c>
      <c r="R3755">
        <v>-2.1184662356973E-2</v>
      </c>
      <c r="S3755">
        <v>-2.4448940530418999E-2</v>
      </c>
      <c r="T3755">
        <v>-2.5196963921188999E-2</v>
      </c>
      <c r="U3755">
        <v>7.6995708514000002E-4</v>
      </c>
      <c r="V3755">
        <v>-1.7186656594276001E-2</v>
      </c>
      <c r="W3755" s="30"/>
      <c r="X3755" s="30"/>
      <c r="Y3755" s="30"/>
    </row>
    <row r="3756" spans="1:25" x14ac:dyDescent="0.25">
      <c r="A3756">
        <v>20.652380999999998</v>
      </c>
      <c r="B3756">
        <v>-6.2625654041766995E-2</v>
      </c>
      <c r="C3756">
        <v>-2.3932002484798001E-2</v>
      </c>
      <c r="D3756">
        <v>-0.52698069810867298</v>
      </c>
      <c r="E3756">
        <v>-9.890607325359999E-4</v>
      </c>
      <c r="F3756">
        <v>-2.1137073636055E-2</v>
      </c>
      <c r="G3756">
        <v>-2.4403775110840999E-2</v>
      </c>
      <c r="H3756">
        <v>-2.4666622281074999E-2</v>
      </c>
      <c r="I3756">
        <v>8.9020922314400001E-4</v>
      </c>
      <c r="J3756">
        <v>-1.6901729628443999E-2</v>
      </c>
      <c r="M3756">
        <f t="shared" si="196"/>
        <v>8.9261909999999975</v>
      </c>
      <c r="N3756">
        <v>-6.2625654041766995E-2</v>
      </c>
      <c r="O3756">
        <v>-2.3932002484798001E-2</v>
      </c>
      <c r="P3756">
        <v>-0.52698069810867298</v>
      </c>
      <c r="Q3756">
        <v>-9.890607325359999E-4</v>
      </c>
      <c r="R3756">
        <v>-2.1137073636055E-2</v>
      </c>
      <c r="S3756">
        <v>-2.4403775110840999E-2</v>
      </c>
      <c r="T3756">
        <v>-2.4666622281074999E-2</v>
      </c>
      <c r="U3756">
        <v>8.9020922314400001E-4</v>
      </c>
      <c r="V3756">
        <v>-1.6901729628443999E-2</v>
      </c>
      <c r="W3756" s="30"/>
      <c r="X3756" s="30"/>
      <c r="Y3756" s="30"/>
    </row>
    <row r="3757" spans="1:25" x14ac:dyDescent="0.25">
      <c r="A3757">
        <v>20.654762000000002</v>
      </c>
      <c r="B3757">
        <v>-6.239577755332E-2</v>
      </c>
      <c r="C3757">
        <v>-2.3641372099519001E-2</v>
      </c>
      <c r="D3757">
        <v>-0.52640801668167103</v>
      </c>
      <c r="E3757">
        <v>-1.065522665158E-3</v>
      </c>
      <c r="F3757">
        <v>-2.1089633926749E-2</v>
      </c>
      <c r="G3757">
        <v>-2.4355944246054001E-2</v>
      </c>
      <c r="H3757">
        <v>-2.4160554632545E-2</v>
      </c>
      <c r="I3757">
        <v>1.032613101415E-3</v>
      </c>
      <c r="J3757">
        <v>-1.6879893839358999E-2</v>
      </c>
      <c r="M3757">
        <f t="shared" si="196"/>
        <v>8.9285720000000008</v>
      </c>
      <c r="N3757">
        <v>-6.239577755332E-2</v>
      </c>
      <c r="O3757">
        <v>-2.3641372099519001E-2</v>
      </c>
      <c r="P3757">
        <v>-0.52640801668167103</v>
      </c>
      <c r="Q3757">
        <v>-1.065522665158E-3</v>
      </c>
      <c r="R3757">
        <v>-2.1089633926749E-2</v>
      </c>
      <c r="S3757">
        <v>-2.4355944246054001E-2</v>
      </c>
      <c r="T3757">
        <v>-2.4160554632545E-2</v>
      </c>
      <c r="U3757">
        <v>1.032613101415E-3</v>
      </c>
      <c r="V3757">
        <v>-1.6879893839358999E-2</v>
      </c>
      <c r="W3757" s="30"/>
      <c r="X3757" s="30"/>
      <c r="Y3757" s="30"/>
    </row>
    <row r="3758" spans="1:25" x14ac:dyDescent="0.25">
      <c r="A3758">
        <v>20.657143000000001</v>
      </c>
      <c r="B3758">
        <v>-6.2144815921783003E-2</v>
      </c>
      <c r="C3758">
        <v>-2.3342197760940001E-2</v>
      </c>
      <c r="D3758">
        <v>-0.52587682008743297</v>
      </c>
      <c r="E3758">
        <v>-1.1303558712829999E-3</v>
      </c>
      <c r="F3758">
        <v>-2.1044885739684001E-2</v>
      </c>
      <c r="G3758">
        <v>-2.4306317791342999E-2</v>
      </c>
      <c r="H3758">
        <v>-2.3678893223404999E-2</v>
      </c>
      <c r="I3758">
        <v>1.1997866677120001E-3</v>
      </c>
      <c r="J3758">
        <v>-1.7100837081671001E-2</v>
      </c>
      <c r="M3758">
        <f t="shared" si="196"/>
        <v>8.9309530000000006</v>
      </c>
      <c r="N3758">
        <v>-6.2144815921783003E-2</v>
      </c>
      <c r="O3758">
        <v>-2.3342197760940001E-2</v>
      </c>
      <c r="P3758">
        <v>-0.52587682008743297</v>
      </c>
      <c r="Q3758">
        <v>-1.1303558712829999E-3</v>
      </c>
      <c r="R3758">
        <v>-2.1044885739684001E-2</v>
      </c>
      <c r="S3758">
        <v>-2.4306317791342999E-2</v>
      </c>
      <c r="T3758">
        <v>-2.3678893223404999E-2</v>
      </c>
      <c r="U3758">
        <v>1.1997866677120001E-3</v>
      </c>
      <c r="V3758">
        <v>-1.7100837081671001E-2</v>
      </c>
      <c r="W3758" s="30"/>
      <c r="X3758" s="30"/>
      <c r="Y3758" s="30"/>
    </row>
    <row r="3759" spans="1:25" x14ac:dyDescent="0.25">
      <c r="A3759">
        <v>20.659524000000001</v>
      </c>
      <c r="B3759">
        <v>-6.1854951083660001E-2</v>
      </c>
      <c r="C3759">
        <v>-2.3030508309603001E-2</v>
      </c>
      <c r="D3759">
        <v>-0.52537757158279397</v>
      </c>
      <c r="E3759">
        <v>-1.182776759379E-3</v>
      </c>
      <c r="F3759">
        <v>-2.1004080772399999E-2</v>
      </c>
      <c r="G3759">
        <v>-2.4254294112324999E-2</v>
      </c>
      <c r="H3759">
        <v>-2.3220358416437999E-2</v>
      </c>
      <c r="I3759">
        <v>1.3946094550189999E-3</v>
      </c>
      <c r="J3759">
        <v>-1.7539523541927001E-2</v>
      </c>
      <c r="M3759">
        <f t="shared" si="196"/>
        <v>8.9333340000000003</v>
      </c>
      <c r="N3759">
        <v>-6.1854951083660001E-2</v>
      </c>
      <c r="O3759">
        <v>-2.3030508309603001E-2</v>
      </c>
      <c r="P3759">
        <v>-0.52537757158279397</v>
      </c>
      <c r="Q3759">
        <v>-1.182776759379E-3</v>
      </c>
      <c r="R3759">
        <v>-2.1004080772399999E-2</v>
      </c>
      <c r="S3759">
        <v>-2.4254294112324999E-2</v>
      </c>
      <c r="T3759">
        <v>-2.3220358416437999E-2</v>
      </c>
      <c r="U3759">
        <v>1.3946094550189999E-3</v>
      </c>
      <c r="V3759">
        <v>-1.7539523541927001E-2</v>
      </c>
      <c r="W3759" s="30"/>
      <c r="X3759" s="30"/>
      <c r="Y3759" s="30"/>
    </row>
    <row r="3760" spans="1:25" x14ac:dyDescent="0.25">
      <c r="A3760">
        <v>20.661905000000001</v>
      </c>
      <c r="B3760">
        <v>-6.1550159007310999E-2</v>
      </c>
      <c r="C3760">
        <v>-2.2725202143192E-2</v>
      </c>
      <c r="D3760">
        <v>-0.524910688400269</v>
      </c>
      <c r="E3760">
        <v>-1.2229306157680001E-3</v>
      </c>
      <c r="F3760">
        <v>-2.0967235788702999E-2</v>
      </c>
      <c r="G3760">
        <v>-2.4200892075895999E-2</v>
      </c>
      <c r="H3760">
        <v>-2.2785533219576E-2</v>
      </c>
      <c r="I3760">
        <v>1.620230148546E-3</v>
      </c>
      <c r="J3760">
        <v>-1.8166989088058E-2</v>
      </c>
      <c r="M3760">
        <f t="shared" si="196"/>
        <v>8.9357150000000001</v>
      </c>
      <c r="N3760">
        <v>-6.1550159007310999E-2</v>
      </c>
      <c r="O3760">
        <v>-2.2725202143192E-2</v>
      </c>
      <c r="P3760">
        <v>-0.524910688400269</v>
      </c>
      <c r="Q3760">
        <v>-1.2229306157680001E-3</v>
      </c>
      <c r="R3760">
        <v>-2.0967235788702999E-2</v>
      </c>
      <c r="S3760">
        <v>-2.4200892075895999E-2</v>
      </c>
      <c r="T3760">
        <v>-2.2785533219576E-2</v>
      </c>
      <c r="U3760">
        <v>1.620230148546E-3</v>
      </c>
      <c r="V3760">
        <v>-1.8166989088058E-2</v>
      </c>
      <c r="W3760" s="30"/>
      <c r="X3760" s="30"/>
      <c r="Y3760" s="30"/>
    </row>
    <row r="3761" spans="1:25" x14ac:dyDescent="0.25">
      <c r="A3761">
        <v>20.664286000000001</v>
      </c>
      <c r="B3761">
        <v>-6.1218861490487997E-2</v>
      </c>
      <c r="C3761">
        <v>-2.2416353225708001E-2</v>
      </c>
      <c r="D3761">
        <v>-0.52447986602783203</v>
      </c>
      <c r="E3761">
        <v>-1.248846645467E-3</v>
      </c>
      <c r="F3761">
        <v>-2.0934874191880001E-2</v>
      </c>
      <c r="G3761">
        <v>-2.4147136136889E-2</v>
      </c>
      <c r="H3761">
        <v>-2.2375317290424999E-2</v>
      </c>
      <c r="I3761">
        <v>1.8800620455289999E-3</v>
      </c>
      <c r="J3761">
        <v>-1.8951166421175E-2</v>
      </c>
      <c r="M3761">
        <f t="shared" si="196"/>
        <v>8.9380959999999998</v>
      </c>
      <c r="N3761">
        <v>-6.1218861490487997E-2</v>
      </c>
      <c r="O3761">
        <v>-2.2416353225708001E-2</v>
      </c>
      <c r="P3761">
        <v>-0.52447986602783203</v>
      </c>
      <c r="Q3761">
        <v>-1.248846645467E-3</v>
      </c>
      <c r="R3761">
        <v>-2.0934874191880001E-2</v>
      </c>
      <c r="S3761">
        <v>-2.4147136136889E-2</v>
      </c>
      <c r="T3761">
        <v>-2.2375317290424999E-2</v>
      </c>
      <c r="U3761">
        <v>1.8800620455289999E-3</v>
      </c>
      <c r="V3761">
        <v>-1.8951166421175E-2</v>
      </c>
      <c r="W3761" s="30"/>
      <c r="X3761" s="30"/>
      <c r="Y3761" s="30"/>
    </row>
    <row r="3762" spans="1:25" x14ac:dyDescent="0.25">
      <c r="A3762">
        <v>20.666667</v>
      </c>
      <c r="B3762">
        <v>-6.0863912105559997E-2</v>
      </c>
      <c r="C3762">
        <v>-2.2119378671049999E-2</v>
      </c>
      <c r="D3762">
        <v>-0.52407640218734697</v>
      </c>
      <c r="E3762">
        <v>-1.259264419787E-3</v>
      </c>
      <c r="F3762">
        <v>-2.0908160135150001E-2</v>
      </c>
      <c r="G3762">
        <v>-2.4094268679618999E-2</v>
      </c>
      <c r="H3762">
        <v>-2.1991198882461E-2</v>
      </c>
      <c r="I3762">
        <v>2.1777574438600002E-3</v>
      </c>
      <c r="J3762">
        <v>-1.9857788458467002E-2</v>
      </c>
      <c r="M3762">
        <f t="shared" si="196"/>
        <v>8.9404769999999996</v>
      </c>
      <c r="N3762">
        <v>-6.0863912105559997E-2</v>
      </c>
      <c r="O3762">
        <v>-2.2119378671049999E-2</v>
      </c>
      <c r="P3762">
        <v>-0.52407640218734697</v>
      </c>
      <c r="Q3762">
        <v>-1.259264419787E-3</v>
      </c>
      <c r="R3762">
        <v>-2.0908160135150001E-2</v>
      </c>
      <c r="S3762">
        <v>-2.4094268679618999E-2</v>
      </c>
      <c r="T3762">
        <v>-2.1991198882461E-2</v>
      </c>
      <c r="U3762">
        <v>2.1777574438600002E-3</v>
      </c>
      <c r="V3762">
        <v>-1.9857788458467002E-2</v>
      </c>
      <c r="W3762" s="30"/>
      <c r="X3762" s="30"/>
      <c r="Y3762" s="30"/>
    </row>
    <row r="3763" spans="1:25" x14ac:dyDescent="0.25">
      <c r="A3763">
        <v>20.669048</v>
      </c>
      <c r="B3763">
        <v>-6.0505002737044997E-2</v>
      </c>
      <c r="C3763">
        <v>-2.1825265139341E-2</v>
      </c>
      <c r="D3763">
        <v>-0.52369606494903598</v>
      </c>
      <c r="E3763">
        <v>-1.2534563429649999E-3</v>
      </c>
      <c r="F3763">
        <v>-2.0888566970825001E-2</v>
      </c>
      <c r="G3763">
        <v>-2.4043479934335001E-2</v>
      </c>
      <c r="H3763">
        <v>-2.1635027602315001E-2</v>
      </c>
      <c r="I3763">
        <v>2.517163287848E-3</v>
      </c>
      <c r="J3763">
        <v>-2.0851286128163001E-2</v>
      </c>
      <c r="M3763">
        <f t="shared" si="196"/>
        <v>8.9428579999999993</v>
      </c>
      <c r="N3763">
        <v>-6.0505002737044997E-2</v>
      </c>
      <c r="O3763">
        <v>-2.1825265139341E-2</v>
      </c>
      <c r="P3763">
        <v>-0.52369606494903598</v>
      </c>
      <c r="Q3763">
        <v>-1.2534563429649999E-3</v>
      </c>
      <c r="R3763">
        <v>-2.0888566970825001E-2</v>
      </c>
      <c r="S3763">
        <v>-2.4043479934335001E-2</v>
      </c>
      <c r="T3763">
        <v>-2.1635027602315001E-2</v>
      </c>
      <c r="U3763">
        <v>2.517163287848E-3</v>
      </c>
      <c r="V3763">
        <v>-2.0851286128163001E-2</v>
      </c>
      <c r="W3763" s="30"/>
      <c r="X3763" s="30"/>
      <c r="Y3763" s="30"/>
    </row>
    <row r="3764" spans="1:25" x14ac:dyDescent="0.25">
      <c r="A3764">
        <v>20.671429</v>
      </c>
      <c r="B3764">
        <v>-6.0119993984698999E-2</v>
      </c>
      <c r="C3764">
        <v>-2.1548630669713E-2</v>
      </c>
      <c r="D3764">
        <v>-0.52333170175552401</v>
      </c>
      <c r="E3764">
        <v>-1.230054884218E-3</v>
      </c>
      <c r="F3764">
        <v>-2.0875679329037999E-2</v>
      </c>
      <c r="G3764">
        <v>-2.3995658382773E-2</v>
      </c>
      <c r="H3764">
        <v>-2.1308684721589002E-2</v>
      </c>
      <c r="I3764">
        <v>2.9022449161859999E-3</v>
      </c>
      <c r="J3764">
        <v>-2.1895725280046002E-2</v>
      </c>
      <c r="M3764">
        <f t="shared" si="196"/>
        <v>8.9452389999999991</v>
      </c>
      <c r="N3764">
        <v>-6.0119993984698999E-2</v>
      </c>
      <c r="O3764">
        <v>-2.1548630669713E-2</v>
      </c>
      <c r="P3764">
        <v>-0.52333170175552401</v>
      </c>
      <c r="Q3764">
        <v>-1.230054884218E-3</v>
      </c>
      <c r="R3764">
        <v>-2.0875679329037999E-2</v>
      </c>
      <c r="S3764">
        <v>-2.3995658382773E-2</v>
      </c>
      <c r="T3764">
        <v>-2.1308684721589002E-2</v>
      </c>
      <c r="U3764">
        <v>2.9022449161859999E-3</v>
      </c>
      <c r="V3764">
        <v>-2.1895725280046002E-2</v>
      </c>
      <c r="W3764" s="30"/>
      <c r="X3764" s="30"/>
      <c r="Y3764" s="30"/>
    </row>
    <row r="3765" spans="1:25" x14ac:dyDescent="0.25">
      <c r="A3765">
        <v>20.67381</v>
      </c>
      <c r="B3765">
        <v>-5.9740334749222003E-2</v>
      </c>
      <c r="C3765">
        <v>-2.1282188594341001E-2</v>
      </c>
      <c r="D3765">
        <v>-0.522979736328125</v>
      </c>
      <c r="E3765">
        <v>-1.18965737056E-3</v>
      </c>
      <c r="F3765">
        <v>-2.0870685577393001E-2</v>
      </c>
      <c r="G3765">
        <v>-2.3951474577187999E-2</v>
      </c>
      <c r="H3765">
        <v>-2.1014174446464001E-2</v>
      </c>
      <c r="I3765">
        <v>3.336985362694E-3</v>
      </c>
      <c r="J3765">
        <v>-2.2955758497118998E-2</v>
      </c>
      <c r="M3765">
        <f t="shared" si="196"/>
        <v>8.9476199999999988</v>
      </c>
      <c r="N3765">
        <v>-5.9740334749222003E-2</v>
      </c>
      <c r="O3765">
        <v>-2.1282188594341001E-2</v>
      </c>
      <c r="P3765">
        <v>-0.522979736328125</v>
      </c>
      <c r="Q3765">
        <v>-1.18965737056E-3</v>
      </c>
      <c r="R3765">
        <v>-2.0870685577393001E-2</v>
      </c>
      <c r="S3765">
        <v>-2.3951474577187999E-2</v>
      </c>
      <c r="T3765">
        <v>-2.1014174446464001E-2</v>
      </c>
      <c r="U3765">
        <v>3.336985362694E-3</v>
      </c>
      <c r="V3765">
        <v>-2.2955758497118998E-2</v>
      </c>
      <c r="W3765" s="30"/>
      <c r="X3765" s="30"/>
      <c r="Y3765" s="30"/>
    </row>
    <row r="3766" spans="1:25" x14ac:dyDescent="0.25">
      <c r="A3766">
        <v>20.676189999999998</v>
      </c>
      <c r="B3766">
        <v>-5.9353075921534999E-2</v>
      </c>
      <c r="C3766">
        <v>-2.1035626530647E-2</v>
      </c>
      <c r="D3766">
        <v>-0.52262938022613503</v>
      </c>
      <c r="E3766">
        <v>-1.133079058491E-3</v>
      </c>
      <c r="F3766">
        <v>-2.0872309803962999E-2</v>
      </c>
      <c r="G3766">
        <v>-2.3911083117126999E-2</v>
      </c>
      <c r="H3766">
        <v>-2.0753182470798E-2</v>
      </c>
      <c r="I3766">
        <v>3.8252426311369998E-3</v>
      </c>
      <c r="J3766">
        <v>-2.3997526615858002E-2</v>
      </c>
      <c r="M3766">
        <f t="shared" si="196"/>
        <v>8.9499999999999975</v>
      </c>
      <c r="N3766">
        <v>-5.9353075921534999E-2</v>
      </c>
      <c r="O3766">
        <v>-2.1035626530647E-2</v>
      </c>
      <c r="P3766">
        <v>-0.52262938022613503</v>
      </c>
      <c r="Q3766">
        <v>-1.133079058491E-3</v>
      </c>
      <c r="R3766">
        <v>-2.0872309803962999E-2</v>
      </c>
      <c r="S3766">
        <v>-2.3911083117126999E-2</v>
      </c>
      <c r="T3766">
        <v>-2.0753182470798E-2</v>
      </c>
      <c r="U3766">
        <v>3.8252426311369998E-3</v>
      </c>
      <c r="V3766">
        <v>-2.3997526615858002E-2</v>
      </c>
      <c r="W3766" s="30"/>
      <c r="X3766" s="30"/>
      <c r="Y3766" s="30"/>
    </row>
    <row r="3767" spans="1:25" x14ac:dyDescent="0.25">
      <c r="A3767">
        <v>20.678571000000002</v>
      </c>
      <c r="B3767">
        <v>-5.8965731412171998E-2</v>
      </c>
      <c r="C3767">
        <v>-2.0805776119232001E-2</v>
      </c>
      <c r="D3767">
        <v>-0.52226465940475497</v>
      </c>
      <c r="E3767">
        <v>-1.0631596669550001E-3</v>
      </c>
      <c r="F3767">
        <v>-2.0878525450826E-2</v>
      </c>
      <c r="G3767">
        <v>-2.3874882608652E-2</v>
      </c>
      <c r="H3767">
        <v>-2.0527733489871001E-2</v>
      </c>
      <c r="I3767">
        <v>4.3705850839610002E-3</v>
      </c>
      <c r="J3767">
        <v>-2.4989543482661001E-2</v>
      </c>
      <c r="M3767">
        <f t="shared" si="196"/>
        <v>8.9523810000000008</v>
      </c>
      <c r="N3767">
        <v>-5.8965731412171998E-2</v>
      </c>
      <c r="O3767">
        <v>-2.0805776119232001E-2</v>
      </c>
      <c r="P3767">
        <v>-0.52226465940475497</v>
      </c>
      <c r="Q3767">
        <v>-1.0631596669550001E-3</v>
      </c>
      <c r="R3767">
        <v>-2.0878525450826E-2</v>
      </c>
      <c r="S3767">
        <v>-2.3874882608652E-2</v>
      </c>
      <c r="T3767">
        <v>-2.0527733489871001E-2</v>
      </c>
      <c r="U3767">
        <v>4.3705850839610002E-3</v>
      </c>
      <c r="V3767">
        <v>-2.4989543482661001E-2</v>
      </c>
      <c r="W3767" s="30"/>
      <c r="X3767" s="30"/>
      <c r="Y3767" s="30"/>
    </row>
    <row r="3768" spans="1:25" x14ac:dyDescent="0.25">
      <c r="A3768">
        <v>20.680952000000001</v>
      </c>
      <c r="B3768">
        <v>-5.8596257120370997E-2</v>
      </c>
      <c r="C3768">
        <v>-2.0589688792824998E-2</v>
      </c>
      <c r="D3768">
        <v>-0.52189517021179199</v>
      </c>
      <c r="E3768">
        <v>-9.8014657851299997E-4</v>
      </c>
      <c r="F3768">
        <v>-2.0889496430755002E-2</v>
      </c>
      <c r="G3768">
        <v>-2.3843787610530999E-2</v>
      </c>
      <c r="H3768">
        <v>-2.0340345799922999E-2</v>
      </c>
      <c r="I3768">
        <v>4.9760821275410001E-3</v>
      </c>
      <c r="J3768">
        <v>-2.5903498753905001E-2</v>
      </c>
      <c r="M3768">
        <f t="shared" si="196"/>
        <v>8.9547620000000006</v>
      </c>
      <c r="N3768">
        <v>-5.8596257120370997E-2</v>
      </c>
      <c r="O3768">
        <v>-2.0589688792824998E-2</v>
      </c>
      <c r="P3768">
        <v>-0.52189517021179199</v>
      </c>
      <c r="Q3768">
        <v>-9.8014657851299997E-4</v>
      </c>
      <c r="R3768">
        <v>-2.0889496430755002E-2</v>
      </c>
      <c r="S3768">
        <v>-2.3843787610530999E-2</v>
      </c>
      <c r="T3768">
        <v>-2.0340345799922999E-2</v>
      </c>
      <c r="U3768">
        <v>4.9760821275410001E-3</v>
      </c>
      <c r="V3768">
        <v>-2.5903498753905001E-2</v>
      </c>
      <c r="W3768" s="30"/>
      <c r="X3768" s="30"/>
      <c r="Y3768" s="30"/>
    </row>
    <row r="3769" spans="1:25" x14ac:dyDescent="0.25">
      <c r="A3769">
        <v>20.683333000000001</v>
      </c>
      <c r="B3769">
        <v>-5.8235261589289003E-2</v>
      </c>
      <c r="C3769">
        <v>-2.0396042615175001E-2</v>
      </c>
      <c r="D3769">
        <v>-0.521506547927856</v>
      </c>
      <c r="E3769">
        <v>-8.8586786296199996E-4</v>
      </c>
      <c r="F3769">
        <v>-2.0904397591948998E-2</v>
      </c>
      <c r="G3769">
        <v>-2.3819345980882999E-2</v>
      </c>
      <c r="H3769">
        <v>-2.0193992182611999E-2</v>
      </c>
      <c r="I3769">
        <v>5.6440797634420004E-3</v>
      </c>
      <c r="J3769">
        <v>-2.6714967563747999E-2</v>
      </c>
      <c r="M3769">
        <f t="shared" si="196"/>
        <v>8.9571430000000003</v>
      </c>
      <c r="N3769">
        <v>-5.8235261589289003E-2</v>
      </c>
      <c r="O3769">
        <v>-2.0396042615175001E-2</v>
      </c>
      <c r="P3769">
        <v>-0.521506547927856</v>
      </c>
      <c r="Q3769">
        <v>-8.8586786296199996E-4</v>
      </c>
      <c r="R3769">
        <v>-2.0904397591948998E-2</v>
      </c>
      <c r="S3769">
        <v>-2.3819345980882999E-2</v>
      </c>
      <c r="T3769">
        <v>-2.0193992182611999E-2</v>
      </c>
      <c r="U3769">
        <v>5.6440797634420004E-3</v>
      </c>
      <c r="V3769">
        <v>-2.6714967563747999E-2</v>
      </c>
      <c r="W3769" s="30"/>
      <c r="X3769" s="30"/>
      <c r="Y3769" s="30"/>
    </row>
    <row r="3770" spans="1:25" x14ac:dyDescent="0.25">
      <c r="A3770">
        <v>20.685714000000001</v>
      </c>
      <c r="B3770">
        <v>-5.7899702340363998E-2</v>
      </c>
      <c r="C3770">
        <v>-2.0214024931191999E-2</v>
      </c>
      <c r="D3770">
        <v>-0.52108389139175404</v>
      </c>
      <c r="E3770">
        <v>-7.8212161315600003E-4</v>
      </c>
      <c r="F3770">
        <v>-2.0922224968672E-2</v>
      </c>
      <c r="G3770">
        <v>-2.3802610114216999E-2</v>
      </c>
      <c r="H3770">
        <v>-2.0090879872441E-2</v>
      </c>
      <c r="I3770">
        <v>6.3759423792360001E-3</v>
      </c>
      <c r="J3770">
        <v>-2.7403961867093998E-2</v>
      </c>
      <c r="M3770">
        <f t="shared" si="196"/>
        <v>8.959524</v>
      </c>
      <c r="N3770">
        <v>-5.7899702340363998E-2</v>
      </c>
      <c r="O3770">
        <v>-2.0214024931191999E-2</v>
      </c>
      <c r="P3770">
        <v>-0.52108389139175404</v>
      </c>
      <c r="Q3770">
        <v>-7.8212161315600003E-4</v>
      </c>
      <c r="R3770">
        <v>-2.0922224968672E-2</v>
      </c>
      <c r="S3770">
        <v>-2.3802610114216999E-2</v>
      </c>
      <c r="T3770">
        <v>-2.0090879872441E-2</v>
      </c>
      <c r="U3770">
        <v>6.3759423792360001E-3</v>
      </c>
      <c r="V3770">
        <v>-2.7403961867093998E-2</v>
      </c>
      <c r="W3770" s="30"/>
      <c r="X3770" s="30"/>
      <c r="Y3770" s="30"/>
    </row>
    <row r="3771" spans="1:25" x14ac:dyDescent="0.25">
      <c r="A3771">
        <v>20.688095000000001</v>
      </c>
      <c r="B3771">
        <v>-5.7585418224335001E-2</v>
      </c>
      <c r="C3771">
        <v>-2.0046345889567999E-2</v>
      </c>
      <c r="D3771">
        <v>-0.52062547206878695</v>
      </c>
      <c r="E3771">
        <v>-6.6829577554000002E-4</v>
      </c>
      <c r="F3771">
        <v>-2.0942198112606999E-2</v>
      </c>
      <c r="G3771">
        <v>-2.3793812841177001E-2</v>
      </c>
      <c r="H3771">
        <v>-2.0031953230499999E-2</v>
      </c>
      <c r="I3771">
        <v>7.1717980317770004E-3</v>
      </c>
      <c r="J3771">
        <v>-2.7955383062363E-2</v>
      </c>
      <c r="M3771">
        <f t="shared" si="196"/>
        <v>8.9619049999999998</v>
      </c>
      <c r="N3771">
        <v>-5.7585418224335001E-2</v>
      </c>
      <c r="O3771">
        <v>-2.0046345889567999E-2</v>
      </c>
      <c r="P3771">
        <v>-0.52062547206878695</v>
      </c>
      <c r="Q3771">
        <v>-6.6829577554000002E-4</v>
      </c>
      <c r="R3771">
        <v>-2.0942198112606999E-2</v>
      </c>
      <c r="S3771">
        <v>-2.3793812841177001E-2</v>
      </c>
      <c r="T3771">
        <v>-2.0031953230499999E-2</v>
      </c>
      <c r="U3771">
        <v>7.1717980317770004E-3</v>
      </c>
      <c r="V3771">
        <v>-2.7955383062363E-2</v>
      </c>
      <c r="W3771" s="30"/>
      <c r="X3771" s="30"/>
      <c r="Y3771" s="30"/>
    </row>
    <row r="3772" spans="1:25" x14ac:dyDescent="0.25">
      <c r="A3772">
        <v>20.690476</v>
      </c>
      <c r="B3772">
        <v>-5.7300865650177002E-2</v>
      </c>
      <c r="C3772">
        <v>-1.9893009215593001E-2</v>
      </c>
      <c r="D3772">
        <v>-0.520136177539825</v>
      </c>
      <c r="E3772">
        <v>-5.4737168829899999E-4</v>
      </c>
      <c r="F3772">
        <v>-2.0963570103049001E-2</v>
      </c>
      <c r="G3772">
        <v>-2.3793388158083E-2</v>
      </c>
      <c r="H3772">
        <v>-2.0017851144075002E-2</v>
      </c>
      <c r="I3772">
        <v>8.0302730202670008E-3</v>
      </c>
      <c r="J3772">
        <v>-2.8359208256006001E-2</v>
      </c>
      <c r="M3772">
        <f t="shared" si="196"/>
        <v>8.9642859999999995</v>
      </c>
      <c r="N3772">
        <v>-5.7300865650177002E-2</v>
      </c>
      <c r="O3772">
        <v>-1.9893009215593001E-2</v>
      </c>
      <c r="P3772">
        <v>-0.520136177539825</v>
      </c>
      <c r="Q3772">
        <v>-5.4737168829899999E-4</v>
      </c>
      <c r="R3772">
        <v>-2.0963570103049001E-2</v>
      </c>
      <c r="S3772">
        <v>-2.3793388158083E-2</v>
      </c>
      <c r="T3772">
        <v>-2.0017851144075002E-2</v>
      </c>
      <c r="U3772">
        <v>8.0302730202670008E-3</v>
      </c>
      <c r="V3772">
        <v>-2.8359208256006001E-2</v>
      </c>
      <c r="W3772" s="30"/>
      <c r="X3772" s="30"/>
      <c r="Y3772" s="30"/>
    </row>
    <row r="3773" spans="1:25" x14ac:dyDescent="0.25">
      <c r="A3773">
        <v>20.692857</v>
      </c>
      <c r="B3773">
        <v>-5.7044740766287003E-2</v>
      </c>
      <c r="C3773">
        <v>-1.9748756662011001E-2</v>
      </c>
      <c r="D3773">
        <v>-0.51959902048110995</v>
      </c>
      <c r="E3773">
        <v>-4.2202061740699998E-4</v>
      </c>
      <c r="F3773">
        <v>-2.0985076203942001E-2</v>
      </c>
      <c r="G3773">
        <v>-2.3800771683454999E-2</v>
      </c>
      <c r="H3773">
        <v>-2.0047629252076E-2</v>
      </c>
      <c r="I3773">
        <v>8.9482553303239995E-3</v>
      </c>
      <c r="J3773">
        <v>-2.861057780683E-2</v>
      </c>
      <c r="M3773">
        <f t="shared" si="196"/>
        <v>8.9666669999999993</v>
      </c>
      <c r="N3773">
        <v>-5.7044740766287003E-2</v>
      </c>
      <c r="O3773">
        <v>-1.9748756662011001E-2</v>
      </c>
      <c r="P3773">
        <v>-0.51959902048110995</v>
      </c>
      <c r="Q3773">
        <v>-4.2202061740699998E-4</v>
      </c>
      <c r="R3773">
        <v>-2.0985076203942001E-2</v>
      </c>
      <c r="S3773">
        <v>-2.3800771683454999E-2</v>
      </c>
      <c r="T3773">
        <v>-2.0047629252076E-2</v>
      </c>
      <c r="U3773">
        <v>8.9482553303239995E-3</v>
      </c>
      <c r="V3773">
        <v>-2.861057780683E-2</v>
      </c>
      <c r="W3773" s="30"/>
      <c r="X3773" s="30"/>
      <c r="Y3773" s="30"/>
    </row>
    <row r="3774" spans="1:25" x14ac:dyDescent="0.25">
      <c r="A3774">
        <v>20.695238</v>
      </c>
      <c r="B3774">
        <v>-5.6821610778570002E-2</v>
      </c>
      <c r="C3774">
        <v>-1.9615225493908001E-2</v>
      </c>
      <c r="D3774">
        <v>-0.51901721954345703</v>
      </c>
      <c r="E3774">
        <v>-2.9473015456500001E-4</v>
      </c>
      <c r="F3774">
        <v>-2.100365050137E-2</v>
      </c>
      <c r="G3774">
        <v>-2.3816676810384001E-2</v>
      </c>
      <c r="H3774">
        <v>-2.0120978355407999E-2</v>
      </c>
      <c r="I3774">
        <v>9.9206836894150004E-3</v>
      </c>
      <c r="J3774">
        <v>-2.8709609061479999E-2</v>
      </c>
      <c r="M3774">
        <f t="shared" si="196"/>
        <v>8.969047999999999</v>
      </c>
      <c r="N3774">
        <v>-5.6821610778570002E-2</v>
      </c>
      <c r="O3774">
        <v>-1.9615225493908001E-2</v>
      </c>
      <c r="P3774">
        <v>-0.51901721954345703</v>
      </c>
      <c r="Q3774">
        <v>-2.9473015456500001E-4</v>
      </c>
      <c r="R3774">
        <v>-2.100365050137E-2</v>
      </c>
      <c r="S3774">
        <v>-2.3816676810384001E-2</v>
      </c>
      <c r="T3774">
        <v>-2.0120978355407999E-2</v>
      </c>
      <c r="U3774">
        <v>9.9206836894150004E-3</v>
      </c>
      <c r="V3774">
        <v>-2.8709609061479999E-2</v>
      </c>
      <c r="W3774" s="30"/>
      <c r="X3774" s="30"/>
      <c r="Y3774" s="30"/>
    </row>
    <row r="3775" spans="1:25" x14ac:dyDescent="0.25">
      <c r="A3775">
        <v>20.697619</v>
      </c>
      <c r="B3775">
        <v>-5.6631878018379003E-2</v>
      </c>
      <c r="C3775">
        <v>-1.9485894590616001E-2</v>
      </c>
      <c r="D3775">
        <v>-0.51840507984161399</v>
      </c>
      <c r="E3775">
        <v>-1.6797047283000001E-4</v>
      </c>
      <c r="F3775">
        <v>-2.1018652245402E-2</v>
      </c>
      <c r="G3775">
        <v>-2.3841653019190001E-2</v>
      </c>
      <c r="H3775">
        <v>-2.0236795768142E-2</v>
      </c>
      <c r="I3775">
        <v>1.0940394364297E-2</v>
      </c>
      <c r="J3775">
        <v>-2.8661066666244999E-2</v>
      </c>
      <c r="M3775">
        <f t="shared" si="196"/>
        <v>8.9714289999999988</v>
      </c>
      <c r="N3775">
        <v>-5.6631878018379003E-2</v>
      </c>
      <c r="O3775">
        <v>-1.9485894590616001E-2</v>
      </c>
      <c r="P3775">
        <v>-0.51840507984161399</v>
      </c>
      <c r="Q3775">
        <v>-1.6797047283000001E-4</v>
      </c>
      <c r="R3775">
        <v>-2.1018652245402E-2</v>
      </c>
      <c r="S3775">
        <v>-2.3841653019190001E-2</v>
      </c>
      <c r="T3775">
        <v>-2.0236795768142E-2</v>
      </c>
      <c r="U3775">
        <v>1.0940394364297E-2</v>
      </c>
      <c r="V3775">
        <v>-2.8661066666244999E-2</v>
      </c>
      <c r="W3775" s="30"/>
      <c r="X3775" s="30"/>
      <c r="Y3775" s="30"/>
    </row>
    <row r="3776" spans="1:25" x14ac:dyDescent="0.25">
      <c r="A3776">
        <v>20.7</v>
      </c>
      <c r="B3776">
        <v>-5.6474085897207003E-2</v>
      </c>
      <c r="C3776">
        <v>-1.9364042207598998E-2</v>
      </c>
      <c r="D3776">
        <v>-0.51774275302886996</v>
      </c>
      <c r="E3776">
        <v>-4.1571871406999997E-5</v>
      </c>
      <c r="F3776">
        <v>-2.1031023934484E-2</v>
      </c>
      <c r="G3776">
        <v>-2.3876117542385999E-2</v>
      </c>
      <c r="H3776">
        <v>-2.0393194630742E-2</v>
      </c>
      <c r="I3776">
        <v>1.1998033151031E-2</v>
      </c>
      <c r="J3776">
        <v>-2.8473827987909001E-2</v>
      </c>
      <c r="M3776">
        <f t="shared" si="196"/>
        <v>8.9738099999999985</v>
      </c>
      <c r="N3776">
        <v>-5.6474085897207003E-2</v>
      </c>
      <c r="O3776">
        <v>-1.9364042207598998E-2</v>
      </c>
      <c r="P3776">
        <v>-0.51774275302886996</v>
      </c>
      <c r="Q3776">
        <v>-4.1571871406999997E-5</v>
      </c>
      <c r="R3776">
        <v>-2.1031023934484E-2</v>
      </c>
      <c r="S3776">
        <v>-2.3876117542385999E-2</v>
      </c>
      <c r="T3776">
        <v>-2.0393194630742E-2</v>
      </c>
      <c r="U3776">
        <v>1.1998033151031E-2</v>
      </c>
      <c r="V3776">
        <v>-2.8473827987909001E-2</v>
      </c>
      <c r="W3776" s="30"/>
      <c r="X3776" s="30"/>
      <c r="Y3776" s="30"/>
    </row>
    <row r="3777" spans="1:25" x14ac:dyDescent="0.25">
      <c r="A3777">
        <v>20.702380999999999</v>
      </c>
      <c r="B3777">
        <v>-5.6349102407694002E-2</v>
      </c>
      <c r="C3777">
        <v>-1.9238961860538001E-2</v>
      </c>
      <c r="D3777">
        <v>-0.51704055070877097</v>
      </c>
      <c r="E3777">
        <v>8.3812810771999996E-5</v>
      </c>
      <c r="F3777">
        <v>-2.1039485931395999E-2</v>
      </c>
      <c r="G3777">
        <v>-2.3919921368361002E-2</v>
      </c>
      <c r="H3777">
        <v>-2.0587161183356999E-2</v>
      </c>
      <c r="I3777">
        <v>1.3082057237625001E-2</v>
      </c>
      <c r="J3777">
        <v>-2.8160199522971999E-2</v>
      </c>
      <c r="M3777">
        <f t="shared" si="196"/>
        <v>8.9761909999999983</v>
      </c>
      <c r="N3777">
        <v>-5.6349102407694002E-2</v>
      </c>
      <c r="O3777">
        <v>-1.9238961860538001E-2</v>
      </c>
      <c r="P3777">
        <v>-0.51704055070877097</v>
      </c>
      <c r="Q3777">
        <v>8.3812810771999996E-5</v>
      </c>
      <c r="R3777">
        <v>-2.1039485931395999E-2</v>
      </c>
      <c r="S3777">
        <v>-2.3919921368361002E-2</v>
      </c>
      <c r="T3777">
        <v>-2.0587161183356999E-2</v>
      </c>
      <c r="U3777">
        <v>1.3082057237625001E-2</v>
      </c>
      <c r="V3777">
        <v>-2.8160199522971999E-2</v>
      </c>
      <c r="W3777" s="30"/>
      <c r="X3777" s="30"/>
      <c r="Y3777" s="30"/>
    </row>
    <row r="3778" spans="1:25" x14ac:dyDescent="0.25">
      <c r="A3778">
        <v>20.704761999999999</v>
      </c>
      <c r="B3778">
        <v>-5.6243199855089E-2</v>
      </c>
      <c r="C3778">
        <v>-1.9115377217531E-2</v>
      </c>
      <c r="D3778">
        <v>-0.51630717515945401</v>
      </c>
      <c r="E3778">
        <v>2.0846277766400001E-4</v>
      </c>
      <c r="F3778">
        <v>-2.1043483167887001E-2</v>
      </c>
      <c r="G3778">
        <v>-2.3972664028406001E-2</v>
      </c>
      <c r="H3778">
        <v>-2.0814917981624999E-2</v>
      </c>
      <c r="I3778">
        <v>1.4178829267621E-2</v>
      </c>
      <c r="J3778">
        <v>-2.7735155075787998E-2</v>
      </c>
      <c r="M3778">
        <f t="shared" si="196"/>
        <v>8.978571999999998</v>
      </c>
      <c r="N3778">
        <v>-5.6243199855089E-2</v>
      </c>
      <c r="O3778">
        <v>-1.9115377217531E-2</v>
      </c>
      <c r="P3778">
        <v>-0.51630717515945401</v>
      </c>
      <c r="Q3778">
        <v>2.0846277766400001E-4</v>
      </c>
      <c r="R3778">
        <v>-2.1043483167887001E-2</v>
      </c>
      <c r="S3778">
        <v>-2.3972664028406001E-2</v>
      </c>
      <c r="T3778">
        <v>-2.0814917981624999E-2</v>
      </c>
      <c r="U3778">
        <v>1.4178829267621E-2</v>
      </c>
      <c r="V3778">
        <v>-2.7735155075787998E-2</v>
      </c>
      <c r="W3778" s="30"/>
      <c r="X3778" s="30"/>
      <c r="Y3778" s="30"/>
    </row>
    <row r="3779" spans="1:25" x14ac:dyDescent="0.25">
      <c r="A3779">
        <v>20.707142999999999</v>
      </c>
      <c r="B3779">
        <v>-5.6169964373112002E-2</v>
      </c>
      <c r="C3779">
        <v>-1.8991220742464E-2</v>
      </c>
      <c r="D3779">
        <v>-0.51555538177490201</v>
      </c>
      <c r="E3779">
        <v>3.3071948564600002E-4</v>
      </c>
      <c r="F3779">
        <v>-2.1043714135884999E-2</v>
      </c>
      <c r="G3779">
        <v>-2.4033768102527001E-2</v>
      </c>
      <c r="H3779">
        <v>-2.1068811416626001E-2</v>
      </c>
      <c r="I3779">
        <v>1.5272684395312999E-2</v>
      </c>
      <c r="J3779">
        <v>-2.7200218290091002E-2</v>
      </c>
      <c r="M3779">
        <f t="shared" si="196"/>
        <v>8.9809529999999977</v>
      </c>
      <c r="N3779">
        <v>-5.6169964373112002E-2</v>
      </c>
      <c r="O3779">
        <v>-1.8991220742464E-2</v>
      </c>
      <c r="P3779">
        <v>-0.51555538177490201</v>
      </c>
      <c r="Q3779">
        <v>3.3071948564600002E-4</v>
      </c>
      <c r="R3779">
        <v>-2.1043714135884999E-2</v>
      </c>
      <c r="S3779">
        <v>-2.4033768102527001E-2</v>
      </c>
      <c r="T3779">
        <v>-2.1068811416626001E-2</v>
      </c>
      <c r="U3779">
        <v>1.5272684395312999E-2</v>
      </c>
      <c r="V3779">
        <v>-2.7200218290091002E-2</v>
      </c>
      <c r="W3779" s="30"/>
      <c r="X3779" s="30"/>
      <c r="Y3779" s="30"/>
    </row>
    <row r="3780" spans="1:25" x14ac:dyDescent="0.25">
      <c r="A3780">
        <v>20.709523999999998</v>
      </c>
      <c r="B3780">
        <v>-5.6103497743606998E-2</v>
      </c>
      <c r="C3780">
        <v>-1.8867474049330001E-2</v>
      </c>
      <c r="D3780">
        <v>-0.51478934288024902</v>
      </c>
      <c r="E3780">
        <v>4.48249047622E-4</v>
      </c>
      <c r="F3780">
        <v>-2.1038388833404E-2</v>
      </c>
      <c r="G3780">
        <v>-2.4102117866278E-2</v>
      </c>
      <c r="H3780">
        <v>-2.1351220086216999E-2</v>
      </c>
      <c r="I3780">
        <v>1.6346771270036999E-2</v>
      </c>
      <c r="J3780">
        <v>-2.6608122512698E-2</v>
      </c>
      <c r="M3780">
        <f t="shared" si="196"/>
        <v>8.9833339999999975</v>
      </c>
      <c r="N3780">
        <v>-5.6103497743606998E-2</v>
      </c>
      <c r="O3780">
        <v>-1.8867474049330001E-2</v>
      </c>
      <c r="P3780">
        <v>-0.51478934288024902</v>
      </c>
      <c r="Q3780">
        <v>4.48249047622E-4</v>
      </c>
      <c r="R3780">
        <v>-2.1038388833404E-2</v>
      </c>
      <c r="S3780">
        <v>-2.4102117866278E-2</v>
      </c>
      <c r="T3780">
        <v>-2.1351220086216999E-2</v>
      </c>
      <c r="U3780">
        <v>1.6346771270036999E-2</v>
      </c>
      <c r="V3780">
        <v>-2.6608122512698E-2</v>
      </c>
      <c r="W3780" s="30"/>
      <c r="X3780" s="30"/>
      <c r="Y3780" s="30"/>
    </row>
    <row r="3781" spans="1:25" x14ac:dyDescent="0.25">
      <c r="A3781">
        <v>20.711905000000002</v>
      </c>
      <c r="B3781">
        <v>-5.6054241955279999E-2</v>
      </c>
      <c r="C3781">
        <v>-1.8737256526947001E-2</v>
      </c>
      <c r="D3781">
        <v>-0.51400595903396595</v>
      </c>
      <c r="E3781">
        <v>5.60296291951E-4</v>
      </c>
      <c r="F3781">
        <v>-2.1027203649282001E-2</v>
      </c>
      <c r="G3781">
        <v>-2.4176478385925002E-2</v>
      </c>
      <c r="H3781">
        <v>-2.1652057766914E-2</v>
      </c>
      <c r="I3781">
        <v>1.7382591962814001E-2</v>
      </c>
      <c r="J3781">
        <v>-2.5955252349377001E-2</v>
      </c>
      <c r="M3781">
        <f t="shared" si="196"/>
        <v>8.9857150000000008</v>
      </c>
      <c r="N3781">
        <v>-5.6054241955279999E-2</v>
      </c>
      <c r="O3781">
        <v>-1.8737256526947001E-2</v>
      </c>
      <c r="P3781">
        <v>-0.51400595903396595</v>
      </c>
      <c r="Q3781">
        <v>5.60296291951E-4</v>
      </c>
      <c r="R3781">
        <v>-2.1027203649282001E-2</v>
      </c>
      <c r="S3781">
        <v>-2.4176478385925002E-2</v>
      </c>
      <c r="T3781">
        <v>-2.1652057766914E-2</v>
      </c>
      <c r="U3781">
        <v>1.7382591962814001E-2</v>
      </c>
      <c r="V3781">
        <v>-2.5955252349377001E-2</v>
      </c>
      <c r="W3781" s="30"/>
      <c r="X3781" s="30"/>
      <c r="Y3781" s="30"/>
    </row>
    <row r="3782" spans="1:25" x14ac:dyDescent="0.25">
      <c r="A3782">
        <v>20.714286000000001</v>
      </c>
      <c r="B3782">
        <v>-5.6012608110904999E-2</v>
      </c>
      <c r="C3782">
        <v>-1.8601370975374999E-2</v>
      </c>
      <c r="D3782">
        <v>-0.51323139667510997</v>
      </c>
      <c r="E3782">
        <v>6.6963629797100002E-4</v>
      </c>
      <c r="F3782">
        <v>-2.1011095494032E-2</v>
      </c>
      <c r="G3782">
        <v>-2.4256436154246001E-2</v>
      </c>
      <c r="H3782">
        <v>-2.1966692060231999E-2</v>
      </c>
      <c r="I3782">
        <v>1.8361134454608002E-2</v>
      </c>
      <c r="J3782">
        <v>-2.5258844718337E-2</v>
      </c>
      <c r="M3782">
        <f t="shared" si="196"/>
        <v>8.9880960000000005</v>
      </c>
      <c r="N3782">
        <v>-5.6012608110904999E-2</v>
      </c>
      <c r="O3782">
        <v>-1.8601370975374999E-2</v>
      </c>
      <c r="P3782">
        <v>-0.51323139667510997</v>
      </c>
      <c r="Q3782">
        <v>6.6963629797100002E-4</v>
      </c>
      <c r="R3782">
        <v>-2.1011095494032E-2</v>
      </c>
      <c r="S3782">
        <v>-2.4256436154246001E-2</v>
      </c>
      <c r="T3782">
        <v>-2.1966692060231999E-2</v>
      </c>
      <c r="U3782">
        <v>1.8361134454608002E-2</v>
      </c>
      <c r="V3782">
        <v>-2.5258844718337E-2</v>
      </c>
      <c r="W3782" s="30"/>
      <c r="X3782" s="30"/>
      <c r="Y3782" s="30"/>
    </row>
    <row r="3783" spans="1:25" x14ac:dyDescent="0.25">
      <c r="A3783">
        <v>20.716667000000001</v>
      </c>
      <c r="B3783">
        <v>-5.5965341627598003E-2</v>
      </c>
      <c r="C3783">
        <v>-1.8466388806701001E-2</v>
      </c>
      <c r="D3783">
        <v>-0.512470543384552</v>
      </c>
      <c r="E3783">
        <v>7.7645480632800002E-4</v>
      </c>
      <c r="F3783">
        <v>-2.0991066470742E-2</v>
      </c>
      <c r="G3783">
        <v>-2.4341190233827002E-2</v>
      </c>
      <c r="H3783">
        <v>-2.2290131077170001E-2</v>
      </c>
      <c r="I3783">
        <v>1.9263256341219E-2</v>
      </c>
      <c r="J3783">
        <v>-2.4534542113543001E-2</v>
      </c>
      <c r="M3783">
        <f t="shared" si="196"/>
        <v>8.9904770000000003</v>
      </c>
      <c r="N3783">
        <v>-5.5965341627598003E-2</v>
      </c>
      <c r="O3783">
        <v>-1.8466388806701001E-2</v>
      </c>
      <c r="P3783">
        <v>-0.512470543384552</v>
      </c>
      <c r="Q3783">
        <v>7.7645480632800002E-4</v>
      </c>
      <c r="R3783">
        <v>-2.0991066470742E-2</v>
      </c>
      <c r="S3783">
        <v>-2.4341190233827002E-2</v>
      </c>
      <c r="T3783">
        <v>-2.2290131077170001E-2</v>
      </c>
      <c r="U3783">
        <v>1.9263256341219E-2</v>
      </c>
      <c r="V3783">
        <v>-2.4534542113543001E-2</v>
      </c>
      <c r="W3783" s="30"/>
      <c r="X3783" s="30"/>
      <c r="Y3783" s="30"/>
    </row>
    <row r="3784" spans="1:25" x14ac:dyDescent="0.25">
      <c r="A3784">
        <v>20.719048000000001</v>
      </c>
      <c r="B3784">
        <v>-5.5920358747243999E-2</v>
      </c>
      <c r="C3784">
        <v>-1.8320720642804999E-2</v>
      </c>
      <c r="D3784">
        <v>-0.51173067092895497</v>
      </c>
      <c r="E3784">
        <v>8.8097818661499996E-4</v>
      </c>
      <c r="F3784">
        <v>-2.0968623459339E-2</v>
      </c>
      <c r="G3784">
        <v>-2.4429757148027E-2</v>
      </c>
      <c r="H3784">
        <v>-2.2617397829890001E-2</v>
      </c>
      <c r="I3784">
        <v>2.0070303231478001E-2</v>
      </c>
      <c r="J3784">
        <v>-2.3795830085873999E-2</v>
      </c>
      <c r="M3784">
        <f t="shared" ref="M3784:M3847" si="197">A3784-A$7</f>
        <v>8.992858</v>
      </c>
      <c r="N3784">
        <v>-5.5920358747243999E-2</v>
      </c>
      <c r="O3784">
        <v>-1.8320720642804999E-2</v>
      </c>
      <c r="P3784">
        <v>-0.51173067092895497</v>
      </c>
      <c r="Q3784">
        <v>8.8097818661499996E-4</v>
      </c>
      <c r="R3784">
        <v>-2.0968623459339E-2</v>
      </c>
      <c r="S3784">
        <v>-2.4429757148027E-2</v>
      </c>
      <c r="T3784">
        <v>-2.2617397829890001E-2</v>
      </c>
      <c r="U3784">
        <v>2.0070303231478001E-2</v>
      </c>
      <c r="V3784">
        <v>-2.3795830085873999E-2</v>
      </c>
      <c r="W3784" s="30"/>
      <c r="X3784" s="30"/>
      <c r="Y3784" s="30"/>
    </row>
    <row r="3785" spans="1:25" x14ac:dyDescent="0.25">
      <c r="A3785">
        <v>20.721429000000001</v>
      </c>
      <c r="B3785">
        <v>-5.5854789912701E-2</v>
      </c>
      <c r="C3785">
        <v>-1.8177045509219E-2</v>
      </c>
      <c r="D3785">
        <v>-0.51102453470230103</v>
      </c>
      <c r="E3785">
        <v>9.852545335890001E-4</v>
      </c>
      <c r="F3785">
        <v>-2.0943466573954E-2</v>
      </c>
      <c r="G3785">
        <v>-2.4520032107829999E-2</v>
      </c>
      <c r="H3785">
        <v>-2.2942639887333E-2</v>
      </c>
      <c r="I3785">
        <v>2.0764762535691001E-2</v>
      </c>
      <c r="J3785">
        <v>-2.3053679615259001E-2</v>
      </c>
      <c r="M3785">
        <f t="shared" si="197"/>
        <v>8.9952389999999998</v>
      </c>
      <c r="N3785">
        <v>-5.5854789912701E-2</v>
      </c>
      <c r="O3785">
        <v>-1.8177045509219E-2</v>
      </c>
      <c r="P3785">
        <v>-0.51102453470230103</v>
      </c>
      <c r="Q3785">
        <v>9.852545335890001E-4</v>
      </c>
      <c r="R3785">
        <v>-2.0943466573954E-2</v>
      </c>
      <c r="S3785">
        <v>-2.4520032107829999E-2</v>
      </c>
      <c r="T3785">
        <v>-2.2942639887333E-2</v>
      </c>
      <c r="U3785">
        <v>2.0764762535691001E-2</v>
      </c>
      <c r="V3785">
        <v>-2.3053679615259001E-2</v>
      </c>
      <c r="W3785" s="30"/>
      <c r="X3785" s="30"/>
      <c r="Y3785" s="30"/>
    </row>
    <row r="3786" spans="1:25" x14ac:dyDescent="0.25">
      <c r="A3786">
        <v>20.72381</v>
      </c>
      <c r="B3786">
        <v>-5.5781863629817997E-2</v>
      </c>
      <c r="C3786">
        <v>-1.80289670825E-2</v>
      </c>
      <c r="D3786">
        <v>-0.51037824153900102</v>
      </c>
      <c r="E3786">
        <v>1.089879544452E-3</v>
      </c>
      <c r="F3786">
        <v>-2.0916549488901998E-2</v>
      </c>
      <c r="G3786">
        <v>-2.4610249325633E-2</v>
      </c>
      <c r="H3786">
        <v>-2.3260712623596001E-2</v>
      </c>
      <c r="I3786">
        <v>2.1330876275896998E-2</v>
      </c>
      <c r="J3786">
        <v>-2.2316291928291002E-2</v>
      </c>
      <c r="M3786">
        <f t="shared" si="197"/>
        <v>8.9976199999999995</v>
      </c>
      <c r="N3786">
        <v>-5.5781863629817997E-2</v>
      </c>
      <c r="O3786">
        <v>-1.80289670825E-2</v>
      </c>
      <c r="P3786">
        <v>-0.51037824153900102</v>
      </c>
      <c r="Q3786">
        <v>1.089879544452E-3</v>
      </c>
      <c r="R3786">
        <v>-2.0916549488901998E-2</v>
      </c>
      <c r="S3786">
        <v>-2.4610249325633E-2</v>
      </c>
      <c r="T3786">
        <v>-2.3260712623596001E-2</v>
      </c>
      <c r="U3786">
        <v>2.1330876275896998E-2</v>
      </c>
      <c r="V3786">
        <v>-2.2316291928291002E-2</v>
      </c>
      <c r="W3786" s="30"/>
      <c r="X3786" s="30"/>
      <c r="Y3786" s="30"/>
    </row>
    <row r="3787" spans="1:25" x14ac:dyDescent="0.25">
      <c r="A3787">
        <v>20.726189999999999</v>
      </c>
      <c r="B3787">
        <v>-5.5687692016362998E-2</v>
      </c>
      <c r="C3787">
        <v>-1.7883110791445E-2</v>
      </c>
      <c r="D3787">
        <v>-0.509779453277588</v>
      </c>
      <c r="E3787">
        <v>1.193573814817E-3</v>
      </c>
      <c r="F3787">
        <v>-2.0888485014439E-2</v>
      </c>
      <c r="G3787">
        <v>-2.4698438122868999E-2</v>
      </c>
      <c r="H3787">
        <v>-2.3566691204905999E-2</v>
      </c>
      <c r="I3787">
        <v>2.1755255758761999E-2</v>
      </c>
      <c r="J3787">
        <v>-2.1589081734419001E-2</v>
      </c>
      <c r="M3787">
        <f t="shared" si="197"/>
        <v>8.9999999999999982</v>
      </c>
      <c r="N3787">
        <v>-5.5687692016362998E-2</v>
      </c>
      <c r="O3787">
        <v>-1.7883110791445E-2</v>
      </c>
      <c r="P3787">
        <v>-0.509779453277588</v>
      </c>
      <c r="Q3787">
        <v>1.193573814817E-3</v>
      </c>
      <c r="R3787">
        <v>-2.0888485014439E-2</v>
      </c>
      <c r="S3787">
        <v>-2.4698438122868999E-2</v>
      </c>
      <c r="T3787">
        <v>-2.3566691204905999E-2</v>
      </c>
      <c r="U3787">
        <v>2.1755255758761999E-2</v>
      </c>
      <c r="V3787">
        <v>-2.1589081734419001E-2</v>
      </c>
      <c r="W3787" s="30"/>
      <c r="X3787" s="30"/>
      <c r="Y3787" s="30"/>
    </row>
    <row r="3788" spans="1:25" x14ac:dyDescent="0.25">
      <c r="A3788">
        <v>20.728570999999999</v>
      </c>
      <c r="B3788">
        <v>-5.5569734424353E-2</v>
      </c>
      <c r="C3788">
        <v>-1.7735099419950998E-2</v>
      </c>
      <c r="D3788">
        <v>-0.50923717021942105</v>
      </c>
      <c r="E3788">
        <v>1.2972792610530001E-3</v>
      </c>
      <c r="F3788">
        <v>-2.0859576761722998E-2</v>
      </c>
      <c r="G3788">
        <v>-2.4784035980700999E-2</v>
      </c>
      <c r="H3788">
        <v>-2.3857533931732001E-2</v>
      </c>
      <c r="I3788">
        <v>2.2027384489774999E-2</v>
      </c>
      <c r="J3788">
        <v>-2.0874779671431001E-2</v>
      </c>
      <c r="M3788">
        <f t="shared" si="197"/>
        <v>9.002380999999998</v>
      </c>
      <c r="N3788">
        <v>-5.5569734424353E-2</v>
      </c>
      <c r="O3788">
        <v>-1.7735099419950998E-2</v>
      </c>
      <c r="P3788">
        <v>-0.50923717021942105</v>
      </c>
      <c r="Q3788">
        <v>1.2972792610530001E-3</v>
      </c>
      <c r="R3788">
        <v>-2.0859576761722998E-2</v>
      </c>
      <c r="S3788">
        <v>-2.4784035980700999E-2</v>
      </c>
      <c r="T3788">
        <v>-2.3857533931732001E-2</v>
      </c>
      <c r="U3788">
        <v>2.2027384489774999E-2</v>
      </c>
      <c r="V3788">
        <v>-2.0874779671431001E-2</v>
      </c>
      <c r="W3788" s="30"/>
      <c r="X3788" s="30"/>
      <c r="Y3788" s="30"/>
    </row>
    <row r="3789" spans="1:25" x14ac:dyDescent="0.25">
      <c r="A3789">
        <v>20.730951999999998</v>
      </c>
      <c r="B3789">
        <v>-5.5436216294765001E-2</v>
      </c>
      <c r="C3789">
        <v>-1.7590386793016999E-2</v>
      </c>
      <c r="D3789">
        <v>-0.50877964496612504</v>
      </c>
      <c r="E3789">
        <v>1.4044670388100001E-3</v>
      </c>
      <c r="F3789">
        <v>-2.0831631496549E-2</v>
      </c>
      <c r="G3789">
        <v>-2.4866217747330999E-2</v>
      </c>
      <c r="H3789">
        <v>-2.4130422621964999E-2</v>
      </c>
      <c r="I3789">
        <v>2.2140050306916001E-2</v>
      </c>
      <c r="J3789">
        <v>-2.0173694938421E-2</v>
      </c>
      <c r="M3789">
        <f t="shared" si="197"/>
        <v>9.0047619999999977</v>
      </c>
      <c r="N3789">
        <v>-5.5436216294765001E-2</v>
      </c>
      <c r="O3789">
        <v>-1.7590386793016999E-2</v>
      </c>
      <c r="P3789">
        <v>-0.50877964496612504</v>
      </c>
      <c r="Q3789">
        <v>1.4044670388100001E-3</v>
      </c>
      <c r="R3789">
        <v>-2.0831631496549E-2</v>
      </c>
      <c r="S3789">
        <v>-2.4866217747330999E-2</v>
      </c>
      <c r="T3789">
        <v>-2.4130422621964999E-2</v>
      </c>
      <c r="U3789">
        <v>2.2140050306916001E-2</v>
      </c>
      <c r="V3789">
        <v>-2.0173694938421E-2</v>
      </c>
      <c r="W3789" s="30"/>
      <c r="X3789" s="30"/>
      <c r="Y3789" s="30"/>
    </row>
    <row r="3790" spans="1:25" x14ac:dyDescent="0.25">
      <c r="A3790">
        <v>20.733332999999998</v>
      </c>
      <c r="B3790">
        <v>-5.5273897945881001E-2</v>
      </c>
      <c r="C3790">
        <v>-1.7451692372561001E-2</v>
      </c>
      <c r="D3790">
        <v>-0.50839078426361095</v>
      </c>
      <c r="E3790">
        <v>1.5153080457820001E-3</v>
      </c>
      <c r="F3790">
        <v>-2.0806122571230001E-2</v>
      </c>
      <c r="G3790">
        <v>-2.4944171309470999E-2</v>
      </c>
      <c r="H3790">
        <v>-2.4383066222072002E-2</v>
      </c>
      <c r="I3790">
        <v>2.2089643403887999E-2</v>
      </c>
      <c r="J3790">
        <v>-1.9484095275402E-2</v>
      </c>
      <c r="M3790">
        <f t="shared" si="197"/>
        <v>9.0071429999999975</v>
      </c>
      <c r="N3790">
        <v>-5.5273897945881001E-2</v>
      </c>
      <c r="O3790">
        <v>-1.7451692372561001E-2</v>
      </c>
      <c r="P3790">
        <v>-0.50839078426361095</v>
      </c>
      <c r="Q3790">
        <v>1.5153080457820001E-3</v>
      </c>
      <c r="R3790">
        <v>-2.0806122571230001E-2</v>
      </c>
      <c r="S3790">
        <v>-2.4944171309470999E-2</v>
      </c>
      <c r="T3790">
        <v>-2.4383066222072002E-2</v>
      </c>
      <c r="U3790">
        <v>2.2089643403887999E-2</v>
      </c>
      <c r="V3790">
        <v>-1.9484095275402E-2</v>
      </c>
      <c r="W3790" s="30"/>
      <c r="X3790" s="30"/>
      <c r="Y3790" s="30"/>
    </row>
    <row r="3791" spans="1:25" x14ac:dyDescent="0.25">
      <c r="A3791">
        <v>20.735714000000002</v>
      </c>
      <c r="B3791">
        <v>-5.5094026029110003E-2</v>
      </c>
      <c r="C3791">
        <v>-1.7316669225692999E-2</v>
      </c>
      <c r="D3791">
        <v>-0.50808233022689797</v>
      </c>
      <c r="E3791">
        <v>1.6309883212670001E-3</v>
      </c>
      <c r="F3791">
        <v>-2.0783720538019999E-2</v>
      </c>
      <c r="G3791">
        <v>-2.5016708299517999E-2</v>
      </c>
      <c r="H3791">
        <v>-2.4613272398710001E-2</v>
      </c>
      <c r="I3791">
        <v>2.1876303479075002E-2</v>
      </c>
      <c r="J3791">
        <v>-1.8802676349877999E-2</v>
      </c>
      <c r="M3791">
        <f t="shared" si="197"/>
        <v>9.0095240000000008</v>
      </c>
      <c r="N3791">
        <v>-5.5094026029110003E-2</v>
      </c>
      <c r="O3791">
        <v>-1.7316669225692999E-2</v>
      </c>
      <c r="P3791">
        <v>-0.50808233022689797</v>
      </c>
      <c r="Q3791">
        <v>1.6309883212670001E-3</v>
      </c>
      <c r="R3791">
        <v>-2.0783720538019999E-2</v>
      </c>
      <c r="S3791">
        <v>-2.5016708299517999E-2</v>
      </c>
      <c r="T3791">
        <v>-2.4613272398710001E-2</v>
      </c>
      <c r="U3791">
        <v>2.1876303479075002E-2</v>
      </c>
      <c r="V3791">
        <v>-1.8802676349877999E-2</v>
      </c>
      <c r="W3791" s="30"/>
      <c r="X3791" s="30"/>
      <c r="Y3791" s="30"/>
    </row>
    <row r="3792" spans="1:25" x14ac:dyDescent="0.25">
      <c r="A3792">
        <v>20.738095000000001</v>
      </c>
      <c r="B3792">
        <v>-5.4895143955946003E-2</v>
      </c>
      <c r="C3792">
        <v>-1.7193999141454998E-2</v>
      </c>
      <c r="D3792">
        <v>-0.50785332918167103</v>
      </c>
      <c r="E3792">
        <v>1.7518538516010001E-3</v>
      </c>
      <c r="F3792">
        <v>-2.0764410495758001E-2</v>
      </c>
      <c r="G3792">
        <v>-2.5082383304834002E-2</v>
      </c>
      <c r="H3792">
        <v>-2.4819074198604001E-2</v>
      </c>
      <c r="I3792">
        <v>2.1503955125809E-2</v>
      </c>
      <c r="J3792">
        <v>-1.8125079572201001E-2</v>
      </c>
      <c r="M3792">
        <f t="shared" si="197"/>
        <v>9.0119050000000005</v>
      </c>
      <c r="N3792">
        <v>-5.4895143955946003E-2</v>
      </c>
      <c r="O3792">
        <v>-1.7193999141454998E-2</v>
      </c>
      <c r="P3792">
        <v>-0.50785332918167103</v>
      </c>
      <c r="Q3792">
        <v>1.7518538516010001E-3</v>
      </c>
      <c r="R3792">
        <v>-2.0764410495758001E-2</v>
      </c>
      <c r="S3792">
        <v>-2.5082383304834002E-2</v>
      </c>
      <c r="T3792">
        <v>-2.4819074198604001E-2</v>
      </c>
      <c r="U3792">
        <v>2.1503955125809E-2</v>
      </c>
      <c r="V3792">
        <v>-1.8125079572201001E-2</v>
      </c>
      <c r="W3792" s="30"/>
      <c r="X3792" s="30"/>
      <c r="Y3792" s="30"/>
    </row>
    <row r="3793" spans="1:25" x14ac:dyDescent="0.25">
      <c r="A3793">
        <v>20.740476000000001</v>
      </c>
      <c r="B3793">
        <v>-5.4680574685335E-2</v>
      </c>
      <c r="C3793">
        <v>-1.7079008743167E-2</v>
      </c>
      <c r="D3793">
        <v>-0.50771421194076505</v>
      </c>
      <c r="E3793">
        <v>1.8777311779560001E-3</v>
      </c>
      <c r="F3793">
        <v>-2.0748954266309998E-2</v>
      </c>
      <c r="G3793">
        <v>-2.5140991434455001E-2</v>
      </c>
      <c r="H3793">
        <v>-2.5000160560011999E-2</v>
      </c>
      <c r="I3793">
        <v>2.0980149507522999E-2</v>
      </c>
      <c r="J3793">
        <v>-1.7446432262659E-2</v>
      </c>
      <c r="M3793">
        <f t="shared" si="197"/>
        <v>9.0142860000000002</v>
      </c>
      <c r="N3793">
        <v>-5.4680574685335E-2</v>
      </c>
      <c r="O3793">
        <v>-1.7079008743167E-2</v>
      </c>
      <c r="P3793">
        <v>-0.50771421194076505</v>
      </c>
      <c r="Q3793">
        <v>1.8777311779560001E-3</v>
      </c>
      <c r="R3793">
        <v>-2.0748954266309998E-2</v>
      </c>
      <c r="S3793">
        <v>-2.5140991434455001E-2</v>
      </c>
      <c r="T3793">
        <v>-2.5000160560011999E-2</v>
      </c>
      <c r="U3793">
        <v>2.0980149507522999E-2</v>
      </c>
      <c r="V3793">
        <v>-1.7446432262659E-2</v>
      </c>
      <c r="W3793" s="30"/>
      <c r="X3793" s="30"/>
      <c r="Y3793" s="30"/>
    </row>
    <row r="3794" spans="1:25" x14ac:dyDescent="0.25">
      <c r="A3794">
        <v>20.742857000000001</v>
      </c>
      <c r="B3794">
        <v>-5.4454538971186003E-2</v>
      </c>
      <c r="C3794">
        <v>-1.6980772837996001E-2</v>
      </c>
      <c r="D3794">
        <v>-0.507654309272766</v>
      </c>
      <c r="E3794">
        <v>2.0072876941409998E-3</v>
      </c>
      <c r="F3794">
        <v>-2.0737951621412998E-2</v>
      </c>
      <c r="G3794">
        <v>-2.5192676112056001E-2</v>
      </c>
      <c r="H3794">
        <v>-2.5156950578094001E-2</v>
      </c>
      <c r="I3794">
        <v>2.031578682363E-2</v>
      </c>
      <c r="J3794">
        <v>-1.6761856153607001E-2</v>
      </c>
      <c r="M3794">
        <f t="shared" si="197"/>
        <v>9.016667</v>
      </c>
      <c r="N3794">
        <v>-5.4454538971186003E-2</v>
      </c>
      <c r="O3794">
        <v>-1.6980772837996001E-2</v>
      </c>
      <c r="P3794">
        <v>-0.507654309272766</v>
      </c>
      <c r="Q3794">
        <v>2.0072876941409998E-3</v>
      </c>
      <c r="R3794">
        <v>-2.0737951621412998E-2</v>
      </c>
      <c r="S3794">
        <v>-2.5192676112056001E-2</v>
      </c>
      <c r="T3794">
        <v>-2.5156950578094001E-2</v>
      </c>
      <c r="U3794">
        <v>2.031578682363E-2</v>
      </c>
      <c r="V3794">
        <v>-1.6761856153607001E-2</v>
      </c>
      <c r="W3794" s="30"/>
      <c r="X3794" s="30"/>
      <c r="Y3794" s="30"/>
    </row>
    <row r="3795" spans="1:25" x14ac:dyDescent="0.25">
      <c r="A3795">
        <v>20.745238000000001</v>
      </c>
      <c r="B3795">
        <v>-5.4220702499151001E-2</v>
      </c>
      <c r="C3795">
        <v>-1.6897507011889999E-2</v>
      </c>
      <c r="D3795">
        <v>-0.50765365362167403</v>
      </c>
      <c r="E3795">
        <v>2.1410824265330002E-3</v>
      </c>
      <c r="F3795">
        <v>-2.0731067284941999E-2</v>
      </c>
      <c r="G3795">
        <v>-2.523803897202E-2</v>
      </c>
      <c r="H3795">
        <v>-2.5284776464104999E-2</v>
      </c>
      <c r="I3795">
        <v>1.9513776525854998E-2</v>
      </c>
      <c r="J3795">
        <v>-1.6178475692868E-2</v>
      </c>
      <c r="M3795">
        <f t="shared" si="197"/>
        <v>9.0190479999999997</v>
      </c>
      <c r="N3795">
        <v>-5.4220702499151001E-2</v>
      </c>
      <c r="O3795">
        <v>-1.6897507011889999E-2</v>
      </c>
      <c r="P3795">
        <v>-0.50765365362167403</v>
      </c>
      <c r="Q3795">
        <v>2.1410824265330002E-3</v>
      </c>
      <c r="R3795">
        <v>-2.0731067284941999E-2</v>
      </c>
      <c r="S3795">
        <v>-2.523803897202E-2</v>
      </c>
      <c r="T3795">
        <v>-2.5284776464104999E-2</v>
      </c>
      <c r="U3795">
        <v>1.9513776525854998E-2</v>
      </c>
      <c r="V3795">
        <v>-1.6178475692868E-2</v>
      </c>
      <c r="W3795" s="30"/>
      <c r="X3795" s="30"/>
      <c r="Y3795" s="30"/>
    </row>
    <row r="3796" spans="1:25" x14ac:dyDescent="0.25">
      <c r="A3796">
        <v>20.747619</v>
      </c>
      <c r="B3796">
        <v>-5.3983844816685E-2</v>
      </c>
      <c r="C3796">
        <v>-1.6827840358019E-2</v>
      </c>
      <c r="D3796">
        <v>-0.50774252414703402</v>
      </c>
      <c r="E3796">
        <v>2.2818972356620001E-3</v>
      </c>
      <c r="F3796">
        <v>-2.0729530602693998E-2</v>
      </c>
      <c r="G3796">
        <v>-2.5277750566602E-2</v>
      </c>
      <c r="H3796">
        <v>-2.5394523516297E-2</v>
      </c>
      <c r="I3796">
        <v>1.8607830628753E-2</v>
      </c>
      <c r="J3796">
        <v>-1.5515331178904E-2</v>
      </c>
      <c r="M3796">
        <f t="shared" si="197"/>
        <v>9.0214289999999995</v>
      </c>
      <c r="N3796">
        <v>-5.3983844816685E-2</v>
      </c>
      <c r="O3796">
        <v>-1.6827840358019E-2</v>
      </c>
      <c r="P3796">
        <v>-0.50774252414703402</v>
      </c>
      <c r="Q3796">
        <v>2.2818972356620001E-3</v>
      </c>
      <c r="R3796">
        <v>-2.0729530602693998E-2</v>
      </c>
      <c r="S3796">
        <v>-2.5277750566602E-2</v>
      </c>
      <c r="T3796">
        <v>-2.5394523516297E-2</v>
      </c>
      <c r="U3796">
        <v>1.8607830628753E-2</v>
      </c>
      <c r="V3796">
        <v>-1.5515331178904E-2</v>
      </c>
      <c r="W3796" s="30"/>
      <c r="X3796" s="30"/>
      <c r="Y3796" s="30"/>
    </row>
    <row r="3797" spans="1:25" x14ac:dyDescent="0.25">
      <c r="A3797">
        <v>20.75</v>
      </c>
      <c r="B3797">
        <v>-5.3750470280647E-2</v>
      </c>
      <c r="C3797">
        <v>-1.6784023493527998E-2</v>
      </c>
      <c r="D3797">
        <v>-0.50789558887481701</v>
      </c>
      <c r="E3797">
        <v>2.4281551595780001E-3</v>
      </c>
      <c r="F3797">
        <v>-2.0734531804919E-2</v>
      </c>
      <c r="G3797">
        <v>-2.5312202051281998E-2</v>
      </c>
      <c r="H3797">
        <v>-2.54833009094E-2</v>
      </c>
      <c r="I3797">
        <v>1.7607977613806999E-2</v>
      </c>
      <c r="J3797">
        <v>-1.4852831140160999E-2</v>
      </c>
      <c r="M3797">
        <f t="shared" si="197"/>
        <v>9.0238099999999992</v>
      </c>
      <c r="N3797">
        <v>-5.3750470280647E-2</v>
      </c>
      <c r="O3797">
        <v>-1.6784023493527998E-2</v>
      </c>
      <c r="P3797">
        <v>-0.50789558887481701</v>
      </c>
      <c r="Q3797">
        <v>2.4281551595780001E-3</v>
      </c>
      <c r="R3797">
        <v>-2.0734531804919E-2</v>
      </c>
      <c r="S3797">
        <v>-2.5312202051281998E-2</v>
      </c>
      <c r="T3797">
        <v>-2.54833009094E-2</v>
      </c>
      <c r="U3797">
        <v>1.7607977613806999E-2</v>
      </c>
      <c r="V3797">
        <v>-1.4852831140160999E-2</v>
      </c>
      <c r="W3797" s="30"/>
      <c r="X3797" s="30"/>
      <c r="Y3797" s="30"/>
    </row>
    <row r="3798" spans="1:25" x14ac:dyDescent="0.25">
      <c r="A3798">
        <v>20.752381</v>
      </c>
      <c r="B3798">
        <v>-5.3524151444435002E-2</v>
      </c>
      <c r="C3798">
        <v>-1.6757123172282999E-2</v>
      </c>
      <c r="D3798">
        <v>-0.50810116529464699</v>
      </c>
      <c r="E3798">
        <v>2.5782487355170002E-3</v>
      </c>
      <c r="F3798">
        <v>-2.0745262503624001E-2</v>
      </c>
      <c r="G3798">
        <v>-2.5342093780636999E-2</v>
      </c>
      <c r="H3798">
        <v>-2.5552773848175999E-2</v>
      </c>
      <c r="I3798">
        <v>1.6533041372895001E-2</v>
      </c>
      <c r="J3798">
        <v>-1.4195492491126E-2</v>
      </c>
      <c r="M3798">
        <f t="shared" si="197"/>
        <v>9.026190999999999</v>
      </c>
      <c r="N3798">
        <v>-5.3524151444435002E-2</v>
      </c>
      <c r="O3798">
        <v>-1.6757123172282999E-2</v>
      </c>
      <c r="P3798">
        <v>-0.50810116529464699</v>
      </c>
      <c r="Q3798">
        <v>2.5782487355170002E-3</v>
      </c>
      <c r="R3798">
        <v>-2.0745262503624001E-2</v>
      </c>
      <c r="S3798">
        <v>-2.5342093780636999E-2</v>
      </c>
      <c r="T3798">
        <v>-2.5552773848175999E-2</v>
      </c>
      <c r="U3798">
        <v>1.6533041372895001E-2</v>
      </c>
      <c r="V3798">
        <v>-1.4195492491126E-2</v>
      </c>
      <c r="W3798" s="30"/>
      <c r="X3798" s="30"/>
      <c r="Y3798" s="30"/>
    </row>
    <row r="3799" spans="1:25" x14ac:dyDescent="0.25">
      <c r="A3799">
        <v>20.754761999999999</v>
      </c>
      <c r="B3799">
        <v>-5.3306899964809001E-2</v>
      </c>
      <c r="C3799">
        <v>-1.6756307333708E-2</v>
      </c>
      <c r="D3799">
        <v>-0.50836712121963501</v>
      </c>
      <c r="E3799">
        <v>2.7315381448720002E-3</v>
      </c>
      <c r="F3799">
        <v>-2.0760074257851001E-2</v>
      </c>
      <c r="G3799">
        <v>-2.5367937982081999E-2</v>
      </c>
      <c r="H3799">
        <v>-2.5604423135519E-2</v>
      </c>
      <c r="I3799">
        <v>1.5402277000248E-2</v>
      </c>
      <c r="J3799">
        <v>-1.3550814241170999E-2</v>
      </c>
      <c r="M3799">
        <f t="shared" si="197"/>
        <v>9.0285719999999987</v>
      </c>
      <c r="N3799">
        <v>-5.3306899964809001E-2</v>
      </c>
      <c r="O3799">
        <v>-1.6756307333708E-2</v>
      </c>
      <c r="P3799">
        <v>-0.50836712121963501</v>
      </c>
      <c r="Q3799">
        <v>2.7315381448720002E-3</v>
      </c>
      <c r="R3799">
        <v>-2.0760074257851001E-2</v>
      </c>
      <c r="S3799">
        <v>-2.5367937982081999E-2</v>
      </c>
      <c r="T3799">
        <v>-2.5604423135519E-2</v>
      </c>
      <c r="U3799">
        <v>1.5402277000248E-2</v>
      </c>
      <c r="V3799">
        <v>-1.3550814241170999E-2</v>
      </c>
      <c r="W3799" s="30"/>
      <c r="X3799" s="30"/>
      <c r="Y3799" s="30"/>
    </row>
    <row r="3800" spans="1:25" x14ac:dyDescent="0.25">
      <c r="A3800">
        <v>20.757142999999999</v>
      </c>
      <c r="B3800">
        <v>-5.3115267306566002E-2</v>
      </c>
      <c r="C3800">
        <v>-1.6777947545052001E-2</v>
      </c>
      <c r="D3800">
        <v>-0.50867891311645497</v>
      </c>
      <c r="E3800">
        <v>2.8865176718679999E-3</v>
      </c>
      <c r="F3800">
        <v>-2.0780056715011999E-2</v>
      </c>
      <c r="G3800">
        <v>-2.5391250848769999E-2</v>
      </c>
      <c r="H3800">
        <v>-2.5640713050960998E-2</v>
      </c>
      <c r="I3800">
        <v>1.423469837755E-2</v>
      </c>
      <c r="J3800">
        <v>-1.2929592281580001E-2</v>
      </c>
      <c r="M3800">
        <f t="shared" si="197"/>
        <v>9.0309529999999985</v>
      </c>
      <c r="N3800">
        <v>-5.3115267306566002E-2</v>
      </c>
      <c r="O3800">
        <v>-1.6777947545052001E-2</v>
      </c>
      <c r="P3800">
        <v>-0.50867891311645497</v>
      </c>
      <c r="Q3800">
        <v>2.8865176718679999E-3</v>
      </c>
      <c r="R3800">
        <v>-2.0780056715011999E-2</v>
      </c>
      <c r="S3800">
        <v>-2.5391250848769999E-2</v>
      </c>
      <c r="T3800">
        <v>-2.5640713050960998E-2</v>
      </c>
      <c r="U3800">
        <v>1.423469837755E-2</v>
      </c>
      <c r="V3800">
        <v>-1.2929592281580001E-2</v>
      </c>
      <c r="W3800" s="30"/>
      <c r="X3800" s="30"/>
      <c r="Y3800" s="30"/>
    </row>
    <row r="3801" spans="1:25" x14ac:dyDescent="0.25">
      <c r="A3801">
        <v>20.759523999999999</v>
      </c>
      <c r="B3801">
        <v>-5.2937008440495002E-2</v>
      </c>
      <c r="C3801">
        <v>-1.6829548403621001E-2</v>
      </c>
      <c r="D3801">
        <v>-0.50902050733566295</v>
      </c>
      <c r="E3801">
        <v>3.0406939331440001E-3</v>
      </c>
      <c r="F3801">
        <v>-2.0804103463887998E-2</v>
      </c>
      <c r="G3801">
        <v>-2.5412833318114E-2</v>
      </c>
      <c r="H3801">
        <v>-2.5663277134299001E-2</v>
      </c>
      <c r="I3801">
        <v>1.3048445805907E-2</v>
      </c>
      <c r="J3801">
        <v>-1.2346176430583E-2</v>
      </c>
      <c r="M3801">
        <f t="shared" si="197"/>
        <v>9.0333339999999982</v>
      </c>
      <c r="N3801">
        <v>-5.2937008440495002E-2</v>
      </c>
      <c r="O3801">
        <v>-1.6829548403621001E-2</v>
      </c>
      <c r="P3801">
        <v>-0.50902050733566295</v>
      </c>
      <c r="Q3801">
        <v>3.0406939331440001E-3</v>
      </c>
      <c r="R3801">
        <v>-2.0804103463887998E-2</v>
      </c>
      <c r="S3801">
        <v>-2.5412833318114E-2</v>
      </c>
      <c r="T3801">
        <v>-2.5663277134299001E-2</v>
      </c>
      <c r="U3801">
        <v>1.3048445805907E-2</v>
      </c>
      <c r="V3801">
        <v>-1.2346176430583E-2</v>
      </c>
      <c r="W3801" s="30"/>
      <c r="X3801" s="30"/>
      <c r="Y3801" s="30"/>
    </row>
    <row r="3802" spans="1:25" x14ac:dyDescent="0.25">
      <c r="A3802">
        <v>20.761904999999999</v>
      </c>
      <c r="B3802">
        <v>-5.2788380533456997E-2</v>
      </c>
      <c r="C3802">
        <v>-1.6904313117266E-2</v>
      </c>
      <c r="D3802">
        <v>-0.50939881801605202</v>
      </c>
      <c r="E3802">
        <v>3.193674841896E-3</v>
      </c>
      <c r="F3802">
        <v>-2.0831611007452001E-2</v>
      </c>
      <c r="G3802">
        <v>-2.5434851646423E-2</v>
      </c>
      <c r="H3802">
        <v>-2.5674967095256001E-2</v>
      </c>
      <c r="I3802">
        <v>1.1860241182148E-2</v>
      </c>
      <c r="J3802">
        <v>-1.1818668805063E-2</v>
      </c>
      <c r="M3802">
        <f t="shared" si="197"/>
        <v>9.0357149999999979</v>
      </c>
      <c r="N3802">
        <v>-5.2788380533456997E-2</v>
      </c>
      <c r="O3802">
        <v>-1.6904313117266E-2</v>
      </c>
      <c r="P3802">
        <v>-0.50939881801605202</v>
      </c>
      <c r="Q3802">
        <v>3.193674841896E-3</v>
      </c>
      <c r="R3802">
        <v>-2.0831611007452001E-2</v>
      </c>
      <c r="S3802">
        <v>-2.5434851646423E-2</v>
      </c>
      <c r="T3802">
        <v>-2.5674967095256001E-2</v>
      </c>
      <c r="U3802">
        <v>1.1860241182148E-2</v>
      </c>
      <c r="V3802">
        <v>-1.1818668805063E-2</v>
      </c>
      <c r="W3802" s="30"/>
      <c r="X3802" s="30"/>
      <c r="Y3802" s="30"/>
    </row>
    <row r="3803" spans="1:25" x14ac:dyDescent="0.25">
      <c r="A3803">
        <v>20.764285999999998</v>
      </c>
      <c r="B3803">
        <v>-5.2666913717985001E-2</v>
      </c>
      <c r="C3803">
        <v>-1.7009362578392001E-2</v>
      </c>
      <c r="D3803">
        <v>-0.50982147455215499</v>
      </c>
      <c r="E3803">
        <v>3.3457074314360001E-3</v>
      </c>
      <c r="F3803">
        <v>-2.0863365381956E-2</v>
      </c>
      <c r="G3803">
        <v>-2.5458199903368998E-2</v>
      </c>
      <c r="H3803">
        <v>-2.5677153840661E-2</v>
      </c>
      <c r="I3803">
        <v>1.0684894397854999E-2</v>
      </c>
      <c r="J3803">
        <v>-1.1369085870683001E-2</v>
      </c>
      <c r="M3803">
        <f t="shared" si="197"/>
        <v>9.0380959999999977</v>
      </c>
      <c r="N3803">
        <v>-5.2666913717985001E-2</v>
      </c>
      <c r="O3803">
        <v>-1.7009362578392001E-2</v>
      </c>
      <c r="P3803">
        <v>-0.50982147455215499</v>
      </c>
      <c r="Q3803">
        <v>3.3457074314360001E-3</v>
      </c>
      <c r="R3803">
        <v>-2.0863365381956E-2</v>
      </c>
      <c r="S3803">
        <v>-2.5458199903368998E-2</v>
      </c>
      <c r="T3803">
        <v>-2.5677153840661E-2</v>
      </c>
      <c r="U3803">
        <v>1.0684894397854999E-2</v>
      </c>
      <c r="V3803">
        <v>-1.1369085870683001E-2</v>
      </c>
      <c r="W3803" s="30"/>
      <c r="X3803" s="30"/>
      <c r="Y3803" s="30"/>
    </row>
    <row r="3804" spans="1:25" x14ac:dyDescent="0.25">
      <c r="A3804">
        <v>20.766667000000002</v>
      </c>
      <c r="B3804">
        <v>-5.2570819854736002E-2</v>
      </c>
      <c r="C3804">
        <v>-1.7143690958619E-2</v>
      </c>
      <c r="D3804">
        <v>-0.51025509834289595</v>
      </c>
      <c r="E3804">
        <v>3.4933695569630001E-3</v>
      </c>
      <c r="F3804">
        <v>-2.089917100966E-2</v>
      </c>
      <c r="G3804">
        <v>-2.5483740493655E-2</v>
      </c>
      <c r="H3804">
        <v>-2.5670917704701E-2</v>
      </c>
      <c r="I3804">
        <v>9.5349336042999996E-3</v>
      </c>
      <c r="J3804">
        <v>-1.1023465543985001E-2</v>
      </c>
      <c r="M3804">
        <f t="shared" si="197"/>
        <v>9.040477000000001</v>
      </c>
      <c r="N3804">
        <v>-5.2570819854736002E-2</v>
      </c>
      <c r="O3804">
        <v>-1.7143690958619E-2</v>
      </c>
      <c r="P3804">
        <v>-0.51025509834289595</v>
      </c>
      <c r="Q3804">
        <v>3.4933695569630001E-3</v>
      </c>
      <c r="R3804">
        <v>-2.089917100966E-2</v>
      </c>
      <c r="S3804">
        <v>-2.5483740493655E-2</v>
      </c>
      <c r="T3804">
        <v>-2.5670917704701E-2</v>
      </c>
      <c r="U3804">
        <v>9.5349336042999996E-3</v>
      </c>
      <c r="V3804">
        <v>-1.1023465543985001E-2</v>
      </c>
      <c r="W3804" s="30"/>
      <c r="X3804" s="30"/>
      <c r="Y3804" s="30"/>
    </row>
    <row r="3805" spans="1:25" x14ac:dyDescent="0.25">
      <c r="A3805">
        <v>20.769048000000002</v>
      </c>
      <c r="B3805">
        <v>-5.2515313029289003E-2</v>
      </c>
      <c r="C3805">
        <v>-1.7303951084614001E-2</v>
      </c>
      <c r="D3805">
        <v>-0.51071184873580899</v>
      </c>
      <c r="E3805">
        <v>3.635488683358E-3</v>
      </c>
      <c r="F3805">
        <v>-2.0937094464897998E-2</v>
      </c>
      <c r="G3805">
        <v>-2.5512352585792999E-2</v>
      </c>
      <c r="H3805">
        <v>-2.5657061487436E-2</v>
      </c>
      <c r="I3805">
        <v>8.4203276783230002E-3</v>
      </c>
      <c r="J3805">
        <v>-1.0811951011419E-2</v>
      </c>
      <c r="M3805">
        <f t="shared" si="197"/>
        <v>9.0428580000000007</v>
      </c>
      <c r="N3805">
        <v>-5.2515313029289003E-2</v>
      </c>
      <c r="O3805">
        <v>-1.7303951084614001E-2</v>
      </c>
      <c r="P3805">
        <v>-0.51071184873580899</v>
      </c>
      <c r="Q3805">
        <v>3.635488683358E-3</v>
      </c>
      <c r="R3805">
        <v>-2.0937094464897998E-2</v>
      </c>
      <c r="S3805">
        <v>-2.5512352585792999E-2</v>
      </c>
      <c r="T3805">
        <v>-2.5657061487436E-2</v>
      </c>
      <c r="U3805">
        <v>8.4203276783230002E-3</v>
      </c>
      <c r="V3805">
        <v>-1.0811951011419E-2</v>
      </c>
      <c r="W3805" s="30"/>
      <c r="X3805" s="30"/>
      <c r="Y3805" s="30"/>
    </row>
    <row r="3806" spans="1:25" x14ac:dyDescent="0.25">
      <c r="A3806">
        <v>20.771429000000001</v>
      </c>
      <c r="B3806">
        <v>-5.2487153559922999E-2</v>
      </c>
      <c r="C3806">
        <v>-1.7496449872851001E-2</v>
      </c>
      <c r="D3806">
        <v>-0.51119792461395297</v>
      </c>
      <c r="E3806">
        <v>3.7691183388230002E-3</v>
      </c>
      <c r="F3806">
        <v>-2.0976077765226E-2</v>
      </c>
      <c r="G3806">
        <v>-2.5544308125973001E-2</v>
      </c>
      <c r="H3806">
        <v>-2.5635475292801999E-2</v>
      </c>
      <c r="I3806">
        <v>7.348321378231E-3</v>
      </c>
      <c r="J3806">
        <v>-1.0768796317279001E-2</v>
      </c>
      <c r="M3806">
        <f t="shared" si="197"/>
        <v>9.0452390000000005</v>
      </c>
      <c r="N3806">
        <v>-5.2487153559922999E-2</v>
      </c>
      <c r="O3806">
        <v>-1.7496449872851001E-2</v>
      </c>
      <c r="P3806">
        <v>-0.51119792461395297</v>
      </c>
      <c r="Q3806">
        <v>3.7691183388230002E-3</v>
      </c>
      <c r="R3806">
        <v>-2.0976077765226E-2</v>
      </c>
      <c r="S3806">
        <v>-2.5544308125973001E-2</v>
      </c>
      <c r="T3806">
        <v>-2.5635475292801999E-2</v>
      </c>
      <c r="U3806">
        <v>7.348321378231E-3</v>
      </c>
      <c r="V3806">
        <v>-1.0768796317279001E-2</v>
      </c>
      <c r="W3806" s="30"/>
      <c r="X3806" s="30"/>
      <c r="Y3806" s="30"/>
    </row>
    <row r="3807" spans="1:25" x14ac:dyDescent="0.25">
      <c r="A3807">
        <v>20.773810000000001</v>
      </c>
      <c r="B3807">
        <v>-5.2496049553156003E-2</v>
      </c>
      <c r="C3807">
        <v>-1.7717713490128999E-2</v>
      </c>
      <c r="D3807">
        <v>-0.511704862117767</v>
      </c>
      <c r="E3807">
        <v>3.8915446493769999E-3</v>
      </c>
      <c r="F3807">
        <v>-2.1016674116253999E-2</v>
      </c>
      <c r="G3807">
        <v>-2.5580834597349E-2</v>
      </c>
      <c r="H3807">
        <v>-2.5606639683247001E-2</v>
      </c>
      <c r="I3807">
        <v>6.323383655399E-3</v>
      </c>
      <c r="J3807">
        <v>-1.0932328179478999E-2</v>
      </c>
      <c r="M3807">
        <f t="shared" si="197"/>
        <v>9.0476200000000002</v>
      </c>
      <c r="N3807">
        <v>-5.2496049553156003E-2</v>
      </c>
      <c r="O3807">
        <v>-1.7717713490128999E-2</v>
      </c>
      <c r="P3807">
        <v>-0.511704862117767</v>
      </c>
      <c r="Q3807">
        <v>3.8915446493769999E-3</v>
      </c>
      <c r="R3807">
        <v>-2.1016674116253999E-2</v>
      </c>
      <c r="S3807">
        <v>-2.5580834597349E-2</v>
      </c>
      <c r="T3807">
        <v>-2.5606639683247001E-2</v>
      </c>
      <c r="U3807">
        <v>6.323383655399E-3</v>
      </c>
      <c r="V3807">
        <v>-1.0932328179478999E-2</v>
      </c>
      <c r="W3807" s="30"/>
      <c r="X3807" s="30"/>
      <c r="Y3807" s="30"/>
    </row>
    <row r="3808" spans="1:25" x14ac:dyDescent="0.25">
      <c r="A3808">
        <v>20.77619</v>
      </c>
      <c r="B3808">
        <v>-5.2540034055709998E-2</v>
      </c>
      <c r="C3808">
        <v>-1.7968157306314E-2</v>
      </c>
      <c r="D3808">
        <v>-0.51223587989807096</v>
      </c>
      <c r="E3808">
        <v>4.0015699341890004E-3</v>
      </c>
      <c r="F3808">
        <v>-2.1057788282633001E-2</v>
      </c>
      <c r="G3808">
        <v>-2.5622498244046998E-2</v>
      </c>
      <c r="H3808">
        <v>-2.5570046156645002E-2</v>
      </c>
      <c r="I3808">
        <v>5.3472481667999998E-3</v>
      </c>
      <c r="J3808">
        <v>-1.1344784870744E-2</v>
      </c>
      <c r="M3808">
        <f t="shared" si="197"/>
        <v>9.0499999999999989</v>
      </c>
      <c r="N3808">
        <v>-5.2540034055709998E-2</v>
      </c>
      <c r="O3808">
        <v>-1.7968157306314E-2</v>
      </c>
      <c r="P3808">
        <v>-0.51223587989807096</v>
      </c>
      <c r="Q3808">
        <v>4.0015699341890004E-3</v>
      </c>
      <c r="R3808">
        <v>-2.1057788282633001E-2</v>
      </c>
      <c r="S3808">
        <v>-2.5622498244046998E-2</v>
      </c>
      <c r="T3808">
        <v>-2.5570046156645002E-2</v>
      </c>
      <c r="U3808">
        <v>5.3472481667999998E-3</v>
      </c>
      <c r="V3808">
        <v>-1.1344784870744E-2</v>
      </c>
      <c r="W3808" s="30"/>
      <c r="X3808" s="30"/>
      <c r="Y3808" s="30"/>
    </row>
    <row r="3809" spans="1:25" x14ac:dyDescent="0.25">
      <c r="A3809">
        <v>20.778570999999999</v>
      </c>
      <c r="B3809">
        <v>-5.2611730992794002E-2</v>
      </c>
      <c r="C3809">
        <v>-1.8247369676827999E-2</v>
      </c>
      <c r="D3809">
        <v>-0.51278859376907304</v>
      </c>
      <c r="E3809">
        <v>4.0965722873809998E-3</v>
      </c>
      <c r="F3809">
        <v>-2.1097615361214E-2</v>
      </c>
      <c r="G3809">
        <v>-2.5669850409031001E-2</v>
      </c>
      <c r="H3809">
        <v>-2.5524806231260001E-2</v>
      </c>
      <c r="I3809">
        <v>4.4190548360350003E-3</v>
      </c>
      <c r="J3809">
        <v>-1.2052058242261E-2</v>
      </c>
      <c r="M3809">
        <f t="shared" si="197"/>
        <v>9.0523809999999987</v>
      </c>
      <c r="N3809">
        <v>-5.2611730992794002E-2</v>
      </c>
      <c r="O3809">
        <v>-1.8247369676827999E-2</v>
      </c>
      <c r="P3809">
        <v>-0.51278859376907304</v>
      </c>
      <c r="Q3809">
        <v>4.0965722873809998E-3</v>
      </c>
      <c r="R3809">
        <v>-2.1097615361214E-2</v>
      </c>
      <c r="S3809">
        <v>-2.5669850409031001E-2</v>
      </c>
      <c r="T3809">
        <v>-2.5524806231260001E-2</v>
      </c>
      <c r="U3809">
        <v>4.4190548360350003E-3</v>
      </c>
      <c r="V3809">
        <v>-1.2052058242261E-2</v>
      </c>
      <c r="W3809" s="30"/>
      <c r="X3809" s="30"/>
      <c r="Y3809" s="30"/>
    </row>
    <row r="3810" spans="1:25" x14ac:dyDescent="0.25">
      <c r="A3810">
        <v>20.780951999999999</v>
      </c>
      <c r="B3810">
        <v>-5.2719630300999E-2</v>
      </c>
      <c r="C3810">
        <v>-1.8549082800745999E-2</v>
      </c>
      <c r="D3810">
        <v>-0.51337605714797996</v>
      </c>
      <c r="E3810">
        <v>4.1762366890910002E-3</v>
      </c>
      <c r="F3810">
        <v>-2.1137736737728001E-2</v>
      </c>
      <c r="G3810">
        <v>-2.5722865015268E-2</v>
      </c>
      <c r="H3810">
        <v>-2.5469122454523999E-2</v>
      </c>
      <c r="I3810">
        <v>3.5355691798029999E-3</v>
      </c>
      <c r="J3810">
        <v>-1.3103242032229999E-2</v>
      </c>
      <c r="M3810">
        <f t="shared" si="197"/>
        <v>9.0547619999999984</v>
      </c>
      <c r="N3810">
        <v>-5.2719630300999E-2</v>
      </c>
      <c r="O3810">
        <v>-1.8549082800745999E-2</v>
      </c>
      <c r="P3810">
        <v>-0.51337605714797996</v>
      </c>
      <c r="Q3810">
        <v>4.1762366890910002E-3</v>
      </c>
      <c r="R3810">
        <v>-2.1137736737728001E-2</v>
      </c>
      <c r="S3810">
        <v>-2.5722865015268E-2</v>
      </c>
      <c r="T3810">
        <v>-2.5469122454523999E-2</v>
      </c>
      <c r="U3810">
        <v>3.5355691798029999E-3</v>
      </c>
      <c r="V3810">
        <v>-1.3103242032229999E-2</v>
      </c>
      <c r="W3810" s="30"/>
      <c r="X3810" s="30"/>
      <c r="Y3810" s="30"/>
    </row>
    <row r="3811" spans="1:25" x14ac:dyDescent="0.25">
      <c r="A3811">
        <v>20.783332999999999</v>
      </c>
      <c r="B3811">
        <v>-5.2854981273413003E-2</v>
      </c>
      <c r="C3811">
        <v>-1.8884528428315998E-2</v>
      </c>
      <c r="D3811">
        <v>-0.51398622989654497</v>
      </c>
      <c r="E3811">
        <v>4.2372830212119997E-3</v>
      </c>
      <c r="F3811">
        <v>-2.1176863461733E-2</v>
      </c>
      <c r="G3811">
        <v>-2.5781184434891E-2</v>
      </c>
      <c r="H3811">
        <v>-2.5400580838323E-2</v>
      </c>
      <c r="I3811">
        <v>2.6914761401710002E-3</v>
      </c>
      <c r="J3811">
        <v>-1.4549987390637001E-2</v>
      </c>
      <c r="M3811">
        <f t="shared" si="197"/>
        <v>9.0571429999999982</v>
      </c>
      <c r="N3811">
        <v>-5.2854981273413003E-2</v>
      </c>
      <c r="O3811">
        <v>-1.8884528428315998E-2</v>
      </c>
      <c r="P3811">
        <v>-0.51398622989654497</v>
      </c>
      <c r="Q3811">
        <v>4.2372830212119997E-3</v>
      </c>
      <c r="R3811">
        <v>-2.1176863461733E-2</v>
      </c>
      <c r="S3811">
        <v>-2.5781184434891E-2</v>
      </c>
      <c r="T3811">
        <v>-2.5400580838323E-2</v>
      </c>
      <c r="U3811">
        <v>2.6914761401710002E-3</v>
      </c>
      <c r="V3811">
        <v>-1.4549987390637001E-2</v>
      </c>
      <c r="W3811" s="30"/>
      <c r="X3811" s="30"/>
      <c r="Y3811" s="30"/>
    </row>
    <row r="3812" spans="1:25" x14ac:dyDescent="0.25">
      <c r="A3812">
        <v>20.785713999999999</v>
      </c>
      <c r="B3812">
        <v>-5.3015228360891002E-2</v>
      </c>
      <c r="C3812">
        <v>-1.9235739484428999E-2</v>
      </c>
      <c r="D3812">
        <v>-0.51463884115219105</v>
      </c>
      <c r="E3812">
        <v>4.2787329293790003E-3</v>
      </c>
      <c r="F3812">
        <v>-2.1213328465819001E-2</v>
      </c>
      <c r="G3812">
        <v>-2.5844471529126001E-2</v>
      </c>
      <c r="H3812">
        <v>-2.5316536426543999E-2</v>
      </c>
      <c r="I3812">
        <v>1.8797211814670001E-3</v>
      </c>
      <c r="J3812">
        <v>-1.6445618122815999E-2</v>
      </c>
      <c r="M3812">
        <f t="shared" si="197"/>
        <v>9.0595239999999979</v>
      </c>
      <c r="N3812">
        <v>-5.3015228360891002E-2</v>
      </c>
      <c r="O3812">
        <v>-1.9235739484428999E-2</v>
      </c>
      <c r="P3812">
        <v>-0.51463884115219105</v>
      </c>
      <c r="Q3812">
        <v>4.2787329293790003E-3</v>
      </c>
      <c r="R3812">
        <v>-2.1213328465819001E-2</v>
      </c>
      <c r="S3812">
        <v>-2.5844471529126001E-2</v>
      </c>
      <c r="T3812">
        <v>-2.5316536426543999E-2</v>
      </c>
      <c r="U3812">
        <v>1.8797211814670001E-3</v>
      </c>
      <c r="V3812">
        <v>-1.6445618122815999E-2</v>
      </c>
      <c r="W3812" s="30"/>
      <c r="X3812" s="30"/>
      <c r="Y3812" s="30"/>
    </row>
    <row r="3813" spans="1:25" x14ac:dyDescent="0.25">
      <c r="A3813">
        <v>20.788094999999998</v>
      </c>
      <c r="B3813">
        <v>-5.3206358104944E-2</v>
      </c>
      <c r="C3813">
        <v>-1.9612843170762E-2</v>
      </c>
      <c r="D3813">
        <v>-0.51532560586929299</v>
      </c>
      <c r="E3813">
        <v>4.2986809276039997E-3</v>
      </c>
      <c r="F3813">
        <v>-2.1247275173663999E-2</v>
      </c>
      <c r="G3813">
        <v>-2.5911962613462999E-2</v>
      </c>
      <c r="H3813">
        <v>-2.5213742628694E-2</v>
      </c>
      <c r="I3813">
        <v>1.0919127380480001E-3</v>
      </c>
      <c r="J3813">
        <v>-1.8843937665223999E-2</v>
      </c>
      <c r="M3813">
        <f t="shared" si="197"/>
        <v>9.0619049999999977</v>
      </c>
      <c r="N3813">
        <v>-5.3206358104944E-2</v>
      </c>
      <c r="O3813">
        <v>-1.9612843170762E-2</v>
      </c>
      <c r="P3813">
        <v>-0.51532560586929299</v>
      </c>
      <c r="Q3813">
        <v>4.2986809276039997E-3</v>
      </c>
      <c r="R3813">
        <v>-2.1247275173663999E-2</v>
      </c>
      <c r="S3813">
        <v>-2.5911962613462999E-2</v>
      </c>
      <c r="T3813">
        <v>-2.5213742628694E-2</v>
      </c>
      <c r="U3813">
        <v>1.0919127380480001E-3</v>
      </c>
      <c r="V3813">
        <v>-1.8843937665223999E-2</v>
      </c>
      <c r="W3813" s="30"/>
      <c r="X3813" s="30"/>
      <c r="Y3813" s="30"/>
    </row>
    <row r="3814" spans="1:25" x14ac:dyDescent="0.25">
      <c r="A3814">
        <v>20.790476000000002</v>
      </c>
      <c r="B3814">
        <v>-5.3409375250340001E-2</v>
      </c>
      <c r="C3814">
        <v>-2.0008165389299001E-2</v>
      </c>
      <c r="D3814">
        <v>-0.51605445146560702</v>
      </c>
      <c r="E3814">
        <v>4.2972946539520003E-3</v>
      </c>
      <c r="F3814">
        <v>-2.1278396248817E-2</v>
      </c>
      <c r="G3814">
        <v>-2.5983761996030998E-2</v>
      </c>
      <c r="H3814">
        <v>-2.5089744478464002E-2</v>
      </c>
      <c r="I3814">
        <v>3.1874107662600002E-4</v>
      </c>
      <c r="J3814">
        <v>-2.1797774359584E-2</v>
      </c>
      <c r="M3814">
        <f t="shared" si="197"/>
        <v>9.064286000000001</v>
      </c>
      <c r="N3814">
        <v>-5.3409375250340001E-2</v>
      </c>
      <c r="O3814">
        <v>-2.0008165389299001E-2</v>
      </c>
      <c r="P3814">
        <v>-0.51605445146560702</v>
      </c>
      <c r="Q3814">
        <v>4.2972946539520003E-3</v>
      </c>
      <c r="R3814">
        <v>-2.1278396248817E-2</v>
      </c>
      <c r="S3814">
        <v>-2.5983761996030998E-2</v>
      </c>
      <c r="T3814">
        <v>-2.5089744478464002E-2</v>
      </c>
      <c r="U3814">
        <v>3.1874107662600002E-4</v>
      </c>
      <c r="V3814">
        <v>-2.1797774359584E-2</v>
      </c>
      <c r="W3814" s="30"/>
      <c r="X3814" s="30"/>
      <c r="Y3814" s="30"/>
    </row>
    <row r="3815" spans="1:25" x14ac:dyDescent="0.25">
      <c r="A3815">
        <v>20.792857000000001</v>
      </c>
      <c r="B3815">
        <v>-5.3635906428098998E-2</v>
      </c>
      <c r="C3815">
        <v>-2.0419267937541001E-2</v>
      </c>
      <c r="D3815">
        <v>-0.51682037115097001</v>
      </c>
      <c r="E3815">
        <v>4.2737219482659999E-3</v>
      </c>
      <c r="F3815">
        <v>-2.1306518465281001E-2</v>
      </c>
      <c r="G3815">
        <v>-2.6059079915284999E-2</v>
      </c>
      <c r="H3815">
        <v>-2.4941213428973999E-2</v>
      </c>
      <c r="I3815">
        <v>-4.4956387137099998E-4</v>
      </c>
      <c r="J3815">
        <v>-2.5357134640217001E-2</v>
      </c>
      <c r="M3815">
        <f t="shared" si="197"/>
        <v>9.0666670000000007</v>
      </c>
      <c r="N3815">
        <v>-5.3635906428098998E-2</v>
      </c>
      <c r="O3815">
        <v>-2.0419267937541001E-2</v>
      </c>
      <c r="P3815">
        <v>-0.51682037115097001</v>
      </c>
      <c r="Q3815">
        <v>4.2737219482659999E-3</v>
      </c>
      <c r="R3815">
        <v>-2.1306518465281001E-2</v>
      </c>
      <c r="S3815">
        <v>-2.6059079915284999E-2</v>
      </c>
      <c r="T3815">
        <v>-2.4941213428973999E-2</v>
      </c>
      <c r="U3815">
        <v>-4.4956387137099998E-4</v>
      </c>
      <c r="V3815">
        <v>-2.5357134640217001E-2</v>
      </c>
      <c r="W3815" s="30"/>
      <c r="X3815" s="30"/>
      <c r="Y3815" s="30"/>
    </row>
    <row r="3816" spans="1:25" x14ac:dyDescent="0.25">
      <c r="A3816">
        <v>20.795238000000001</v>
      </c>
      <c r="B3816">
        <v>-5.3874567151070002E-2</v>
      </c>
      <c r="C3816">
        <v>-2.0839188247918999E-2</v>
      </c>
      <c r="D3816">
        <v>-0.51761299371719405</v>
      </c>
      <c r="E3816">
        <v>4.2273481376470003E-3</v>
      </c>
      <c r="F3816">
        <v>-2.1331073716283001E-2</v>
      </c>
      <c r="G3816">
        <v>-2.6137201115488999E-2</v>
      </c>
      <c r="H3816">
        <v>-2.4765051901339999E-2</v>
      </c>
      <c r="I3816">
        <v>-1.2227823026479999E-3</v>
      </c>
      <c r="J3816">
        <v>-2.9567163437605001E-2</v>
      </c>
      <c r="M3816">
        <f t="shared" si="197"/>
        <v>9.0690480000000004</v>
      </c>
      <c r="N3816">
        <v>-5.3874567151070002E-2</v>
      </c>
      <c r="O3816">
        <v>-2.0839188247918999E-2</v>
      </c>
      <c r="P3816">
        <v>-0.51761299371719405</v>
      </c>
      <c r="Q3816">
        <v>4.2273481376470003E-3</v>
      </c>
      <c r="R3816">
        <v>-2.1331073716283001E-2</v>
      </c>
      <c r="S3816">
        <v>-2.6137201115488999E-2</v>
      </c>
      <c r="T3816">
        <v>-2.4765051901339999E-2</v>
      </c>
      <c r="U3816">
        <v>-1.2227823026479999E-3</v>
      </c>
      <c r="V3816">
        <v>-2.9567163437605001E-2</v>
      </c>
      <c r="W3816" s="30"/>
      <c r="X3816" s="30"/>
      <c r="Y3816" s="30"/>
    </row>
    <row r="3817" spans="1:25" x14ac:dyDescent="0.25">
      <c r="A3817">
        <v>20.797619000000001</v>
      </c>
      <c r="B3817">
        <v>-5.4115030914544997E-2</v>
      </c>
      <c r="C3817">
        <v>-2.1267730742692999E-2</v>
      </c>
      <c r="D3817">
        <v>-0.51845782995223999</v>
      </c>
      <c r="E3817">
        <v>4.1612205095590002E-3</v>
      </c>
      <c r="F3817">
        <v>-2.1351996809244E-2</v>
      </c>
      <c r="G3817">
        <v>-2.6216965168714999E-2</v>
      </c>
      <c r="H3817">
        <v>-2.4559114128351E-2</v>
      </c>
      <c r="I3817">
        <v>-2.0106965675949998E-3</v>
      </c>
      <c r="J3817">
        <v>-3.4458424896002003E-2</v>
      </c>
      <c r="M3817">
        <f t="shared" si="197"/>
        <v>9.0714290000000002</v>
      </c>
      <c r="N3817">
        <v>-5.4115030914544997E-2</v>
      </c>
      <c r="O3817">
        <v>-2.1267730742692999E-2</v>
      </c>
      <c r="P3817">
        <v>-0.51845782995223999</v>
      </c>
      <c r="Q3817">
        <v>4.1612205095590002E-3</v>
      </c>
      <c r="R3817">
        <v>-2.1351996809244E-2</v>
      </c>
      <c r="S3817">
        <v>-2.6216965168714999E-2</v>
      </c>
      <c r="T3817">
        <v>-2.4559114128351E-2</v>
      </c>
      <c r="U3817">
        <v>-2.0106965675949998E-3</v>
      </c>
      <c r="V3817">
        <v>-3.4458424896002003E-2</v>
      </c>
      <c r="W3817" s="30"/>
      <c r="X3817" s="30"/>
      <c r="Y3817" s="30"/>
    </row>
    <row r="3818" spans="1:25" x14ac:dyDescent="0.25">
      <c r="A3818">
        <v>20.8</v>
      </c>
      <c r="B3818">
        <v>-5.437208339572E-2</v>
      </c>
      <c r="C3818">
        <v>-2.1696720272302999E-2</v>
      </c>
      <c r="D3818">
        <v>-0.51932698488235496</v>
      </c>
      <c r="E3818">
        <v>4.0731560438869996E-3</v>
      </c>
      <c r="F3818">
        <v>-2.1369531750678999E-2</v>
      </c>
      <c r="G3818">
        <v>-2.6297030970454001E-2</v>
      </c>
      <c r="H3818">
        <v>-2.4317884817719002E-2</v>
      </c>
      <c r="I3818">
        <v>-2.8206594288350002E-3</v>
      </c>
      <c r="J3818">
        <v>-4.0075745433569003E-2</v>
      </c>
      <c r="M3818">
        <f t="shared" si="197"/>
        <v>9.0738099999999999</v>
      </c>
      <c r="N3818">
        <v>-5.437208339572E-2</v>
      </c>
      <c r="O3818">
        <v>-2.1696720272302999E-2</v>
      </c>
      <c r="P3818">
        <v>-0.51932698488235496</v>
      </c>
      <c r="Q3818">
        <v>4.0731560438869996E-3</v>
      </c>
      <c r="R3818">
        <v>-2.1369531750678999E-2</v>
      </c>
      <c r="S3818">
        <v>-2.6297030970454001E-2</v>
      </c>
      <c r="T3818">
        <v>-2.4317884817719002E-2</v>
      </c>
      <c r="U3818">
        <v>-2.8206594288350002E-3</v>
      </c>
      <c r="V3818">
        <v>-4.0075745433569003E-2</v>
      </c>
      <c r="W3818" s="30"/>
      <c r="X3818" s="30"/>
      <c r="Y3818" s="30"/>
    </row>
    <row r="3819" spans="1:25" x14ac:dyDescent="0.25">
      <c r="A3819">
        <v>20.802381</v>
      </c>
      <c r="B3819">
        <v>-5.4625052958727001E-2</v>
      </c>
      <c r="C3819">
        <v>-2.2127524018287999E-2</v>
      </c>
      <c r="D3819">
        <v>-0.52021813392639205</v>
      </c>
      <c r="E3819">
        <v>3.9657000452280001E-3</v>
      </c>
      <c r="F3819">
        <v>-2.1382039412856001E-2</v>
      </c>
      <c r="G3819">
        <v>-2.6376131922006999E-2</v>
      </c>
      <c r="H3819">
        <v>-2.4040602147578999E-2</v>
      </c>
      <c r="I3819">
        <v>-3.6603999324140001E-3</v>
      </c>
      <c r="J3819">
        <v>-4.6424396336078998E-2</v>
      </c>
      <c r="M3819">
        <f t="shared" si="197"/>
        <v>9.0761909999999997</v>
      </c>
      <c r="N3819">
        <v>-5.4625052958727001E-2</v>
      </c>
      <c r="O3819">
        <v>-2.2127524018287999E-2</v>
      </c>
      <c r="P3819">
        <v>-0.52021813392639205</v>
      </c>
      <c r="Q3819">
        <v>3.9657000452280001E-3</v>
      </c>
      <c r="R3819">
        <v>-2.1382039412856001E-2</v>
      </c>
      <c r="S3819">
        <v>-2.6376131922006999E-2</v>
      </c>
      <c r="T3819">
        <v>-2.4040602147578999E-2</v>
      </c>
      <c r="U3819">
        <v>-3.6603999324140001E-3</v>
      </c>
      <c r="V3819">
        <v>-4.6424396336078998E-2</v>
      </c>
      <c r="W3819" s="30"/>
      <c r="X3819" s="30"/>
      <c r="Y3819" s="30"/>
    </row>
    <row r="3820" spans="1:25" x14ac:dyDescent="0.25">
      <c r="A3820">
        <v>20.804762</v>
      </c>
      <c r="B3820">
        <v>-5.4878707975149002E-2</v>
      </c>
      <c r="C3820">
        <v>-2.2546596825123E-2</v>
      </c>
      <c r="D3820">
        <v>-0.52113664150238004</v>
      </c>
      <c r="E3820">
        <v>3.8406469393519999E-3</v>
      </c>
      <c r="F3820">
        <v>-2.1389275789261E-2</v>
      </c>
      <c r="G3820">
        <v>-2.6453325524926002E-2</v>
      </c>
      <c r="H3820">
        <v>-2.3726033046842E-2</v>
      </c>
      <c r="I3820">
        <v>-4.535266663879E-3</v>
      </c>
      <c r="J3820">
        <v>-5.3504813462495998E-2</v>
      </c>
      <c r="M3820">
        <f t="shared" si="197"/>
        <v>9.0785719999999994</v>
      </c>
      <c r="N3820">
        <v>-5.4878707975149002E-2</v>
      </c>
      <c r="O3820">
        <v>-2.2546596825123E-2</v>
      </c>
      <c r="P3820">
        <v>-0.52113664150238004</v>
      </c>
      <c r="Q3820">
        <v>3.8406469393519999E-3</v>
      </c>
      <c r="R3820">
        <v>-2.1389275789261E-2</v>
      </c>
      <c r="S3820">
        <v>-2.6453325524926002E-2</v>
      </c>
      <c r="T3820">
        <v>-2.3726033046842E-2</v>
      </c>
      <c r="U3820">
        <v>-4.535266663879E-3</v>
      </c>
      <c r="V3820">
        <v>-5.3504813462495998E-2</v>
      </c>
      <c r="W3820" s="30"/>
      <c r="X3820" s="30"/>
      <c r="Y3820" s="30"/>
    </row>
    <row r="3821" spans="1:25" x14ac:dyDescent="0.25">
      <c r="A3821">
        <v>20.807143</v>
      </c>
      <c r="B3821">
        <v>-5.5135548114777E-2</v>
      </c>
      <c r="C3821">
        <v>-2.2956650704145001E-2</v>
      </c>
      <c r="D3821">
        <v>-0.522072434425354</v>
      </c>
      <c r="E3821">
        <v>3.7006803322579998E-3</v>
      </c>
      <c r="F3821">
        <v>-2.1392779424787001E-2</v>
      </c>
      <c r="G3821">
        <v>-2.6528088375926E-2</v>
      </c>
      <c r="H3821">
        <v>-2.3374283686280001E-2</v>
      </c>
      <c r="I3821">
        <v>-5.4485388100149997E-3</v>
      </c>
      <c r="J3821">
        <v>-6.1299599707126999E-2</v>
      </c>
      <c r="M3821">
        <f t="shared" si="197"/>
        <v>9.0809529999999992</v>
      </c>
      <c r="N3821">
        <v>-5.5135548114777E-2</v>
      </c>
      <c r="O3821">
        <v>-2.2956650704145001E-2</v>
      </c>
      <c r="P3821">
        <v>-0.522072434425354</v>
      </c>
      <c r="Q3821">
        <v>3.7006803322579998E-3</v>
      </c>
      <c r="R3821">
        <v>-2.1392779424787001E-2</v>
      </c>
      <c r="S3821">
        <v>-2.6528088375926E-2</v>
      </c>
      <c r="T3821">
        <v>-2.3374283686280001E-2</v>
      </c>
      <c r="U3821">
        <v>-5.4485388100149997E-3</v>
      </c>
      <c r="V3821">
        <v>-6.1299599707126999E-2</v>
      </c>
      <c r="W3821" s="30"/>
      <c r="X3821" s="30"/>
      <c r="Y3821" s="30"/>
    </row>
    <row r="3822" spans="1:25" x14ac:dyDescent="0.25">
      <c r="A3822">
        <v>20.809524</v>
      </c>
      <c r="B3822">
        <v>-5.5377408862114001E-2</v>
      </c>
      <c r="C3822">
        <v>-2.3350240662694002E-2</v>
      </c>
      <c r="D3822">
        <v>-0.52301192283630404</v>
      </c>
      <c r="E3822">
        <v>3.5494235344230001E-3</v>
      </c>
      <c r="F3822">
        <v>-2.1392177790402998E-2</v>
      </c>
      <c r="G3822">
        <v>-2.6599386706947999E-2</v>
      </c>
      <c r="H3822">
        <v>-2.2985985502600999E-2</v>
      </c>
      <c r="I3822">
        <v>-6.4011439681049996E-3</v>
      </c>
      <c r="J3822">
        <v>-6.9771356880665006E-2</v>
      </c>
      <c r="M3822">
        <f t="shared" si="197"/>
        <v>9.0833339999999989</v>
      </c>
      <c r="N3822">
        <v>-5.5377408862114001E-2</v>
      </c>
      <c r="O3822">
        <v>-2.3350240662694002E-2</v>
      </c>
      <c r="P3822">
        <v>-0.52301192283630404</v>
      </c>
      <c r="Q3822">
        <v>3.5494235344230001E-3</v>
      </c>
      <c r="R3822">
        <v>-2.1392177790402998E-2</v>
      </c>
      <c r="S3822">
        <v>-2.6599386706947999E-2</v>
      </c>
      <c r="T3822">
        <v>-2.2985985502600999E-2</v>
      </c>
      <c r="U3822">
        <v>-6.4011439681049996E-3</v>
      </c>
      <c r="V3822">
        <v>-6.9771356880665006E-2</v>
      </c>
      <c r="W3822" s="30"/>
      <c r="X3822" s="30"/>
      <c r="Y3822" s="30"/>
    </row>
    <row r="3823" spans="1:25" x14ac:dyDescent="0.25">
      <c r="A3823">
        <v>20.811904999999999</v>
      </c>
      <c r="B3823">
        <v>-5.5619917809962997E-2</v>
      </c>
      <c r="C3823">
        <v>-2.3719390854238999E-2</v>
      </c>
      <c r="D3823">
        <v>-0.52393853664398204</v>
      </c>
      <c r="E3823">
        <v>3.3890316262840002E-3</v>
      </c>
      <c r="F3823">
        <v>-2.1386705338954998E-2</v>
      </c>
      <c r="G3823">
        <v>-2.6666283607483E-2</v>
      </c>
      <c r="H3823">
        <v>-2.2563032805920001E-2</v>
      </c>
      <c r="I3823">
        <v>-7.391441147774E-3</v>
      </c>
      <c r="J3823">
        <v>-7.8860878944397E-2</v>
      </c>
      <c r="M3823">
        <f t="shared" si="197"/>
        <v>9.0857149999999987</v>
      </c>
      <c r="N3823">
        <v>-5.5619917809962997E-2</v>
      </c>
      <c r="O3823">
        <v>-2.3719390854238999E-2</v>
      </c>
      <c r="P3823">
        <v>-0.52393853664398204</v>
      </c>
      <c r="Q3823">
        <v>3.3890316262840002E-3</v>
      </c>
      <c r="R3823">
        <v>-2.1386705338954998E-2</v>
      </c>
      <c r="S3823">
        <v>-2.6666283607483E-2</v>
      </c>
      <c r="T3823">
        <v>-2.2563032805920001E-2</v>
      </c>
      <c r="U3823">
        <v>-7.391441147774E-3</v>
      </c>
      <c r="V3823">
        <v>-7.8860878944397E-2</v>
      </c>
      <c r="W3823" s="30"/>
      <c r="X3823" s="30"/>
      <c r="Y3823" s="30"/>
    </row>
    <row r="3824" spans="1:25" x14ac:dyDescent="0.25">
      <c r="A3824">
        <v>20.814285999999999</v>
      </c>
      <c r="B3824">
        <v>-5.5854156613349998E-2</v>
      </c>
      <c r="C3824">
        <v>-2.4063119664788E-2</v>
      </c>
      <c r="D3824">
        <v>-0.52486163377761796</v>
      </c>
      <c r="E3824">
        <v>3.2254136167470001E-3</v>
      </c>
      <c r="F3824">
        <v>-2.1377168595790998E-2</v>
      </c>
      <c r="G3824">
        <v>-2.6727050542831001E-2</v>
      </c>
      <c r="H3824">
        <v>-2.2107725962996001E-2</v>
      </c>
      <c r="I3824">
        <v>-8.415098302066E-3</v>
      </c>
      <c r="J3824">
        <v>-8.8486127555369998E-2</v>
      </c>
      <c r="M3824">
        <f t="shared" si="197"/>
        <v>9.0880959999999984</v>
      </c>
      <c r="N3824">
        <v>-5.5854156613349998E-2</v>
      </c>
      <c r="O3824">
        <v>-2.4063119664788E-2</v>
      </c>
      <c r="P3824">
        <v>-0.52486163377761796</v>
      </c>
      <c r="Q3824">
        <v>3.2254136167470001E-3</v>
      </c>
      <c r="R3824">
        <v>-2.1377168595790998E-2</v>
      </c>
      <c r="S3824">
        <v>-2.6727050542831001E-2</v>
      </c>
      <c r="T3824">
        <v>-2.2107725962996001E-2</v>
      </c>
      <c r="U3824">
        <v>-8.415098302066E-3</v>
      </c>
      <c r="V3824">
        <v>-8.8486127555369998E-2</v>
      </c>
      <c r="W3824" s="30"/>
      <c r="X3824" s="30"/>
      <c r="Y3824" s="30"/>
    </row>
    <row r="3825" spans="1:25" x14ac:dyDescent="0.25">
      <c r="A3825">
        <v>20.816666999999999</v>
      </c>
      <c r="B3825">
        <v>-5.6078724563121997E-2</v>
      </c>
      <c r="C3825">
        <v>-2.4378249421716E-2</v>
      </c>
      <c r="D3825">
        <v>-0.525753974914551</v>
      </c>
      <c r="E3825">
        <v>3.059188835323E-3</v>
      </c>
      <c r="F3825">
        <v>-2.1363236010075001E-2</v>
      </c>
      <c r="G3825">
        <v>-2.6780506595968999E-2</v>
      </c>
      <c r="H3825">
        <v>-2.1624157205223999E-2</v>
      </c>
      <c r="I3825">
        <v>-9.4650639221069994E-3</v>
      </c>
      <c r="J3825">
        <v>-9.8541907966137002E-2</v>
      </c>
      <c r="M3825">
        <f t="shared" si="197"/>
        <v>9.0904769999999981</v>
      </c>
      <c r="N3825">
        <v>-5.6078724563121997E-2</v>
      </c>
      <c r="O3825">
        <v>-2.4378249421716E-2</v>
      </c>
      <c r="P3825">
        <v>-0.525753974914551</v>
      </c>
      <c r="Q3825">
        <v>3.059188835323E-3</v>
      </c>
      <c r="R3825">
        <v>-2.1363236010075001E-2</v>
      </c>
      <c r="S3825">
        <v>-2.6780506595968999E-2</v>
      </c>
      <c r="T3825">
        <v>-2.1624157205223999E-2</v>
      </c>
      <c r="U3825">
        <v>-9.4650639221069994E-3</v>
      </c>
      <c r="V3825">
        <v>-9.8541907966137002E-2</v>
      </c>
      <c r="W3825" s="30"/>
      <c r="X3825" s="30"/>
      <c r="Y3825" s="30"/>
    </row>
    <row r="3826" spans="1:25" x14ac:dyDescent="0.25">
      <c r="A3826">
        <v>20.819047999999999</v>
      </c>
      <c r="B3826">
        <v>-5.6303244084119998E-2</v>
      </c>
      <c r="C3826">
        <v>-2.466020360589E-2</v>
      </c>
      <c r="D3826">
        <v>-0.526616930961609</v>
      </c>
      <c r="E3826">
        <v>2.89449095726E-3</v>
      </c>
      <c r="F3826">
        <v>-2.1344620734453E-2</v>
      </c>
      <c r="G3826">
        <v>-2.6826376095413999E-2</v>
      </c>
      <c r="H3826">
        <v>-2.1118516102433E-2</v>
      </c>
      <c r="I3826">
        <v>-1.0531646199524E-2</v>
      </c>
      <c r="J3826">
        <v>-0.108900524675846</v>
      </c>
      <c r="M3826">
        <f t="shared" si="197"/>
        <v>9.0928579999999979</v>
      </c>
      <c r="N3826">
        <v>-5.6303244084119998E-2</v>
      </c>
      <c r="O3826">
        <v>-2.466020360589E-2</v>
      </c>
      <c r="P3826">
        <v>-0.526616930961609</v>
      </c>
      <c r="Q3826">
        <v>2.89449095726E-3</v>
      </c>
      <c r="R3826">
        <v>-2.1344620734453E-2</v>
      </c>
      <c r="S3826">
        <v>-2.6826376095413999E-2</v>
      </c>
      <c r="T3826">
        <v>-2.1118516102433E-2</v>
      </c>
      <c r="U3826">
        <v>-1.0531646199524E-2</v>
      </c>
      <c r="V3826">
        <v>-0.108900524675846</v>
      </c>
      <c r="W3826" s="30"/>
      <c r="X3826" s="30"/>
      <c r="Y3826" s="30"/>
    </row>
    <row r="3827" spans="1:25" x14ac:dyDescent="0.25">
      <c r="A3827">
        <v>20.821428999999998</v>
      </c>
      <c r="B3827">
        <v>-5.6518569588661E-2</v>
      </c>
      <c r="C3827">
        <v>-2.4906808510423002E-2</v>
      </c>
      <c r="D3827">
        <v>-0.52744424343109098</v>
      </c>
      <c r="E3827">
        <v>2.7353214099999999E-3</v>
      </c>
      <c r="F3827">
        <v>-2.1320959553122999E-2</v>
      </c>
      <c r="G3827">
        <v>-2.6864307001233E-2</v>
      </c>
      <c r="H3827">
        <v>-2.05980502069E-2</v>
      </c>
      <c r="I3827">
        <v>-1.1602697893977E-2</v>
      </c>
      <c r="J3827">
        <v>-0.11941341310739501</v>
      </c>
      <c r="M3827">
        <f t="shared" si="197"/>
        <v>9.0952389999999976</v>
      </c>
      <c r="N3827">
        <v>-5.6518569588661E-2</v>
      </c>
      <c r="O3827">
        <v>-2.4906808510423002E-2</v>
      </c>
      <c r="P3827">
        <v>-0.52744424343109098</v>
      </c>
      <c r="Q3827">
        <v>2.7353214099999999E-3</v>
      </c>
      <c r="R3827">
        <v>-2.1320959553122999E-2</v>
      </c>
      <c r="S3827">
        <v>-2.6864307001233E-2</v>
      </c>
      <c r="T3827">
        <v>-2.05980502069E-2</v>
      </c>
      <c r="U3827">
        <v>-1.1602697893977E-2</v>
      </c>
      <c r="V3827">
        <v>-0.11941341310739501</v>
      </c>
      <c r="W3827" s="30"/>
      <c r="X3827" s="30"/>
      <c r="Y3827" s="30"/>
    </row>
    <row r="3828" spans="1:25" x14ac:dyDescent="0.25">
      <c r="A3828">
        <v>20.823810000000002</v>
      </c>
      <c r="B3828">
        <v>-5.6734878569841003E-2</v>
      </c>
      <c r="C3828">
        <v>-2.5117829442023999E-2</v>
      </c>
      <c r="D3828">
        <v>-0.52822101116180398</v>
      </c>
      <c r="E3828">
        <v>2.5863312184810001E-3</v>
      </c>
      <c r="F3828">
        <v>-2.1294467151165002E-2</v>
      </c>
      <c r="G3828">
        <v>-2.6894688606261999E-2</v>
      </c>
      <c r="H3828">
        <v>-2.0071716979146E-2</v>
      </c>
      <c r="I3828">
        <v>-1.2663912959397E-2</v>
      </c>
      <c r="J3828">
        <v>-0.12991386651992801</v>
      </c>
      <c r="M3828">
        <f t="shared" si="197"/>
        <v>9.0976200000000009</v>
      </c>
      <c r="N3828">
        <v>-5.6734878569841003E-2</v>
      </c>
      <c r="O3828">
        <v>-2.5117829442023999E-2</v>
      </c>
      <c r="P3828">
        <v>-0.52822101116180398</v>
      </c>
      <c r="Q3828">
        <v>2.5863312184810001E-3</v>
      </c>
      <c r="R3828">
        <v>-2.1294467151165002E-2</v>
      </c>
      <c r="S3828">
        <v>-2.6894688606261999E-2</v>
      </c>
      <c r="T3828">
        <v>-2.0071716979146E-2</v>
      </c>
      <c r="U3828">
        <v>-1.2663912959397E-2</v>
      </c>
      <c r="V3828">
        <v>-0.12991386651992801</v>
      </c>
      <c r="W3828" s="30"/>
      <c r="X3828" s="30"/>
      <c r="Y3828" s="30"/>
    </row>
    <row r="3829" spans="1:25" x14ac:dyDescent="0.25">
      <c r="A3829">
        <v>20.82619</v>
      </c>
      <c r="B3829">
        <v>-5.695116519928E-2</v>
      </c>
      <c r="C3829">
        <v>-2.5294959545134998E-2</v>
      </c>
      <c r="D3829">
        <v>-0.52894616127014205</v>
      </c>
      <c r="E3829">
        <v>2.4512638337910002E-3</v>
      </c>
      <c r="F3829">
        <v>-2.1265134215354999E-2</v>
      </c>
      <c r="G3829">
        <v>-2.6916800066828998E-2</v>
      </c>
      <c r="H3829">
        <v>-1.9548147916794E-2</v>
      </c>
      <c r="I3829">
        <v>-1.3699245639145E-2</v>
      </c>
      <c r="J3829">
        <v>-0.14022085070609999</v>
      </c>
      <c r="M3829">
        <f t="shared" si="197"/>
        <v>9.1</v>
      </c>
      <c r="N3829">
        <v>-5.695116519928E-2</v>
      </c>
      <c r="O3829">
        <v>-2.5294959545134998E-2</v>
      </c>
      <c r="P3829">
        <v>-0.52894616127014205</v>
      </c>
      <c r="Q3829">
        <v>2.4512638337910002E-3</v>
      </c>
      <c r="R3829">
        <v>-2.1265134215354999E-2</v>
      </c>
      <c r="S3829">
        <v>-2.6916800066828998E-2</v>
      </c>
      <c r="T3829">
        <v>-1.9548147916794E-2</v>
      </c>
      <c r="U3829">
        <v>-1.3699245639145E-2</v>
      </c>
      <c r="V3829">
        <v>-0.14022085070609999</v>
      </c>
      <c r="W3829" s="30"/>
      <c r="X3829" s="30"/>
      <c r="Y3829" s="30"/>
    </row>
    <row r="3830" spans="1:25" x14ac:dyDescent="0.25">
      <c r="A3830">
        <v>20.828571</v>
      </c>
      <c r="B3830">
        <v>-5.7160355150699997E-2</v>
      </c>
      <c r="C3830">
        <v>-2.5431795045733001E-2</v>
      </c>
      <c r="D3830">
        <v>-0.52960890531539895</v>
      </c>
      <c r="E3830">
        <v>2.3311648983510001E-3</v>
      </c>
      <c r="F3830">
        <v>-2.1232172846794E-2</v>
      </c>
      <c r="G3830">
        <v>-2.6930518448353001E-2</v>
      </c>
      <c r="H3830">
        <v>-1.9037107005714999E-2</v>
      </c>
      <c r="I3830">
        <v>-1.4691391959786001E-2</v>
      </c>
      <c r="J3830">
        <v>-0.15014354884624501</v>
      </c>
      <c r="M3830">
        <f t="shared" si="197"/>
        <v>9.1023809999999994</v>
      </c>
      <c r="N3830">
        <v>-5.7160355150699997E-2</v>
      </c>
      <c r="O3830">
        <v>-2.5431795045733001E-2</v>
      </c>
      <c r="P3830">
        <v>-0.52960890531539895</v>
      </c>
      <c r="Q3830">
        <v>2.3311648983510001E-3</v>
      </c>
      <c r="R3830">
        <v>-2.1232172846794E-2</v>
      </c>
      <c r="S3830">
        <v>-2.6930518448353001E-2</v>
      </c>
      <c r="T3830">
        <v>-1.9037107005714999E-2</v>
      </c>
      <c r="U3830">
        <v>-1.4691391959786001E-2</v>
      </c>
      <c r="V3830">
        <v>-0.15014354884624501</v>
      </c>
      <c r="W3830" s="30"/>
      <c r="X3830" s="30"/>
      <c r="Y3830" s="30"/>
    </row>
    <row r="3831" spans="1:25" x14ac:dyDescent="0.25">
      <c r="A3831">
        <v>20.830952</v>
      </c>
      <c r="B3831">
        <v>-5.7378016412258002E-2</v>
      </c>
      <c r="C3831">
        <v>-2.5539133697748E-2</v>
      </c>
      <c r="D3831">
        <v>-0.53021728992462203</v>
      </c>
      <c r="E3831">
        <v>2.2304018493739999E-3</v>
      </c>
      <c r="F3831">
        <v>-2.1196875721216001E-2</v>
      </c>
      <c r="G3831">
        <v>-2.6935687288641999E-2</v>
      </c>
      <c r="H3831">
        <v>-1.8548566848039998E-2</v>
      </c>
      <c r="I3831">
        <v>-1.5622382052243E-2</v>
      </c>
      <c r="J3831">
        <v>-0.159487038850784</v>
      </c>
      <c r="M3831">
        <f t="shared" si="197"/>
        <v>9.1047619999999991</v>
      </c>
      <c r="N3831">
        <v>-5.7378016412258002E-2</v>
      </c>
      <c r="O3831">
        <v>-2.5539133697748E-2</v>
      </c>
      <c r="P3831">
        <v>-0.53021728992462203</v>
      </c>
      <c r="Q3831">
        <v>2.2304018493739999E-3</v>
      </c>
      <c r="R3831">
        <v>-2.1196875721216001E-2</v>
      </c>
      <c r="S3831">
        <v>-2.6935687288641999E-2</v>
      </c>
      <c r="T3831">
        <v>-1.8548566848039998E-2</v>
      </c>
      <c r="U3831">
        <v>-1.5622382052243E-2</v>
      </c>
      <c r="V3831">
        <v>-0.159487038850784</v>
      </c>
      <c r="W3831" s="30"/>
      <c r="X3831" s="30"/>
      <c r="Y3831" s="30"/>
    </row>
    <row r="3832" spans="1:25" x14ac:dyDescent="0.25">
      <c r="A3832">
        <v>20.833333</v>
      </c>
      <c r="B3832">
        <v>-5.7597730308771002E-2</v>
      </c>
      <c r="C3832">
        <v>-2.5611825287341999E-2</v>
      </c>
      <c r="D3832">
        <v>-0.53076124191284202</v>
      </c>
      <c r="E3832">
        <v>2.1486287005250001E-3</v>
      </c>
      <c r="F3832">
        <v>-2.1158855408429999E-2</v>
      </c>
      <c r="G3832">
        <v>-2.6932692155242001E-2</v>
      </c>
      <c r="H3832">
        <v>-1.8092952668666999E-2</v>
      </c>
      <c r="I3832">
        <v>-1.6474211588502E-2</v>
      </c>
      <c r="J3832">
        <v>-0.168058291077614</v>
      </c>
      <c r="M3832">
        <f t="shared" si="197"/>
        <v>9.1071429999999989</v>
      </c>
      <c r="N3832">
        <v>-5.7597730308771002E-2</v>
      </c>
      <c r="O3832">
        <v>-2.5611825287341999E-2</v>
      </c>
      <c r="P3832">
        <v>-0.53076124191284202</v>
      </c>
      <c r="Q3832">
        <v>2.1486287005250001E-3</v>
      </c>
      <c r="R3832">
        <v>-2.1158855408429999E-2</v>
      </c>
      <c r="S3832">
        <v>-2.6932692155242001E-2</v>
      </c>
      <c r="T3832">
        <v>-1.8092952668666999E-2</v>
      </c>
      <c r="U3832">
        <v>-1.6474211588502E-2</v>
      </c>
      <c r="V3832">
        <v>-0.168058291077614</v>
      </c>
      <c r="W3832" s="30"/>
      <c r="X3832" s="30"/>
      <c r="Y3832" s="30"/>
    </row>
    <row r="3833" spans="1:25" x14ac:dyDescent="0.25">
      <c r="A3833">
        <v>20.835713999999999</v>
      </c>
      <c r="B3833">
        <v>-5.7821739464998002E-2</v>
      </c>
      <c r="C3833">
        <v>-2.566017024219E-2</v>
      </c>
      <c r="D3833">
        <v>-0.53125673532485995</v>
      </c>
      <c r="E3833">
        <v>2.0876151975239999E-3</v>
      </c>
      <c r="F3833">
        <v>-2.1118262782692999E-2</v>
      </c>
      <c r="G3833">
        <v>-2.6922402903438E-2</v>
      </c>
      <c r="H3833">
        <v>-1.7680767923594E-2</v>
      </c>
      <c r="I3833">
        <v>-1.7229504883289001E-2</v>
      </c>
      <c r="J3833">
        <v>-0.17567260563373599</v>
      </c>
      <c r="M3833">
        <f t="shared" si="197"/>
        <v>9.1095239999999986</v>
      </c>
      <c r="N3833">
        <v>-5.7821739464998002E-2</v>
      </c>
      <c r="O3833">
        <v>-2.566017024219E-2</v>
      </c>
      <c r="P3833">
        <v>-0.53125673532485995</v>
      </c>
      <c r="Q3833">
        <v>2.0876151975239999E-3</v>
      </c>
      <c r="R3833">
        <v>-2.1118262782692999E-2</v>
      </c>
      <c r="S3833">
        <v>-2.6922402903438E-2</v>
      </c>
      <c r="T3833">
        <v>-1.7680767923594E-2</v>
      </c>
      <c r="U3833">
        <v>-1.7229504883289001E-2</v>
      </c>
      <c r="V3833">
        <v>-0.17567260563373599</v>
      </c>
      <c r="W3833" s="30"/>
      <c r="X3833" s="30"/>
      <c r="Y3833" s="30"/>
    </row>
    <row r="3834" spans="1:25" x14ac:dyDescent="0.25">
      <c r="A3834">
        <v>20.838094999999999</v>
      </c>
      <c r="B3834">
        <v>-5.8055438101292003E-2</v>
      </c>
      <c r="C3834">
        <v>-2.5682454928756E-2</v>
      </c>
      <c r="D3834">
        <v>-0.53169238567352295</v>
      </c>
      <c r="E3834">
        <v>2.0488514564930001E-3</v>
      </c>
      <c r="F3834">
        <v>-2.1076956763864001E-2</v>
      </c>
      <c r="G3834">
        <v>-2.6906033977865999E-2</v>
      </c>
      <c r="H3834">
        <v>-1.7322035506367999E-2</v>
      </c>
      <c r="I3834">
        <v>-1.7877781763672999E-2</v>
      </c>
      <c r="J3834">
        <v>-0.182158693671227</v>
      </c>
      <c r="M3834">
        <f t="shared" si="197"/>
        <v>9.1119049999999984</v>
      </c>
      <c r="N3834">
        <v>-5.8055438101292003E-2</v>
      </c>
      <c r="O3834">
        <v>-2.5682454928756E-2</v>
      </c>
      <c r="P3834">
        <v>-0.53169238567352295</v>
      </c>
      <c r="Q3834">
        <v>2.0488514564930001E-3</v>
      </c>
      <c r="R3834">
        <v>-2.1076956763864001E-2</v>
      </c>
      <c r="S3834">
        <v>-2.6906033977865999E-2</v>
      </c>
      <c r="T3834">
        <v>-1.7322035506367999E-2</v>
      </c>
      <c r="U3834">
        <v>-1.7877781763672999E-2</v>
      </c>
      <c r="V3834">
        <v>-0.182158693671227</v>
      </c>
      <c r="W3834" s="30"/>
      <c r="X3834" s="30"/>
      <c r="Y3834" s="30"/>
    </row>
    <row r="3835" spans="1:25" x14ac:dyDescent="0.25">
      <c r="A3835">
        <v>20.840475999999999</v>
      </c>
      <c r="B3835">
        <v>-5.8286827057600001E-2</v>
      </c>
      <c r="C3835">
        <v>-2.5682996958493999E-2</v>
      </c>
      <c r="D3835">
        <v>-0.53206121921539296</v>
      </c>
      <c r="E3835">
        <v>2.0333435386419999E-3</v>
      </c>
      <c r="F3835">
        <v>-2.1035861223936001E-2</v>
      </c>
      <c r="G3835">
        <v>-2.6884948834777E-2</v>
      </c>
      <c r="H3835">
        <v>-1.7026007175446001E-2</v>
      </c>
      <c r="I3835">
        <v>-1.8391983583569999E-2</v>
      </c>
      <c r="J3835">
        <v>-0.187370911240578</v>
      </c>
      <c r="M3835">
        <f t="shared" si="197"/>
        <v>9.1142859999999981</v>
      </c>
      <c r="N3835">
        <v>-5.8286827057600001E-2</v>
      </c>
      <c r="O3835">
        <v>-2.5682996958493999E-2</v>
      </c>
      <c r="P3835">
        <v>-0.53206121921539296</v>
      </c>
      <c r="Q3835">
        <v>2.0333435386419999E-3</v>
      </c>
      <c r="R3835">
        <v>-2.1035861223936001E-2</v>
      </c>
      <c r="S3835">
        <v>-2.6884948834777E-2</v>
      </c>
      <c r="T3835">
        <v>-1.7026007175446001E-2</v>
      </c>
      <c r="U3835">
        <v>-1.8391983583569999E-2</v>
      </c>
      <c r="V3835">
        <v>-0.187370911240578</v>
      </c>
      <c r="W3835" s="30"/>
      <c r="X3835" s="30"/>
      <c r="Y3835" s="30"/>
    </row>
    <row r="3836" spans="1:25" x14ac:dyDescent="0.25">
      <c r="A3836">
        <v>20.842856999999999</v>
      </c>
      <c r="B3836">
        <v>-5.8526627719402001E-2</v>
      </c>
      <c r="C3836">
        <v>-2.5669040158390999E-2</v>
      </c>
      <c r="D3836">
        <v>-0.53239107131957997</v>
      </c>
      <c r="E3836">
        <v>2.0422688685359999E-3</v>
      </c>
      <c r="F3836">
        <v>-2.0995276048778998E-2</v>
      </c>
      <c r="G3836">
        <v>-2.6859907433390999E-2</v>
      </c>
      <c r="H3836">
        <v>-1.6799772158264999E-2</v>
      </c>
      <c r="I3836">
        <v>-1.8768297508359E-2</v>
      </c>
      <c r="J3836">
        <v>-0.191184982657433</v>
      </c>
      <c r="M3836">
        <f t="shared" si="197"/>
        <v>9.1166669999999979</v>
      </c>
      <c r="N3836">
        <v>-5.8526627719402001E-2</v>
      </c>
      <c r="O3836">
        <v>-2.5669040158390999E-2</v>
      </c>
      <c r="P3836">
        <v>-0.53239107131957997</v>
      </c>
      <c r="Q3836">
        <v>2.0422688685359999E-3</v>
      </c>
      <c r="R3836">
        <v>-2.0995276048778998E-2</v>
      </c>
      <c r="S3836">
        <v>-2.6859907433390999E-2</v>
      </c>
      <c r="T3836">
        <v>-1.6799772158264999E-2</v>
      </c>
      <c r="U3836">
        <v>-1.8768297508359E-2</v>
      </c>
      <c r="V3836">
        <v>-0.191184982657433</v>
      </c>
      <c r="W3836" s="30"/>
      <c r="X3836" s="30"/>
      <c r="Y3836" s="30"/>
    </row>
    <row r="3837" spans="1:25" x14ac:dyDescent="0.25">
      <c r="A3837">
        <v>20.845237999999998</v>
      </c>
      <c r="B3837">
        <v>-5.8764278888701997E-2</v>
      </c>
      <c r="C3837">
        <v>-2.5640167295932999E-2</v>
      </c>
      <c r="D3837">
        <v>-0.53267914056777999</v>
      </c>
      <c r="E3837">
        <v>2.0712655968960002E-3</v>
      </c>
      <c r="F3837">
        <v>-2.0955335348845E-2</v>
      </c>
      <c r="G3837">
        <v>-2.6831628754735E-2</v>
      </c>
      <c r="H3837">
        <v>-1.6648786142468001E-2</v>
      </c>
      <c r="I3837">
        <v>-1.8997931852937001E-2</v>
      </c>
      <c r="J3837">
        <v>-0.193509981036186</v>
      </c>
      <c r="M3837">
        <f t="shared" si="197"/>
        <v>9.1190479999999976</v>
      </c>
      <c r="N3837">
        <v>-5.8764278888701997E-2</v>
      </c>
      <c r="O3837">
        <v>-2.5640167295932999E-2</v>
      </c>
      <c r="P3837">
        <v>-0.53267914056777999</v>
      </c>
      <c r="Q3837">
        <v>2.0712655968960002E-3</v>
      </c>
      <c r="R3837">
        <v>-2.0955335348845E-2</v>
      </c>
      <c r="S3837">
        <v>-2.6831628754735E-2</v>
      </c>
      <c r="T3837">
        <v>-1.6648786142468001E-2</v>
      </c>
      <c r="U3837">
        <v>-1.8997931852937001E-2</v>
      </c>
      <c r="V3837">
        <v>-0.193509981036186</v>
      </c>
      <c r="W3837" s="30"/>
      <c r="X3837" s="30"/>
      <c r="Y3837" s="30"/>
    </row>
    <row r="3838" spans="1:25" x14ac:dyDescent="0.25">
      <c r="A3838">
        <v>20.847619000000002</v>
      </c>
      <c r="B3838">
        <v>-5.8998007327317997E-2</v>
      </c>
      <c r="C3838">
        <v>-2.5608362630010002E-2</v>
      </c>
      <c r="D3838">
        <v>-0.53292620182037398</v>
      </c>
      <c r="E3838">
        <v>2.1183476783340001E-3</v>
      </c>
      <c r="F3838">
        <v>-2.0916916429996001E-2</v>
      </c>
      <c r="G3838">
        <v>-2.6800775900483E-2</v>
      </c>
      <c r="H3838">
        <v>-1.6576638445257998E-2</v>
      </c>
      <c r="I3838">
        <v>-1.907547749579E-2</v>
      </c>
      <c r="J3838">
        <v>-0.19428971409797699</v>
      </c>
      <c r="M3838">
        <f t="shared" si="197"/>
        <v>9.1214290000000009</v>
      </c>
      <c r="N3838">
        <v>-5.8998007327317997E-2</v>
      </c>
      <c r="O3838">
        <v>-2.5608362630010002E-2</v>
      </c>
      <c r="P3838">
        <v>-0.53292620182037398</v>
      </c>
      <c r="Q3838">
        <v>2.1183476783340001E-3</v>
      </c>
      <c r="R3838">
        <v>-2.0916916429996001E-2</v>
      </c>
      <c r="S3838">
        <v>-2.6800775900483E-2</v>
      </c>
      <c r="T3838">
        <v>-1.6576638445257998E-2</v>
      </c>
      <c r="U3838">
        <v>-1.907547749579E-2</v>
      </c>
      <c r="V3838">
        <v>-0.19428971409797699</v>
      </c>
      <c r="W3838" s="30"/>
      <c r="X3838" s="30"/>
      <c r="Y3838" s="30"/>
    </row>
    <row r="3839" spans="1:25" x14ac:dyDescent="0.25">
      <c r="A3839">
        <v>20.85</v>
      </c>
      <c r="B3839">
        <v>-5.9234067797661001E-2</v>
      </c>
      <c r="C3839">
        <v>-2.5573076680303002E-2</v>
      </c>
      <c r="D3839">
        <v>-0.53313076496124301</v>
      </c>
      <c r="E3839">
        <v>2.1810859907419999E-3</v>
      </c>
      <c r="F3839">
        <v>-2.0879030227661001E-2</v>
      </c>
      <c r="G3839">
        <v>-2.6768600568175E-2</v>
      </c>
      <c r="H3839">
        <v>-1.6585562378167999E-2</v>
      </c>
      <c r="I3839">
        <v>-1.8999148160219002E-2</v>
      </c>
      <c r="J3839">
        <v>-0.193505078554153</v>
      </c>
      <c r="M3839">
        <f t="shared" si="197"/>
        <v>9.1238100000000006</v>
      </c>
      <c r="N3839">
        <v>-5.9234067797661001E-2</v>
      </c>
      <c r="O3839">
        <v>-2.5573076680303002E-2</v>
      </c>
      <c r="P3839">
        <v>-0.53313076496124301</v>
      </c>
      <c r="Q3839">
        <v>2.1810859907419999E-3</v>
      </c>
      <c r="R3839">
        <v>-2.0879030227661001E-2</v>
      </c>
      <c r="S3839">
        <v>-2.6768600568175E-2</v>
      </c>
      <c r="T3839">
        <v>-1.6585562378167999E-2</v>
      </c>
      <c r="U3839">
        <v>-1.8999148160219002E-2</v>
      </c>
      <c r="V3839">
        <v>-0.193505078554153</v>
      </c>
      <c r="W3839" s="30"/>
      <c r="X3839" s="30"/>
      <c r="Y3839" s="30"/>
    </row>
    <row r="3840" spans="1:25" x14ac:dyDescent="0.25">
      <c r="A3840">
        <v>20.852381000000001</v>
      </c>
      <c r="B3840">
        <v>-5.9458971023560001E-2</v>
      </c>
      <c r="C3840">
        <v>-2.5536146014929002E-2</v>
      </c>
      <c r="D3840">
        <v>-0.53331255912780795</v>
      </c>
      <c r="E3840">
        <v>2.2571731824429998E-3</v>
      </c>
      <c r="F3840">
        <v>-2.0841669291258001E-2</v>
      </c>
      <c r="G3840">
        <v>-2.6736799627542E-2</v>
      </c>
      <c r="H3840">
        <v>-1.6676267609000001E-2</v>
      </c>
      <c r="I3840">
        <v>-1.8770843744277999E-2</v>
      </c>
      <c r="J3840">
        <v>-0.19117473065853099</v>
      </c>
      <c r="M3840">
        <f t="shared" si="197"/>
        <v>9.1261910000000004</v>
      </c>
      <c r="N3840">
        <v>-5.9458971023560001E-2</v>
      </c>
      <c r="O3840">
        <v>-2.5536146014929002E-2</v>
      </c>
      <c r="P3840">
        <v>-0.53331255912780795</v>
      </c>
      <c r="Q3840">
        <v>2.2571731824429998E-3</v>
      </c>
      <c r="R3840">
        <v>-2.0841669291258001E-2</v>
      </c>
      <c r="S3840">
        <v>-2.6736799627542E-2</v>
      </c>
      <c r="T3840">
        <v>-1.6676267609000001E-2</v>
      </c>
      <c r="U3840">
        <v>-1.8770843744277999E-2</v>
      </c>
      <c r="V3840">
        <v>-0.19117473065853099</v>
      </c>
      <c r="W3840" s="30"/>
      <c r="X3840" s="30"/>
      <c r="Y3840" s="30"/>
    </row>
    <row r="3841" spans="1:25" x14ac:dyDescent="0.25">
      <c r="A3841">
        <v>20.854762000000001</v>
      </c>
      <c r="B3841">
        <v>-5.9672031551600002E-2</v>
      </c>
      <c r="C3841">
        <v>-2.5501519441604999E-2</v>
      </c>
      <c r="D3841">
        <v>-0.53347349166870095</v>
      </c>
      <c r="E3841">
        <v>2.342820167542E-3</v>
      </c>
      <c r="F3841">
        <v>-2.0807195454835999E-2</v>
      </c>
      <c r="G3841">
        <v>-2.6706855744123001E-2</v>
      </c>
      <c r="H3841">
        <v>-1.6847174614668E-2</v>
      </c>
      <c r="I3841">
        <v>-1.8396701663733001E-2</v>
      </c>
      <c r="J3841">
        <v>-0.18735191226005601</v>
      </c>
      <c r="M3841">
        <f t="shared" si="197"/>
        <v>9.1285720000000001</v>
      </c>
      <c r="N3841">
        <v>-5.9672031551600002E-2</v>
      </c>
      <c r="O3841">
        <v>-2.5501519441604999E-2</v>
      </c>
      <c r="P3841">
        <v>-0.53347349166870095</v>
      </c>
      <c r="Q3841">
        <v>2.342820167542E-3</v>
      </c>
      <c r="R3841">
        <v>-2.0807195454835999E-2</v>
      </c>
      <c r="S3841">
        <v>-2.6706855744123001E-2</v>
      </c>
      <c r="T3841">
        <v>-1.6847174614668E-2</v>
      </c>
      <c r="U3841">
        <v>-1.8396701663733001E-2</v>
      </c>
      <c r="V3841">
        <v>-0.18735191226005601</v>
      </c>
      <c r="W3841" s="30"/>
      <c r="X3841" s="30"/>
      <c r="Y3841" s="30"/>
    </row>
    <row r="3842" spans="1:25" x14ac:dyDescent="0.25">
      <c r="A3842">
        <v>20.857143000000001</v>
      </c>
      <c r="B3842">
        <v>-5.9871349483727999E-2</v>
      </c>
      <c r="C3842">
        <v>-2.5472996756434E-2</v>
      </c>
      <c r="D3842">
        <v>-0.533605337142944</v>
      </c>
      <c r="E3842">
        <v>2.4359708186240002E-3</v>
      </c>
      <c r="F3842">
        <v>-2.0775919780134999E-2</v>
      </c>
      <c r="G3842">
        <v>-2.6679910719395E-2</v>
      </c>
      <c r="H3842">
        <v>-1.7094891518354E-2</v>
      </c>
      <c r="I3842">
        <v>-1.7884217202662998E-2</v>
      </c>
      <c r="J3842">
        <v>-0.18213278055191001</v>
      </c>
      <c r="M3842">
        <f t="shared" si="197"/>
        <v>9.1309529999999999</v>
      </c>
      <c r="N3842">
        <v>-5.9871349483727999E-2</v>
      </c>
      <c r="O3842">
        <v>-2.5472996756434E-2</v>
      </c>
      <c r="P3842">
        <v>-0.533605337142944</v>
      </c>
      <c r="Q3842">
        <v>2.4359708186240002E-3</v>
      </c>
      <c r="R3842">
        <v>-2.0775919780134999E-2</v>
      </c>
      <c r="S3842">
        <v>-2.6679910719395E-2</v>
      </c>
      <c r="T3842">
        <v>-1.7094891518354E-2</v>
      </c>
      <c r="U3842">
        <v>-1.7884217202662998E-2</v>
      </c>
      <c r="V3842">
        <v>-0.18213278055191001</v>
      </c>
      <c r="W3842" s="30"/>
      <c r="X3842" s="30"/>
      <c r="Y3842" s="30"/>
    </row>
    <row r="3843" spans="1:25" x14ac:dyDescent="0.25">
      <c r="A3843">
        <v>20.859524</v>
      </c>
      <c r="B3843">
        <v>-6.0046691447495998E-2</v>
      </c>
      <c r="C3843">
        <v>-2.5452043861150998E-2</v>
      </c>
      <c r="D3843">
        <v>-0.53372198343277</v>
      </c>
      <c r="E3843">
        <v>2.5332758668809999E-3</v>
      </c>
      <c r="F3843">
        <v>-2.0746357738972002E-2</v>
      </c>
      <c r="G3843">
        <v>-2.6655925437807999E-2</v>
      </c>
      <c r="H3843">
        <v>-1.7412832006811998E-2</v>
      </c>
      <c r="I3843">
        <v>-1.7246231436729001E-2</v>
      </c>
      <c r="J3843">
        <v>-0.175635531544685</v>
      </c>
      <c r="M3843">
        <f t="shared" si="197"/>
        <v>9.1333339999999996</v>
      </c>
      <c r="N3843">
        <v>-6.0046691447495998E-2</v>
      </c>
      <c r="O3843">
        <v>-2.5452043861150998E-2</v>
      </c>
      <c r="P3843">
        <v>-0.53372198343277</v>
      </c>
      <c r="Q3843">
        <v>2.5332758668809999E-3</v>
      </c>
      <c r="R3843">
        <v>-2.0746357738972002E-2</v>
      </c>
      <c r="S3843">
        <v>-2.6655925437807999E-2</v>
      </c>
      <c r="T3843">
        <v>-1.7412832006811998E-2</v>
      </c>
      <c r="U3843">
        <v>-1.7246231436729001E-2</v>
      </c>
      <c r="V3843">
        <v>-0.175635531544685</v>
      </c>
      <c r="W3843" s="30"/>
      <c r="X3843" s="30"/>
      <c r="Y3843" s="30"/>
    </row>
    <row r="3844" spans="1:25" x14ac:dyDescent="0.25">
      <c r="A3844">
        <v>20.861905</v>
      </c>
      <c r="B3844">
        <v>-6.0199178755283002E-2</v>
      </c>
      <c r="C3844">
        <v>-2.5436410680413E-2</v>
      </c>
      <c r="D3844">
        <v>-0.53381818532943703</v>
      </c>
      <c r="E3844">
        <v>2.6278302539139999E-3</v>
      </c>
      <c r="F3844">
        <v>-2.0717762410641001E-2</v>
      </c>
      <c r="G3844">
        <v>-2.6634594425558999E-2</v>
      </c>
      <c r="H3844">
        <v>-1.7792897298931999E-2</v>
      </c>
      <c r="I3844">
        <v>-1.6497295349835999E-2</v>
      </c>
      <c r="J3844">
        <v>-0.168008372187614</v>
      </c>
      <c r="M3844">
        <f t="shared" si="197"/>
        <v>9.1357149999999994</v>
      </c>
      <c r="N3844">
        <v>-6.0199178755283002E-2</v>
      </c>
      <c r="O3844">
        <v>-2.5436410680413E-2</v>
      </c>
      <c r="P3844">
        <v>-0.53381818532943703</v>
      </c>
      <c r="Q3844">
        <v>2.6278302539139999E-3</v>
      </c>
      <c r="R3844">
        <v>-2.0717762410641001E-2</v>
      </c>
      <c r="S3844">
        <v>-2.6634594425558999E-2</v>
      </c>
      <c r="T3844">
        <v>-1.7792897298931999E-2</v>
      </c>
      <c r="U3844">
        <v>-1.6497295349835999E-2</v>
      </c>
      <c r="V3844">
        <v>-0.168008372187614</v>
      </c>
      <c r="W3844" s="30"/>
      <c r="X3844" s="30"/>
      <c r="Y3844" s="30"/>
    </row>
    <row r="3845" spans="1:25" x14ac:dyDescent="0.25">
      <c r="A3845">
        <v>20.864286</v>
      </c>
      <c r="B3845">
        <v>-6.0322470963001001E-2</v>
      </c>
      <c r="C3845">
        <v>-2.5430576875806001E-2</v>
      </c>
      <c r="D3845">
        <v>-0.53389644622802701</v>
      </c>
      <c r="E3845">
        <v>2.7161333709959999E-3</v>
      </c>
      <c r="F3845">
        <v>-2.0690709352493002E-2</v>
      </c>
      <c r="G3845">
        <v>-2.6616310700773999E-2</v>
      </c>
      <c r="H3845">
        <v>-1.8226571381091999E-2</v>
      </c>
      <c r="I3845">
        <v>-1.5654006972909001E-2</v>
      </c>
      <c r="J3845">
        <v>-0.159420326352119</v>
      </c>
      <c r="M3845">
        <f t="shared" si="197"/>
        <v>9.1380959999999991</v>
      </c>
      <c r="N3845">
        <v>-6.0322470963001001E-2</v>
      </c>
      <c r="O3845">
        <v>-2.5430576875806001E-2</v>
      </c>
      <c r="P3845">
        <v>-0.53389644622802701</v>
      </c>
      <c r="Q3845">
        <v>2.7161333709959999E-3</v>
      </c>
      <c r="R3845">
        <v>-2.0690709352493002E-2</v>
      </c>
      <c r="S3845">
        <v>-2.6616310700773999E-2</v>
      </c>
      <c r="T3845">
        <v>-1.8226571381091999E-2</v>
      </c>
      <c r="U3845">
        <v>-1.5654006972909001E-2</v>
      </c>
      <c r="V3845">
        <v>-0.159420326352119</v>
      </c>
      <c r="W3845" s="30"/>
      <c r="X3845" s="30"/>
      <c r="Y3845" s="30"/>
    </row>
    <row r="3846" spans="1:25" x14ac:dyDescent="0.25">
      <c r="A3846">
        <v>20.866667</v>
      </c>
      <c r="B3846">
        <v>-6.0414005070925002E-2</v>
      </c>
      <c r="C3846">
        <v>-2.5425951927899999E-2</v>
      </c>
      <c r="D3846">
        <v>-0.53396099805831898</v>
      </c>
      <c r="E3846">
        <v>2.7949700597669999E-3</v>
      </c>
      <c r="F3846">
        <v>-2.0664239302277999E-2</v>
      </c>
      <c r="G3846">
        <v>-2.6601504534483001E-2</v>
      </c>
      <c r="H3846">
        <v>-1.8704624846578002E-2</v>
      </c>
      <c r="I3846">
        <v>-1.4734405092895E-2</v>
      </c>
      <c r="J3846">
        <v>-0.15005511045455899</v>
      </c>
      <c r="M3846">
        <f t="shared" si="197"/>
        <v>9.1404769999999989</v>
      </c>
      <c r="N3846">
        <v>-6.0414005070925002E-2</v>
      </c>
      <c r="O3846">
        <v>-2.5425951927899999E-2</v>
      </c>
      <c r="P3846">
        <v>-0.53396099805831898</v>
      </c>
      <c r="Q3846">
        <v>2.7949700597669999E-3</v>
      </c>
      <c r="R3846">
        <v>-2.0664239302277999E-2</v>
      </c>
      <c r="S3846">
        <v>-2.6601504534483001E-2</v>
      </c>
      <c r="T3846">
        <v>-1.8704624846578002E-2</v>
      </c>
      <c r="U3846">
        <v>-1.4734405092895E-2</v>
      </c>
      <c r="V3846">
        <v>-0.15005511045455899</v>
      </c>
      <c r="W3846" s="30"/>
      <c r="X3846" s="30"/>
      <c r="Y3846" s="30"/>
    </row>
    <row r="3847" spans="1:25" x14ac:dyDescent="0.25">
      <c r="A3847">
        <v>20.869047999999999</v>
      </c>
      <c r="B3847">
        <v>-6.0473628342152003E-2</v>
      </c>
      <c r="C3847">
        <v>-2.5429207831621E-2</v>
      </c>
      <c r="D3847">
        <v>-0.53400504589080799</v>
      </c>
      <c r="E3847">
        <v>2.8621091041709998E-3</v>
      </c>
      <c r="F3847">
        <v>-2.0639047026634001E-2</v>
      </c>
      <c r="G3847">
        <v>-2.6590477675200001E-2</v>
      </c>
      <c r="H3847">
        <v>-1.9217263907193999E-2</v>
      </c>
      <c r="I3847">
        <v>-1.3757324777543999E-2</v>
      </c>
      <c r="J3847">
        <v>-0.14010453224182101</v>
      </c>
      <c r="M3847">
        <f t="shared" si="197"/>
        <v>9.1428579999999986</v>
      </c>
      <c r="N3847">
        <v>-6.0473628342152003E-2</v>
      </c>
      <c r="O3847">
        <v>-2.5429207831621E-2</v>
      </c>
      <c r="P3847">
        <v>-0.53400504589080799</v>
      </c>
      <c r="Q3847">
        <v>2.8621091041709998E-3</v>
      </c>
      <c r="R3847">
        <v>-2.0639047026634001E-2</v>
      </c>
      <c r="S3847">
        <v>-2.6590477675200001E-2</v>
      </c>
      <c r="T3847">
        <v>-1.9217263907193999E-2</v>
      </c>
      <c r="U3847">
        <v>-1.3757324777543999E-2</v>
      </c>
      <c r="V3847">
        <v>-0.14010453224182101</v>
      </c>
      <c r="W3847" s="30"/>
      <c r="X3847" s="30"/>
      <c r="Y3847" s="30"/>
    </row>
    <row r="3848" spans="1:25" x14ac:dyDescent="0.25">
      <c r="A3848">
        <v>20.871428999999999</v>
      </c>
      <c r="B3848">
        <v>-6.0493305325508E-2</v>
      </c>
      <c r="C3848">
        <v>-2.5429887697101E-2</v>
      </c>
      <c r="D3848">
        <v>-0.53402030467987105</v>
      </c>
      <c r="E3848">
        <v>2.9140778351580002E-3</v>
      </c>
      <c r="F3848">
        <v>-2.06149648875E-2</v>
      </c>
      <c r="G3848">
        <v>-2.6582699269056001E-2</v>
      </c>
      <c r="H3848">
        <v>-1.9753770902753001E-2</v>
      </c>
      <c r="I3848">
        <v>-1.2741765007377E-2</v>
      </c>
      <c r="J3848">
        <v>-0.129762068390846</v>
      </c>
      <c r="M3848">
        <f t="shared" ref="M3848:M3911" si="198">A3848-A$7</f>
        <v>9.1452389999999983</v>
      </c>
      <c r="N3848">
        <v>-6.0493305325508E-2</v>
      </c>
      <c r="O3848">
        <v>-2.5429887697101E-2</v>
      </c>
      <c r="P3848">
        <v>-0.53402030467987105</v>
      </c>
      <c r="Q3848">
        <v>2.9140778351580002E-3</v>
      </c>
      <c r="R3848">
        <v>-2.06149648875E-2</v>
      </c>
      <c r="S3848">
        <v>-2.6582699269056001E-2</v>
      </c>
      <c r="T3848">
        <v>-1.9753770902753001E-2</v>
      </c>
      <c r="U3848">
        <v>-1.2741765007377E-2</v>
      </c>
      <c r="V3848">
        <v>-0.129762068390846</v>
      </c>
      <c r="W3848" s="30"/>
      <c r="X3848" s="30"/>
      <c r="Y3848" s="30"/>
    </row>
    <row r="3849" spans="1:25" x14ac:dyDescent="0.25">
      <c r="A3849">
        <v>20.873809999999999</v>
      </c>
      <c r="B3849">
        <v>-6.0471203178167003E-2</v>
      </c>
      <c r="C3849">
        <v>-2.5430491194129001E-2</v>
      </c>
      <c r="D3849">
        <v>-0.53401207923889205</v>
      </c>
      <c r="E3849">
        <v>2.9500094242389998E-3</v>
      </c>
      <c r="F3849">
        <v>-2.0591959357262001E-2</v>
      </c>
      <c r="G3849">
        <v>-2.6577413082123E-2</v>
      </c>
      <c r="H3849">
        <v>-2.0303441211581001E-2</v>
      </c>
      <c r="I3849">
        <v>-1.1706297285855E-2</v>
      </c>
      <c r="J3849">
        <v>-0.119216874241829</v>
      </c>
      <c r="M3849">
        <f t="shared" si="198"/>
        <v>9.1476199999999981</v>
      </c>
      <c r="N3849">
        <v>-6.0471203178167003E-2</v>
      </c>
      <c r="O3849">
        <v>-2.5430491194129001E-2</v>
      </c>
      <c r="P3849">
        <v>-0.53401207923889205</v>
      </c>
      <c r="Q3849">
        <v>2.9500094242389998E-3</v>
      </c>
      <c r="R3849">
        <v>-2.0591959357262001E-2</v>
      </c>
      <c r="S3849">
        <v>-2.6577413082123E-2</v>
      </c>
      <c r="T3849">
        <v>-2.0303441211581001E-2</v>
      </c>
      <c r="U3849">
        <v>-1.1706297285855E-2</v>
      </c>
      <c r="V3849">
        <v>-0.119216874241829</v>
      </c>
      <c r="W3849" s="30"/>
      <c r="X3849" s="30"/>
      <c r="Y3849" s="30"/>
    </row>
    <row r="3850" spans="1:25" x14ac:dyDescent="0.25">
      <c r="A3850">
        <v>20.876190000000001</v>
      </c>
      <c r="B3850">
        <v>-6.0418352484703002E-2</v>
      </c>
      <c r="C3850">
        <v>-2.5429382920265E-2</v>
      </c>
      <c r="D3850">
        <v>-0.53398370742797896</v>
      </c>
      <c r="E3850">
        <v>2.9662691522390002E-3</v>
      </c>
      <c r="F3850">
        <v>-2.0569557324051999E-2</v>
      </c>
      <c r="G3850">
        <v>-2.6573089882731001E-2</v>
      </c>
      <c r="H3850">
        <v>-2.0855318754910999E-2</v>
      </c>
      <c r="I3850">
        <v>-1.0668508708476999E-2</v>
      </c>
      <c r="J3850">
        <v>-0.108648039400578</v>
      </c>
      <c r="M3850">
        <f t="shared" si="198"/>
        <v>9.15</v>
      </c>
      <c r="N3850">
        <v>-6.0418352484703002E-2</v>
      </c>
      <c r="O3850">
        <v>-2.5429382920265E-2</v>
      </c>
      <c r="P3850">
        <v>-0.53398370742797896</v>
      </c>
      <c r="Q3850">
        <v>2.9662691522390002E-3</v>
      </c>
      <c r="R3850">
        <v>-2.0569557324051999E-2</v>
      </c>
      <c r="S3850">
        <v>-2.6573089882731001E-2</v>
      </c>
      <c r="T3850">
        <v>-2.0855318754910999E-2</v>
      </c>
      <c r="U3850">
        <v>-1.0668508708476999E-2</v>
      </c>
      <c r="V3850">
        <v>-0.108648039400578</v>
      </c>
      <c r="W3850" s="30"/>
      <c r="X3850" s="30"/>
      <c r="Y3850" s="30"/>
    </row>
    <row r="3851" spans="1:25" x14ac:dyDescent="0.25">
      <c r="A3851">
        <v>20.878571000000001</v>
      </c>
      <c r="B3851">
        <v>-6.0315620154141998E-2</v>
      </c>
      <c r="C3851">
        <v>-2.5418912991880999E-2</v>
      </c>
      <c r="D3851">
        <v>-0.53391414880752597</v>
      </c>
      <c r="E3851">
        <v>2.9592358041550001E-3</v>
      </c>
      <c r="F3851">
        <v>-2.0545888692140999E-2</v>
      </c>
      <c r="G3851">
        <v>-2.6568412780762E-2</v>
      </c>
      <c r="H3851">
        <v>-2.1399427205324E-2</v>
      </c>
      <c r="I3851">
        <v>-9.644554927945E-3</v>
      </c>
      <c r="J3851">
        <v>-9.8220102488995001E-2</v>
      </c>
      <c r="M3851">
        <f t="shared" si="198"/>
        <v>9.1523810000000001</v>
      </c>
      <c r="N3851">
        <v>-6.0315620154141998E-2</v>
      </c>
      <c r="O3851">
        <v>-2.5418912991880999E-2</v>
      </c>
      <c r="P3851">
        <v>-0.53391414880752597</v>
      </c>
      <c r="Q3851">
        <v>2.9592358041550001E-3</v>
      </c>
      <c r="R3851">
        <v>-2.0545888692140999E-2</v>
      </c>
      <c r="S3851">
        <v>-2.6568412780762E-2</v>
      </c>
      <c r="T3851">
        <v>-2.1399427205324E-2</v>
      </c>
      <c r="U3851">
        <v>-9.644554927945E-3</v>
      </c>
      <c r="V3851">
        <v>-9.8220102488995001E-2</v>
      </c>
      <c r="W3851" s="30"/>
      <c r="X3851" s="30"/>
      <c r="Y3851" s="30"/>
    </row>
    <row r="3852" spans="1:25" x14ac:dyDescent="0.25">
      <c r="A3852">
        <v>20.880952000000001</v>
      </c>
      <c r="B3852">
        <v>-6.0183379799128002E-2</v>
      </c>
      <c r="C3852">
        <v>-2.5397917255759E-2</v>
      </c>
      <c r="D3852">
        <v>-0.533818900585175</v>
      </c>
      <c r="E3852">
        <v>2.9299114830789999E-3</v>
      </c>
      <c r="F3852">
        <v>-2.0522184669971001E-2</v>
      </c>
      <c r="G3852">
        <v>-2.6562558487058002E-2</v>
      </c>
      <c r="H3852">
        <v>-2.1927259862422999E-2</v>
      </c>
      <c r="I3852">
        <v>-8.6487829685210002E-3</v>
      </c>
      <c r="J3852">
        <v>-8.8079161942005005E-2</v>
      </c>
      <c r="M3852">
        <f t="shared" si="198"/>
        <v>9.1547619999999998</v>
      </c>
      <c r="N3852">
        <v>-6.0183379799128002E-2</v>
      </c>
      <c r="O3852">
        <v>-2.5397917255759E-2</v>
      </c>
      <c r="P3852">
        <v>-0.533818900585175</v>
      </c>
      <c r="Q3852">
        <v>2.9299114830789999E-3</v>
      </c>
      <c r="R3852">
        <v>-2.0522184669971001E-2</v>
      </c>
      <c r="S3852">
        <v>-2.6562558487058002E-2</v>
      </c>
      <c r="T3852">
        <v>-2.1927259862422999E-2</v>
      </c>
      <c r="U3852">
        <v>-8.6487829685210002E-3</v>
      </c>
      <c r="V3852">
        <v>-8.8079161942005005E-2</v>
      </c>
      <c r="W3852" s="30"/>
      <c r="X3852" s="30"/>
      <c r="Y3852" s="30"/>
    </row>
    <row r="3853" spans="1:25" x14ac:dyDescent="0.25">
      <c r="A3853">
        <v>20.883333</v>
      </c>
      <c r="B3853">
        <v>-6.0014925897120999E-2</v>
      </c>
      <c r="C3853">
        <v>-2.5366969406604999E-2</v>
      </c>
      <c r="D3853">
        <v>-0.53368109464645397</v>
      </c>
      <c r="E3853">
        <v>2.876992570236E-3</v>
      </c>
      <c r="F3853">
        <v>-2.0498473197221999E-2</v>
      </c>
      <c r="G3853">
        <v>-2.6554899290204E-2</v>
      </c>
      <c r="H3853">
        <v>-2.2431602701545001E-2</v>
      </c>
      <c r="I3853">
        <v>-7.6934653334319999E-3</v>
      </c>
      <c r="J3853">
        <v>-7.8350216150283994E-2</v>
      </c>
      <c r="M3853">
        <f t="shared" si="198"/>
        <v>9.1571429999999996</v>
      </c>
      <c r="N3853">
        <v>-6.0014925897120999E-2</v>
      </c>
      <c r="O3853">
        <v>-2.5366969406604999E-2</v>
      </c>
      <c r="P3853">
        <v>-0.53368109464645397</v>
      </c>
      <c r="Q3853">
        <v>2.876992570236E-3</v>
      </c>
      <c r="R3853">
        <v>-2.0498473197221999E-2</v>
      </c>
      <c r="S3853">
        <v>-2.6554899290204E-2</v>
      </c>
      <c r="T3853">
        <v>-2.2431602701545001E-2</v>
      </c>
      <c r="U3853">
        <v>-7.6934653334319999E-3</v>
      </c>
      <c r="V3853">
        <v>-7.8350216150283994E-2</v>
      </c>
      <c r="W3853" s="30"/>
      <c r="X3853" s="30"/>
      <c r="Y3853" s="30"/>
    </row>
    <row r="3854" spans="1:25" x14ac:dyDescent="0.25">
      <c r="A3854">
        <v>20.885714</v>
      </c>
      <c r="B3854">
        <v>-5.9809338301419997E-2</v>
      </c>
      <c r="C3854">
        <v>-2.5316618382930998E-2</v>
      </c>
      <c r="D3854">
        <v>-0.53349870443344105</v>
      </c>
      <c r="E3854">
        <v>2.8020583558829998E-3</v>
      </c>
      <c r="F3854">
        <v>-2.0475242286920999E-2</v>
      </c>
      <c r="G3854">
        <v>-2.6545152068138001E-2</v>
      </c>
      <c r="H3854">
        <v>-2.2906787693501001E-2</v>
      </c>
      <c r="I3854">
        <v>-6.7886486649510001E-3</v>
      </c>
      <c r="J3854">
        <v>-6.9135561585425997E-2</v>
      </c>
      <c r="M3854">
        <f t="shared" si="198"/>
        <v>9.1595239999999993</v>
      </c>
      <c r="N3854">
        <v>-5.9809338301419997E-2</v>
      </c>
      <c r="O3854">
        <v>-2.5316618382930998E-2</v>
      </c>
      <c r="P3854">
        <v>-0.53349870443344105</v>
      </c>
      <c r="Q3854">
        <v>2.8020583558829998E-3</v>
      </c>
      <c r="R3854">
        <v>-2.0475242286920999E-2</v>
      </c>
      <c r="S3854">
        <v>-2.6545152068138001E-2</v>
      </c>
      <c r="T3854">
        <v>-2.2906787693501001E-2</v>
      </c>
      <c r="U3854">
        <v>-6.7886486649510001E-3</v>
      </c>
      <c r="V3854">
        <v>-6.9135561585425997E-2</v>
      </c>
      <c r="W3854" s="30"/>
      <c r="X3854" s="30"/>
      <c r="Y3854" s="30"/>
    </row>
    <row r="3855" spans="1:25" x14ac:dyDescent="0.25">
      <c r="A3855">
        <v>20.888095</v>
      </c>
      <c r="B3855">
        <v>-5.9581220149994001E-2</v>
      </c>
      <c r="C3855">
        <v>-2.5247283279896001E-2</v>
      </c>
      <c r="D3855">
        <v>-0.53328287601470903</v>
      </c>
      <c r="E3855">
        <v>2.7066017501060002E-3</v>
      </c>
      <c r="F3855">
        <v>-2.0453881472349E-2</v>
      </c>
      <c r="G3855">
        <v>-2.6532322168350001E-2</v>
      </c>
      <c r="H3855">
        <v>-2.3347672075033001E-2</v>
      </c>
      <c r="I3855">
        <v>-5.9420852921900002E-3</v>
      </c>
      <c r="J3855">
        <v>-6.0514170676469997E-2</v>
      </c>
      <c r="M3855">
        <f t="shared" si="198"/>
        <v>9.1619049999999991</v>
      </c>
      <c r="N3855">
        <v>-5.9581220149994001E-2</v>
      </c>
      <c r="O3855">
        <v>-2.5247283279896001E-2</v>
      </c>
      <c r="P3855">
        <v>-0.53328287601470903</v>
      </c>
      <c r="Q3855">
        <v>2.7066017501060002E-3</v>
      </c>
      <c r="R3855">
        <v>-2.0453881472349E-2</v>
      </c>
      <c r="S3855">
        <v>-2.6532322168350001E-2</v>
      </c>
      <c r="T3855">
        <v>-2.3347672075033001E-2</v>
      </c>
      <c r="U3855">
        <v>-5.9420852921900002E-3</v>
      </c>
      <c r="V3855">
        <v>-6.0514170676469997E-2</v>
      </c>
      <c r="W3855" s="30"/>
      <c r="X3855" s="30"/>
      <c r="Y3855" s="30"/>
    </row>
    <row r="3856" spans="1:25" x14ac:dyDescent="0.25">
      <c r="A3856">
        <v>20.890476</v>
      </c>
      <c r="B3856">
        <v>-5.9321794658899002E-2</v>
      </c>
      <c r="C3856">
        <v>-2.5161981582642001E-2</v>
      </c>
      <c r="D3856">
        <v>-0.53302770853042603</v>
      </c>
      <c r="E3856">
        <v>2.5919293984769999E-3</v>
      </c>
      <c r="F3856">
        <v>-2.0434899255633E-2</v>
      </c>
      <c r="G3856">
        <v>-2.6515360921621E-2</v>
      </c>
      <c r="H3856">
        <v>-2.3750256747006999E-2</v>
      </c>
      <c r="I3856">
        <v>-5.1592765375969999E-3</v>
      </c>
      <c r="J3856">
        <v>-5.2542045712471001E-2</v>
      </c>
      <c r="M3856">
        <f t="shared" si="198"/>
        <v>9.1642859999999988</v>
      </c>
      <c r="N3856">
        <v>-5.9321794658899002E-2</v>
      </c>
      <c r="O3856">
        <v>-2.5161981582642001E-2</v>
      </c>
      <c r="P3856">
        <v>-0.53302770853042603</v>
      </c>
      <c r="Q3856">
        <v>2.5919293984769999E-3</v>
      </c>
      <c r="R3856">
        <v>-2.0434899255633E-2</v>
      </c>
      <c r="S3856">
        <v>-2.6515360921621E-2</v>
      </c>
      <c r="T3856">
        <v>-2.3750256747006999E-2</v>
      </c>
      <c r="U3856">
        <v>-5.1592765375969999E-3</v>
      </c>
      <c r="V3856">
        <v>-5.2542045712471001E-2</v>
      </c>
      <c r="W3856" s="30"/>
      <c r="X3856" s="30"/>
      <c r="Y3856" s="30"/>
    </row>
    <row r="3857" spans="1:25" x14ac:dyDescent="0.25">
      <c r="A3857">
        <v>20.892856999999999</v>
      </c>
      <c r="B3857">
        <v>-5.9043746441602998E-2</v>
      </c>
      <c r="C3857">
        <v>-2.5051347911358001E-2</v>
      </c>
      <c r="D3857">
        <v>-0.532725930213928</v>
      </c>
      <c r="E3857">
        <v>2.4595228023829999E-3</v>
      </c>
      <c r="F3857">
        <v>-2.0418476313353001E-2</v>
      </c>
      <c r="G3857">
        <v>-2.6493214070797001E-2</v>
      </c>
      <c r="H3857">
        <v>-2.4111684411763999E-2</v>
      </c>
      <c r="I3857">
        <v>-4.4435793533920001E-3</v>
      </c>
      <c r="J3857">
        <v>-4.5253392308950001E-2</v>
      </c>
      <c r="M3857">
        <f t="shared" si="198"/>
        <v>9.1666669999999986</v>
      </c>
      <c r="N3857">
        <v>-5.9043746441602998E-2</v>
      </c>
      <c r="O3857">
        <v>-2.5051347911358001E-2</v>
      </c>
      <c r="P3857">
        <v>-0.532725930213928</v>
      </c>
      <c r="Q3857">
        <v>2.4595228023829999E-3</v>
      </c>
      <c r="R3857">
        <v>-2.0418476313353001E-2</v>
      </c>
      <c r="S3857">
        <v>-2.6493214070797001E-2</v>
      </c>
      <c r="T3857">
        <v>-2.4111684411763999E-2</v>
      </c>
      <c r="U3857">
        <v>-4.4435793533920001E-3</v>
      </c>
      <c r="V3857">
        <v>-4.5253392308950001E-2</v>
      </c>
      <c r="W3857" s="30"/>
      <c r="X3857" s="30"/>
      <c r="Y3857" s="30"/>
    </row>
    <row r="3858" spans="1:25" x14ac:dyDescent="0.25">
      <c r="A3858">
        <v>20.895237999999999</v>
      </c>
      <c r="B3858">
        <v>-5.8751106262206997E-2</v>
      </c>
      <c r="C3858">
        <v>-2.4924388155340999E-2</v>
      </c>
      <c r="D3858">
        <v>-0.53238230943679798</v>
      </c>
      <c r="E3858">
        <v>2.3094303905959999E-3</v>
      </c>
      <c r="F3858">
        <v>-2.0403869450092E-2</v>
      </c>
      <c r="G3858">
        <v>-2.6465537026525002E-2</v>
      </c>
      <c r="H3858">
        <v>-2.4430863559246001E-2</v>
      </c>
      <c r="I3858">
        <v>-3.7963949143890001E-3</v>
      </c>
      <c r="J3858">
        <v>-3.8662467151880001E-2</v>
      </c>
      <c r="M3858">
        <f t="shared" si="198"/>
        <v>9.1690479999999983</v>
      </c>
      <c r="N3858">
        <v>-5.8751106262206997E-2</v>
      </c>
      <c r="O3858">
        <v>-2.4924388155340999E-2</v>
      </c>
      <c r="P3858">
        <v>-0.53238230943679798</v>
      </c>
      <c r="Q3858">
        <v>2.3094303905959999E-3</v>
      </c>
      <c r="R3858">
        <v>-2.0403869450092E-2</v>
      </c>
      <c r="S3858">
        <v>-2.6465537026525002E-2</v>
      </c>
      <c r="T3858">
        <v>-2.4430863559246001E-2</v>
      </c>
      <c r="U3858">
        <v>-3.7963949143890001E-3</v>
      </c>
      <c r="V3858">
        <v>-3.8662467151880001E-2</v>
      </c>
      <c r="W3858" s="30"/>
      <c r="X3858" s="30"/>
      <c r="Y3858" s="30"/>
    </row>
    <row r="3859" spans="1:25" x14ac:dyDescent="0.25">
      <c r="A3859">
        <v>20.897618999999999</v>
      </c>
      <c r="B3859">
        <v>-5.8446455746889003E-2</v>
      </c>
      <c r="C3859">
        <v>-2.4775268509983999E-2</v>
      </c>
      <c r="D3859">
        <v>-0.53200018405914296</v>
      </c>
      <c r="E3859">
        <v>2.1445422898979999E-3</v>
      </c>
      <c r="F3859">
        <v>-2.0392829552293001E-2</v>
      </c>
      <c r="G3859">
        <v>-2.6432976126671E-2</v>
      </c>
      <c r="H3859">
        <v>-2.4708619341253998E-2</v>
      </c>
      <c r="I3859">
        <v>-3.2173923682420002E-3</v>
      </c>
      <c r="J3859">
        <v>-3.2765910029410997E-2</v>
      </c>
      <c r="M3859">
        <f t="shared" si="198"/>
        <v>9.1714289999999981</v>
      </c>
      <c r="N3859">
        <v>-5.8446455746889003E-2</v>
      </c>
      <c r="O3859">
        <v>-2.4775268509983999E-2</v>
      </c>
      <c r="P3859">
        <v>-0.53200018405914296</v>
      </c>
      <c r="Q3859">
        <v>2.1445422898979999E-3</v>
      </c>
      <c r="R3859">
        <v>-2.0392829552293001E-2</v>
      </c>
      <c r="S3859">
        <v>-2.6432976126671E-2</v>
      </c>
      <c r="T3859">
        <v>-2.4708619341253998E-2</v>
      </c>
      <c r="U3859">
        <v>-3.2173923682420002E-3</v>
      </c>
      <c r="V3859">
        <v>-3.2765910029410997E-2</v>
      </c>
      <c r="W3859" s="30"/>
      <c r="X3859" s="30"/>
      <c r="Y3859" s="30"/>
    </row>
    <row r="3860" spans="1:25" x14ac:dyDescent="0.25">
      <c r="A3860">
        <v>20.9</v>
      </c>
      <c r="B3860">
        <v>-5.8137316256762002E-2</v>
      </c>
      <c r="C3860">
        <v>-2.4604760110378002E-2</v>
      </c>
      <c r="D3860">
        <v>-0.53156781196594205</v>
      </c>
      <c r="E3860">
        <v>1.9684527069329999E-3</v>
      </c>
      <c r="F3860">
        <v>-2.0386444404721E-2</v>
      </c>
      <c r="G3860">
        <v>-2.6396388188004001E-2</v>
      </c>
      <c r="H3860">
        <v>-2.4946769699453999E-2</v>
      </c>
      <c r="I3860">
        <v>-2.7047744952140001E-3</v>
      </c>
      <c r="J3860">
        <v>-2.7545409277081E-2</v>
      </c>
      <c r="M3860">
        <f t="shared" si="198"/>
        <v>9.1738099999999978</v>
      </c>
      <c r="N3860">
        <v>-5.8137316256762002E-2</v>
      </c>
      <c r="O3860">
        <v>-2.4604760110378002E-2</v>
      </c>
      <c r="P3860">
        <v>-0.53156781196594205</v>
      </c>
      <c r="Q3860">
        <v>1.9684527069329999E-3</v>
      </c>
      <c r="R3860">
        <v>-2.0386444404721E-2</v>
      </c>
      <c r="S3860">
        <v>-2.6396388188004001E-2</v>
      </c>
      <c r="T3860">
        <v>-2.4946769699453999E-2</v>
      </c>
      <c r="U3860">
        <v>-2.7047744952140001E-3</v>
      </c>
      <c r="V3860">
        <v>-2.7545409277081E-2</v>
      </c>
      <c r="W3860" s="30"/>
      <c r="X3860" s="30"/>
      <c r="Y3860" s="30"/>
    </row>
    <row r="3861" spans="1:25" x14ac:dyDescent="0.25">
      <c r="A3861">
        <v>20.902380999999998</v>
      </c>
      <c r="B3861">
        <v>-5.7829901576042002E-2</v>
      </c>
      <c r="C3861">
        <v>-2.4417001754045001E-2</v>
      </c>
      <c r="D3861">
        <v>-0.531103074550629</v>
      </c>
      <c r="E3861">
        <v>1.785972039215E-3</v>
      </c>
      <c r="F3861">
        <v>-2.0385224372149E-2</v>
      </c>
      <c r="G3861">
        <v>-2.6356771588326E-2</v>
      </c>
      <c r="H3861">
        <v>-2.5147911161183999E-2</v>
      </c>
      <c r="I3861">
        <v>-2.2555489558730001E-3</v>
      </c>
      <c r="J3861">
        <v>-2.2970499470829998E-2</v>
      </c>
      <c r="M3861">
        <f t="shared" si="198"/>
        <v>9.1761909999999975</v>
      </c>
      <c r="N3861">
        <v>-5.7829901576042002E-2</v>
      </c>
      <c r="O3861">
        <v>-2.4417001754045001E-2</v>
      </c>
      <c r="P3861">
        <v>-0.531103074550629</v>
      </c>
      <c r="Q3861">
        <v>1.785972039215E-3</v>
      </c>
      <c r="R3861">
        <v>-2.0385224372149E-2</v>
      </c>
      <c r="S3861">
        <v>-2.6356771588326E-2</v>
      </c>
      <c r="T3861">
        <v>-2.5147911161183999E-2</v>
      </c>
      <c r="U3861">
        <v>-2.2555489558730001E-3</v>
      </c>
      <c r="V3861">
        <v>-2.2970499470829998E-2</v>
      </c>
      <c r="W3861" s="30"/>
      <c r="X3861" s="30"/>
      <c r="Y3861" s="30"/>
    </row>
    <row r="3862" spans="1:25" x14ac:dyDescent="0.25">
      <c r="A3862">
        <v>20.904762000000002</v>
      </c>
      <c r="B3862">
        <v>-5.7520031929016002E-2</v>
      </c>
      <c r="C3862">
        <v>-2.4208478629589001E-2</v>
      </c>
      <c r="D3862">
        <v>-0.53060412406921398</v>
      </c>
      <c r="E3862">
        <v>1.5992970438670001E-3</v>
      </c>
      <c r="F3862">
        <v>-2.0390659570694001E-2</v>
      </c>
      <c r="G3862">
        <v>-2.6315154507756001E-2</v>
      </c>
      <c r="H3862">
        <v>-2.5315176695585001E-2</v>
      </c>
      <c r="I3862">
        <v>-1.865811995231E-3</v>
      </c>
      <c r="J3862">
        <v>-1.9001420587301001E-2</v>
      </c>
      <c r="M3862">
        <f t="shared" si="198"/>
        <v>9.1785720000000008</v>
      </c>
      <c r="N3862">
        <v>-5.7520031929016002E-2</v>
      </c>
      <c r="O3862">
        <v>-2.4208478629589001E-2</v>
      </c>
      <c r="P3862">
        <v>-0.53060412406921398</v>
      </c>
      <c r="Q3862">
        <v>1.5992970438670001E-3</v>
      </c>
      <c r="R3862">
        <v>-2.0390659570694001E-2</v>
      </c>
      <c r="S3862">
        <v>-2.6315154507756001E-2</v>
      </c>
      <c r="T3862">
        <v>-2.5315176695585001E-2</v>
      </c>
      <c r="U3862">
        <v>-1.865811995231E-3</v>
      </c>
      <c r="V3862">
        <v>-1.9001420587301001E-2</v>
      </c>
      <c r="W3862" s="30"/>
      <c r="X3862" s="30"/>
      <c r="Y3862" s="30"/>
    </row>
    <row r="3863" spans="1:25" x14ac:dyDescent="0.25">
      <c r="A3863">
        <v>20.907143000000001</v>
      </c>
      <c r="B3863">
        <v>-5.7222045958041999E-2</v>
      </c>
      <c r="C3863">
        <v>-2.3991810157895001E-2</v>
      </c>
      <c r="D3863">
        <v>-0.53005659580230702</v>
      </c>
      <c r="E3863">
        <v>1.4122001593930001E-3</v>
      </c>
      <c r="F3863">
        <v>-2.0403988659381998E-2</v>
      </c>
      <c r="G3863">
        <v>-2.6271937415003999E-2</v>
      </c>
      <c r="H3863">
        <v>-2.5451395660639E-2</v>
      </c>
      <c r="I3863">
        <v>-1.531008514576E-3</v>
      </c>
      <c r="J3863">
        <v>-1.5591782517731001E-2</v>
      </c>
      <c r="M3863">
        <f t="shared" si="198"/>
        <v>9.1809530000000006</v>
      </c>
      <c r="N3863">
        <v>-5.7222045958041999E-2</v>
      </c>
      <c r="O3863">
        <v>-2.3991810157895001E-2</v>
      </c>
      <c r="P3863">
        <v>-0.53005659580230702</v>
      </c>
      <c r="Q3863">
        <v>1.4122001593930001E-3</v>
      </c>
      <c r="R3863">
        <v>-2.0403988659381998E-2</v>
      </c>
      <c r="S3863">
        <v>-2.6271937415003999E-2</v>
      </c>
      <c r="T3863">
        <v>-2.5451395660639E-2</v>
      </c>
      <c r="U3863">
        <v>-1.531008514576E-3</v>
      </c>
      <c r="V3863">
        <v>-1.5591782517731001E-2</v>
      </c>
      <c r="W3863" s="30"/>
      <c r="X3863" s="30"/>
      <c r="Y3863" s="30"/>
    </row>
    <row r="3864" spans="1:25" x14ac:dyDescent="0.25">
      <c r="A3864">
        <v>20.909524000000001</v>
      </c>
      <c r="B3864">
        <v>-5.6933127343655E-2</v>
      </c>
      <c r="C3864">
        <v>-2.3762308061122998E-2</v>
      </c>
      <c r="D3864">
        <v>-0.52948355674743697</v>
      </c>
      <c r="E3864">
        <v>1.2270732549949999E-3</v>
      </c>
      <c r="F3864">
        <v>-2.0422918722034E-2</v>
      </c>
      <c r="G3864">
        <v>-2.6228357106447001E-2</v>
      </c>
      <c r="H3864">
        <v>-2.5560468435287E-2</v>
      </c>
      <c r="I3864">
        <v>-1.2461829464879999E-3</v>
      </c>
      <c r="J3864">
        <v>-1.2691120617091999E-2</v>
      </c>
      <c r="M3864">
        <f t="shared" si="198"/>
        <v>9.1833340000000003</v>
      </c>
      <c r="N3864">
        <v>-5.6933127343655E-2</v>
      </c>
      <c r="O3864">
        <v>-2.3762308061122998E-2</v>
      </c>
      <c r="P3864">
        <v>-0.52948355674743697</v>
      </c>
      <c r="Q3864">
        <v>1.2270732549949999E-3</v>
      </c>
      <c r="R3864">
        <v>-2.0422918722034E-2</v>
      </c>
      <c r="S3864">
        <v>-2.6228357106447001E-2</v>
      </c>
      <c r="T3864">
        <v>-2.5560468435287E-2</v>
      </c>
      <c r="U3864">
        <v>-1.2461829464879999E-3</v>
      </c>
      <c r="V3864">
        <v>-1.2691120617091999E-2</v>
      </c>
      <c r="W3864" s="30"/>
      <c r="X3864" s="30"/>
      <c r="Y3864" s="30"/>
    </row>
    <row r="3865" spans="1:25" x14ac:dyDescent="0.25">
      <c r="A3865">
        <v>20.911905000000001</v>
      </c>
      <c r="B3865">
        <v>-5.6655202060937999E-2</v>
      </c>
      <c r="C3865">
        <v>-2.3524494841694998E-2</v>
      </c>
      <c r="D3865">
        <v>-0.52886921167373702</v>
      </c>
      <c r="E3865">
        <v>1.0446632513779999E-3</v>
      </c>
      <c r="F3865">
        <v>-2.0447509363294002E-2</v>
      </c>
      <c r="G3865">
        <v>-2.6186063885689E-2</v>
      </c>
      <c r="H3865">
        <v>-2.5646796450019001E-2</v>
      </c>
      <c r="I3865">
        <v>-1.00619031582E-3</v>
      </c>
      <c r="J3865">
        <v>-1.0247037746011999E-2</v>
      </c>
      <c r="M3865">
        <f t="shared" si="198"/>
        <v>9.1857150000000001</v>
      </c>
      <c r="N3865">
        <v>-5.6655202060937999E-2</v>
      </c>
      <c r="O3865">
        <v>-2.3524494841694998E-2</v>
      </c>
      <c r="P3865">
        <v>-0.52886921167373702</v>
      </c>
      <c r="Q3865">
        <v>1.0446632513779999E-3</v>
      </c>
      <c r="R3865">
        <v>-2.0447509363294002E-2</v>
      </c>
      <c r="S3865">
        <v>-2.6186063885689E-2</v>
      </c>
      <c r="T3865">
        <v>-2.5646796450019001E-2</v>
      </c>
      <c r="U3865">
        <v>-1.00619031582E-3</v>
      </c>
      <c r="V3865">
        <v>-1.0247037746011999E-2</v>
      </c>
      <c r="W3865" s="30"/>
      <c r="X3865" s="30"/>
      <c r="Y3865" s="30"/>
    </row>
    <row r="3866" spans="1:25" x14ac:dyDescent="0.25">
      <c r="A3866">
        <v>20.914286000000001</v>
      </c>
      <c r="B3866">
        <v>-5.6399114429950999E-2</v>
      </c>
      <c r="C3866">
        <v>-2.3284344002603999E-2</v>
      </c>
      <c r="D3866">
        <v>-0.52822029590606701</v>
      </c>
      <c r="E3866">
        <v>8.6995126912399999E-4</v>
      </c>
      <c r="F3866">
        <v>-2.0479280501604E-2</v>
      </c>
      <c r="G3866">
        <v>-2.6146933436394001E-2</v>
      </c>
      <c r="H3866">
        <v>-2.5715019553900001E-2</v>
      </c>
      <c r="I3866">
        <v>-8.0588459968599995E-4</v>
      </c>
      <c r="J3866">
        <v>-8.2071246579289991E-3</v>
      </c>
      <c r="M3866">
        <f t="shared" si="198"/>
        <v>9.1880959999999998</v>
      </c>
      <c r="N3866">
        <v>-5.6399114429950999E-2</v>
      </c>
      <c r="O3866">
        <v>-2.3284344002603999E-2</v>
      </c>
      <c r="P3866">
        <v>-0.52822029590606701</v>
      </c>
      <c r="Q3866">
        <v>8.6995126912399999E-4</v>
      </c>
      <c r="R3866">
        <v>-2.0479280501604E-2</v>
      </c>
      <c r="S3866">
        <v>-2.6146933436394001E-2</v>
      </c>
      <c r="T3866">
        <v>-2.5715019553900001E-2</v>
      </c>
      <c r="U3866">
        <v>-8.0588459968599995E-4</v>
      </c>
      <c r="V3866">
        <v>-8.2071246579289991E-3</v>
      </c>
      <c r="W3866" s="30"/>
      <c r="X3866" s="30"/>
      <c r="Y3866" s="30"/>
    </row>
    <row r="3867" spans="1:25" x14ac:dyDescent="0.25">
      <c r="A3867">
        <v>20.916667</v>
      </c>
      <c r="B3867">
        <v>-5.6150786578655E-2</v>
      </c>
      <c r="C3867">
        <v>-2.3040324449539001E-2</v>
      </c>
      <c r="D3867">
        <v>-0.52753931283950795</v>
      </c>
      <c r="E3867">
        <v>7.0656847674400005E-4</v>
      </c>
      <c r="F3867">
        <v>-2.0517267286777E-2</v>
      </c>
      <c r="G3867">
        <v>-2.6112951338291002E-2</v>
      </c>
      <c r="H3867">
        <v>-2.5769801810384001E-2</v>
      </c>
      <c r="I3867">
        <v>-6.4026494510499999E-4</v>
      </c>
      <c r="J3867">
        <v>-6.5204552374779996E-3</v>
      </c>
      <c r="M3867">
        <f t="shared" si="198"/>
        <v>9.1904769999999996</v>
      </c>
      <c r="N3867">
        <v>-5.6150786578655E-2</v>
      </c>
      <c r="O3867">
        <v>-2.3040324449539001E-2</v>
      </c>
      <c r="P3867">
        <v>-0.52753931283950795</v>
      </c>
      <c r="Q3867">
        <v>7.0656847674400005E-4</v>
      </c>
      <c r="R3867">
        <v>-2.0517267286777E-2</v>
      </c>
      <c r="S3867">
        <v>-2.6112951338291002E-2</v>
      </c>
      <c r="T3867">
        <v>-2.5769801810384001E-2</v>
      </c>
      <c r="U3867">
        <v>-6.4026494510499999E-4</v>
      </c>
      <c r="V3867">
        <v>-6.5204552374779996E-3</v>
      </c>
      <c r="W3867" s="30"/>
      <c r="X3867" s="30"/>
      <c r="Y3867" s="30"/>
    </row>
    <row r="3868" spans="1:25" x14ac:dyDescent="0.25">
      <c r="A3868">
        <v>20.919048</v>
      </c>
      <c r="B3868">
        <v>-5.5927995592355999E-2</v>
      </c>
      <c r="C3868">
        <v>-2.2799484431744E-2</v>
      </c>
      <c r="D3868">
        <v>-0.52682453393936202</v>
      </c>
      <c r="E3868">
        <v>5.5921688908699995E-4</v>
      </c>
      <c r="F3868">
        <v>-2.0562175661325E-2</v>
      </c>
      <c r="G3868">
        <v>-2.6085946708917999E-2</v>
      </c>
      <c r="H3868">
        <v>-2.5815511122346001E-2</v>
      </c>
      <c r="I3868">
        <v>-5.0459266640199998E-4</v>
      </c>
      <c r="J3868">
        <v>-5.1387692801650002E-3</v>
      </c>
      <c r="M3868">
        <f t="shared" si="198"/>
        <v>9.1928579999999993</v>
      </c>
      <c r="N3868">
        <v>-5.5927995592355999E-2</v>
      </c>
      <c r="O3868">
        <v>-2.2799484431744E-2</v>
      </c>
      <c r="P3868">
        <v>-0.52682453393936202</v>
      </c>
      <c r="Q3868">
        <v>5.5921688908699995E-4</v>
      </c>
      <c r="R3868">
        <v>-2.0562175661325E-2</v>
      </c>
      <c r="S3868">
        <v>-2.6085946708917999E-2</v>
      </c>
      <c r="T3868">
        <v>-2.5815511122346001E-2</v>
      </c>
      <c r="U3868">
        <v>-5.0459266640199998E-4</v>
      </c>
      <c r="V3868">
        <v>-5.1387692801650002E-3</v>
      </c>
      <c r="W3868" s="30"/>
      <c r="X3868" s="30"/>
      <c r="Y3868" s="30"/>
    </row>
    <row r="3869" spans="1:25" x14ac:dyDescent="0.25">
      <c r="A3869">
        <v>20.921429</v>
      </c>
      <c r="B3869">
        <v>-5.5717334151267998E-2</v>
      </c>
      <c r="C3869">
        <v>-2.2563250735402E-2</v>
      </c>
      <c r="D3869">
        <v>-0.52607518434524503</v>
      </c>
      <c r="E3869">
        <v>4.2892037890899999E-4</v>
      </c>
      <c r="F3869">
        <v>-2.0612590014935001E-2</v>
      </c>
      <c r="G3869">
        <v>-2.6067122817039001E-2</v>
      </c>
      <c r="H3869">
        <v>-2.5855707004665999E-2</v>
      </c>
      <c r="I3869">
        <v>-3.9447224116900001E-4</v>
      </c>
      <c r="J3869">
        <v>-4.0173032321039999E-3</v>
      </c>
      <c r="M3869">
        <f t="shared" si="198"/>
        <v>9.1952389999999991</v>
      </c>
      <c r="N3869">
        <v>-5.5717334151267998E-2</v>
      </c>
      <c r="O3869">
        <v>-2.2563250735402E-2</v>
      </c>
      <c r="P3869">
        <v>-0.52607518434524503</v>
      </c>
      <c r="Q3869">
        <v>4.2892037890899999E-4</v>
      </c>
      <c r="R3869">
        <v>-2.0612590014935001E-2</v>
      </c>
      <c r="S3869">
        <v>-2.6067122817039001E-2</v>
      </c>
      <c r="T3869">
        <v>-2.5855707004665999E-2</v>
      </c>
      <c r="U3869">
        <v>-3.9447224116900001E-4</v>
      </c>
      <c r="V3869">
        <v>-4.0173032321039999E-3</v>
      </c>
      <c r="W3869" s="30"/>
      <c r="X3869" s="30"/>
      <c r="Y3869" s="30"/>
    </row>
    <row r="3870" spans="1:25" x14ac:dyDescent="0.25">
      <c r="A3870">
        <v>20.92381</v>
      </c>
      <c r="B3870">
        <v>-5.5520392954349997E-2</v>
      </c>
      <c r="C3870">
        <v>-2.2335041314363001E-2</v>
      </c>
      <c r="D3870">
        <v>-0.52529501914978005</v>
      </c>
      <c r="E3870">
        <v>3.1720238621299999E-4</v>
      </c>
      <c r="F3870">
        <v>-2.0667577162385001E-2</v>
      </c>
      <c r="G3870">
        <v>-2.6056665927171999E-2</v>
      </c>
      <c r="H3870">
        <v>-2.5892717763781999E-2</v>
      </c>
      <c r="I3870">
        <v>-3.0590471578800002E-4</v>
      </c>
      <c r="J3870">
        <v>-3.1153322197500001E-3</v>
      </c>
      <c r="M3870">
        <f t="shared" si="198"/>
        <v>9.1976199999999988</v>
      </c>
      <c r="N3870">
        <v>-5.5520392954349997E-2</v>
      </c>
      <c r="O3870">
        <v>-2.2335041314363001E-2</v>
      </c>
      <c r="P3870">
        <v>-0.52529501914978005</v>
      </c>
      <c r="Q3870">
        <v>3.1720238621299999E-4</v>
      </c>
      <c r="R3870">
        <v>-2.0667577162385001E-2</v>
      </c>
      <c r="S3870">
        <v>-2.6056665927171999E-2</v>
      </c>
      <c r="T3870">
        <v>-2.5892717763781999E-2</v>
      </c>
      <c r="U3870">
        <v>-3.0590471578800002E-4</v>
      </c>
      <c r="V3870">
        <v>-3.1153322197500001E-3</v>
      </c>
      <c r="W3870" s="30"/>
      <c r="X3870" s="30"/>
      <c r="Y3870" s="30"/>
    </row>
    <row r="3871" spans="1:25" x14ac:dyDescent="0.25">
      <c r="A3871">
        <v>20.926189999999998</v>
      </c>
      <c r="B3871">
        <v>-5.5347155779599998E-2</v>
      </c>
      <c r="C3871">
        <v>-2.2117676213384001E-2</v>
      </c>
      <c r="D3871">
        <v>-0.524486064910889</v>
      </c>
      <c r="E3871">
        <v>2.2634085325999999E-4</v>
      </c>
      <c r="F3871">
        <v>-2.0725794136523999E-2</v>
      </c>
      <c r="G3871">
        <v>-2.6055321097374001E-2</v>
      </c>
      <c r="H3871">
        <v>-2.5929203256964999E-2</v>
      </c>
      <c r="I3871">
        <v>-2.35315324971E-4</v>
      </c>
      <c r="J3871">
        <v>-2.3964501451700002E-3</v>
      </c>
      <c r="M3871">
        <f t="shared" si="198"/>
        <v>9.1999999999999975</v>
      </c>
      <c r="N3871">
        <v>-5.5347155779599998E-2</v>
      </c>
      <c r="O3871">
        <v>-2.2117676213384001E-2</v>
      </c>
      <c r="P3871">
        <v>-0.524486064910889</v>
      </c>
      <c r="Q3871">
        <v>2.2634085325999999E-4</v>
      </c>
      <c r="R3871">
        <v>-2.0725794136523999E-2</v>
      </c>
      <c r="S3871">
        <v>-2.6055321097374001E-2</v>
      </c>
      <c r="T3871">
        <v>-2.5929203256964999E-2</v>
      </c>
      <c r="U3871">
        <v>-2.35315324971E-4</v>
      </c>
      <c r="V3871">
        <v>-2.3964501451700002E-3</v>
      </c>
      <c r="W3871" s="30"/>
      <c r="X3871" s="30"/>
      <c r="Y3871" s="30"/>
    </row>
    <row r="3872" spans="1:25" x14ac:dyDescent="0.25">
      <c r="A3872">
        <v>20.928571000000002</v>
      </c>
      <c r="B3872">
        <v>-5.5178225040435999E-2</v>
      </c>
      <c r="C3872">
        <v>-2.1913697943091E-2</v>
      </c>
      <c r="D3872">
        <v>-0.52364200353622403</v>
      </c>
      <c r="E3872">
        <v>1.5594017168E-4</v>
      </c>
      <c r="F3872">
        <v>-2.0784523338079001E-2</v>
      </c>
      <c r="G3872">
        <v>-2.6063714176416002E-2</v>
      </c>
      <c r="H3872">
        <v>-2.5967478752136001E-2</v>
      </c>
      <c r="I3872">
        <v>-1.7955954535899999E-4</v>
      </c>
      <c r="J3872">
        <v>-1.8286334816369999E-3</v>
      </c>
      <c r="M3872">
        <f t="shared" si="198"/>
        <v>9.2023810000000008</v>
      </c>
      <c r="N3872">
        <v>-5.5178225040435999E-2</v>
      </c>
      <c r="O3872">
        <v>-2.1913697943091E-2</v>
      </c>
      <c r="P3872">
        <v>-0.52364200353622403</v>
      </c>
      <c r="Q3872">
        <v>1.5594017168E-4</v>
      </c>
      <c r="R3872">
        <v>-2.0784523338079001E-2</v>
      </c>
      <c r="S3872">
        <v>-2.6063714176416002E-2</v>
      </c>
      <c r="T3872">
        <v>-2.5967478752136001E-2</v>
      </c>
      <c r="U3872">
        <v>-1.7955954535899999E-4</v>
      </c>
      <c r="V3872">
        <v>-1.8286334816369999E-3</v>
      </c>
      <c r="W3872" s="30"/>
      <c r="X3872" s="30"/>
      <c r="Y3872" s="30"/>
    </row>
    <row r="3873" spans="1:25" x14ac:dyDescent="0.25">
      <c r="A3873">
        <v>20.930952000000001</v>
      </c>
      <c r="B3873">
        <v>-5.5030822753906E-2</v>
      </c>
      <c r="C3873">
        <v>-2.1723054349422E-2</v>
      </c>
      <c r="D3873">
        <v>-0.52277219295501698</v>
      </c>
      <c r="E3873">
        <v>1.0875697626000001E-4</v>
      </c>
      <c r="F3873">
        <v>-2.0844390615820999E-2</v>
      </c>
      <c r="G3873">
        <v>-2.6082694530487002E-2</v>
      </c>
      <c r="H3873">
        <v>-2.6009852066635999E-2</v>
      </c>
      <c r="I3873">
        <v>-1.3591305469199999E-4</v>
      </c>
      <c r="J3873">
        <v>-1.384137896821E-3</v>
      </c>
      <c r="M3873">
        <f t="shared" si="198"/>
        <v>9.2047620000000006</v>
      </c>
      <c r="N3873">
        <v>-5.5030822753906E-2</v>
      </c>
      <c r="O3873">
        <v>-2.1723054349422E-2</v>
      </c>
      <c r="P3873">
        <v>-0.52277219295501698</v>
      </c>
      <c r="Q3873">
        <v>1.0875697626000001E-4</v>
      </c>
      <c r="R3873">
        <v>-2.0844390615820999E-2</v>
      </c>
      <c r="S3873">
        <v>-2.6082694530487002E-2</v>
      </c>
      <c r="T3873">
        <v>-2.6009852066635999E-2</v>
      </c>
      <c r="U3873">
        <v>-1.3591305469199999E-4</v>
      </c>
      <c r="V3873">
        <v>-1.384137896821E-3</v>
      </c>
      <c r="W3873" s="30"/>
      <c r="X3873" s="30"/>
      <c r="Y3873" s="30"/>
    </row>
    <row r="3874" spans="1:25" x14ac:dyDescent="0.25">
      <c r="A3874">
        <v>20.933333000000001</v>
      </c>
      <c r="B3874">
        <v>-5.4893113672733002E-2</v>
      </c>
      <c r="C3874">
        <v>-2.1549524739385002E-2</v>
      </c>
      <c r="D3874">
        <v>-0.52187967300414995</v>
      </c>
      <c r="E3874">
        <v>8.5325445980000001E-5</v>
      </c>
      <c r="F3874">
        <v>-2.0903630182146998E-2</v>
      </c>
      <c r="G3874">
        <v>-2.6112310588359999E-2</v>
      </c>
      <c r="H3874">
        <v>-2.6057617738842999E-2</v>
      </c>
      <c r="I3874">
        <v>-1.02048841654E-4</v>
      </c>
      <c r="J3874">
        <v>-1.039264840074E-3</v>
      </c>
      <c r="M3874">
        <f t="shared" si="198"/>
        <v>9.2071430000000003</v>
      </c>
      <c r="N3874">
        <v>-5.4893113672733002E-2</v>
      </c>
      <c r="O3874">
        <v>-2.1549524739385002E-2</v>
      </c>
      <c r="P3874">
        <v>-0.52187967300414995</v>
      </c>
      <c r="Q3874">
        <v>8.5325445980000001E-5</v>
      </c>
      <c r="R3874">
        <v>-2.0903630182146998E-2</v>
      </c>
      <c r="S3874">
        <v>-2.6112310588359999E-2</v>
      </c>
      <c r="T3874">
        <v>-2.6057617738842999E-2</v>
      </c>
      <c r="U3874">
        <v>-1.02048841654E-4</v>
      </c>
      <c r="V3874">
        <v>-1.039264840074E-3</v>
      </c>
      <c r="W3874" s="30"/>
      <c r="X3874" s="30"/>
      <c r="Y3874" s="30"/>
    </row>
    <row r="3875" spans="1:25" x14ac:dyDescent="0.25">
      <c r="A3875">
        <v>20.935714000000001</v>
      </c>
      <c r="B3875">
        <v>-5.4764460772276001E-2</v>
      </c>
      <c r="C3875">
        <v>-2.1390169858931999E-2</v>
      </c>
      <c r="D3875">
        <v>-0.52097010612487804</v>
      </c>
      <c r="E3875">
        <v>8.6134197772000002E-5</v>
      </c>
      <c r="F3875">
        <v>-2.0961215719581001E-2</v>
      </c>
      <c r="G3875">
        <v>-2.6151748374104999E-2</v>
      </c>
      <c r="H3875">
        <v>-2.6111012324690999E-2</v>
      </c>
      <c r="I3875">
        <v>-7.6006217568999997E-5</v>
      </c>
      <c r="J3875">
        <v>-7.7404698822599997E-4</v>
      </c>
      <c r="M3875">
        <f t="shared" si="198"/>
        <v>9.209524</v>
      </c>
      <c r="N3875">
        <v>-5.4764460772276001E-2</v>
      </c>
      <c r="O3875">
        <v>-2.1390169858931999E-2</v>
      </c>
      <c r="P3875">
        <v>-0.52097010612487804</v>
      </c>
      <c r="Q3875">
        <v>8.6134197772000002E-5</v>
      </c>
      <c r="R3875">
        <v>-2.0961215719581001E-2</v>
      </c>
      <c r="S3875">
        <v>-2.6151748374104999E-2</v>
      </c>
      <c r="T3875">
        <v>-2.6111012324690999E-2</v>
      </c>
      <c r="U3875">
        <v>-7.6006217568999997E-5</v>
      </c>
      <c r="V3875">
        <v>-7.7404698822599997E-4</v>
      </c>
      <c r="W3875" s="30"/>
      <c r="X3875" s="30"/>
      <c r="Y3875" s="30"/>
    </row>
    <row r="3876" spans="1:25" x14ac:dyDescent="0.25">
      <c r="A3876">
        <v>20.938095000000001</v>
      </c>
      <c r="B3876">
        <v>-5.4648648947477001E-2</v>
      </c>
      <c r="C3876">
        <v>-2.1250108256936E-2</v>
      </c>
      <c r="D3876">
        <v>-0.520041763782501</v>
      </c>
      <c r="E3876">
        <v>1.09406239062E-4</v>
      </c>
      <c r="F3876">
        <v>-2.1015325561166E-2</v>
      </c>
      <c r="G3876">
        <v>-2.6199638843535999E-2</v>
      </c>
      <c r="H3876">
        <v>-2.6169544085859999E-2</v>
      </c>
      <c r="I3876">
        <v>-5.6154516641999999E-5</v>
      </c>
      <c r="J3876">
        <v>-5.71877288166E-4</v>
      </c>
      <c r="M3876">
        <f t="shared" si="198"/>
        <v>9.2119049999999998</v>
      </c>
      <c r="N3876">
        <v>-5.4648648947477001E-2</v>
      </c>
      <c r="O3876">
        <v>-2.1250108256936E-2</v>
      </c>
      <c r="P3876">
        <v>-0.520041763782501</v>
      </c>
      <c r="Q3876">
        <v>1.09406239062E-4</v>
      </c>
      <c r="R3876">
        <v>-2.1015325561166E-2</v>
      </c>
      <c r="S3876">
        <v>-2.6199638843535999E-2</v>
      </c>
      <c r="T3876">
        <v>-2.6169544085859999E-2</v>
      </c>
      <c r="U3876">
        <v>-5.6154516641999999E-5</v>
      </c>
      <c r="V3876">
        <v>-5.71877288166E-4</v>
      </c>
      <c r="W3876" s="30"/>
      <c r="X3876" s="30"/>
      <c r="Y3876" s="30"/>
    </row>
    <row r="3877" spans="1:25" x14ac:dyDescent="0.25">
      <c r="A3877">
        <v>20.940476</v>
      </c>
      <c r="B3877">
        <v>-5.4540742188692003E-2</v>
      </c>
      <c r="C3877">
        <v>-2.1123332902789001E-2</v>
      </c>
      <c r="D3877">
        <v>-0.51910024881362904</v>
      </c>
      <c r="E3877">
        <v>1.5422469005E-4</v>
      </c>
      <c r="F3877">
        <v>-2.1064510568976E-2</v>
      </c>
      <c r="G3877">
        <v>-2.6254473254085E-2</v>
      </c>
      <c r="H3877">
        <v>-2.6232415810226999E-2</v>
      </c>
      <c r="I3877">
        <v>-4.1154224163999997E-5</v>
      </c>
      <c r="J3877">
        <v>-4.1911442531299999E-4</v>
      </c>
      <c r="M3877">
        <f t="shared" si="198"/>
        <v>9.2142859999999995</v>
      </c>
      <c r="N3877">
        <v>-5.4540742188692003E-2</v>
      </c>
      <c r="O3877">
        <v>-2.1123332902789001E-2</v>
      </c>
      <c r="P3877">
        <v>-0.51910024881362904</v>
      </c>
      <c r="Q3877">
        <v>1.5422469005E-4</v>
      </c>
      <c r="R3877">
        <v>-2.1064510568976E-2</v>
      </c>
      <c r="S3877">
        <v>-2.6254473254085E-2</v>
      </c>
      <c r="T3877">
        <v>-2.6232415810226999E-2</v>
      </c>
      <c r="U3877">
        <v>-4.1154224163999997E-5</v>
      </c>
      <c r="V3877">
        <v>-4.1911442531299999E-4</v>
      </c>
      <c r="W3877" s="30"/>
      <c r="X3877" s="30"/>
      <c r="Y3877" s="30"/>
    </row>
    <row r="3878" spans="1:25" x14ac:dyDescent="0.25">
      <c r="A3878">
        <v>20.942857</v>
      </c>
      <c r="B3878">
        <v>-5.4445289075374999E-2</v>
      </c>
      <c r="C3878">
        <v>-2.1018024533987E-2</v>
      </c>
      <c r="D3878">
        <v>-0.51815962791442904</v>
      </c>
      <c r="E3878">
        <v>2.19060413656E-4</v>
      </c>
      <c r="F3878">
        <v>-2.1107584238052E-2</v>
      </c>
      <c r="G3878">
        <v>-2.6315148919821001E-2</v>
      </c>
      <c r="H3878">
        <v>-2.6299113407731001E-2</v>
      </c>
      <c r="I3878">
        <v>-2.9918397559E-5</v>
      </c>
      <c r="J3878">
        <v>-3.0468881595900003E-4</v>
      </c>
      <c r="M3878">
        <f t="shared" si="198"/>
        <v>9.2166669999999993</v>
      </c>
      <c r="N3878">
        <v>-5.4445289075374999E-2</v>
      </c>
      <c r="O3878">
        <v>-2.1018024533987E-2</v>
      </c>
      <c r="P3878">
        <v>-0.51815962791442904</v>
      </c>
      <c r="Q3878">
        <v>2.19060413656E-4</v>
      </c>
      <c r="R3878">
        <v>-2.1107584238052E-2</v>
      </c>
      <c r="S3878">
        <v>-2.6315148919821001E-2</v>
      </c>
      <c r="T3878">
        <v>-2.6299113407731001E-2</v>
      </c>
      <c r="U3878">
        <v>-2.9918397559E-5</v>
      </c>
      <c r="V3878">
        <v>-3.0468881595900003E-4</v>
      </c>
      <c r="W3878" s="30"/>
      <c r="X3878" s="30"/>
      <c r="Y3878" s="30"/>
    </row>
    <row r="3879" spans="1:25" x14ac:dyDescent="0.25">
      <c r="A3879">
        <v>20.945238</v>
      </c>
      <c r="B3879">
        <v>-5.4357018321752999E-2</v>
      </c>
      <c r="C3879">
        <v>-2.0922519266604999E-2</v>
      </c>
      <c r="D3879">
        <v>-0.51721876859664895</v>
      </c>
      <c r="E3879">
        <v>2.9998790705600001E-4</v>
      </c>
      <c r="F3879">
        <v>-2.1143248304724999E-2</v>
      </c>
      <c r="G3879">
        <v>-2.6380319148301998E-2</v>
      </c>
      <c r="H3879">
        <v>-2.6368755847215999E-2</v>
      </c>
      <c r="I3879">
        <v>-2.1575284335999999E-5</v>
      </c>
      <c r="J3879">
        <v>-2.1972259855800001E-4</v>
      </c>
      <c r="M3879">
        <f t="shared" si="198"/>
        <v>9.219047999999999</v>
      </c>
      <c r="N3879">
        <v>-5.4357018321752999E-2</v>
      </c>
      <c r="O3879">
        <v>-2.0922519266604999E-2</v>
      </c>
      <c r="P3879">
        <v>-0.51721876859664895</v>
      </c>
      <c r="Q3879">
        <v>2.9998790705600001E-4</v>
      </c>
      <c r="R3879">
        <v>-2.1143248304724999E-2</v>
      </c>
      <c r="S3879">
        <v>-2.6380319148301998E-2</v>
      </c>
      <c r="T3879">
        <v>-2.6368755847215999E-2</v>
      </c>
      <c r="U3879">
        <v>-2.1575284335999999E-5</v>
      </c>
      <c r="V3879">
        <v>-2.1972259855800001E-4</v>
      </c>
      <c r="W3879" s="30"/>
      <c r="X3879" s="30"/>
      <c r="Y3879" s="30"/>
    </row>
    <row r="3880" spans="1:25" x14ac:dyDescent="0.25">
      <c r="A3880">
        <v>20.947619</v>
      </c>
      <c r="B3880">
        <v>-5.4276973009108997E-2</v>
      </c>
      <c r="C3880">
        <v>-2.0842947065830002E-2</v>
      </c>
      <c r="D3880">
        <v>-0.516293525695801</v>
      </c>
      <c r="E3880">
        <v>3.97279160097E-4</v>
      </c>
      <c r="F3880">
        <v>-2.1172000095248E-2</v>
      </c>
      <c r="G3880">
        <v>-2.6448935270309001E-2</v>
      </c>
      <c r="H3880">
        <v>-2.6440663263202002E-2</v>
      </c>
      <c r="I3880">
        <v>-1.5433666704E-5</v>
      </c>
      <c r="J3880">
        <v>-1.5717638598300001E-4</v>
      </c>
      <c r="M3880">
        <f t="shared" si="198"/>
        <v>9.2214289999999988</v>
      </c>
      <c r="N3880">
        <v>-5.4276973009108997E-2</v>
      </c>
      <c r="O3880">
        <v>-2.0842947065830002E-2</v>
      </c>
      <c r="P3880">
        <v>-0.516293525695801</v>
      </c>
      <c r="Q3880">
        <v>3.97279160097E-4</v>
      </c>
      <c r="R3880">
        <v>-2.1172000095248E-2</v>
      </c>
      <c r="S3880">
        <v>-2.6448935270309001E-2</v>
      </c>
      <c r="T3880">
        <v>-2.6440663263202002E-2</v>
      </c>
      <c r="U3880">
        <v>-1.5433666704E-5</v>
      </c>
      <c r="V3880">
        <v>-1.5717638598300001E-4</v>
      </c>
      <c r="W3880" s="30"/>
      <c r="X3880" s="30"/>
      <c r="Y3880" s="30"/>
    </row>
    <row r="3881" spans="1:25" x14ac:dyDescent="0.25">
      <c r="A3881">
        <v>20.95</v>
      </c>
      <c r="B3881">
        <v>-5.4209467023610999E-2</v>
      </c>
      <c r="C3881">
        <v>-2.0775666460395002E-2</v>
      </c>
      <c r="D3881">
        <v>-0.51538574695587203</v>
      </c>
      <c r="E3881">
        <v>5.0883408402999997E-4</v>
      </c>
      <c r="F3881">
        <v>-2.1193539723753999E-2</v>
      </c>
      <c r="G3881">
        <v>-2.6518791913986001E-2</v>
      </c>
      <c r="H3881">
        <v>-2.6512922719121E-2</v>
      </c>
      <c r="I3881">
        <v>-1.095155676E-5</v>
      </c>
      <c r="J3881">
        <v>-1.1153060040699999E-4</v>
      </c>
      <c r="M3881">
        <f t="shared" si="198"/>
        <v>9.2238099999999985</v>
      </c>
      <c r="N3881">
        <v>-5.4209467023610999E-2</v>
      </c>
      <c r="O3881">
        <v>-2.0775666460395002E-2</v>
      </c>
      <c r="P3881">
        <v>-0.51538574695587203</v>
      </c>
      <c r="Q3881">
        <v>5.0883408402999997E-4</v>
      </c>
      <c r="R3881">
        <v>-2.1193539723753999E-2</v>
      </c>
      <c r="S3881">
        <v>-2.6518791913986001E-2</v>
      </c>
      <c r="T3881">
        <v>-2.6512922719121E-2</v>
      </c>
      <c r="U3881">
        <v>-1.095155676E-5</v>
      </c>
      <c r="V3881">
        <v>-1.1153060040699999E-4</v>
      </c>
      <c r="W3881" s="30"/>
      <c r="X3881" s="30"/>
      <c r="Y3881" s="30"/>
    </row>
    <row r="3882" spans="1:25" x14ac:dyDescent="0.25">
      <c r="A3882">
        <v>20.952380999999999</v>
      </c>
      <c r="B3882">
        <v>-5.4151292890310003E-2</v>
      </c>
      <c r="C3882">
        <v>-2.0714826881886E-2</v>
      </c>
      <c r="D3882">
        <v>-0.51450592279434204</v>
      </c>
      <c r="E3882">
        <v>6.3193333335199997E-4</v>
      </c>
      <c r="F3882">
        <v>-2.1207995712757E-2</v>
      </c>
      <c r="G3882">
        <v>-2.6588013395667E-2</v>
      </c>
      <c r="H3882">
        <v>-2.6583882048725999E-2</v>
      </c>
      <c r="I3882">
        <v>-7.7086278909999998E-6</v>
      </c>
      <c r="J3882">
        <v>-7.8504628617999999E-5</v>
      </c>
      <c r="M3882">
        <f t="shared" si="198"/>
        <v>9.2261909999999983</v>
      </c>
      <c r="N3882">
        <v>-5.4151292890310003E-2</v>
      </c>
      <c r="O3882">
        <v>-2.0714826881886E-2</v>
      </c>
      <c r="P3882">
        <v>-0.51450592279434204</v>
      </c>
      <c r="Q3882">
        <v>6.3193333335199997E-4</v>
      </c>
      <c r="R3882">
        <v>-2.1207995712757E-2</v>
      </c>
      <c r="S3882">
        <v>-2.6588013395667E-2</v>
      </c>
      <c r="T3882">
        <v>-2.6583882048725999E-2</v>
      </c>
      <c r="U3882">
        <v>-7.7086278909999998E-6</v>
      </c>
      <c r="V3882">
        <v>-7.8504628617999999E-5</v>
      </c>
      <c r="W3882" s="30"/>
      <c r="X3882" s="30"/>
      <c r="Y3882" s="30"/>
    </row>
    <row r="3883" spans="1:25" x14ac:dyDescent="0.25">
      <c r="A3883">
        <v>20.954761999999999</v>
      </c>
      <c r="B3883">
        <v>-5.4096844047308003E-2</v>
      </c>
      <c r="C3883">
        <v>-2.0664261654018998E-2</v>
      </c>
      <c r="D3883">
        <v>-0.51366710662841797</v>
      </c>
      <c r="E3883">
        <v>7.62328796554E-4</v>
      </c>
      <c r="F3883">
        <v>-2.1214883774519001E-2</v>
      </c>
      <c r="G3883">
        <v>-2.6654615998267999E-2</v>
      </c>
      <c r="H3883">
        <v>-2.6654615998267999E-2</v>
      </c>
      <c r="I3883">
        <v>0</v>
      </c>
      <c r="J3883">
        <v>0</v>
      </c>
      <c r="M3883">
        <f t="shared" si="198"/>
        <v>9.228571999999998</v>
      </c>
      <c r="N3883">
        <v>-5.4096844047308003E-2</v>
      </c>
      <c r="O3883">
        <v>-2.0664261654018998E-2</v>
      </c>
      <c r="P3883">
        <v>-0.51366710662841797</v>
      </c>
      <c r="Q3883">
        <v>7.62328796554E-4</v>
      </c>
      <c r="R3883">
        <v>-2.1214883774519001E-2</v>
      </c>
      <c r="S3883">
        <v>-2.6654615998267999E-2</v>
      </c>
      <c r="T3883">
        <v>-2.6654615998267999E-2</v>
      </c>
      <c r="U3883">
        <v>0</v>
      </c>
      <c r="V3883">
        <v>0</v>
      </c>
      <c r="W3883" s="30"/>
      <c r="X3883" s="30"/>
      <c r="Y3883" s="30"/>
    </row>
    <row r="3884" spans="1:25" x14ac:dyDescent="0.25">
      <c r="A3884">
        <v>20.957142999999999</v>
      </c>
      <c r="B3884">
        <v>-5.4058406502008001E-2</v>
      </c>
      <c r="C3884">
        <v>-2.0619487389922E-2</v>
      </c>
      <c r="D3884">
        <v>-0.51286512613296498</v>
      </c>
      <c r="E3884">
        <v>8.9618074707699998E-4</v>
      </c>
      <c r="F3884">
        <v>-2.1215081214905E-2</v>
      </c>
      <c r="G3884">
        <v>-2.6717085391283001E-2</v>
      </c>
      <c r="H3884">
        <v>-2.6717085391283001E-2</v>
      </c>
      <c r="I3884">
        <v>0</v>
      </c>
      <c r="J3884">
        <v>0</v>
      </c>
      <c r="M3884">
        <f t="shared" si="198"/>
        <v>9.2309529999999977</v>
      </c>
      <c r="N3884">
        <v>-5.4058406502008001E-2</v>
      </c>
      <c r="O3884">
        <v>-2.0619487389922E-2</v>
      </c>
      <c r="P3884">
        <v>-0.51286512613296498</v>
      </c>
      <c r="Q3884">
        <v>8.9618074707699998E-4</v>
      </c>
      <c r="R3884">
        <v>-2.1215081214905E-2</v>
      </c>
      <c r="S3884">
        <v>-2.6717085391283001E-2</v>
      </c>
      <c r="T3884">
        <v>-2.6717085391283001E-2</v>
      </c>
      <c r="U3884">
        <v>0</v>
      </c>
      <c r="V3884">
        <v>0</v>
      </c>
      <c r="W3884" s="30"/>
      <c r="X3884" s="30"/>
      <c r="Y3884" s="30"/>
    </row>
    <row r="3885" spans="1:25" x14ac:dyDescent="0.25">
      <c r="A3885">
        <v>20.959523999999998</v>
      </c>
      <c r="B3885">
        <v>-5.4023627191781998E-2</v>
      </c>
      <c r="C3885">
        <v>-2.0578511059283999E-2</v>
      </c>
      <c r="D3885">
        <v>-0.51211714744567904</v>
      </c>
      <c r="E3885">
        <v>1.031477353536E-3</v>
      </c>
      <c r="F3885">
        <v>-2.1207923069595999E-2</v>
      </c>
      <c r="G3885">
        <v>-2.6773916557430999E-2</v>
      </c>
      <c r="H3885">
        <v>-2.6773916557430999E-2</v>
      </c>
      <c r="I3885">
        <v>0</v>
      </c>
      <c r="J3885">
        <v>0</v>
      </c>
      <c r="M3885">
        <f t="shared" si="198"/>
        <v>9.2333339999999975</v>
      </c>
      <c r="N3885">
        <v>-5.4023627191781998E-2</v>
      </c>
      <c r="O3885">
        <v>-2.0578511059283999E-2</v>
      </c>
      <c r="P3885">
        <v>-0.51211714744567904</v>
      </c>
      <c r="Q3885">
        <v>1.031477353536E-3</v>
      </c>
      <c r="R3885">
        <v>-2.1207923069595999E-2</v>
      </c>
      <c r="S3885">
        <v>-2.6773916557430999E-2</v>
      </c>
      <c r="T3885">
        <v>-2.6773916557430999E-2</v>
      </c>
      <c r="U3885">
        <v>0</v>
      </c>
      <c r="V3885">
        <v>0</v>
      </c>
      <c r="W3885" s="30"/>
      <c r="X3885" s="30"/>
      <c r="Y3885" s="30"/>
    </row>
    <row r="3886" spans="1:25" x14ac:dyDescent="0.25">
      <c r="A3886">
        <v>20.961905000000002</v>
      </c>
      <c r="B3886">
        <v>-5.3994700312613997E-2</v>
      </c>
      <c r="C3886">
        <v>-2.0536886528133999E-2</v>
      </c>
      <c r="D3886">
        <v>-0.51143735647201505</v>
      </c>
      <c r="E3886">
        <v>1.164203626104E-3</v>
      </c>
      <c r="F3886">
        <v>-2.1194726228714E-2</v>
      </c>
      <c r="G3886">
        <v>-2.6824316009879001E-2</v>
      </c>
      <c r="H3886">
        <v>-2.6824316009879001E-2</v>
      </c>
      <c r="I3886">
        <v>0</v>
      </c>
      <c r="J3886">
        <v>0</v>
      </c>
      <c r="M3886">
        <f t="shared" si="198"/>
        <v>9.2357150000000008</v>
      </c>
      <c r="N3886">
        <v>-5.3994700312613997E-2</v>
      </c>
      <c r="O3886">
        <v>-2.0536886528133999E-2</v>
      </c>
      <c r="P3886">
        <v>-0.51143735647201505</v>
      </c>
      <c r="Q3886">
        <v>1.164203626104E-3</v>
      </c>
      <c r="R3886">
        <v>-2.1194726228714E-2</v>
      </c>
      <c r="S3886">
        <v>-2.6824316009879001E-2</v>
      </c>
      <c r="T3886">
        <v>-2.6824316009879001E-2</v>
      </c>
      <c r="U3886">
        <v>0</v>
      </c>
      <c r="V3886">
        <v>0</v>
      </c>
      <c r="W3886" s="30"/>
      <c r="X3886" s="30"/>
      <c r="Y3886" s="30"/>
    </row>
    <row r="3887" spans="1:25" x14ac:dyDescent="0.25">
      <c r="A3887">
        <v>20.964286000000001</v>
      </c>
      <c r="B3887">
        <v>-5.3974904119967998E-2</v>
      </c>
      <c r="C3887">
        <v>-2.0495040342212001E-2</v>
      </c>
      <c r="D3887">
        <v>-0.51082116365432695</v>
      </c>
      <c r="E3887">
        <v>1.293627079576E-3</v>
      </c>
      <c r="F3887">
        <v>-2.1179117262363E-2</v>
      </c>
      <c r="G3887">
        <v>-2.6867670938373001E-2</v>
      </c>
      <c r="H3887">
        <v>-2.6867670938373001E-2</v>
      </c>
      <c r="I3887">
        <v>0</v>
      </c>
      <c r="J3887">
        <v>0</v>
      </c>
      <c r="M3887">
        <f t="shared" si="198"/>
        <v>9.2380960000000005</v>
      </c>
      <c r="N3887">
        <v>-5.3974904119967998E-2</v>
      </c>
      <c r="O3887">
        <v>-2.0495040342212001E-2</v>
      </c>
      <c r="P3887">
        <v>-0.51082116365432695</v>
      </c>
      <c r="Q3887">
        <v>1.293627079576E-3</v>
      </c>
      <c r="R3887">
        <v>-2.1179117262363E-2</v>
      </c>
      <c r="S3887">
        <v>-2.6867670938373001E-2</v>
      </c>
      <c r="T3887">
        <v>-2.6867670938373001E-2</v>
      </c>
      <c r="U3887">
        <v>0</v>
      </c>
      <c r="V3887">
        <v>0</v>
      </c>
      <c r="W3887" s="30"/>
      <c r="X3887" s="30"/>
      <c r="Y3887" s="30"/>
    </row>
    <row r="3888" spans="1:25" x14ac:dyDescent="0.25">
      <c r="A3888">
        <v>20.966667000000001</v>
      </c>
      <c r="B3888">
        <v>-5.3948063403368003E-2</v>
      </c>
      <c r="C3888">
        <v>-2.0452441647648999E-2</v>
      </c>
      <c r="D3888">
        <v>-0.51027023792266801</v>
      </c>
      <c r="E3888">
        <v>1.4171403599899999E-3</v>
      </c>
      <c r="F3888">
        <v>-2.1160921081900999E-2</v>
      </c>
      <c r="G3888">
        <v>-2.6903273537754999E-2</v>
      </c>
      <c r="H3888">
        <v>-2.6903273537754999E-2</v>
      </c>
      <c r="I3888">
        <v>0</v>
      </c>
      <c r="J3888">
        <v>0</v>
      </c>
      <c r="M3888">
        <f t="shared" si="198"/>
        <v>9.2404770000000003</v>
      </c>
      <c r="N3888">
        <v>-5.3948063403368003E-2</v>
      </c>
      <c r="O3888">
        <v>-2.0452441647648999E-2</v>
      </c>
      <c r="P3888">
        <v>-0.51027023792266801</v>
      </c>
      <c r="Q3888">
        <v>1.4171403599899999E-3</v>
      </c>
      <c r="R3888">
        <v>-2.1160921081900999E-2</v>
      </c>
      <c r="S3888">
        <v>-2.6903273537754999E-2</v>
      </c>
      <c r="T3888">
        <v>-2.6903273537754999E-2</v>
      </c>
      <c r="U3888">
        <v>0</v>
      </c>
      <c r="V3888">
        <v>0</v>
      </c>
      <c r="W3888" s="30"/>
      <c r="X3888" s="30"/>
      <c r="Y3888" s="30"/>
    </row>
    <row r="3889" spans="1:25" x14ac:dyDescent="0.25">
      <c r="A3889">
        <v>20.969048000000001</v>
      </c>
      <c r="B3889">
        <v>-5.3929131478070998E-2</v>
      </c>
      <c r="C3889">
        <v>-2.0398391410708001E-2</v>
      </c>
      <c r="D3889">
        <v>-0.50979912281036399</v>
      </c>
      <c r="E3889">
        <v>1.532575930469E-3</v>
      </c>
      <c r="F3889">
        <v>-2.1141001954674998E-2</v>
      </c>
      <c r="G3889">
        <v>-2.6930216699838999E-2</v>
      </c>
      <c r="H3889">
        <v>-2.6930216699838999E-2</v>
      </c>
      <c r="I3889">
        <v>0</v>
      </c>
      <c r="J3889">
        <v>0</v>
      </c>
      <c r="M3889">
        <f t="shared" si="198"/>
        <v>9.242858</v>
      </c>
      <c r="N3889">
        <v>-5.3929131478070998E-2</v>
      </c>
      <c r="O3889">
        <v>-2.0398391410708001E-2</v>
      </c>
      <c r="P3889">
        <v>-0.50979912281036399</v>
      </c>
      <c r="Q3889">
        <v>1.532575930469E-3</v>
      </c>
      <c r="R3889">
        <v>-2.1141001954674998E-2</v>
      </c>
      <c r="S3889">
        <v>-2.6930216699838999E-2</v>
      </c>
      <c r="T3889">
        <v>-2.6930216699838999E-2</v>
      </c>
      <c r="U3889">
        <v>0</v>
      </c>
      <c r="V3889">
        <v>0</v>
      </c>
      <c r="W3889" s="30"/>
      <c r="X3889" s="30"/>
      <c r="Y3889" s="30"/>
    </row>
    <row r="3890" spans="1:25" x14ac:dyDescent="0.25">
      <c r="A3890">
        <v>20.971429000000001</v>
      </c>
      <c r="B3890">
        <v>-5.3901985287666002E-2</v>
      </c>
      <c r="C3890">
        <v>-2.0343111827969999E-2</v>
      </c>
      <c r="D3890">
        <v>-0.50940638780593905</v>
      </c>
      <c r="E3890">
        <v>1.636514090933E-3</v>
      </c>
      <c r="F3890">
        <v>-2.112103998661E-2</v>
      </c>
      <c r="G3890">
        <v>-2.6947554200887999E-2</v>
      </c>
      <c r="H3890">
        <v>-2.6947554200887999E-2</v>
      </c>
      <c r="I3890">
        <v>0</v>
      </c>
      <c r="J3890">
        <v>0</v>
      </c>
      <c r="M3890">
        <f t="shared" si="198"/>
        <v>9.2452389999999998</v>
      </c>
      <c r="N3890">
        <v>-5.3901985287666002E-2</v>
      </c>
      <c r="O3890">
        <v>-2.0343111827969999E-2</v>
      </c>
      <c r="P3890">
        <v>-0.50940638780593905</v>
      </c>
      <c r="Q3890">
        <v>1.636514090933E-3</v>
      </c>
      <c r="R3890">
        <v>-2.112103998661E-2</v>
      </c>
      <c r="S3890">
        <v>-2.6947554200887999E-2</v>
      </c>
      <c r="T3890">
        <v>-2.6947554200887999E-2</v>
      </c>
      <c r="U3890">
        <v>0</v>
      </c>
      <c r="V3890">
        <v>0</v>
      </c>
      <c r="W3890" s="30"/>
      <c r="X3890" s="30"/>
      <c r="Y3890" s="30"/>
    </row>
    <row r="3891" spans="1:25" x14ac:dyDescent="0.25">
      <c r="A3891">
        <v>20.97381</v>
      </c>
      <c r="B3891">
        <v>-5.3865797817706999E-2</v>
      </c>
      <c r="C3891">
        <v>-2.0273864269257001E-2</v>
      </c>
      <c r="D3891">
        <v>-0.50908404588699296</v>
      </c>
      <c r="E3891">
        <v>1.7267211806030001E-3</v>
      </c>
      <c r="F3891">
        <v>-2.1102640777826E-2</v>
      </c>
      <c r="G3891">
        <v>-2.6955623179673999E-2</v>
      </c>
      <c r="H3891">
        <v>-2.6955623179673999E-2</v>
      </c>
      <c r="I3891">
        <v>0</v>
      </c>
      <c r="J3891">
        <v>0</v>
      </c>
      <c r="M3891">
        <f t="shared" si="198"/>
        <v>9.2476199999999995</v>
      </c>
      <c r="N3891">
        <v>-5.3865797817706999E-2</v>
      </c>
      <c r="O3891">
        <v>-2.0273864269257001E-2</v>
      </c>
      <c r="P3891">
        <v>-0.50908404588699296</v>
      </c>
      <c r="Q3891">
        <v>1.7267211806030001E-3</v>
      </c>
      <c r="R3891">
        <v>-2.1102640777826E-2</v>
      </c>
      <c r="S3891">
        <v>-2.6955623179673999E-2</v>
      </c>
      <c r="T3891">
        <v>-2.6955623179673999E-2</v>
      </c>
      <c r="U3891">
        <v>0</v>
      </c>
      <c r="V3891">
        <v>0</v>
      </c>
      <c r="W3891" s="30"/>
      <c r="X3891" s="30"/>
      <c r="Y3891" s="30"/>
    </row>
    <row r="3892" spans="1:25" x14ac:dyDescent="0.25">
      <c r="A3892">
        <v>20.976189999999999</v>
      </c>
      <c r="B3892">
        <v>-5.3827207535505003E-2</v>
      </c>
      <c r="C3892">
        <v>-2.0200250670314002E-2</v>
      </c>
      <c r="D3892">
        <v>-0.50884336233139005</v>
      </c>
      <c r="E3892">
        <v>1.804978703149E-3</v>
      </c>
      <c r="F3892">
        <v>-2.1086877211928E-2</v>
      </c>
      <c r="G3892">
        <v>-2.6955269277095999E-2</v>
      </c>
      <c r="H3892">
        <v>-2.6955269277095999E-2</v>
      </c>
      <c r="I3892">
        <v>0</v>
      </c>
      <c r="J3892">
        <v>0</v>
      </c>
      <c r="M3892">
        <f t="shared" si="198"/>
        <v>9.2499999999999982</v>
      </c>
      <c r="N3892">
        <v>-5.3827207535505003E-2</v>
      </c>
      <c r="O3892">
        <v>-2.0200250670314002E-2</v>
      </c>
      <c r="P3892">
        <v>-0.50884336233139005</v>
      </c>
      <c r="Q3892">
        <v>1.804978703149E-3</v>
      </c>
      <c r="R3892">
        <v>-2.1086877211928E-2</v>
      </c>
      <c r="S3892">
        <v>-2.6955269277095999E-2</v>
      </c>
      <c r="T3892">
        <v>-2.6955269277095999E-2</v>
      </c>
      <c r="U3892">
        <v>0</v>
      </c>
      <c r="V3892">
        <v>0</v>
      </c>
      <c r="W3892" s="30"/>
      <c r="X3892" s="30"/>
      <c r="Y3892" s="30"/>
    </row>
    <row r="3893" spans="1:25" x14ac:dyDescent="0.25">
      <c r="A3893">
        <v>20.978570999999999</v>
      </c>
      <c r="B3893">
        <v>-5.3766589611769E-2</v>
      </c>
      <c r="C3893">
        <v>-2.0112812519073001E-2</v>
      </c>
      <c r="D3893">
        <v>-0.50867664813995395</v>
      </c>
      <c r="E3893">
        <v>1.8674167804420001E-3</v>
      </c>
      <c r="F3893">
        <v>-2.1074322983622999E-2</v>
      </c>
      <c r="G3893">
        <v>-2.6946743950248001E-2</v>
      </c>
      <c r="H3893">
        <v>-2.6946743950248001E-2</v>
      </c>
      <c r="I3893">
        <v>0</v>
      </c>
      <c r="J3893">
        <v>0</v>
      </c>
      <c r="M3893">
        <f t="shared" si="198"/>
        <v>9.252380999999998</v>
      </c>
      <c r="N3893">
        <v>-5.3766589611769E-2</v>
      </c>
      <c r="O3893">
        <v>-2.0112812519073001E-2</v>
      </c>
      <c r="P3893">
        <v>-0.50867664813995395</v>
      </c>
      <c r="Q3893">
        <v>1.8674167804420001E-3</v>
      </c>
      <c r="R3893">
        <v>-2.1074322983622999E-2</v>
      </c>
      <c r="S3893">
        <v>-2.6946743950248001E-2</v>
      </c>
      <c r="T3893">
        <v>-2.6946743950248001E-2</v>
      </c>
      <c r="U3893">
        <v>0</v>
      </c>
      <c r="V3893">
        <v>0</v>
      </c>
      <c r="W3893" s="30"/>
      <c r="X3893" s="30"/>
      <c r="Y3893" s="30"/>
    </row>
    <row r="3894" spans="1:25" x14ac:dyDescent="0.25">
      <c r="A3894">
        <v>20.980951999999998</v>
      </c>
      <c r="B3894">
        <v>-5.3693614900111999E-2</v>
      </c>
      <c r="C3894">
        <v>-2.0011771470307999E-2</v>
      </c>
      <c r="D3894">
        <v>-0.50857514142990101</v>
      </c>
      <c r="E3894">
        <v>1.9149169092999999E-3</v>
      </c>
      <c r="F3894">
        <v>-2.1067943423986001E-2</v>
      </c>
      <c r="G3894">
        <v>-2.6930835098027999E-2</v>
      </c>
      <c r="H3894">
        <v>-2.6930835098027999E-2</v>
      </c>
      <c r="I3894">
        <v>0</v>
      </c>
      <c r="J3894">
        <v>0</v>
      </c>
      <c r="M3894">
        <f t="shared" si="198"/>
        <v>9.2547619999999977</v>
      </c>
      <c r="N3894">
        <v>-5.3693614900111999E-2</v>
      </c>
      <c r="O3894">
        <v>-2.0011771470307999E-2</v>
      </c>
      <c r="P3894">
        <v>-0.50857514142990101</v>
      </c>
      <c r="Q3894">
        <v>1.9149169092999999E-3</v>
      </c>
      <c r="R3894">
        <v>-2.1067943423986001E-2</v>
      </c>
      <c r="S3894">
        <v>-2.6930835098027999E-2</v>
      </c>
      <c r="T3894">
        <v>-2.6930835098027999E-2</v>
      </c>
      <c r="U3894">
        <v>0</v>
      </c>
      <c r="V3894">
        <v>0</v>
      </c>
      <c r="W3894" s="30"/>
      <c r="X3894" s="30"/>
      <c r="Y3894" s="30"/>
    </row>
    <row r="3895" spans="1:25" x14ac:dyDescent="0.25">
      <c r="A3895">
        <v>20.983332999999998</v>
      </c>
      <c r="B3895">
        <v>-5.3604427725077002E-2</v>
      </c>
      <c r="C3895">
        <v>-1.9905040040611999E-2</v>
      </c>
      <c r="D3895">
        <v>-0.50854063034057595</v>
      </c>
      <c r="E3895">
        <v>1.946430653334E-3</v>
      </c>
      <c r="F3895">
        <v>-2.1066818386316001E-2</v>
      </c>
      <c r="G3895">
        <v>-2.6907509192823999E-2</v>
      </c>
      <c r="H3895">
        <v>-2.6907509192823999E-2</v>
      </c>
      <c r="I3895">
        <v>0</v>
      </c>
      <c r="J3895">
        <v>0</v>
      </c>
      <c r="M3895">
        <f t="shared" si="198"/>
        <v>9.2571429999999975</v>
      </c>
      <c r="N3895">
        <v>-5.3604427725077002E-2</v>
      </c>
      <c r="O3895">
        <v>-1.9905040040611999E-2</v>
      </c>
      <c r="P3895">
        <v>-0.50854063034057595</v>
      </c>
      <c r="Q3895">
        <v>1.946430653334E-3</v>
      </c>
      <c r="R3895">
        <v>-2.1066818386316001E-2</v>
      </c>
      <c r="S3895">
        <v>-2.6907509192823999E-2</v>
      </c>
      <c r="T3895">
        <v>-2.6907509192823999E-2</v>
      </c>
      <c r="U3895">
        <v>0</v>
      </c>
      <c r="V3895">
        <v>0</v>
      </c>
      <c r="W3895" s="30"/>
      <c r="X3895" s="30"/>
      <c r="Y3895" s="30"/>
    </row>
    <row r="3896" spans="1:25" x14ac:dyDescent="0.25">
      <c r="A3896">
        <v>20.985714000000002</v>
      </c>
      <c r="B3896">
        <v>-5.3494747728108999E-2</v>
      </c>
      <c r="C3896">
        <v>-1.9780708476900999E-2</v>
      </c>
      <c r="D3896">
        <v>-0.50856900215148904</v>
      </c>
      <c r="E3896">
        <v>1.9609865266829998E-3</v>
      </c>
      <c r="F3896">
        <v>-2.1071074530482001E-2</v>
      </c>
      <c r="G3896">
        <v>-2.6877779513596999E-2</v>
      </c>
      <c r="H3896">
        <v>-2.6877779513596999E-2</v>
      </c>
      <c r="I3896">
        <v>0</v>
      </c>
      <c r="J3896">
        <v>0</v>
      </c>
      <c r="M3896">
        <f t="shared" si="198"/>
        <v>9.2595240000000008</v>
      </c>
      <c r="N3896">
        <v>-5.3494747728108999E-2</v>
      </c>
      <c r="O3896">
        <v>-1.9780708476900999E-2</v>
      </c>
      <c r="P3896">
        <v>-0.50856900215148904</v>
      </c>
      <c r="Q3896">
        <v>1.9609865266829998E-3</v>
      </c>
      <c r="R3896">
        <v>-2.1071074530482001E-2</v>
      </c>
      <c r="S3896">
        <v>-2.6877779513596999E-2</v>
      </c>
      <c r="T3896">
        <v>-2.6877779513596999E-2</v>
      </c>
      <c r="U3896">
        <v>0</v>
      </c>
      <c r="V3896">
        <v>0</v>
      </c>
      <c r="W3896" s="30"/>
      <c r="X3896" s="30"/>
      <c r="Y3896" s="30"/>
    </row>
    <row r="3897" spans="1:25" x14ac:dyDescent="0.25">
      <c r="A3897">
        <v>20.988095000000001</v>
      </c>
      <c r="B3897">
        <v>-5.3370472043753003E-2</v>
      </c>
      <c r="C3897">
        <v>-1.965088211E-2</v>
      </c>
      <c r="D3897">
        <v>-0.50864416360855103</v>
      </c>
      <c r="E3897">
        <v>1.9579911604519998E-3</v>
      </c>
      <c r="F3897">
        <v>-2.1081112325191002E-2</v>
      </c>
      <c r="G3897">
        <v>-2.6842471212148999E-2</v>
      </c>
      <c r="H3897">
        <v>-2.6842471212148999E-2</v>
      </c>
      <c r="I3897">
        <v>0</v>
      </c>
      <c r="J3897">
        <v>0</v>
      </c>
      <c r="M3897">
        <f t="shared" si="198"/>
        <v>9.2619050000000005</v>
      </c>
      <c r="N3897">
        <v>-5.3370472043753003E-2</v>
      </c>
      <c r="O3897">
        <v>-1.965088211E-2</v>
      </c>
      <c r="P3897">
        <v>-0.50864416360855103</v>
      </c>
      <c r="Q3897">
        <v>1.9579911604519998E-3</v>
      </c>
      <c r="R3897">
        <v>-2.1081112325191002E-2</v>
      </c>
      <c r="S3897">
        <v>-2.6842471212148999E-2</v>
      </c>
      <c r="T3897">
        <v>-2.6842471212148999E-2</v>
      </c>
      <c r="U3897">
        <v>0</v>
      </c>
      <c r="V3897">
        <v>0</v>
      </c>
      <c r="W3897" s="30"/>
      <c r="X3897" s="30"/>
      <c r="Y3897" s="30"/>
    </row>
    <row r="3898" spans="1:25" x14ac:dyDescent="0.25">
      <c r="A3898">
        <v>20.990476000000001</v>
      </c>
      <c r="B3898">
        <v>-5.3226433694363001E-2</v>
      </c>
      <c r="C3898">
        <v>-1.9510056823492002E-2</v>
      </c>
      <c r="D3898">
        <v>-0.50876247882842995</v>
      </c>
      <c r="E3898">
        <v>1.937079709023E-3</v>
      </c>
      <c r="F3898">
        <v>-2.1096648648381001E-2</v>
      </c>
      <c r="G3898">
        <v>-2.6802979409695001E-2</v>
      </c>
      <c r="H3898">
        <v>-2.6802979409695001E-2</v>
      </c>
      <c r="I3898">
        <v>0</v>
      </c>
      <c r="J3898">
        <v>0</v>
      </c>
      <c r="M3898">
        <f t="shared" si="198"/>
        <v>9.2642860000000002</v>
      </c>
      <c r="N3898">
        <v>-5.3226433694363001E-2</v>
      </c>
      <c r="O3898">
        <v>-1.9510056823492002E-2</v>
      </c>
      <c r="P3898">
        <v>-0.50876247882842995</v>
      </c>
      <c r="Q3898">
        <v>1.937079709023E-3</v>
      </c>
      <c r="R3898">
        <v>-2.1096648648381001E-2</v>
      </c>
      <c r="S3898">
        <v>-2.6802979409695001E-2</v>
      </c>
      <c r="T3898">
        <v>-2.6802979409695001E-2</v>
      </c>
      <c r="U3898">
        <v>0</v>
      </c>
      <c r="V3898">
        <v>0</v>
      </c>
      <c r="W3898" s="30"/>
      <c r="X3898" s="30"/>
      <c r="Y3898" s="30"/>
    </row>
    <row r="3899" spans="1:25" x14ac:dyDescent="0.25">
      <c r="A3899">
        <v>20.992857000000001</v>
      </c>
      <c r="B3899">
        <v>-5.3065229207277E-2</v>
      </c>
      <c r="C3899">
        <v>-1.9362729042768E-2</v>
      </c>
      <c r="D3899">
        <v>-0.50892347097396895</v>
      </c>
      <c r="E3899">
        <v>1.900461968035E-3</v>
      </c>
      <c r="F3899">
        <v>-2.1117312833666999E-2</v>
      </c>
      <c r="G3899">
        <v>-2.6760384440421999E-2</v>
      </c>
      <c r="H3899">
        <v>-2.6760384440421999E-2</v>
      </c>
      <c r="I3899">
        <v>0</v>
      </c>
      <c r="J3899">
        <v>0</v>
      </c>
      <c r="M3899">
        <f t="shared" si="198"/>
        <v>9.266667</v>
      </c>
      <c r="N3899">
        <v>-5.3065229207277E-2</v>
      </c>
      <c r="O3899">
        <v>-1.9362729042768E-2</v>
      </c>
      <c r="P3899">
        <v>-0.50892347097396895</v>
      </c>
      <c r="Q3899">
        <v>1.900461968035E-3</v>
      </c>
      <c r="R3899">
        <v>-2.1117312833666999E-2</v>
      </c>
      <c r="S3899">
        <v>-2.6760384440421999E-2</v>
      </c>
      <c r="T3899">
        <v>-2.6760384440421999E-2</v>
      </c>
      <c r="U3899">
        <v>0</v>
      </c>
      <c r="V3899">
        <v>0</v>
      </c>
      <c r="W3899" s="30"/>
      <c r="X3899" s="30"/>
      <c r="Y3899" s="30"/>
    </row>
    <row r="3900" spans="1:25" x14ac:dyDescent="0.25">
      <c r="A3900">
        <v>20.995238000000001</v>
      </c>
      <c r="B3900">
        <v>-5.2895855158566998E-2</v>
      </c>
      <c r="C3900">
        <v>-1.9209388643502998E-2</v>
      </c>
      <c r="D3900">
        <v>-0.50911033153533902</v>
      </c>
      <c r="E3900">
        <v>1.84696726501E-3</v>
      </c>
      <c r="F3900">
        <v>-2.1142706274986E-2</v>
      </c>
      <c r="G3900">
        <v>-2.6716327294707E-2</v>
      </c>
      <c r="H3900">
        <v>-2.6716327294707E-2</v>
      </c>
      <c r="I3900">
        <v>0</v>
      </c>
      <c r="J3900">
        <v>0</v>
      </c>
      <c r="M3900">
        <f t="shared" si="198"/>
        <v>9.2690479999999997</v>
      </c>
      <c r="N3900">
        <v>-5.2895855158566998E-2</v>
      </c>
      <c r="O3900">
        <v>-1.9209388643502998E-2</v>
      </c>
      <c r="P3900">
        <v>-0.50911033153533902</v>
      </c>
      <c r="Q3900">
        <v>1.84696726501E-3</v>
      </c>
      <c r="R3900">
        <v>-2.1142706274986E-2</v>
      </c>
      <c r="S3900">
        <v>-2.6716327294707E-2</v>
      </c>
      <c r="T3900">
        <v>-2.6716327294707E-2</v>
      </c>
      <c r="U3900">
        <v>0</v>
      </c>
      <c r="V3900">
        <v>0</v>
      </c>
      <c r="W3900" s="30"/>
      <c r="X3900" s="30"/>
      <c r="Y3900" s="30"/>
    </row>
    <row r="3901" spans="1:25" x14ac:dyDescent="0.25">
      <c r="A3901">
        <v>20.997619</v>
      </c>
      <c r="B3901">
        <v>-5.2710425108671001E-2</v>
      </c>
      <c r="C3901">
        <v>-1.9050162285566E-2</v>
      </c>
      <c r="D3901">
        <v>-0.50931453704833995</v>
      </c>
      <c r="E3901">
        <v>1.7781970091160001E-3</v>
      </c>
      <c r="F3901">
        <v>-2.1172216162086002E-2</v>
      </c>
      <c r="G3901">
        <v>-2.6671469211578001E-2</v>
      </c>
      <c r="H3901">
        <v>-2.6671469211578001E-2</v>
      </c>
      <c r="I3901">
        <v>0</v>
      </c>
      <c r="J3901">
        <v>0</v>
      </c>
      <c r="M3901">
        <f t="shared" si="198"/>
        <v>9.2714289999999995</v>
      </c>
      <c r="N3901">
        <v>-5.2710425108671001E-2</v>
      </c>
      <c r="O3901">
        <v>-1.9050162285566E-2</v>
      </c>
      <c r="P3901">
        <v>-0.50931453704833995</v>
      </c>
      <c r="Q3901">
        <v>1.7781970091160001E-3</v>
      </c>
      <c r="R3901">
        <v>-2.1172216162086002E-2</v>
      </c>
      <c r="S3901">
        <v>-2.6671469211578001E-2</v>
      </c>
      <c r="T3901">
        <v>-2.6671469211578001E-2</v>
      </c>
      <c r="U3901">
        <v>0</v>
      </c>
      <c r="V3901">
        <v>0</v>
      </c>
      <c r="W3901" s="30"/>
      <c r="X3901" s="30"/>
      <c r="Y3901" s="30"/>
    </row>
    <row r="3902" spans="1:25" x14ac:dyDescent="0.25">
      <c r="A3902">
        <v>21</v>
      </c>
      <c r="B3902">
        <v>-5.2526313811540999E-2</v>
      </c>
      <c r="C3902">
        <v>-1.8894884735346E-2</v>
      </c>
      <c r="D3902">
        <v>-0.50952994823455799</v>
      </c>
      <c r="E3902">
        <v>1.6955004539339999E-3</v>
      </c>
      <c r="F3902">
        <v>-2.1204393357037998E-2</v>
      </c>
      <c r="G3902">
        <v>-2.6626799255610002E-2</v>
      </c>
      <c r="H3902">
        <v>-2.6626799255610002E-2</v>
      </c>
      <c r="I3902">
        <v>0</v>
      </c>
      <c r="J3902">
        <v>0</v>
      </c>
      <c r="M3902">
        <f t="shared" si="198"/>
        <v>9.2738099999999992</v>
      </c>
      <c r="N3902">
        <v>-5.2526313811540999E-2</v>
      </c>
      <c r="O3902">
        <v>-1.8894884735346E-2</v>
      </c>
      <c r="P3902">
        <v>-0.50952994823455799</v>
      </c>
      <c r="Q3902">
        <v>1.6955004539339999E-3</v>
      </c>
      <c r="R3902">
        <v>-2.1204393357037998E-2</v>
      </c>
      <c r="S3902">
        <v>-2.6626799255610002E-2</v>
      </c>
      <c r="T3902">
        <v>-2.6626799255610002E-2</v>
      </c>
      <c r="U3902">
        <v>0</v>
      </c>
      <c r="V3902">
        <v>0</v>
      </c>
      <c r="W3902" s="30"/>
      <c r="X3902" s="30"/>
      <c r="Y3902" s="30"/>
    </row>
    <row r="3903" spans="1:25" x14ac:dyDescent="0.25">
      <c r="A3903">
        <v>21.002381</v>
      </c>
      <c r="B3903">
        <v>-5.2342537790536998E-2</v>
      </c>
      <c r="C3903">
        <v>-1.8736220896244001E-2</v>
      </c>
      <c r="D3903">
        <v>-0.50975912809371904</v>
      </c>
      <c r="E3903">
        <v>1.5989781823010001E-3</v>
      </c>
      <c r="F3903">
        <v>-2.1237755194305999E-2</v>
      </c>
      <c r="G3903">
        <v>-2.6583043858409001E-2</v>
      </c>
      <c r="H3903">
        <v>-2.6583043858409001E-2</v>
      </c>
      <c r="I3903">
        <v>0</v>
      </c>
      <c r="J3903">
        <v>0</v>
      </c>
      <c r="M3903">
        <f t="shared" si="198"/>
        <v>9.276190999999999</v>
      </c>
      <c r="N3903">
        <v>-5.2342537790536998E-2</v>
      </c>
      <c r="O3903">
        <v>-1.8736220896244001E-2</v>
      </c>
      <c r="P3903">
        <v>-0.50975912809371904</v>
      </c>
      <c r="Q3903">
        <v>1.5989781823010001E-3</v>
      </c>
      <c r="R3903">
        <v>-2.1237755194305999E-2</v>
      </c>
      <c r="S3903">
        <v>-2.6583043858409001E-2</v>
      </c>
      <c r="T3903">
        <v>-2.6583043858409001E-2</v>
      </c>
      <c r="U3903">
        <v>0</v>
      </c>
      <c r="V3903">
        <v>0</v>
      </c>
      <c r="W3903" s="30"/>
      <c r="X3903" s="30"/>
      <c r="Y3903" s="30"/>
    </row>
    <row r="3904" spans="1:25" x14ac:dyDescent="0.25">
      <c r="A3904">
        <v>21.004761999999999</v>
      </c>
      <c r="B3904">
        <v>-5.2160203456879002E-2</v>
      </c>
      <c r="C3904">
        <v>-1.8586117774247998E-2</v>
      </c>
      <c r="D3904">
        <v>-0.50999438762664795</v>
      </c>
      <c r="E3904">
        <v>1.48981960956E-3</v>
      </c>
      <c r="F3904">
        <v>-2.1271213889121999E-2</v>
      </c>
      <c r="G3904">
        <v>-2.6541495695709998E-2</v>
      </c>
      <c r="H3904">
        <v>-2.6541495695709998E-2</v>
      </c>
      <c r="I3904">
        <v>0</v>
      </c>
      <c r="J3904">
        <v>0</v>
      </c>
      <c r="M3904">
        <f t="shared" si="198"/>
        <v>9.2785719999999987</v>
      </c>
      <c r="N3904">
        <v>-5.2160203456879002E-2</v>
      </c>
      <c r="O3904">
        <v>-1.8586117774247998E-2</v>
      </c>
      <c r="P3904">
        <v>-0.50999438762664795</v>
      </c>
      <c r="Q3904">
        <v>1.48981960956E-3</v>
      </c>
      <c r="R3904">
        <v>-2.1271213889121999E-2</v>
      </c>
      <c r="S3904">
        <v>-2.6541495695709998E-2</v>
      </c>
      <c r="T3904">
        <v>-2.6541495695709998E-2</v>
      </c>
      <c r="U3904">
        <v>0</v>
      </c>
      <c r="V3904">
        <v>0</v>
      </c>
      <c r="W3904" s="30"/>
      <c r="X3904" s="30"/>
      <c r="Y3904" s="30"/>
    </row>
    <row r="3905" spans="1:25" x14ac:dyDescent="0.25">
      <c r="A3905">
        <v>21.007142999999999</v>
      </c>
      <c r="B3905">
        <v>-5.1998078823090002E-2</v>
      </c>
      <c r="C3905">
        <v>-1.8440235406160001E-2</v>
      </c>
      <c r="D3905">
        <v>-0.51022291183471702</v>
      </c>
      <c r="E3905">
        <v>1.3700241688640001E-3</v>
      </c>
      <c r="F3905">
        <v>-2.1304262802005001E-2</v>
      </c>
      <c r="G3905">
        <v>-2.6503497734665999E-2</v>
      </c>
      <c r="H3905">
        <v>-2.6503497734665999E-2</v>
      </c>
      <c r="I3905">
        <v>0</v>
      </c>
      <c r="J3905">
        <v>0</v>
      </c>
      <c r="M3905">
        <f t="shared" si="198"/>
        <v>9.2809529999999985</v>
      </c>
      <c r="N3905">
        <v>-5.1998078823090002E-2</v>
      </c>
      <c r="O3905">
        <v>-1.8440235406160001E-2</v>
      </c>
      <c r="P3905">
        <v>-0.51022291183471702</v>
      </c>
      <c r="Q3905">
        <v>1.3700241688640001E-3</v>
      </c>
      <c r="R3905">
        <v>-2.1304262802005001E-2</v>
      </c>
      <c r="S3905">
        <v>-2.6503497734665999E-2</v>
      </c>
      <c r="T3905">
        <v>-2.6503497734665999E-2</v>
      </c>
      <c r="U3905">
        <v>0</v>
      </c>
      <c r="V3905">
        <v>0</v>
      </c>
      <c r="W3905" s="30"/>
      <c r="X3905" s="30"/>
      <c r="Y3905" s="30"/>
    </row>
    <row r="3906" spans="1:25" x14ac:dyDescent="0.25">
      <c r="A3906">
        <v>21.009523999999999</v>
      </c>
      <c r="B3906">
        <v>-5.1848709583281999E-2</v>
      </c>
      <c r="C3906">
        <v>-1.8307639285921998E-2</v>
      </c>
      <c r="D3906">
        <v>-0.51045012474060103</v>
      </c>
      <c r="E3906">
        <v>1.243424019776E-3</v>
      </c>
      <c r="F3906">
        <v>-2.1334931254386999E-2</v>
      </c>
      <c r="G3906">
        <v>-2.6470040902494999E-2</v>
      </c>
      <c r="H3906">
        <v>-2.6470040902494999E-2</v>
      </c>
      <c r="I3906">
        <v>0</v>
      </c>
      <c r="J3906">
        <v>0</v>
      </c>
      <c r="M3906">
        <f t="shared" si="198"/>
        <v>9.2833339999999982</v>
      </c>
      <c r="N3906">
        <v>-5.1848709583281999E-2</v>
      </c>
      <c r="O3906">
        <v>-1.8307639285921998E-2</v>
      </c>
      <c r="P3906">
        <v>-0.51045012474060103</v>
      </c>
      <c r="Q3906">
        <v>1.243424019776E-3</v>
      </c>
      <c r="R3906">
        <v>-2.1334931254386999E-2</v>
      </c>
      <c r="S3906">
        <v>-2.6470040902494999E-2</v>
      </c>
      <c r="T3906">
        <v>-2.6470040902494999E-2</v>
      </c>
      <c r="U3906">
        <v>0</v>
      </c>
      <c r="V3906">
        <v>0</v>
      </c>
      <c r="W3906" s="30"/>
      <c r="X3906" s="30"/>
      <c r="Y3906" s="30"/>
    </row>
    <row r="3907" spans="1:25" x14ac:dyDescent="0.25">
      <c r="A3907">
        <v>21.011904999999999</v>
      </c>
      <c r="B3907">
        <v>-5.1725696772337001E-2</v>
      </c>
      <c r="C3907">
        <v>-1.8182901665568001E-2</v>
      </c>
      <c r="D3907">
        <v>-0.51067119836807295</v>
      </c>
      <c r="E3907">
        <v>1.109930803068E-3</v>
      </c>
      <c r="F3907">
        <v>-2.1362403407692999E-2</v>
      </c>
      <c r="G3907">
        <v>-2.6441873982549002E-2</v>
      </c>
      <c r="H3907">
        <v>-2.6441873982549002E-2</v>
      </c>
      <c r="I3907">
        <v>0</v>
      </c>
      <c r="J3907">
        <v>0</v>
      </c>
      <c r="M3907">
        <f t="shared" si="198"/>
        <v>9.2857149999999979</v>
      </c>
      <c r="N3907">
        <v>-5.1725696772337001E-2</v>
      </c>
      <c r="O3907">
        <v>-1.8182901665568001E-2</v>
      </c>
      <c r="P3907">
        <v>-0.51067119836807295</v>
      </c>
      <c r="Q3907">
        <v>1.109930803068E-3</v>
      </c>
      <c r="R3907">
        <v>-2.1362403407692999E-2</v>
      </c>
      <c r="S3907">
        <v>-2.6441873982549002E-2</v>
      </c>
      <c r="T3907">
        <v>-2.6441873982549002E-2</v>
      </c>
      <c r="U3907">
        <v>0</v>
      </c>
      <c r="V3907">
        <v>0</v>
      </c>
      <c r="W3907" s="30"/>
      <c r="X3907" s="30"/>
      <c r="Y3907" s="30"/>
    </row>
    <row r="3908" spans="1:25" x14ac:dyDescent="0.25">
      <c r="A3908">
        <v>21.014285999999998</v>
      </c>
      <c r="B3908">
        <v>-5.1630757749080998E-2</v>
      </c>
      <c r="C3908">
        <v>-1.8075793981551999E-2</v>
      </c>
      <c r="D3908">
        <v>-0.51088470220565796</v>
      </c>
      <c r="E3908">
        <v>9.73136688117E-4</v>
      </c>
      <c r="F3908">
        <v>-2.1386541426182001E-2</v>
      </c>
      <c r="G3908">
        <v>-2.6419244706631002E-2</v>
      </c>
      <c r="H3908">
        <v>-2.6419244706631002E-2</v>
      </c>
      <c r="I3908">
        <v>0</v>
      </c>
      <c r="J3908">
        <v>0</v>
      </c>
      <c r="M3908">
        <f t="shared" si="198"/>
        <v>9.2880959999999977</v>
      </c>
      <c r="N3908">
        <v>-5.1630757749080998E-2</v>
      </c>
      <c r="O3908">
        <v>-1.8075793981551999E-2</v>
      </c>
      <c r="P3908">
        <v>-0.51088470220565796</v>
      </c>
      <c r="Q3908">
        <v>9.73136688117E-4</v>
      </c>
      <c r="R3908">
        <v>-2.1386541426182001E-2</v>
      </c>
      <c r="S3908">
        <v>-2.6419244706631002E-2</v>
      </c>
      <c r="T3908">
        <v>-2.6419244706631002E-2</v>
      </c>
      <c r="U3908">
        <v>0</v>
      </c>
      <c r="V3908">
        <v>0</v>
      </c>
      <c r="W3908" s="30"/>
      <c r="X3908" s="30"/>
      <c r="Y3908" s="30"/>
    </row>
    <row r="3909" spans="1:25" x14ac:dyDescent="0.25">
      <c r="A3909">
        <v>21.016667000000002</v>
      </c>
      <c r="B3909">
        <v>-5.1571678370236997E-2</v>
      </c>
      <c r="C3909">
        <v>-1.7988802865148E-2</v>
      </c>
      <c r="D3909">
        <v>-0.51109933853149403</v>
      </c>
      <c r="E3909">
        <v>8.3501503104300003E-4</v>
      </c>
      <c r="F3909">
        <v>-2.1405067294835999E-2</v>
      </c>
      <c r="G3909">
        <v>-2.6402637362480001E-2</v>
      </c>
      <c r="H3909">
        <v>-2.6402637362480001E-2</v>
      </c>
      <c r="I3909">
        <v>0</v>
      </c>
      <c r="J3909">
        <v>0</v>
      </c>
      <c r="M3909">
        <f t="shared" si="198"/>
        <v>9.290477000000001</v>
      </c>
      <c r="N3909">
        <v>-5.1571678370236997E-2</v>
      </c>
      <c r="O3909">
        <v>-1.7988802865148E-2</v>
      </c>
      <c r="P3909">
        <v>-0.51109933853149403</v>
      </c>
      <c r="Q3909">
        <v>8.3501503104300003E-4</v>
      </c>
      <c r="R3909">
        <v>-2.1405067294835999E-2</v>
      </c>
      <c r="S3909">
        <v>-2.6402637362480001E-2</v>
      </c>
      <c r="T3909">
        <v>-2.6402637362480001E-2</v>
      </c>
      <c r="U3909">
        <v>0</v>
      </c>
      <c r="V3909">
        <v>0</v>
      </c>
      <c r="W3909" s="30"/>
      <c r="X3909" s="30"/>
      <c r="Y3909" s="30"/>
    </row>
    <row r="3910" spans="1:25" x14ac:dyDescent="0.25">
      <c r="A3910">
        <v>21.019048000000002</v>
      </c>
      <c r="B3910">
        <v>-5.1555991172790999E-2</v>
      </c>
      <c r="C3910">
        <v>-1.7917875200510001E-2</v>
      </c>
      <c r="D3910">
        <v>-0.51132684946060203</v>
      </c>
      <c r="E3910">
        <v>6.9684273330499998E-4</v>
      </c>
      <c r="F3910">
        <v>-2.1416462957859001E-2</v>
      </c>
      <c r="G3910">
        <v>-2.6392444968223999E-2</v>
      </c>
      <c r="H3910">
        <v>-2.6392444968223999E-2</v>
      </c>
      <c r="I3910">
        <v>0</v>
      </c>
      <c r="J3910">
        <v>0</v>
      </c>
      <c r="M3910">
        <f t="shared" si="198"/>
        <v>9.2928580000000007</v>
      </c>
      <c r="N3910">
        <v>-5.1555991172790999E-2</v>
      </c>
      <c r="O3910">
        <v>-1.7917875200510001E-2</v>
      </c>
      <c r="P3910">
        <v>-0.51132684946060203</v>
      </c>
      <c r="Q3910">
        <v>6.9684273330499998E-4</v>
      </c>
      <c r="R3910">
        <v>-2.1416462957859001E-2</v>
      </c>
      <c r="S3910">
        <v>-2.6392444968223999E-2</v>
      </c>
      <c r="T3910">
        <v>-2.6392444968223999E-2</v>
      </c>
      <c r="U3910">
        <v>0</v>
      </c>
      <c r="V3910">
        <v>0</v>
      </c>
      <c r="W3910" s="30"/>
      <c r="X3910" s="30"/>
      <c r="Y3910" s="30"/>
    </row>
    <row r="3911" spans="1:25" x14ac:dyDescent="0.25">
      <c r="A3911">
        <v>21.021429000000001</v>
      </c>
      <c r="B3911">
        <v>-5.1581397652626003E-2</v>
      </c>
      <c r="C3911">
        <v>-1.7872443422675001E-2</v>
      </c>
      <c r="D3911">
        <v>-0.51155644655227706</v>
      </c>
      <c r="E3911">
        <v>5.6196423247500005E-4</v>
      </c>
      <c r="F3911">
        <v>-2.1421503275633001E-2</v>
      </c>
      <c r="G3911">
        <v>-2.6388967409729999E-2</v>
      </c>
      <c r="H3911">
        <v>-2.6388967409729999E-2</v>
      </c>
      <c r="I3911">
        <v>0</v>
      </c>
      <c r="J3911">
        <v>0</v>
      </c>
      <c r="M3911">
        <f t="shared" si="198"/>
        <v>9.2952390000000005</v>
      </c>
      <c r="N3911">
        <v>-5.1581397652626003E-2</v>
      </c>
      <c r="O3911">
        <v>-1.7872443422675001E-2</v>
      </c>
      <c r="P3911">
        <v>-0.51155644655227706</v>
      </c>
      <c r="Q3911">
        <v>5.6196423247500005E-4</v>
      </c>
      <c r="R3911">
        <v>-2.1421503275633001E-2</v>
      </c>
      <c r="S3911">
        <v>-2.6388967409729999E-2</v>
      </c>
      <c r="T3911">
        <v>-2.6388967409729999E-2</v>
      </c>
      <c r="U3911">
        <v>0</v>
      </c>
      <c r="V3911">
        <v>0</v>
      </c>
      <c r="W3911" s="30"/>
      <c r="X3911" s="30"/>
      <c r="Y3911" s="30"/>
    </row>
    <row r="3912" spans="1:25" x14ac:dyDescent="0.25">
      <c r="A3912">
        <v>21.023810000000001</v>
      </c>
      <c r="B3912">
        <v>-5.1652338355780002E-2</v>
      </c>
      <c r="C3912">
        <v>-1.7848579213022998E-2</v>
      </c>
      <c r="D3912">
        <v>-0.51180011034011796</v>
      </c>
      <c r="E3912">
        <v>4.3327861931200001E-4</v>
      </c>
      <c r="F3912">
        <v>-2.1419715136289999E-2</v>
      </c>
      <c r="G3912">
        <v>-2.6393152773379999E-2</v>
      </c>
      <c r="H3912">
        <v>-2.6393152773379999E-2</v>
      </c>
      <c r="I3912">
        <v>0</v>
      </c>
      <c r="J3912">
        <v>0</v>
      </c>
      <c r="M3912">
        <f t="shared" ref="M3912:M3975" si="199">A3912-A$7</f>
        <v>9.2976200000000002</v>
      </c>
      <c r="N3912">
        <v>-5.1652338355780002E-2</v>
      </c>
      <c r="O3912">
        <v>-1.7848579213022998E-2</v>
      </c>
      <c r="P3912">
        <v>-0.51180011034011796</v>
      </c>
      <c r="Q3912">
        <v>4.3327861931200001E-4</v>
      </c>
      <c r="R3912">
        <v>-2.1419715136289999E-2</v>
      </c>
      <c r="S3912">
        <v>-2.6393152773379999E-2</v>
      </c>
      <c r="T3912">
        <v>-2.6393152773379999E-2</v>
      </c>
      <c r="U3912">
        <v>0</v>
      </c>
      <c r="V3912">
        <v>0</v>
      </c>
      <c r="W3912" s="30"/>
      <c r="X3912" s="30"/>
      <c r="Y3912" s="30"/>
    </row>
    <row r="3913" spans="1:25" x14ac:dyDescent="0.25">
      <c r="A3913">
        <v>21.02619</v>
      </c>
      <c r="B3913">
        <v>-5.1772918552159999E-2</v>
      </c>
      <c r="C3913">
        <v>-1.7848635092377999E-2</v>
      </c>
      <c r="D3913">
        <v>-0.51206439733505205</v>
      </c>
      <c r="E3913">
        <v>3.1562880030799997E-4</v>
      </c>
      <c r="F3913">
        <v>-2.1411564201116999E-2</v>
      </c>
      <c r="G3913">
        <v>-2.6405008509754999E-2</v>
      </c>
      <c r="H3913">
        <v>-2.6405008509754999E-2</v>
      </c>
      <c r="I3913">
        <v>0</v>
      </c>
      <c r="J3913">
        <v>0</v>
      </c>
      <c r="M3913">
        <f t="shared" si="199"/>
        <v>9.2999999999999989</v>
      </c>
      <c r="N3913">
        <v>-5.1772918552159999E-2</v>
      </c>
      <c r="O3913">
        <v>-1.7848635092377999E-2</v>
      </c>
      <c r="P3913">
        <v>-0.51206439733505205</v>
      </c>
      <c r="Q3913">
        <v>3.1562880030799997E-4</v>
      </c>
      <c r="R3913">
        <v>-2.1411564201116999E-2</v>
      </c>
      <c r="S3913">
        <v>-2.6405008509754999E-2</v>
      </c>
      <c r="T3913">
        <v>-2.6405008509754999E-2</v>
      </c>
      <c r="U3913">
        <v>0</v>
      </c>
      <c r="V3913">
        <v>0</v>
      </c>
      <c r="W3913" s="30"/>
      <c r="X3913" s="30"/>
      <c r="Y3913" s="30"/>
    </row>
    <row r="3914" spans="1:25" x14ac:dyDescent="0.25">
      <c r="A3914">
        <v>21.028570999999999</v>
      </c>
      <c r="B3914">
        <v>-5.1941487938165998E-2</v>
      </c>
      <c r="C3914">
        <v>-1.7873818054795002E-2</v>
      </c>
      <c r="D3914">
        <v>-0.51235443353652999</v>
      </c>
      <c r="E3914">
        <v>2.09579855436E-4</v>
      </c>
      <c r="F3914">
        <v>-2.1396061405539998E-2</v>
      </c>
      <c r="G3914">
        <v>-2.6424109935759998E-2</v>
      </c>
      <c r="H3914">
        <v>-2.6424109935759998E-2</v>
      </c>
      <c r="I3914">
        <v>0</v>
      </c>
      <c r="J3914">
        <v>0</v>
      </c>
      <c r="M3914">
        <f t="shared" si="199"/>
        <v>9.3023809999999987</v>
      </c>
      <c r="N3914">
        <v>-5.1941487938165998E-2</v>
      </c>
      <c r="O3914">
        <v>-1.7873818054795002E-2</v>
      </c>
      <c r="P3914">
        <v>-0.51235443353652999</v>
      </c>
      <c r="Q3914">
        <v>2.09579855436E-4</v>
      </c>
      <c r="R3914">
        <v>-2.1396061405539998E-2</v>
      </c>
      <c r="S3914">
        <v>-2.6424109935759998E-2</v>
      </c>
      <c r="T3914">
        <v>-2.6424109935759998E-2</v>
      </c>
      <c r="U3914">
        <v>0</v>
      </c>
      <c r="V3914">
        <v>0</v>
      </c>
      <c r="W3914" s="30"/>
      <c r="X3914" s="30"/>
      <c r="Y3914" s="30"/>
    </row>
    <row r="3915" spans="1:25" x14ac:dyDescent="0.25">
      <c r="A3915">
        <v>21.030951999999999</v>
      </c>
      <c r="B3915">
        <v>-5.2155081182717999E-2</v>
      </c>
      <c r="C3915">
        <v>-1.7922325059771999E-2</v>
      </c>
      <c r="D3915">
        <v>-0.51268833875656095</v>
      </c>
      <c r="E3915">
        <v>1.1734398140099999E-4</v>
      </c>
      <c r="F3915">
        <v>-2.1373866125940999E-2</v>
      </c>
      <c r="G3915">
        <v>-2.6449564844369999E-2</v>
      </c>
      <c r="H3915">
        <v>-2.6449564844369999E-2</v>
      </c>
      <c r="I3915">
        <v>0</v>
      </c>
      <c r="J3915">
        <v>0</v>
      </c>
      <c r="M3915">
        <f t="shared" si="199"/>
        <v>9.3047619999999984</v>
      </c>
      <c r="N3915">
        <v>-5.2155081182717999E-2</v>
      </c>
      <c r="O3915">
        <v>-1.7922325059771999E-2</v>
      </c>
      <c r="P3915">
        <v>-0.51268833875656095</v>
      </c>
      <c r="Q3915">
        <v>1.1734398140099999E-4</v>
      </c>
      <c r="R3915">
        <v>-2.1373866125940999E-2</v>
      </c>
      <c r="S3915">
        <v>-2.6449564844369999E-2</v>
      </c>
      <c r="T3915">
        <v>-2.6449564844369999E-2</v>
      </c>
      <c r="U3915">
        <v>0</v>
      </c>
      <c r="V3915">
        <v>0</v>
      </c>
      <c r="W3915" s="30"/>
      <c r="X3915" s="30"/>
      <c r="Y3915" s="30"/>
    </row>
    <row r="3916" spans="1:25" x14ac:dyDescent="0.25">
      <c r="A3916">
        <v>21.033332999999999</v>
      </c>
      <c r="B3916">
        <v>-5.2424274384975003E-2</v>
      </c>
      <c r="C3916">
        <v>-1.8000487238169001E-2</v>
      </c>
      <c r="D3916">
        <v>-0.51306688785553001</v>
      </c>
      <c r="E3916">
        <v>3.9513215597000003E-5</v>
      </c>
      <c r="F3916">
        <v>-2.1344248205423001E-2</v>
      </c>
      <c r="G3916">
        <v>-2.6480890810490001E-2</v>
      </c>
      <c r="H3916">
        <v>-2.6480890810490001E-2</v>
      </c>
      <c r="I3916">
        <v>0</v>
      </c>
      <c r="J3916">
        <v>0</v>
      </c>
      <c r="M3916">
        <f t="shared" si="199"/>
        <v>9.3071429999999982</v>
      </c>
      <c r="N3916">
        <v>-5.2424274384975003E-2</v>
      </c>
      <c r="O3916">
        <v>-1.8000487238169001E-2</v>
      </c>
      <c r="P3916">
        <v>-0.51306688785553001</v>
      </c>
      <c r="Q3916">
        <v>3.9513215597000003E-5</v>
      </c>
      <c r="R3916">
        <v>-2.1344248205423001E-2</v>
      </c>
      <c r="S3916">
        <v>-2.6480890810490001E-2</v>
      </c>
      <c r="T3916">
        <v>-2.6480890810490001E-2</v>
      </c>
      <c r="U3916">
        <v>0</v>
      </c>
      <c r="V3916">
        <v>0</v>
      </c>
      <c r="W3916" s="30"/>
      <c r="X3916" s="30"/>
      <c r="Y3916" s="30"/>
    </row>
    <row r="3917" spans="1:25" x14ac:dyDescent="0.25">
      <c r="A3917">
        <v>21.035713999999999</v>
      </c>
      <c r="B3917">
        <v>-5.2733458578587002E-2</v>
      </c>
      <c r="C3917">
        <v>-1.809916831553E-2</v>
      </c>
      <c r="D3917">
        <v>-0.51348859071731601</v>
      </c>
      <c r="E3917">
        <v>-2.2635500499999998E-5</v>
      </c>
      <c r="F3917">
        <v>-2.1307175979018E-2</v>
      </c>
      <c r="G3917">
        <v>-2.6517728343605999E-2</v>
      </c>
      <c r="H3917">
        <v>-2.6517728343605999E-2</v>
      </c>
      <c r="I3917">
        <v>0</v>
      </c>
      <c r="J3917">
        <v>0</v>
      </c>
      <c r="M3917">
        <f t="shared" si="199"/>
        <v>9.3095239999999979</v>
      </c>
      <c r="N3917">
        <v>-5.2733458578587002E-2</v>
      </c>
      <c r="O3917">
        <v>-1.809916831553E-2</v>
      </c>
      <c r="P3917">
        <v>-0.51348859071731601</v>
      </c>
      <c r="Q3917">
        <v>-2.2635500499999998E-5</v>
      </c>
      <c r="R3917">
        <v>-2.1307175979018E-2</v>
      </c>
      <c r="S3917">
        <v>-2.6517728343605999E-2</v>
      </c>
      <c r="T3917">
        <v>-2.6517728343605999E-2</v>
      </c>
      <c r="U3917">
        <v>0</v>
      </c>
      <c r="V3917">
        <v>0</v>
      </c>
      <c r="W3917" s="30"/>
      <c r="X3917" s="30"/>
      <c r="Y3917" s="30"/>
    </row>
    <row r="3918" spans="1:25" x14ac:dyDescent="0.25">
      <c r="A3918">
        <v>21.038094999999998</v>
      </c>
      <c r="B3918">
        <v>-5.3087767213582999E-2</v>
      </c>
      <c r="C3918">
        <v>-1.8221603706479E-2</v>
      </c>
      <c r="D3918">
        <v>-0.513965845108032</v>
      </c>
      <c r="E3918">
        <v>-6.6067907028000006E-5</v>
      </c>
      <c r="F3918">
        <v>-2.1263776347041002E-2</v>
      </c>
      <c r="G3918">
        <v>-2.6560109108686E-2</v>
      </c>
      <c r="H3918">
        <v>-2.6560109108686E-2</v>
      </c>
      <c r="I3918">
        <v>0</v>
      </c>
      <c r="J3918">
        <v>0</v>
      </c>
      <c r="M3918">
        <f t="shared" si="199"/>
        <v>9.3119049999999977</v>
      </c>
      <c r="N3918">
        <v>-5.3087767213582999E-2</v>
      </c>
      <c r="O3918">
        <v>-1.8221603706479E-2</v>
      </c>
      <c r="P3918">
        <v>-0.513965845108032</v>
      </c>
      <c r="Q3918">
        <v>-6.6067907028000006E-5</v>
      </c>
      <c r="R3918">
        <v>-2.1263776347041002E-2</v>
      </c>
      <c r="S3918">
        <v>-2.6560109108686E-2</v>
      </c>
      <c r="T3918">
        <v>-2.6560109108686E-2</v>
      </c>
      <c r="U3918">
        <v>0</v>
      </c>
      <c r="V3918">
        <v>0</v>
      </c>
      <c r="W3918" s="30"/>
      <c r="X3918" s="30"/>
      <c r="Y3918" s="30"/>
    </row>
    <row r="3919" spans="1:25" x14ac:dyDescent="0.25">
      <c r="A3919">
        <v>21.040476000000002</v>
      </c>
      <c r="B3919">
        <v>-5.3482864052057003E-2</v>
      </c>
      <c r="C3919">
        <v>-1.8363656476140001E-2</v>
      </c>
      <c r="D3919">
        <v>-0.51450812816619895</v>
      </c>
      <c r="E3919">
        <v>-9.1220470495E-5</v>
      </c>
      <c r="F3919">
        <v>-2.1215379238128999E-2</v>
      </c>
      <c r="G3919">
        <v>-2.6607573032379001E-2</v>
      </c>
      <c r="H3919">
        <v>-2.6607573032379001E-2</v>
      </c>
      <c r="I3919">
        <v>0</v>
      </c>
      <c r="J3919">
        <v>0</v>
      </c>
      <c r="M3919">
        <f t="shared" si="199"/>
        <v>9.314286000000001</v>
      </c>
      <c r="N3919">
        <v>-5.3482864052057003E-2</v>
      </c>
      <c r="O3919">
        <v>-1.8363656476140001E-2</v>
      </c>
      <c r="P3919">
        <v>-0.51450812816619895</v>
      </c>
      <c r="Q3919">
        <v>-9.1220470495E-5</v>
      </c>
      <c r="R3919">
        <v>-2.1215379238128999E-2</v>
      </c>
      <c r="S3919">
        <v>-2.6607573032379001E-2</v>
      </c>
      <c r="T3919">
        <v>-2.6607573032379001E-2</v>
      </c>
      <c r="U3919">
        <v>0</v>
      </c>
      <c r="V3919">
        <v>0</v>
      </c>
      <c r="W3919" s="30"/>
      <c r="X3919" s="30"/>
      <c r="Y3919" s="30"/>
    </row>
    <row r="3920" spans="1:25" x14ac:dyDescent="0.25">
      <c r="A3920">
        <v>21.042857000000001</v>
      </c>
      <c r="B3920">
        <v>-5.3904000669717997E-2</v>
      </c>
      <c r="C3920">
        <v>-1.8530342727899999E-2</v>
      </c>
      <c r="D3920">
        <v>-0.51511037349700906</v>
      </c>
      <c r="E3920">
        <v>-9.6385141659999994E-5</v>
      </c>
      <c r="F3920">
        <v>-2.1162699908018001E-2</v>
      </c>
      <c r="G3920">
        <v>-2.6659363880753999E-2</v>
      </c>
      <c r="H3920">
        <v>-2.6659363880753999E-2</v>
      </c>
      <c r="I3920">
        <v>0</v>
      </c>
      <c r="J3920">
        <v>0</v>
      </c>
      <c r="M3920">
        <f t="shared" si="199"/>
        <v>9.3166670000000007</v>
      </c>
      <c r="N3920">
        <v>-5.3904000669717997E-2</v>
      </c>
      <c r="O3920">
        <v>-1.8530342727899999E-2</v>
      </c>
      <c r="P3920">
        <v>-0.51511037349700906</v>
      </c>
      <c r="Q3920">
        <v>-9.6385141659999994E-5</v>
      </c>
      <c r="R3920">
        <v>-2.1162699908018001E-2</v>
      </c>
      <c r="S3920">
        <v>-2.6659363880753999E-2</v>
      </c>
      <c r="T3920">
        <v>-2.6659363880753999E-2</v>
      </c>
      <c r="U3920">
        <v>0</v>
      </c>
      <c r="V3920">
        <v>0</v>
      </c>
      <c r="W3920" s="30"/>
      <c r="X3920" s="30"/>
      <c r="Y3920" s="30"/>
    </row>
    <row r="3921" spans="1:25" x14ac:dyDescent="0.25">
      <c r="A3921">
        <v>21.045238000000001</v>
      </c>
      <c r="B3921">
        <v>-5.4361209273337999E-2</v>
      </c>
      <c r="C3921">
        <v>-1.8711376935243999E-2</v>
      </c>
      <c r="D3921">
        <v>-0.51576733589172397</v>
      </c>
      <c r="E3921">
        <v>-8.4225248429000001E-5</v>
      </c>
      <c r="F3921">
        <v>-2.1105263382196E-2</v>
      </c>
      <c r="G3921">
        <v>-2.6713855564594002E-2</v>
      </c>
      <c r="H3921">
        <v>-2.6713855564594002E-2</v>
      </c>
      <c r="I3921">
        <v>0</v>
      </c>
      <c r="J3921">
        <v>0</v>
      </c>
      <c r="M3921">
        <f t="shared" si="199"/>
        <v>9.3190480000000004</v>
      </c>
      <c r="N3921">
        <v>-5.4361209273337999E-2</v>
      </c>
      <c r="O3921">
        <v>-1.8711376935243999E-2</v>
      </c>
      <c r="P3921">
        <v>-0.51576733589172397</v>
      </c>
      <c r="Q3921">
        <v>-8.4225248429000001E-5</v>
      </c>
      <c r="R3921">
        <v>-2.1105263382196E-2</v>
      </c>
      <c r="S3921">
        <v>-2.6713855564594002E-2</v>
      </c>
      <c r="T3921">
        <v>-2.6713855564594002E-2</v>
      </c>
      <c r="U3921">
        <v>0</v>
      </c>
      <c r="V3921">
        <v>0</v>
      </c>
      <c r="W3921" s="30"/>
      <c r="X3921" s="30"/>
      <c r="Y3921" s="30"/>
    </row>
    <row r="3922" spans="1:25" x14ac:dyDescent="0.25">
      <c r="A3922">
        <v>21.047619000000001</v>
      </c>
      <c r="B3922">
        <v>-5.4833453148603002E-2</v>
      </c>
      <c r="C3922">
        <v>-1.8908839672804E-2</v>
      </c>
      <c r="D3922">
        <v>-0.51648819446563698</v>
      </c>
      <c r="E3922">
        <v>-5.5297787185000001E-5</v>
      </c>
      <c r="F3922">
        <v>-2.1043673157692001E-2</v>
      </c>
      <c r="G3922">
        <v>-2.6769630610943E-2</v>
      </c>
      <c r="H3922">
        <v>-2.6769630610943E-2</v>
      </c>
      <c r="I3922">
        <v>0</v>
      </c>
      <c r="J3922">
        <v>0</v>
      </c>
      <c r="M3922">
        <f t="shared" si="199"/>
        <v>9.3214290000000002</v>
      </c>
      <c r="N3922">
        <v>-5.4833453148603002E-2</v>
      </c>
      <c r="O3922">
        <v>-1.8908839672804E-2</v>
      </c>
      <c r="P3922">
        <v>-0.51648819446563698</v>
      </c>
      <c r="Q3922">
        <v>-5.5297787185000001E-5</v>
      </c>
      <c r="R3922">
        <v>-2.1043673157692001E-2</v>
      </c>
      <c r="S3922">
        <v>-2.6769630610943E-2</v>
      </c>
      <c r="T3922">
        <v>-2.6769630610943E-2</v>
      </c>
      <c r="U3922">
        <v>0</v>
      </c>
      <c r="V3922">
        <v>0</v>
      </c>
      <c r="W3922" s="30"/>
      <c r="X3922" s="30"/>
      <c r="Y3922" s="30"/>
    </row>
    <row r="3923" spans="1:25" x14ac:dyDescent="0.25">
      <c r="A3923">
        <v>21.05</v>
      </c>
      <c r="B3923">
        <v>-5.5324178189039001E-2</v>
      </c>
      <c r="C3923">
        <v>-1.9121589139104E-2</v>
      </c>
      <c r="D3923">
        <v>-0.51726609468460105</v>
      </c>
      <c r="E3923">
        <v>-1.2296790374E-5</v>
      </c>
      <c r="F3923">
        <v>-2.0978750661016E-2</v>
      </c>
      <c r="G3923">
        <v>-2.6825629174709001E-2</v>
      </c>
      <c r="H3923">
        <v>-2.6825629174709001E-2</v>
      </c>
      <c r="I3923">
        <v>0</v>
      </c>
      <c r="J3923">
        <v>0</v>
      </c>
      <c r="M3923">
        <f t="shared" si="199"/>
        <v>9.3238099999999999</v>
      </c>
      <c r="N3923">
        <v>-5.5324178189039001E-2</v>
      </c>
      <c r="O3923">
        <v>-1.9121589139104E-2</v>
      </c>
      <c r="P3923">
        <v>-0.51726609468460105</v>
      </c>
      <c r="Q3923">
        <v>-1.2296790374E-5</v>
      </c>
      <c r="R3923">
        <v>-2.0978750661016E-2</v>
      </c>
      <c r="S3923">
        <v>-2.6825629174709001E-2</v>
      </c>
      <c r="T3923">
        <v>-2.6825629174709001E-2</v>
      </c>
      <c r="U3923">
        <v>0</v>
      </c>
      <c r="V3923">
        <v>0</v>
      </c>
      <c r="W3923" s="30"/>
      <c r="X3923" s="30"/>
      <c r="Y3923" s="30"/>
    </row>
    <row r="3924" spans="1:25" x14ac:dyDescent="0.25">
      <c r="A3924">
        <v>21.052381</v>
      </c>
      <c r="B3924">
        <v>-5.5828258395195E-2</v>
      </c>
      <c r="C3924">
        <v>-1.934034191072E-2</v>
      </c>
      <c r="D3924">
        <v>-0.51809394359588601</v>
      </c>
      <c r="E3924">
        <v>4.2750507419000002E-5</v>
      </c>
      <c r="F3924">
        <v>-2.0911114290357E-2</v>
      </c>
      <c r="G3924">
        <v>-2.6881726458669E-2</v>
      </c>
      <c r="H3924">
        <v>-2.6881726458669E-2</v>
      </c>
      <c r="I3924">
        <v>0</v>
      </c>
      <c r="J3924">
        <v>0</v>
      </c>
      <c r="M3924">
        <f t="shared" si="199"/>
        <v>9.3261909999999997</v>
      </c>
      <c r="N3924">
        <v>-5.5828258395195E-2</v>
      </c>
      <c r="O3924">
        <v>-1.934034191072E-2</v>
      </c>
      <c r="P3924">
        <v>-0.51809394359588601</v>
      </c>
      <c r="Q3924">
        <v>4.2750507419000002E-5</v>
      </c>
      <c r="R3924">
        <v>-2.0911114290357E-2</v>
      </c>
      <c r="S3924">
        <v>-2.6881726458669E-2</v>
      </c>
      <c r="T3924">
        <v>-2.6881726458669E-2</v>
      </c>
      <c r="U3924">
        <v>0</v>
      </c>
      <c r="V3924">
        <v>0</v>
      </c>
      <c r="W3924" s="30"/>
      <c r="X3924" s="30"/>
      <c r="Y3924" s="30"/>
    </row>
    <row r="3925" spans="1:25" x14ac:dyDescent="0.25">
      <c r="A3925">
        <v>21.054762</v>
      </c>
      <c r="B3925">
        <v>-5.6324880570173E-2</v>
      </c>
      <c r="C3925">
        <v>-1.9570855423808001E-2</v>
      </c>
      <c r="D3925">
        <v>-0.51895296573638905</v>
      </c>
      <c r="E3925">
        <v>1.0837197623899999E-4</v>
      </c>
      <c r="F3925">
        <v>-2.0841401070356001E-2</v>
      </c>
      <c r="G3925">
        <v>-2.6937004178761999E-2</v>
      </c>
      <c r="H3925">
        <v>-2.6937004178761999E-2</v>
      </c>
      <c r="I3925">
        <v>0</v>
      </c>
      <c r="J3925">
        <v>0</v>
      </c>
      <c r="M3925">
        <f t="shared" si="199"/>
        <v>9.3285719999999994</v>
      </c>
      <c r="N3925">
        <v>-5.6324880570173E-2</v>
      </c>
      <c r="O3925">
        <v>-1.9570855423808001E-2</v>
      </c>
      <c r="P3925">
        <v>-0.51895296573638905</v>
      </c>
      <c r="Q3925">
        <v>1.0837197623899999E-4</v>
      </c>
      <c r="R3925">
        <v>-2.0841401070356001E-2</v>
      </c>
      <c r="S3925">
        <v>-2.6937004178761999E-2</v>
      </c>
      <c r="T3925">
        <v>-2.6937004178761999E-2</v>
      </c>
      <c r="U3925">
        <v>0</v>
      </c>
      <c r="V3925">
        <v>0</v>
      </c>
      <c r="W3925" s="30"/>
      <c r="X3925" s="30"/>
      <c r="Y3925" s="30"/>
    </row>
    <row r="3926" spans="1:25" x14ac:dyDescent="0.25">
      <c r="A3926">
        <v>21.057143</v>
      </c>
      <c r="B3926">
        <v>-5.6824117898940998E-2</v>
      </c>
      <c r="C3926">
        <v>-1.9801566377282E-2</v>
      </c>
      <c r="D3926">
        <v>-0.51984238624572798</v>
      </c>
      <c r="E3926">
        <v>1.8358946545E-4</v>
      </c>
      <c r="F3926">
        <v>-2.0772133022547001E-2</v>
      </c>
      <c r="G3926">
        <v>-2.6990888640285E-2</v>
      </c>
      <c r="H3926">
        <v>-2.6990888640285E-2</v>
      </c>
      <c r="I3926">
        <v>0</v>
      </c>
      <c r="J3926">
        <v>0</v>
      </c>
      <c r="M3926">
        <f t="shared" si="199"/>
        <v>9.3309529999999992</v>
      </c>
      <c r="N3926">
        <v>-5.6824117898940998E-2</v>
      </c>
      <c r="O3926">
        <v>-1.9801566377282E-2</v>
      </c>
      <c r="P3926">
        <v>-0.51984238624572798</v>
      </c>
      <c r="Q3926">
        <v>1.8358946545E-4</v>
      </c>
      <c r="R3926">
        <v>-2.0772133022547001E-2</v>
      </c>
      <c r="S3926">
        <v>-2.6990888640285E-2</v>
      </c>
      <c r="T3926">
        <v>-2.6990888640285E-2</v>
      </c>
      <c r="U3926">
        <v>0</v>
      </c>
      <c r="V3926">
        <v>0</v>
      </c>
      <c r="W3926" s="30"/>
      <c r="X3926" s="30"/>
      <c r="Y3926" s="30"/>
    </row>
    <row r="3927" spans="1:25" x14ac:dyDescent="0.25">
      <c r="A3927">
        <v>21.059524</v>
      </c>
      <c r="B3927">
        <v>-5.7303186506032999E-2</v>
      </c>
      <c r="C3927">
        <v>-2.0035615190864001E-2</v>
      </c>
      <c r="D3927">
        <v>-0.52075594663619995</v>
      </c>
      <c r="E3927">
        <v>2.6554727810399999E-4</v>
      </c>
      <c r="F3927">
        <v>-2.0703710615635001E-2</v>
      </c>
      <c r="G3927">
        <v>-2.7041509747505001E-2</v>
      </c>
      <c r="H3927">
        <v>-2.7041509747505001E-2</v>
      </c>
      <c r="I3927">
        <v>0</v>
      </c>
      <c r="J3927">
        <v>0</v>
      </c>
      <c r="M3927">
        <f t="shared" si="199"/>
        <v>9.3333339999999989</v>
      </c>
      <c r="N3927">
        <v>-5.7303186506032999E-2</v>
      </c>
      <c r="O3927">
        <v>-2.0035615190864001E-2</v>
      </c>
      <c r="P3927">
        <v>-0.52075594663619995</v>
      </c>
      <c r="Q3927">
        <v>2.6554727810399999E-4</v>
      </c>
      <c r="R3927">
        <v>-2.0703710615635001E-2</v>
      </c>
      <c r="S3927">
        <v>-2.7041509747505001E-2</v>
      </c>
      <c r="T3927">
        <v>-2.7041509747505001E-2</v>
      </c>
      <c r="U3927">
        <v>0</v>
      </c>
      <c r="V3927">
        <v>0</v>
      </c>
      <c r="W3927" s="30"/>
      <c r="X3927" s="30"/>
      <c r="Y3927" s="30"/>
    </row>
    <row r="3928" spans="1:25" x14ac:dyDescent="0.25">
      <c r="A3928">
        <v>21.061904999999999</v>
      </c>
      <c r="B3928">
        <v>-5.7760570198298E-2</v>
      </c>
      <c r="C3928">
        <v>-2.0267933607101E-2</v>
      </c>
      <c r="D3928">
        <v>-0.521670341491699</v>
      </c>
      <c r="E3928">
        <v>3.4830588265299999E-4</v>
      </c>
      <c r="F3928">
        <v>-2.0636131986975999E-2</v>
      </c>
      <c r="G3928">
        <v>-2.7087496593594999E-2</v>
      </c>
      <c r="H3928">
        <v>-2.7087496593594999E-2</v>
      </c>
      <c r="I3928">
        <v>0</v>
      </c>
      <c r="J3928">
        <v>0</v>
      </c>
      <c r="M3928">
        <f t="shared" si="199"/>
        <v>9.3357149999999987</v>
      </c>
      <c r="N3928">
        <v>-5.7760570198298E-2</v>
      </c>
      <c r="O3928">
        <v>-2.0267933607101E-2</v>
      </c>
      <c r="P3928">
        <v>-0.521670341491699</v>
      </c>
      <c r="Q3928">
        <v>3.4830588265299999E-4</v>
      </c>
      <c r="R3928">
        <v>-2.0636131986975999E-2</v>
      </c>
      <c r="S3928">
        <v>-2.7087496593594999E-2</v>
      </c>
      <c r="T3928">
        <v>-2.7087496593594999E-2</v>
      </c>
      <c r="U3928">
        <v>0</v>
      </c>
      <c r="V3928">
        <v>0</v>
      </c>
      <c r="W3928" s="30"/>
      <c r="X3928" s="30"/>
      <c r="Y3928" s="30"/>
    </row>
    <row r="3929" spans="1:25" x14ac:dyDescent="0.25">
      <c r="A3929">
        <v>21.064285999999999</v>
      </c>
      <c r="B3929">
        <v>-5.8198567479849E-2</v>
      </c>
      <c r="C3929">
        <v>-2.0492561161518E-2</v>
      </c>
      <c r="D3929">
        <v>-0.52257651090621904</v>
      </c>
      <c r="E3929">
        <v>4.29738895036E-4</v>
      </c>
      <c r="F3929">
        <v>-2.0570140331984E-2</v>
      </c>
      <c r="G3929">
        <v>-2.7127232402563001E-2</v>
      </c>
      <c r="H3929">
        <v>-2.7127232402563001E-2</v>
      </c>
      <c r="I3929">
        <v>0</v>
      </c>
      <c r="J3929">
        <v>0</v>
      </c>
      <c r="M3929">
        <f t="shared" si="199"/>
        <v>9.3380959999999984</v>
      </c>
      <c r="N3929">
        <v>-5.8198567479849E-2</v>
      </c>
      <c r="O3929">
        <v>-2.0492561161518E-2</v>
      </c>
      <c r="P3929">
        <v>-0.52257651090621904</v>
      </c>
      <c r="Q3929">
        <v>4.29738895036E-4</v>
      </c>
      <c r="R3929">
        <v>-2.0570140331984E-2</v>
      </c>
      <c r="S3929">
        <v>-2.7127232402563001E-2</v>
      </c>
      <c r="T3929">
        <v>-2.7127232402563001E-2</v>
      </c>
      <c r="U3929">
        <v>0</v>
      </c>
      <c r="V3929">
        <v>0</v>
      </c>
      <c r="W3929" s="30"/>
      <c r="X3929" s="30"/>
      <c r="Y3929" s="30"/>
    </row>
    <row r="3930" spans="1:25" x14ac:dyDescent="0.25">
      <c r="A3930">
        <v>21.066666999999999</v>
      </c>
      <c r="B3930">
        <v>-5.8600023388862998E-2</v>
      </c>
      <c r="C3930">
        <v>-2.0718136802316E-2</v>
      </c>
      <c r="D3930">
        <v>-0.52346152067184404</v>
      </c>
      <c r="E3930">
        <v>5.0635181833100001E-4</v>
      </c>
      <c r="F3930">
        <v>-2.0505938678979999E-2</v>
      </c>
      <c r="G3930">
        <v>-2.7160327881574998E-2</v>
      </c>
      <c r="H3930">
        <v>-2.7160327881574998E-2</v>
      </c>
      <c r="I3930">
        <v>0</v>
      </c>
      <c r="J3930">
        <v>0</v>
      </c>
      <c r="M3930">
        <f t="shared" si="199"/>
        <v>9.3404769999999981</v>
      </c>
      <c r="N3930">
        <v>-5.8600023388862998E-2</v>
      </c>
      <c r="O3930">
        <v>-2.0718136802316E-2</v>
      </c>
      <c r="P3930">
        <v>-0.52346152067184404</v>
      </c>
      <c r="Q3930">
        <v>5.0635181833100001E-4</v>
      </c>
      <c r="R3930">
        <v>-2.0505938678979999E-2</v>
      </c>
      <c r="S3930">
        <v>-2.7160327881574998E-2</v>
      </c>
      <c r="T3930">
        <v>-2.7160327881574998E-2</v>
      </c>
      <c r="U3930">
        <v>0</v>
      </c>
      <c r="V3930">
        <v>0</v>
      </c>
      <c r="W3930" s="30"/>
      <c r="X3930" s="30"/>
      <c r="Y3930" s="30"/>
    </row>
    <row r="3931" spans="1:25" x14ac:dyDescent="0.25">
      <c r="A3931">
        <v>21.069047999999999</v>
      </c>
      <c r="B3931">
        <v>-5.8973431587219002E-2</v>
      </c>
      <c r="C3931">
        <v>-2.0925145596266001E-2</v>
      </c>
      <c r="D3931">
        <v>-0.524317026138306</v>
      </c>
      <c r="E3931">
        <v>5.7544780429500005E-4</v>
      </c>
      <c r="F3931">
        <v>-2.0445512607693998E-2</v>
      </c>
      <c r="G3931">
        <v>-2.7186332270502999E-2</v>
      </c>
      <c r="H3931">
        <v>-2.7186332270502999E-2</v>
      </c>
      <c r="I3931">
        <v>0</v>
      </c>
      <c r="J3931">
        <v>0</v>
      </c>
      <c r="M3931">
        <f t="shared" si="199"/>
        <v>9.3428579999999979</v>
      </c>
      <c r="N3931">
        <v>-5.8973431587219002E-2</v>
      </c>
      <c r="O3931">
        <v>-2.0925145596266001E-2</v>
      </c>
      <c r="P3931">
        <v>-0.524317026138306</v>
      </c>
      <c r="Q3931">
        <v>5.7544780429500005E-4</v>
      </c>
      <c r="R3931">
        <v>-2.0445512607693998E-2</v>
      </c>
      <c r="S3931">
        <v>-2.7186332270502999E-2</v>
      </c>
      <c r="T3931">
        <v>-2.7186332270502999E-2</v>
      </c>
      <c r="U3931">
        <v>0</v>
      </c>
      <c r="V3931">
        <v>0</v>
      </c>
      <c r="W3931" s="30"/>
      <c r="X3931" s="30"/>
      <c r="Y3931" s="30"/>
    </row>
    <row r="3932" spans="1:25" x14ac:dyDescent="0.25">
      <c r="A3932">
        <v>21.071428999999998</v>
      </c>
      <c r="B3932">
        <v>-5.9302907437086001E-2</v>
      </c>
      <c r="C3932">
        <v>-2.1126855164765999E-2</v>
      </c>
      <c r="D3932">
        <v>-0.52512109279632602</v>
      </c>
      <c r="E3932">
        <v>6.3655647681999997E-4</v>
      </c>
      <c r="F3932">
        <v>-2.0390184596180999E-2</v>
      </c>
      <c r="G3932">
        <v>-2.7205057442187999E-2</v>
      </c>
      <c r="H3932">
        <v>-2.7205057442187999E-2</v>
      </c>
      <c r="I3932">
        <v>0</v>
      </c>
      <c r="J3932">
        <v>0</v>
      </c>
      <c r="M3932">
        <f t="shared" si="199"/>
        <v>9.3452389999999976</v>
      </c>
      <c r="N3932">
        <v>-5.9302907437086001E-2</v>
      </c>
      <c r="O3932">
        <v>-2.1126855164765999E-2</v>
      </c>
      <c r="P3932">
        <v>-0.52512109279632602</v>
      </c>
      <c r="Q3932">
        <v>6.3655647681999997E-4</v>
      </c>
      <c r="R3932">
        <v>-2.0390184596180999E-2</v>
      </c>
      <c r="S3932">
        <v>-2.7205057442187999E-2</v>
      </c>
      <c r="T3932">
        <v>-2.7205057442187999E-2</v>
      </c>
      <c r="U3932">
        <v>0</v>
      </c>
      <c r="V3932">
        <v>0</v>
      </c>
      <c r="W3932" s="30"/>
      <c r="X3932" s="30"/>
      <c r="Y3932" s="30"/>
    </row>
    <row r="3933" spans="1:25" x14ac:dyDescent="0.25">
      <c r="A3933">
        <v>21.073810000000002</v>
      </c>
      <c r="B3933">
        <v>-5.9592738747596997E-2</v>
      </c>
      <c r="C3933">
        <v>-2.1307537332176999E-2</v>
      </c>
      <c r="D3933">
        <v>-0.52587521076202404</v>
      </c>
      <c r="E3933">
        <v>6.8866269430099998E-4</v>
      </c>
      <c r="F3933">
        <v>-2.0341532304883E-2</v>
      </c>
      <c r="G3933">
        <v>-2.7215501293540001E-2</v>
      </c>
      <c r="H3933">
        <v>-2.7215501293540001E-2</v>
      </c>
      <c r="I3933">
        <v>0</v>
      </c>
      <c r="J3933">
        <v>0</v>
      </c>
      <c r="M3933">
        <f t="shared" si="199"/>
        <v>9.3476200000000009</v>
      </c>
      <c r="N3933">
        <v>-5.9592738747596997E-2</v>
      </c>
      <c r="O3933">
        <v>-2.1307537332176999E-2</v>
      </c>
      <c r="P3933">
        <v>-0.52587521076202404</v>
      </c>
      <c r="Q3933">
        <v>6.8866269430099998E-4</v>
      </c>
      <c r="R3933">
        <v>-2.0341532304883E-2</v>
      </c>
      <c r="S3933">
        <v>-2.7215501293540001E-2</v>
      </c>
      <c r="T3933">
        <v>-2.7215501293540001E-2</v>
      </c>
      <c r="U3933">
        <v>0</v>
      </c>
      <c r="V3933">
        <v>0</v>
      </c>
      <c r="W3933" s="30"/>
      <c r="X3933" s="30"/>
      <c r="Y3933" s="30"/>
    </row>
    <row r="3934" spans="1:25" x14ac:dyDescent="0.25">
      <c r="A3934">
        <v>21.07619</v>
      </c>
      <c r="B3934">
        <v>-5.9841547161340998E-2</v>
      </c>
      <c r="C3934">
        <v>-2.1479275077581E-2</v>
      </c>
      <c r="D3934">
        <v>-0.52656751871108998</v>
      </c>
      <c r="E3934">
        <v>7.2999508120100002E-4</v>
      </c>
      <c r="F3934">
        <v>-2.0300254225731E-2</v>
      </c>
      <c r="G3934">
        <v>-2.7216207236052E-2</v>
      </c>
      <c r="H3934">
        <v>-2.7216207236052E-2</v>
      </c>
      <c r="I3934">
        <v>0</v>
      </c>
      <c r="J3934">
        <v>0</v>
      </c>
      <c r="M3934">
        <f t="shared" si="199"/>
        <v>9.35</v>
      </c>
      <c r="N3934">
        <v>-5.9841547161340998E-2</v>
      </c>
      <c r="O3934">
        <v>-2.1479275077581E-2</v>
      </c>
      <c r="P3934">
        <v>-0.52656751871108998</v>
      </c>
      <c r="Q3934">
        <v>7.2999508120100002E-4</v>
      </c>
      <c r="R3934">
        <v>-2.0300254225731E-2</v>
      </c>
      <c r="S3934">
        <v>-2.7216207236052E-2</v>
      </c>
      <c r="T3934">
        <v>-2.7216207236052E-2</v>
      </c>
      <c r="U3934">
        <v>0</v>
      </c>
      <c r="V3934">
        <v>0</v>
      </c>
      <c r="W3934" s="30"/>
      <c r="X3934" s="30"/>
      <c r="Y3934" s="30"/>
    </row>
    <row r="3935" spans="1:25" x14ac:dyDescent="0.25">
      <c r="A3935">
        <v>21.078571</v>
      </c>
      <c r="B3935">
        <v>-6.0046732425690003E-2</v>
      </c>
      <c r="C3935">
        <v>-2.1633023396133998E-2</v>
      </c>
      <c r="D3935">
        <v>-0.52718347311019897</v>
      </c>
      <c r="E3935">
        <v>7.5732899131300004E-4</v>
      </c>
      <c r="F3935">
        <v>-2.0266253501177001E-2</v>
      </c>
      <c r="G3935">
        <v>-2.7206540107726999E-2</v>
      </c>
      <c r="H3935">
        <v>-2.7206540107726999E-2</v>
      </c>
      <c r="I3935">
        <v>0</v>
      </c>
      <c r="J3935">
        <v>0</v>
      </c>
      <c r="M3935">
        <f t="shared" si="199"/>
        <v>9.3523809999999994</v>
      </c>
      <c r="N3935">
        <v>-6.0046732425690003E-2</v>
      </c>
      <c r="O3935">
        <v>-2.1633023396133998E-2</v>
      </c>
      <c r="P3935">
        <v>-0.52718347311019897</v>
      </c>
      <c r="Q3935">
        <v>7.5732899131300004E-4</v>
      </c>
      <c r="R3935">
        <v>-2.0266253501177001E-2</v>
      </c>
      <c r="S3935">
        <v>-2.7206540107726999E-2</v>
      </c>
      <c r="T3935">
        <v>-2.7206540107726999E-2</v>
      </c>
      <c r="U3935">
        <v>0</v>
      </c>
      <c r="V3935">
        <v>0</v>
      </c>
      <c r="W3935" s="30"/>
      <c r="X3935" s="30"/>
      <c r="Y3935" s="30"/>
    </row>
    <row r="3936" spans="1:25" x14ac:dyDescent="0.25">
      <c r="A3936">
        <v>21.080952</v>
      </c>
      <c r="B3936">
        <v>-6.0211695730686E-2</v>
      </c>
      <c r="C3936">
        <v>-2.1768322214484E-2</v>
      </c>
      <c r="D3936">
        <v>-0.52773505449295</v>
      </c>
      <c r="E3936">
        <v>7.7153166057499997E-4</v>
      </c>
      <c r="F3936">
        <v>-2.0240884274244E-2</v>
      </c>
      <c r="G3936">
        <v>-2.7186134830117E-2</v>
      </c>
      <c r="H3936">
        <v>-2.7186134830117E-2</v>
      </c>
      <c r="I3936">
        <v>0</v>
      </c>
      <c r="J3936">
        <v>0</v>
      </c>
      <c r="M3936">
        <f t="shared" si="199"/>
        <v>9.3547619999999991</v>
      </c>
      <c r="N3936">
        <v>-6.0211695730686E-2</v>
      </c>
      <c r="O3936">
        <v>-2.1768322214484E-2</v>
      </c>
      <c r="P3936">
        <v>-0.52773505449295</v>
      </c>
      <c r="Q3936">
        <v>7.7153166057499997E-4</v>
      </c>
      <c r="R3936">
        <v>-2.0240884274244E-2</v>
      </c>
      <c r="S3936">
        <v>-2.7186134830117E-2</v>
      </c>
      <c r="T3936">
        <v>-2.7186134830117E-2</v>
      </c>
      <c r="U3936">
        <v>0</v>
      </c>
      <c r="V3936">
        <v>0</v>
      </c>
      <c r="W3936" s="30"/>
      <c r="X3936" s="30"/>
      <c r="Y3936" s="30"/>
    </row>
    <row r="3937" spans="1:25" x14ac:dyDescent="0.25">
      <c r="A3937">
        <v>21.083333</v>
      </c>
      <c r="B3937">
        <v>-6.0345515608788002E-2</v>
      </c>
      <c r="C3937">
        <v>-2.1893197670579002E-2</v>
      </c>
      <c r="D3937">
        <v>-0.52820837497711204</v>
      </c>
      <c r="E3937">
        <v>7.7327666804200001E-4</v>
      </c>
      <c r="F3937">
        <v>-2.0225714892148999E-2</v>
      </c>
      <c r="G3937">
        <v>-2.715508826077E-2</v>
      </c>
      <c r="H3937">
        <v>-2.715508826077E-2</v>
      </c>
      <c r="I3937">
        <v>0</v>
      </c>
      <c r="J3937">
        <v>0</v>
      </c>
      <c r="M3937">
        <f t="shared" si="199"/>
        <v>9.3571429999999989</v>
      </c>
      <c r="N3937">
        <v>-6.0345515608788002E-2</v>
      </c>
      <c r="O3937">
        <v>-2.1893197670579002E-2</v>
      </c>
      <c r="P3937">
        <v>-0.52820837497711204</v>
      </c>
      <c r="Q3937">
        <v>7.7327666804200001E-4</v>
      </c>
      <c r="R3937">
        <v>-2.0225714892148999E-2</v>
      </c>
      <c r="S3937">
        <v>-2.715508826077E-2</v>
      </c>
      <c r="T3937">
        <v>-2.715508826077E-2</v>
      </c>
      <c r="U3937">
        <v>0</v>
      </c>
      <c r="V3937">
        <v>0</v>
      </c>
      <c r="W3937" s="30"/>
      <c r="X3937" s="30"/>
      <c r="Y3937" s="30"/>
    </row>
    <row r="3938" spans="1:25" x14ac:dyDescent="0.25">
      <c r="A3938">
        <v>21.085713999999999</v>
      </c>
      <c r="B3938">
        <v>-6.0439419001340998E-2</v>
      </c>
      <c r="C3938">
        <v>-2.1993216127157E-2</v>
      </c>
      <c r="D3938">
        <v>-0.52860969305038497</v>
      </c>
      <c r="E3938">
        <v>7.6459738193099995E-4</v>
      </c>
      <c r="F3938">
        <v>-2.0221531391144E-2</v>
      </c>
      <c r="G3938">
        <v>-2.7114234864712001E-2</v>
      </c>
      <c r="H3938">
        <v>-2.7114234864712001E-2</v>
      </c>
      <c r="I3938">
        <v>0</v>
      </c>
      <c r="J3938">
        <v>0</v>
      </c>
      <c r="M3938">
        <f t="shared" si="199"/>
        <v>9.3595239999999986</v>
      </c>
      <c r="N3938">
        <v>-6.0439419001340998E-2</v>
      </c>
      <c r="O3938">
        <v>-2.1993216127157E-2</v>
      </c>
      <c r="P3938">
        <v>-0.52860969305038497</v>
      </c>
      <c r="Q3938">
        <v>7.6459738193099995E-4</v>
      </c>
      <c r="R3938">
        <v>-2.0221531391144E-2</v>
      </c>
      <c r="S3938">
        <v>-2.7114234864712001E-2</v>
      </c>
      <c r="T3938">
        <v>-2.7114234864712001E-2</v>
      </c>
      <c r="U3938">
        <v>0</v>
      </c>
      <c r="V3938">
        <v>0</v>
      </c>
      <c r="W3938" s="30"/>
      <c r="X3938" s="30"/>
      <c r="Y3938" s="30"/>
    </row>
    <row r="3939" spans="1:25" x14ac:dyDescent="0.25">
      <c r="A3939">
        <v>21.088094999999999</v>
      </c>
      <c r="B3939">
        <v>-6.0506302863359E-2</v>
      </c>
      <c r="C3939">
        <v>-2.2083399817347998E-2</v>
      </c>
      <c r="D3939">
        <v>-0.52893757820129395</v>
      </c>
      <c r="E3939">
        <v>7.4741139542300002E-4</v>
      </c>
      <c r="F3939">
        <v>-2.0230343565345001E-2</v>
      </c>
      <c r="G3939">
        <v>-2.7064055204391001E-2</v>
      </c>
      <c r="H3939">
        <v>-2.7064055204391001E-2</v>
      </c>
      <c r="I3939">
        <v>0</v>
      </c>
      <c r="J3939">
        <v>0</v>
      </c>
      <c r="M3939">
        <f t="shared" si="199"/>
        <v>9.3619049999999984</v>
      </c>
      <c r="N3939">
        <v>-6.0506302863359E-2</v>
      </c>
      <c r="O3939">
        <v>-2.2083399817347998E-2</v>
      </c>
      <c r="P3939">
        <v>-0.52893757820129395</v>
      </c>
      <c r="Q3939">
        <v>7.4741139542300002E-4</v>
      </c>
      <c r="R3939">
        <v>-2.0230343565345001E-2</v>
      </c>
      <c r="S3939">
        <v>-2.7064055204391001E-2</v>
      </c>
      <c r="T3939">
        <v>-2.7064055204391001E-2</v>
      </c>
      <c r="U3939">
        <v>0</v>
      </c>
      <c r="V3939">
        <v>0</v>
      </c>
      <c r="W3939" s="30"/>
      <c r="X3939" s="30"/>
      <c r="Y3939" s="30"/>
    </row>
    <row r="3940" spans="1:25" x14ac:dyDescent="0.25">
      <c r="A3940">
        <v>21.090475999999999</v>
      </c>
      <c r="B3940">
        <v>-6.0549437999725002E-2</v>
      </c>
      <c r="C3940">
        <v>-2.2158252075315001E-2</v>
      </c>
      <c r="D3940">
        <v>-0.52920478582382202</v>
      </c>
      <c r="E3940">
        <v>7.2412745794300001E-4</v>
      </c>
      <c r="F3940">
        <v>-2.0252626389265001E-2</v>
      </c>
      <c r="G3940">
        <v>-2.7004787698387999E-2</v>
      </c>
      <c r="H3940">
        <v>-2.7004787698387999E-2</v>
      </c>
      <c r="I3940">
        <v>0</v>
      </c>
      <c r="J3940">
        <v>0</v>
      </c>
      <c r="M3940">
        <f t="shared" si="199"/>
        <v>9.3642859999999981</v>
      </c>
      <c r="N3940">
        <v>-6.0549437999725002E-2</v>
      </c>
      <c r="O3940">
        <v>-2.2158252075315001E-2</v>
      </c>
      <c r="P3940">
        <v>-0.52920478582382202</v>
      </c>
      <c r="Q3940">
        <v>7.2412745794300001E-4</v>
      </c>
      <c r="R3940">
        <v>-2.0252626389265001E-2</v>
      </c>
      <c r="S3940">
        <v>-2.7004787698387999E-2</v>
      </c>
      <c r="T3940">
        <v>-2.7004787698387999E-2</v>
      </c>
      <c r="U3940">
        <v>0</v>
      </c>
      <c r="V3940">
        <v>0</v>
      </c>
      <c r="W3940" s="30"/>
      <c r="X3940" s="30"/>
      <c r="Y3940" s="30"/>
    </row>
    <row r="3941" spans="1:25" x14ac:dyDescent="0.25">
      <c r="A3941">
        <v>21.092856999999999</v>
      </c>
      <c r="B3941">
        <v>-6.0567818582058001E-2</v>
      </c>
      <c r="C3941">
        <v>-2.2219693288206999E-2</v>
      </c>
      <c r="D3941">
        <v>-0.529419004917145</v>
      </c>
      <c r="E3941">
        <v>6.9585291203100004E-4</v>
      </c>
      <c r="F3941">
        <v>-2.0288240164517999E-2</v>
      </c>
      <c r="G3941">
        <v>-2.6935972273350001E-2</v>
      </c>
      <c r="H3941">
        <v>-2.6935972273350001E-2</v>
      </c>
      <c r="I3941">
        <v>0</v>
      </c>
      <c r="J3941">
        <v>0</v>
      </c>
      <c r="M3941">
        <f t="shared" si="199"/>
        <v>9.3666669999999979</v>
      </c>
      <c r="N3941">
        <v>-6.0567818582058001E-2</v>
      </c>
      <c r="O3941">
        <v>-2.2219693288206999E-2</v>
      </c>
      <c r="P3941">
        <v>-0.529419004917145</v>
      </c>
      <c r="Q3941">
        <v>6.9585291203100004E-4</v>
      </c>
      <c r="R3941">
        <v>-2.0288240164517999E-2</v>
      </c>
      <c r="S3941">
        <v>-2.6935972273350001E-2</v>
      </c>
      <c r="T3941">
        <v>-2.6935972273350001E-2</v>
      </c>
      <c r="U3941">
        <v>0</v>
      </c>
      <c r="V3941">
        <v>0</v>
      </c>
      <c r="W3941" s="30"/>
      <c r="X3941" s="30"/>
      <c r="Y3941" s="30"/>
    </row>
    <row r="3942" spans="1:25" x14ac:dyDescent="0.25">
      <c r="A3942">
        <v>21.095237999999998</v>
      </c>
      <c r="B3942">
        <v>-6.0578394681215002E-2</v>
      </c>
      <c r="C3942">
        <v>-2.2274982184171999E-2</v>
      </c>
      <c r="D3942">
        <v>-0.529568672180176</v>
      </c>
      <c r="E3942">
        <v>6.6275283461400005E-4</v>
      </c>
      <c r="F3942">
        <v>-2.0336747169495E-2</v>
      </c>
      <c r="G3942">
        <v>-2.6858394965529001E-2</v>
      </c>
      <c r="H3942">
        <v>-2.6858394965529001E-2</v>
      </c>
      <c r="I3942">
        <v>0</v>
      </c>
      <c r="J3942">
        <v>0</v>
      </c>
      <c r="M3942">
        <f t="shared" si="199"/>
        <v>9.3690479999999976</v>
      </c>
      <c r="N3942">
        <v>-6.0578394681215002E-2</v>
      </c>
      <c r="O3942">
        <v>-2.2274982184171999E-2</v>
      </c>
      <c r="P3942">
        <v>-0.529568672180176</v>
      </c>
      <c r="Q3942">
        <v>6.6275283461400005E-4</v>
      </c>
      <c r="R3942">
        <v>-2.0336747169495E-2</v>
      </c>
      <c r="S3942">
        <v>-2.6858394965529001E-2</v>
      </c>
      <c r="T3942">
        <v>-2.6858394965529001E-2</v>
      </c>
      <c r="U3942">
        <v>0</v>
      </c>
      <c r="V3942">
        <v>0</v>
      </c>
      <c r="W3942" s="30"/>
      <c r="X3942" s="30"/>
      <c r="Y3942" s="30"/>
    </row>
    <row r="3943" spans="1:25" x14ac:dyDescent="0.25">
      <c r="A3943">
        <v>21.097619000000002</v>
      </c>
      <c r="B3943">
        <v>-6.0572490096092002E-2</v>
      </c>
      <c r="C3943">
        <v>-2.2317757830024001E-2</v>
      </c>
      <c r="D3943">
        <v>-0.52968013286590598</v>
      </c>
      <c r="E3943">
        <v>6.2942598015100005E-4</v>
      </c>
      <c r="F3943">
        <v>-2.0398564636707001E-2</v>
      </c>
      <c r="G3943">
        <v>-2.6773270219564001E-2</v>
      </c>
      <c r="H3943">
        <v>-2.6773270219564001E-2</v>
      </c>
      <c r="I3943">
        <v>0</v>
      </c>
      <c r="J3943">
        <v>0</v>
      </c>
      <c r="M3943">
        <f t="shared" si="199"/>
        <v>9.3714290000000009</v>
      </c>
      <c r="N3943">
        <v>-6.0572490096092002E-2</v>
      </c>
      <c r="O3943">
        <v>-2.2317757830024001E-2</v>
      </c>
      <c r="P3943">
        <v>-0.52968013286590598</v>
      </c>
      <c r="Q3943">
        <v>6.2942598015100005E-4</v>
      </c>
      <c r="R3943">
        <v>-2.0398564636707001E-2</v>
      </c>
      <c r="S3943">
        <v>-2.6773270219564001E-2</v>
      </c>
      <c r="T3943">
        <v>-2.6773270219564001E-2</v>
      </c>
      <c r="U3943">
        <v>0</v>
      </c>
      <c r="V3943">
        <v>0</v>
      </c>
      <c r="W3943" s="30"/>
      <c r="X3943" s="30"/>
      <c r="Y3943" s="30"/>
    </row>
    <row r="3944" spans="1:25" x14ac:dyDescent="0.25">
      <c r="A3944">
        <v>21.1</v>
      </c>
      <c r="B3944">
        <v>-6.0567226260899998E-2</v>
      </c>
      <c r="C3944">
        <v>-2.2360647097229999E-2</v>
      </c>
      <c r="D3944">
        <v>-0.52975374460220304</v>
      </c>
      <c r="E3944">
        <v>5.9861654881400005E-4</v>
      </c>
      <c r="F3944">
        <v>-2.0474690943956E-2</v>
      </c>
      <c r="G3944">
        <v>-2.6683080941439001E-2</v>
      </c>
      <c r="H3944">
        <v>-2.6683080941439001E-2</v>
      </c>
      <c r="I3944">
        <v>0</v>
      </c>
      <c r="J3944">
        <v>0</v>
      </c>
      <c r="M3944">
        <f t="shared" si="199"/>
        <v>9.3738100000000006</v>
      </c>
      <c r="N3944">
        <v>-6.0567226260899998E-2</v>
      </c>
      <c r="O3944">
        <v>-2.2360647097229999E-2</v>
      </c>
      <c r="P3944">
        <v>-0.52975374460220304</v>
      </c>
      <c r="Q3944">
        <v>5.9861654881400005E-4</v>
      </c>
      <c r="R3944">
        <v>-2.0474690943956E-2</v>
      </c>
      <c r="S3944">
        <v>-2.6683080941439001E-2</v>
      </c>
      <c r="T3944">
        <v>-2.6683080941439001E-2</v>
      </c>
      <c r="U3944">
        <v>0</v>
      </c>
      <c r="V3944">
        <v>0</v>
      </c>
      <c r="W3944" s="30"/>
      <c r="X3944" s="30"/>
      <c r="Y3944" s="30"/>
    </row>
    <row r="3945" spans="1:25" x14ac:dyDescent="0.25">
      <c r="A3945">
        <v>21.102381000000001</v>
      </c>
      <c r="B3945">
        <v>-6.0562483966351E-2</v>
      </c>
      <c r="C3945">
        <v>-2.2401126101613E-2</v>
      </c>
      <c r="D3945">
        <v>-0.52980524301528897</v>
      </c>
      <c r="E3945">
        <v>5.72623044718E-4</v>
      </c>
      <c r="F3945">
        <v>-2.0564621314405999E-2</v>
      </c>
      <c r="G3945">
        <v>-2.6589067652821999E-2</v>
      </c>
      <c r="H3945">
        <v>-2.6589067652821999E-2</v>
      </c>
      <c r="I3945">
        <v>0</v>
      </c>
      <c r="J3945">
        <v>0</v>
      </c>
      <c r="M3945">
        <f t="shared" si="199"/>
        <v>9.3761910000000004</v>
      </c>
      <c r="N3945">
        <v>-6.0562483966351E-2</v>
      </c>
      <c r="O3945">
        <v>-2.2401126101613E-2</v>
      </c>
      <c r="P3945">
        <v>-0.52980524301528897</v>
      </c>
      <c r="Q3945">
        <v>5.72623044718E-4</v>
      </c>
      <c r="R3945">
        <v>-2.0564621314405999E-2</v>
      </c>
      <c r="S3945">
        <v>-2.6589067652821999E-2</v>
      </c>
      <c r="T3945">
        <v>-2.6589067652821999E-2</v>
      </c>
      <c r="U3945">
        <v>0</v>
      </c>
      <c r="V3945">
        <v>0</v>
      </c>
      <c r="W3945" s="30"/>
      <c r="X3945" s="30"/>
      <c r="Y3945" s="30"/>
    </row>
    <row r="3946" spans="1:25" x14ac:dyDescent="0.25">
      <c r="A3946">
        <v>21.104762000000001</v>
      </c>
      <c r="B3946">
        <v>-6.0552313923835997E-2</v>
      </c>
      <c r="C3946">
        <v>-2.2438598796724999E-2</v>
      </c>
      <c r="D3946">
        <v>-0.52983152866363503</v>
      </c>
      <c r="E3946">
        <v>5.5432604858700004E-4</v>
      </c>
      <c r="F3946">
        <v>-2.0667554810642998E-2</v>
      </c>
      <c r="G3946">
        <v>-2.6492778211832001E-2</v>
      </c>
      <c r="H3946">
        <v>-2.6492778211832001E-2</v>
      </c>
      <c r="I3946">
        <v>0</v>
      </c>
      <c r="J3946">
        <v>0</v>
      </c>
      <c r="M3946">
        <f t="shared" si="199"/>
        <v>9.3785720000000001</v>
      </c>
      <c r="N3946">
        <v>-6.0552313923835997E-2</v>
      </c>
      <c r="O3946">
        <v>-2.2438598796724999E-2</v>
      </c>
      <c r="P3946">
        <v>-0.52983152866363503</v>
      </c>
      <c r="Q3946">
        <v>5.5432604858700004E-4</v>
      </c>
      <c r="R3946">
        <v>-2.0667554810642998E-2</v>
      </c>
      <c r="S3946">
        <v>-2.6492778211832001E-2</v>
      </c>
      <c r="T3946">
        <v>-2.6492778211832001E-2</v>
      </c>
      <c r="U3946">
        <v>0</v>
      </c>
      <c r="V3946">
        <v>0</v>
      </c>
      <c r="W3946" s="30"/>
      <c r="X3946" s="30"/>
      <c r="Y3946" s="30"/>
    </row>
    <row r="3947" spans="1:25" x14ac:dyDescent="0.25">
      <c r="A3947">
        <v>21.107143000000001</v>
      </c>
      <c r="B3947">
        <v>-6.0553759336472002E-2</v>
      </c>
      <c r="C3947">
        <v>-2.2483354434371002E-2</v>
      </c>
      <c r="D3947">
        <v>-0.52984362840652499</v>
      </c>
      <c r="E3947">
        <v>5.4488878231499999E-4</v>
      </c>
      <c r="F3947">
        <v>-2.0782683044671998E-2</v>
      </c>
      <c r="G3947">
        <v>-2.6395041495561999E-2</v>
      </c>
      <c r="H3947">
        <v>-2.6395041495561999E-2</v>
      </c>
      <c r="I3947">
        <v>0</v>
      </c>
      <c r="J3947">
        <v>0</v>
      </c>
      <c r="M3947">
        <f t="shared" si="199"/>
        <v>9.3809529999999999</v>
      </c>
      <c r="N3947">
        <v>-6.0553759336472002E-2</v>
      </c>
      <c r="O3947">
        <v>-2.2483354434371002E-2</v>
      </c>
      <c r="P3947">
        <v>-0.52984362840652499</v>
      </c>
      <c r="Q3947">
        <v>5.4488878231499999E-4</v>
      </c>
      <c r="R3947">
        <v>-2.0782683044671998E-2</v>
      </c>
      <c r="S3947">
        <v>-2.6395041495561999E-2</v>
      </c>
      <c r="T3947">
        <v>-2.6395041495561999E-2</v>
      </c>
      <c r="U3947">
        <v>0</v>
      </c>
      <c r="V3947">
        <v>0</v>
      </c>
      <c r="W3947" s="30"/>
      <c r="X3947" s="30"/>
      <c r="Y3947" s="30"/>
    </row>
    <row r="3948" spans="1:25" x14ac:dyDescent="0.25">
      <c r="A3948">
        <v>21.109524</v>
      </c>
      <c r="B3948">
        <v>-6.0557365417479997E-2</v>
      </c>
      <c r="C3948">
        <v>-2.2533247247338E-2</v>
      </c>
      <c r="D3948">
        <v>-0.52985125780105602</v>
      </c>
      <c r="E3948">
        <v>5.4488261230299997E-4</v>
      </c>
      <c r="F3948">
        <v>-2.0908124744891999E-2</v>
      </c>
      <c r="G3948">
        <v>-2.6297111064196001E-2</v>
      </c>
      <c r="H3948">
        <v>-2.6297111064196001E-2</v>
      </c>
      <c r="I3948">
        <v>0</v>
      </c>
      <c r="J3948">
        <v>0</v>
      </c>
      <c r="M3948">
        <f t="shared" si="199"/>
        <v>9.3833339999999996</v>
      </c>
      <c r="N3948">
        <v>-6.0557365417479997E-2</v>
      </c>
      <c r="O3948">
        <v>-2.2533247247338E-2</v>
      </c>
      <c r="P3948">
        <v>-0.52985125780105602</v>
      </c>
      <c r="Q3948">
        <v>5.4488261230299997E-4</v>
      </c>
      <c r="R3948">
        <v>-2.0908124744891999E-2</v>
      </c>
      <c r="S3948">
        <v>-2.6297111064196001E-2</v>
      </c>
      <c r="T3948">
        <v>-2.6297111064196001E-2</v>
      </c>
      <c r="U3948">
        <v>0</v>
      </c>
      <c r="V3948">
        <v>0</v>
      </c>
      <c r="W3948" s="30"/>
      <c r="X3948" s="30"/>
      <c r="Y3948" s="30"/>
    </row>
    <row r="3949" spans="1:25" x14ac:dyDescent="0.25">
      <c r="A3949">
        <v>21.111905</v>
      </c>
      <c r="B3949">
        <v>-6.0564115643500997E-2</v>
      </c>
      <c r="C3949">
        <v>-2.2593181580304999E-2</v>
      </c>
      <c r="D3949">
        <v>-0.52984732389450095</v>
      </c>
      <c r="E3949">
        <v>5.5342074483599995E-4</v>
      </c>
      <c r="F3949">
        <v>-2.1041775122285E-2</v>
      </c>
      <c r="G3949">
        <v>-2.6201384142041002E-2</v>
      </c>
      <c r="H3949">
        <v>-2.6201384142041002E-2</v>
      </c>
      <c r="I3949">
        <v>0</v>
      </c>
      <c r="J3949">
        <v>0</v>
      </c>
      <c r="M3949">
        <f t="shared" si="199"/>
        <v>9.3857149999999994</v>
      </c>
      <c r="N3949">
        <v>-6.0564115643500997E-2</v>
      </c>
      <c r="O3949">
        <v>-2.2593181580304999E-2</v>
      </c>
      <c r="P3949">
        <v>-0.52984732389450095</v>
      </c>
      <c r="Q3949">
        <v>5.5342074483599995E-4</v>
      </c>
      <c r="R3949">
        <v>-2.1041775122285E-2</v>
      </c>
      <c r="S3949">
        <v>-2.6201384142041002E-2</v>
      </c>
      <c r="T3949">
        <v>-2.6201384142041002E-2</v>
      </c>
      <c r="U3949">
        <v>0</v>
      </c>
      <c r="V3949">
        <v>0</v>
      </c>
      <c r="W3949" s="30"/>
      <c r="X3949" s="30"/>
      <c r="Y3949" s="30"/>
    </row>
    <row r="3950" spans="1:25" x14ac:dyDescent="0.25">
      <c r="A3950">
        <v>21.114286</v>
      </c>
      <c r="B3950">
        <v>-6.0584027320146998E-2</v>
      </c>
      <c r="C3950">
        <v>-2.2664831951261E-2</v>
      </c>
      <c r="D3950">
        <v>-0.52984309196472201</v>
      </c>
      <c r="E3950">
        <v>5.7323282817399999E-4</v>
      </c>
      <c r="F3950">
        <v>-2.1183380857109999E-2</v>
      </c>
      <c r="G3950">
        <v>-2.6109546422957999E-2</v>
      </c>
      <c r="H3950">
        <v>-2.6109546422957999E-2</v>
      </c>
      <c r="I3950">
        <v>0</v>
      </c>
      <c r="J3950">
        <v>0</v>
      </c>
      <c r="M3950">
        <f t="shared" si="199"/>
        <v>9.3880959999999991</v>
      </c>
      <c r="N3950">
        <v>-6.0584027320146998E-2</v>
      </c>
      <c r="O3950">
        <v>-2.2664831951261E-2</v>
      </c>
      <c r="P3950">
        <v>-0.52984309196472201</v>
      </c>
      <c r="Q3950">
        <v>5.7323282817399999E-4</v>
      </c>
      <c r="R3950">
        <v>-2.1183380857109999E-2</v>
      </c>
      <c r="S3950">
        <v>-2.6109546422957999E-2</v>
      </c>
      <c r="T3950">
        <v>-2.6109546422957999E-2</v>
      </c>
      <c r="U3950">
        <v>0</v>
      </c>
      <c r="V3950">
        <v>0</v>
      </c>
      <c r="W3950" s="30"/>
      <c r="X3950" s="30"/>
      <c r="Y3950" s="30"/>
    </row>
    <row r="3951" spans="1:25" x14ac:dyDescent="0.25">
      <c r="A3951">
        <v>21.116667</v>
      </c>
      <c r="B3951">
        <v>-6.0598950833081998E-2</v>
      </c>
      <c r="C3951">
        <v>-2.2748347371816999E-2</v>
      </c>
      <c r="D3951">
        <v>-0.52983653545379605</v>
      </c>
      <c r="E3951">
        <v>6.0469046002300001E-4</v>
      </c>
      <c r="F3951">
        <v>-2.1329768002033001E-2</v>
      </c>
      <c r="G3951">
        <v>-2.6023874059319E-2</v>
      </c>
      <c r="H3951">
        <v>-2.6023874059319E-2</v>
      </c>
      <c r="I3951">
        <v>0</v>
      </c>
      <c r="J3951">
        <v>0</v>
      </c>
      <c r="M3951">
        <f t="shared" si="199"/>
        <v>9.3904769999999989</v>
      </c>
      <c r="N3951">
        <v>-6.0598950833081998E-2</v>
      </c>
      <c r="O3951">
        <v>-2.2748347371816999E-2</v>
      </c>
      <c r="P3951">
        <v>-0.52983653545379605</v>
      </c>
      <c r="Q3951">
        <v>6.0469046002300001E-4</v>
      </c>
      <c r="R3951">
        <v>-2.1329768002033001E-2</v>
      </c>
      <c r="S3951">
        <v>-2.6023874059319E-2</v>
      </c>
      <c r="T3951">
        <v>-2.6023874059319E-2</v>
      </c>
      <c r="U3951">
        <v>0</v>
      </c>
      <c r="V3951">
        <v>0</v>
      </c>
      <c r="W3951" s="30"/>
      <c r="X3951" s="30"/>
      <c r="Y3951" s="30"/>
    </row>
    <row r="3952" spans="1:25" x14ac:dyDescent="0.25">
      <c r="A3952">
        <v>21.119047999999999</v>
      </c>
      <c r="B3952">
        <v>-6.0623448342085003E-2</v>
      </c>
      <c r="C3952">
        <v>-2.2844126448035001E-2</v>
      </c>
      <c r="D3952">
        <v>-0.52983760833740201</v>
      </c>
      <c r="E3952">
        <v>6.4739893423400004E-4</v>
      </c>
      <c r="F3952">
        <v>-2.1480053663253999E-2</v>
      </c>
      <c r="G3952">
        <v>-2.5945445522665998E-2</v>
      </c>
      <c r="H3952">
        <v>-2.5945445522665998E-2</v>
      </c>
      <c r="I3952">
        <v>0</v>
      </c>
      <c r="J3952">
        <v>0</v>
      </c>
      <c r="M3952">
        <f t="shared" si="199"/>
        <v>9.3928579999999986</v>
      </c>
      <c r="N3952">
        <v>-6.0623448342085003E-2</v>
      </c>
      <c r="O3952">
        <v>-2.2844126448035001E-2</v>
      </c>
      <c r="P3952">
        <v>-0.52983760833740201</v>
      </c>
      <c r="Q3952">
        <v>6.4739893423400004E-4</v>
      </c>
      <c r="R3952">
        <v>-2.1480053663253999E-2</v>
      </c>
      <c r="S3952">
        <v>-2.5945445522665998E-2</v>
      </c>
      <c r="T3952">
        <v>-2.5945445522665998E-2</v>
      </c>
      <c r="U3952">
        <v>0</v>
      </c>
      <c r="V3952">
        <v>0</v>
      </c>
      <c r="W3952" s="30"/>
      <c r="X3952" s="30"/>
      <c r="Y3952" s="30"/>
    </row>
    <row r="3953" spans="1:25" x14ac:dyDescent="0.25">
      <c r="A3953">
        <v>21.121428999999999</v>
      </c>
      <c r="B3953">
        <v>-6.0642547905445002E-2</v>
      </c>
      <c r="C3953">
        <v>-2.2954361513256999E-2</v>
      </c>
      <c r="D3953">
        <v>-0.52983999252319303</v>
      </c>
      <c r="E3953">
        <v>7.0027040783300003E-4</v>
      </c>
      <c r="F3953">
        <v>-2.1632377058267999E-2</v>
      </c>
      <c r="G3953">
        <v>-2.5875305756927001E-2</v>
      </c>
      <c r="H3953">
        <v>-2.5875305756927001E-2</v>
      </c>
      <c r="I3953">
        <v>0</v>
      </c>
      <c r="J3953">
        <v>0</v>
      </c>
      <c r="M3953">
        <f t="shared" si="199"/>
        <v>9.3952389999999983</v>
      </c>
      <c r="N3953">
        <v>-6.0642547905445002E-2</v>
      </c>
      <c r="O3953">
        <v>-2.2954361513256999E-2</v>
      </c>
      <c r="P3953">
        <v>-0.52983999252319303</v>
      </c>
      <c r="Q3953">
        <v>7.0027040783300003E-4</v>
      </c>
      <c r="R3953">
        <v>-2.1632377058267999E-2</v>
      </c>
      <c r="S3953">
        <v>-2.5875305756927001E-2</v>
      </c>
      <c r="T3953">
        <v>-2.5875305756927001E-2</v>
      </c>
      <c r="U3953">
        <v>0</v>
      </c>
      <c r="V3953">
        <v>0</v>
      </c>
      <c r="W3953" s="30"/>
      <c r="X3953" s="30"/>
      <c r="Y3953" s="30"/>
    </row>
    <row r="3954" spans="1:25" x14ac:dyDescent="0.25">
      <c r="A3954">
        <v>21.123809999999999</v>
      </c>
      <c r="B3954">
        <v>-6.0655575245619001E-2</v>
      </c>
      <c r="C3954">
        <v>-2.3078525438905002E-2</v>
      </c>
      <c r="D3954">
        <v>-0.52983808517456099</v>
      </c>
      <c r="E3954">
        <v>7.6222780626300003E-4</v>
      </c>
      <c r="F3954">
        <v>-2.1783972159028001E-2</v>
      </c>
      <c r="G3954">
        <v>-2.5814326480031E-2</v>
      </c>
      <c r="H3954">
        <v>-2.5814326480031E-2</v>
      </c>
      <c r="I3954">
        <v>0</v>
      </c>
      <c r="J3954">
        <v>0</v>
      </c>
      <c r="M3954">
        <f t="shared" si="199"/>
        <v>9.3976199999999981</v>
      </c>
      <c r="N3954">
        <v>-6.0655575245619001E-2</v>
      </c>
      <c r="O3954">
        <v>-2.3078525438905002E-2</v>
      </c>
      <c r="P3954">
        <v>-0.52983808517456099</v>
      </c>
      <c r="Q3954">
        <v>7.6222780626300003E-4</v>
      </c>
      <c r="R3954">
        <v>-2.1783972159028001E-2</v>
      </c>
      <c r="S3954">
        <v>-2.5814326480031E-2</v>
      </c>
      <c r="T3954">
        <v>-2.5814326480031E-2</v>
      </c>
      <c r="U3954">
        <v>0</v>
      </c>
      <c r="V3954">
        <v>0</v>
      </c>
      <c r="W3954" s="30"/>
      <c r="X3954" s="30"/>
      <c r="Y3954" s="30"/>
    </row>
    <row r="3955" spans="1:25" x14ac:dyDescent="0.25">
      <c r="A3955">
        <v>21.126190000000001</v>
      </c>
      <c r="B3955">
        <v>-6.0668680816888997E-2</v>
      </c>
      <c r="C3955">
        <v>-2.3218987509608002E-2</v>
      </c>
      <c r="D3955">
        <v>-0.52983134984970104</v>
      </c>
      <c r="E3955">
        <v>8.31796671264E-4</v>
      </c>
      <c r="F3955">
        <v>-2.1932166069746E-2</v>
      </c>
      <c r="G3955">
        <v>-2.5762937963008999E-2</v>
      </c>
      <c r="H3955">
        <v>-2.5762937963008999E-2</v>
      </c>
      <c r="I3955">
        <v>0</v>
      </c>
      <c r="J3955">
        <v>0</v>
      </c>
      <c r="M3955">
        <f t="shared" si="199"/>
        <v>9.4</v>
      </c>
      <c r="N3955">
        <v>-6.0668680816888997E-2</v>
      </c>
      <c r="O3955">
        <v>-2.3218987509608002E-2</v>
      </c>
      <c r="P3955">
        <v>-0.52983134984970104</v>
      </c>
      <c r="Q3955">
        <v>8.31796671264E-4</v>
      </c>
      <c r="R3955">
        <v>-2.1932166069746E-2</v>
      </c>
      <c r="S3955">
        <v>-2.5762937963008999E-2</v>
      </c>
      <c r="T3955">
        <v>-2.5762937963008999E-2</v>
      </c>
      <c r="U3955">
        <v>0</v>
      </c>
      <c r="V3955">
        <v>0</v>
      </c>
      <c r="W3955" s="30"/>
      <c r="X3955" s="30"/>
      <c r="Y3955" s="30"/>
    </row>
    <row r="3956" spans="1:25" x14ac:dyDescent="0.25">
      <c r="A3956">
        <v>21.128571000000001</v>
      </c>
      <c r="B3956">
        <v>-6.0664992779492999E-2</v>
      </c>
      <c r="C3956">
        <v>-2.3367390036582999E-2</v>
      </c>
      <c r="D3956">
        <v>-0.52982306480407704</v>
      </c>
      <c r="E3956">
        <v>9.0528518194299998E-4</v>
      </c>
      <c r="F3956">
        <v>-2.2073589265346999E-2</v>
      </c>
      <c r="G3956">
        <v>-2.5721969082952E-2</v>
      </c>
      <c r="H3956">
        <v>-2.5721969082952E-2</v>
      </c>
      <c r="I3956">
        <v>0</v>
      </c>
      <c r="J3956">
        <v>0</v>
      </c>
      <c r="M3956">
        <f t="shared" si="199"/>
        <v>9.4023810000000001</v>
      </c>
      <c r="N3956">
        <v>-6.0664992779492999E-2</v>
      </c>
      <c r="O3956">
        <v>-2.3367390036582999E-2</v>
      </c>
      <c r="P3956">
        <v>-0.52982306480407704</v>
      </c>
      <c r="Q3956">
        <v>9.0528518194299998E-4</v>
      </c>
      <c r="R3956">
        <v>-2.2073589265346999E-2</v>
      </c>
      <c r="S3956">
        <v>-2.5721969082952E-2</v>
      </c>
      <c r="T3956">
        <v>-2.5721969082952E-2</v>
      </c>
      <c r="U3956">
        <v>0</v>
      </c>
      <c r="V3956">
        <v>0</v>
      </c>
      <c r="W3956" s="30"/>
      <c r="X3956" s="30"/>
      <c r="Y3956" s="30"/>
    </row>
    <row r="3957" spans="1:25" x14ac:dyDescent="0.25">
      <c r="A3957">
        <v>21.130952000000001</v>
      </c>
      <c r="B3957">
        <v>-6.0651913285255002E-2</v>
      </c>
      <c r="C3957">
        <v>-2.3528713732958E-2</v>
      </c>
      <c r="D3957">
        <v>-0.529818534851074</v>
      </c>
      <c r="E3957">
        <v>9.822266874830001E-4</v>
      </c>
      <c r="F3957">
        <v>-2.2208288311958001E-2</v>
      </c>
      <c r="G3957">
        <v>-2.5691689923406001E-2</v>
      </c>
      <c r="H3957">
        <v>-2.5691689923406001E-2</v>
      </c>
      <c r="I3957">
        <v>0</v>
      </c>
      <c r="J3957">
        <v>0</v>
      </c>
      <c r="M3957">
        <f t="shared" si="199"/>
        <v>9.4047619999999998</v>
      </c>
      <c r="N3957">
        <v>-6.0651913285255002E-2</v>
      </c>
      <c r="O3957">
        <v>-2.3528713732958E-2</v>
      </c>
      <c r="P3957">
        <v>-0.529818534851074</v>
      </c>
      <c r="Q3957">
        <v>9.822266874830001E-4</v>
      </c>
      <c r="R3957">
        <v>-2.2208288311958001E-2</v>
      </c>
      <c r="S3957">
        <v>-2.5691689923406001E-2</v>
      </c>
      <c r="T3957">
        <v>-2.5691689923406001E-2</v>
      </c>
      <c r="U3957">
        <v>0</v>
      </c>
      <c r="V3957">
        <v>0</v>
      </c>
      <c r="W3957" s="30"/>
      <c r="X3957" s="30"/>
      <c r="Y3957" s="30"/>
    </row>
    <row r="3958" spans="1:25" x14ac:dyDescent="0.25">
      <c r="A3958">
        <v>21.133333</v>
      </c>
      <c r="B3958">
        <v>-6.0628518462181001E-2</v>
      </c>
      <c r="C3958">
        <v>-2.3695109412073999E-2</v>
      </c>
      <c r="D3958">
        <v>-0.52980816364288297</v>
      </c>
      <c r="E3958">
        <v>1.0619794484229999E-3</v>
      </c>
      <c r="F3958">
        <v>-2.2334488108753998E-2</v>
      </c>
      <c r="G3958">
        <v>-2.5672361254692001E-2</v>
      </c>
      <c r="H3958">
        <v>-2.5672361254692001E-2</v>
      </c>
      <c r="I3958">
        <v>0</v>
      </c>
      <c r="J3958">
        <v>0</v>
      </c>
      <c r="M3958">
        <f t="shared" si="199"/>
        <v>9.4071429999999996</v>
      </c>
      <c r="N3958">
        <v>-6.0628518462181001E-2</v>
      </c>
      <c r="O3958">
        <v>-2.3695109412073999E-2</v>
      </c>
      <c r="P3958">
        <v>-0.52980816364288297</v>
      </c>
      <c r="Q3958">
        <v>1.0619794484229999E-3</v>
      </c>
      <c r="R3958">
        <v>-2.2334488108753998E-2</v>
      </c>
      <c r="S3958">
        <v>-2.5672361254692001E-2</v>
      </c>
      <c r="T3958">
        <v>-2.5672361254692001E-2</v>
      </c>
      <c r="U3958">
        <v>0</v>
      </c>
      <c r="V3958">
        <v>0</v>
      </c>
      <c r="W3958" s="30"/>
      <c r="X3958" s="30"/>
      <c r="Y3958" s="30"/>
    </row>
    <row r="3959" spans="1:25" x14ac:dyDescent="0.25">
      <c r="A3959">
        <v>21.135714</v>
      </c>
      <c r="B3959">
        <v>-6.0582607984542999E-2</v>
      </c>
      <c r="C3959">
        <v>-2.3866470903158001E-2</v>
      </c>
      <c r="D3959">
        <v>-0.52980160713195801</v>
      </c>
      <c r="E3959">
        <v>1.1428998550399999E-3</v>
      </c>
      <c r="F3959">
        <v>-2.2449528798460999E-2</v>
      </c>
      <c r="G3959">
        <v>-2.5663429871202001E-2</v>
      </c>
      <c r="H3959">
        <v>-2.5663429871202001E-2</v>
      </c>
      <c r="I3959">
        <v>0</v>
      </c>
      <c r="J3959">
        <v>0</v>
      </c>
      <c r="M3959">
        <f t="shared" si="199"/>
        <v>9.4095239999999993</v>
      </c>
      <c r="N3959">
        <v>-6.0582607984542999E-2</v>
      </c>
      <c r="O3959">
        <v>-2.3866470903158001E-2</v>
      </c>
      <c r="P3959">
        <v>-0.52980160713195801</v>
      </c>
      <c r="Q3959">
        <v>1.1428998550399999E-3</v>
      </c>
      <c r="R3959">
        <v>-2.2449528798460999E-2</v>
      </c>
      <c r="S3959">
        <v>-2.5663429871202001E-2</v>
      </c>
      <c r="T3959">
        <v>-2.5663429871202001E-2</v>
      </c>
      <c r="U3959">
        <v>0</v>
      </c>
      <c r="V3959">
        <v>0</v>
      </c>
      <c r="W3959" s="30"/>
      <c r="X3959" s="30"/>
      <c r="Y3959" s="30"/>
    </row>
    <row r="3960" spans="1:25" x14ac:dyDescent="0.25">
      <c r="A3960">
        <v>21.138095</v>
      </c>
      <c r="B3960">
        <v>-6.0526750981808E-2</v>
      </c>
      <c r="C3960">
        <v>-2.4035129696130999E-2</v>
      </c>
      <c r="D3960">
        <v>-0.529782354831696</v>
      </c>
      <c r="E3960">
        <v>1.2221116339790001E-3</v>
      </c>
      <c r="F3960">
        <v>-2.2553158923984001E-2</v>
      </c>
      <c r="G3960">
        <v>-2.5663686916232002E-2</v>
      </c>
      <c r="H3960">
        <v>-2.5663686916232002E-2</v>
      </c>
      <c r="I3960">
        <v>0</v>
      </c>
      <c r="J3960">
        <v>0</v>
      </c>
      <c r="M3960">
        <f t="shared" si="199"/>
        <v>9.4119049999999991</v>
      </c>
      <c r="N3960">
        <v>-6.0526750981808E-2</v>
      </c>
      <c r="O3960">
        <v>-2.4035129696130999E-2</v>
      </c>
      <c r="P3960">
        <v>-0.529782354831696</v>
      </c>
      <c r="Q3960">
        <v>1.2221116339790001E-3</v>
      </c>
      <c r="R3960">
        <v>-2.2553158923984001E-2</v>
      </c>
      <c r="S3960">
        <v>-2.5663686916232002E-2</v>
      </c>
      <c r="T3960">
        <v>-2.5663686916232002E-2</v>
      </c>
      <c r="U3960">
        <v>0</v>
      </c>
      <c r="V3960">
        <v>0</v>
      </c>
      <c r="W3960" s="30"/>
      <c r="X3960" s="30"/>
      <c r="Y3960" s="30"/>
    </row>
    <row r="3961" spans="1:25" x14ac:dyDescent="0.25">
      <c r="A3961">
        <v>21.140476</v>
      </c>
      <c r="B3961">
        <v>-6.0449324548243998E-2</v>
      </c>
      <c r="C3961">
        <v>-2.4203455075622E-2</v>
      </c>
      <c r="D3961">
        <v>-0.52975594997405995</v>
      </c>
      <c r="E3961">
        <v>1.298055169173E-3</v>
      </c>
      <c r="F3961">
        <v>-2.2643696516752E-2</v>
      </c>
      <c r="G3961">
        <v>-2.5671698153019E-2</v>
      </c>
      <c r="H3961">
        <v>-2.5671698153019E-2</v>
      </c>
      <c r="I3961">
        <v>0</v>
      </c>
      <c r="J3961">
        <v>0</v>
      </c>
      <c r="M3961">
        <f t="shared" si="199"/>
        <v>9.4142859999999988</v>
      </c>
      <c r="N3961">
        <v>-6.0449324548243998E-2</v>
      </c>
      <c r="O3961">
        <v>-2.4203455075622E-2</v>
      </c>
      <c r="P3961">
        <v>-0.52975594997405995</v>
      </c>
      <c r="Q3961">
        <v>1.298055169173E-3</v>
      </c>
      <c r="R3961">
        <v>-2.2643696516752E-2</v>
      </c>
      <c r="S3961">
        <v>-2.5671698153019E-2</v>
      </c>
      <c r="T3961">
        <v>-2.5671698153019E-2</v>
      </c>
      <c r="U3961">
        <v>0</v>
      </c>
      <c r="V3961">
        <v>0</v>
      </c>
      <c r="W3961" s="30"/>
      <c r="X3961" s="30"/>
      <c r="Y3961" s="30"/>
    </row>
    <row r="3962" spans="1:25" x14ac:dyDescent="0.25">
      <c r="A3962">
        <v>21.142856999999999</v>
      </c>
      <c r="B3962">
        <v>-6.0357633978128003E-2</v>
      </c>
      <c r="C3962">
        <v>-2.4364352226257002E-2</v>
      </c>
      <c r="D3962">
        <v>-0.52973216772079501</v>
      </c>
      <c r="E3962">
        <v>1.3690323103219999E-3</v>
      </c>
      <c r="F3962">
        <v>-2.2719589993357998E-2</v>
      </c>
      <c r="G3962">
        <v>-2.5686258450150001E-2</v>
      </c>
      <c r="H3962">
        <v>-2.5686258450150001E-2</v>
      </c>
      <c r="I3962">
        <v>0</v>
      </c>
      <c r="J3962">
        <v>0</v>
      </c>
      <c r="M3962">
        <f t="shared" si="199"/>
        <v>9.4166669999999986</v>
      </c>
      <c r="N3962">
        <v>-6.0357633978128003E-2</v>
      </c>
      <c r="O3962">
        <v>-2.4364352226257002E-2</v>
      </c>
      <c r="P3962">
        <v>-0.52973216772079501</v>
      </c>
      <c r="Q3962">
        <v>1.3690323103219999E-3</v>
      </c>
      <c r="R3962">
        <v>-2.2719589993357998E-2</v>
      </c>
      <c r="S3962">
        <v>-2.5686258450150001E-2</v>
      </c>
      <c r="T3962">
        <v>-2.5686258450150001E-2</v>
      </c>
      <c r="U3962">
        <v>0</v>
      </c>
      <c r="V3962">
        <v>0</v>
      </c>
      <c r="W3962" s="30"/>
      <c r="X3962" s="30"/>
      <c r="Y3962" s="30"/>
    </row>
    <row r="3963" spans="1:25" x14ac:dyDescent="0.25">
      <c r="A3963">
        <v>21.145237999999999</v>
      </c>
      <c r="B3963">
        <v>-6.0255285352467998E-2</v>
      </c>
      <c r="C3963">
        <v>-2.4510009214282001E-2</v>
      </c>
      <c r="D3963">
        <v>-0.52969050407409701</v>
      </c>
      <c r="E3963">
        <v>1.431018346921E-3</v>
      </c>
      <c r="F3963">
        <v>-2.2779911756515999E-2</v>
      </c>
      <c r="G3963">
        <v>-2.5706304237246999E-2</v>
      </c>
      <c r="H3963">
        <v>-2.5706304237246999E-2</v>
      </c>
      <c r="I3963">
        <v>0</v>
      </c>
      <c r="J3963">
        <v>0</v>
      </c>
      <c r="M3963">
        <f t="shared" si="199"/>
        <v>9.4190479999999983</v>
      </c>
      <c r="N3963">
        <v>-6.0255285352467998E-2</v>
      </c>
      <c r="O3963">
        <v>-2.4510009214282001E-2</v>
      </c>
      <c r="P3963">
        <v>-0.52969050407409701</v>
      </c>
      <c r="Q3963">
        <v>1.431018346921E-3</v>
      </c>
      <c r="R3963">
        <v>-2.2779911756515999E-2</v>
      </c>
      <c r="S3963">
        <v>-2.5706304237246999E-2</v>
      </c>
      <c r="T3963">
        <v>-2.5706304237246999E-2</v>
      </c>
      <c r="U3963">
        <v>0</v>
      </c>
      <c r="V3963">
        <v>0</v>
      </c>
      <c r="W3963" s="30"/>
      <c r="X3963" s="30"/>
      <c r="Y3963" s="30"/>
    </row>
    <row r="3964" spans="1:25" x14ac:dyDescent="0.25">
      <c r="A3964">
        <v>21.147618999999999</v>
      </c>
      <c r="B3964">
        <v>-6.0133196413516998E-2</v>
      </c>
      <c r="C3964">
        <v>-2.4641422554851002E-2</v>
      </c>
      <c r="D3964">
        <v>-0.52965003252029397</v>
      </c>
      <c r="E3964">
        <v>1.4863905962560001E-3</v>
      </c>
      <c r="F3964">
        <v>-2.2825434803962999E-2</v>
      </c>
      <c r="G3964">
        <v>-2.5730267167090998E-2</v>
      </c>
      <c r="H3964">
        <v>-2.5730267167090998E-2</v>
      </c>
      <c r="I3964">
        <v>0</v>
      </c>
      <c r="J3964">
        <v>0</v>
      </c>
      <c r="M3964">
        <f t="shared" si="199"/>
        <v>9.4214289999999981</v>
      </c>
      <c r="N3964">
        <v>-6.0133196413516998E-2</v>
      </c>
      <c r="O3964">
        <v>-2.4641422554851002E-2</v>
      </c>
      <c r="P3964">
        <v>-0.52965003252029397</v>
      </c>
      <c r="Q3964">
        <v>1.4863905962560001E-3</v>
      </c>
      <c r="R3964">
        <v>-2.2825434803962999E-2</v>
      </c>
      <c r="S3964">
        <v>-2.5730267167090998E-2</v>
      </c>
      <c r="T3964">
        <v>-2.5730267167090998E-2</v>
      </c>
      <c r="U3964">
        <v>0</v>
      </c>
      <c r="V3964">
        <v>0</v>
      </c>
      <c r="W3964" s="30"/>
      <c r="X3964" s="30"/>
      <c r="Y3964" s="30"/>
    </row>
    <row r="3965" spans="1:25" x14ac:dyDescent="0.25">
      <c r="A3965">
        <v>21.15</v>
      </c>
      <c r="B3965">
        <v>-6.0006465762853997E-2</v>
      </c>
      <c r="C3965">
        <v>-2.4751709774137001E-2</v>
      </c>
      <c r="D3965">
        <v>-0.52960157394409202</v>
      </c>
      <c r="E3965">
        <v>1.533555565402E-3</v>
      </c>
      <c r="F3965">
        <v>-2.2856844589113998E-2</v>
      </c>
      <c r="G3965">
        <v>-2.5756658986211E-2</v>
      </c>
      <c r="H3965">
        <v>-2.5756658986211E-2</v>
      </c>
      <c r="I3965">
        <v>0</v>
      </c>
      <c r="J3965">
        <v>0</v>
      </c>
      <c r="M3965">
        <f t="shared" si="199"/>
        <v>9.4238099999999978</v>
      </c>
      <c r="N3965">
        <v>-6.0006465762853997E-2</v>
      </c>
      <c r="O3965">
        <v>-2.4751709774137001E-2</v>
      </c>
      <c r="P3965">
        <v>-0.52960157394409202</v>
      </c>
      <c r="Q3965">
        <v>1.533555565402E-3</v>
      </c>
      <c r="R3965">
        <v>-2.2856844589113998E-2</v>
      </c>
      <c r="S3965">
        <v>-2.5756658986211E-2</v>
      </c>
      <c r="T3965">
        <v>-2.5756658986211E-2</v>
      </c>
      <c r="U3965">
        <v>0</v>
      </c>
      <c r="V3965">
        <v>0</v>
      </c>
      <c r="W3965" s="30"/>
      <c r="X3965" s="30"/>
      <c r="Y3965" s="30"/>
    </row>
    <row r="3966" spans="1:25" x14ac:dyDescent="0.25">
      <c r="A3966">
        <v>21.152380999999998</v>
      </c>
      <c r="B3966">
        <v>-5.9873454272746998E-2</v>
      </c>
      <c r="C3966">
        <v>-2.4838499724865001E-2</v>
      </c>
      <c r="D3966">
        <v>-0.52954518795013406</v>
      </c>
      <c r="E3966">
        <v>1.571714412421E-3</v>
      </c>
      <c r="F3966">
        <v>-2.2873967885971E-2</v>
      </c>
      <c r="G3966">
        <v>-2.5783505290747001E-2</v>
      </c>
      <c r="H3966">
        <v>-2.5783505290747001E-2</v>
      </c>
      <c r="I3966">
        <v>0</v>
      </c>
      <c r="J3966">
        <v>0</v>
      </c>
      <c r="M3966">
        <f t="shared" si="199"/>
        <v>9.4261909999999975</v>
      </c>
      <c r="N3966">
        <v>-5.9873454272746998E-2</v>
      </c>
      <c r="O3966">
        <v>-2.4838499724865001E-2</v>
      </c>
      <c r="P3966">
        <v>-0.52954518795013406</v>
      </c>
      <c r="Q3966">
        <v>1.571714412421E-3</v>
      </c>
      <c r="R3966">
        <v>-2.2873967885971E-2</v>
      </c>
      <c r="S3966">
        <v>-2.5783505290747001E-2</v>
      </c>
      <c r="T3966">
        <v>-2.5783505290747001E-2</v>
      </c>
      <c r="U3966">
        <v>0</v>
      </c>
      <c r="V3966">
        <v>0</v>
      </c>
      <c r="W3966" s="30"/>
      <c r="X3966" s="30"/>
      <c r="Y3966" s="30"/>
    </row>
    <row r="3967" spans="1:25" x14ac:dyDescent="0.25">
      <c r="A3967">
        <v>21.154762000000002</v>
      </c>
      <c r="B3967">
        <v>-5.9730444103478997E-2</v>
      </c>
      <c r="C3967">
        <v>-2.4898681789637001E-2</v>
      </c>
      <c r="D3967">
        <v>-0.52947002649307295</v>
      </c>
      <c r="E3967">
        <v>1.598669216037E-3</v>
      </c>
      <c r="F3967">
        <v>-2.2876385599375E-2</v>
      </c>
      <c r="G3967">
        <v>-2.5808395817876001E-2</v>
      </c>
      <c r="H3967">
        <v>-2.5808395817876001E-2</v>
      </c>
      <c r="I3967">
        <v>0</v>
      </c>
      <c r="J3967">
        <v>0</v>
      </c>
      <c r="M3967">
        <f t="shared" si="199"/>
        <v>9.4285720000000008</v>
      </c>
      <c r="N3967">
        <v>-5.9730444103478997E-2</v>
      </c>
      <c r="O3967">
        <v>-2.4898681789637001E-2</v>
      </c>
      <c r="P3967">
        <v>-0.52947002649307295</v>
      </c>
      <c r="Q3967">
        <v>1.598669216037E-3</v>
      </c>
      <c r="R3967">
        <v>-2.2876385599375E-2</v>
      </c>
      <c r="S3967">
        <v>-2.5808395817876001E-2</v>
      </c>
      <c r="T3967">
        <v>-2.5808395817876001E-2</v>
      </c>
      <c r="U3967">
        <v>0</v>
      </c>
      <c r="V3967">
        <v>0</v>
      </c>
      <c r="W3967" s="30"/>
      <c r="X3967" s="30"/>
      <c r="Y3967" s="30"/>
    </row>
    <row r="3968" spans="1:25" x14ac:dyDescent="0.25">
      <c r="A3968">
        <v>21.157143000000001</v>
      </c>
      <c r="B3968">
        <v>-5.9591792523861001E-2</v>
      </c>
      <c r="C3968">
        <v>-2.4927128106356E-2</v>
      </c>
      <c r="D3968">
        <v>-0.52939039468765303</v>
      </c>
      <c r="E3968">
        <v>1.6145849367599999E-3</v>
      </c>
      <c r="F3968">
        <v>-2.2865038365126E-2</v>
      </c>
      <c r="G3968">
        <v>-2.5830078870058001E-2</v>
      </c>
      <c r="H3968">
        <v>-2.5830078870058001E-2</v>
      </c>
      <c r="I3968">
        <v>0</v>
      </c>
      <c r="J3968">
        <v>0</v>
      </c>
      <c r="M3968">
        <f t="shared" si="199"/>
        <v>9.4309530000000006</v>
      </c>
      <c r="N3968">
        <v>-5.9591792523861001E-2</v>
      </c>
      <c r="O3968">
        <v>-2.4927128106356E-2</v>
      </c>
      <c r="P3968">
        <v>-0.52939039468765303</v>
      </c>
      <c r="Q3968">
        <v>1.6145849367599999E-3</v>
      </c>
      <c r="R3968">
        <v>-2.2865038365126E-2</v>
      </c>
      <c r="S3968">
        <v>-2.5830078870058001E-2</v>
      </c>
      <c r="T3968">
        <v>-2.5830078870058001E-2</v>
      </c>
      <c r="U3968">
        <v>0</v>
      </c>
      <c r="V3968">
        <v>0</v>
      </c>
      <c r="W3968" s="30"/>
      <c r="X3968" s="30"/>
      <c r="Y3968" s="30"/>
    </row>
    <row r="3969" spans="1:25" x14ac:dyDescent="0.25">
      <c r="A3969">
        <v>21.159524000000001</v>
      </c>
      <c r="B3969">
        <v>-5.9456449002027997E-2</v>
      </c>
      <c r="C3969">
        <v>-2.4928638711571999E-2</v>
      </c>
      <c r="D3969">
        <v>-0.52930206060409501</v>
      </c>
      <c r="E3969">
        <v>1.6181292012329999E-3</v>
      </c>
      <c r="F3969">
        <v>-2.2840384393930001E-2</v>
      </c>
      <c r="G3969">
        <v>-2.5847179815173E-2</v>
      </c>
      <c r="H3969">
        <v>-2.5847179815173E-2</v>
      </c>
      <c r="I3969">
        <v>0</v>
      </c>
      <c r="J3969">
        <v>0</v>
      </c>
      <c r="M3969">
        <f t="shared" si="199"/>
        <v>9.4333340000000003</v>
      </c>
      <c r="N3969">
        <v>-5.9456449002027997E-2</v>
      </c>
      <c r="O3969">
        <v>-2.4928638711571999E-2</v>
      </c>
      <c r="P3969">
        <v>-0.52930206060409501</v>
      </c>
      <c r="Q3969">
        <v>1.6181292012329999E-3</v>
      </c>
      <c r="R3969">
        <v>-2.2840384393930001E-2</v>
      </c>
      <c r="S3969">
        <v>-2.5847179815173E-2</v>
      </c>
      <c r="T3969">
        <v>-2.5847179815173E-2</v>
      </c>
      <c r="U3969">
        <v>0</v>
      </c>
      <c r="V3969">
        <v>0</v>
      </c>
      <c r="W3969" s="30"/>
      <c r="X3969" s="30"/>
      <c r="Y3969" s="30"/>
    </row>
    <row r="3970" spans="1:25" x14ac:dyDescent="0.25">
      <c r="A3970">
        <v>21.161905000000001</v>
      </c>
      <c r="B3970">
        <v>-5.9319283813237998E-2</v>
      </c>
      <c r="C3970">
        <v>-2.4895098060368999E-2</v>
      </c>
      <c r="D3970">
        <v>-0.52918154001235995</v>
      </c>
      <c r="E3970">
        <v>1.6079385532069999E-3</v>
      </c>
      <c r="F3970">
        <v>-2.2802932187915001E-2</v>
      </c>
      <c r="G3970">
        <v>-2.5858784094453E-2</v>
      </c>
      <c r="H3970">
        <v>-2.5858784094453E-2</v>
      </c>
      <c r="I3970">
        <v>0</v>
      </c>
      <c r="J3970">
        <v>0</v>
      </c>
      <c r="M3970">
        <f t="shared" si="199"/>
        <v>9.4357150000000001</v>
      </c>
      <c r="N3970">
        <v>-5.9319283813237998E-2</v>
      </c>
      <c r="O3970">
        <v>-2.4895098060368999E-2</v>
      </c>
      <c r="P3970">
        <v>-0.52918154001235995</v>
      </c>
      <c r="Q3970">
        <v>1.6079385532069999E-3</v>
      </c>
      <c r="R3970">
        <v>-2.2802932187915001E-2</v>
      </c>
      <c r="S3970">
        <v>-2.5858784094453E-2</v>
      </c>
      <c r="T3970">
        <v>-2.5858784094453E-2</v>
      </c>
      <c r="U3970">
        <v>0</v>
      </c>
      <c r="V3970">
        <v>0</v>
      </c>
      <c r="W3970" s="30"/>
      <c r="X3970" s="30"/>
      <c r="Y3970" s="30"/>
    </row>
    <row r="3971" spans="1:25" x14ac:dyDescent="0.25">
      <c r="A3971">
        <v>21.164286000000001</v>
      </c>
      <c r="B3971">
        <v>-5.9199605137109999E-2</v>
      </c>
      <c r="C3971">
        <v>-2.48281378299E-2</v>
      </c>
      <c r="D3971">
        <v>-0.52904582023620605</v>
      </c>
      <c r="E3971">
        <v>1.5875829849390001E-3</v>
      </c>
      <c r="F3971">
        <v>-2.2755132988094999E-2</v>
      </c>
      <c r="G3971">
        <v>-2.586417645216E-2</v>
      </c>
      <c r="H3971">
        <v>-2.586417645216E-2</v>
      </c>
      <c r="I3971">
        <v>0</v>
      </c>
      <c r="J3971">
        <v>0</v>
      </c>
      <c r="M3971">
        <f t="shared" si="199"/>
        <v>9.4380959999999998</v>
      </c>
      <c r="N3971">
        <v>-5.9199605137109999E-2</v>
      </c>
      <c r="O3971">
        <v>-2.48281378299E-2</v>
      </c>
      <c r="P3971">
        <v>-0.52904582023620605</v>
      </c>
      <c r="Q3971">
        <v>1.5875829849390001E-3</v>
      </c>
      <c r="R3971">
        <v>-2.2755132988094999E-2</v>
      </c>
      <c r="S3971">
        <v>-2.586417645216E-2</v>
      </c>
      <c r="T3971">
        <v>-2.586417645216E-2</v>
      </c>
      <c r="U3971">
        <v>0</v>
      </c>
      <c r="V3971">
        <v>0</v>
      </c>
      <c r="W3971" s="30"/>
      <c r="X3971" s="30"/>
      <c r="Y3971" s="30"/>
    </row>
    <row r="3972" spans="1:25" x14ac:dyDescent="0.25">
      <c r="A3972">
        <v>21.166667</v>
      </c>
      <c r="B3972">
        <v>-5.9082359075546001E-2</v>
      </c>
      <c r="C3972">
        <v>-2.4729976430535001E-2</v>
      </c>
      <c r="D3972">
        <v>-0.52889287471771196</v>
      </c>
      <c r="E3972">
        <v>1.5575282741340001E-3</v>
      </c>
      <c r="F3972">
        <v>-2.2698035463691001E-2</v>
      </c>
      <c r="G3972">
        <v>-2.5862710550427E-2</v>
      </c>
      <c r="H3972">
        <v>-2.5862710550427E-2</v>
      </c>
      <c r="I3972">
        <v>0</v>
      </c>
      <c r="J3972">
        <v>0</v>
      </c>
      <c r="M3972">
        <f t="shared" si="199"/>
        <v>9.4404769999999996</v>
      </c>
      <c r="N3972">
        <v>-5.9082359075546001E-2</v>
      </c>
      <c r="O3972">
        <v>-2.4729976430535001E-2</v>
      </c>
      <c r="P3972">
        <v>-0.52889287471771196</v>
      </c>
      <c r="Q3972">
        <v>1.5575282741340001E-3</v>
      </c>
      <c r="R3972">
        <v>-2.2698035463691001E-2</v>
      </c>
      <c r="S3972">
        <v>-2.5862710550427E-2</v>
      </c>
      <c r="T3972">
        <v>-2.5862710550427E-2</v>
      </c>
      <c r="U3972">
        <v>0</v>
      </c>
      <c r="V3972">
        <v>0</v>
      </c>
      <c r="W3972" s="30"/>
      <c r="X3972" s="30"/>
      <c r="Y3972" s="30"/>
    </row>
    <row r="3973" spans="1:25" x14ac:dyDescent="0.25">
      <c r="A3973">
        <v>21.169048</v>
      </c>
      <c r="B3973">
        <v>-5.8979250490664999E-2</v>
      </c>
      <c r="C3973">
        <v>-2.4600941687821998E-2</v>
      </c>
      <c r="D3973">
        <v>-0.52871644496917702</v>
      </c>
      <c r="E3973">
        <v>1.5171716222539999E-3</v>
      </c>
      <c r="F3973">
        <v>-2.2633830085396999E-2</v>
      </c>
      <c r="G3973">
        <v>-2.5854015722871E-2</v>
      </c>
      <c r="H3973">
        <v>-2.5854015722871E-2</v>
      </c>
      <c r="I3973">
        <v>0</v>
      </c>
      <c r="J3973">
        <v>0</v>
      </c>
      <c r="M3973">
        <f t="shared" si="199"/>
        <v>9.4428579999999993</v>
      </c>
      <c r="N3973">
        <v>-5.8979250490664999E-2</v>
      </c>
      <c r="O3973">
        <v>-2.4600941687821998E-2</v>
      </c>
      <c r="P3973">
        <v>-0.52871644496917702</v>
      </c>
      <c r="Q3973">
        <v>1.5171716222539999E-3</v>
      </c>
      <c r="R3973">
        <v>-2.2633830085396999E-2</v>
      </c>
      <c r="S3973">
        <v>-2.5854015722871E-2</v>
      </c>
      <c r="T3973">
        <v>-2.5854015722871E-2</v>
      </c>
      <c r="U3973">
        <v>0</v>
      </c>
      <c r="V3973">
        <v>0</v>
      </c>
      <c r="W3973" s="30"/>
      <c r="X3973" s="30"/>
      <c r="Y3973" s="30"/>
    </row>
    <row r="3974" spans="1:25" x14ac:dyDescent="0.25">
      <c r="A3974">
        <v>21.171429</v>
      </c>
      <c r="B3974">
        <v>-5.888781324029E-2</v>
      </c>
      <c r="C3974">
        <v>-2.4444712325931001E-2</v>
      </c>
      <c r="D3974">
        <v>-0.52849996089935303</v>
      </c>
      <c r="E3974">
        <v>1.4664767077189999E-3</v>
      </c>
      <c r="F3974">
        <v>-2.2562896832824E-2</v>
      </c>
      <c r="G3974">
        <v>-2.583746239543E-2</v>
      </c>
      <c r="H3974">
        <v>-2.583746239543E-2</v>
      </c>
      <c r="I3974">
        <v>0</v>
      </c>
      <c r="J3974">
        <v>0</v>
      </c>
      <c r="M3974">
        <f t="shared" si="199"/>
        <v>9.4452389999999991</v>
      </c>
      <c r="N3974">
        <v>-5.888781324029E-2</v>
      </c>
      <c r="O3974">
        <v>-2.4444712325931001E-2</v>
      </c>
      <c r="P3974">
        <v>-0.52849996089935303</v>
      </c>
      <c r="Q3974">
        <v>1.4664767077189999E-3</v>
      </c>
      <c r="R3974">
        <v>-2.2562896832824E-2</v>
      </c>
      <c r="S3974">
        <v>-2.583746239543E-2</v>
      </c>
      <c r="T3974">
        <v>-2.583746239543E-2</v>
      </c>
      <c r="U3974">
        <v>0</v>
      </c>
      <c r="V3974">
        <v>0</v>
      </c>
      <c r="W3974" s="30"/>
      <c r="X3974" s="30"/>
      <c r="Y3974" s="30"/>
    </row>
    <row r="3975" spans="1:25" x14ac:dyDescent="0.25">
      <c r="A3975">
        <v>21.17381</v>
      </c>
      <c r="B3975">
        <v>-5.8806709945201999E-2</v>
      </c>
      <c r="C3975">
        <v>-2.4263143539428999E-2</v>
      </c>
      <c r="D3975">
        <v>-0.52825582027435303</v>
      </c>
      <c r="E3975">
        <v>1.4077841769899999E-3</v>
      </c>
      <c r="F3975">
        <v>-2.2485589608549999E-2</v>
      </c>
      <c r="G3975">
        <v>-2.5813620537519E-2</v>
      </c>
      <c r="H3975">
        <v>-2.5813620537519E-2</v>
      </c>
      <c r="I3975">
        <v>0</v>
      </c>
      <c r="J3975">
        <v>0</v>
      </c>
      <c r="M3975">
        <f t="shared" si="199"/>
        <v>9.4476199999999988</v>
      </c>
      <c r="N3975">
        <v>-5.8806709945201999E-2</v>
      </c>
      <c r="O3975">
        <v>-2.4263143539428999E-2</v>
      </c>
      <c r="P3975">
        <v>-0.52825582027435303</v>
      </c>
      <c r="Q3975">
        <v>1.4077841769899999E-3</v>
      </c>
      <c r="R3975">
        <v>-2.2485589608549999E-2</v>
      </c>
      <c r="S3975">
        <v>-2.5813620537519E-2</v>
      </c>
      <c r="T3975">
        <v>-2.5813620537519E-2</v>
      </c>
      <c r="U3975">
        <v>0</v>
      </c>
      <c r="V3975">
        <v>0</v>
      </c>
      <c r="W3975" s="30"/>
      <c r="X3975" s="30"/>
      <c r="Y3975" s="30"/>
    </row>
    <row r="3976" spans="1:25" x14ac:dyDescent="0.25">
      <c r="A3976">
        <v>21.176189999999998</v>
      </c>
      <c r="B3976">
        <v>-5.8746661990881001E-2</v>
      </c>
      <c r="C3976">
        <v>-2.4057149887084999E-2</v>
      </c>
      <c r="D3976">
        <v>-0.52799224853515603</v>
      </c>
      <c r="E3976">
        <v>1.3415190624069999E-3</v>
      </c>
      <c r="F3976">
        <v>-2.2404411807656E-2</v>
      </c>
      <c r="G3976">
        <v>-2.5782829150558E-2</v>
      </c>
      <c r="H3976">
        <v>-2.5782829150558E-2</v>
      </c>
      <c r="I3976">
        <v>0</v>
      </c>
      <c r="J3976">
        <v>0</v>
      </c>
      <c r="M3976">
        <f t="shared" ref="M3976:M4039" si="200">A3976-A$7</f>
        <v>9.4499999999999975</v>
      </c>
      <c r="N3976">
        <v>-5.8746661990881001E-2</v>
      </c>
      <c r="O3976">
        <v>-2.4057149887084999E-2</v>
      </c>
      <c r="P3976">
        <v>-0.52799224853515603</v>
      </c>
      <c r="Q3976">
        <v>1.3415190624069999E-3</v>
      </c>
      <c r="R3976">
        <v>-2.2404411807656E-2</v>
      </c>
      <c r="S3976">
        <v>-2.5782829150558E-2</v>
      </c>
      <c r="T3976">
        <v>-2.5782829150558E-2</v>
      </c>
      <c r="U3976">
        <v>0</v>
      </c>
      <c r="V3976">
        <v>0</v>
      </c>
      <c r="W3976" s="30"/>
      <c r="X3976" s="30"/>
      <c r="Y3976" s="30"/>
    </row>
    <row r="3977" spans="1:25" x14ac:dyDescent="0.25">
      <c r="A3977">
        <v>21.178571000000002</v>
      </c>
      <c r="B3977">
        <v>-5.8690227568149997E-2</v>
      </c>
      <c r="C3977">
        <v>-2.3838965222239002E-2</v>
      </c>
      <c r="D3977">
        <v>-0.52768039703369096</v>
      </c>
      <c r="E3977">
        <v>1.2674186145890001E-3</v>
      </c>
      <c r="F3977">
        <v>-2.2321207448839999E-2</v>
      </c>
      <c r="G3977">
        <v>-2.5746442377567E-2</v>
      </c>
      <c r="H3977">
        <v>-2.5746442377567E-2</v>
      </c>
      <c r="I3977">
        <v>0</v>
      </c>
      <c r="J3977">
        <v>0</v>
      </c>
      <c r="M3977">
        <f t="shared" si="200"/>
        <v>9.4523810000000008</v>
      </c>
      <c r="N3977">
        <v>-5.8690227568149997E-2</v>
      </c>
      <c r="O3977">
        <v>-2.3838965222239002E-2</v>
      </c>
      <c r="P3977">
        <v>-0.52768039703369096</v>
      </c>
      <c r="Q3977">
        <v>1.2674186145890001E-3</v>
      </c>
      <c r="R3977">
        <v>-2.2321207448839999E-2</v>
      </c>
      <c r="S3977">
        <v>-2.5746442377567E-2</v>
      </c>
      <c r="T3977">
        <v>-2.5746442377567E-2</v>
      </c>
      <c r="U3977">
        <v>0</v>
      </c>
      <c r="V3977">
        <v>0</v>
      </c>
      <c r="W3977" s="30"/>
      <c r="X3977" s="30"/>
      <c r="Y3977" s="30"/>
    </row>
    <row r="3978" spans="1:25" x14ac:dyDescent="0.25">
      <c r="A3978">
        <v>21.180952000000001</v>
      </c>
      <c r="B3978">
        <v>-5.8648396283387999E-2</v>
      </c>
      <c r="C3978">
        <v>-2.3619750514626999E-2</v>
      </c>
      <c r="D3978">
        <v>-0.52730935811996504</v>
      </c>
      <c r="E3978">
        <v>1.1889402521770001E-3</v>
      </c>
      <c r="F3978">
        <v>-2.2238561883569E-2</v>
      </c>
      <c r="G3978">
        <v>-2.5706144049763999E-2</v>
      </c>
      <c r="H3978">
        <v>-2.5704184547067001E-2</v>
      </c>
      <c r="I3978">
        <v>2.5934548380000001E-6</v>
      </c>
      <c r="J3978">
        <v>-1.0252782660000001E-6</v>
      </c>
      <c r="M3978">
        <f t="shared" si="200"/>
        <v>9.4547620000000006</v>
      </c>
      <c r="N3978">
        <v>-5.8648396283387999E-2</v>
      </c>
      <c r="O3978">
        <v>-2.3619750514626999E-2</v>
      </c>
      <c r="P3978">
        <v>-0.52730935811996504</v>
      </c>
      <c r="Q3978">
        <v>1.1889402521770001E-3</v>
      </c>
      <c r="R3978">
        <v>-2.2238561883569E-2</v>
      </c>
      <c r="S3978">
        <v>-2.5706144049763999E-2</v>
      </c>
      <c r="T3978">
        <v>-2.5704184547067001E-2</v>
      </c>
      <c r="U3978">
        <v>2.5934548380000001E-6</v>
      </c>
      <c r="V3978">
        <v>-1.0252782660000001E-6</v>
      </c>
      <c r="W3978" s="30"/>
      <c r="X3978" s="30"/>
      <c r="Y3978" s="30"/>
    </row>
    <row r="3979" spans="1:25" x14ac:dyDescent="0.25">
      <c r="A3979">
        <v>21.183333000000001</v>
      </c>
      <c r="B3979">
        <v>-5.862358585E-2</v>
      </c>
      <c r="C3979">
        <v>-2.3387398570776E-2</v>
      </c>
      <c r="D3979">
        <v>-0.52691280841827404</v>
      </c>
      <c r="E3979">
        <v>1.1085529113189999E-3</v>
      </c>
      <c r="F3979">
        <v>-2.2155791521071999E-2</v>
      </c>
      <c r="G3979">
        <v>-2.5664109736680998E-2</v>
      </c>
      <c r="H3979">
        <v>-2.5661347433925001E-2</v>
      </c>
      <c r="I3979">
        <v>3.6548699429999999E-6</v>
      </c>
      <c r="J3979">
        <v>-1.4448907000000001E-6</v>
      </c>
      <c r="M3979">
        <f t="shared" si="200"/>
        <v>9.4571430000000003</v>
      </c>
      <c r="N3979">
        <v>-5.862358585E-2</v>
      </c>
      <c r="O3979">
        <v>-2.3387398570776E-2</v>
      </c>
      <c r="P3979">
        <v>-0.52691280841827404</v>
      </c>
      <c r="Q3979">
        <v>1.1085529113189999E-3</v>
      </c>
      <c r="R3979">
        <v>-2.2155791521071999E-2</v>
      </c>
      <c r="S3979">
        <v>-2.5664109736680998E-2</v>
      </c>
      <c r="T3979">
        <v>-2.5661347433925001E-2</v>
      </c>
      <c r="U3979">
        <v>3.6548699429999999E-6</v>
      </c>
      <c r="V3979">
        <v>-1.4448907000000001E-6</v>
      </c>
      <c r="W3979" s="30"/>
      <c r="X3979" s="30"/>
      <c r="Y3979" s="30"/>
    </row>
    <row r="3980" spans="1:25" x14ac:dyDescent="0.25">
      <c r="A3980">
        <v>21.185714000000001</v>
      </c>
      <c r="B3980">
        <v>-5.8603607118130001E-2</v>
      </c>
      <c r="C3980">
        <v>-2.3175178095697999E-2</v>
      </c>
      <c r="D3980">
        <v>-0.52648425102233898</v>
      </c>
      <c r="E3980">
        <v>1.024696743116E-3</v>
      </c>
      <c r="F3980">
        <v>-2.2074278444051999E-2</v>
      </c>
      <c r="G3980">
        <v>-2.5620007887483E-2</v>
      </c>
      <c r="H3980">
        <v>-2.5616144761442999E-2</v>
      </c>
      <c r="I3980">
        <v>5.109276117E-6</v>
      </c>
      <c r="J3980">
        <v>-2.019865406E-6</v>
      </c>
      <c r="M3980">
        <f t="shared" si="200"/>
        <v>9.459524</v>
      </c>
      <c r="N3980">
        <v>-5.8603607118130001E-2</v>
      </c>
      <c r="O3980">
        <v>-2.3175178095697999E-2</v>
      </c>
      <c r="P3980">
        <v>-0.52648425102233898</v>
      </c>
      <c r="Q3980">
        <v>1.024696743116E-3</v>
      </c>
      <c r="R3980">
        <v>-2.2074278444051999E-2</v>
      </c>
      <c r="S3980">
        <v>-2.5620007887483E-2</v>
      </c>
      <c r="T3980">
        <v>-2.5616144761442999E-2</v>
      </c>
      <c r="U3980">
        <v>5.109276117E-6</v>
      </c>
      <c r="V3980">
        <v>-2.019865406E-6</v>
      </c>
      <c r="W3980" s="30"/>
      <c r="X3980" s="30"/>
      <c r="Y3980" s="30"/>
    </row>
    <row r="3981" spans="1:25" x14ac:dyDescent="0.25">
      <c r="A3981">
        <v>21.188095000000001</v>
      </c>
      <c r="B3981">
        <v>-5.8598782867193E-2</v>
      </c>
      <c r="C3981">
        <v>-2.2958528250455999E-2</v>
      </c>
      <c r="D3981">
        <v>-0.52598500251769997</v>
      </c>
      <c r="E3981">
        <v>9.3693484086499997E-4</v>
      </c>
      <c r="F3981">
        <v>-2.1996844559908E-2</v>
      </c>
      <c r="G3981">
        <v>-2.5575336068869001E-2</v>
      </c>
      <c r="H3981">
        <v>-2.5569375604391001E-2</v>
      </c>
      <c r="I3981">
        <v>8.4589255489999998E-6</v>
      </c>
      <c r="J3981">
        <v>-6.4052715060000001E-6</v>
      </c>
      <c r="M3981">
        <f t="shared" si="200"/>
        <v>9.4619049999999998</v>
      </c>
      <c r="N3981">
        <v>-5.8598782867193E-2</v>
      </c>
      <c r="O3981">
        <v>-2.2958528250455999E-2</v>
      </c>
      <c r="P3981">
        <v>-0.52598500251769997</v>
      </c>
      <c r="Q3981">
        <v>9.3693484086499997E-4</v>
      </c>
      <c r="R3981">
        <v>-2.1996844559908E-2</v>
      </c>
      <c r="S3981">
        <v>-2.5575336068869001E-2</v>
      </c>
      <c r="T3981">
        <v>-2.5569375604391001E-2</v>
      </c>
      <c r="U3981">
        <v>8.4589255489999998E-6</v>
      </c>
      <c r="V3981">
        <v>-6.4052715060000001E-6</v>
      </c>
      <c r="W3981" s="30"/>
      <c r="X3981" s="30"/>
      <c r="Y3981" s="30"/>
    </row>
    <row r="3982" spans="1:25" x14ac:dyDescent="0.25">
      <c r="A3982">
        <v>21.190476</v>
      </c>
      <c r="B3982">
        <v>-5.8595113456249001E-2</v>
      </c>
      <c r="C3982">
        <v>-2.2773917764425E-2</v>
      </c>
      <c r="D3982">
        <v>-0.52544152736663796</v>
      </c>
      <c r="E3982">
        <v>8.4897491615299999E-4</v>
      </c>
      <c r="F3982">
        <v>-2.1923525258898999E-2</v>
      </c>
      <c r="G3982">
        <v>-2.5531442835926999E-2</v>
      </c>
      <c r="H3982">
        <v>-2.5521170347929001E-2</v>
      </c>
      <c r="I3982">
        <v>1.5028112101999999E-5</v>
      </c>
      <c r="J3982">
        <v>-1.3562314962E-5</v>
      </c>
      <c r="M3982">
        <f t="shared" si="200"/>
        <v>9.4642859999999995</v>
      </c>
      <c r="N3982">
        <v>-5.8595113456249001E-2</v>
      </c>
      <c r="O3982">
        <v>-2.2773917764425E-2</v>
      </c>
      <c r="P3982">
        <v>-0.52544152736663796</v>
      </c>
      <c r="Q3982">
        <v>8.4897491615299999E-4</v>
      </c>
      <c r="R3982">
        <v>-2.1923525258898999E-2</v>
      </c>
      <c r="S3982">
        <v>-2.5531442835926999E-2</v>
      </c>
      <c r="T3982">
        <v>-2.5521170347929001E-2</v>
      </c>
      <c r="U3982">
        <v>1.5028112101999999E-5</v>
      </c>
      <c r="V3982">
        <v>-1.3562314962E-5</v>
      </c>
      <c r="W3982" s="30"/>
      <c r="X3982" s="30"/>
      <c r="Y3982" s="30"/>
    </row>
    <row r="3983" spans="1:25" x14ac:dyDescent="0.25">
      <c r="A3983">
        <v>21.192857</v>
      </c>
      <c r="B3983">
        <v>-5.8610063046216999E-2</v>
      </c>
      <c r="C3983">
        <v>-2.2603968158364001E-2</v>
      </c>
      <c r="D3983">
        <v>-0.52485644817352295</v>
      </c>
      <c r="E3983">
        <v>7.6155218994200004E-4</v>
      </c>
      <c r="F3983">
        <v>-2.1856285631657001E-2</v>
      </c>
      <c r="G3983">
        <v>-2.5491612032056001E-2</v>
      </c>
      <c r="H3983">
        <v>-2.5477480143309E-2</v>
      </c>
      <c r="I3983">
        <v>2.0720293833E-5</v>
      </c>
      <c r="J3983">
        <v>-1.8882848963000001E-5</v>
      </c>
      <c r="M3983">
        <f t="shared" si="200"/>
        <v>9.4666669999999993</v>
      </c>
      <c r="N3983">
        <v>-5.8610063046216999E-2</v>
      </c>
      <c r="O3983">
        <v>-2.2603968158364001E-2</v>
      </c>
      <c r="P3983">
        <v>-0.52485644817352295</v>
      </c>
      <c r="Q3983">
        <v>7.6155218994200004E-4</v>
      </c>
      <c r="R3983">
        <v>-2.1856285631657001E-2</v>
      </c>
      <c r="S3983">
        <v>-2.5491612032056001E-2</v>
      </c>
      <c r="T3983">
        <v>-2.5477480143309E-2</v>
      </c>
      <c r="U3983">
        <v>2.0720293833E-5</v>
      </c>
      <c r="V3983">
        <v>-1.8882848963000001E-5</v>
      </c>
      <c r="W3983" s="30"/>
      <c r="X3983" s="30"/>
      <c r="Y3983" s="30"/>
    </row>
    <row r="3984" spans="1:25" x14ac:dyDescent="0.25">
      <c r="A3984">
        <v>21.195238</v>
      </c>
      <c r="B3984">
        <v>-5.8618608862161997E-2</v>
      </c>
      <c r="C3984">
        <v>-2.2483527660370001E-2</v>
      </c>
      <c r="D3984">
        <v>-0.52419465780258201</v>
      </c>
      <c r="E3984">
        <v>6.7418365506500004E-4</v>
      </c>
      <c r="F3984">
        <v>-2.1796220913529001E-2</v>
      </c>
      <c r="G3984">
        <v>-2.5457214564085E-2</v>
      </c>
      <c r="H3984">
        <v>-2.5436688214539999E-2</v>
      </c>
      <c r="I3984">
        <v>3.0392497138E-5</v>
      </c>
      <c r="J3984">
        <v>-2.8271006158000001E-5</v>
      </c>
      <c r="M3984">
        <f t="shared" si="200"/>
        <v>9.469047999999999</v>
      </c>
      <c r="N3984">
        <v>-5.8618608862161997E-2</v>
      </c>
      <c r="O3984">
        <v>-2.2483527660370001E-2</v>
      </c>
      <c r="P3984">
        <v>-0.52419465780258201</v>
      </c>
      <c r="Q3984">
        <v>6.7418365506500004E-4</v>
      </c>
      <c r="R3984">
        <v>-2.1796220913529001E-2</v>
      </c>
      <c r="S3984">
        <v>-2.5457214564085E-2</v>
      </c>
      <c r="T3984">
        <v>-2.5436688214539999E-2</v>
      </c>
      <c r="U3984">
        <v>3.0392497138E-5</v>
      </c>
      <c r="V3984">
        <v>-2.8271006158000001E-5</v>
      </c>
      <c r="W3984" s="30"/>
      <c r="X3984" s="30"/>
      <c r="Y3984" s="30"/>
    </row>
    <row r="3985" spans="1:25" x14ac:dyDescent="0.25">
      <c r="A3985">
        <v>21.197619</v>
      </c>
      <c r="B3985">
        <v>-5.8641839772462998E-2</v>
      </c>
      <c r="C3985">
        <v>-2.2404059767723E-2</v>
      </c>
      <c r="D3985">
        <v>-0.52346438169479403</v>
      </c>
      <c r="E3985">
        <v>5.8828364126400001E-4</v>
      </c>
      <c r="F3985">
        <v>-2.1745659410954001E-2</v>
      </c>
      <c r="G3985">
        <v>-2.5429369881749E-2</v>
      </c>
      <c r="H3985">
        <v>-2.5399314239620999E-2</v>
      </c>
      <c r="I3985">
        <v>4.3736341467999997E-5</v>
      </c>
      <c r="J3985">
        <v>-3.9873746572999998E-5</v>
      </c>
      <c r="M3985">
        <f t="shared" si="200"/>
        <v>9.4714289999999988</v>
      </c>
      <c r="N3985">
        <v>-5.8641839772462998E-2</v>
      </c>
      <c r="O3985">
        <v>-2.2404059767723E-2</v>
      </c>
      <c r="P3985">
        <v>-0.52346438169479403</v>
      </c>
      <c r="Q3985">
        <v>5.8828364126400001E-4</v>
      </c>
      <c r="R3985">
        <v>-2.1745659410954001E-2</v>
      </c>
      <c r="S3985">
        <v>-2.5429369881749E-2</v>
      </c>
      <c r="T3985">
        <v>-2.5399314239620999E-2</v>
      </c>
      <c r="U3985">
        <v>4.3736341467999997E-5</v>
      </c>
      <c r="V3985">
        <v>-3.9873746572999998E-5</v>
      </c>
      <c r="W3985" s="30"/>
      <c r="X3985" s="30"/>
      <c r="Y3985" s="30"/>
    </row>
    <row r="3986" spans="1:25" x14ac:dyDescent="0.25">
      <c r="A3986">
        <v>21.2</v>
      </c>
      <c r="B3986">
        <v>-5.8664616197348002E-2</v>
      </c>
      <c r="C3986">
        <v>-2.2383626550435999E-2</v>
      </c>
      <c r="D3986">
        <v>-0.52266782522201505</v>
      </c>
      <c r="E3986">
        <v>5.0349568482499995E-4</v>
      </c>
      <c r="F3986">
        <v>-2.1703977137804E-2</v>
      </c>
      <c r="G3986">
        <v>-2.5408867746592002E-2</v>
      </c>
      <c r="H3986">
        <v>-2.5330787524581001E-2</v>
      </c>
      <c r="I3986">
        <v>1.09168657218E-4</v>
      </c>
      <c r="J3986">
        <v>-5.5870808865000002E-5</v>
      </c>
      <c r="M3986">
        <f t="shared" si="200"/>
        <v>9.4738099999999985</v>
      </c>
      <c r="N3986">
        <v>-5.8664616197348002E-2</v>
      </c>
      <c r="O3986">
        <v>-2.2383626550435999E-2</v>
      </c>
      <c r="P3986">
        <v>-0.52266782522201505</v>
      </c>
      <c r="Q3986">
        <v>5.0349568482499995E-4</v>
      </c>
      <c r="R3986">
        <v>-2.1703977137804E-2</v>
      </c>
      <c r="S3986">
        <v>-2.5408867746592002E-2</v>
      </c>
      <c r="T3986">
        <v>-2.5330787524581001E-2</v>
      </c>
      <c r="U3986">
        <v>1.09168657218E-4</v>
      </c>
      <c r="V3986">
        <v>-5.5870808865000002E-5</v>
      </c>
      <c r="W3986" s="30"/>
      <c r="X3986" s="30"/>
      <c r="Y3986" s="30"/>
    </row>
    <row r="3987" spans="1:25" x14ac:dyDescent="0.25">
      <c r="A3987">
        <v>21.202380999999999</v>
      </c>
      <c r="B3987">
        <v>-5.8696370571852001E-2</v>
      </c>
      <c r="C3987">
        <v>-2.2442424669862002E-2</v>
      </c>
      <c r="D3987">
        <v>-0.52178293466568004</v>
      </c>
      <c r="E3987">
        <v>4.16022812715E-4</v>
      </c>
      <c r="F3987">
        <v>-2.1673163399099998E-2</v>
      </c>
      <c r="G3987">
        <v>-2.5397542864084001E-2</v>
      </c>
      <c r="H3987">
        <v>-2.5259021669626E-2</v>
      </c>
      <c r="I3987">
        <v>1.73273394466E-4</v>
      </c>
      <c r="J3987">
        <v>-1.04070546513E-4</v>
      </c>
      <c r="M3987">
        <f t="shared" si="200"/>
        <v>9.4761909999999983</v>
      </c>
      <c r="N3987">
        <v>-5.8696370571852001E-2</v>
      </c>
      <c r="O3987">
        <v>-2.2442424669862002E-2</v>
      </c>
      <c r="P3987">
        <v>-0.52178293466568004</v>
      </c>
      <c r="Q3987">
        <v>4.16022812715E-4</v>
      </c>
      <c r="R3987">
        <v>-2.1673163399099998E-2</v>
      </c>
      <c r="S3987">
        <v>-2.5397542864084001E-2</v>
      </c>
      <c r="T3987">
        <v>-2.5259021669626E-2</v>
      </c>
      <c r="U3987">
        <v>1.73273394466E-4</v>
      </c>
      <c r="V3987">
        <v>-1.04070546513E-4</v>
      </c>
      <c r="W3987" s="30"/>
      <c r="X3987" s="30"/>
      <c r="Y3987" s="30"/>
    </row>
    <row r="3988" spans="1:25" x14ac:dyDescent="0.25">
      <c r="A3988">
        <v>21.204761999999999</v>
      </c>
      <c r="B3988">
        <v>-5.8727014809847003E-2</v>
      </c>
      <c r="C3988">
        <v>-2.2578287869692001E-2</v>
      </c>
      <c r="D3988">
        <v>-0.52077621221542403</v>
      </c>
      <c r="E3988">
        <v>3.2473338069399999E-4</v>
      </c>
      <c r="F3988">
        <v>-2.1653961390257E-2</v>
      </c>
      <c r="G3988">
        <v>-2.5396583601832001E-2</v>
      </c>
      <c r="H3988">
        <v>-2.5205966085195999E-2</v>
      </c>
      <c r="I3988">
        <v>2.3826702090400001E-4</v>
      </c>
      <c r="J3988">
        <v>-1.4564878074499999E-4</v>
      </c>
      <c r="M3988">
        <f t="shared" si="200"/>
        <v>9.478571999999998</v>
      </c>
      <c r="N3988">
        <v>-5.8727014809847003E-2</v>
      </c>
      <c r="O3988">
        <v>-2.2578287869692001E-2</v>
      </c>
      <c r="P3988">
        <v>-0.52077621221542403</v>
      </c>
      <c r="Q3988">
        <v>3.2473338069399999E-4</v>
      </c>
      <c r="R3988">
        <v>-2.1653961390257E-2</v>
      </c>
      <c r="S3988">
        <v>-2.5396583601832001E-2</v>
      </c>
      <c r="T3988">
        <v>-2.5205966085195999E-2</v>
      </c>
      <c r="U3988">
        <v>2.3826702090400001E-4</v>
      </c>
      <c r="V3988">
        <v>-1.4564878074499999E-4</v>
      </c>
      <c r="W3988" s="30"/>
      <c r="X3988" s="30"/>
      <c r="Y3988" s="30"/>
    </row>
    <row r="3989" spans="1:25" x14ac:dyDescent="0.25">
      <c r="A3989">
        <v>21.207142999999999</v>
      </c>
      <c r="B3989">
        <v>-5.8758668601512999E-2</v>
      </c>
      <c r="C3989">
        <v>-2.2835664451121999E-2</v>
      </c>
      <c r="D3989">
        <v>-0.51966458559036299</v>
      </c>
      <c r="E3989">
        <v>2.3248778597900001E-4</v>
      </c>
      <c r="F3989">
        <v>-2.1647112444043E-2</v>
      </c>
      <c r="G3989">
        <v>-2.5409054011105998E-2</v>
      </c>
      <c r="H3989">
        <v>-2.5147443637252E-2</v>
      </c>
      <c r="I3989">
        <v>3.25999106281E-4</v>
      </c>
      <c r="J3989">
        <v>-2.0189734641499999E-4</v>
      </c>
      <c r="M3989">
        <f t="shared" si="200"/>
        <v>9.4809529999999977</v>
      </c>
      <c r="N3989">
        <v>-5.8758668601512999E-2</v>
      </c>
      <c r="O3989">
        <v>-2.2835664451121999E-2</v>
      </c>
      <c r="P3989">
        <v>-0.51966458559036299</v>
      </c>
      <c r="Q3989">
        <v>2.3248778597900001E-4</v>
      </c>
      <c r="R3989">
        <v>-2.1647112444043E-2</v>
      </c>
      <c r="S3989">
        <v>-2.5409054011105998E-2</v>
      </c>
      <c r="T3989">
        <v>-2.5147443637252E-2</v>
      </c>
      <c r="U3989">
        <v>3.25999106281E-4</v>
      </c>
      <c r="V3989">
        <v>-2.0189734641499999E-4</v>
      </c>
      <c r="W3989" s="30"/>
      <c r="X3989" s="30"/>
      <c r="Y3989" s="30"/>
    </row>
    <row r="3990" spans="1:25" x14ac:dyDescent="0.25">
      <c r="A3990">
        <v>21.209523999999998</v>
      </c>
      <c r="B3990">
        <v>-5.8791283518075999E-2</v>
      </c>
      <c r="C3990">
        <v>-2.3221435025334001E-2</v>
      </c>
      <c r="D3990">
        <v>-0.51841980218887296</v>
      </c>
      <c r="E3990">
        <v>1.34947462357E-4</v>
      </c>
      <c r="F3990">
        <v>-2.1655270829796999E-2</v>
      </c>
      <c r="G3990">
        <v>-2.5435792282224E-2</v>
      </c>
      <c r="H3990">
        <v>-2.5081370025873E-2</v>
      </c>
      <c r="I3990">
        <v>4.4018612243199999E-4</v>
      </c>
      <c r="J3990">
        <v>-2.7155352290699999E-4</v>
      </c>
      <c r="M3990">
        <f t="shared" si="200"/>
        <v>9.4833339999999975</v>
      </c>
      <c r="N3990">
        <v>-5.8791283518075999E-2</v>
      </c>
      <c r="O3990">
        <v>-2.3221435025334001E-2</v>
      </c>
      <c r="P3990">
        <v>-0.51841980218887296</v>
      </c>
      <c r="Q3990">
        <v>1.34947462357E-4</v>
      </c>
      <c r="R3990">
        <v>-2.1655270829796999E-2</v>
      </c>
      <c r="S3990">
        <v>-2.5435792282224E-2</v>
      </c>
      <c r="T3990">
        <v>-2.5081370025873E-2</v>
      </c>
      <c r="U3990">
        <v>4.4018612243199999E-4</v>
      </c>
      <c r="V3990">
        <v>-2.7155352290699999E-4</v>
      </c>
      <c r="W3990" s="30"/>
      <c r="X3990" s="30"/>
      <c r="Y3990" s="30"/>
    </row>
    <row r="3991" spans="1:25" x14ac:dyDescent="0.25">
      <c r="A3991">
        <v>21.211905000000002</v>
      </c>
      <c r="B3991">
        <v>-5.8808140456675997E-2</v>
      </c>
      <c r="C3991">
        <v>-2.3769563063979E-2</v>
      </c>
      <c r="D3991">
        <v>-0.51697552204132102</v>
      </c>
      <c r="E3991">
        <v>2.7734067770999999E-5</v>
      </c>
      <c r="F3991">
        <v>-2.1679976955056E-2</v>
      </c>
      <c r="G3991">
        <v>-2.5478852912784001E-2</v>
      </c>
      <c r="H3991">
        <v>-2.500194311142E-2</v>
      </c>
      <c r="I3991">
        <v>5.9147458523500004E-4</v>
      </c>
      <c r="J3991">
        <v>-3.6519792047300001E-4</v>
      </c>
      <c r="M3991">
        <f t="shared" si="200"/>
        <v>9.4857150000000008</v>
      </c>
      <c r="N3991">
        <v>-5.8808140456675997E-2</v>
      </c>
      <c r="O3991">
        <v>-2.3769563063979E-2</v>
      </c>
      <c r="P3991">
        <v>-0.51697552204132102</v>
      </c>
      <c r="Q3991">
        <v>2.7734067770999999E-5</v>
      </c>
      <c r="R3991">
        <v>-2.1679976955056E-2</v>
      </c>
      <c r="S3991">
        <v>-2.5478852912784001E-2</v>
      </c>
      <c r="T3991">
        <v>-2.500194311142E-2</v>
      </c>
      <c r="U3991">
        <v>5.9147458523500004E-4</v>
      </c>
      <c r="V3991">
        <v>-3.6519792047300001E-4</v>
      </c>
      <c r="W3991" s="30"/>
      <c r="X3991" s="30"/>
      <c r="Y3991" s="30"/>
    </row>
    <row r="3992" spans="1:25" x14ac:dyDescent="0.25">
      <c r="A3992">
        <v>21.214286000000001</v>
      </c>
      <c r="B3992">
        <v>-5.8830313384532998E-2</v>
      </c>
      <c r="C3992">
        <v>-2.4510173127055002E-2</v>
      </c>
      <c r="D3992">
        <v>-0.51534789800643899</v>
      </c>
      <c r="E3992">
        <v>-8.7878368503999994E-5</v>
      </c>
      <c r="F3992">
        <v>-2.1722022444009999E-2</v>
      </c>
      <c r="G3992">
        <v>-2.5539573282003E-2</v>
      </c>
      <c r="H3992">
        <v>-2.4898866191506001E-2</v>
      </c>
      <c r="I3992">
        <v>7.9046265455000005E-4</v>
      </c>
      <c r="J3992">
        <v>-4.8789940774399999E-4</v>
      </c>
      <c r="M3992">
        <f t="shared" si="200"/>
        <v>9.4880960000000005</v>
      </c>
      <c r="N3992">
        <v>-5.8830313384532998E-2</v>
      </c>
      <c r="O3992">
        <v>-2.4510173127055002E-2</v>
      </c>
      <c r="P3992">
        <v>-0.51534789800643899</v>
      </c>
      <c r="Q3992">
        <v>-8.7878368503999994E-5</v>
      </c>
      <c r="R3992">
        <v>-2.1722022444009999E-2</v>
      </c>
      <c r="S3992">
        <v>-2.5539573282003E-2</v>
      </c>
      <c r="T3992">
        <v>-2.4898866191506001E-2</v>
      </c>
      <c r="U3992">
        <v>7.9046265455000005E-4</v>
      </c>
      <c r="V3992">
        <v>-4.8789940774399999E-4</v>
      </c>
      <c r="W3992" s="30"/>
      <c r="X3992" s="30"/>
      <c r="Y3992" s="30"/>
    </row>
    <row r="3993" spans="1:25" x14ac:dyDescent="0.25">
      <c r="A3993">
        <v>21.216667000000001</v>
      </c>
      <c r="B3993">
        <v>-5.8837536722422E-2</v>
      </c>
      <c r="C3993">
        <v>-2.5476574897765999E-2</v>
      </c>
      <c r="D3993">
        <v>-0.51349520683288596</v>
      </c>
      <c r="E3993">
        <v>-2.1817212109500001E-4</v>
      </c>
      <c r="F3993">
        <v>-2.1782893687486999E-2</v>
      </c>
      <c r="G3993">
        <v>-2.5620307773351999E-2</v>
      </c>
      <c r="H3993">
        <v>-2.4770839139818999E-2</v>
      </c>
      <c r="I3993">
        <v>1.0445771040389999E-3</v>
      </c>
      <c r="J3993">
        <v>-6.4254214521500003E-4</v>
      </c>
      <c r="M3993">
        <f t="shared" si="200"/>
        <v>9.4904770000000003</v>
      </c>
      <c r="N3993">
        <v>-5.8837536722422E-2</v>
      </c>
      <c r="O3993">
        <v>-2.5476574897765999E-2</v>
      </c>
      <c r="P3993">
        <v>-0.51349520683288596</v>
      </c>
      <c r="Q3993">
        <v>-2.1817212109500001E-4</v>
      </c>
      <c r="R3993">
        <v>-2.1782893687486999E-2</v>
      </c>
      <c r="S3993">
        <v>-2.5620307773351999E-2</v>
      </c>
      <c r="T3993">
        <v>-2.4770839139818999E-2</v>
      </c>
      <c r="U3993">
        <v>1.0445771040389999E-3</v>
      </c>
      <c r="V3993">
        <v>-6.4254214521500003E-4</v>
      </c>
      <c r="W3993" s="30"/>
      <c r="X3993" s="30"/>
      <c r="Y3993" s="30"/>
    </row>
    <row r="3994" spans="1:25" x14ac:dyDescent="0.25">
      <c r="A3994">
        <v>21.219048000000001</v>
      </c>
      <c r="B3994">
        <v>-5.8826610445976001E-2</v>
      </c>
      <c r="C3994">
        <v>-2.6728868484497001E-2</v>
      </c>
      <c r="D3994">
        <v>-0.51136308908462502</v>
      </c>
      <c r="E3994">
        <v>-3.6746534169699999E-4</v>
      </c>
      <c r="F3994">
        <v>-2.1865868940948999E-2</v>
      </c>
      <c r="G3994">
        <v>-2.5722714141010999E-2</v>
      </c>
      <c r="H3994">
        <v>-2.4589605629444001E-2</v>
      </c>
      <c r="I3994">
        <v>1.382972113788E-3</v>
      </c>
      <c r="J3994">
        <v>-8.51288845297E-4</v>
      </c>
      <c r="M3994">
        <f t="shared" si="200"/>
        <v>9.492858</v>
      </c>
      <c r="N3994">
        <v>-5.8826610445976001E-2</v>
      </c>
      <c r="O3994">
        <v>-2.6728868484497001E-2</v>
      </c>
      <c r="P3994">
        <v>-0.51136308908462502</v>
      </c>
      <c r="Q3994">
        <v>-3.6746534169699999E-4</v>
      </c>
      <c r="R3994">
        <v>-2.1865868940948999E-2</v>
      </c>
      <c r="S3994">
        <v>-2.5722714141010999E-2</v>
      </c>
      <c r="T3994">
        <v>-2.4589605629444001E-2</v>
      </c>
      <c r="U3994">
        <v>1.382972113788E-3</v>
      </c>
      <c r="V3994">
        <v>-8.51288845297E-4</v>
      </c>
      <c r="W3994" s="30"/>
      <c r="X3994" s="30"/>
      <c r="Y3994" s="30"/>
    </row>
    <row r="3995" spans="1:25" x14ac:dyDescent="0.25">
      <c r="A3995">
        <v>21.221429000000001</v>
      </c>
      <c r="B3995">
        <v>-5.8798108249903003E-2</v>
      </c>
      <c r="C3995">
        <v>-2.8304116800427E-2</v>
      </c>
      <c r="D3995">
        <v>-0.50890636444091797</v>
      </c>
      <c r="E3995">
        <v>-5.39228029083E-4</v>
      </c>
      <c r="F3995">
        <v>-2.1972823888063001E-2</v>
      </c>
      <c r="G3995">
        <v>-2.5848951190709998E-2</v>
      </c>
      <c r="H3995">
        <v>-2.4363992735744001E-2</v>
      </c>
      <c r="I3995">
        <v>1.8061778973790001E-3</v>
      </c>
      <c r="J3995">
        <v>-1.1115961242469999E-3</v>
      </c>
      <c r="M3995">
        <f t="shared" si="200"/>
        <v>9.4952389999999998</v>
      </c>
      <c r="N3995">
        <v>-5.8798108249903003E-2</v>
      </c>
      <c r="O3995">
        <v>-2.8304116800427E-2</v>
      </c>
      <c r="P3995">
        <v>-0.50890636444091797</v>
      </c>
      <c r="Q3995">
        <v>-5.39228029083E-4</v>
      </c>
      <c r="R3995">
        <v>-2.1972823888063001E-2</v>
      </c>
      <c r="S3995">
        <v>-2.5848951190709998E-2</v>
      </c>
      <c r="T3995">
        <v>-2.4363992735744001E-2</v>
      </c>
      <c r="U3995">
        <v>1.8061778973790001E-3</v>
      </c>
      <c r="V3995">
        <v>-1.1115961242469999E-3</v>
      </c>
      <c r="W3995" s="30"/>
      <c r="X3995" s="30"/>
      <c r="Y3995" s="30"/>
    </row>
    <row r="3996" spans="1:25" x14ac:dyDescent="0.25">
      <c r="A3996">
        <v>21.22381</v>
      </c>
      <c r="B3996">
        <v>-5.8734096586703997E-2</v>
      </c>
      <c r="C3996">
        <v>-3.0269432812929001E-2</v>
      </c>
      <c r="D3996">
        <v>-0.50609594583511397</v>
      </c>
      <c r="E3996">
        <v>-7.3457567486899999E-4</v>
      </c>
      <c r="F3996">
        <v>-2.2105675190686999E-2</v>
      </c>
      <c r="G3996">
        <v>-2.6003904640675E-2</v>
      </c>
      <c r="H3996">
        <v>-2.4075677618384E-2</v>
      </c>
      <c r="I3996">
        <v>2.337056910619E-3</v>
      </c>
      <c r="J3996">
        <v>-1.4345716917889999E-3</v>
      </c>
      <c r="M3996">
        <f t="shared" si="200"/>
        <v>9.4976199999999995</v>
      </c>
      <c r="N3996">
        <v>-5.8734096586703997E-2</v>
      </c>
      <c r="O3996">
        <v>-3.0269432812929001E-2</v>
      </c>
      <c r="P3996">
        <v>-0.50609594583511397</v>
      </c>
      <c r="Q3996">
        <v>-7.3457567486899999E-4</v>
      </c>
      <c r="R3996">
        <v>-2.2105675190686999E-2</v>
      </c>
      <c r="S3996">
        <v>-2.6003904640675E-2</v>
      </c>
      <c r="T3996">
        <v>-2.4075677618384E-2</v>
      </c>
      <c r="U3996">
        <v>2.337056910619E-3</v>
      </c>
      <c r="V3996">
        <v>-1.4345716917889999E-3</v>
      </c>
      <c r="W3996" s="30"/>
      <c r="X3996" s="30"/>
      <c r="Y3996" s="30"/>
    </row>
    <row r="3997" spans="1:25" x14ac:dyDescent="0.25">
      <c r="A3997">
        <v>21.226189999999999</v>
      </c>
      <c r="B3997">
        <v>-5.8640092611312998E-2</v>
      </c>
      <c r="C3997">
        <v>-3.2689303159714002E-2</v>
      </c>
      <c r="D3997">
        <v>-0.50287270545959495</v>
      </c>
      <c r="E3997">
        <v>-9.60382225458E-4</v>
      </c>
      <c r="F3997">
        <v>-2.2268684580921998E-2</v>
      </c>
      <c r="G3997">
        <v>-2.6190673932433E-2</v>
      </c>
      <c r="H3997">
        <v>-2.3705145344138E-2</v>
      </c>
      <c r="I3997">
        <v>3.0019222758709998E-3</v>
      </c>
      <c r="J3997">
        <v>-1.838133204728E-3</v>
      </c>
      <c r="M3997">
        <f t="shared" si="200"/>
        <v>9.4999999999999982</v>
      </c>
      <c r="N3997">
        <v>-5.8640092611312998E-2</v>
      </c>
      <c r="O3997">
        <v>-3.2689303159714002E-2</v>
      </c>
      <c r="P3997">
        <v>-0.50287270545959495</v>
      </c>
      <c r="Q3997">
        <v>-9.60382225458E-4</v>
      </c>
      <c r="R3997">
        <v>-2.2268684580921998E-2</v>
      </c>
      <c r="S3997">
        <v>-2.6190673932433E-2</v>
      </c>
      <c r="T3997">
        <v>-2.3705145344138E-2</v>
      </c>
      <c r="U3997">
        <v>3.0019222758709998E-3</v>
      </c>
      <c r="V3997">
        <v>-1.838133204728E-3</v>
      </c>
      <c r="W3997" s="30"/>
      <c r="X3997" s="30"/>
      <c r="Y3997" s="30"/>
    </row>
    <row r="3998" spans="1:25" x14ac:dyDescent="0.25">
      <c r="A3998">
        <v>21.228570999999999</v>
      </c>
      <c r="B3998">
        <v>-5.8494776487349999E-2</v>
      </c>
      <c r="C3998">
        <v>-3.5629466176032999E-2</v>
      </c>
      <c r="D3998">
        <v>-0.49913492798805198</v>
      </c>
      <c r="E3998">
        <v>-1.223821775056E-3</v>
      </c>
      <c r="F3998">
        <v>-2.2464286535978002E-2</v>
      </c>
      <c r="G3998">
        <v>-2.6412844657898001E-2</v>
      </c>
      <c r="H3998">
        <v>-2.3232396692037999E-2</v>
      </c>
      <c r="I3998">
        <v>3.8277669809759999E-3</v>
      </c>
      <c r="J3998">
        <v>-2.338372403756E-3</v>
      </c>
      <c r="M3998">
        <f t="shared" si="200"/>
        <v>9.502380999999998</v>
      </c>
      <c r="N3998">
        <v>-5.8494776487349999E-2</v>
      </c>
      <c r="O3998">
        <v>-3.5629466176032999E-2</v>
      </c>
      <c r="P3998">
        <v>-0.49913492798805198</v>
      </c>
      <c r="Q3998">
        <v>-1.223821775056E-3</v>
      </c>
      <c r="R3998">
        <v>-2.2464286535978002E-2</v>
      </c>
      <c r="S3998">
        <v>-2.6412844657898001E-2</v>
      </c>
      <c r="T3998">
        <v>-2.3232396692037999E-2</v>
      </c>
      <c r="U3998">
        <v>3.8277669809759999E-3</v>
      </c>
      <c r="V3998">
        <v>-2.338372403756E-3</v>
      </c>
      <c r="W3998" s="30"/>
      <c r="X3998" s="30"/>
      <c r="Y3998" s="30"/>
    </row>
    <row r="3999" spans="1:25" x14ac:dyDescent="0.25">
      <c r="A3999">
        <v>21.230951999999998</v>
      </c>
      <c r="B3999">
        <v>-5.8287587016820998E-2</v>
      </c>
      <c r="C3999">
        <v>-3.9194773882627001E-2</v>
      </c>
      <c r="D3999">
        <v>-0.49485114216804499</v>
      </c>
      <c r="E3999">
        <v>-1.5287231653929999E-3</v>
      </c>
      <c r="F3999">
        <v>-2.2696297615767001E-2</v>
      </c>
      <c r="G3999">
        <v>-2.6674032211303999E-2</v>
      </c>
      <c r="H3999">
        <v>-2.2634195163845999E-2</v>
      </c>
      <c r="I3999">
        <v>4.8450911417599997E-3</v>
      </c>
      <c r="J3999">
        <v>-2.9534853529190001E-3</v>
      </c>
      <c r="M3999">
        <f t="shared" si="200"/>
        <v>9.5047619999999977</v>
      </c>
      <c r="N3999">
        <v>-5.8287587016820998E-2</v>
      </c>
      <c r="O3999">
        <v>-3.9194773882627001E-2</v>
      </c>
      <c r="P3999">
        <v>-0.49485114216804499</v>
      </c>
      <c r="Q3999">
        <v>-1.5287231653929999E-3</v>
      </c>
      <c r="R3999">
        <v>-2.2696297615767001E-2</v>
      </c>
      <c r="S3999">
        <v>-2.6674032211303999E-2</v>
      </c>
      <c r="T3999">
        <v>-2.2634195163845999E-2</v>
      </c>
      <c r="U3999">
        <v>4.8450911417599997E-3</v>
      </c>
      <c r="V3999">
        <v>-2.9534853529190001E-3</v>
      </c>
      <c r="W3999" s="30"/>
      <c r="X3999" s="30"/>
      <c r="Y3999" s="30"/>
    </row>
    <row r="4000" spans="1:25" x14ac:dyDescent="0.25">
      <c r="A4000">
        <v>21.233332999999998</v>
      </c>
      <c r="B4000">
        <v>-5.8019924908876003E-2</v>
      </c>
      <c r="C4000">
        <v>-4.3471951037645E-2</v>
      </c>
      <c r="D4000">
        <v>-0.489951401948929</v>
      </c>
      <c r="E4000">
        <v>-1.8829592736440001E-3</v>
      </c>
      <c r="F4000">
        <v>-2.2968586534261998E-2</v>
      </c>
      <c r="G4000">
        <v>-2.6979465037583999E-2</v>
      </c>
      <c r="H4000">
        <v>-2.1885732188820999E-2</v>
      </c>
      <c r="I4000">
        <v>6.0878419317309997E-3</v>
      </c>
      <c r="J4000">
        <v>-3.7037588190290001E-3</v>
      </c>
      <c r="M4000">
        <f t="shared" si="200"/>
        <v>9.5071429999999975</v>
      </c>
      <c r="N4000">
        <v>-5.8019924908876003E-2</v>
      </c>
      <c r="O4000">
        <v>-4.3471951037645E-2</v>
      </c>
      <c r="P4000">
        <v>-0.489951401948929</v>
      </c>
      <c r="Q4000">
        <v>-1.8829592736440001E-3</v>
      </c>
      <c r="R4000">
        <v>-2.2968586534261998E-2</v>
      </c>
      <c r="S4000">
        <v>-2.6979465037583999E-2</v>
      </c>
      <c r="T4000">
        <v>-2.1885732188820999E-2</v>
      </c>
      <c r="U4000">
        <v>6.0878419317309997E-3</v>
      </c>
      <c r="V4000">
        <v>-3.7037588190290001E-3</v>
      </c>
      <c r="W4000" s="30"/>
      <c r="X4000" s="30"/>
      <c r="Y4000" s="30"/>
    </row>
    <row r="4001" spans="1:25" x14ac:dyDescent="0.25">
      <c r="A4001">
        <v>21.235714000000002</v>
      </c>
      <c r="B4001">
        <v>-5.7661015540361002E-2</v>
      </c>
      <c r="C4001">
        <v>-4.8556901514530001E-2</v>
      </c>
      <c r="D4001">
        <v>-0.48434007167816201</v>
      </c>
      <c r="E4001">
        <v>-2.2934533189979999E-3</v>
      </c>
      <c r="F4001">
        <v>-2.3285444825887999E-2</v>
      </c>
      <c r="G4001">
        <v>-2.7334270998836001E-2</v>
      </c>
      <c r="H4001">
        <v>-2.0958971232176E-2</v>
      </c>
      <c r="I4001">
        <v>7.5931986793879996E-3</v>
      </c>
      <c r="J4001">
        <v>-4.611472133547E-3</v>
      </c>
      <c r="M4001">
        <f t="shared" si="200"/>
        <v>9.5095240000000008</v>
      </c>
      <c r="N4001">
        <v>-5.7661015540361002E-2</v>
      </c>
      <c r="O4001">
        <v>-4.8556901514530001E-2</v>
      </c>
      <c r="P4001">
        <v>-0.48434007167816201</v>
      </c>
      <c r="Q4001">
        <v>-2.2934533189979999E-3</v>
      </c>
      <c r="R4001">
        <v>-2.3285444825887999E-2</v>
      </c>
      <c r="S4001">
        <v>-2.7334270998836001E-2</v>
      </c>
      <c r="T4001">
        <v>-2.0958971232176E-2</v>
      </c>
      <c r="U4001">
        <v>7.5931986793879996E-3</v>
      </c>
      <c r="V4001">
        <v>-4.611472133547E-3</v>
      </c>
      <c r="W4001" s="30"/>
      <c r="X4001" s="30"/>
      <c r="Y4001" s="30"/>
    </row>
    <row r="4002" spans="1:25" x14ac:dyDescent="0.25">
      <c r="A4002">
        <v>21.238095000000001</v>
      </c>
      <c r="B4002">
        <v>-5.7204723358153999E-2</v>
      </c>
      <c r="C4002">
        <v>-5.455382168293E-2</v>
      </c>
      <c r="D4002">
        <v>-0.47794118523597701</v>
      </c>
      <c r="E4002">
        <v>-2.763864118606E-3</v>
      </c>
      <c r="F4002">
        <v>-2.3650556802750002E-2</v>
      </c>
      <c r="G4002">
        <v>-2.7744298800826E-2</v>
      </c>
      <c r="H4002">
        <v>-1.9823826849461001E-2</v>
      </c>
      <c r="I4002">
        <v>9.4011472538110003E-3</v>
      </c>
      <c r="J4002">
        <v>-5.7006934657690004E-3</v>
      </c>
      <c r="M4002">
        <f t="shared" si="200"/>
        <v>9.5119050000000005</v>
      </c>
      <c r="N4002">
        <v>-5.7204723358153999E-2</v>
      </c>
      <c r="O4002">
        <v>-5.455382168293E-2</v>
      </c>
      <c r="P4002">
        <v>-0.47794118523597701</v>
      </c>
      <c r="Q4002">
        <v>-2.763864118606E-3</v>
      </c>
      <c r="R4002">
        <v>-2.3650556802750002E-2</v>
      </c>
      <c r="S4002">
        <v>-2.7744298800826E-2</v>
      </c>
      <c r="T4002">
        <v>-1.9823826849461001E-2</v>
      </c>
      <c r="U4002">
        <v>9.4011472538110003E-3</v>
      </c>
      <c r="V4002">
        <v>-5.7006934657690004E-3</v>
      </c>
      <c r="W4002" s="30"/>
      <c r="X4002" s="30"/>
      <c r="Y4002" s="30"/>
    </row>
    <row r="4003" spans="1:25" x14ac:dyDescent="0.25">
      <c r="A4003">
        <v>21.240476000000001</v>
      </c>
      <c r="B4003">
        <v>-5.6641928851603997E-2</v>
      </c>
      <c r="C4003">
        <v>-6.1553716659546003E-2</v>
      </c>
      <c r="D4003">
        <v>-0.470682293176651</v>
      </c>
      <c r="E4003">
        <v>-3.2987622544169998E-3</v>
      </c>
      <c r="F4003">
        <v>-2.4069469422101999E-2</v>
      </c>
      <c r="G4003">
        <v>-2.8215765953064E-2</v>
      </c>
      <c r="H4003">
        <v>-1.8448287621140001E-2</v>
      </c>
      <c r="I4003">
        <v>1.1553860269487E-2</v>
      </c>
      <c r="J4003">
        <v>-6.996949668974E-3</v>
      </c>
      <c r="M4003">
        <f t="shared" si="200"/>
        <v>9.5142860000000002</v>
      </c>
      <c r="N4003">
        <v>-5.6641928851603997E-2</v>
      </c>
      <c r="O4003">
        <v>-6.1553716659546003E-2</v>
      </c>
      <c r="P4003">
        <v>-0.470682293176651</v>
      </c>
      <c r="Q4003">
        <v>-3.2987622544169998E-3</v>
      </c>
      <c r="R4003">
        <v>-2.4069469422101999E-2</v>
      </c>
      <c r="S4003">
        <v>-2.8215765953064E-2</v>
      </c>
      <c r="T4003">
        <v>-1.8448287621140001E-2</v>
      </c>
      <c r="U4003">
        <v>1.1553860269487E-2</v>
      </c>
      <c r="V4003">
        <v>-6.996949668974E-3</v>
      </c>
      <c r="W4003" s="30"/>
      <c r="X4003" s="30"/>
      <c r="Y4003" s="30"/>
    </row>
    <row r="4004" spans="1:25" x14ac:dyDescent="0.25">
      <c r="A4004">
        <v>21.242857000000001</v>
      </c>
      <c r="B4004">
        <v>-5.5941488593817E-2</v>
      </c>
      <c r="C4004">
        <v>-6.9681942462921004E-2</v>
      </c>
      <c r="D4004">
        <v>-0.46248784661293002</v>
      </c>
      <c r="E4004">
        <v>-3.9047570899129998E-3</v>
      </c>
      <c r="F4004">
        <v>-2.4547103792429002E-2</v>
      </c>
      <c r="G4004">
        <v>-2.8752872720360999E-2</v>
      </c>
      <c r="H4004">
        <v>-1.6796749085187999E-2</v>
      </c>
      <c r="I4004">
        <v>1.4094796963036E-2</v>
      </c>
      <c r="J4004">
        <v>-8.5267787799240009E-3</v>
      </c>
      <c r="M4004">
        <f t="shared" si="200"/>
        <v>9.516667</v>
      </c>
      <c r="N4004">
        <v>-5.5941488593817E-2</v>
      </c>
      <c r="O4004">
        <v>-6.9681942462921004E-2</v>
      </c>
      <c r="P4004">
        <v>-0.46248784661293002</v>
      </c>
      <c r="Q4004">
        <v>-3.9047570899129998E-3</v>
      </c>
      <c r="R4004">
        <v>-2.4547103792429002E-2</v>
      </c>
      <c r="S4004">
        <v>-2.8752872720360999E-2</v>
      </c>
      <c r="T4004">
        <v>-1.6796749085187999E-2</v>
      </c>
      <c r="U4004">
        <v>1.4094796963036E-2</v>
      </c>
      <c r="V4004">
        <v>-8.5267787799240009E-3</v>
      </c>
      <c r="W4004" s="30"/>
      <c r="X4004" s="30"/>
      <c r="Y4004" s="30"/>
    </row>
    <row r="4005" spans="1:25" x14ac:dyDescent="0.25">
      <c r="A4005">
        <v>21.245238000000001</v>
      </c>
      <c r="B4005">
        <v>-5.5101994425057997E-2</v>
      </c>
      <c r="C4005">
        <v>-7.9013496637344E-2</v>
      </c>
      <c r="D4005">
        <v>-0.45326295495033297</v>
      </c>
      <c r="E4005">
        <v>-4.5918235555289996E-3</v>
      </c>
      <c r="F4005">
        <v>-2.5087852030993001E-2</v>
      </c>
      <c r="G4005">
        <v>-2.9359836131333999E-2</v>
      </c>
      <c r="H4005">
        <v>-1.4833038672805001E-2</v>
      </c>
      <c r="I4005">
        <v>1.7067577689885999E-2</v>
      </c>
      <c r="J4005">
        <v>-1.0317111387849E-2</v>
      </c>
      <c r="M4005">
        <f t="shared" si="200"/>
        <v>9.5190479999999997</v>
      </c>
      <c r="N4005">
        <v>-5.5101994425057997E-2</v>
      </c>
      <c r="O4005">
        <v>-7.9013496637344E-2</v>
      </c>
      <c r="P4005">
        <v>-0.45326295495033297</v>
      </c>
      <c r="Q4005">
        <v>-4.5918235555289996E-3</v>
      </c>
      <c r="R4005">
        <v>-2.5087852030993001E-2</v>
      </c>
      <c r="S4005">
        <v>-2.9359836131333999E-2</v>
      </c>
      <c r="T4005">
        <v>-1.4833038672805001E-2</v>
      </c>
      <c r="U4005">
        <v>1.7067577689885999E-2</v>
      </c>
      <c r="V4005">
        <v>-1.0317111387849E-2</v>
      </c>
      <c r="W4005" s="30"/>
      <c r="X4005" s="30"/>
      <c r="Y4005" s="30"/>
    </row>
    <row r="4006" spans="1:25" x14ac:dyDescent="0.25">
      <c r="A4006">
        <v>21.247619</v>
      </c>
      <c r="B4006">
        <v>-5.4099198430776999E-2</v>
      </c>
      <c r="C4006">
        <v>-8.9658550918102001E-2</v>
      </c>
      <c r="D4006">
        <v>-0.44295591115951499</v>
      </c>
      <c r="E4006">
        <v>-5.3634494543080002E-3</v>
      </c>
      <c r="F4006">
        <v>-2.5694562122226001E-2</v>
      </c>
      <c r="G4006">
        <v>-3.0041277408599999E-2</v>
      </c>
      <c r="H4006">
        <v>-1.2521947734058E-2</v>
      </c>
      <c r="I4006">
        <v>2.0514557138085001E-2</v>
      </c>
      <c r="J4006">
        <v>-1.2394530698656999E-2</v>
      </c>
      <c r="M4006">
        <f t="shared" si="200"/>
        <v>9.5214289999999995</v>
      </c>
      <c r="N4006">
        <v>-5.4099198430776999E-2</v>
      </c>
      <c r="O4006">
        <v>-8.9658550918102001E-2</v>
      </c>
      <c r="P4006">
        <v>-0.44295591115951499</v>
      </c>
      <c r="Q4006">
        <v>-5.3634494543080002E-3</v>
      </c>
      <c r="R4006">
        <v>-2.5694562122226001E-2</v>
      </c>
      <c r="S4006">
        <v>-3.0041277408599999E-2</v>
      </c>
      <c r="T4006">
        <v>-1.2521947734058E-2</v>
      </c>
      <c r="U4006">
        <v>2.0514557138085001E-2</v>
      </c>
      <c r="V4006">
        <v>-1.2394530698656999E-2</v>
      </c>
      <c r="W4006" s="30"/>
      <c r="X4006" s="30"/>
      <c r="Y4006" s="30"/>
    </row>
    <row r="4007" spans="1:25" x14ac:dyDescent="0.25">
      <c r="A4007">
        <v>21.25</v>
      </c>
      <c r="B4007">
        <v>-5.2927505224943001E-2</v>
      </c>
      <c r="C4007">
        <v>-0.10168267041444801</v>
      </c>
      <c r="D4007">
        <v>-0.43151131272316001</v>
      </c>
      <c r="E4007">
        <v>-6.2242154963309997E-3</v>
      </c>
      <c r="F4007">
        <v>-2.6369106024503999E-2</v>
      </c>
      <c r="G4007">
        <v>-3.0800789594650001E-2</v>
      </c>
      <c r="H4007">
        <v>-9.8293079063299996E-3</v>
      </c>
      <c r="I4007">
        <v>2.4475200101733E-2</v>
      </c>
      <c r="J4007">
        <v>-1.4784360304475001E-2</v>
      </c>
      <c r="M4007">
        <f t="shared" si="200"/>
        <v>9.5238099999999992</v>
      </c>
      <c r="N4007">
        <v>-5.2927505224943001E-2</v>
      </c>
      <c r="O4007">
        <v>-0.10168267041444801</v>
      </c>
      <c r="P4007">
        <v>-0.43151131272316001</v>
      </c>
      <c r="Q4007">
        <v>-6.2242154963309997E-3</v>
      </c>
      <c r="R4007">
        <v>-2.6369106024503999E-2</v>
      </c>
      <c r="S4007">
        <v>-3.0800789594650001E-2</v>
      </c>
      <c r="T4007">
        <v>-9.8293079063299996E-3</v>
      </c>
      <c r="U4007">
        <v>2.4475200101733E-2</v>
      </c>
      <c r="V4007">
        <v>-1.4784360304475001E-2</v>
      </c>
      <c r="W4007" s="30"/>
      <c r="X4007" s="30"/>
      <c r="Y4007" s="30"/>
    </row>
    <row r="4008" spans="1:25" x14ac:dyDescent="0.25">
      <c r="A4008">
        <v>21.252381</v>
      </c>
      <c r="B4008">
        <v>-5.1570601761340998E-2</v>
      </c>
      <c r="C4008">
        <v>-0.11515786498784999</v>
      </c>
      <c r="D4008">
        <v>-0.41887754201888999</v>
      </c>
      <c r="E4008">
        <v>-7.178627420217E-3</v>
      </c>
      <c r="F4008">
        <v>-2.7114400640130001E-2</v>
      </c>
      <c r="G4008">
        <v>-3.1640890985726998E-2</v>
      </c>
      <c r="H4008">
        <v>-6.7235748283569997E-3</v>
      </c>
      <c r="I4008">
        <v>2.8984151780605E-2</v>
      </c>
      <c r="J4008">
        <v>-1.7509644851088999E-2</v>
      </c>
      <c r="M4008">
        <f t="shared" si="200"/>
        <v>9.526190999999999</v>
      </c>
      <c r="N4008">
        <v>-5.1570601761340998E-2</v>
      </c>
      <c r="O4008">
        <v>-0.11515786498784999</v>
      </c>
      <c r="P4008">
        <v>-0.41887754201888999</v>
      </c>
      <c r="Q4008">
        <v>-7.178627420217E-3</v>
      </c>
      <c r="R4008">
        <v>-2.7114400640130001E-2</v>
      </c>
      <c r="S4008">
        <v>-3.1640890985726998E-2</v>
      </c>
      <c r="T4008">
        <v>-6.7235748283569997E-3</v>
      </c>
      <c r="U4008">
        <v>2.8984151780605E-2</v>
      </c>
      <c r="V4008">
        <v>-1.7509644851088999E-2</v>
      </c>
      <c r="W4008" s="30"/>
      <c r="X4008" s="30"/>
      <c r="Y4008" s="30"/>
    </row>
    <row r="4009" spans="1:25" x14ac:dyDescent="0.25">
      <c r="A4009">
        <v>21.254761999999999</v>
      </c>
      <c r="B4009">
        <v>-5.0007782876491998E-2</v>
      </c>
      <c r="C4009">
        <v>-0.130126938223839</v>
      </c>
      <c r="D4009">
        <v>-0.40502008795738198</v>
      </c>
      <c r="E4009">
        <v>-8.2299578934909995E-3</v>
      </c>
      <c r="F4009">
        <v>-2.7932764962316E-2</v>
      </c>
      <c r="G4009">
        <v>-3.2562926411629001E-2</v>
      </c>
      <c r="H4009">
        <v>-3.1746027525510001E-3</v>
      </c>
      <c r="I4009">
        <v>3.4076165407896E-2</v>
      </c>
      <c r="J4009">
        <v>-2.0609553903340998E-2</v>
      </c>
      <c r="M4009">
        <f t="shared" si="200"/>
        <v>9.5285719999999987</v>
      </c>
      <c r="N4009">
        <v>-5.0007782876491998E-2</v>
      </c>
      <c r="O4009">
        <v>-0.130126938223839</v>
      </c>
      <c r="P4009">
        <v>-0.40502008795738198</v>
      </c>
      <c r="Q4009">
        <v>-8.2299578934909995E-3</v>
      </c>
      <c r="R4009">
        <v>-2.7932764962316E-2</v>
      </c>
      <c r="S4009">
        <v>-3.2562926411629001E-2</v>
      </c>
      <c r="T4009">
        <v>-3.1746027525510001E-3</v>
      </c>
      <c r="U4009">
        <v>3.4076165407896E-2</v>
      </c>
      <c r="V4009">
        <v>-2.0609553903340998E-2</v>
      </c>
      <c r="W4009" s="30"/>
      <c r="X4009" s="30"/>
      <c r="Y4009" s="30"/>
    </row>
    <row r="4010" spans="1:25" x14ac:dyDescent="0.25">
      <c r="A4010">
        <v>21.257142999999999</v>
      </c>
      <c r="B4010">
        <v>-4.8237517476082001E-2</v>
      </c>
      <c r="C4010">
        <v>-0.14660048484802199</v>
      </c>
      <c r="D4010">
        <v>-0.38995459675788902</v>
      </c>
      <c r="E4010">
        <v>-9.3766273930669993E-3</v>
      </c>
      <c r="F4010">
        <v>-2.8824288398027E-2</v>
      </c>
      <c r="G4010">
        <v>-3.3566795289515998E-2</v>
      </c>
      <c r="H4010">
        <v>8.3409278886399998E-4</v>
      </c>
      <c r="I4010">
        <v>3.9759021252394E-2</v>
      </c>
      <c r="J4010">
        <v>-2.4067901074885999E-2</v>
      </c>
      <c r="M4010">
        <f t="shared" si="200"/>
        <v>9.5309529999999985</v>
      </c>
      <c r="N4010">
        <v>-4.8237517476082001E-2</v>
      </c>
      <c r="O4010">
        <v>-0.14660048484802199</v>
      </c>
      <c r="P4010">
        <v>-0.38995459675788902</v>
      </c>
      <c r="Q4010">
        <v>-9.3766273930669993E-3</v>
      </c>
      <c r="R4010">
        <v>-2.8824288398027E-2</v>
      </c>
      <c r="S4010">
        <v>-3.3566795289515998E-2</v>
      </c>
      <c r="T4010">
        <v>8.3409278886399998E-4</v>
      </c>
      <c r="U4010">
        <v>3.9759021252394E-2</v>
      </c>
      <c r="V4010">
        <v>-2.4067901074885999E-2</v>
      </c>
      <c r="W4010" s="30"/>
      <c r="X4010" s="30"/>
      <c r="Y4010" s="30"/>
    </row>
    <row r="4011" spans="1:25" x14ac:dyDescent="0.25">
      <c r="A4011">
        <v>21.259523999999999</v>
      </c>
      <c r="B4011">
        <v>-4.6252511441708E-2</v>
      </c>
      <c r="C4011">
        <v>-0.164579942822456</v>
      </c>
      <c r="D4011">
        <v>-0.37369698286056502</v>
      </c>
      <c r="E4011">
        <v>-1.0618252679706E-2</v>
      </c>
      <c r="F4011">
        <v>-2.9787704348563999E-2</v>
      </c>
      <c r="G4011">
        <v>-3.4649115055798999E-2</v>
      </c>
      <c r="H4011">
        <v>5.3195869550110002E-3</v>
      </c>
      <c r="I4011">
        <v>4.6045497059821999E-2</v>
      </c>
      <c r="J4011">
        <v>-2.7908215299249001E-2</v>
      </c>
      <c r="M4011">
        <f t="shared" si="200"/>
        <v>9.5333339999999982</v>
      </c>
      <c r="N4011">
        <v>-4.6252511441708E-2</v>
      </c>
      <c r="O4011">
        <v>-0.164579942822456</v>
      </c>
      <c r="P4011">
        <v>-0.37369698286056502</v>
      </c>
      <c r="Q4011">
        <v>-1.0618252679706E-2</v>
      </c>
      <c r="R4011">
        <v>-2.9787704348563999E-2</v>
      </c>
      <c r="S4011">
        <v>-3.4649115055798999E-2</v>
      </c>
      <c r="T4011">
        <v>5.3195869550110002E-3</v>
      </c>
      <c r="U4011">
        <v>4.6045497059821999E-2</v>
      </c>
      <c r="V4011">
        <v>-2.7908215299249001E-2</v>
      </c>
      <c r="W4011" s="30"/>
      <c r="X4011" s="30"/>
      <c r="Y4011" s="30"/>
    </row>
    <row r="4012" spans="1:25" x14ac:dyDescent="0.25">
      <c r="A4012">
        <v>21.261904999999999</v>
      </c>
      <c r="B4012">
        <v>-4.4037111103534997E-2</v>
      </c>
      <c r="C4012">
        <v>-0.18401497602462799</v>
      </c>
      <c r="D4012">
        <v>-0.356263488531113</v>
      </c>
      <c r="E4012">
        <v>-1.1956706643105001E-2</v>
      </c>
      <c r="F4012">
        <v>-3.0818913131952001E-2</v>
      </c>
      <c r="G4012">
        <v>-3.5804618149995998E-2</v>
      </c>
      <c r="H4012">
        <v>1.0285682976246E-2</v>
      </c>
      <c r="I4012">
        <v>5.2935242652892997E-2</v>
      </c>
      <c r="J4012">
        <v>-3.2140005379915002E-2</v>
      </c>
      <c r="M4012">
        <f t="shared" si="200"/>
        <v>9.5357149999999979</v>
      </c>
      <c r="N4012">
        <v>-4.4037111103534997E-2</v>
      </c>
      <c r="O4012">
        <v>-0.18401497602462799</v>
      </c>
      <c r="P4012">
        <v>-0.356263488531113</v>
      </c>
      <c r="Q4012">
        <v>-1.1956706643105001E-2</v>
      </c>
      <c r="R4012">
        <v>-3.0818913131952001E-2</v>
      </c>
      <c r="S4012">
        <v>-3.5804618149995998E-2</v>
      </c>
      <c r="T4012">
        <v>1.0285682976246E-2</v>
      </c>
      <c r="U4012">
        <v>5.2935242652892997E-2</v>
      </c>
      <c r="V4012">
        <v>-3.2140005379915002E-2</v>
      </c>
      <c r="W4012" s="30"/>
      <c r="X4012" s="30"/>
      <c r="Y4012" s="30"/>
    </row>
    <row r="4013" spans="1:25" x14ac:dyDescent="0.25">
      <c r="A4013">
        <v>21.264285999999998</v>
      </c>
      <c r="B4013">
        <v>-4.1613612323999002E-2</v>
      </c>
      <c r="C4013">
        <v>-0.20482937991619099</v>
      </c>
      <c r="D4013">
        <v>-0.33777305483818099</v>
      </c>
      <c r="E4013">
        <v>-1.3382890261710001E-2</v>
      </c>
      <c r="F4013">
        <v>-3.1913787126540999E-2</v>
      </c>
      <c r="G4013">
        <v>-3.7026610225439002E-2</v>
      </c>
      <c r="H4013">
        <v>1.5728536993264999E-2</v>
      </c>
      <c r="I4013">
        <v>6.0399901121854997E-2</v>
      </c>
      <c r="J4013">
        <v>-3.6747220903634997E-2</v>
      </c>
      <c r="M4013">
        <f t="shared" si="200"/>
        <v>9.5380959999999977</v>
      </c>
      <c r="N4013">
        <v>-4.1613612323999002E-2</v>
      </c>
      <c r="O4013">
        <v>-0.20482937991619099</v>
      </c>
      <c r="P4013">
        <v>-0.33777305483818099</v>
      </c>
      <c r="Q4013">
        <v>-1.3382890261710001E-2</v>
      </c>
      <c r="R4013">
        <v>-3.1913787126540999E-2</v>
      </c>
      <c r="S4013">
        <v>-3.7026610225439002E-2</v>
      </c>
      <c r="T4013">
        <v>1.5728536993264999E-2</v>
      </c>
      <c r="U4013">
        <v>6.0399901121854997E-2</v>
      </c>
      <c r="V4013">
        <v>-3.6747220903634997E-2</v>
      </c>
      <c r="W4013" s="30"/>
      <c r="X4013" s="30"/>
      <c r="Y4013" s="30"/>
    </row>
    <row r="4014" spans="1:25" x14ac:dyDescent="0.25">
      <c r="A4014">
        <v>21.266667000000002</v>
      </c>
      <c r="B4014">
        <v>-3.8974855095148003E-2</v>
      </c>
      <c r="C4014">
        <v>-0.226911336183548</v>
      </c>
      <c r="D4014">
        <v>-0.31833872199058499</v>
      </c>
      <c r="E4014">
        <v>-1.4892303384839999E-2</v>
      </c>
      <c r="F4014">
        <v>-3.3065181225537997E-2</v>
      </c>
      <c r="G4014">
        <v>-3.8306098431349002E-2</v>
      </c>
      <c r="H4014">
        <v>2.1627876907586999E-2</v>
      </c>
      <c r="I4014">
        <v>6.8406090140343004E-2</v>
      </c>
      <c r="J4014">
        <v>-4.1720442473888002E-2</v>
      </c>
      <c r="M4014">
        <f t="shared" si="200"/>
        <v>9.540477000000001</v>
      </c>
      <c r="N4014">
        <v>-3.8974855095148003E-2</v>
      </c>
      <c r="O4014">
        <v>-0.226911336183548</v>
      </c>
      <c r="P4014">
        <v>-0.31833872199058499</v>
      </c>
      <c r="Q4014">
        <v>-1.4892303384839999E-2</v>
      </c>
      <c r="R4014">
        <v>-3.3065181225537997E-2</v>
      </c>
      <c r="S4014">
        <v>-3.8306098431349002E-2</v>
      </c>
      <c r="T4014">
        <v>2.1627876907586999E-2</v>
      </c>
      <c r="U4014">
        <v>6.8406090140343004E-2</v>
      </c>
      <c r="V4014">
        <v>-4.1720442473888002E-2</v>
      </c>
      <c r="W4014" s="30"/>
      <c r="X4014" s="30"/>
      <c r="Y4014" s="30"/>
    </row>
    <row r="4015" spans="1:25" x14ac:dyDescent="0.25">
      <c r="A4015">
        <v>21.269048000000002</v>
      </c>
      <c r="B4015">
        <v>-3.6129426211119003E-2</v>
      </c>
      <c r="C4015">
        <v>-0.25009325146675099</v>
      </c>
      <c r="D4015">
        <v>-0.29808557033538802</v>
      </c>
      <c r="E4015">
        <v>-1.6475114971398998E-2</v>
      </c>
      <c r="F4015">
        <v>-3.4266822040081003E-2</v>
      </c>
      <c r="G4015">
        <v>-3.9631891995668002E-2</v>
      </c>
      <c r="H4015">
        <v>2.7950676158071001E-2</v>
      </c>
      <c r="I4015">
        <v>7.6899185776710996E-2</v>
      </c>
      <c r="J4015">
        <v>-4.7035608440637998E-2</v>
      </c>
      <c r="M4015">
        <f t="shared" si="200"/>
        <v>9.5428580000000007</v>
      </c>
      <c r="N4015">
        <v>-3.6129426211119003E-2</v>
      </c>
      <c r="O4015">
        <v>-0.25009325146675099</v>
      </c>
      <c r="P4015">
        <v>-0.29808557033538802</v>
      </c>
      <c r="Q4015">
        <v>-1.6475114971398998E-2</v>
      </c>
      <c r="R4015">
        <v>-3.4266822040081003E-2</v>
      </c>
      <c r="S4015">
        <v>-3.9631891995668002E-2</v>
      </c>
      <c r="T4015">
        <v>2.7950676158071001E-2</v>
      </c>
      <c r="U4015">
        <v>7.6899185776710996E-2</v>
      </c>
      <c r="V4015">
        <v>-4.7035608440637998E-2</v>
      </c>
      <c r="W4015" s="30"/>
      <c r="X4015" s="30"/>
      <c r="Y4015" s="30"/>
    </row>
    <row r="4016" spans="1:25" x14ac:dyDescent="0.25">
      <c r="A4016">
        <v>21.271429000000001</v>
      </c>
      <c r="B4016">
        <v>-3.3105175942182999E-2</v>
      </c>
      <c r="C4016">
        <v>-0.27419292926788302</v>
      </c>
      <c r="D4016">
        <v>-0.27720344066619901</v>
      </c>
      <c r="E4016">
        <v>-1.8115386366844E-2</v>
      </c>
      <c r="F4016">
        <v>-3.5508506000042003E-2</v>
      </c>
      <c r="G4016">
        <v>-4.0990244597197002E-2</v>
      </c>
      <c r="H4016">
        <v>3.4657154232264002E-2</v>
      </c>
      <c r="I4016">
        <v>8.5802160203457004E-2</v>
      </c>
      <c r="J4016">
        <v>-5.2689202129840997E-2</v>
      </c>
      <c r="M4016">
        <f t="shared" si="200"/>
        <v>9.5452390000000005</v>
      </c>
      <c r="N4016">
        <v>-3.3105175942182999E-2</v>
      </c>
      <c r="O4016">
        <v>-0.27419292926788302</v>
      </c>
      <c r="P4016">
        <v>-0.27720344066619901</v>
      </c>
      <c r="Q4016">
        <v>-1.8115386366844E-2</v>
      </c>
      <c r="R4016">
        <v>-3.5508506000042003E-2</v>
      </c>
      <c r="S4016">
        <v>-4.0990244597197002E-2</v>
      </c>
      <c r="T4016">
        <v>3.4657154232264002E-2</v>
      </c>
      <c r="U4016">
        <v>8.5802160203457004E-2</v>
      </c>
      <c r="V4016">
        <v>-5.2689202129840997E-2</v>
      </c>
      <c r="W4016" s="30"/>
      <c r="X4016" s="30"/>
      <c r="Y4016" s="30"/>
    </row>
    <row r="4017" spans="1:25" x14ac:dyDescent="0.25">
      <c r="A4017">
        <v>21.273810000000001</v>
      </c>
      <c r="B4017">
        <v>-2.9909133911133E-2</v>
      </c>
      <c r="C4017">
        <v>-0.29896599054336498</v>
      </c>
      <c r="D4017">
        <v>-0.25592848658561701</v>
      </c>
      <c r="E4017">
        <v>-1.9795970991253999E-2</v>
      </c>
      <c r="F4017">
        <v>-3.6778688430786001E-2</v>
      </c>
      <c r="G4017">
        <v>-4.2365409433841997E-2</v>
      </c>
      <c r="H4017">
        <v>4.1672900319099003E-2</v>
      </c>
      <c r="I4017">
        <v>9.5030553638935006E-2</v>
      </c>
      <c r="J4017">
        <v>-5.8587349951267E-2</v>
      </c>
      <c r="M4017">
        <f t="shared" si="200"/>
        <v>9.5476200000000002</v>
      </c>
      <c r="N4017">
        <v>-2.9909133911133E-2</v>
      </c>
      <c r="O4017">
        <v>-0.29896599054336498</v>
      </c>
      <c r="P4017">
        <v>-0.25592848658561701</v>
      </c>
      <c r="Q4017">
        <v>-1.9795970991253999E-2</v>
      </c>
      <c r="R4017">
        <v>-3.6778688430786001E-2</v>
      </c>
      <c r="S4017">
        <v>-4.2365409433841997E-2</v>
      </c>
      <c r="T4017">
        <v>4.1672900319099003E-2</v>
      </c>
      <c r="U4017">
        <v>9.5030553638935006E-2</v>
      </c>
      <c r="V4017">
        <v>-5.8587349951267E-2</v>
      </c>
      <c r="W4017" s="30"/>
      <c r="X4017" s="30"/>
      <c r="Y4017" s="30"/>
    </row>
    <row r="4018" spans="1:25" x14ac:dyDescent="0.25">
      <c r="A4018">
        <v>21.27619</v>
      </c>
      <c r="B4018">
        <v>-2.6582611724734001E-2</v>
      </c>
      <c r="C4018">
        <v>-0.32414963841438299</v>
      </c>
      <c r="D4018">
        <v>-0.234508126974106</v>
      </c>
      <c r="E4018">
        <v>-2.1499155089258998E-2</v>
      </c>
      <c r="F4018">
        <v>-3.8065694272517998E-2</v>
      </c>
      <c r="G4018">
        <v>-4.3738882988690997E-2</v>
      </c>
      <c r="H4018">
        <v>4.8927348107099998E-2</v>
      </c>
      <c r="I4018">
        <v>0.10447297245264101</v>
      </c>
      <c r="J4018">
        <v>-6.4697802066803006E-2</v>
      </c>
      <c r="M4018">
        <f t="shared" si="200"/>
        <v>9.5499999999999989</v>
      </c>
      <c r="N4018">
        <v>-2.6582611724734001E-2</v>
      </c>
      <c r="O4018">
        <v>-0.32414963841438299</v>
      </c>
      <c r="P4018">
        <v>-0.234508126974106</v>
      </c>
      <c r="Q4018">
        <v>-2.1499155089258998E-2</v>
      </c>
      <c r="R4018">
        <v>-3.8065694272517998E-2</v>
      </c>
      <c r="S4018">
        <v>-4.3738882988690997E-2</v>
      </c>
      <c r="T4018">
        <v>4.8927348107099998E-2</v>
      </c>
      <c r="U4018">
        <v>0.10447297245264101</v>
      </c>
      <c r="V4018">
        <v>-6.4697802066803006E-2</v>
      </c>
      <c r="W4018" s="30"/>
      <c r="X4018" s="30"/>
      <c r="Y4018" s="30"/>
    </row>
    <row r="4019" spans="1:25" x14ac:dyDescent="0.25">
      <c r="A4019">
        <v>21.278570999999999</v>
      </c>
      <c r="B4019">
        <v>-2.3151494562626E-2</v>
      </c>
      <c r="C4019">
        <v>-0.349438816308975</v>
      </c>
      <c r="D4019">
        <v>-0.21319045126438099</v>
      </c>
      <c r="E4019">
        <v>-2.3206548765301999E-2</v>
      </c>
      <c r="F4019">
        <v>-3.9353694766759997E-2</v>
      </c>
      <c r="G4019">
        <v>-4.5090593397617E-2</v>
      </c>
      <c r="H4019">
        <v>5.6332524865865999E-2</v>
      </c>
      <c r="I4019">
        <v>0.114006318151951</v>
      </c>
      <c r="J4019">
        <v>-7.0968911051750003E-2</v>
      </c>
      <c r="M4019">
        <f t="shared" si="200"/>
        <v>9.5523809999999987</v>
      </c>
      <c r="N4019">
        <v>-2.3151494562626E-2</v>
      </c>
      <c r="O4019">
        <v>-0.349438816308975</v>
      </c>
      <c r="P4019">
        <v>-0.21319045126438099</v>
      </c>
      <c r="Q4019">
        <v>-2.3206548765301999E-2</v>
      </c>
      <c r="R4019">
        <v>-3.9353694766759997E-2</v>
      </c>
      <c r="S4019">
        <v>-4.5090593397617E-2</v>
      </c>
      <c r="T4019">
        <v>5.6332524865865999E-2</v>
      </c>
      <c r="U4019">
        <v>0.114006318151951</v>
      </c>
      <c r="V4019">
        <v>-7.0968911051750003E-2</v>
      </c>
      <c r="W4019" s="30"/>
      <c r="X4019" s="30"/>
      <c r="Y4019" s="30"/>
    </row>
    <row r="4020" spans="1:25" x14ac:dyDescent="0.25">
      <c r="A4020">
        <v>21.280951999999999</v>
      </c>
      <c r="B4020">
        <v>-1.9655756652355E-2</v>
      </c>
      <c r="C4020">
        <v>-0.37450182437896701</v>
      </c>
      <c r="D4020">
        <v>-0.192314147949219</v>
      </c>
      <c r="E4020">
        <v>-2.4888794869184001E-2</v>
      </c>
      <c r="F4020">
        <v>-4.0626905858516998E-2</v>
      </c>
      <c r="G4020">
        <v>-4.6400491148232997E-2</v>
      </c>
      <c r="H4020">
        <v>6.3782781362534E-2</v>
      </c>
      <c r="I4020">
        <v>0.12349134683609</v>
      </c>
      <c r="J4020">
        <v>-7.7310919761658006E-2</v>
      </c>
      <c r="M4020">
        <f t="shared" si="200"/>
        <v>9.5547619999999984</v>
      </c>
      <c r="N4020">
        <v>-1.9655756652355E-2</v>
      </c>
      <c r="O4020">
        <v>-0.37450182437896701</v>
      </c>
      <c r="P4020">
        <v>-0.192314147949219</v>
      </c>
      <c r="Q4020">
        <v>-2.4888794869184001E-2</v>
      </c>
      <c r="R4020">
        <v>-4.0626905858516998E-2</v>
      </c>
      <c r="S4020">
        <v>-4.6400491148232997E-2</v>
      </c>
      <c r="T4020">
        <v>6.3782781362534E-2</v>
      </c>
      <c r="U4020">
        <v>0.12349134683609</v>
      </c>
      <c r="V4020">
        <v>-7.7310919761658006E-2</v>
      </c>
      <c r="W4020" s="30"/>
      <c r="X4020" s="30"/>
      <c r="Y4020" s="30"/>
    </row>
    <row r="4021" spans="1:25" x14ac:dyDescent="0.25">
      <c r="A4021">
        <v>21.283332999999999</v>
      </c>
      <c r="B4021">
        <v>-1.6154514625669001E-2</v>
      </c>
      <c r="C4021">
        <v>-0.39899599552154502</v>
      </c>
      <c r="D4021">
        <v>-0.172196730971336</v>
      </c>
      <c r="E4021">
        <v>-2.6521623134612999E-2</v>
      </c>
      <c r="F4021">
        <v>-4.1870057582855003E-2</v>
      </c>
      <c r="G4021">
        <v>-4.7647751867771003E-2</v>
      </c>
      <c r="H4021">
        <v>7.1166433393954995E-2</v>
      </c>
      <c r="I4021">
        <v>0.132781267166138</v>
      </c>
      <c r="J4021">
        <v>-8.3654500544071003E-2</v>
      </c>
      <c r="M4021">
        <f t="shared" si="200"/>
        <v>9.5571429999999982</v>
      </c>
      <c r="N4021">
        <v>-1.6154514625669001E-2</v>
      </c>
      <c r="O4021">
        <v>-0.39899599552154502</v>
      </c>
      <c r="P4021">
        <v>-0.172196730971336</v>
      </c>
      <c r="Q4021">
        <v>-2.6521623134612999E-2</v>
      </c>
      <c r="R4021">
        <v>-4.1870057582855003E-2</v>
      </c>
      <c r="S4021">
        <v>-4.7647751867771003E-2</v>
      </c>
      <c r="T4021">
        <v>7.1166433393954995E-2</v>
      </c>
      <c r="U4021">
        <v>0.132781267166138</v>
      </c>
      <c r="V4021">
        <v>-8.3654500544071003E-2</v>
      </c>
      <c r="W4021" s="30"/>
      <c r="X4021" s="30"/>
      <c r="Y4021" s="30"/>
    </row>
    <row r="4022" spans="1:25" x14ac:dyDescent="0.25">
      <c r="A4022">
        <v>21.285713999999999</v>
      </c>
      <c r="B4022">
        <v>-1.2678040191530999E-2</v>
      </c>
      <c r="C4022">
        <v>-0.42254754900932301</v>
      </c>
      <c r="D4022">
        <v>-0.153144225478172</v>
      </c>
      <c r="E4022">
        <v>-2.8077878057957001E-2</v>
      </c>
      <c r="F4022">
        <v>-4.3067246675491E-2</v>
      </c>
      <c r="G4022">
        <v>-4.8811562359332997E-2</v>
      </c>
      <c r="H4022">
        <v>7.8363113105297005E-2</v>
      </c>
      <c r="I4022">
        <v>0.141722172498703</v>
      </c>
      <c r="J4022">
        <v>-8.9917793869971993E-2</v>
      </c>
      <c r="M4022">
        <f t="shared" si="200"/>
        <v>9.5595239999999979</v>
      </c>
      <c r="N4022">
        <v>-1.2678040191530999E-2</v>
      </c>
      <c r="O4022">
        <v>-0.42254754900932301</v>
      </c>
      <c r="P4022">
        <v>-0.153144225478172</v>
      </c>
      <c r="Q4022">
        <v>-2.8077878057957001E-2</v>
      </c>
      <c r="R4022">
        <v>-4.3067246675491E-2</v>
      </c>
      <c r="S4022">
        <v>-4.8811562359332997E-2</v>
      </c>
      <c r="T4022">
        <v>7.8363113105297005E-2</v>
      </c>
      <c r="U4022">
        <v>0.141722172498703</v>
      </c>
      <c r="V4022">
        <v>-8.9917793869971993E-2</v>
      </c>
      <c r="W4022" s="30"/>
      <c r="X4022" s="30"/>
      <c r="Y4022" s="30"/>
    </row>
    <row r="4023" spans="1:25" x14ac:dyDescent="0.25">
      <c r="A4023">
        <v>21.288094999999998</v>
      </c>
      <c r="B4023">
        <v>-9.2884115874769992E-3</v>
      </c>
      <c r="C4023">
        <v>-0.444795191287994</v>
      </c>
      <c r="D4023">
        <v>-0.135489657521248</v>
      </c>
      <c r="E4023">
        <v>-2.9526762664318001E-2</v>
      </c>
      <c r="F4023">
        <v>-4.4200688600540002E-2</v>
      </c>
      <c r="G4023">
        <v>-4.987109452486E-2</v>
      </c>
      <c r="H4023">
        <v>8.5249036550522003E-2</v>
      </c>
      <c r="I4023">
        <v>0.150158196687698</v>
      </c>
      <c r="J4023">
        <v>-9.6016906201839003E-2</v>
      </c>
      <c r="M4023">
        <f t="shared" si="200"/>
        <v>9.5619049999999977</v>
      </c>
      <c r="N4023">
        <v>-9.2884115874769992E-3</v>
      </c>
      <c r="O4023">
        <v>-0.444795191287994</v>
      </c>
      <c r="P4023">
        <v>-0.135489657521248</v>
      </c>
      <c r="Q4023">
        <v>-2.9526762664318001E-2</v>
      </c>
      <c r="R4023">
        <v>-4.4200688600540002E-2</v>
      </c>
      <c r="S4023">
        <v>-4.987109452486E-2</v>
      </c>
      <c r="T4023">
        <v>8.5249036550522003E-2</v>
      </c>
      <c r="U4023">
        <v>0.150158196687698</v>
      </c>
      <c r="V4023">
        <v>-9.6016906201839003E-2</v>
      </c>
      <c r="W4023" s="30"/>
      <c r="X4023" s="30"/>
      <c r="Y4023" s="30"/>
    </row>
    <row r="4024" spans="1:25" x14ac:dyDescent="0.25">
      <c r="A4024">
        <v>21.290476000000002</v>
      </c>
      <c r="B4024">
        <v>-6.0463375411929999E-3</v>
      </c>
      <c r="C4024">
        <v>-0.46537271142005898</v>
      </c>
      <c r="D4024">
        <v>-0.119565367698669</v>
      </c>
      <c r="E4024">
        <v>-3.0838012695313E-2</v>
      </c>
      <c r="F4024">
        <v>-4.5254420489073001E-2</v>
      </c>
      <c r="G4024">
        <v>-5.0806716084480001E-2</v>
      </c>
      <c r="H4024">
        <v>9.1699868440627996E-2</v>
      </c>
      <c r="I4024">
        <v>0.157936200499535</v>
      </c>
      <c r="J4024">
        <v>-0.10186856985092201</v>
      </c>
      <c r="M4024">
        <f t="shared" si="200"/>
        <v>9.564286000000001</v>
      </c>
      <c r="N4024">
        <v>-6.0463375411929999E-3</v>
      </c>
      <c r="O4024">
        <v>-0.46537271142005898</v>
      </c>
      <c r="P4024">
        <v>-0.119565367698669</v>
      </c>
      <c r="Q4024">
        <v>-3.0838012695313E-2</v>
      </c>
      <c r="R4024">
        <v>-4.5254420489073001E-2</v>
      </c>
      <c r="S4024">
        <v>-5.0806716084480001E-2</v>
      </c>
      <c r="T4024">
        <v>9.1699868440627996E-2</v>
      </c>
      <c r="U4024">
        <v>0.157936200499535</v>
      </c>
      <c r="V4024">
        <v>-0.10186856985092201</v>
      </c>
      <c r="W4024" s="30"/>
      <c r="X4024" s="30"/>
      <c r="Y4024" s="30"/>
    </row>
    <row r="4025" spans="1:25" x14ac:dyDescent="0.25">
      <c r="A4025">
        <v>21.292857000000001</v>
      </c>
      <c r="B4025">
        <v>-2.9935564380140002E-3</v>
      </c>
      <c r="C4025">
        <v>-0.48393189907074002</v>
      </c>
      <c r="D4025">
        <v>-0.105666115880013</v>
      </c>
      <c r="E4025">
        <v>-3.1985469162464003E-2</v>
      </c>
      <c r="F4025">
        <v>-4.6213179826735999E-2</v>
      </c>
      <c r="G4025">
        <v>-5.1599647849798001E-2</v>
      </c>
      <c r="H4025">
        <v>9.7595445811749004E-2</v>
      </c>
      <c r="I4025">
        <v>0.16491059958934801</v>
      </c>
      <c r="J4025">
        <v>-0.10739295184612301</v>
      </c>
      <c r="M4025">
        <f t="shared" si="200"/>
        <v>9.5666670000000007</v>
      </c>
      <c r="N4025">
        <v>-2.9935564380140002E-3</v>
      </c>
      <c r="O4025">
        <v>-0.48393189907074002</v>
      </c>
      <c r="P4025">
        <v>-0.105666115880013</v>
      </c>
      <c r="Q4025">
        <v>-3.1985469162464003E-2</v>
      </c>
      <c r="R4025">
        <v>-4.6213179826735999E-2</v>
      </c>
      <c r="S4025">
        <v>-5.1599647849798001E-2</v>
      </c>
      <c r="T4025">
        <v>9.7595445811749004E-2</v>
      </c>
      <c r="U4025">
        <v>0.16491059958934801</v>
      </c>
      <c r="V4025">
        <v>-0.10739295184612301</v>
      </c>
      <c r="W4025" s="30"/>
      <c r="X4025" s="30"/>
      <c r="Y4025" s="30"/>
    </row>
    <row r="4026" spans="1:25" x14ac:dyDescent="0.25">
      <c r="A4026">
        <v>21.295238000000001</v>
      </c>
      <c r="B4026">
        <v>-1.9543542293800001E-4</v>
      </c>
      <c r="C4026">
        <v>-0.50015360116958596</v>
      </c>
      <c r="D4026">
        <v>-9.4046153128147E-2</v>
      </c>
      <c r="E4026">
        <v>-3.2945513725280998E-2</v>
      </c>
      <c r="F4026">
        <v>-4.7061115503310998E-2</v>
      </c>
      <c r="G4026">
        <v>-5.2233483642339998E-2</v>
      </c>
      <c r="H4026">
        <v>0.102823130786419</v>
      </c>
      <c r="I4026">
        <v>0.170948296785355</v>
      </c>
      <c r="J4026">
        <v>-0.112516567111015</v>
      </c>
      <c r="M4026">
        <f t="shared" si="200"/>
        <v>9.5690480000000004</v>
      </c>
      <c r="N4026">
        <v>-1.9543542293800001E-4</v>
      </c>
      <c r="O4026">
        <v>-0.50015360116958596</v>
      </c>
      <c r="P4026">
        <v>-9.4046153128147E-2</v>
      </c>
      <c r="Q4026">
        <v>-3.2945513725280998E-2</v>
      </c>
      <c r="R4026">
        <v>-4.7061115503310998E-2</v>
      </c>
      <c r="S4026">
        <v>-5.2233483642339998E-2</v>
      </c>
      <c r="T4026">
        <v>0.102823130786419</v>
      </c>
      <c r="U4026">
        <v>0.170948296785355</v>
      </c>
      <c r="V4026">
        <v>-0.112516567111015</v>
      </c>
      <c r="W4026" s="30"/>
      <c r="X4026" s="30"/>
      <c r="Y4026" s="30"/>
    </row>
    <row r="4027" spans="1:25" x14ac:dyDescent="0.25">
      <c r="A4027">
        <v>21.297619000000001</v>
      </c>
      <c r="B4027">
        <v>2.2958063054830001E-3</v>
      </c>
      <c r="C4027">
        <v>-0.51373898983001698</v>
      </c>
      <c r="D4027">
        <v>-8.4967762231827004E-2</v>
      </c>
      <c r="E4027">
        <v>-3.3691462129353998E-2</v>
      </c>
      <c r="F4027">
        <v>-4.7783803194760999E-2</v>
      </c>
      <c r="G4027">
        <v>-5.2695311605930002E-2</v>
      </c>
      <c r="H4027">
        <v>0.107280738651752</v>
      </c>
      <c r="I4027">
        <v>0.175933197140694</v>
      </c>
      <c r="J4027">
        <v>-0.117175005376339</v>
      </c>
      <c r="M4027">
        <f t="shared" si="200"/>
        <v>9.5714290000000002</v>
      </c>
      <c r="N4027">
        <v>2.2958063054830001E-3</v>
      </c>
      <c r="O4027">
        <v>-0.51373898983001698</v>
      </c>
      <c r="P4027">
        <v>-8.4967762231827004E-2</v>
      </c>
      <c r="Q4027">
        <v>-3.3691462129353998E-2</v>
      </c>
      <c r="R4027">
        <v>-4.7783803194760999E-2</v>
      </c>
      <c r="S4027">
        <v>-5.2695311605930002E-2</v>
      </c>
      <c r="T4027">
        <v>0.107280738651752</v>
      </c>
      <c r="U4027">
        <v>0.175933197140694</v>
      </c>
      <c r="V4027">
        <v>-0.117175005376339</v>
      </c>
      <c r="W4027" s="30"/>
      <c r="X4027" s="30"/>
      <c r="Y4027" s="30"/>
    </row>
    <row r="4028" spans="1:25" x14ac:dyDescent="0.25">
      <c r="A4028">
        <v>21.3</v>
      </c>
      <c r="B4028">
        <v>4.4318651780490001E-3</v>
      </c>
      <c r="C4028">
        <v>-0.52444541454315197</v>
      </c>
      <c r="D4028">
        <v>-7.8611657023429996E-2</v>
      </c>
      <c r="E4028">
        <v>-3.4205283969641002E-2</v>
      </c>
      <c r="F4028">
        <v>-4.8369884490966998E-2</v>
      </c>
      <c r="G4028">
        <v>-5.2975319325924003E-2</v>
      </c>
      <c r="H4028">
        <v>0.11088123917579699</v>
      </c>
      <c r="I4028">
        <v>0.179770082235336</v>
      </c>
      <c r="J4028">
        <v>-0.12131550908088699</v>
      </c>
      <c r="M4028">
        <f t="shared" si="200"/>
        <v>9.5738099999999999</v>
      </c>
      <c r="N4028">
        <v>4.4318651780490001E-3</v>
      </c>
      <c r="O4028">
        <v>-0.52444541454315197</v>
      </c>
      <c r="P4028">
        <v>-7.8611657023429996E-2</v>
      </c>
      <c r="Q4028">
        <v>-3.4205283969641002E-2</v>
      </c>
      <c r="R4028">
        <v>-4.8369884490966998E-2</v>
      </c>
      <c r="S4028">
        <v>-5.2975319325924003E-2</v>
      </c>
      <c r="T4028">
        <v>0.11088123917579699</v>
      </c>
      <c r="U4028">
        <v>0.179770082235336</v>
      </c>
      <c r="V4028">
        <v>-0.12131550908088699</v>
      </c>
      <c r="W4028" s="30"/>
      <c r="X4028" s="30"/>
      <c r="Y4028" s="30"/>
    </row>
    <row r="4029" spans="1:25" x14ac:dyDescent="0.25">
      <c r="A4029">
        <v>21.302381</v>
      </c>
      <c r="B4029">
        <v>6.1661079525949999E-3</v>
      </c>
      <c r="C4029">
        <v>-0.53206682205200195</v>
      </c>
      <c r="D4029">
        <v>-7.5107485055923004E-2</v>
      </c>
      <c r="E4029">
        <v>-3.44706363976E-2</v>
      </c>
      <c r="F4029">
        <v>-4.8811089247465002E-2</v>
      </c>
      <c r="G4029">
        <v>-5.3066991269587999E-2</v>
      </c>
      <c r="H4029">
        <v>0.113555647432804</v>
      </c>
      <c r="I4029">
        <v>0.18238812685012801</v>
      </c>
      <c r="J4029">
        <v>-0.124899141490459</v>
      </c>
      <c r="M4029">
        <f t="shared" si="200"/>
        <v>9.5761909999999997</v>
      </c>
      <c r="N4029">
        <v>6.1661079525949999E-3</v>
      </c>
      <c r="O4029">
        <v>-0.53206682205200195</v>
      </c>
      <c r="P4029">
        <v>-7.5107485055923004E-2</v>
      </c>
      <c r="Q4029">
        <v>-3.44706363976E-2</v>
      </c>
      <c r="R4029">
        <v>-4.8811089247465002E-2</v>
      </c>
      <c r="S4029">
        <v>-5.3066991269587999E-2</v>
      </c>
      <c r="T4029">
        <v>0.113555647432804</v>
      </c>
      <c r="U4029">
        <v>0.18238812685012801</v>
      </c>
      <c r="V4029">
        <v>-0.124899141490459</v>
      </c>
      <c r="W4029" s="30"/>
      <c r="X4029" s="30"/>
      <c r="Y4029" s="30"/>
    </row>
    <row r="4030" spans="1:25" x14ac:dyDescent="0.25">
      <c r="A4030">
        <v>21.304762</v>
      </c>
      <c r="B4030">
        <v>7.468984927982E-3</v>
      </c>
      <c r="C4030">
        <v>-0.53646409511566195</v>
      </c>
      <c r="D4030">
        <v>-7.4555620551108995E-2</v>
      </c>
      <c r="E4030">
        <v>-3.4475091844797003E-2</v>
      </c>
      <c r="F4030">
        <v>-4.9099959433079002E-2</v>
      </c>
      <c r="G4030">
        <v>-5.2966885268688001E-2</v>
      </c>
      <c r="H4030">
        <v>0.115256279706955</v>
      </c>
      <c r="I4030">
        <v>0.18374332785606401</v>
      </c>
      <c r="J4030">
        <v>-0.12790249288082101</v>
      </c>
      <c r="M4030">
        <f t="shared" si="200"/>
        <v>9.5785719999999994</v>
      </c>
      <c r="N4030">
        <v>7.468984927982E-3</v>
      </c>
      <c r="O4030">
        <v>-0.53646409511566195</v>
      </c>
      <c r="P4030">
        <v>-7.4555620551108995E-2</v>
      </c>
      <c r="Q4030">
        <v>-3.4475091844797003E-2</v>
      </c>
      <c r="R4030">
        <v>-4.9099959433079002E-2</v>
      </c>
      <c r="S4030">
        <v>-5.2966885268688001E-2</v>
      </c>
      <c r="T4030">
        <v>0.115256279706955</v>
      </c>
      <c r="U4030">
        <v>0.18374332785606401</v>
      </c>
      <c r="V4030">
        <v>-0.12790249288082101</v>
      </c>
      <c r="W4030" s="30"/>
      <c r="X4030" s="30"/>
      <c r="Y4030" s="30"/>
    </row>
    <row r="4031" spans="1:25" x14ac:dyDescent="0.25">
      <c r="A4031">
        <v>21.307143</v>
      </c>
      <c r="B4031">
        <v>8.2994140684599996E-3</v>
      </c>
      <c r="C4031">
        <v>-0.53755670785903897</v>
      </c>
      <c r="D4031">
        <v>-7.6968111097813E-2</v>
      </c>
      <c r="E4031">
        <v>-3.4214355051517001E-2</v>
      </c>
      <c r="F4031">
        <v>-4.9231436103582001E-2</v>
      </c>
      <c r="G4031">
        <v>-5.2675127983092998E-2</v>
      </c>
      <c r="H4031">
        <v>0.11595805734396</v>
      </c>
      <c r="I4031">
        <v>0.183819800615311</v>
      </c>
      <c r="J4031">
        <v>-0.13031876087188701</v>
      </c>
      <c r="M4031">
        <f t="shared" si="200"/>
        <v>9.5809529999999992</v>
      </c>
      <c r="N4031">
        <v>8.2994140684599996E-3</v>
      </c>
      <c r="O4031">
        <v>-0.53755670785903897</v>
      </c>
      <c r="P4031">
        <v>-7.6968111097813E-2</v>
      </c>
      <c r="Q4031">
        <v>-3.4214355051517001E-2</v>
      </c>
      <c r="R4031">
        <v>-4.9231436103582001E-2</v>
      </c>
      <c r="S4031">
        <v>-5.2675127983092998E-2</v>
      </c>
      <c r="T4031">
        <v>0.11595805734396</v>
      </c>
      <c r="U4031">
        <v>0.183819800615311</v>
      </c>
      <c r="V4031">
        <v>-0.13031876087188701</v>
      </c>
      <c r="W4031" s="30"/>
      <c r="X4031" s="30"/>
      <c r="Y4031" s="30"/>
    </row>
    <row r="4032" spans="1:25" x14ac:dyDescent="0.25">
      <c r="A4032">
        <v>21.309524</v>
      </c>
      <c r="B4032">
        <v>8.6451070383189998E-3</v>
      </c>
      <c r="C4032">
        <v>-0.53532135486602805</v>
      </c>
      <c r="D4032">
        <v>-8.2299418747424996E-2</v>
      </c>
      <c r="E4032">
        <v>-3.3690270036458997E-2</v>
      </c>
      <c r="F4032">
        <v>-4.9203179776669E-2</v>
      </c>
      <c r="G4032">
        <v>-5.2195157855748998E-2</v>
      </c>
      <c r="H4032">
        <v>0.115659438073635</v>
      </c>
      <c r="I4032">
        <v>0.182630434632301</v>
      </c>
      <c r="J4032">
        <v>-0.13215814530849501</v>
      </c>
      <c r="M4032">
        <f t="shared" si="200"/>
        <v>9.5833339999999989</v>
      </c>
      <c r="N4032">
        <v>8.6451070383189998E-3</v>
      </c>
      <c r="O4032">
        <v>-0.53532135486602805</v>
      </c>
      <c r="P4032">
        <v>-8.2299418747424996E-2</v>
      </c>
      <c r="Q4032">
        <v>-3.3690270036458997E-2</v>
      </c>
      <c r="R4032">
        <v>-4.9203179776669E-2</v>
      </c>
      <c r="S4032">
        <v>-5.2195157855748998E-2</v>
      </c>
      <c r="T4032">
        <v>0.115659438073635</v>
      </c>
      <c r="U4032">
        <v>0.182630434632301</v>
      </c>
      <c r="V4032">
        <v>-0.13215814530849501</v>
      </c>
      <c r="W4032" s="30"/>
      <c r="X4032" s="30"/>
      <c r="Y4032" s="30"/>
    </row>
    <row r="4033" spans="1:25" x14ac:dyDescent="0.25">
      <c r="A4033">
        <v>21.311904999999999</v>
      </c>
      <c r="B4033">
        <v>8.4965080022809999E-3</v>
      </c>
      <c r="C4033">
        <v>-0.52980387210845903</v>
      </c>
      <c r="D4033">
        <v>-9.0443432331084997E-2</v>
      </c>
      <c r="E4033">
        <v>-3.2912746071814998E-2</v>
      </c>
      <c r="F4033">
        <v>-4.9013793468475002E-2</v>
      </c>
      <c r="G4033">
        <v>-5.1534611731768001E-2</v>
      </c>
      <c r="H4033">
        <v>0.114381536841393</v>
      </c>
      <c r="I4033">
        <v>0.180215910077095</v>
      </c>
      <c r="J4033">
        <v>-0.13344745337963099</v>
      </c>
      <c r="M4033">
        <f t="shared" si="200"/>
        <v>9.5857149999999987</v>
      </c>
      <c r="N4033">
        <v>8.4965080022809999E-3</v>
      </c>
      <c r="O4033">
        <v>-0.52980387210845903</v>
      </c>
      <c r="P4033">
        <v>-9.0443432331084997E-2</v>
      </c>
      <c r="Q4033">
        <v>-3.2912746071814998E-2</v>
      </c>
      <c r="R4033">
        <v>-4.9013793468475002E-2</v>
      </c>
      <c r="S4033">
        <v>-5.1534611731768001E-2</v>
      </c>
      <c r="T4033">
        <v>0.114381536841393</v>
      </c>
      <c r="U4033">
        <v>0.180215910077095</v>
      </c>
      <c r="V4033">
        <v>-0.13344745337963099</v>
      </c>
      <c r="W4033" s="30"/>
      <c r="X4033" s="30"/>
      <c r="Y4033" s="30"/>
    </row>
    <row r="4034" spans="1:25" x14ac:dyDescent="0.25">
      <c r="A4034">
        <v>21.314285999999999</v>
      </c>
      <c r="B4034">
        <v>7.8442879021169993E-3</v>
      </c>
      <c r="C4034">
        <v>-0.52111524343490601</v>
      </c>
      <c r="D4034">
        <v>-0.10125748068094299</v>
      </c>
      <c r="E4034">
        <v>-3.1892366707325003E-2</v>
      </c>
      <c r="F4034">
        <v>-4.8668045550585001E-2</v>
      </c>
      <c r="G4034">
        <v>-5.0704810768365999E-2</v>
      </c>
      <c r="H4034">
        <v>0.11216776072979</v>
      </c>
      <c r="I4034">
        <v>0.17664308845996901</v>
      </c>
      <c r="J4034">
        <v>-0.13422910869121599</v>
      </c>
      <c r="M4034">
        <f t="shared" si="200"/>
        <v>9.5880959999999984</v>
      </c>
      <c r="N4034">
        <v>7.8442879021169993E-3</v>
      </c>
      <c r="O4034">
        <v>-0.52111524343490601</v>
      </c>
      <c r="P4034">
        <v>-0.10125748068094299</v>
      </c>
      <c r="Q4034">
        <v>-3.1892366707325003E-2</v>
      </c>
      <c r="R4034">
        <v>-4.8668045550585001E-2</v>
      </c>
      <c r="S4034">
        <v>-5.0704810768365999E-2</v>
      </c>
      <c r="T4034">
        <v>0.11216776072979</v>
      </c>
      <c r="U4034">
        <v>0.17664308845996901</v>
      </c>
      <c r="V4034">
        <v>-0.13422910869121599</v>
      </c>
      <c r="W4034" s="30"/>
      <c r="X4034" s="30"/>
      <c r="Y4034" s="30"/>
    </row>
    <row r="4035" spans="1:25" x14ac:dyDescent="0.25">
      <c r="A4035">
        <v>21.316666999999999</v>
      </c>
      <c r="B4035">
        <v>6.7024002783000001E-3</v>
      </c>
      <c r="C4035">
        <v>-0.509418725967407</v>
      </c>
      <c r="D4035">
        <v>-0.114520713686943</v>
      </c>
      <c r="E4035">
        <v>-3.0648557469249001E-2</v>
      </c>
      <c r="F4035">
        <v>-4.8171672970056999E-2</v>
      </c>
      <c r="G4035">
        <v>-4.9719981849194003E-2</v>
      </c>
      <c r="H4035">
        <v>0.109081894159317</v>
      </c>
      <c r="I4035">
        <v>0.17200216650962799</v>
      </c>
      <c r="J4035">
        <v>-0.13455919921398199</v>
      </c>
      <c r="M4035">
        <f t="shared" si="200"/>
        <v>9.5904769999999981</v>
      </c>
      <c r="N4035">
        <v>6.7024002783000001E-3</v>
      </c>
      <c r="O4035">
        <v>-0.509418725967407</v>
      </c>
      <c r="P4035">
        <v>-0.114520713686943</v>
      </c>
      <c r="Q4035">
        <v>-3.0648557469249001E-2</v>
      </c>
      <c r="R4035">
        <v>-4.8171672970056999E-2</v>
      </c>
      <c r="S4035">
        <v>-4.9719981849194003E-2</v>
      </c>
      <c r="T4035">
        <v>0.109081894159317</v>
      </c>
      <c r="U4035">
        <v>0.17200216650962799</v>
      </c>
      <c r="V4035">
        <v>-0.13455919921398199</v>
      </c>
      <c r="W4035" s="30"/>
      <c r="X4035" s="30"/>
      <c r="Y4035" s="30"/>
    </row>
    <row r="4036" spans="1:25" x14ac:dyDescent="0.25">
      <c r="A4036">
        <v>21.319047999999999</v>
      </c>
      <c r="B4036">
        <v>5.0903665833179996E-3</v>
      </c>
      <c r="C4036">
        <v>-0.49494183063507102</v>
      </c>
      <c r="D4036">
        <v>-0.12996344268321999</v>
      </c>
      <c r="E4036">
        <v>-2.9205333441495999E-2</v>
      </c>
      <c r="F4036">
        <v>-4.7532256692648003E-2</v>
      </c>
      <c r="G4036">
        <v>-4.8596721142529997E-2</v>
      </c>
      <c r="H4036">
        <v>0.10520643740892401</v>
      </c>
      <c r="I4036">
        <v>0.166403248906136</v>
      </c>
      <c r="J4036">
        <v>-0.13450516760349299</v>
      </c>
      <c r="M4036">
        <f t="shared" si="200"/>
        <v>9.5928579999999979</v>
      </c>
      <c r="N4036">
        <v>5.0903665833179996E-3</v>
      </c>
      <c r="O4036">
        <v>-0.49494183063507102</v>
      </c>
      <c r="P4036">
        <v>-0.12996344268321999</v>
      </c>
      <c r="Q4036">
        <v>-2.9205333441495999E-2</v>
      </c>
      <c r="R4036">
        <v>-4.7532256692648003E-2</v>
      </c>
      <c r="S4036">
        <v>-4.8596721142529997E-2</v>
      </c>
      <c r="T4036">
        <v>0.10520643740892401</v>
      </c>
      <c r="U4036">
        <v>0.166403248906136</v>
      </c>
      <c r="V4036">
        <v>-0.13450516760349299</v>
      </c>
      <c r="W4036" s="30"/>
      <c r="X4036" s="30"/>
      <c r="Y4036" s="30"/>
    </row>
    <row r="4037" spans="1:25" x14ac:dyDescent="0.25">
      <c r="A4037">
        <v>21.321428999999998</v>
      </c>
      <c r="B4037">
        <v>3.0348387081180002E-3</v>
      </c>
      <c r="C4037">
        <v>-0.477952480316162</v>
      </c>
      <c r="D4037">
        <v>-0.14729550480842599</v>
      </c>
      <c r="E4037">
        <v>-2.7591038495301999E-2</v>
      </c>
      <c r="F4037">
        <v>-4.6760074794291999E-2</v>
      </c>
      <c r="G4037">
        <v>-4.7353282570838998E-2</v>
      </c>
      <c r="H4037">
        <v>0.10063918679952601</v>
      </c>
      <c r="I4037">
        <v>0.15997216105461101</v>
      </c>
      <c r="J4037">
        <v>-0.13414257764816301</v>
      </c>
      <c r="M4037">
        <f t="shared" si="200"/>
        <v>9.5952389999999976</v>
      </c>
      <c r="N4037">
        <v>3.0348387081180002E-3</v>
      </c>
      <c r="O4037">
        <v>-0.477952480316162</v>
      </c>
      <c r="P4037">
        <v>-0.14729550480842599</v>
      </c>
      <c r="Q4037">
        <v>-2.7591038495301999E-2</v>
      </c>
      <c r="R4037">
        <v>-4.6760074794291999E-2</v>
      </c>
      <c r="S4037">
        <v>-4.7353282570838998E-2</v>
      </c>
      <c r="T4037">
        <v>0.10063918679952601</v>
      </c>
      <c r="U4037">
        <v>0.15997216105461101</v>
      </c>
      <c r="V4037">
        <v>-0.13414257764816301</v>
      </c>
      <c r="W4037" s="30"/>
      <c r="X4037" s="30"/>
      <c r="Y4037" s="30"/>
    </row>
    <row r="4038" spans="1:25" x14ac:dyDescent="0.25">
      <c r="A4038">
        <v>21.323810000000002</v>
      </c>
      <c r="B4038">
        <v>5.7691993424700003E-4</v>
      </c>
      <c r="C4038">
        <v>-0.45876482129097002</v>
      </c>
      <c r="D4038">
        <v>-0.166186228394508</v>
      </c>
      <c r="E4038">
        <v>-2.5840258225798999E-2</v>
      </c>
      <c r="F4038">
        <v>-4.5865833759308E-2</v>
      </c>
      <c r="G4038">
        <v>-4.6009562909603001E-2</v>
      </c>
      <c r="H4038">
        <v>9.5489308238028994E-2</v>
      </c>
      <c r="I4038">
        <v>0.152845785021782</v>
      </c>
      <c r="J4038">
        <v>-0.133551821112633</v>
      </c>
      <c r="M4038">
        <f t="shared" si="200"/>
        <v>9.5976200000000009</v>
      </c>
      <c r="N4038">
        <v>5.7691993424700003E-4</v>
      </c>
      <c r="O4038">
        <v>-0.45876482129097002</v>
      </c>
      <c r="P4038">
        <v>-0.166186228394508</v>
      </c>
      <c r="Q4038">
        <v>-2.5840258225798999E-2</v>
      </c>
      <c r="R4038">
        <v>-4.5865833759308E-2</v>
      </c>
      <c r="S4038">
        <v>-4.6009562909603001E-2</v>
      </c>
      <c r="T4038">
        <v>9.5489308238028994E-2</v>
      </c>
      <c r="U4038">
        <v>0.152845785021782</v>
      </c>
      <c r="V4038">
        <v>-0.133551821112633</v>
      </c>
      <c r="W4038" s="30"/>
      <c r="X4038" s="30"/>
      <c r="Y4038" s="30"/>
    </row>
    <row r="4039" spans="1:25" x14ac:dyDescent="0.25">
      <c r="A4039">
        <v>21.32619</v>
      </c>
      <c r="B4039">
        <v>-2.24713771604E-3</v>
      </c>
      <c r="C4039">
        <v>-0.43772107362747198</v>
      </c>
      <c r="D4039">
        <v>-0.18628720939159399</v>
      </c>
      <c r="E4039">
        <v>-2.3988416418432999E-2</v>
      </c>
      <c r="F4039">
        <v>-4.4863298535346999E-2</v>
      </c>
      <c r="G4039">
        <v>-4.4586177915335E-2</v>
      </c>
      <c r="H4039">
        <v>8.9873835444450004E-2</v>
      </c>
      <c r="I4039">
        <v>0.145167365670204</v>
      </c>
      <c r="J4039">
        <v>-0.13281433284282701</v>
      </c>
      <c r="M4039">
        <f t="shared" si="200"/>
        <v>9.6</v>
      </c>
      <c r="N4039">
        <v>-2.24713771604E-3</v>
      </c>
      <c r="O4039">
        <v>-0.43772107362747198</v>
      </c>
      <c r="P4039">
        <v>-0.18628720939159399</v>
      </c>
      <c r="Q4039">
        <v>-2.3988416418432999E-2</v>
      </c>
      <c r="R4039">
        <v>-4.4863298535346999E-2</v>
      </c>
      <c r="S4039">
        <v>-4.4586177915335E-2</v>
      </c>
      <c r="T4039">
        <v>8.9873835444450004E-2</v>
      </c>
      <c r="U4039">
        <v>0.145167365670204</v>
      </c>
      <c r="V4039">
        <v>-0.13281433284282701</v>
      </c>
      <c r="W4039" s="30"/>
      <c r="X4039" s="30"/>
      <c r="Y4039" s="30"/>
    </row>
    <row r="4040" spans="1:25" x14ac:dyDescent="0.25">
      <c r="A4040">
        <v>21.328571</v>
      </c>
      <c r="B4040">
        <v>-5.3818821907039996E-3</v>
      </c>
      <c r="C4040">
        <v>-0.41518020629882801</v>
      </c>
      <c r="D4040">
        <v>-0.207235127687454</v>
      </c>
      <c r="E4040">
        <v>-2.2074157372117001E-2</v>
      </c>
      <c r="F4040">
        <v>-4.3764848262071998E-2</v>
      </c>
      <c r="G4040">
        <v>-4.3104905635117999E-2</v>
      </c>
      <c r="H4040">
        <v>8.3912774920464006E-2</v>
      </c>
      <c r="I4040">
        <v>0.13708186149597201</v>
      </c>
      <c r="J4040">
        <v>-0.132008731365204</v>
      </c>
      <c r="M4040">
        <f t="shared" ref="M4040:M4103" si="201">A4040-A$7</f>
        <v>9.6023809999999994</v>
      </c>
      <c r="N4040">
        <v>-5.3818821907039996E-3</v>
      </c>
      <c r="O4040">
        <v>-0.41518020629882801</v>
      </c>
      <c r="P4040">
        <v>-0.207235127687454</v>
      </c>
      <c r="Q4040">
        <v>-2.2074157372117001E-2</v>
      </c>
      <c r="R4040">
        <v>-4.3764848262071998E-2</v>
      </c>
      <c r="S4040">
        <v>-4.3104905635117999E-2</v>
      </c>
      <c r="T4040">
        <v>8.3912774920464006E-2</v>
      </c>
      <c r="U4040">
        <v>0.13708186149597201</v>
      </c>
      <c r="V4040">
        <v>-0.132008731365204</v>
      </c>
      <c r="W4040" s="30"/>
      <c r="X4040" s="30"/>
      <c r="Y4040" s="30"/>
    </row>
    <row r="4041" spans="1:25" x14ac:dyDescent="0.25">
      <c r="A4041">
        <v>21.330952</v>
      </c>
      <c r="B4041">
        <v>-8.7716449052099993E-3</v>
      </c>
      <c r="C4041">
        <v>-0.39151990413665799</v>
      </c>
      <c r="D4041">
        <v>-0.228689625859261</v>
      </c>
      <c r="E4041">
        <v>-2.0132303237915001E-2</v>
      </c>
      <c r="F4041">
        <v>-4.2586173862219003E-2</v>
      </c>
      <c r="G4041">
        <v>-4.1587568819523003E-2</v>
      </c>
      <c r="H4041">
        <v>7.7725350856781006E-2</v>
      </c>
      <c r="I4041">
        <v>0.12873123586177801</v>
      </c>
      <c r="J4041">
        <v>-0.13120730221271501</v>
      </c>
      <c r="M4041">
        <f t="shared" si="201"/>
        <v>9.6047619999999991</v>
      </c>
      <c r="N4041">
        <v>-8.7716449052099993E-3</v>
      </c>
      <c r="O4041">
        <v>-0.39151990413665799</v>
      </c>
      <c r="P4041">
        <v>-0.228689625859261</v>
      </c>
      <c r="Q4041">
        <v>-2.0132303237915001E-2</v>
      </c>
      <c r="R4041">
        <v>-4.2586173862219003E-2</v>
      </c>
      <c r="S4041">
        <v>-4.1587568819523003E-2</v>
      </c>
      <c r="T4041">
        <v>7.7725350856781006E-2</v>
      </c>
      <c r="U4041">
        <v>0.12873123586177801</v>
      </c>
      <c r="V4041">
        <v>-0.13120730221271501</v>
      </c>
      <c r="W4041" s="30"/>
      <c r="X4041" s="30"/>
      <c r="Y4041" s="30"/>
    </row>
    <row r="4042" spans="1:25" x14ac:dyDescent="0.25">
      <c r="A4042">
        <v>21.333333</v>
      </c>
      <c r="B4042">
        <v>-1.2368027120829E-2</v>
      </c>
      <c r="C4042">
        <v>-0.36711233854293801</v>
      </c>
      <c r="D4042">
        <v>-0.25030571222305298</v>
      </c>
      <c r="E4042">
        <v>-1.8199963495134999E-2</v>
      </c>
      <c r="F4042">
        <v>-4.1343826800585001E-2</v>
      </c>
      <c r="G4042">
        <v>-4.0055781602858997E-2</v>
      </c>
      <c r="H4042">
        <v>7.1426592767239006E-2</v>
      </c>
      <c r="I4042">
        <v>0.120250687003136</v>
      </c>
      <c r="J4042">
        <v>-0.130472421646118</v>
      </c>
      <c r="M4042">
        <f t="shared" si="201"/>
        <v>9.6071429999999989</v>
      </c>
      <c r="N4042">
        <v>-1.2368027120829E-2</v>
      </c>
      <c r="O4042">
        <v>-0.36711233854293801</v>
      </c>
      <c r="P4042">
        <v>-0.25030571222305298</v>
      </c>
      <c r="Q4042">
        <v>-1.8199963495134999E-2</v>
      </c>
      <c r="R4042">
        <v>-4.1343826800585001E-2</v>
      </c>
      <c r="S4042">
        <v>-4.0055781602858997E-2</v>
      </c>
      <c r="T4042">
        <v>7.1426592767239006E-2</v>
      </c>
      <c r="U4042">
        <v>0.120250687003136</v>
      </c>
      <c r="V4042">
        <v>-0.130472421646118</v>
      </c>
      <c r="W4042" s="30"/>
      <c r="X4042" s="30"/>
      <c r="Y4042" s="30"/>
    </row>
    <row r="4043" spans="1:25" x14ac:dyDescent="0.25">
      <c r="A4043">
        <v>21.335713999999999</v>
      </c>
      <c r="B4043">
        <v>-1.6105204820633E-2</v>
      </c>
      <c r="C4043">
        <v>-0.34232193231582603</v>
      </c>
      <c r="D4043">
        <v>-0.271754920482636</v>
      </c>
      <c r="E4043">
        <v>-1.6311261802912001E-2</v>
      </c>
      <c r="F4043">
        <v>-4.0052291005849998E-2</v>
      </c>
      <c r="G4043">
        <v>-3.8529109209776001E-2</v>
      </c>
      <c r="H4043">
        <v>6.5124951303004996E-2</v>
      </c>
      <c r="I4043">
        <v>0.111765116453171</v>
      </c>
      <c r="J4043">
        <v>-0.129853650927544</v>
      </c>
      <c r="M4043">
        <f t="shared" si="201"/>
        <v>9.6095239999999986</v>
      </c>
      <c r="N4043">
        <v>-1.6105204820633E-2</v>
      </c>
      <c r="O4043">
        <v>-0.34232193231582603</v>
      </c>
      <c r="P4043">
        <v>-0.271754920482636</v>
      </c>
      <c r="Q4043">
        <v>-1.6311261802912001E-2</v>
      </c>
      <c r="R4043">
        <v>-4.0052291005849998E-2</v>
      </c>
      <c r="S4043">
        <v>-3.8529109209776001E-2</v>
      </c>
      <c r="T4043">
        <v>6.5124951303004996E-2</v>
      </c>
      <c r="U4043">
        <v>0.111765116453171</v>
      </c>
      <c r="V4043">
        <v>-0.129853650927544</v>
      </c>
      <c r="W4043" s="30"/>
      <c r="X4043" s="30"/>
      <c r="Y4043" s="30"/>
    </row>
    <row r="4044" spans="1:25" x14ac:dyDescent="0.25">
      <c r="A4044">
        <v>21.338094999999999</v>
      </c>
      <c r="B4044">
        <v>-1.9927812740206999E-2</v>
      </c>
      <c r="C4044">
        <v>-0.31749680638313299</v>
      </c>
      <c r="D4044">
        <v>-0.29275295138359098</v>
      </c>
      <c r="E4044">
        <v>-1.4497178606689001E-2</v>
      </c>
      <c r="F4044">
        <v>-3.8726184517144997E-2</v>
      </c>
      <c r="G4044">
        <v>-3.7024814635514998E-2</v>
      </c>
      <c r="H4044">
        <v>5.8919634670018997E-2</v>
      </c>
      <c r="I4044">
        <v>0.103386305272579</v>
      </c>
      <c r="J4044">
        <v>-0.1293855458498</v>
      </c>
      <c r="M4044">
        <f t="shared" si="201"/>
        <v>9.6119049999999984</v>
      </c>
      <c r="N4044">
        <v>-1.9927812740206999E-2</v>
      </c>
      <c r="O4044">
        <v>-0.31749680638313299</v>
      </c>
      <c r="P4044">
        <v>-0.29275295138359098</v>
      </c>
      <c r="Q4044">
        <v>-1.4497178606689001E-2</v>
      </c>
      <c r="R4044">
        <v>-3.8726184517144997E-2</v>
      </c>
      <c r="S4044">
        <v>-3.7024814635514998E-2</v>
      </c>
      <c r="T4044">
        <v>5.8919634670018997E-2</v>
      </c>
      <c r="U4044">
        <v>0.103386305272579</v>
      </c>
      <c r="V4044">
        <v>-0.1293855458498</v>
      </c>
      <c r="W4044" s="30"/>
      <c r="X4044" s="30"/>
      <c r="Y4044" s="30"/>
    </row>
    <row r="4045" spans="1:25" x14ac:dyDescent="0.25">
      <c r="A4045">
        <v>21.340475999999999</v>
      </c>
      <c r="B4045">
        <v>-2.3784432560205002E-2</v>
      </c>
      <c r="C4045">
        <v>-0.292952060699463</v>
      </c>
      <c r="D4045">
        <v>-0.313049286603928</v>
      </c>
      <c r="E4045">
        <v>-1.2786569073796E-2</v>
      </c>
      <c r="F4045">
        <v>-3.7380468100308997E-2</v>
      </c>
      <c r="G4045">
        <v>-3.5559415817260999E-2</v>
      </c>
      <c r="H4045">
        <v>5.2896387875079998E-2</v>
      </c>
      <c r="I4045">
        <v>9.5211170613765994E-2</v>
      </c>
      <c r="J4045">
        <v>-0.129085838794708</v>
      </c>
      <c r="M4045">
        <f t="shared" si="201"/>
        <v>9.6142859999999981</v>
      </c>
      <c r="N4045">
        <v>-2.3784432560205002E-2</v>
      </c>
      <c r="O4045">
        <v>-0.292952060699463</v>
      </c>
      <c r="P4045">
        <v>-0.313049286603928</v>
      </c>
      <c r="Q4045">
        <v>-1.2786569073796E-2</v>
      </c>
      <c r="R4045">
        <v>-3.7380468100308997E-2</v>
      </c>
      <c r="S4045">
        <v>-3.5559415817260999E-2</v>
      </c>
      <c r="T4045">
        <v>5.2896387875079998E-2</v>
      </c>
      <c r="U4045">
        <v>9.5211170613765994E-2</v>
      </c>
      <c r="V4045">
        <v>-0.129085838794708</v>
      </c>
      <c r="W4045" s="30"/>
      <c r="X4045" s="30"/>
      <c r="Y4045" s="30"/>
    </row>
    <row r="4046" spans="1:25" x14ac:dyDescent="0.25">
      <c r="A4046">
        <v>21.342856999999999</v>
      </c>
      <c r="B4046">
        <v>-2.7612594887614E-2</v>
      </c>
      <c r="C4046">
        <v>-0.26899093389511097</v>
      </c>
      <c r="D4046">
        <v>-0.33242157101631198</v>
      </c>
      <c r="E4046">
        <v>-1.1203519999980999E-2</v>
      </c>
      <c r="F4046">
        <v>-3.6027975380420997E-2</v>
      </c>
      <c r="G4046">
        <v>-3.4146975725888998E-2</v>
      </c>
      <c r="H4046">
        <v>4.7127366065978997E-2</v>
      </c>
      <c r="I4046">
        <v>8.7320327758788993E-2</v>
      </c>
      <c r="J4046">
        <v>-0.128954917192459</v>
      </c>
      <c r="M4046">
        <f t="shared" si="201"/>
        <v>9.6166669999999979</v>
      </c>
      <c r="N4046">
        <v>-2.7612594887614E-2</v>
      </c>
      <c r="O4046">
        <v>-0.26899093389511097</v>
      </c>
      <c r="P4046">
        <v>-0.33242157101631198</v>
      </c>
      <c r="Q4046">
        <v>-1.1203519999980999E-2</v>
      </c>
      <c r="R4046">
        <v>-3.6027975380420997E-2</v>
      </c>
      <c r="S4046">
        <v>-3.4146975725888998E-2</v>
      </c>
      <c r="T4046">
        <v>4.7127366065978997E-2</v>
      </c>
      <c r="U4046">
        <v>8.7320327758788993E-2</v>
      </c>
      <c r="V4046">
        <v>-0.128954917192459</v>
      </c>
      <c r="W4046" s="30"/>
      <c r="X4046" s="30"/>
      <c r="Y4046" s="30"/>
    </row>
    <row r="4047" spans="1:25" x14ac:dyDescent="0.25">
      <c r="A4047">
        <v>21.345237999999998</v>
      </c>
      <c r="B4047">
        <v>-3.1375423073768997E-2</v>
      </c>
      <c r="C4047">
        <v>-0.245842635631561</v>
      </c>
      <c r="D4047">
        <v>-0.35068422555923501</v>
      </c>
      <c r="E4047">
        <v>-9.7679402679199997E-3</v>
      </c>
      <c r="F4047">
        <v>-3.4680858254432997E-2</v>
      </c>
      <c r="G4047">
        <v>-3.2800324261189E-2</v>
      </c>
      <c r="H4047">
        <v>4.1668910533190003E-2</v>
      </c>
      <c r="I4047">
        <v>7.9777881503104997E-2</v>
      </c>
      <c r="J4047">
        <v>-0.12897564470768</v>
      </c>
      <c r="M4047">
        <f t="shared" si="201"/>
        <v>9.6190479999999976</v>
      </c>
      <c r="N4047">
        <v>-3.1375423073768997E-2</v>
      </c>
      <c r="O4047">
        <v>-0.245842635631561</v>
      </c>
      <c r="P4047">
        <v>-0.35068422555923501</v>
      </c>
      <c r="Q4047">
        <v>-9.7679402679199997E-3</v>
      </c>
      <c r="R4047">
        <v>-3.4680858254432997E-2</v>
      </c>
      <c r="S4047">
        <v>-3.2800324261189E-2</v>
      </c>
      <c r="T4047">
        <v>4.1668910533190003E-2</v>
      </c>
      <c r="U4047">
        <v>7.9777881503104997E-2</v>
      </c>
      <c r="V4047">
        <v>-0.12897564470768</v>
      </c>
      <c r="W4047" s="30"/>
      <c r="X4047" s="30"/>
      <c r="Y4047" s="30"/>
    </row>
    <row r="4048" spans="1:25" x14ac:dyDescent="0.25">
      <c r="A4048">
        <v>21.347619000000002</v>
      </c>
      <c r="B4048">
        <v>-3.5022903233767E-2</v>
      </c>
      <c r="C4048">
        <v>-0.22374537587165799</v>
      </c>
      <c r="D4048">
        <v>-0.36772352457046498</v>
      </c>
      <c r="E4048">
        <v>-8.4899682551619997E-3</v>
      </c>
      <c r="F4048">
        <v>-3.3351238816976998E-2</v>
      </c>
      <c r="G4048">
        <v>-3.1529098749161003E-2</v>
      </c>
      <c r="H4048">
        <v>3.6561090499163E-2</v>
      </c>
      <c r="I4048">
        <v>7.2626449167727994E-2</v>
      </c>
      <c r="J4048">
        <v>-0.12911893427372001</v>
      </c>
      <c r="M4048">
        <f t="shared" si="201"/>
        <v>9.6214290000000009</v>
      </c>
      <c r="N4048">
        <v>-3.5022903233767E-2</v>
      </c>
      <c r="O4048">
        <v>-0.22374537587165799</v>
      </c>
      <c r="P4048">
        <v>-0.36772352457046498</v>
      </c>
      <c r="Q4048">
        <v>-8.4899682551619997E-3</v>
      </c>
      <c r="R4048">
        <v>-3.3351238816976998E-2</v>
      </c>
      <c r="S4048">
        <v>-3.1529098749161003E-2</v>
      </c>
      <c r="T4048">
        <v>3.6561090499163E-2</v>
      </c>
      <c r="U4048">
        <v>7.2626449167727994E-2</v>
      </c>
      <c r="V4048">
        <v>-0.12911893427372001</v>
      </c>
      <c r="W4048" s="30"/>
      <c r="X4048" s="30"/>
      <c r="Y4048" s="30"/>
    </row>
    <row r="4049" spans="1:25" x14ac:dyDescent="0.25">
      <c r="A4049">
        <v>21.35</v>
      </c>
      <c r="B4049">
        <v>-3.8522701710463E-2</v>
      </c>
      <c r="C4049">
        <v>-0.20284722745418499</v>
      </c>
      <c r="D4049">
        <v>-0.38344630599021901</v>
      </c>
      <c r="E4049">
        <v>-7.3794401250780002E-3</v>
      </c>
      <c r="F4049">
        <v>-3.2050449401139998E-2</v>
      </c>
      <c r="G4049">
        <v>-3.0340544879436E-2</v>
      </c>
      <c r="H4049">
        <v>3.1834196299313999E-2</v>
      </c>
      <c r="I4049">
        <v>6.5906614065169997E-2</v>
      </c>
      <c r="J4049">
        <v>-0.12933297455310799</v>
      </c>
      <c r="M4049">
        <f t="shared" si="201"/>
        <v>9.6238100000000006</v>
      </c>
      <c r="N4049">
        <v>-3.8522701710463E-2</v>
      </c>
      <c r="O4049">
        <v>-0.20284722745418499</v>
      </c>
      <c r="P4049">
        <v>-0.38344630599021901</v>
      </c>
      <c r="Q4049">
        <v>-7.3794401250780002E-3</v>
      </c>
      <c r="R4049">
        <v>-3.2050449401139998E-2</v>
      </c>
      <c r="S4049">
        <v>-3.0340544879436E-2</v>
      </c>
      <c r="T4049">
        <v>3.1834196299313999E-2</v>
      </c>
      <c r="U4049">
        <v>6.5906614065169997E-2</v>
      </c>
      <c r="V4049">
        <v>-0.12933297455310799</v>
      </c>
      <c r="W4049" s="30"/>
      <c r="X4049" s="30"/>
      <c r="Y4049" s="30"/>
    </row>
    <row r="4050" spans="1:25" x14ac:dyDescent="0.25">
      <c r="A4050">
        <v>21.352381000000001</v>
      </c>
      <c r="B4050">
        <v>-4.1839491575955998E-2</v>
      </c>
      <c r="C4050">
        <v>-0.18328885734081299</v>
      </c>
      <c r="D4050">
        <v>-0.39780974388122597</v>
      </c>
      <c r="E4050">
        <v>-6.4386716112490002E-3</v>
      </c>
      <c r="F4050">
        <v>-3.0787836760282999E-2</v>
      </c>
      <c r="G4050">
        <v>-2.9239088296889999E-2</v>
      </c>
      <c r="H4050">
        <v>2.7500877156853999E-2</v>
      </c>
      <c r="I4050">
        <v>5.9632930904626999E-2</v>
      </c>
      <c r="J4050">
        <v>-0.12955491244792899</v>
      </c>
      <c r="M4050">
        <f t="shared" si="201"/>
        <v>9.6261910000000004</v>
      </c>
      <c r="N4050">
        <v>-4.1839491575955998E-2</v>
      </c>
      <c r="O4050">
        <v>-0.18328885734081299</v>
      </c>
      <c r="P4050">
        <v>-0.39780974388122597</v>
      </c>
      <c r="Q4050">
        <v>-6.4386716112490002E-3</v>
      </c>
      <c r="R4050">
        <v>-3.0787836760282999E-2</v>
      </c>
      <c r="S4050">
        <v>-2.9239088296889999E-2</v>
      </c>
      <c r="T4050">
        <v>2.7500877156853999E-2</v>
      </c>
      <c r="U4050">
        <v>5.9632930904626999E-2</v>
      </c>
      <c r="V4050">
        <v>-0.12955491244792899</v>
      </c>
      <c r="W4050" s="30"/>
      <c r="X4050" s="30"/>
      <c r="Y4050" s="30"/>
    </row>
    <row r="4051" spans="1:25" x14ac:dyDescent="0.25">
      <c r="A4051">
        <v>21.354762000000001</v>
      </c>
      <c r="B4051">
        <v>-4.4946942478418003E-2</v>
      </c>
      <c r="C4051">
        <v>-0.165162622928619</v>
      </c>
      <c r="D4051">
        <v>-0.41080716252326999</v>
      </c>
      <c r="E4051">
        <v>-5.6660664267839996E-3</v>
      </c>
      <c r="F4051">
        <v>-2.9571441933513E-2</v>
      </c>
      <c r="G4051">
        <v>-2.8227074071765001E-2</v>
      </c>
      <c r="H4051">
        <v>2.3562086746097E-2</v>
      </c>
      <c r="I4051">
        <v>5.3811173886060999E-2</v>
      </c>
      <c r="J4051">
        <v>-0.129717662930489</v>
      </c>
      <c r="M4051">
        <f t="shared" si="201"/>
        <v>9.6285720000000001</v>
      </c>
      <c r="N4051">
        <v>-4.4946942478418003E-2</v>
      </c>
      <c r="O4051">
        <v>-0.165162622928619</v>
      </c>
      <c r="P4051">
        <v>-0.41080716252326999</v>
      </c>
      <c r="Q4051">
        <v>-5.6660664267839996E-3</v>
      </c>
      <c r="R4051">
        <v>-2.9571441933513E-2</v>
      </c>
      <c r="S4051">
        <v>-2.8227074071765001E-2</v>
      </c>
      <c r="T4051">
        <v>2.3562086746097E-2</v>
      </c>
      <c r="U4051">
        <v>5.3811173886060999E-2</v>
      </c>
      <c r="V4051">
        <v>-0.129717662930489</v>
      </c>
      <c r="W4051" s="30"/>
      <c r="X4051" s="30"/>
      <c r="Y4051" s="30"/>
    </row>
    <row r="4052" spans="1:25" x14ac:dyDescent="0.25">
      <c r="A4052">
        <v>21.357143000000001</v>
      </c>
      <c r="B4052">
        <v>-4.7833662480116002E-2</v>
      </c>
      <c r="C4052">
        <v>-0.14850448071956601</v>
      </c>
      <c r="D4052">
        <v>-0.422447800636292</v>
      </c>
      <c r="E4052">
        <v>-5.057353526354E-3</v>
      </c>
      <c r="F4052">
        <v>-2.8408393263817E-2</v>
      </c>
      <c r="G4052">
        <v>-2.7304826304316999E-2</v>
      </c>
      <c r="H4052">
        <v>2.0007455721498001E-2</v>
      </c>
      <c r="I4052">
        <v>4.8433862626552998E-2</v>
      </c>
      <c r="J4052">
        <v>-0.129754543304443</v>
      </c>
      <c r="M4052">
        <f t="shared" si="201"/>
        <v>9.6309529999999999</v>
      </c>
      <c r="N4052">
        <v>-4.7833662480116002E-2</v>
      </c>
      <c r="O4052">
        <v>-0.14850448071956601</v>
      </c>
      <c r="P4052">
        <v>-0.422447800636292</v>
      </c>
      <c r="Q4052">
        <v>-5.057353526354E-3</v>
      </c>
      <c r="R4052">
        <v>-2.8408393263817E-2</v>
      </c>
      <c r="S4052">
        <v>-2.7304826304316999E-2</v>
      </c>
      <c r="T4052">
        <v>2.0007455721498001E-2</v>
      </c>
      <c r="U4052">
        <v>4.8433862626552998E-2</v>
      </c>
      <c r="V4052">
        <v>-0.129754543304443</v>
      </c>
      <c r="W4052" s="30"/>
      <c r="X4052" s="30"/>
      <c r="Y4052" s="30"/>
    </row>
    <row r="4053" spans="1:25" x14ac:dyDescent="0.25">
      <c r="A4053">
        <v>21.359524</v>
      </c>
      <c r="B4053">
        <v>-5.0474125891924002E-2</v>
      </c>
      <c r="C4053">
        <v>-0.13335515558719599</v>
      </c>
      <c r="D4053">
        <v>-0.43278321623802202</v>
      </c>
      <c r="E4053">
        <v>-4.6015246771279996E-3</v>
      </c>
      <c r="F4053">
        <v>-2.7304269373417001E-2</v>
      </c>
      <c r="G4053">
        <v>-2.6470636948942999E-2</v>
      </c>
      <c r="H4053">
        <v>1.6816804185510001E-2</v>
      </c>
      <c r="I4053">
        <v>4.3490212410687998E-2</v>
      </c>
      <c r="J4053">
        <v>-0.12957717478275299</v>
      </c>
      <c r="M4053">
        <f t="shared" si="201"/>
        <v>9.6333339999999996</v>
      </c>
      <c r="N4053">
        <v>-5.0474125891924002E-2</v>
      </c>
      <c r="O4053">
        <v>-0.13335515558719599</v>
      </c>
      <c r="P4053">
        <v>-0.43278321623802202</v>
      </c>
      <c r="Q4053">
        <v>-4.6015246771279996E-3</v>
      </c>
      <c r="R4053">
        <v>-2.7304269373417001E-2</v>
      </c>
      <c r="S4053">
        <v>-2.6470636948942999E-2</v>
      </c>
      <c r="T4053">
        <v>1.6816804185510001E-2</v>
      </c>
      <c r="U4053">
        <v>4.3490212410687998E-2</v>
      </c>
      <c r="V4053">
        <v>-0.12957717478275299</v>
      </c>
      <c r="W4053" s="30"/>
      <c r="X4053" s="30"/>
      <c r="Y4053" s="30"/>
    </row>
    <row r="4054" spans="1:25" x14ac:dyDescent="0.25">
      <c r="A4054">
        <v>21.361905</v>
      </c>
      <c r="B4054">
        <v>-5.2862066775559997E-2</v>
      </c>
      <c r="C4054">
        <v>-0.119670569896698</v>
      </c>
      <c r="D4054">
        <v>-0.44188404083251998</v>
      </c>
      <c r="E4054">
        <v>-4.2884806171059999E-3</v>
      </c>
      <c r="F4054">
        <v>-2.6263443753122999E-2</v>
      </c>
      <c r="G4054">
        <v>-2.5721741840243E-2</v>
      </c>
      <c r="H4054">
        <v>1.3964836485684E-2</v>
      </c>
      <c r="I4054">
        <v>3.8957208395004002E-2</v>
      </c>
      <c r="J4054">
        <v>-0.12911981344223</v>
      </c>
      <c r="M4054">
        <f t="shared" si="201"/>
        <v>9.6357149999999994</v>
      </c>
      <c r="N4054">
        <v>-5.2862066775559997E-2</v>
      </c>
      <c r="O4054">
        <v>-0.119670569896698</v>
      </c>
      <c r="P4054">
        <v>-0.44188404083251998</v>
      </c>
      <c r="Q4054">
        <v>-4.2884806171059999E-3</v>
      </c>
      <c r="R4054">
        <v>-2.6263443753122999E-2</v>
      </c>
      <c r="S4054">
        <v>-2.5721741840243E-2</v>
      </c>
      <c r="T4054">
        <v>1.3964836485684E-2</v>
      </c>
      <c r="U4054">
        <v>3.8957208395004002E-2</v>
      </c>
      <c r="V4054">
        <v>-0.12911981344223</v>
      </c>
      <c r="W4054" s="30"/>
      <c r="X4054" s="30"/>
      <c r="Y4054" s="30"/>
    </row>
    <row r="4055" spans="1:25" x14ac:dyDescent="0.25">
      <c r="A4055">
        <v>21.364286</v>
      </c>
      <c r="B4055">
        <v>-5.4994165897369003E-2</v>
      </c>
      <c r="C4055">
        <v>-0.107428446412086</v>
      </c>
      <c r="D4055">
        <v>-0.44984135031700101</v>
      </c>
      <c r="E4055">
        <v>-4.1003008373080001E-3</v>
      </c>
      <c r="F4055">
        <v>-2.5291683152318001E-2</v>
      </c>
      <c r="G4055">
        <v>-2.5053944438696001E-2</v>
      </c>
      <c r="H4055">
        <v>1.141694188118E-2</v>
      </c>
      <c r="I4055">
        <v>3.4812986850738997E-2</v>
      </c>
      <c r="J4055">
        <v>-0.12830995023250599</v>
      </c>
      <c r="M4055">
        <f t="shared" si="201"/>
        <v>9.6380959999999991</v>
      </c>
      <c r="N4055">
        <v>-5.4994165897369003E-2</v>
      </c>
      <c r="O4055">
        <v>-0.107428446412086</v>
      </c>
      <c r="P4055">
        <v>-0.44984135031700101</v>
      </c>
      <c r="Q4055">
        <v>-4.1003008373080001E-3</v>
      </c>
      <c r="R4055">
        <v>-2.5291683152318001E-2</v>
      </c>
      <c r="S4055">
        <v>-2.5053944438696001E-2</v>
      </c>
      <c r="T4055">
        <v>1.141694188118E-2</v>
      </c>
      <c r="U4055">
        <v>3.4812986850738997E-2</v>
      </c>
      <c r="V4055">
        <v>-0.12830995023250599</v>
      </c>
      <c r="W4055" s="30"/>
      <c r="X4055" s="30"/>
      <c r="Y4055" s="30"/>
    </row>
    <row r="4056" spans="1:25" x14ac:dyDescent="0.25">
      <c r="A4056">
        <v>21.366667</v>
      </c>
      <c r="B4056">
        <v>-5.6875184178352002E-2</v>
      </c>
      <c r="C4056">
        <v>-9.6571005880833005E-2</v>
      </c>
      <c r="D4056">
        <v>-0.456737279891968</v>
      </c>
      <c r="E4056">
        <v>-4.0229810401800001E-3</v>
      </c>
      <c r="F4056">
        <v>-2.43902169168E-2</v>
      </c>
      <c r="G4056">
        <v>-2.4460865184665E-2</v>
      </c>
      <c r="H4056">
        <v>9.1416696086529994E-3</v>
      </c>
      <c r="I4056">
        <v>3.1026696786283999E-2</v>
      </c>
      <c r="J4056">
        <v>-0.12709085643291501</v>
      </c>
      <c r="M4056">
        <f t="shared" si="201"/>
        <v>9.6404769999999989</v>
      </c>
      <c r="N4056">
        <v>-5.6875184178352002E-2</v>
      </c>
      <c r="O4056">
        <v>-9.6571005880833005E-2</v>
      </c>
      <c r="P4056">
        <v>-0.456737279891968</v>
      </c>
      <c r="Q4056">
        <v>-4.0229810401800001E-3</v>
      </c>
      <c r="R4056">
        <v>-2.43902169168E-2</v>
      </c>
      <c r="S4056">
        <v>-2.4460865184665E-2</v>
      </c>
      <c r="T4056">
        <v>9.1416696086529994E-3</v>
      </c>
      <c r="U4056">
        <v>3.1026696786283999E-2</v>
      </c>
      <c r="V4056">
        <v>-0.12709085643291501</v>
      </c>
      <c r="W4056" s="30"/>
      <c r="X4056" s="30"/>
      <c r="Y4056" s="30"/>
    </row>
    <row r="4057" spans="1:25" x14ac:dyDescent="0.25">
      <c r="A4057">
        <v>21.369047999999999</v>
      </c>
      <c r="B4057">
        <v>-5.8487571775913003E-2</v>
      </c>
      <c r="C4057">
        <v>-8.7006390094756997E-2</v>
      </c>
      <c r="D4057">
        <v>-0.46265143156051602</v>
      </c>
      <c r="E4057">
        <v>-4.0396186523139997E-3</v>
      </c>
      <c r="F4057">
        <v>-2.3559678345918999E-2</v>
      </c>
      <c r="G4057">
        <v>-2.3934682831168001E-2</v>
      </c>
      <c r="H4057">
        <v>7.1033835411069999E-3</v>
      </c>
      <c r="I4057">
        <v>2.7574522420764001E-2</v>
      </c>
      <c r="J4057">
        <v>-0.12540811300277699</v>
      </c>
      <c r="M4057">
        <f t="shared" si="201"/>
        <v>9.6428579999999986</v>
      </c>
      <c r="N4057">
        <v>-5.8487571775913003E-2</v>
      </c>
      <c r="O4057">
        <v>-8.7006390094756997E-2</v>
      </c>
      <c r="P4057">
        <v>-0.46265143156051602</v>
      </c>
      <c r="Q4057">
        <v>-4.0396186523139997E-3</v>
      </c>
      <c r="R4057">
        <v>-2.3559678345918999E-2</v>
      </c>
      <c r="S4057">
        <v>-2.3934682831168001E-2</v>
      </c>
      <c r="T4057">
        <v>7.1033835411069999E-3</v>
      </c>
      <c r="U4057">
        <v>2.7574522420764001E-2</v>
      </c>
      <c r="V4057">
        <v>-0.12540811300277699</v>
      </c>
      <c r="W4057" s="30"/>
      <c r="X4057" s="30"/>
      <c r="Y4057" s="30"/>
    </row>
    <row r="4058" spans="1:25" x14ac:dyDescent="0.25">
      <c r="A4058">
        <v>21.371428999999999</v>
      </c>
      <c r="B4058">
        <v>-5.9850547462701999E-2</v>
      </c>
      <c r="C4058">
        <v>-7.8666418790816997E-2</v>
      </c>
      <c r="D4058">
        <v>-0.46767535805702198</v>
      </c>
      <c r="E4058">
        <v>-4.1346969082950002E-3</v>
      </c>
      <c r="F4058">
        <v>-2.2799491882324E-2</v>
      </c>
      <c r="G4058">
        <v>-2.3468844592570998E-2</v>
      </c>
      <c r="H4058">
        <v>5.2644433453680004E-3</v>
      </c>
      <c r="I4058">
        <v>2.4425344541668999E-2</v>
      </c>
      <c r="J4058">
        <v>-0.123232290148735</v>
      </c>
      <c r="M4058">
        <f t="shared" si="201"/>
        <v>9.6452389999999983</v>
      </c>
      <c r="N4058">
        <v>-5.9850547462701999E-2</v>
      </c>
      <c r="O4058">
        <v>-7.8666418790816997E-2</v>
      </c>
      <c r="P4058">
        <v>-0.46767535805702198</v>
      </c>
      <c r="Q4058">
        <v>-4.1346969082950002E-3</v>
      </c>
      <c r="R4058">
        <v>-2.2799491882324E-2</v>
      </c>
      <c r="S4058">
        <v>-2.3468844592570998E-2</v>
      </c>
      <c r="T4058">
        <v>5.2644433453680004E-3</v>
      </c>
      <c r="U4058">
        <v>2.4425344541668999E-2</v>
      </c>
      <c r="V4058">
        <v>-0.123232290148735</v>
      </c>
      <c r="W4058" s="30"/>
      <c r="X4058" s="30"/>
      <c r="Y4058" s="30"/>
    </row>
    <row r="4059" spans="1:25" x14ac:dyDescent="0.25">
      <c r="A4059">
        <v>21.373809999999999</v>
      </c>
      <c r="B4059">
        <v>-6.0966871678828999E-2</v>
      </c>
      <c r="C4059">
        <v>-7.1430034935473993E-2</v>
      </c>
      <c r="D4059">
        <v>-0.47189444303512601</v>
      </c>
      <c r="E4059">
        <v>-4.2950659990310001E-3</v>
      </c>
      <c r="F4059">
        <v>-2.2106543183326999E-2</v>
      </c>
      <c r="G4059">
        <v>-2.3055709898471999E-2</v>
      </c>
      <c r="H4059">
        <v>3.5938785877079999E-3</v>
      </c>
      <c r="I4059">
        <v>2.1548163145781001E-2</v>
      </c>
      <c r="J4059">
        <v>-0.120548211038113</v>
      </c>
      <c r="M4059">
        <f t="shared" si="201"/>
        <v>9.6476199999999981</v>
      </c>
      <c r="N4059">
        <v>-6.0966871678828999E-2</v>
      </c>
      <c r="O4059">
        <v>-7.1430034935473993E-2</v>
      </c>
      <c r="P4059">
        <v>-0.47189444303512601</v>
      </c>
      <c r="Q4059">
        <v>-4.2950659990310001E-3</v>
      </c>
      <c r="R4059">
        <v>-2.2106543183326999E-2</v>
      </c>
      <c r="S4059">
        <v>-2.3055709898471999E-2</v>
      </c>
      <c r="T4059">
        <v>3.5938785877079999E-3</v>
      </c>
      <c r="U4059">
        <v>2.1548163145781001E-2</v>
      </c>
      <c r="V4059">
        <v>-0.120548211038113</v>
      </c>
      <c r="W4059" s="30"/>
      <c r="X4059" s="30"/>
      <c r="Y4059" s="30"/>
    </row>
    <row r="4060" spans="1:25" x14ac:dyDescent="0.25">
      <c r="A4060">
        <v>21.376190000000001</v>
      </c>
      <c r="B4060">
        <v>-6.1843600124120997E-2</v>
      </c>
      <c r="C4060">
        <v>-6.5215848386287995E-2</v>
      </c>
      <c r="D4060">
        <v>-0.47535109519958502</v>
      </c>
      <c r="E4060">
        <v>-4.5069921761750004E-3</v>
      </c>
      <c r="F4060">
        <v>-2.1475473418831999E-2</v>
      </c>
      <c r="G4060">
        <v>-2.2688511759043E-2</v>
      </c>
      <c r="H4060">
        <v>2.0559404510999998E-3</v>
      </c>
      <c r="I4060">
        <v>1.8915200605988999E-2</v>
      </c>
      <c r="J4060">
        <v>-0.11735582351684599</v>
      </c>
      <c r="M4060">
        <f t="shared" si="201"/>
        <v>9.65</v>
      </c>
      <c r="N4060">
        <v>-6.1843600124120997E-2</v>
      </c>
      <c r="O4060">
        <v>-6.5215848386287995E-2</v>
      </c>
      <c r="P4060">
        <v>-0.47535109519958502</v>
      </c>
      <c r="Q4060">
        <v>-4.5069921761750004E-3</v>
      </c>
      <c r="R4060">
        <v>-2.1475473418831999E-2</v>
      </c>
      <c r="S4060">
        <v>-2.2688511759043E-2</v>
      </c>
      <c r="T4060">
        <v>2.0559404510999998E-3</v>
      </c>
      <c r="U4060">
        <v>1.8915200605988999E-2</v>
      </c>
      <c r="V4060">
        <v>-0.11735582351684599</v>
      </c>
      <c r="W4060" s="30"/>
      <c r="X4060" s="30"/>
      <c r="Y4060" s="30"/>
    </row>
    <row r="4061" spans="1:25" x14ac:dyDescent="0.25">
      <c r="A4061">
        <v>21.378571000000001</v>
      </c>
      <c r="B4061">
        <v>-6.2500737607478998E-2</v>
      </c>
      <c r="C4061">
        <v>-5.9901047497987997E-2</v>
      </c>
      <c r="D4061">
        <v>-0.47807177901268</v>
      </c>
      <c r="E4061">
        <v>-4.7602942213420003E-3</v>
      </c>
      <c r="F4061">
        <v>-2.0898869261146001E-2</v>
      </c>
      <c r="G4061">
        <v>-2.2360634058714E-2</v>
      </c>
      <c r="H4061">
        <v>6.2618788797400005E-4</v>
      </c>
      <c r="I4061">
        <v>1.6499426215887E-2</v>
      </c>
      <c r="J4061">
        <v>-0.11367396265268299</v>
      </c>
      <c r="M4061">
        <f t="shared" si="201"/>
        <v>9.6523810000000001</v>
      </c>
      <c r="N4061">
        <v>-6.2500737607478998E-2</v>
      </c>
      <c r="O4061">
        <v>-5.9901047497987997E-2</v>
      </c>
      <c r="P4061">
        <v>-0.47807177901268</v>
      </c>
      <c r="Q4061">
        <v>-4.7602942213420003E-3</v>
      </c>
      <c r="R4061">
        <v>-2.0898869261146001E-2</v>
      </c>
      <c r="S4061">
        <v>-2.2360634058714E-2</v>
      </c>
      <c r="T4061">
        <v>6.2618788797400005E-4</v>
      </c>
      <c r="U4061">
        <v>1.6499426215887E-2</v>
      </c>
      <c r="V4061">
        <v>-0.11367396265268299</v>
      </c>
      <c r="W4061" s="30"/>
      <c r="X4061" s="30"/>
      <c r="Y4061" s="30"/>
    </row>
    <row r="4062" spans="1:25" x14ac:dyDescent="0.25">
      <c r="A4062">
        <v>21.380952000000001</v>
      </c>
      <c r="B4062">
        <v>-6.2919460237026006E-2</v>
      </c>
      <c r="C4062">
        <v>-5.5392164736986001E-2</v>
      </c>
      <c r="D4062">
        <v>-0.48011443018913302</v>
      </c>
      <c r="E4062">
        <v>-5.0431634299459996E-3</v>
      </c>
      <c r="F4062">
        <v>-2.0369490608573002E-2</v>
      </c>
      <c r="G4062">
        <v>-2.2062923759221999E-2</v>
      </c>
      <c r="H4062">
        <v>-7.2069821180800004E-4</v>
      </c>
      <c r="I4062">
        <v>1.4273811131716E-2</v>
      </c>
      <c r="J4062">
        <v>-0.10953881591558499</v>
      </c>
      <c r="M4062">
        <f t="shared" si="201"/>
        <v>9.6547619999999998</v>
      </c>
      <c r="N4062">
        <v>-6.2919460237026006E-2</v>
      </c>
      <c r="O4062">
        <v>-5.5392164736986001E-2</v>
      </c>
      <c r="P4062">
        <v>-0.48011443018913302</v>
      </c>
      <c r="Q4062">
        <v>-5.0431634299459996E-3</v>
      </c>
      <c r="R4062">
        <v>-2.0369490608573002E-2</v>
      </c>
      <c r="S4062">
        <v>-2.2062923759221999E-2</v>
      </c>
      <c r="T4062">
        <v>-7.2069821180800004E-4</v>
      </c>
      <c r="U4062">
        <v>1.4273811131716E-2</v>
      </c>
      <c r="V4062">
        <v>-0.10953881591558499</v>
      </c>
      <c r="W4062" s="30"/>
      <c r="X4062" s="30"/>
      <c r="Y4062" s="30"/>
    </row>
    <row r="4063" spans="1:25" x14ac:dyDescent="0.25">
      <c r="A4063">
        <v>21.383333</v>
      </c>
      <c r="B4063">
        <v>-6.3123159110546001E-2</v>
      </c>
      <c r="C4063">
        <v>-5.1598329097032998E-2</v>
      </c>
      <c r="D4063">
        <v>-0.48148012161254899</v>
      </c>
      <c r="E4063">
        <v>-5.3535373881459999E-3</v>
      </c>
      <c r="F4063">
        <v>-1.9877489656210001E-2</v>
      </c>
      <c r="G4063">
        <v>-2.1788708865642999E-2</v>
      </c>
      <c r="H4063">
        <v>-2.0036555360999999E-3</v>
      </c>
      <c r="I4063">
        <v>1.2212876230478001E-2</v>
      </c>
      <c r="J4063">
        <v>-0.105003014206886</v>
      </c>
      <c r="M4063">
        <f t="shared" si="201"/>
        <v>9.6571429999999996</v>
      </c>
      <c r="N4063">
        <v>-6.3123159110546001E-2</v>
      </c>
      <c r="O4063">
        <v>-5.1598329097032998E-2</v>
      </c>
      <c r="P4063">
        <v>-0.48148012161254899</v>
      </c>
      <c r="Q4063">
        <v>-5.3535373881459999E-3</v>
      </c>
      <c r="R4063">
        <v>-1.9877489656210001E-2</v>
      </c>
      <c r="S4063">
        <v>-2.1788708865642999E-2</v>
      </c>
      <c r="T4063">
        <v>-2.0036555360999999E-3</v>
      </c>
      <c r="U4063">
        <v>1.2212876230478001E-2</v>
      </c>
      <c r="V4063">
        <v>-0.105003014206886</v>
      </c>
      <c r="W4063" s="30"/>
      <c r="X4063" s="30"/>
      <c r="Y4063" s="30"/>
    </row>
    <row r="4064" spans="1:25" x14ac:dyDescent="0.25">
      <c r="A4064">
        <v>21.385714</v>
      </c>
      <c r="B4064">
        <v>-6.3094794750213998E-2</v>
      </c>
      <c r="C4064">
        <v>-4.8421073704957997E-2</v>
      </c>
      <c r="D4064">
        <v>-0.48210930824279802</v>
      </c>
      <c r="E4064">
        <v>-5.691681522876E-3</v>
      </c>
      <c r="F4064">
        <v>-1.9406603649258999E-2</v>
      </c>
      <c r="G4064">
        <v>-2.1532224491239E-2</v>
      </c>
      <c r="H4064">
        <v>-3.240049351007E-3</v>
      </c>
      <c r="I4064">
        <v>1.0292250663042001E-2</v>
      </c>
      <c r="J4064">
        <v>-0.10013316571712499</v>
      </c>
      <c r="M4064">
        <f t="shared" si="201"/>
        <v>9.6595239999999993</v>
      </c>
      <c r="N4064">
        <v>-6.3094794750213998E-2</v>
      </c>
      <c r="O4064">
        <v>-4.8421073704957997E-2</v>
      </c>
      <c r="P4064">
        <v>-0.48210930824279802</v>
      </c>
      <c r="Q4064">
        <v>-5.691681522876E-3</v>
      </c>
      <c r="R4064">
        <v>-1.9406603649258999E-2</v>
      </c>
      <c r="S4064">
        <v>-2.1532224491239E-2</v>
      </c>
      <c r="T4064">
        <v>-3.240049351007E-3</v>
      </c>
      <c r="U4064">
        <v>1.0292250663042001E-2</v>
      </c>
      <c r="V4064">
        <v>-0.10013316571712499</v>
      </c>
      <c r="W4064" s="30"/>
      <c r="X4064" s="30"/>
      <c r="Y4064" s="30"/>
    </row>
    <row r="4065" spans="1:25" x14ac:dyDescent="0.25">
      <c r="A4065">
        <v>21.388095</v>
      </c>
      <c r="B4065">
        <v>-6.2846213579177995E-2</v>
      </c>
      <c r="C4065">
        <v>-4.5786082744598E-2</v>
      </c>
      <c r="D4065">
        <v>-0.48195195198059099</v>
      </c>
      <c r="E4065">
        <v>-6.0579306446019998E-3</v>
      </c>
      <c r="F4065">
        <v>-1.8937958404422001E-2</v>
      </c>
      <c r="G4065">
        <v>-2.1287938579916999E-2</v>
      </c>
      <c r="H4065">
        <v>-4.4435104355219999E-3</v>
      </c>
      <c r="I4065">
        <v>8.4873652085659997E-3</v>
      </c>
      <c r="J4065">
        <v>-9.5008045434952004E-2</v>
      </c>
      <c r="M4065">
        <f t="shared" si="201"/>
        <v>9.6619049999999991</v>
      </c>
      <c r="N4065">
        <v>-6.2846213579177995E-2</v>
      </c>
      <c r="O4065">
        <v>-4.5786082744598E-2</v>
      </c>
      <c r="P4065">
        <v>-0.48195195198059099</v>
      </c>
      <c r="Q4065">
        <v>-6.0579306446019998E-3</v>
      </c>
      <c r="R4065">
        <v>-1.8937958404422001E-2</v>
      </c>
      <c r="S4065">
        <v>-2.1287938579916999E-2</v>
      </c>
      <c r="T4065">
        <v>-4.4435104355219999E-3</v>
      </c>
      <c r="U4065">
        <v>8.4873652085659997E-3</v>
      </c>
      <c r="V4065">
        <v>-9.5008045434952004E-2</v>
      </c>
      <c r="W4065" s="30"/>
      <c r="X4065" s="30"/>
      <c r="Y4065" s="30"/>
    </row>
    <row r="4066" spans="1:25" x14ac:dyDescent="0.25">
      <c r="A4066">
        <v>21.390476</v>
      </c>
      <c r="B4066">
        <v>-6.2386013567448002E-2</v>
      </c>
      <c r="C4066">
        <v>-4.3596103787422E-2</v>
      </c>
      <c r="D4066">
        <v>-0.48095220327377303</v>
      </c>
      <c r="E4066">
        <v>-6.459580268711E-3</v>
      </c>
      <c r="F4066">
        <v>-1.8449891358613999E-2</v>
      </c>
      <c r="G4066">
        <v>-2.1051354706286999E-2</v>
      </c>
      <c r="H4066">
        <v>-5.6190723553299999E-3</v>
      </c>
      <c r="I4066">
        <v>6.771789398044E-3</v>
      </c>
      <c r="J4066">
        <v>-8.9716300368308993E-2</v>
      </c>
      <c r="M4066">
        <f t="shared" si="201"/>
        <v>9.6642859999999988</v>
      </c>
      <c r="N4066">
        <v>-6.2386013567448002E-2</v>
      </c>
      <c r="O4066">
        <v>-4.3596103787422E-2</v>
      </c>
      <c r="P4066">
        <v>-0.48095220327377303</v>
      </c>
      <c r="Q4066">
        <v>-6.459580268711E-3</v>
      </c>
      <c r="R4066">
        <v>-1.8449891358613999E-2</v>
      </c>
      <c r="S4066">
        <v>-2.1051354706286999E-2</v>
      </c>
      <c r="T4066">
        <v>-5.6190723553299999E-3</v>
      </c>
      <c r="U4066">
        <v>6.771789398044E-3</v>
      </c>
      <c r="V4066">
        <v>-8.9716300368308993E-2</v>
      </c>
      <c r="W4066" s="30"/>
      <c r="X4066" s="30"/>
      <c r="Y4066" s="30"/>
    </row>
    <row r="4067" spans="1:25" x14ac:dyDescent="0.25">
      <c r="A4067">
        <v>21.392856999999999</v>
      </c>
      <c r="B4067">
        <v>-6.1685822904110003E-2</v>
      </c>
      <c r="C4067">
        <v>-4.1797388345003003E-2</v>
      </c>
      <c r="D4067">
        <v>-0.478934466838837</v>
      </c>
      <c r="E4067">
        <v>-6.908944342285E-3</v>
      </c>
      <c r="F4067">
        <v>-1.7918916419148001E-2</v>
      </c>
      <c r="G4067">
        <v>-2.0818663761020002E-2</v>
      </c>
      <c r="H4067">
        <v>-6.7743342369789997E-3</v>
      </c>
      <c r="I4067">
        <v>5.1241586916149998E-3</v>
      </c>
      <c r="J4067">
        <v>-8.4354452788829998E-2</v>
      </c>
      <c r="M4067">
        <f t="shared" si="201"/>
        <v>9.6666669999999986</v>
      </c>
      <c r="N4067">
        <v>-6.1685822904110003E-2</v>
      </c>
      <c r="O4067">
        <v>-4.1797388345003003E-2</v>
      </c>
      <c r="P4067">
        <v>-0.478934466838837</v>
      </c>
      <c r="Q4067">
        <v>-6.908944342285E-3</v>
      </c>
      <c r="R4067">
        <v>-1.7918916419148001E-2</v>
      </c>
      <c r="S4067">
        <v>-2.0818663761020002E-2</v>
      </c>
      <c r="T4067">
        <v>-6.7743342369789997E-3</v>
      </c>
      <c r="U4067">
        <v>5.1241586916149998E-3</v>
      </c>
      <c r="V4067">
        <v>-8.4354452788829998E-2</v>
      </c>
      <c r="W4067" s="30"/>
      <c r="X4067" s="30"/>
      <c r="Y4067" s="30"/>
    </row>
    <row r="4068" spans="1:25" x14ac:dyDescent="0.25">
      <c r="A4068">
        <v>21.395237999999999</v>
      </c>
      <c r="B4068">
        <v>-6.0762878507376002E-2</v>
      </c>
      <c r="C4068">
        <v>-4.0294717997312997E-2</v>
      </c>
      <c r="D4068">
        <v>-0.475732982158661</v>
      </c>
      <c r="E4068">
        <v>-7.4232160113749997E-3</v>
      </c>
      <c r="F4068">
        <v>-1.731414347887E-2</v>
      </c>
      <c r="G4068">
        <v>-2.0589336752891998E-2</v>
      </c>
      <c r="H4068">
        <v>-7.9134404659270009E-3</v>
      </c>
      <c r="I4068">
        <v>3.517218865454E-3</v>
      </c>
      <c r="J4068">
        <v>-7.9021565616130995E-2</v>
      </c>
      <c r="M4068">
        <f t="shared" si="201"/>
        <v>9.6690479999999983</v>
      </c>
      <c r="N4068">
        <v>-6.0762878507376002E-2</v>
      </c>
      <c r="O4068">
        <v>-4.0294717997312997E-2</v>
      </c>
      <c r="P4068">
        <v>-0.475732982158661</v>
      </c>
      <c r="Q4068">
        <v>-7.4232160113749997E-3</v>
      </c>
      <c r="R4068">
        <v>-1.731414347887E-2</v>
      </c>
      <c r="S4068">
        <v>-2.0589336752891998E-2</v>
      </c>
      <c r="T4068">
        <v>-7.9134404659270009E-3</v>
      </c>
      <c r="U4068">
        <v>3.517218865454E-3</v>
      </c>
      <c r="V4068">
        <v>-7.9021565616130995E-2</v>
      </c>
      <c r="W4068" s="30"/>
      <c r="X4068" s="30"/>
      <c r="Y4068" s="30"/>
    </row>
    <row r="4069" spans="1:25" x14ac:dyDescent="0.25">
      <c r="A4069">
        <v>21.397618999999999</v>
      </c>
      <c r="B4069">
        <v>-5.9605304151773002E-2</v>
      </c>
      <c r="C4069">
        <v>-3.9035703986882997E-2</v>
      </c>
      <c r="D4069">
        <v>-0.47119200229644798</v>
      </c>
      <c r="E4069">
        <v>-8.0190068110820006E-3</v>
      </c>
      <c r="F4069">
        <v>-1.6599224880338E-2</v>
      </c>
      <c r="G4069">
        <v>-2.0362459123135002E-2</v>
      </c>
      <c r="H4069">
        <v>-9.0364953503010003E-3</v>
      </c>
      <c r="I4069">
        <v>1.923342817463E-3</v>
      </c>
      <c r="J4069">
        <v>-7.3816634714602994E-2</v>
      </c>
      <c r="M4069">
        <f t="shared" si="201"/>
        <v>9.6714289999999981</v>
      </c>
      <c r="N4069">
        <v>-5.9605304151773002E-2</v>
      </c>
      <c r="O4069">
        <v>-3.9035703986882997E-2</v>
      </c>
      <c r="P4069">
        <v>-0.47119200229644798</v>
      </c>
      <c r="Q4069">
        <v>-8.0190068110820006E-3</v>
      </c>
      <c r="R4069">
        <v>-1.6599224880338E-2</v>
      </c>
      <c r="S4069">
        <v>-2.0362459123135002E-2</v>
      </c>
      <c r="T4069">
        <v>-9.0364953503010003E-3</v>
      </c>
      <c r="U4069">
        <v>1.923342817463E-3</v>
      </c>
      <c r="V4069">
        <v>-7.3816634714602994E-2</v>
      </c>
      <c r="W4069" s="30"/>
      <c r="X4069" s="30"/>
      <c r="Y4069" s="30"/>
    </row>
    <row r="4070" spans="1:25" x14ac:dyDescent="0.25">
      <c r="A4070">
        <v>21.4</v>
      </c>
      <c r="B4070">
        <v>-5.8214295655489003E-2</v>
      </c>
      <c r="C4070">
        <v>-3.7949375808238997E-2</v>
      </c>
      <c r="D4070">
        <v>-0.46504220366478</v>
      </c>
      <c r="E4070">
        <v>-8.7254615500570003E-3</v>
      </c>
      <c r="F4070">
        <v>-1.5734076499939E-2</v>
      </c>
      <c r="G4070">
        <v>-2.0138375461102E-2</v>
      </c>
      <c r="H4070">
        <v>-1.0146433487535E-2</v>
      </c>
      <c r="I4070">
        <v>3.15008335747E-4</v>
      </c>
      <c r="J4070">
        <v>-6.8840533494948994E-2</v>
      </c>
      <c r="M4070">
        <f t="shared" si="201"/>
        <v>9.6738099999999978</v>
      </c>
      <c r="N4070">
        <v>-5.8214295655489003E-2</v>
      </c>
      <c r="O4070">
        <v>-3.7949375808238997E-2</v>
      </c>
      <c r="P4070">
        <v>-0.46504220366478</v>
      </c>
      <c r="Q4070">
        <v>-8.7254615500570003E-3</v>
      </c>
      <c r="R4070">
        <v>-1.5734076499939E-2</v>
      </c>
      <c r="S4070">
        <v>-2.0138375461102E-2</v>
      </c>
      <c r="T4070">
        <v>-1.0146433487535E-2</v>
      </c>
      <c r="U4070">
        <v>3.15008335747E-4</v>
      </c>
      <c r="V4070">
        <v>-6.8840533494948994E-2</v>
      </c>
      <c r="W4070" s="30"/>
      <c r="X4070" s="30"/>
      <c r="Y4070" s="30"/>
    </row>
    <row r="4071" spans="1:25" x14ac:dyDescent="0.25">
      <c r="A4071">
        <v>21.402380999999998</v>
      </c>
      <c r="B4071">
        <v>-5.6582368910313E-2</v>
      </c>
      <c r="C4071">
        <v>-3.6969639360904999E-2</v>
      </c>
      <c r="D4071">
        <v>-0.45696493983268699</v>
      </c>
      <c r="E4071">
        <v>-9.5759946852919994E-3</v>
      </c>
      <c r="F4071">
        <v>-1.4672276563942E-2</v>
      </c>
      <c r="G4071">
        <v>-1.9918458536267E-2</v>
      </c>
      <c r="H4071">
        <v>-1.1237575672567E-2</v>
      </c>
      <c r="I4071">
        <v>-1.332841697149E-3</v>
      </c>
      <c r="J4071">
        <v>-6.4190723001956995E-2</v>
      </c>
      <c r="M4071">
        <f t="shared" si="201"/>
        <v>9.6761909999999975</v>
      </c>
      <c r="N4071">
        <v>-5.6582368910313E-2</v>
      </c>
      <c r="O4071">
        <v>-3.6969639360904999E-2</v>
      </c>
      <c r="P4071">
        <v>-0.45696493983268699</v>
      </c>
      <c r="Q4071">
        <v>-9.5759946852919994E-3</v>
      </c>
      <c r="R4071">
        <v>-1.4672276563942E-2</v>
      </c>
      <c r="S4071">
        <v>-1.9918458536267E-2</v>
      </c>
      <c r="T4071">
        <v>-1.1237575672567E-2</v>
      </c>
      <c r="U4071">
        <v>-1.332841697149E-3</v>
      </c>
      <c r="V4071">
        <v>-6.4190723001956995E-2</v>
      </c>
      <c r="W4071" s="30"/>
      <c r="X4071" s="30"/>
      <c r="Y4071" s="30"/>
    </row>
    <row r="4072" spans="1:25" x14ac:dyDescent="0.25">
      <c r="A4072">
        <v>21.404762000000002</v>
      </c>
      <c r="B4072">
        <v>-5.4719053208828E-2</v>
      </c>
      <c r="C4072">
        <v>-3.6024641245603999E-2</v>
      </c>
      <c r="D4072">
        <v>-0.44665291905403098</v>
      </c>
      <c r="E4072">
        <v>-1.0607052594422999E-2</v>
      </c>
      <c r="F4072">
        <v>-1.3359733857214E-2</v>
      </c>
      <c r="G4072">
        <v>-1.9707415252924E-2</v>
      </c>
      <c r="H4072">
        <v>-1.2313363142312E-2</v>
      </c>
      <c r="I4072">
        <v>-3.0530251096929999E-3</v>
      </c>
      <c r="J4072">
        <v>-5.9951279312371999E-2</v>
      </c>
      <c r="M4072">
        <f t="shared" si="201"/>
        <v>9.6785720000000008</v>
      </c>
      <c r="N4072">
        <v>-5.4719053208828E-2</v>
      </c>
      <c r="O4072">
        <v>-3.6024641245603999E-2</v>
      </c>
      <c r="P4072">
        <v>-0.44665291905403098</v>
      </c>
      <c r="Q4072">
        <v>-1.0607052594422999E-2</v>
      </c>
      <c r="R4072">
        <v>-1.3359733857214E-2</v>
      </c>
      <c r="S4072">
        <v>-1.9707415252924E-2</v>
      </c>
      <c r="T4072">
        <v>-1.2313363142312E-2</v>
      </c>
      <c r="U4072">
        <v>-3.0530251096929999E-3</v>
      </c>
      <c r="V4072">
        <v>-5.9951279312371999E-2</v>
      </c>
      <c r="W4072" s="30"/>
      <c r="X4072" s="30"/>
      <c r="Y4072" s="30"/>
    </row>
    <row r="4073" spans="1:25" x14ac:dyDescent="0.25">
      <c r="A4073">
        <v>21.407143000000001</v>
      </c>
      <c r="B4073">
        <v>-5.2627317607403003E-2</v>
      </c>
      <c r="C4073">
        <v>-3.5045482218265998E-2</v>
      </c>
      <c r="D4073">
        <v>-0.43373072147369401</v>
      </c>
      <c r="E4073">
        <v>-1.1860630474985E-2</v>
      </c>
      <c r="F4073">
        <v>-1.1736541986465E-2</v>
      </c>
      <c r="G4073">
        <v>-1.9512230530381001E-2</v>
      </c>
      <c r="H4073">
        <v>-1.3370484113693E-2</v>
      </c>
      <c r="I4073">
        <v>-4.8743439838289998E-3</v>
      </c>
      <c r="J4073">
        <v>-5.6203935295342997E-2</v>
      </c>
      <c r="M4073">
        <f t="shared" si="201"/>
        <v>9.6809530000000006</v>
      </c>
      <c r="N4073">
        <v>-5.2627317607403003E-2</v>
      </c>
      <c r="O4073">
        <v>-3.5045482218265998E-2</v>
      </c>
      <c r="P4073">
        <v>-0.43373072147369401</v>
      </c>
      <c r="Q4073">
        <v>-1.1860630474985E-2</v>
      </c>
      <c r="R4073">
        <v>-1.1736541986465E-2</v>
      </c>
      <c r="S4073">
        <v>-1.9512230530381001E-2</v>
      </c>
      <c r="T4073">
        <v>-1.3370484113693E-2</v>
      </c>
      <c r="U4073">
        <v>-4.8743439838289998E-3</v>
      </c>
      <c r="V4073">
        <v>-5.6203935295342997E-2</v>
      </c>
      <c r="W4073" s="30"/>
      <c r="X4073" s="30"/>
      <c r="Y4073" s="30"/>
    </row>
    <row r="4074" spans="1:25" x14ac:dyDescent="0.25">
      <c r="A4074">
        <v>21.409524000000001</v>
      </c>
      <c r="B4074">
        <v>-5.0329633057116997E-2</v>
      </c>
      <c r="C4074">
        <v>-3.3959954977036001E-2</v>
      </c>
      <c r="D4074">
        <v>-0.41771316528320301</v>
      </c>
      <c r="E4074">
        <v>-1.3384973630309001E-2</v>
      </c>
      <c r="F4074">
        <v>-9.736195206642E-3</v>
      </c>
      <c r="G4074">
        <v>-1.9342105835675999E-2</v>
      </c>
      <c r="H4074">
        <v>-1.4428560622036001E-2</v>
      </c>
      <c r="I4074">
        <v>-6.849270313978E-3</v>
      </c>
      <c r="J4074">
        <v>-5.3016480058432E-2</v>
      </c>
      <c r="M4074">
        <f t="shared" si="201"/>
        <v>9.6833340000000003</v>
      </c>
      <c r="N4074">
        <v>-5.0329633057116997E-2</v>
      </c>
      <c r="O4074">
        <v>-3.3959954977036001E-2</v>
      </c>
      <c r="P4074">
        <v>-0.41771316528320301</v>
      </c>
      <c r="Q4074">
        <v>-1.3384973630309001E-2</v>
      </c>
      <c r="R4074">
        <v>-9.736195206642E-3</v>
      </c>
      <c r="S4074">
        <v>-1.9342105835675999E-2</v>
      </c>
      <c r="T4074">
        <v>-1.4428560622036001E-2</v>
      </c>
      <c r="U4074">
        <v>-6.849270313978E-3</v>
      </c>
      <c r="V4074">
        <v>-5.3016480058432E-2</v>
      </c>
      <c r="W4074" s="30"/>
      <c r="X4074" s="30"/>
      <c r="Y4074" s="30"/>
    </row>
    <row r="4075" spans="1:25" x14ac:dyDescent="0.25">
      <c r="A4075">
        <v>21.411905000000001</v>
      </c>
      <c r="B4075">
        <v>-4.7844819724559999E-2</v>
      </c>
      <c r="C4075">
        <v>-3.2675836235285E-2</v>
      </c>
      <c r="D4075">
        <v>-0.39810287952423101</v>
      </c>
      <c r="E4075">
        <v>-1.5235621482134001E-2</v>
      </c>
      <c r="F4075">
        <v>-7.2817904874679998E-3</v>
      </c>
      <c r="G4075">
        <v>-1.9207416102290001E-2</v>
      </c>
      <c r="H4075">
        <v>-1.5459906309842999E-2</v>
      </c>
      <c r="I4075">
        <v>-8.9635625481610005E-3</v>
      </c>
      <c r="J4075">
        <v>-5.0433877855539003E-2</v>
      </c>
      <c r="M4075">
        <f t="shared" si="201"/>
        <v>9.6857150000000001</v>
      </c>
      <c r="N4075">
        <v>-4.7844819724559999E-2</v>
      </c>
      <c r="O4075">
        <v>-3.2675836235285E-2</v>
      </c>
      <c r="P4075">
        <v>-0.39810287952423101</v>
      </c>
      <c r="Q4075">
        <v>-1.5235621482134001E-2</v>
      </c>
      <c r="R4075">
        <v>-7.2817904874679998E-3</v>
      </c>
      <c r="S4075">
        <v>-1.9207416102290001E-2</v>
      </c>
      <c r="T4075">
        <v>-1.5459906309842999E-2</v>
      </c>
      <c r="U4075">
        <v>-8.9635625481610005E-3</v>
      </c>
      <c r="V4075">
        <v>-5.0433877855539003E-2</v>
      </c>
      <c r="W4075" s="30"/>
      <c r="X4075" s="30"/>
      <c r="Y4075" s="30"/>
    </row>
    <row r="4076" spans="1:25" x14ac:dyDescent="0.25">
      <c r="A4076">
        <v>21.414286000000001</v>
      </c>
      <c r="B4076">
        <v>-4.5216914266348003E-2</v>
      </c>
      <c r="C4076">
        <v>-3.1118648126721001E-2</v>
      </c>
      <c r="D4076">
        <v>-0.37438669800758401</v>
      </c>
      <c r="E4076">
        <v>-1.7470818012952999E-2</v>
      </c>
      <c r="F4076">
        <v>-4.290404263884E-3</v>
      </c>
      <c r="G4076">
        <v>-1.9122282043099001E-2</v>
      </c>
      <c r="H4076">
        <v>-1.6454957425594E-2</v>
      </c>
      <c r="I4076">
        <v>-1.1254245415330001E-2</v>
      </c>
      <c r="J4076">
        <v>-4.8530623316764998E-2</v>
      </c>
      <c r="M4076">
        <f t="shared" si="201"/>
        <v>9.6880959999999998</v>
      </c>
      <c r="N4076">
        <v>-4.5216914266348003E-2</v>
      </c>
      <c r="O4076">
        <v>-3.1118648126721001E-2</v>
      </c>
      <c r="P4076">
        <v>-0.37438669800758401</v>
      </c>
      <c r="Q4076">
        <v>-1.7470818012952999E-2</v>
      </c>
      <c r="R4076">
        <v>-4.290404263884E-3</v>
      </c>
      <c r="S4076">
        <v>-1.9122282043099001E-2</v>
      </c>
      <c r="T4076">
        <v>-1.6454957425594E-2</v>
      </c>
      <c r="U4076">
        <v>-1.1254245415330001E-2</v>
      </c>
      <c r="V4076">
        <v>-4.8530623316764998E-2</v>
      </c>
      <c r="W4076" s="30"/>
      <c r="X4076" s="30"/>
      <c r="Y4076" s="30"/>
    </row>
    <row r="4077" spans="1:25" x14ac:dyDescent="0.25">
      <c r="A4077">
        <v>21.416667</v>
      </c>
      <c r="B4077">
        <v>-4.2505148798226998E-2</v>
      </c>
      <c r="C4077">
        <v>-2.9172725975513E-2</v>
      </c>
      <c r="D4077">
        <v>-0.345911145210266</v>
      </c>
      <c r="E4077">
        <v>-2.0158564671874001E-2</v>
      </c>
      <c r="F4077">
        <v>-6.7098002182299995E-4</v>
      </c>
      <c r="G4077">
        <v>-1.9102863967419E-2</v>
      </c>
      <c r="H4077">
        <v>-1.7435166984796999E-2</v>
      </c>
      <c r="I4077">
        <v>-1.3762800022960001E-2</v>
      </c>
      <c r="J4077">
        <v>-4.7321017831563998E-2</v>
      </c>
      <c r="M4077">
        <f t="shared" si="201"/>
        <v>9.6904769999999996</v>
      </c>
      <c r="N4077">
        <v>-4.2505148798226998E-2</v>
      </c>
      <c r="O4077">
        <v>-2.9172725975513E-2</v>
      </c>
      <c r="P4077">
        <v>-0.345911145210266</v>
      </c>
      <c r="Q4077">
        <v>-2.0158564671874001E-2</v>
      </c>
      <c r="R4077">
        <v>-6.7098002182299995E-4</v>
      </c>
      <c r="S4077">
        <v>-1.9102863967419E-2</v>
      </c>
      <c r="T4077">
        <v>-1.7435166984796999E-2</v>
      </c>
      <c r="U4077">
        <v>-1.3762800022960001E-2</v>
      </c>
      <c r="V4077">
        <v>-4.7321017831563998E-2</v>
      </c>
      <c r="W4077" s="30"/>
      <c r="X4077" s="30"/>
      <c r="Y4077" s="30"/>
    </row>
    <row r="4078" spans="1:25" x14ac:dyDescent="0.25">
      <c r="A4078">
        <v>21.419048</v>
      </c>
      <c r="B4078">
        <v>-3.9769351482390997E-2</v>
      </c>
      <c r="C4078">
        <v>-2.6744047179818001E-2</v>
      </c>
      <c r="D4078">
        <v>-0.31199631094932601</v>
      </c>
      <c r="E4078">
        <v>-2.3369623348117E-2</v>
      </c>
      <c r="F4078">
        <v>3.678385866806E-3</v>
      </c>
      <c r="G4078">
        <v>-1.9169745966791999E-2</v>
      </c>
      <c r="H4078">
        <v>-1.8400132656096999E-2</v>
      </c>
      <c r="I4078">
        <v>-1.6510782763362E-2</v>
      </c>
      <c r="J4078">
        <v>-4.6826466917991999E-2</v>
      </c>
      <c r="M4078">
        <f t="shared" si="201"/>
        <v>9.6928579999999993</v>
      </c>
      <c r="N4078">
        <v>-3.9769351482390997E-2</v>
      </c>
      <c r="O4078">
        <v>-2.6744047179818001E-2</v>
      </c>
      <c r="P4078">
        <v>-0.31199631094932601</v>
      </c>
      <c r="Q4078">
        <v>-2.3369623348117E-2</v>
      </c>
      <c r="R4078">
        <v>3.678385866806E-3</v>
      </c>
      <c r="S4078">
        <v>-1.9169745966791999E-2</v>
      </c>
      <c r="T4078">
        <v>-1.8400132656096999E-2</v>
      </c>
      <c r="U4078">
        <v>-1.6510782763362E-2</v>
      </c>
      <c r="V4078">
        <v>-4.6826466917991999E-2</v>
      </c>
      <c r="W4078" s="30"/>
      <c r="X4078" s="30"/>
      <c r="Y4078" s="30"/>
    </row>
    <row r="4079" spans="1:25" x14ac:dyDescent="0.25">
      <c r="A4079">
        <v>21.421429</v>
      </c>
      <c r="B4079">
        <v>-3.7114728242159001E-2</v>
      </c>
      <c r="C4079">
        <v>-2.3711884394288001E-2</v>
      </c>
      <c r="D4079">
        <v>-0.27194803953170799</v>
      </c>
      <c r="E4079">
        <v>-2.7177885174751001E-2</v>
      </c>
      <c r="F4079">
        <v>8.8663687929509995E-3</v>
      </c>
      <c r="G4079">
        <v>-1.9346773624419999E-2</v>
      </c>
      <c r="H4079">
        <v>-1.9350301474333E-2</v>
      </c>
      <c r="I4079">
        <v>-1.9520690664648999E-2</v>
      </c>
      <c r="J4079">
        <v>-4.7047503292561001E-2</v>
      </c>
      <c r="M4079">
        <f t="shared" si="201"/>
        <v>9.6952389999999991</v>
      </c>
      <c r="N4079">
        <v>-3.7114728242159001E-2</v>
      </c>
      <c r="O4079">
        <v>-2.3711884394288001E-2</v>
      </c>
      <c r="P4079">
        <v>-0.27194803953170799</v>
      </c>
      <c r="Q4079">
        <v>-2.7177885174751001E-2</v>
      </c>
      <c r="R4079">
        <v>8.8663687929509995E-3</v>
      </c>
      <c r="S4079">
        <v>-1.9346773624419999E-2</v>
      </c>
      <c r="T4079">
        <v>-1.9350301474333E-2</v>
      </c>
      <c r="U4079">
        <v>-1.9520690664648999E-2</v>
      </c>
      <c r="V4079">
        <v>-4.7047503292561001E-2</v>
      </c>
      <c r="W4079" s="30"/>
      <c r="X4079" s="30"/>
      <c r="Y4079" s="30"/>
    </row>
    <row r="4080" spans="1:25" x14ac:dyDescent="0.25">
      <c r="A4080">
        <v>21.42381</v>
      </c>
      <c r="B4080">
        <v>-3.4645713865757002E-2</v>
      </c>
      <c r="C4080">
        <v>-1.9944487139583002E-2</v>
      </c>
      <c r="D4080">
        <v>-0.224970072507858</v>
      </c>
      <c r="E4080">
        <v>-3.1666345894336999E-2</v>
      </c>
      <c r="F4080">
        <v>1.5008380636572999E-2</v>
      </c>
      <c r="G4080">
        <v>-1.9661288708448001E-2</v>
      </c>
      <c r="H4080">
        <v>-2.0285964012146E-2</v>
      </c>
      <c r="I4080">
        <v>-2.2808996960521001E-2</v>
      </c>
      <c r="J4080">
        <v>-4.7976940870284999E-2</v>
      </c>
      <c r="M4080">
        <f t="shared" si="201"/>
        <v>9.6976199999999988</v>
      </c>
      <c r="N4080">
        <v>-3.4645713865757002E-2</v>
      </c>
      <c r="O4080">
        <v>-1.9944487139583002E-2</v>
      </c>
      <c r="P4080">
        <v>-0.224970072507858</v>
      </c>
      <c r="Q4080">
        <v>-3.1666345894336999E-2</v>
      </c>
      <c r="R4080">
        <v>1.5008380636572999E-2</v>
      </c>
      <c r="S4080">
        <v>-1.9661288708448001E-2</v>
      </c>
      <c r="T4080">
        <v>-2.0285964012146E-2</v>
      </c>
      <c r="U4080">
        <v>-2.2808996960521001E-2</v>
      </c>
      <c r="V4080">
        <v>-4.7976940870284999E-2</v>
      </c>
      <c r="W4080" s="30"/>
      <c r="X4080" s="30"/>
      <c r="Y4080" s="30"/>
    </row>
    <row r="4081" spans="1:25" x14ac:dyDescent="0.25">
      <c r="A4081">
        <v>21.426189999999998</v>
      </c>
      <c r="B4081">
        <v>-3.2502871006726997E-2</v>
      </c>
      <c r="C4081">
        <v>-1.5321419574320001E-2</v>
      </c>
      <c r="D4081">
        <v>-0.17021024227142301</v>
      </c>
      <c r="E4081">
        <v>-3.6916077136992999E-2</v>
      </c>
      <c r="F4081">
        <v>2.2227635607123E-2</v>
      </c>
      <c r="G4081">
        <v>-2.0143205299972999E-2</v>
      </c>
      <c r="H4081">
        <v>-2.1204285323619999E-2</v>
      </c>
      <c r="I4081">
        <v>-2.6384033262729999E-2</v>
      </c>
      <c r="J4081">
        <v>-4.9594957381486997E-2</v>
      </c>
      <c r="M4081">
        <f t="shared" si="201"/>
        <v>9.6999999999999975</v>
      </c>
      <c r="N4081">
        <v>-3.2502871006726997E-2</v>
      </c>
      <c r="O4081">
        <v>-1.5321419574320001E-2</v>
      </c>
      <c r="P4081">
        <v>-0.17021024227142301</v>
      </c>
      <c r="Q4081">
        <v>-3.6916077136992999E-2</v>
      </c>
      <c r="R4081">
        <v>2.2227635607123E-2</v>
      </c>
      <c r="S4081">
        <v>-2.0143205299972999E-2</v>
      </c>
      <c r="T4081">
        <v>-2.1204285323619999E-2</v>
      </c>
      <c r="U4081">
        <v>-2.6384033262729999E-2</v>
      </c>
      <c r="V4081">
        <v>-4.9594957381486997E-2</v>
      </c>
      <c r="W4081" s="30"/>
      <c r="X4081" s="30"/>
      <c r="Y4081" s="30"/>
    </row>
    <row r="4082" spans="1:25" x14ac:dyDescent="0.25">
      <c r="A4082">
        <v>21.428571000000002</v>
      </c>
      <c r="B4082">
        <v>-3.0861714854835999E-2</v>
      </c>
      <c r="C4082">
        <v>-9.6773291006680001E-3</v>
      </c>
      <c r="D4082">
        <v>-0.10681134462356601</v>
      </c>
      <c r="E4082">
        <v>-4.3014086782931997E-2</v>
      </c>
      <c r="F4082">
        <v>3.0654788017273001E-2</v>
      </c>
      <c r="G4082">
        <v>-2.0826868712902E-2</v>
      </c>
      <c r="H4082">
        <v>-2.2111115977168E-2</v>
      </c>
      <c r="I4082">
        <v>-3.0260676518083E-2</v>
      </c>
      <c r="J4082">
        <v>-5.1859393715858002E-2</v>
      </c>
      <c r="M4082">
        <f t="shared" si="201"/>
        <v>9.7023810000000008</v>
      </c>
      <c r="N4082">
        <v>-3.0861714854835999E-2</v>
      </c>
      <c r="O4082">
        <v>-9.6773291006680001E-3</v>
      </c>
      <c r="P4082">
        <v>-0.10681134462356601</v>
      </c>
      <c r="Q4082">
        <v>-4.3014086782931997E-2</v>
      </c>
      <c r="R4082">
        <v>3.0654788017273001E-2</v>
      </c>
      <c r="S4082">
        <v>-2.0826868712902E-2</v>
      </c>
      <c r="T4082">
        <v>-2.2111115977168E-2</v>
      </c>
      <c r="U4082">
        <v>-3.0260676518083E-2</v>
      </c>
      <c r="V4082">
        <v>-5.1859393715858002E-2</v>
      </c>
      <c r="W4082" s="30"/>
      <c r="X4082" s="30"/>
      <c r="Y4082" s="30"/>
    </row>
    <row r="4083" spans="1:25" x14ac:dyDescent="0.25">
      <c r="A4083">
        <v>21.430952000000001</v>
      </c>
      <c r="B4083">
        <v>-2.9895307496190002E-2</v>
      </c>
      <c r="C4083">
        <v>-2.8821253217760001E-3</v>
      </c>
      <c r="D4083">
        <v>-3.3905319869518002E-2</v>
      </c>
      <c r="E4083">
        <v>-5.0046395510435E-2</v>
      </c>
      <c r="F4083">
        <v>4.0422763675451001E-2</v>
      </c>
      <c r="G4083">
        <v>-2.1749129518867E-2</v>
      </c>
      <c r="H4083">
        <v>-2.2989276796579E-2</v>
      </c>
      <c r="I4083">
        <v>-3.4427113831043001E-2</v>
      </c>
      <c r="J4083">
        <v>-5.4734475910664E-2</v>
      </c>
      <c r="M4083">
        <f t="shared" si="201"/>
        <v>9.7047620000000006</v>
      </c>
      <c r="N4083">
        <v>-2.9895307496190002E-2</v>
      </c>
      <c r="O4083">
        <v>-2.8821253217760001E-3</v>
      </c>
      <c r="P4083">
        <v>-3.3905319869518002E-2</v>
      </c>
      <c r="Q4083">
        <v>-5.0046395510435E-2</v>
      </c>
      <c r="R4083">
        <v>4.0422763675451001E-2</v>
      </c>
      <c r="S4083">
        <v>-2.1749129518867E-2</v>
      </c>
      <c r="T4083">
        <v>-2.2989276796579E-2</v>
      </c>
      <c r="U4083">
        <v>-3.4427113831043001E-2</v>
      </c>
      <c r="V4083">
        <v>-5.4734475910664E-2</v>
      </c>
      <c r="W4083" s="30"/>
      <c r="X4083" s="30"/>
      <c r="Y4083" s="30"/>
    </row>
    <row r="4084" spans="1:25" x14ac:dyDescent="0.25">
      <c r="A4084">
        <v>21.433333000000001</v>
      </c>
      <c r="B4084">
        <v>-2.9839834198356001E-2</v>
      </c>
      <c r="C4084">
        <v>5.2151777781550002E-3</v>
      </c>
      <c r="D4084">
        <v>4.9455396831036003E-2</v>
      </c>
      <c r="E4084">
        <v>-5.8102581650018997E-2</v>
      </c>
      <c r="F4084">
        <v>5.1667246967554002E-2</v>
      </c>
      <c r="G4084">
        <v>-2.2948319092393001E-2</v>
      </c>
      <c r="H4084">
        <v>-2.3839881643652999E-2</v>
      </c>
      <c r="I4084">
        <v>-3.8881126791239E-2</v>
      </c>
      <c r="J4084">
        <v>-5.8161769062281002E-2</v>
      </c>
      <c r="M4084">
        <f t="shared" si="201"/>
        <v>9.7071430000000003</v>
      </c>
      <c r="N4084">
        <v>-2.9839834198356001E-2</v>
      </c>
      <c r="O4084">
        <v>5.2151777781550002E-3</v>
      </c>
      <c r="P4084">
        <v>4.9455396831036003E-2</v>
      </c>
      <c r="Q4084">
        <v>-5.8102581650018997E-2</v>
      </c>
      <c r="R4084">
        <v>5.1667246967554002E-2</v>
      </c>
      <c r="S4084">
        <v>-2.2948319092393001E-2</v>
      </c>
      <c r="T4084">
        <v>-2.3839881643652999E-2</v>
      </c>
      <c r="U4084">
        <v>-3.8881126791239E-2</v>
      </c>
      <c r="V4084">
        <v>-5.8161769062281002E-2</v>
      </c>
      <c r="W4084" s="30"/>
      <c r="X4084" s="30"/>
      <c r="Y4084" s="30"/>
    </row>
    <row r="4085" spans="1:25" x14ac:dyDescent="0.25">
      <c r="A4085">
        <v>21.435714000000001</v>
      </c>
      <c r="B4085">
        <v>-3.090538457036E-2</v>
      </c>
      <c r="C4085">
        <v>1.4796948060393E-2</v>
      </c>
      <c r="D4085">
        <v>0.14420989155769301</v>
      </c>
      <c r="E4085">
        <v>-6.7267209291458005E-2</v>
      </c>
      <c r="F4085">
        <v>6.4525641500949998E-2</v>
      </c>
      <c r="G4085">
        <v>-2.4467773735522998E-2</v>
      </c>
      <c r="H4085">
        <v>-2.4658154696225999E-2</v>
      </c>
      <c r="I4085">
        <v>-4.36120480299E-2</v>
      </c>
      <c r="J4085">
        <v>-6.2071107327937997E-2</v>
      </c>
      <c r="M4085">
        <f t="shared" si="201"/>
        <v>9.709524</v>
      </c>
      <c r="N4085">
        <v>-3.090538457036E-2</v>
      </c>
      <c r="O4085">
        <v>1.4796948060393E-2</v>
      </c>
      <c r="P4085">
        <v>0.14420989155769301</v>
      </c>
      <c r="Q4085">
        <v>-6.7267209291458005E-2</v>
      </c>
      <c r="R4085">
        <v>6.4525641500949998E-2</v>
      </c>
      <c r="S4085">
        <v>-2.4467773735522998E-2</v>
      </c>
      <c r="T4085">
        <v>-2.4658154696225999E-2</v>
      </c>
      <c r="U4085">
        <v>-4.36120480299E-2</v>
      </c>
      <c r="V4085">
        <v>-6.2071107327937997E-2</v>
      </c>
      <c r="W4085" s="30"/>
      <c r="X4085" s="30"/>
      <c r="Y4085" s="30"/>
    </row>
    <row r="4086" spans="1:25" x14ac:dyDescent="0.25">
      <c r="A4086">
        <v>21.438095000000001</v>
      </c>
      <c r="B4086">
        <v>-3.3372558653354999E-2</v>
      </c>
      <c r="C4086">
        <v>2.5950523093343E-2</v>
      </c>
      <c r="D4086">
        <v>0.25121188163757302</v>
      </c>
      <c r="E4086">
        <v>-7.7619723975658E-2</v>
      </c>
      <c r="F4086">
        <v>7.9132027924061002E-2</v>
      </c>
      <c r="G4086">
        <v>-2.6346839964389999E-2</v>
      </c>
      <c r="H4086">
        <v>-2.5438459590077001E-2</v>
      </c>
      <c r="I4086">
        <v>-4.8600543290377003E-2</v>
      </c>
      <c r="J4086">
        <v>-6.6388107836246005E-2</v>
      </c>
      <c r="M4086">
        <f t="shared" si="201"/>
        <v>9.7119049999999998</v>
      </c>
      <c r="N4086">
        <v>-3.3372558653354999E-2</v>
      </c>
      <c r="O4086">
        <v>2.5950523093343E-2</v>
      </c>
      <c r="P4086">
        <v>0.25121188163757302</v>
      </c>
      <c r="Q4086">
        <v>-7.7619723975658E-2</v>
      </c>
      <c r="R4086">
        <v>7.9132027924061002E-2</v>
      </c>
      <c r="S4086">
        <v>-2.6346839964389999E-2</v>
      </c>
      <c r="T4086">
        <v>-2.5438459590077001E-2</v>
      </c>
      <c r="U4086">
        <v>-4.8600543290377003E-2</v>
      </c>
      <c r="V4086">
        <v>-6.6388107836246005E-2</v>
      </c>
      <c r="W4086" s="30"/>
      <c r="X4086" s="30"/>
      <c r="Y4086" s="30"/>
    </row>
    <row r="4087" spans="1:25" x14ac:dyDescent="0.25">
      <c r="A4087">
        <v>21.440476</v>
      </c>
      <c r="B4087">
        <v>-3.7529315799475001E-2</v>
      </c>
      <c r="C4087">
        <v>3.8878079503774997E-2</v>
      </c>
      <c r="D4087">
        <v>0.37130099534988398</v>
      </c>
      <c r="E4087">
        <v>-8.9240647852421001E-2</v>
      </c>
      <c r="F4087">
        <v>9.5616720616817003E-2</v>
      </c>
      <c r="G4087">
        <v>-2.8629597276448999E-2</v>
      </c>
      <c r="H4087">
        <v>-2.6164975017309001E-2</v>
      </c>
      <c r="I4087">
        <v>-5.3820900619029999E-2</v>
      </c>
      <c r="J4087">
        <v>-7.1032412350178001E-2</v>
      </c>
      <c r="M4087">
        <f t="shared" si="201"/>
        <v>9.7142859999999995</v>
      </c>
      <c r="N4087">
        <v>-3.7529315799475001E-2</v>
      </c>
      <c r="O4087">
        <v>3.8878079503774997E-2</v>
      </c>
      <c r="P4087">
        <v>0.37130099534988398</v>
      </c>
      <c r="Q4087">
        <v>-8.9240647852421001E-2</v>
      </c>
      <c r="R4087">
        <v>9.5616720616817003E-2</v>
      </c>
      <c r="S4087">
        <v>-2.8629597276448999E-2</v>
      </c>
      <c r="T4087">
        <v>-2.6164975017309001E-2</v>
      </c>
      <c r="U4087">
        <v>-5.3820900619029999E-2</v>
      </c>
      <c r="V4087">
        <v>-7.1032412350178001E-2</v>
      </c>
      <c r="W4087" s="30"/>
      <c r="X4087" s="30"/>
      <c r="Y4087" s="30"/>
    </row>
    <row r="4088" spans="1:25" x14ac:dyDescent="0.25">
      <c r="A4088">
        <v>21.442857</v>
      </c>
      <c r="B4088">
        <v>-4.3447047471999997E-2</v>
      </c>
      <c r="C4088">
        <v>5.3830794990062998E-2</v>
      </c>
      <c r="D4088">
        <v>0.50567173957824696</v>
      </c>
      <c r="E4088">
        <v>-0.10221461206674599</v>
      </c>
      <c r="F4088">
        <v>0.114120222628117</v>
      </c>
      <c r="G4088">
        <v>-3.1369686126708998E-2</v>
      </c>
      <c r="H4088">
        <v>-2.6845591142773999E-2</v>
      </c>
      <c r="I4088">
        <v>-5.9238612651825E-2</v>
      </c>
      <c r="J4088">
        <v>-7.5916193425655004E-2</v>
      </c>
      <c r="M4088">
        <f t="shared" si="201"/>
        <v>9.7166669999999993</v>
      </c>
      <c r="N4088">
        <v>-4.3447047471999997E-2</v>
      </c>
      <c r="O4088">
        <v>5.3830794990062998E-2</v>
      </c>
      <c r="P4088">
        <v>0.50567173957824696</v>
      </c>
      <c r="Q4088">
        <v>-0.10221461206674599</v>
      </c>
      <c r="R4088">
        <v>0.114120222628117</v>
      </c>
      <c r="S4088">
        <v>-3.1369686126708998E-2</v>
      </c>
      <c r="T4088">
        <v>-2.6845591142773999E-2</v>
      </c>
      <c r="U4088">
        <v>-5.9238612651825E-2</v>
      </c>
      <c r="V4088">
        <v>-7.5916193425655004E-2</v>
      </c>
      <c r="W4088" s="30"/>
      <c r="X4088" s="30"/>
      <c r="Y4088" s="30"/>
    </row>
    <row r="4089" spans="1:25" x14ac:dyDescent="0.25">
      <c r="A4089">
        <v>21.445238</v>
      </c>
      <c r="B4089">
        <v>-5.1618188619614001E-2</v>
      </c>
      <c r="C4089">
        <v>7.0804290473460998E-2</v>
      </c>
      <c r="D4089">
        <v>0.65519964694976796</v>
      </c>
      <c r="E4089">
        <v>-0.116595171391964</v>
      </c>
      <c r="F4089">
        <v>0.13475638628006001</v>
      </c>
      <c r="G4089">
        <v>-3.4601785242557997E-2</v>
      </c>
      <c r="H4089">
        <v>-2.7458934113383002E-2</v>
      </c>
      <c r="I4089">
        <v>-6.4815841615200001E-2</v>
      </c>
      <c r="J4089">
        <v>-8.0950312316417999E-2</v>
      </c>
      <c r="M4089">
        <f t="shared" si="201"/>
        <v>9.719047999999999</v>
      </c>
      <c r="N4089">
        <v>-5.1618188619614001E-2</v>
      </c>
      <c r="O4089">
        <v>7.0804290473460998E-2</v>
      </c>
      <c r="P4089">
        <v>0.65519964694976796</v>
      </c>
      <c r="Q4089">
        <v>-0.116595171391964</v>
      </c>
      <c r="R4089">
        <v>0.13475638628006001</v>
      </c>
      <c r="S4089">
        <v>-3.4601785242557997E-2</v>
      </c>
      <c r="T4089">
        <v>-2.7458934113383002E-2</v>
      </c>
      <c r="U4089">
        <v>-6.4815841615200001E-2</v>
      </c>
      <c r="V4089">
        <v>-8.0950312316417999E-2</v>
      </c>
      <c r="W4089" s="30"/>
      <c r="X4089" s="30"/>
      <c r="Y4089" s="30"/>
    </row>
    <row r="4090" spans="1:25" x14ac:dyDescent="0.25">
      <c r="A4090">
        <v>21.447619</v>
      </c>
      <c r="B4090">
        <v>-6.2264647334814002E-2</v>
      </c>
      <c r="C4090">
        <v>8.9990735054016002E-2</v>
      </c>
      <c r="D4090">
        <v>0.81995493173599199</v>
      </c>
      <c r="E4090">
        <v>-0.13243894279003099</v>
      </c>
      <c r="F4090">
        <v>0.15760789811611201</v>
      </c>
      <c r="G4090">
        <v>-3.8351293653249997E-2</v>
      </c>
      <c r="H4090">
        <v>-2.7972053736448E-2</v>
      </c>
      <c r="I4090">
        <v>-7.0510409772396004E-2</v>
      </c>
      <c r="J4090">
        <v>-8.6045496165751995E-2</v>
      </c>
      <c r="M4090">
        <f t="shared" si="201"/>
        <v>9.7214289999999988</v>
      </c>
      <c r="N4090">
        <v>-6.2264647334814002E-2</v>
      </c>
      <c r="O4090">
        <v>8.9990735054016002E-2</v>
      </c>
      <c r="P4090">
        <v>0.81995493173599199</v>
      </c>
      <c r="Q4090">
        <v>-0.13243894279003099</v>
      </c>
      <c r="R4090">
        <v>0.15760789811611201</v>
      </c>
      <c r="S4090">
        <v>-3.8351293653249997E-2</v>
      </c>
      <c r="T4090">
        <v>-2.7972053736448E-2</v>
      </c>
      <c r="U4090">
        <v>-7.0510409772396004E-2</v>
      </c>
      <c r="V4090">
        <v>-8.6045496165751995E-2</v>
      </c>
      <c r="W4090" s="30"/>
      <c r="X4090" s="30"/>
      <c r="Y4090" s="30"/>
    </row>
    <row r="4091" spans="1:25" x14ac:dyDescent="0.25">
      <c r="A4091">
        <v>21.45</v>
      </c>
      <c r="B4091">
        <v>-7.5639985501765997E-2</v>
      </c>
      <c r="C4091">
        <v>0.111356228590012</v>
      </c>
      <c r="D4091">
        <v>1.00052690505981</v>
      </c>
      <c r="E4091">
        <v>-0.149779573082924</v>
      </c>
      <c r="F4091">
        <v>0.18273748457431799</v>
      </c>
      <c r="G4091">
        <v>-4.2635060846806003E-2</v>
      </c>
      <c r="H4091">
        <v>-2.8372703120111999E-2</v>
      </c>
      <c r="I4091">
        <v>-7.6274938881396998E-2</v>
      </c>
      <c r="J4091">
        <v>-9.1112539172173004E-2</v>
      </c>
      <c r="M4091">
        <f t="shared" si="201"/>
        <v>9.7238099999999985</v>
      </c>
      <c r="N4091">
        <v>-7.5639985501765997E-2</v>
      </c>
      <c r="O4091">
        <v>0.111356228590012</v>
      </c>
      <c r="P4091">
        <v>1.00052690505981</v>
      </c>
      <c r="Q4091">
        <v>-0.149779573082924</v>
      </c>
      <c r="R4091">
        <v>0.18273748457431799</v>
      </c>
      <c r="S4091">
        <v>-4.2635060846806003E-2</v>
      </c>
      <c r="T4091">
        <v>-2.8372703120111999E-2</v>
      </c>
      <c r="U4091">
        <v>-7.6274938881396998E-2</v>
      </c>
      <c r="V4091">
        <v>-9.1112539172173004E-2</v>
      </c>
      <c r="W4091" s="30"/>
      <c r="X4091" s="30"/>
      <c r="Y4091" s="30"/>
    </row>
    <row r="4092" spans="1:25" x14ac:dyDescent="0.25">
      <c r="A4092">
        <v>21.452380999999999</v>
      </c>
      <c r="B4092">
        <v>-9.2019706964493006E-2</v>
      </c>
      <c r="C4092">
        <v>0.13496279716491699</v>
      </c>
      <c r="D4092">
        <v>1.1976790428161599</v>
      </c>
      <c r="E4092">
        <v>-0.16862933337688399</v>
      </c>
      <c r="F4092">
        <v>0.21019439399242401</v>
      </c>
      <c r="G4092">
        <v>-4.7484733164309997E-2</v>
      </c>
      <c r="H4092">
        <v>-2.8663456439972E-2</v>
      </c>
      <c r="I4092">
        <v>-8.2056939601897999E-2</v>
      </c>
      <c r="J4092">
        <v>-9.6062354743481002E-2</v>
      </c>
      <c r="M4092">
        <f t="shared" si="201"/>
        <v>9.7261909999999983</v>
      </c>
      <c r="N4092">
        <v>-9.2019706964493006E-2</v>
      </c>
      <c r="O4092">
        <v>0.13496279716491699</v>
      </c>
      <c r="P4092">
        <v>1.1976790428161599</v>
      </c>
      <c r="Q4092">
        <v>-0.16862933337688399</v>
      </c>
      <c r="R4092">
        <v>0.21019439399242401</v>
      </c>
      <c r="S4092">
        <v>-4.7484733164309997E-2</v>
      </c>
      <c r="T4092">
        <v>-2.8663456439972E-2</v>
      </c>
      <c r="U4092">
        <v>-8.2056939601897999E-2</v>
      </c>
      <c r="V4092">
        <v>-9.6062354743481002E-2</v>
      </c>
      <c r="W4092" s="30"/>
      <c r="X4092" s="30"/>
      <c r="Y4092" s="30"/>
    </row>
    <row r="4093" spans="1:25" x14ac:dyDescent="0.25">
      <c r="A4093">
        <v>21.454761999999999</v>
      </c>
      <c r="B4093">
        <v>-0.111561238765717</v>
      </c>
      <c r="C4093">
        <v>0.16077050566673301</v>
      </c>
      <c r="D4093">
        <v>1.4113626480102499</v>
      </c>
      <c r="E4093">
        <v>-0.188978642225266</v>
      </c>
      <c r="F4093">
        <v>0.240012466907501</v>
      </c>
      <c r="G4093">
        <v>-5.2923966199159997E-2</v>
      </c>
      <c r="H4093">
        <v>-2.8835155069827999E-2</v>
      </c>
      <c r="I4093">
        <v>-8.7805934250355003E-2</v>
      </c>
      <c r="J4093">
        <v>-0.100813753902912</v>
      </c>
      <c r="M4093">
        <f t="shared" si="201"/>
        <v>9.728571999999998</v>
      </c>
      <c r="N4093">
        <v>-0.111561238765717</v>
      </c>
      <c r="O4093">
        <v>0.16077050566673301</v>
      </c>
      <c r="P4093">
        <v>1.4113626480102499</v>
      </c>
      <c r="Q4093">
        <v>-0.188978642225266</v>
      </c>
      <c r="R4093">
        <v>0.240012466907501</v>
      </c>
      <c r="S4093">
        <v>-5.2923966199159997E-2</v>
      </c>
      <c r="T4093">
        <v>-2.8835155069827999E-2</v>
      </c>
      <c r="U4093">
        <v>-8.7805934250355003E-2</v>
      </c>
      <c r="V4093">
        <v>-0.100813753902912</v>
      </c>
      <c r="W4093" s="30"/>
      <c r="X4093" s="30"/>
      <c r="Y4093" s="30"/>
    </row>
    <row r="4094" spans="1:25" x14ac:dyDescent="0.25">
      <c r="A4094">
        <v>21.457142999999999</v>
      </c>
      <c r="B4094">
        <v>-0.13444995880127</v>
      </c>
      <c r="C4094">
        <v>0.18873710930347401</v>
      </c>
      <c r="D4094">
        <v>1.64147901535034</v>
      </c>
      <c r="E4094">
        <v>-0.210825875401497</v>
      </c>
      <c r="F4094">
        <v>0.272179335355759</v>
      </c>
      <c r="G4094">
        <v>-5.8961242437362997E-2</v>
      </c>
      <c r="H4094">
        <v>-2.8876395896077E-2</v>
      </c>
      <c r="I4094">
        <v>-9.3471258878707997E-2</v>
      </c>
      <c r="J4094">
        <v>-0.10529307276010499</v>
      </c>
      <c r="M4094">
        <f t="shared" si="201"/>
        <v>9.7309529999999977</v>
      </c>
      <c r="N4094">
        <v>-0.13444995880127</v>
      </c>
      <c r="O4094">
        <v>0.18873710930347401</v>
      </c>
      <c r="P4094">
        <v>1.64147901535034</v>
      </c>
      <c r="Q4094">
        <v>-0.210825875401497</v>
      </c>
      <c r="R4094">
        <v>0.272179335355759</v>
      </c>
      <c r="S4094">
        <v>-5.8961242437362997E-2</v>
      </c>
      <c r="T4094">
        <v>-2.8876395896077E-2</v>
      </c>
      <c r="U4094">
        <v>-9.3471258878707997E-2</v>
      </c>
      <c r="V4094">
        <v>-0.10529307276010499</v>
      </c>
      <c r="W4094" s="30"/>
      <c r="X4094" s="30"/>
      <c r="Y4094" s="30"/>
    </row>
    <row r="4095" spans="1:25" x14ac:dyDescent="0.25">
      <c r="A4095">
        <v>21.459523999999998</v>
      </c>
      <c r="B4095">
        <v>-0.16072800755500799</v>
      </c>
      <c r="C4095">
        <v>0.21882537007331801</v>
      </c>
      <c r="D4095">
        <v>1.88821101188659</v>
      </c>
      <c r="E4095">
        <v>-0.234146818518639</v>
      </c>
      <c r="F4095">
        <v>0.30665960907936102</v>
      </c>
      <c r="G4095">
        <v>-6.5578833222388999E-2</v>
      </c>
      <c r="H4095">
        <v>-2.8788343071938002E-2</v>
      </c>
      <c r="I4095">
        <v>-9.8997630178928001E-2</v>
      </c>
      <c r="J4095">
        <v>-0.10943203419446899</v>
      </c>
      <c r="M4095">
        <f t="shared" si="201"/>
        <v>9.7333339999999975</v>
      </c>
      <c r="N4095">
        <v>-0.16072800755500799</v>
      </c>
      <c r="O4095">
        <v>0.21882537007331801</v>
      </c>
      <c r="P4095">
        <v>1.88821101188659</v>
      </c>
      <c r="Q4095">
        <v>-0.234146818518639</v>
      </c>
      <c r="R4095">
        <v>0.30665960907936102</v>
      </c>
      <c r="S4095">
        <v>-6.5578833222388999E-2</v>
      </c>
      <c r="T4095">
        <v>-2.8788343071938002E-2</v>
      </c>
      <c r="U4095">
        <v>-9.8997630178928001E-2</v>
      </c>
      <c r="V4095">
        <v>-0.10943203419446899</v>
      </c>
      <c r="W4095" s="30"/>
      <c r="X4095" s="30"/>
      <c r="Y4095" s="30"/>
    </row>
    <row r="4096" spans="1:25" x14ac:dyDescent="0.25">
      <c r="A4096">
        <v>21.461905000000002</v>
      </c>
      <c r="B4096">
        <v>-0.19042387604713401</v>
      </c>
      <c r="C4096">
        <v>0.25089406967163103</v>
      </c>
      <c r="D4096">
        <v>2.1512851715087802</v>
      </c>
      <c r="E4096">
        <v>-0.25888845324516302</v>
      </c>
      <c r="F4096">
        <v>0.34339752793312101</v>
      </c>
      <c r="G4096">
        <v>-7.2754122316837005E-2</v>
      </c>
      <c r="H4096">
        <v>-2.8553992509841999E-2</v>
      </c>
      <c r="I4096">
        <v>-0.104337260127068</v>
      </c>
      <c r="J4096">
        <v>-0.11317387968301799</v>
      </c>
      <c r="M4096">
        <f t="shared" si="201"/>
        <v>9.7357150000000008</v>
      </c>
      <c r="N4096">
        <v>-0.19042387604713401</v>
      </c>
      <c r="O4096">
        <v>0.25089406967163103</v>
      </c>
      <c r="P4096">
        <v>2.1512851715087802</v>
      </c>
      <c r="Q4096">
        <v>-0.25888845324516302</v>
      </c>
      <c r="R4096">
        <v>0.34339752793312101</v>
      </c>
      <c r="S4096">
        <v>-7.2754122316837005E-2</v>
      </c>
      <c r="T4096">
        <v>-2.8553992509841999E-2</v>
      </c>
      <c r="U4096">
        <v>-0.104337260127068</v>
      </c>
      <c r="V4096">
        <v>-0.11317387968301799</v>
      </c>
      <c r="W4096" s="30"/>
      <c r="X4096" s="30"/>
      <c r="Y4096" s="30"/>
    </row>
    <row r="4097" spans="1:25" x14ac:dyDescent="0.25">
      <c r="A4097">
        <v>21.464286000000001</v>
      </c>
      <c r="B4097">
        <v>-0.22349396347999601</v>
      </c>
      <c r="C4097">
        <v>0.284857898950577</v>
      </c>
      <c r="D4097">
        <v>2.4299566745757999</v>
      </c>
      <c r="E4097">
        <v>-0.28498196601867698</v>
      </c>
      <c r="F4097">
        <v>0.38230159878730802</v>
      </c>
      <c r="G4097">
        <v>-8.0459646880626998E-2</v>
      </c>
      <c r="H4097">
        <v>-2.8161410242319E-2</v>
      </c>
      <c r="I4097">
        <v>-0.109450273215771</v>
      </c>
      <c r="J4097">
        <v>-0.116463720798492</v>
      </c>
      <c r="M4097">
        <f t="shared" si="201"/>
        <v>9.7380960000000005</v>
      </c>
      <c r="N4097">
        <v>-0.22349396347999601</v>
      </c>
      <c r="O4097">
        <v>0.284857898950577</v>
      </c>
      <c r="P4097">
        <v>2.4299566745757999</v>
      </c>
      <c r="Q4097">
        <v>-0.28498196601867698</v>
      </c>
      <c r="R4097">
        <v>0.38230159878730802</v>
      </c>
      <c r="S4097">
        <v>-8.0459646880626998E-2</v>
      </c>
      <c r="T4097">
        <v>-2.8161410242319E-2</v>
      </c>
      <c r="U4097">
        <v>-0.109450273215771</v>
      </c>
      <c r="V4097">
        <v>-0.116463720798492</v>
      </c>
      <c r="W4097" s="30"/>
      <c r="X4097" s="30"/>
      <c r="Y4097" s="30"/>
    </row>
    <row r="4098" spans="1:25" x14ac:dyDescent="0.25">
      <c r="A4098">
        <v>21.466667000000001</v>
      </c>
      <c r="B4098">
        <v>-0.259728282690048</v>
      </c>
      <c r="C4098">
        <v>0.32052579522132901</v>
      </c>
      <c r="D4098">
        <v>2.7236814498901301</v>
      </c>
      <c r="E4098">
        <v>-0.312359988689423</v>
      </c>
      <c r="F4098">
        <v>0.42323926091194197</v>
      </c>
      <c r="G4098">
        <v>-8.8658541440963995E-2</v>
      </c>
      <c r="H4098">
        <v>-2.7625689283013E-2</v>
      </c>
      <c r="I4098">
        <v>-0.114287361502647</v>
      </c>
      <c r="J4098">
        <v>-0.11929273605346701</v>
      </c>
      <c r="M4098">
        <f t="shared" si="201"/>
        <v>9.7404770000000003</v>
      </c>
      <c r="N4098">
        <v>-0.259728282690048</v>
      </c>
      <c r="O4098">
        <v>0.32052579522132901</v>
      </c>
      <c r="P4098">
        <v>2.7236814498901301</v>
      </c>
      <c r="Q4098">
        <v>-0.312359988689423</v>
      </c>
      <c r="R4098">
        <v>0.42323926091194197</v>
      </c>
      <c r="S4098">
        <v>-8.8658541440963995E-2</v>
      </c>
      <c r="T4098">
        <v>-2.7625689283013E-2</v>
      </c>
      <c r="U4098">
        <v>-0.114287361502647</v>
      </c>
      <c r="V4098">
        <v>-0.11929273605346701</v>
      </c>
      <c r="W4098" s="30"/>
      <c r="X4098" s="30"/>
      <c r="Y4098" s="30"/>
    </row>
    <row r="4099" spans="1:25" x14ac:dyDescent="0.25">
      <c r="A4099">
        <v>21.469048000000001</v>
      </c>
      <c r="B4099">
        <v>-0.29888120293617199</v>
      </c>
      <c r="C4099">
        <v>0.35775530338287398</v>
      </c>
      <c r="D4099">
        <v>3.0318005084991402</v>
      </c>
      <c r="E4099">
        <v>-0.340929955244064</v>
      </c>
      <c r="F4099">
        <v>0.466053396463394</v>
      </c>
      <c r="G4099">
        <v>-9.7298413515090998E-2</v>
      </c>
      <c r="H4099">
        <v>-2.6964141055942002E-2</v>
      </c>
      <c r="I4099">
        <v>-0.1188143491745</v>
      </c>
      <c r="J4099">
        <v>-0.121624000370502</v>
      </c>
      <c r="M4099">
        <f t="shared" si="201"/>
        <v>9.742858</v>
      </c>
      <c r="N4099">
        <v>-0.29888120293617199</v>
      </c>
      <c r="O4099">
        <v>0.35775530338287398</v>
      </c>
      <c r="P4099">
        <v>3.0318005084991402</v>
      </c>
      <c r="Q4099">
        <v>-0.340929955244064</v>
      </c>
      <c r="R4099">
        <v>0.466053396463394</v>
      </c>
      <c r="S4099">
        <v>-9.7298413515090998E-2</v>
      </c>
      <c r="T4099">
        <v>-2.6964141055942002E-2</v>
      </c>
      <c r="U4099">
        <v>-0.1188143491745</v>
      </c>
      <c r="V4099">
        <v>-0.121624000370502</v>
      </c>
      <c r="W4099" s="30"/>
      <c r="X4099" s="30"/>
      <c r="Y4099" s="30"/>
    </row>
    <row r="4100" spans="1:25" x14ac:dyDescent="0.25">
      <c r="A4100">
        <v>21.471429000000001</v>
      </c>
      <c r="B4100">
        <v>-0.34058132767677302</v>
      </c>
      <c r="C4100">
        <v>0.39639717340469399</v>
      </c>
      <c r="D4100">
        <v>3.3531899452209402</v>
      </c>
      <c r="E4100">
        <v>-0.37056347727775601</v>
      </c>
      <c r="F4100">
        <v>0.51056766510009799</v>
      </c>
      <c r="G4100">
        <v>-0.10631262511014899</v>
      </c>
      <c r="H4100">
        <v>-2.6165990158915998E-2</v>
      </c>
      <c r="I4100">
        <v>-0.12300753593444801</v>
      </c>
      <c r="J4100">
        <v>-0.123445637524128</v>
      </c>
      <c r="M4100">
        <f t="shared" si="201"/>
        <v>9.7452389999999998</v>
      </c>
      <c r="N4100">
        <v>-0.34058132767677302</v>
      </c>
      <c r="O4100">
        <v>0.39639717340469399</v>
      </c>
      <c r="P4100">
        <v>3.3531899452209402</v>
      </c>
      <c r="Q4100">
        <v>-0.37056347727775601</v>
      </c>
      <c r="R4100">
        <v>0.51056766510009799</v>
      </c>
      <c r="S4100">
        <v>-0.10631262511014899</v>
      </c>
      <c r="T4100">
        <v>-2.6165990158915998E-2</v>
      </c>
      <c r="U4100">
        <v>-0.12300753593444801</v>
      </c>
      <c r="V4100">
        <v>-0.123445637524128</v>
      </c>
      <c r="W4100" s="30"/>
      <c r="X4100" s="30"/>
      <c r="Y4100" s="30"/>
    </row>
    <row r="4101" spans="1:25" x14ac:dyDescent="0.25">
      <c r="A4101">
        <v>21.47381</v>
      </c>
      <c r="B4101">
        <v>-0.38434204459190402</v>
      </c>
      <c r="C4101">
        <v>0.436291843652725</v>
      </c>
      <c r="D4101">
        <v>3.6867365837097101</v>
      </c>
      <c r="E4101">
        <v>-0.40114271640777599</v>
      </c>
      <c r="F4101">
        <v>0.55656939744949296</v>
      </c>
      <c r="G4101">
        <v>-0.11562692373991</v>
      </c>
      <c r="H4101">
        <v>-2.5237215682863998E-2</v>
      </c>
      <c r="I4101">
        <v>-0.126840099692345</v>
      </c>
      <c r="J4101">
        <v>-0.12476921826601001</v>
      </c>
      <c r="M4101">
        <f t="shared" si="201"/>
        <v>9.7476199999999995</v>
      </c>
      <c r="N4101">
        <v>-0.38434204459190402</v>
      </c>
      <c r="O4101">
        <v>0.436291843652725</v>
      </c>
      <c r="P4101">
        <v>3.6867365837097101</v>
      </c>
      <c r="Q4101">
        <v>-0.40114271640777599</v>
      </c>
      <c r="R4101">
        <v>0.55656939744949296</v>
      </c>
      <c r="S4101">
        <v>-0.11562692373991</v>
      </c>
      <c r="T4101">
        <v>-2.5237215682863998E-2</v>
      </c>
      <c r="U4101">
        <v>-0.126840099692345</v>
      </c>
      <c r="V4101">
        <v>-0.12476921826601001</v>
      </c>
      <c r="W4101" s="30"/>
      <c r="X4101" s="30"/>
      <c r="Y4101" s="30"/>
    </row>
    <row r="4102" spans="1:25" x14ac:dyDescent="0.25">
      <c r="A4102">
        <v>21.476189999999999</v>
      </c>
      <c r="B4102">
        <v>-0.42955756187438998</v>
      </c>
      <c r="C4102">
        <v>0.47735297679901101</v>
      </c>
      <c r="D4102">
        <v>4.0314087867736799</v>
      </c>
      <c r="E4102">
        <v>-0.432544976472855</v>
      </c>
      <c r="F4102">
        <v>0.60382473468780495</v>
      </c>
      <c r="G4102">
        <v>-0.12516000866890001</v>
      </c>
      <c r="H4102">
        <v>-2.4210110306740001E-2</v>
      </c>
      <c r="I4102">
        <v>-0.130295619368553</v>
      </c>
      <c r="J4102">
        <v>-0.12560397386550901</v>
      </c>
      <c r="M4102">
        <f t="shared" si="201"/>
        <v>9.7499999999999982</v>
      </c>
      <c r="N4102">
        <v>-0.42955756187438998</v>
      </c>
      <c r="O4102">
        <v>0.47735297679901101</v>
      </c>
      <c r="P4102">
        <v>4.0314087867736799</v>
      </c>
      <c r="Q4102">
        <v>-0.432544976472855</v>
      </c>
      <c r="R4102">
        <v>0.60382473468780495</v>
      </c>
      <c r="S4102">
        <v>-0.12516000866890001</v>
      </c>
      <c r="T4102">
        <v>-2.4210110306740001E-2</v>
      </c>
      <c r="U4102">
        <v>-0.130295619368553</v>
      </c>
      <c r="V4102">
        <v>-0.12560397386550901</v>
      </c>
      <c r="W4102" s="30"/>
      <c r="X4102" s="30"/>
      <c r="Y4102" s="30"/>
    </row>
    <row r="4103" spans="1:25" x14ac:dyDescent="0.25">
      <c r="A4103">
        <v>21.478570999999999</v>
      </c>
      <c r="B4103">
        <v>-0.47552418708801297</v>
      </c>
      <c r="C4103">
        <v>0.51948797702789296</v>
      </c>
      <c r="D4103">
        <v>4.3859548568725497</v>
      </c>
      <c r="E4103">
        <v>-0.46462991833686801</v>
      </c>
      <c r="F4103">
        <v>0.65209484100341797</v>
      </c>
      <c r="G4103">
        <v>-0.134828686714172</v>
      </c>
      <c r="H4103">
        <v>-2.3094933480024001E-2</v>
      </c>
      <c r="I4103">
        <v>-0.13336706161499001</v>
      </c>
      <c r="J4103">
        <v>-0.12597407400608099</v>
      </c>
      <c r="M4103">
        <f t="shared" si="201"/>
        <v>9.752380999999998</v>
      </c>
      <c r="N4103">
        <v>-0.47552418708801297</v>
      </c>
      <c r="O4103">
        <v>0.51948797702789296</v>
      </c>
      <c r="P4103">
        <v>4.3859548568725497</v>
      </c>
      <c r="Q4103">
        <v>-0.46462991833686801</v>
      </c>
      <c r="R4103">
        <v>0.65209484100341797</v>
      </c>
      <c r="S4103">
        <v>-0.134828686714172</v>
      </c>
      <c r="T4103">
        <v>-2.3094933480024001E-2</v>
      </c>
      <c r="U4103">
        <v>-0.13336706161499001</v>
      </c>
      <c r="V4103">
        <v>-0.12597407400608099</v>
      </c>
      <c r="W4103" s="30"/>
      <c r="X4103" s="30"/>
      <c r="Y4103" s="30"/>
    </row>
    <row r="4104" spans="1:25" x14ac:dyDescent="0.25">
      <c r="A4104">
        <v>21.480951999999998</v>
      </c>
      <c r="B4104">
        <v>-0.52143359184265103</v>
      </c>
      <c r="C4104">
        <v>0.56277656555175803</v>
      </c>
      <c r="D4104">
        <v>4.7490506172180096</v>
      </c>
      <c r="E4104">
        <v>-0.49725723266601601</v>
      </c>
      <c r="F4104">
        <v>0.701130390167236</v>
      </c>
      <c r="G4104">
        <v>-0.14454765617847401</v>
      </c>
      <c r="H4104">
        <v>-2.1900571882725001E-2</v>
      </c>
      <c r="I4104">
        <v>-0.136051461100578</v>
      </c>
      <c r="J4104">
        <v>-0.125897541642189</v>
      </c>
      <c r="M4104">
        <f t="shared" ref="M4104:M4167" si="202">A4104-A$7</f>
        <v>9.7547619999999977</v>
      </c>
      <c r="N4104">
        <v>-0.52143359184265103</v>
      </c>
      <c r="O4104">
        <v>0.56277656555175803</v>
      </c>
      <c r="P4104">
        <v>4.7490506172180096</v>
      </c>
      <c r="Q4104">
        <v>-0.49725723266601601</v>
      </c>
      <c r="R4104">
        <v>0.701130390167236</v>
      </c>
      <c r="S4104">
        <v>-0.14454765617847401</v>
      </c>
      <c r="T4104">
        <v>-2.1900571882725001E-2</v>
      </c>
      <c r="U4104">
        <v>-0.136051461100578</v>
      </c>
      <c r="V4104">
        <v>-0.125897541642189</v>
      </c>
      <c r="W4104" s="30"/>
      <c r="X4104" s="30"/>
      <c r="Y4104" s="30"/>
    </row>
    <row r="4105" spans="1:25" x14ac:dyDescent="0.25">
      <c r="A4105">
        <v>21.483332999999998</v>
      </c>
      <c r="B4105">
        <v>-0.56635659933090199</v>
      </c>
      <c r="C4105">
        <v>0.60731405019760099</v>
      </c>
      <c r="D4105">
        <v>5.1196494102478001</v>
      </c>
      <c r="E4105">
        <v>-0.53029364347457897</v>
      </c>
      <c r="F4105">
        <v>0.75067055225372303</v>
      </c>
      <c r="G4105">
        <v>-0.15422858297824901</v>
      </c>
      <c r="H4105">
        <v>-2.0645283162594001E-2</v>
      </c>
      <c r="I4105">
        <v>-0.13835610449314101</v>
      </c>
      <c r="J4105">
        <v>-0.12544906139373799</v>
      </c>
      <c r="M4105">
        <f t="shared" si="202"/>
        <v>9.7571429999999975</v>
      </c>
      <c r="N4105">
        <v>-0.56635659933090199</v>
      </c>
      <c r="O4105">
        <v>0.60731405019760099</v>
      </c>
      <c r="P4105">
        <v>5.1196494102478001</v>
      </c>
      <c r="Q4105">
        <v>-0.53029364347457897</v>
      </c>
      <c r="R4105">
        <v>0.75067055225372303</v>
      </c>
      <c r="S4105">
        <v>-0.15422858297824901</v>
      </c>
      <c r="T4105">
        <v>-2.0645283162594001E-2</v>
      </c>
      <c r="U4105">
        <v>-0.13835610449314101</v>
      </c>
      <c r="V4105">
        <v>-0.12544906139373799</v>
      </c>
      <c r="W4105" s="30"/>
      <c r="X4105" s="30"/>
      <c r="Y4105" s="30"/>
    </row>
    <row r="4106" spans="1:25" x14ac:dyDescent="0.25">
      <c r="A4106">
        <v>21.485714000000002</v>
      </c>
      <c r="B4106">
        <v>-0.60936468839645397</v>
      </c>
      <c r="C4106">
        <v>0.65329188108444203</v>
      </c>
      <c r="D4106">
        <v>5.4965739250183097</v>
      </c>
      <c r="E4106">
        <v>-0.56360042095184304</v>
      </c>
      <c r="F4106">
        <v>0.80045294761657704</v>
      </c>
      <c r="G4106">
        <v>-0.16378206014633201</v>
      </c>
      <c r="H4106">
        <v>-1.934302598238E-2</v>
      </c>
      <c r="I4106">
        <v>-0.140287965536118</v>
      </c>
      <c r="J4106">
        <v>-0.124652437865734</v>
      </c>
      <c r="M4106">
        <f t="shared" si="202"/>
        <v>9.7595240000000008</v>
      </c>
      <c r="N4106">
        <v>-0.60936468839645397</v>
      </c>
      <c r="O4106">
        <v>0.65329188108444203</v>
      </c>
      <c r="P4106">
        <v>5.4965739250183097</v>
      </c>
      <c r="Q4106">
        <v>-0.56360042095184304</v>
      </c>
      <c r="R4106">
        <v>0.80045294761657704</v>
      </c>
      <c r="S4106">
        <v>-0.16378206014633201</v>
      </c>
      <c r="T4106">
        <v>-1.934302598238E-2</v>
      </c>
      <c r="U4106">
        <v>-0.140287965536118</v>
      </c>
      <c r="V4106">
        <v>-0.124652437865734</v>
      </c>
      <c r="W4106" s="30"/>
      <c r="X4106" s="30"/>
      <c r="Y4106" s="30"/>
    </row>
    <row r="4107" spans="1:25" x14ac:dyDescent="0.25">
      <c r="A4107">
        <v>21.488095000000001</v>
      </c>
      <c r="B4107">
        <v>-0.64939588308334395</v>
      </c>
      <c r="C4107">
        <v>0.70102334022521995</v>
      </c>
      <c r="D4107">
        <v>5.8784484863281197</v>
      </c>
      <c r="E4107">
        <v>-0.59704071283340499</v>
      </c>
      <c r="F4107">
        <v>0.8502197265625</v>
      </c>
      <c r="G4107">
        <v>-0.17312936484813701</v>
      </c>
      <c r="H4107">
        <v>-1.8000718206166999E-2</v>
      </c>
      <c r="I4107">
        <v>-0.14186289906501801</v>
      </c>
      <c r="J4107">
        <v>-0.123551115393639</v>
      </c>
      <c r="M4107">
        <f t="shared" si="202"/>
        <v>9.7619050000000005</v>
      </c>
      <c r="N4107">
        <v>-0.64939588308334395</v>
      </c>
      <c r="O4107">
        <v>0.70102334022521995</v>
      </c>
      <c r="P4107">
        <v>5.8784484863281197</v>
      </c>
      <c r="Q4107">
        <v>-0.59704071283340499</v>
      </c>
      <c r="R4107">
        <v>0.8502197265625</v>
      </c>
      <c r="S4107">
        <v>-0.17312936484813701</v>
      </c>
      <c r="T4107">
        <v>-1.8000718206166999E-2</v>
      </c>
      <c r="U4107">
        <v>-0.14186289906501801</v>
      </c>
      <c r="V4107">
        <v>-0.123551115393639</v>
      </c>
      <c r="W4107" s="30"/>
      <c r="X4107" s="30"/>
      <c r="Y4107" s="30"/>
    </row>
    <row r="4108" spans="1:25" x14ac:dyDescent="0.25">
      <c r="A4108">
        <v>21.490476000000001</v>
      </c>
      <c r="B4108">
        <v>-0.68532049655914296</v>
      </c>
      <c r="C4108">
        <v>0.750926613807678</v>
      </c>
      <c r="D4108">
        <v>6.2642517089843697</v>
      </c>
      <c r="E4108">
        <v>-0.630493104457855</v>
      </c>
      <c r="F4108">
        <v>0.89971727132797197</v>
      </c>
      <c r="G4108">
        <v>-0.18220223486423501</v>
      </c>
      <c r="H4108">
        <v>-1.6633698716760001E-2</v>
      </c>
      <c r="I4108">
        <v>-0.14309793710708599</v>
      </c>
      <c r="J4108">
        <v>-0.12220854312181501</v>
      </c>
      <c r="M4108">
        <f t="shared" si="202"/>
        <v>9.7642860000000002</v>
      </c>
      <c r="N4108">
        <v>-0.68532049655914296</v>
      </c>
      <c r="O4108">
        <v>0.750926613807678</v>
      </c>
      <c r="P4108">
        <v>6.2642517089843697</v>
      </c>
      <c r="Q4108">
        <v>-0.630493104457855</v>
      </c>
      <c r="R4108">
        <v>0.89971727132797197</v>
      </c>
      <c r="S4108">
        <v>-0.18220223486423501</v>
      </c>
      <c r="T4108">
        <v>-1.6633698716760001E-2</v>
      </c>
      <c r="U4108">
        <v>-0.14309793710708599</v>
      </c>
      <c r="V4108">
        <v>-0.12220854312181501</v>
      </c>
      <c r="W4108" s="30"/>
      <c r="X4108" s="30"/>
      <c r="Y4108" s="30"/>
    </row>
    <row r="4109" spans="1:25" x14ac:dyDescent="0.25">
      <c r="A4109">
        <v>21.492857000000001</v>
      </c>
      <c r="B4109">
        <v>-0.71595203876495395</v>
      </c>
      <c r="C4109">
        <v>0.80357587337493896</v>
      </c>
      <c r="D4109">
        <v>6.6531591415405202</v>
      </c>
      <c r="E4109">
        <v>-0.66384166479110696</v>
      </c>
      <c r="F4109">
        <v>0.94870966672897294</v>
      </c>
      <c r="G4109">
        <v>-0.19093373417854301</v>
      </c>
      <c r="H4109">
        <v>-1.5247414819896001E-2</v>
      </c>
      <c r="I4109">
        <v>-0.14401470124721499</v>
      </c>
      <c r="J4109">
        <v>-0.120666898787022</v>
      </c>
      <c r="M4109">
        <f t="shared" si="202"/>
        <v>9.766667</v>
      </c>
      <c r="N4109">
        <v>-0.71595203876495395</v>
      </c>
      <c r="O4109">
        <v>0.80357587337493896</v>
      </c>
      <c r="P4109">
        <v>6.6531591415405202</v>
      </c>
      <c r="Q4109">
        <v>-0.66384166479110696</v>
      </c>
      <c r="R4109">
        <v>0.94870966672897294</v>
      </c>
      <c r="S4109">
        <v>-0.19093373417854301</v>
      </c>
      <c r="T4109">
        <v>-1.5247414819896001E-2</v>
      </c>
      <c r="U4109">
        <v>-0.14401470124721499</v>
      </c>
      <c r="V4109">
        <v>-0.120666898787022</v>
      </c>
      <c r="W4109" s="30"/>
      <c r="X4109" s="30"/>
      <c r="Y4109" s="30"/>
    </row>
    <row r="4110" spans="1:25" x14ac:dyDescent="0.25">
      <c r="A4110">
        <v>21.495238000000001</v>
      </c>
      <c r="B4110">
        <v>-0.74012202024459794</v>
      </c>
      <c r="C4110">
        <v>0.85977190732955899</v>
      </c>
      <c r="D4110">
        <v>7.0446105003356898</v>
      </c>
      <c r="E4110">
        <v>-0.69697910547256503</v>
      </c>
      <c r="F4110">
        <v>0.99702239036560103</v>
      </c>
      <c r="G4110">
        <v>-0.19930446147918701</v>
      </c>
      <c r="H4110">
        <v>-1.3857069425285E-2</v>
      </c>
      <c r="I4110">
        <v>-0.144637435674667</v>
      </c>
      <c r="J4110">
        <v>-0.118974551558495</v>
      </c>
      <c r="M4110">
        <f t="shared" si="202"/>
        <v>9.7690479999999997</v>
      </c>
      <c r="N4110">
        <v>-0.74012202024459794</v>
      </c>
      <c r="O4110">
        <v>0.85977190732955899</v>
      </c>
      <c r="P4110">
        <v>7.0446105003356898</v>
      </c>
      <c r="Q4110">
        <v>-0.69697910547256503</v>
      </c>
      <c r="R4110">
        <v>0.99702239036560103</v>
      </c>
      <c r="S4110">
        <v>-0.19930446147918701</v>
      </c>
      <c r="T4110">
        <v>-1.3857069425285E-2</v>
      </c>
      <c r="U4110">
        <v>-0.144637435674667</v>
      </c>
      <c r="V4110">
        <v>-0.118974551558495</v>
      </c>
      <c r="W4110" s="30"/>
      <c r="X4110" s="30"/>
      <c r="Y4110" s="30"/>
    </row>
    <row r="4111" spans="1:25" x14ac:dyDescent="0.25">
      <c r="A4111">
        <v>21.497619</v>
      </c>
      <c r="B4111">
        <v>-0.75696891546249401</v>
      </c>
      <c r="C4111">
        <v>0.92034143209457397</v>
      </c>
      <c r="D4111">
        <v>7.4375691413879403</v>
      </c>
      <c r="E4111">
        <v>-0.72977823019027699</v>
      </c>
      <c r="F4111">
        <v>1.04441666603088</v>
      </c>
      <c r="G4111">
        <v>-0.207260757684708</v>
      </c>
      <c r="H4111">
        <v>-1.243610586971E-2</v>
      </c>
      <c r="I4111">
        <v>-0.14499060809612299</v>
      </c>
      <c r="J4111">
        <v>-0.11717656999826399</v>
      </c>
      <c r="M4111">
        <f t="shared" si="202"/>
        <v>9.7714289999999995</v>
      </c>
      <c r="N4111">
        <v>-0.75696891546249401</v>
      </c>
      <c r="O4111">
        <v>0.92034143209457397</v>
      </c>
      <c r="P4111">
        <v>7.4375691413879403</v>
      </c>
      <c r="Q4111">
        <v>-0.72977823019027699</v>
      </c>
      <c r="R4111">
        <v>1.04441666603088</v>
      </c>
      <c r="S4111">
        <v>-0.207260757684708</v>
      </c>
      <c r="T4111">
        <v>-1.243610586971E-2</v>
      </c>
      <c r="U4111">
        <v>-0.14499060809612299</v>
      </c>
      <c r="V4111">
        <v>-0.11717656999826399</v>
      </c>
      <c r="W4111" s="30"/>
      <c r="X4111" s="30"/>
      <c r="Y4111" s="30"/>
    </row>
    <row r="4112" spans="1:25" x14ac:dyDescent="0.25">
      <c r="A4112">
        <v>21.5</v>
      </c>
      <c r="B4112">
        <v>-0.76511216163635298</v>
      </c>
      <c r="C4112">
        <v>0.98614442348480202</v>
      </c>
      <c r="D4112">
        <v>7.8305740356445304</v>
      </c>
      <c r="E4112">
        <v>-0.76218354701995905</v>
      </c>
      <c r="F4112">
        <v>1.09067666530609</v>
      </c>
      <c r="G4112">
        <v>-0.214762672781944</v>
      </c>
      <c r="H4112">
        <v>-1.0978683829308E-2</v>
      </c>
      <c r="I4112">
        <v>-0.145097255706787</v>
      </c>
      <c r="J4112">
        <v>-0.115314550697804</v>
      </c>
      <c r="M4112">
        <f t="shared" si="202"/>
        <v>9.7738099999999992</v>
      </c>
      <c r="N4112">
        <v>-0.76511216163635298</v>
      </c>
      <c r="O4112">
        <v>0.98614442348480202</v>
      </c>
      <c r="P4112">
        <v>7.8305740356445304</v>
      </c>
      <c r="Q4112">
        <v>-0.76218354701995905</v>
      </c>
      <c r="R4112">
        <v>1.09067666530609</v>
      </c>
      <c r="S4112">
        <v>-0.214762672781944</v>
      </c>
      <c r="T4112">
        <v>-1.0978683829308E-2</v>
      </c>
      <c r="U4112">
        <v>-0.145097255706787</v>
      </c>
      <c r="V4112">
        <v>-0.115314550697804</v>
      </c>
      <c r="W4112" s="30"/>
      <c r="X4112" s="30"/>
      <c r="Y4112" s="30"/>
    </row>
    <row r="4113" spans="1:25" x14ac:dyDescent="0.25">
      <c r="A4113">
        <v>21.502381</v>
      </c>
      <c r="B4113">
        <v>-0.763724565505981</v>
      </c>
      <c r="C4113">
        <v>1.0582482814788801</v>
      </c>
      <c r="D4113">
        <v>8.2236976623535103</v>
      </c>
      <c r="E4113">
        <v>-0.79408043622970603</v>
      </c>
      <c r="F4113">
        <v>1.13563632965087</v>
      </c>
      <c r="G4113">
        <v>-0.22181993722915599</v>
      </c>
      <c r="H4113">
        <v>-9.3554351478820005E-3</v>
      </c>
      <c r="I4113">
        <v>-0.14498993754386899</v>
      </c>
      <c r="J4113">
        <v>-0.113432176411152</v>
      </c>
      <c r="M4113">
        <f t="shared" si="202"/>
        <v>9.776190999999999</v>
      </c>
      <c r="N4113">
        <v>-0.763724565505981</v>
      </c>
      <c r="O4113">
        <v>1.0582482814788801</v>
      </c>
      <c r="P4113">
        <v>8.2236976623535103</v>
      </c>
      <c r="Q4113">
        <v>-0.79408043622970603</v>
      </c>
      <c r="R4113">
        <v>1.13563632965087</v>
      </c>
      <c r="S4113">
        <v>-0.22181993722915599</v>
      </c>
      <c r="T4113">
        <v>-9.3554351478820005E-3</v>
      </c>
      <c r="U4113">
        <v>-0.14498993754386899</v>
      </c>
      <c r="V4113">
        <v>-0.113432176411152</v>
      </c>
      <c r="W4113" s="30"/>
      <c r="X4113" s="30"/>
      <c r="Y4113" s="30"/>
    </row>
    <row r="4114" spans="1:25" x14ac:dyDescent="0.25">
      <c r="A4114">
        <v>21.504761999999999</v>
      </c>
      <c r="B4114">
        <v>-0.75187182426452603</v>
      </c>
      <c r="C4114">
        <v>1.13767349720001</v>
      </c>
      <c r="D4114">
        <v>8.6168222427368093</v>
      </c>
      <c r="E4114">
        <v>-0.82535088062286399</v>
      </c>
      <c r="F4114">
        <v>1.1791520118713299</v>
      </c>
      <c r="G4114">
        <v>-0.22846294939518</v>
      </c>
      <c r="H4114">
        <v>-7.7315135858949998E-3</v>
      </c>
      <c r="I4114">
        <v>-0.144683077931404</v>
      </c>
      <c r="J4114">
        <v>-0.111548662185669</v>
      </c>
      <c r="M4114">
        <f t="shared" si="202"/>
        <v>9.7785719999999987</v>
      </c>
      <c r="N4114">
        <v>-0.75187182426452603</v>
      </c>
      <c r="O4114">
        <v>1.13767349720001</v>
      </c>
      <c r="P4114">
        <v>8.6168222427368093</v>
      </c>
      <c r="Q4114">
        <v>-0.82535088062286399</v>
      </c>
      <c r="R4114">
        <v>1.1791520118713299</v>
      </c>
      <c r="S4114">
        <v>-0.22846294939518</v>
      </c>
      <c r="T4114">
        <v>-7.7315135858949998E-3</v>
      </c>
      <c r="U4114">
        <v>-0.144683077931404</v>
      </c>
      <c r="V4114">
        <v>-0.111548662185669</v>
      </c>
      <c r="W4114" s="30"/>
      <c r="X4114" s="30"/>
      <c r="Y4114" s="30"/>
    </row>
    <row r="4115" spans="1:25" x14ac:dyDescent="0.25">
      <c r="A4115">
        <v>21.507142999999999</v>
      </c>
      <c r="B4115">
        <v>-0.72884541749954201</v>
      </c>
      <c r="C4115">
        <v>1.2255431413650499</v>
      </c>
      <c r="D4115">
        <v>9.0084381103515607</v>
      </c>
      <c r="E4115">
        <v>-0.85589206218719505</v>
      </c>
      <c r="F4115">
        <v>1.22108066082</v>
      </c>
      <c r="G4115">
        <v>-0.23472434282302901</v>
      </c>
      <c r="H4115">
        <v>-6.0054468922320003E-3</v>
      </c>
      <c r="I4115">
        <v>-0.14420489966869399</v>
      </c>
      <c r="J4115">
        <v>-0.109692975878716</v>
      </c>
      <c r="M4115">
        <f t="shared" si="202"/>
        <v>9.7809529999999985</v>
      </c>
      <c r="N4115">
        <v>-0.72884541749954201</v>
      </c>
      <c r="O4115">
        <v>1.2255431413650499</v>
      </c>
      <c r="P4115">
        <v>9.0084381103515607</v>
      </c>
      <c r="Q4115">
        <v>-0.85589206218719505</v>
      </c>
      <c r="R4115">
        <v>1.22108066082</v>
      </c>
      <c r="S4115">
        <v>-0.23472434282302901</v>
      </c>
      <c r="T4115">
        <v>-6.0054468922320003E-3</v>
      </c>
      <c r="U4115">
        <v>-0.14420489966869399</v>
      </c>
      <c r="V4115">
        <v>-0.109692975878716</v>
      </c>
      <c r="W4115" s="30"/>
      <c r="X4115" s="30"/>
      <c r="Y4115" s="30"/>
    </row>
    <row r="4116" spans="1:25" x14ac:dyDescent="0.25">
      <c r="A4116">
        <v>21.509523999999999</v>
      </c>
      <c r="B4116">
        <v>-0.69412052631378196</v>
      </c>
      <c r="C4116">
        <v>1.3228671550750699</v>
      </c>
      <c r="D4116">
        <v>9.3977279663085902</v>
      </c>
      <c r="E4116">
        <v>-0.88561916351318404</v>
      </c>
      <c r="F4116">
        <v>1.261274933815</v>
      </c>
      <c r="G4116">
        <v>-0.24063698947429699</v>
      </c>
      <c r="H4116">
        <v>-4.1530029848220002E-3</v>
      </c>
      <c r="I4116">
        <v>-0.14357298612594599</v>
      </c>
      <c r="J4116">
        <v>-0.107885912060738</v>
      </c>
      <c r="M4116">
        <f t="shared" si="202"/>
        <v>9.7833339999999982</v>
      </c>
      <c r="N4116">
        <v>-0.69412052631378196</v>
      </c>
      <c r="O4116">
        <v>1.3228671550750699</v>
      </c>
      <c r="P4116">
        <v>9.3977279663085902</v>
      </c>
      <c r="Q4116">
        <v>-0.88561916351318404</v>
      </c>
      <c r="R4116">
        <v>1.261274933815</v>
      </c>
      <c r="S4116">
        <v>-0.24063698947429699</v>
      </c>
      <c r="T4116">
        <v>-4.1530029848220002E-3</v>
      </c>
      <c r="U4116">
        <v>-0.14357298612594599</v>
      </c>
      <c r="V4116">
        <v>-0.107885912060738</v>
      </c>
      <c r="W4116" s="30"/>
      <c r="X4116" s="30"/>
      <c r="Y4116" s="30"/>
    </row>
    <row r="4117" spans="1:25" x14ac:dyDescent="0.25">
      <c r="A4117">
        <v>21.511904999999999</v>
      </c>
      <c r="B4117">
        <v>-0.64739513397216797</v>
      </c>
      <c r="C4117">
        <v>1.4306677579879701</v>
      </c>
      <c r="D4117">
        <v>9.7846126556396396</v>
      </c>
      <c r="E4117">
        <v>-0.91442137956619296</v>
      </c>
      <c r="F4117">
        <v>1.2996190786361601</v>
      </c>
      <c r="G4117">
        <v>-0.246249869465828</v>
      </c>
      <c r="H4117">
        <v>-2.1161776967349999E-3</v>
      </c>
      <c r="I4117">
        <v>-0.14280949532985701</v>
      </c>
      <c r="J4117">
        <v>-0.106140226125717</v>
      </c>
      <c r="M4117">
        <f t="shared" si="202"/>
        <v>9.7857149999999979</v>
      </c>
      <c r="N4117">
        <v>-0.64739513397216797</v>
      </c>
      <c r="O4117">
        <v>1.4306677579879701</v>
      </c>
      <c r="P4117">
        <v>9.7846126556396396</v>
      </c>
      <c r="Q4117">
        <v>-0.91442137956619296</v>
      </c>
      <c r="R4117">
        <v>1.2996190786361601</v>
      </c>
      <c r="S4117">
        <v>-0.246249869465828</v>
      </c>
      <c r="T4117">
        <v>-2.1161776967349999E-3</v>
      </c>
      <c r="U4117">
        <v>-0.14280949532985701</v>
      </c>
      <c r="V4117">
        <v>-0.106140226125717</v>
      </c>
      <c r="W4117" s="30"/>
      <c r="X4117" s="30"/>
      <c r="Y4117" s="30"/>
    </row>
    <row r="4118" spans="1:25" x14ac:dyDescent="0.25">
      <c r="A4118">
        <v>21.514285999999998</v>
      </c>
      <c r="B4118">
        <v>-0.58863049745559703</v>
      </c>
      <c r="C4118">
        <v>1.5497586727142301</v>
      </c>
      <c r="D4118">
        <v>10.168083190917899</v>
      </c>
      <c r="E4118">
        <v>-0.942183017730713</v>
      </c>
      <c r="F4118">
        <v>1.3359895944595299</v>
      </c>
      <c r="G4118">
        <v>-0.25163808465004001</v>
      </c>
      <c r="H4118">
        <v>1.20096607134E-4</v>
      </c>
      <c r="I4118">
        <v>-0.14193017780780801</v>
      </c>
      <c r="J4118">
        <v>-0.104464821517468</v>
      </c>
      <c r="M4118">
        <f t="shared" si="202"/>
        <v>9.7880959999999977</v>
      </c>
      <c r="N4118">
        <v>-0.58863049745559703</v>
      </c>
      <c r="O4118">
        <v>1.5497586727142301</v>
      </c>
      <c r="P4118">
        <v>10.168083190917899</v>
      </c>
      <c r="Q4118">
        <v>-0.942183017730713</v>
      </c>
      <c r="R4118">
        <v>1.3359895944595299</v>
      </c>
      <c r="S4118">
        <v>-0.25163808465004001</v>
      </c>
      <c r="T4118">
        <v>1.20096607134E-4</v>
      </c>
      <c r="U4118">
        <v>-0.14193017780780801</v>
      </c>
      <c r="V4118">
        <v>-0.104464821517468</v>
      </c>
      <c r="W4118" s="30"/>
      <c r="X4118" s="30"/>
      <c r="Y4118" s="30"/>
    </row>
    <row r="4119" spans="1:25" x14ac:dyDescent="0.25">
      <c r="A4119">
        <v>21.516667000000002</v>
      </c>
      <c r="B4119">
        <v>-0.51805448532104503</v>
      </c>
      <c r="C4119">
        <v>1.6808676719665501</v>
      </c>
      <c r="D4119">
        <v>10.5464515686035</v>
      </c>
      <c r="E4119">
        <v>-0.96875470876693703</v>
      </c>
      <c r="F4119">
        <v>1.37028360366821</v>
      </c>
      <c r="G4119">
        <v>-0.25688949227333102</v>
      </c>
      <c r="H4119">
        <v>2.6029208675029999E-3</v>
      </c>
      <c r="I4119">
        <v>-0.14095534384250599</v>
      </c>
      <c r="J4119">
        <v>-0.102863267064095</v>
      </c>
      <c r="M4119">
        <f t="shared" si="202"/>
        <v>9.790477000000001</v>
      </c>
      <c r="N4119">
        <v>-0.51805448532104503</v>
      </c>
      <c r="O4119">
        <v>1.6808676719665501</v>
      </c>
      <c r="P4119">
        <v>10.5464515686035</v>
      </c>
      <c r="Q4119">
        <v>-0.96875470876693703</v>
      </c>
      <c r="R4119">
        <v>1.37028360366821</v>
      </c>
      <c r="S4119">
        <v>-0.25688949227333102</v>
      </c>
      <c r="T4119">
        <v>2.6029208675029999E-3</v>
      </c>
      <c r="U4119">
        <v>-0.14095534384250599</v>
      </c>
      <c r="V4119">
        <v>-0.102863267064095</v>
      </c>
      <c r="W4119" s="30"/>
      <c r="X4119" s="30"/>
      <c r="Y4119" s="30"/>
    </row>
    <row r="4120" spans="1:25" x14ac:dyDescent="0.25">
      <c r="A4120">
        <v>21.519048000000002</v>
      </c>
      <c r="B4120">
        <v>-0.43618181347847002</v>
      </c>
      <c r="C4120">
        <v>1.82448041439056</v>
      </c>
      <c r="D4120">
        <v>10.918794631958001</v>
      </c>
      <c r="E4120">
        <v>-0.99398320913314797</v>
      </c>
      <c r="F4120">
        <v>1.40239357948303</v>
      </c>
      <c r="G4120">
        <v>-0.26208609342575101</v>
      </c>
      <c r="H4120">
        <v>5.3519625216719999E-3</v>
      </c>
      <c r="I4120">
        <v>-0.13989828526973699</v>
      </c>
      <c r="J4120">
        <v>-0.101334005594254</v>
      </c>
      <c r="M4120">
        <f t="shared" si="202"/>
        <v>9.7928580000000007</v>
      </c>
      <c r="N4120">
        <v>-0.43618181347847002</v>
      </c>
      <c r="O4120">
        <v>1.82448041439056</v>
      </c>
      <c r="P4120">
        <v>10.918794631958001</v>
      </c>
      <c r="Q4120">
        <v>-0.99398320913314797</v>
      </c>
      <c r="R4120">
        <v>1.40239357948303</v>
      </c>
      <c r="S4120">
        <v>-0.26208609342575101</v>
      </c>
      <c r="T4120">
        <v>5.3519625216719999E-3</v>
      </c>
      <c r="U4120">
        <v>-0.13989828526973699</v>
      </c>
      <c r="V4120">
        <v>-0.101334005594254</v>
      </c>
      <c r="W4120" s="30"/>
      <c r="X4120" s="30"/>
      <c r="Y4120" s="30"/>
    </row>
    <row r="4121" spans="1:25" x14ac:dyDescent="0.25">
      <c r="A4121">
        <v>21.521429000000001</v>
      </c>
      <c r="B4121">
        <v>-0.343840092420578</v>
      </c>
      <c r="C4121">
        <v>1.9808378219604399</v>
      </c>
      <c r="D4121">
        <v>11.284111022949199</v>
      </c>
      <c r="E4121">
        <v>-1.01770496368408</v>
      </c>
      <c r="F4121">
        <v>1.4322144985198899</v>
      </c>
      <c r="G4121">
        <v>-0.26731485128402699</v>
      </c>
      <c r="H4121">
        <v>8.3633475005629992E-3</v>
      </c>
      <c r="I4121">
        <v>-0.138763442635536</v>
      </c>
      <c r="J4121">
        <v>-9.9872946739196999E-2</v>
      </c>
      <c r="M4121">
        <f t="shared" si="202"/>
        <v>9.7952390000000005</v>
      </c>
      <c r="N4121">
        <v>-0.343840092420578</v>
      </c>
      <c r="O4121">
        <v>1.9808378219604399</v>
      </c>
      <c r="P4121">
        <v>11.284111022949199</v>
      </c>
      <c r="Q4121">
        <v>-1.01770496368408</v>
      </c>
      <c r="R4121">
        <v>1.4322144985198899</v>
      </c>
      <c r="S4121">
        <v>-0.26731485128402699</v>
      </c>
      <c r="T4121">
        <v>8.3633475005629992E-3</v>
      </c>
      <c r="U4121">
        <v>-0.138763442635536</v>
      </c>
      <c r="V4121">
        <v>-9.9872946739196999E-2</v>
      </c>
      <c r="W4121" s="30"/>
      <c r="X4121" s="30"/>
      <c r="Y4121" s="30"/>
    </row>
    <row r="4122" spans="1:25" x14ac:dyDescent="0.25">
      <c r="A4122">
        <v>21.523810000000001</v>
      </c>
      <c r="B4122">
        <v>-0.24212697148323101</v>
      </c>
      <c r="C4122">
        <v>2.14992356300354</v>
      </c>
      <c r="D4122">
        <v>11.640520095825099</v>
      </c>
      <c r="E4122">
        <v>-1.0397541522979701</v>
      </c>
      <c r="F4122">
        <v>1.4596410989761299</v>
      </c>
      <c r="G4122">
        <v>-0.27267003059387201</v>
      </c>
      <c r="H4122">
        <v>1.1671885848045E-2</v>
      </c>
      <c r="I4122">
        <v>-0.13756613433361101</v>
      </c>
      <c r="J4122">
        <v>-9.8473943769932001E-2</v>
      </c>
      <c r="M4122">
        <f t="shared" si="202"/>
        <v>9.7976200000000002</v>
      </c>
      <c r="N4122">
        <v>-0.24212697148323101</v>
      </c>
      <c r="O4122">
        <v>2.14992356300354</v>
      </c>
      <c r="P4122">
        <v>11.640520095825099</v>
      </c>
      <c r="Q4122">
        <v>-1.0397541522979701</v>
      </c>
      <c r="R4122">
        <v>1.4596410989761299</v>
      </c>
      <c r="S4122">
        <v>-0.27267003059387201</v>
      </c>
      <c r="T4122">
        <v>1.1671885848045E-2</v>
      </c>
      <c r="U4122">
        <v>-0.13756613433361101</v>
      </c>
      <c r="V4122">
        <v>-9.8473943769932001E-2</v>
      </c>
      <c r="W4122" s="30"/>
      <c r="X4122" s="30"/>
      <c r="Y4122" s="30"/>
    </row>
    <row r="4123" spans="1:25" x14ac:dyDescent="0.25">
      <c r="A4123">
        <v>21.52619</v>
      </c>
      <c r="B4123">
        <v>-0.132501885294914</v>
      </c>
      <c r="C4123">
        <v>2.3314244747161799</v>
      </c>
      <c r="D4123">
        <v>11.9862012863159</v>
      </c>
      <c r="E4123">
        <v>-1.05992996692657</v>
      </c>
      <c r="F4123">
        <v>1.48459243774414</v>
      </c>
      <c r="G4123">
        <v>-0.278248220682144</v>
      </c>
      <c r="H4123">
        <v>1.5302468091248999E-2</v>
      </c>
      <c r="I4123">
        <v>-0.136320650577545</v>
      </c>
      <c r="J4123">
        <v>-9.7129113972187001E-2</v>
      </c>
      <c r="M4123">
        <f t="shared" si="202"/>
        <v>9.7999999999999989</v>
      </c>
      <c r="N4123">
        <v>-0.132501885294914</v>
      </c>
      <c r="O4123">
        <v>2.3314244747161799</v>
      </c>
      <c r="P4123">
        <v>11.9862012863159</v>
      </c>
      <c r="Q4123">
        <v>-1.05992996692657</v>
      </c>
      <c r="R4123">
        <v>1.48459243774414</v>
      </c>
      <c r="S4123">
        <v>-0.278248220682144</v>
      </c>
      <c r="T4123">
        <v>1.5302468091248999E-2</v>
      </c>
      <c r="U4123">
        <v>-0.136320650577545</v>
      </c>
      <c r="V4123">
        <v>-9.7129113972187001E-2</v>
      </c>
      <c r="W4123" s="30"/>
      <c r="X4123" s="30"/>
      <c r="Y4123" s="30"/>
    </row>
    <row r="4124" spans="1:25" x14ac:dyDescent="0.25">
      <c r="A4124">
        <v>21.528570999999999</v>
      </c>
      <c r="B4124">
        <v>-1.6678908839821999E-2</v>
      </c>
      <c r="C4124">
        <v>2.5247375965118399</v>
      </c>
      <c r="D4124">
        <v>12.3198127746582</v>
      </c>
      <c r="E4124">
        <v>-1.0780302286148</v>
      </c>
      <c r="F4124">
        <v>1.5070044994354199</v>
      </c>
      <c r="G4124">
        <v>-0.28414255380630499</v>
      </c>
      <c r="H4124">
        <v>1.9212279468775E-2</v>
      </c>
      <c r="I4124">
        <v>-0.13502898812294001</v>
      </c>
      <c r="J4124">
        <v>-9.5824159681797E-2</v>
      </c>
      <c r="M4124">
        <f t="shared" si="202"/>
        <v>9.8023809999999987</v>
      </c>
      <c r="N4124">
        <v>-1.6678908839821999E-2</v>
      </c>
      <c r="O4124">
        <v>2.5247375965118399</v>
      </c>
      <c r="P4124">
        <v>12.3198127746582</v>
      </c>
      <c r="Q4124">
        <v>-1.0780302286148</v>
      </c>
      <c r="R4124">
        <v>1.5070044994354199</v>
      </c>
      <c r="S4124">
        <v>-0.28414255380630499</v>
      </c>
      <c r="T4124">
        <v>1.9212279468775E-2</v>
      </c>
      <c r="U4124">
        <v>-0.13502898812294001</v>
      </c>
      <c r="V4124">
        <v>-9.5824159681797E-2</v>
      </c>
      <c r="W4124" s="30"/>
      <c r="X4124" s="30"/>
      <c r="Y4124" s="30"/>
    </row>
    <row r="4125" spans="1:25" x14ac:dyDescent="0.25">
      <c r="A4125">
        <v>21.530951999999999</v>
      </c>
      <c r="B4125">
        <v>0.103341482579708</v>
      </c>
      <c r="C4125">
        <v>2.7289445400238002</v>
      </c>
      <c r="D4125">
        <v>12.639700889587401</v>
      </c>
      <c r="E4125">
        <v>-1.0938634872436499</v>
      </c>
      <c r="F4125">
        <v>1.5268188714980999</v>
      </c>
      <c r="G4125">
        <v>-0.29044324159622198</v>
      </c>
      <c r="H4125">
        <v>2.3399259895086E-2</v>
      </c>
      <c r="I4125">
        <v>-0.133700907230377</v>
      </c>
      <c r="J4125">
        <v>-9.4549410045146998E-2</v>
      </c>
      <c r="M4125">
        <f t="shared" si="202"/>
        <v>9.8047619999999984</v>
      </c>
      <c r="N4125">
        <v>0.103341482579708</v>
      </c>
      <c r="O4125">
        <v>2.7289445400238002</v>
      </c>
      <c r="P4125">
        <v>12.639700889587401</v>
      </c>
      <c r="Q4125">
        <v>-1.0938634872436499</v>
      </c>
      <c r="R4125">
        <v>1.5268188714980999</v>
      </c>
      <c r="S4125">
        <v>-0.29044324159622198</v>
      </c>
      <c r="T4125">
        <v>2.3399259895086E-2</v>
      </c>
      <c r="U4125">
        <v>-0.133700907230377</v>
      </c>
      <c r="V4125">
        <v>-9.4549410045146998E-2</v>
      </c>
      <c r="W4125" s="30"/>
      <c r="X4125" s="30"/>
      <c r="Y4125" s="30"/>
    </row>
    <row r="4126" spans="1:25" x14ac:dyDescent="0.25">
      <c r="A4126">
        <v>21.533332999999999</v>
      </c>
      <c r="B4126">
        <v>0.22536584734916701</v>
      </c>
      <c r="C4126">
        <v>2.9428465366363499</v>
      </c>
      <c r="D4126">
        <v>12.943965911865201</v>
      </c>
      <c r="E4126">
        <v>-1.10724997520446</v>
      </c>
      <c r="F4126">
        <v>1.54400110244751</v>
      </c>
      <c r="G4126">
        <v>-0.29723542928695701</v>
      </c>
      <c r="H4126">
        <v>2.7845039963722E-2</v>
      </c>
      <c r="I4126">
        <v>-0.13234534859657299</v>
      </c>
      <c r="J4126">
        <v>-9.3293890357018003E-2</v>
      </c>
      <c r="M4126">
        <f t="shared" si="202"/>
        <v>9.8071429999999982</v>
      </c>
      <c r="N4126">
        <v>0.22536584734916701</v>
      </c>
      <c r="O4126">
        <v>2.9428465366363499</v>
      </c>
      <c r="P4126">
        <v>12.943965911865201</v>
      </c>
      <c r="Q4126">
        <v>-1.10724997520446</v>
      </c>
      <c r="R4126">
        <v>1.54400110244751</v>
      </c>
      <c r="S4126">
        <v>-0.29723542928695701</v>
      </c>
      <c r="T4126">
        <v>2.7845039963722E-2</v>
      </c>
      <c r="U4126">
        <v>-0.13234534859657299</v>
      </c>
      <c r="V4126">
        <v>-9.3293890357018003E-2</v>
      </c>
      <c r="W4126" s="30"/>
      <c r="X4126" s="30"/>
      <c r="Y4126" s="30"/>
    </row>
    <row r="4127" spans="1:25" x14ac:dyDescent="0.25">
      <c r="A4127">
        <v>21.535713999999999</v>
      </c>
      <c r="B4127">
        <v>0.34697052836418202</v>
      </c>
      <c r="C4127">
        <v>3.1649935245513898</v>
      </c>
      <c r="D4127">
        <v>13.2311992645263</v>
      </c>
      <c r="E4127">
        <v>-1.11800873279571</v>
      </c>
      <c r="F4127">
        <v>1.55855596065521</v>
      </c>
      <c r="G4127">
        <v>-0.30459523200988797</v>
      </c>
      <c r="H4127">
        <v>3.2517876476049E-2</v>
      </c>
      <c r="I4127">
        <v>-0.13097003102302601</v>
      </c>
      <c r="J4127">
        <v>-9.2046082019806005E-2</v>
      </c>
      <c r="M4127">
        <f t="shared" si="202"/>
        <v>9.8095239999999979</v>
      </c>
      <c r="N4127">
        <v>0.34697052836418202</v>
      </c>
      <c r="O4127">
        <v>3.1649935245513898</v>
      </c>
      <c r="P4127">
        <v>13.2311992645263</v>
      </c>
      <c r="Q4127">
        <v>-1.11800873279571</v>
      </c>
      <c r="R4127">
        <v>1.55855596065521</v>
      </c>
      <c r="S4127">
        <v>-0.30459523200988797</v>
      </c>
      <c r="T4127">
        <v>3.2517876476049E-2</v>
      </c>
      <c r="U4127">
        <v>-0.13097003102302601</v>
      </c>
      <c r="V4127">
        <v>-9.2046082019806005E-2</v>
      </c>
      <c r="W4127" s="30"/>
      <c r="X4127" s="30"/>
      <c r="Y4127" s="30"/>
    </row>
    <row r="4128" spans="1:25" x14ac:dyDescent="0.25">
      <c r="A4128">
        <v>21.538094999999998</v>
      </c>
      <c r="B4128">
        <v>0.465601116418839</v>
      </c>
      <c r="C4128">
        <v>3.3936991691589302</v>
      </c>
      <c r="D4128">
        <v>13.500349044799799</v>
      </c>
      <c r="E4128">
        <v>-1.12597703933715</v>
      </c>
      <c r="F4128">
        <v>1.57052814960479</v>
      </c>
      <c r="G4128">
        <v>-0.31259140372276301</v>
      </c>
      <c r="H4128">
        <v>3.7365168333053998E-2</v>
      </c>
      <c r="I4128">
        <v>-0.12958027422428101</v>
      </c>
      <c r="J4128">
        <v>-9.0794473886489993E-2</v>
      </c>
      <c r="M4128">
        <f t="shared" si="202"/>
        <v>9.8119049999999977</v>
      </c>
      <c r="N4128">
        <v>0.465601116418839</v>
      </c>
      <c r="O4128">
        <v>3.3936991691589302</v>
      </c>
      <c r="P4128">
        <v>13.500349044799799</v>
      </c>
      <c r="Q4128">
        <v>-1.12597703933715</v>
      </c>
      <c r="R4128">
        <v>1.57052814960479</v>
      </c>
      <c r="S4128">
        <v>-0.31259140372276301</v>
      </c>
      <c r="T4128">
        <v>3.7365168333053998E-2</v>
      </c>
      <c r="U4128">
        <v>-0.12958027422428101</v>
      </c>
      <c r="V4128">
        <v>-9.0794473886489993E-2</v>
      </c>
      <c r="W4128" s="30"/>
      <c r="X4128" s="30"/>
      <c r="Y4128" s="30"/>
    </row>
    <row r="4129" spans="1:25" x14ac:dyDescent="0.25">
      <c r="A4129">
        <v>21.540476000000002</v>
      </c>
      <c r="B4129">
        <v>0.57861208915710405</v>
      </c>
      <c r="C4129">
        <v>3.6270976066589302</v>
      </c>
      <c r="D4129">
        <v>13.7502908706665</v>
      </c>
      <c r="E4129">
        <v>-1.1310288906097401</v>
      </c>
      <c r="F4129">
        <v>1.57999467849731</v>
      </c>
      <c r="G4129">
        <v>-0.32128503918647799</v>
      </c>
      <c r="H4129">
        <v>4.2339954525232003E-2</v>
      </c>
      <c r="I4129">
        <v>-0.12818440794944799</v>
      </c>
      <c r="J4129">
        <v>-8.9529588818549999E-2</v>
      </c>
      <c r="M4129">
        <f t="shared" si="202"/>
        <v>9.814286000000001</v>
      </c>
      <c r="N4129">
        <v>0.57861208915710405</v>
      </c>
      <c r="O4129">
        <v>3.6270976066589302</v>
      </c>
      <c r="P4129">
        <v>13.7502908706665</v>
      </c>
      <c r="Q4129">
        <v>-1.1310288906097401</v>
      </c>
      <c r="R4129">
        <v>1.57999467849731</v>
      </c>
      <c r="S4129">
        <v>-0.32128503918647799</v>
      </c>
      <c r="T4129">
        <v>4.2339954525232003E-2</v>
      </c>
      <c r="U4129">
        <v>-0.12818440794944799</v>
      </c>
      <c r="V4129">
        <v>-8.9529588818549999E-2</v>
      </c>
      <c r="W4129" s="30"/>
      <c r="X4129" s="30"/>
      <c r="Y4129" s="30"/>
    </row>
    <row r="4130" spans="1:25" x14ac:dyDescent="0.25">
      <c r="A4130">
        <v>21.542857000000001</v>
      </c>
      <c r="B4130">
        <v>0.68335467576980602</v>
      </c>
      <c r="C4130">
        <v>3.8631775379180899</v>
      </c>
      <c r="D4130">
        <v>13.9803009033203</v>
      </c>
      <c r="E4130">
        <v>-1.13307285308837</v>
      </c>
      <c r="F4130">
        <v>1.58707499504089</v>
      </c>
      <c r="G4130">
        <v>-0.33072629570960999</v>
      </c>
      <c r="H4130">
        <v>4.7391008585691001E-2</v>
      </c>
      <c r="I4130">
        <v>-0.126790836453438</v>
      </c>
      <c r="J4130">
        <v>-8.8243350386619998E-2</v>
      </c>
      <c r="M4130">
        <f t="shared" si="202"/>
        <v>9.8166670000000007</v>
      </c>
      <c r="N4130">
        <v>0.68335467576980602</v>
      </c>
      <c r="O4130">
        <v>3.8631775379180899</v>
      </c>
      <c r="P4130">
        <v>13.9803009033203</v>
      </c>
      <c r="Q4130">
        <v>-1.13307285308837</v>
      </c>
      <c r="R4130">
        <v>1.58707499504089</v>
      </c>
      <c r="S4130">
        <v>-0.33072629570960999</v>
      </c>
      <c r="T4130">
        <v>4.7391008585691001E-2</v>
      </c>
      <c r="U4130">
        <v>-0.126790836453438</v>
      </c>
      <c r="V4130">
        <v>-8.8243350386619998E-2</v>
      </c>
      <c r="W4130" s="30"/>
      <c r="X4130" s="30"/>
      <c r="Y4130" s="30"/>
    </row>
    <row r="4131" spans="1:25" x14ac:dyDescent="0.25">
      <c r="A4131">
        <v>21.545238000000001</v>
      </c>
      <c r="B4131">
        <v>0.77720719575882002</v>
      </c>
      <c r="C4131">
        <v>4.0998587608337402</v>
      </c>
      <c r="D4131">
        <v>14.1902980804443</v>
      </c>
      <c r="E4131">
        <v>-1.1320511102676301</v>
      </c>
      <c r="F4131">
        <v>1.59193992614746</v>
      </c>
      <c r="G4131">
        <v>-0.34095054864883401</v>
      </c>
      <c r="H4131">
        <v>5.2453372627496997E-2</v>
      </c>
      <c r="I4131">
        <v>-0.12540541589260101</v>
      </c>
      <c r="J4131">
        <v>-8.6928069591521995E-2</v>
      </c>
      <c r="M4131">
        <f t="shared" si="202"/>
        <v>9.8190480000000004</v>
      </c>
      <c r="N4131">
        <v>0.77720719575882002</v>
      </c>
      <c r="O4131">
        <v>4.0998587608337402</v>
      </c>
      <c r="P4131">
        <v>14.1902980804443</v>
      </c>
      <c r="Q4131">
        <v>-1.1320511102676301</v>
      </c>
      <c r="R4131">
        <v>1.59193992614746</v>
      </c>
      <c r="S4131">
        <v>-0.34095054864883401</v>
      </c>
      <c r="T4131">
        <v>5.2453372627496997E-2</v>
      </c>
      <c r="U4131">
        <v>-0.12540541589260101</v>
      </c>
      <c r="V4131">
        <v>-8.6928069591521995E-2</v>
      </c>
      <c r="W4131" s="30"/>
      <c r="X4131" s="30"/>
      <c r="Y4131" s="30"/>
    </row>
    <row r="4132" spans="1:25" x14ac:dyDescent="0.25">
      <c r="A4132">
        <v>21.547619000000001</v>
      </c>
      <c r="B4132">
        <v>0.85761535167694103</v>
      </c>
      <c r="C4132">
        <v>4.3350238800048801</v>
      </c>
      <c r="D4132">
        <v>14.380464553833001</v>
      </c>
      <c r="E4132">
        <v>-1.1279422044753999</v>
      </c>
      <c r="F4132">
        <v>1.5948040485382</v>
      </c>
      <c r="G4132">
        <v>-0.35198169946670499</v>
      </c>
      <c r="H4132">
        <v>5.7466976344585002E-2</v>
      </c>
      <c r="I4132">
        <v>-0.124036200344563</v>
      </c>
      <c r="J4132">
        <v>-8.5577391088009006E-2</v>
      </c>
      <c r="M4132">
        <f t="shared" si="202"/>
        <v>9.8214290000000002</v>
      </c>
      <c r="N4132">
        <v>0.85761535167694103</v>
      </c>
      <c r="O4132">
        <v>4.3350238800048801</v>
      </c>
      <c r="P4132">
        <v>14.380464553833001</v>
      </c>
      <c r="Q4132">
        <v>-1.1279422044753999</v>
      </c>
      <c r="R4132">
        <v>1.5948040485382</v>
      </c>
      <c r="S4132">
        <v>-0.35198169946670499</v>
      </c>
      <c r="T4132">
        <v>5.7466976344585002E-2</v>
      </c>
      <c r="U4132">
        <v>-0.124036200344563</v>
      </c>
      <c r="V4132">
        <v>-8.5577391088009006E-2</v>
      </c>
      <c r="W4132" s="30"/>
      <c r="X4132" s="30"/>
      <c r="Y4132" s="30"/>
    </row>
    <row r="4133" spans="1:25" x14ac:dyDescent="0.25">
      <c r="A4133">
        <v>21.55</v>
      </c>
      <c r="B4133">
        <v>0.92223608493804898</v>
      </c>
      <c r="C4133">
        <v>4.5665736198425204</v>
      </c>
      <c r="D4133">
        <v>14.5512704849243</v>
      </c>
      <c r="E4133">
        <v>-1.12077736854553</v>
      </c>
      <c r="F4133">
        <v>1.59592413902282</v>
      </c>
      <c r="G4133">
        <v>-0.36382871866226202</v>
      </c>
      <c r="H4133">
        <v>6.2377333641052003E-2</v>
      </c>
      <c r="I4133">
        <v>-0.122692227363586</v>
      </c>
      <c r="J4133">
        <v>-8.4186963737010997E-2</v>
      </c>
      <c r="M4133">
        <f t="shared" si="202"/>
        <v>9.8238099999999999</v>
      </c>
      <c r="N4133">
        <v>0.92223608493804898</v>
      </c>
      <c r="O4133">
        <v>4.5665736198425204</v>
      </c>
      <c r="P4133">
        <v>14.5512704849243</v>
      </c>
      <c r="Q4133">
        <v>-1.12077736854553</v>
      </c>
      <c r="R4133">
        <v>1.59592413902282</v>
      </c>
      <c r="S4133">
        <v>-0.36382871866226202</v>
      </c>
      <c r="T4133">
        <v>6.2377333641052003E-2</v>
      </c>
      <c r="U4133">
        <v>-0.122692227363586</v>
      </c>
      <c r="V4133">
        <v>-8.4186963737010997E-2</v>
      </c>
      <c r="W4133" s="30"/>
      <c r="X4133" s="30"/>
      <c r="Y4133" s="30"/>
    </row>
    <row r="4134" spans="1:25" x14ac:dyDescent="0.25">
      <c r="A4134">
        <v>21.552381</v>
      </c>
      <c r="B4134">
        <v>0.96891283988952603</v>
      </c>
      <c r="C4134">
        <v>4.7925157546996999</v>
      </c>
      <c r="D4134">
        <v>14.7037363052368</v>
      </c>
      <c r="E4134">
        <v>-1.11063504219055</v>
      </c>
      <c r="F4134">
        <v>1.5955905914306601</v>
      </c>
      <c r="G4134">
        <v>-0.37648776173591603</v>
      </c>
      <c r="H4134">
        <v>6.7133352160454005E-2</v>
      </c>
      <c r="I4134">
        <v>-0.121381483972073</v>
      </c>
      <c r="J4134">
        <v>-8.2753844559193004E-2</v>
      </c>
      <c r="M4134">
        <f t="shared" si="202"/>
        <v>9.8261909999999997</v>
      </c>
      <c r="N4134">
        <v>0.96891283988952603</v>
      </c>
      <c r="O4134">
        <v>4.7925157546996999</v>
      </c>
      <c r="P4134">
        <v>14.7037363052368</v>
      </c>
      <c r="Q4134">
        <v>-1.11063504219055</v>
      </c>
      <c r="R4134">
        <v>1.5955905914306601</v>
      </c>
      <c r="S4134">
        <v>-0.37648776173591603</v>
      </c>
      <c r="T4134">
        <v>6.7133352160454005E-2</v>
      </c>
      <c r="U4134">
        <v>-0.121381483972073</v>
      </c>
      <c r="V4134">
        <v>-8.2753844559193004E-2</v>
      </c>
      <c r="W4134" s="30"/>
      <c r="X4134" s="30"/>
      <c r="Y4134" s="30"/>
    </row>
    <row r="4135" spans="1:25" x14ac:dyDescent="0.25">
      <c r="A4135">
        <v>21.554762</v>
      </c>
      <c r="B4135">
        <v>0.99577057361602805</v>
      </c>
      <c r="C4135">
        <v>5.0109653472900302</v>
      </c>
      <c r="D4135">
        <v>14.839352607726999</v>
      </c>
      <c r="E4135">
        <v>-1.0976358652114799</v>
      </c>
      <c r="F4135">
        <v>1.59412789344787</v>
      </c>
      <c r="G4135">
        <v>-0.389932841062546</v>
      </c>
      <c r="H4135">
        <v>7.1689270436763999E-2</v>
      </c>
      <c r="I4135">
        <v>-0.12011213600635499</v>
      </c>
      <c r="J4135">
        <v>-8.1276044249534996E-2</v>
      </c>
      <c r="M4135">
        <f t="shared" si="202"/>
        <v>9.8285719999999994</v>
      </c>
      <c r="N4135">
        <v>0.99577057361602805</v>
      </c>
      <c r="O4135">
        <v>5.0109653472900302</v>
      </c>
      <c r="P4135">
        <v>14.839352607726999</v>
      </c>
      <c r="Q4135">
        <v>-1.0976358652114799</v>
      </c>
      <c r="R4135">
        <v>1.59412789344787</v>
      </c>
      <c r="S4135">
        <v>-0.389932841062546</v>
      </c>
      <c r="T4135">
        <v>7.1689270436763999E-2</v>
      </c>
      <c r="U4135">
        <v>-0.12011213600635499</v>
      </c>
      <c r="V4135">
        <v>-8.1276044249534996E-2</v>
      </c>
      <c r="W4135" s="30"/>
      <c r="X4135" s="30"/>
      <c r="Y4135" s="30"/>
    </row>
    <row r="4136" spans="1:25" x14ac:dyDescent="0.25">
      <c r="A4136">
        <v>21.557143</v>
      </c>
      <c r="B4136">
        <v>1.00123119354248</v>
      </c>
      <c r="C4136">
        <v>5.2201256752014098</v>
      </c>
      <c r="D4136">
        <v>14.959656715393001</v>
      </c>
      <c r="E4136">
        <v>-1.0819350481033301</v>
      </c>
      <c r="F4136">
        <v>1.5918768644332799</v>
      </c>
      <c r="G4136">
        <v>-0.40411967039108299</v>
      </c>
      <c r="H4136">
        <v>7.6012924313545005E-2</v>
      </c>
      <c r="I4136">
        <v>-0.11889147013425801</v>
      </c>
      <c r="J4136">
        <v>-7.9750493168830996E-2</v>
      </c>
      <c r="M4136">
        <f t="shared" si="202"/>
        <v>9.8309529999999992</v>
      </c>
      <c r="N4136">
        <v>1.00123119354248</v>
      </c>
      <c r="O4136">
        <v>5.2201256752014098</v>
      </c>
      <c r="P4136">
        <v>14.959656715393001</v>
      </c>
      <c r="Q4136">
        <v>-1.0819350481033301</v>
      </c>
      <c r="R4136">
        <v>1.5918768644332799</v>
      </c>
      <c r="S4136">
        <v>-0.40411967039108299</v>
      </c>
      <c r="T4136">
        <v>7.6012924313545005E-2</v>
      </c>
      <c r="U4136">
        <v>-0.11889147013425801</v>
      </c>
      <c r="V4136">
        <v>-7.9750493168830996E-2</v>
      </c>
      <c r="W4136" s="30"/>
      <c r="X4136" s="30"/>
      <c r="Y4136" s="30"/>
    </row>
    <row r="4137" spans="1:25" x14ac:dyDescent="0.25">
      <c r="A4137">
        <v>21.559524</v>
      </c>
      <c r="B4137">
        <v>0.98405122756957997</v>
      </c>
      <c r="C4137">
        <v>5.41833066940307</v>
      </c>
      <c r="D4137">
        <v>15.0662469863891</v>
      </c>
      <c r="E4137">
        <v>-1.06372106075286</v>
      </c>
      <c r="F4137">
        <v>1.5891863107681199</v>
      </c>
      <c r="G4137">
        <v>-0.41898944973945601</v>
      </c>
      <c r="H4137">
        <v>8.0078758299351002E-2</v>
      </c>
      <c r="I4137">
        <v>-0.117735452950001</v>
      </c>
      <c r="J4137">
        <v>-7.8180909156798997E-2</v>
      </c>
      <c r="M4137">
        <f t="shared" si="202"/>
        <v>9.8333339999999989</v>
      </c>
      <c r="N4137">
        <v>0.98405122756957997</v>
      </c>
      <c r="O4137">
        <v>5.41833066940307</v>
      </c>
      <c r="P4137">
        <v>15.0662469863891</v>
      </c>
      <c r="Q4137">
        <v>-1.06372106075286</v>
      </c>
      <c r="R4137">
        <v>1.5891863107681199</v>
      </c>
      <c r="S4137">
        <v>-0.41898944973945601</v>
      </c>
      <c r="T4137">
        <v>8.0078758299351002E-2</v>
      </c>
      <c r="U4137">
        <v>-0.117735452950001</v>
      </c>
      <c r="V4137">
        <v>-7.8180909156798997E-2</v>
      </c>
      <c r="W4137" s="30"/>
      <c r="X4137" s="30"/>
      <c r="Y4137" s="30"/>
    </row>
    <row r="4138" spans="1:25" x14ac:dyDescent="0.25">
      <c r="A4138">
        <v>21.561904999999999</v>
      </c>
      <c r="B4138">
        <v>0.94341707229614302</v>
      </c>
      <c r="C4138">
        <v>5.6040844917297301</v>
      </c>
      <c r="D4138">
        <v>15.1610097885131</v>
      </c>
      <c r="E4138">
        <v>-1.0432204008102399</v>
      </c>
      <c r="F4138">
        <v>1.5863971710205</v>
      </c>
      <c r="G4138">
        <v>-0.43446463346481301</v>
      </c>
      <c r="H4138">
        <v>8.3867087960243003E-2</v>
      </c>
      <c r="I4138">
        <v>-0.11665066331625</v>
      </c>
      <c r="J4138">
        <v>-7.6569795608520994E-2</v>
      </c>
      <c r="M4138">
        <f t="shared" si="202"/>
        <v>9.8357149999999987</v>
      </c>
      <c r="N4138">
        <v>0.94341707229614302</v>
      </c>
      <c r="O4138">
        <v>5.6040844917297301</v>
      </c>
      <c r="P4138">
        <v>15.1610097885131</v>
      </c>
      <c r="Q4138">
        <v>-1.0432204008102399</v>
      </c>
      <c r="R4138">
        <v>1.5863971710205</v>
      </c>
      <c r="S4138">
        <v>-0.43446463346481301</v>
      </c>
      <c r="T4138">
        <v>8.3867087960243003E-2</v>
      </c>
      <c r="U4138">
        <v>-0.11665066331625</v>
      </c>
      <c r="V4138">
        <v>-7.6569795608520994E-2</v>
      </c>
      <c r="W4138" s="30"/>
      <c r="X4138" s="30"/>
      <c r="Y4138" s="30"/>
    </row>
    <row r="4139" spans="1:25" x14ac:dyDescent="0.25">
      <c r="A4139">
        <v>21.564285999999999</v>
      </c>
      <c r="B4139">
        <v>0.87884366512298595</v>
      </c>
      <c r="C4139">
        <v>5.7762093544006303</v>
      </c>
      <c r="D4139">
        <v>15.245877265930099</v>
      </c>
      <c r="E4139">
        <v>-1.02067410945892</v>
      </c>
      <c r="F4139">
        <v>1.5838310718536299</v>
      </c>
      <c r="G4139">
        <v>-0.45044147968292197</v>
      </c>
      <c r="H4139">
        <v>8.7385877966881007E-2</v>
      </c>
      <c r="I4139">
        <v>-0.115646682679653</v>
      </c>
      <c r="J4139">
        <v>-7.4916832149029E-2</v>
      </c>
      <c r="M4139">
        <f t="shared" si="202"/>
        <v>9.8380959999999984</v>
      </c>
      <c r="N4139">
        <v>0.87884366512298595</v>
      </c>
      <c r="O4139">
        <v>5.7762093544006303</v>
      </c>
      <c r="P4139">
        <v>15.245877265930099</v>
      </c>
      <c r="Q4139">
        <v>-1.02067410945892</v>
      </c>
      <c r="R4139">
        <v>1.5838310718536299</v>
      </c>
      <c r="S4139">
        <v>-0.45044147968292197</v>
      </c>
      <c r="T4139">
        <v>8.7385877966881007E-2</v>
      </c>
      <c r="U4139">
        <v>-0.115646682679653</v>
      </c>
      <c r="V4139">
        <v>-7.4916832149029E-2</v>
      </c>
      <c r="W4139" s="30"/>
      <c r="X4139" s="30"/>
      <c r="Y4139" s="30"/>
    </row>
    <row r="4140" spans="1:25" x14ac:dyDescent="0.25">
      <c r="A4140">
        <v>21.566666999999999</v>
      </c>
      <c r="B4140">
        <v>0.79029500484466597</v>
      </c>
      <c r="C4140">
        <v>5.9335989952087402</v>
      </c>
      <c r="D4140">
        <v>15.3225812911987</v>
      </c>
      <c r="E4140">
        <v>-0.99633401632309004</v>
      </c>
      <c r="F4140">
        <v>1.5817824602127</v>
      </c>
      <c r="G4140">
        <v>-0.466800928115845</v>
      </c>
      <c r="H4140">
        <v>9.0642482042312997E-2</v>
      </c>
      <c r="I4140">
        <v>-0.114732660353184</v>
      </c>
      <c r="J4140">
        <v>-7.3220409452914997E-2</v>
      </c>
      <c r="M4140">
        <f t="shared" si="202"/>
        <v>9.8404769999999981</v>
      </c>
      <c r="N4140">
        <v>0.79029500484466597</v>
      </c>
      <c r="O4140">
        <v>5.9335989952087402</v>
      </c>
      <c r="P4140">
        <v>15.3225812911987</v>
      </c>
      <c r="Q4140">
        <v>-0.99633401632309004</v>
      </c>
      <c r="R4140">
        <v>1.5817824602127</v>
      </c>
      <c r="S4140">
        <v>-0.466800928115845</v>
      </c>
      <c r="T4140">
        <v>9.0642482042312997E-2</v>
      </c>
      <c r="U4140">
        <v>-0.114732660353184</v>
      </c>
      <c r="V4140">
        <v>-7.3220409452914997E-2</v>
      </c>
      <c r="W4140" s="30"/>
      <c r="X4140" s="30"/>
      <c r="Y4140" s="30"/>
    </row>
    <row r="4141" spans="1:25" x14ac:dyDescent="0.25">
      <c r="A4141">
        <v>21.569047999999999</v>
      </c>
      <c r="B4141">
        <v>0.67813473939895597</v>
      </c>
      <c r="C4141">
        <v>6.0754151344299299</v>
      </c>
      <c r="D4141">
        <v>15.3925733566284</v>
      </c>
      <c r="E4141">
        <v>-0.97046083211898804</v>
      </c>
      <c r="F4141">
        <v>1.5804967880248999</v>
      </c>
      <c r="G4141">
        <v>-0.48340141773223899</v>
      </c>
      <c r="H4141">
        <v>9.3666352331638003E-2</v>
      </c>
      <c r="I4141">
        <v>-0.113921321928501</v>
      </c>
      <c r="J4141">
        <v>-7.1492522954941004E-2</v>
      </c>
      <c r="M4141">
        <f t="shared" si="202"/>
        <v>9.8428579999999979</v>
      </c>
      <c r="N4141">
        <v>0.67813473939895597</v>
      </c>
      <c r="O4141">
        <v>6.0754151344299299</v>
      </c>
      <c r="P4141">
        <v>15.3925733566284</v>
      </c>
      <c r="Q4141">
        <v>-0.97046083211898804</v>
      </c>
      <c r="R4141">
        <v>1.5804967880248999</v>
      </c>
      <c r="S4141">
        <v>-0.48340141773223899</v>
      </c>
      <c r="T4141">
        <v>9.3666352331638003E-2</v>
      </c>
      <c r="U4141">
        <v>-0.113921321928501</v>
      </c>
      <c r="V4141">
        <v>-7.1492522954941004E-2</v>
      </c>
      <c r="W4141" s="30"/>
      <c r="X4141" s="30"/>
      <c r="Y4141" s="30"/>
    </row>
    <row r="4142" spans="1:25" x14ac:dyDescent="0.25">
      <c r="A4142">
        <v>21.571428999999998</v>
      </c>
      <c r="B4142">
        <v>0.54311954975128196</v>
      </c>
      <c r="C4142">
        <v>6.2009568214416504</v>
      </c>
      <c r="D4142">
        <v>15.4571409225463</v>
      </c>
      <c r="E4142">
        <v>-0.94331187009811401</v>
      </c>
      <c r="F4142">
        <v>1.5801651477813701</v>
      </c>
      <c r="G4142">
        <v>-0.50008523464202903</v>
      </c>
      <c r="H4142">
        <v>9.6490353345870999E-2</v>
      </c>
      <c r="I4142">
        <v>-0.113220192492008</v>
      </c>
      <c r="J4142">
        <v>-6.9730281829833998E-2</v>
      </c>
      <c r="M4142">
        <f t="shared" si="202"/>
        <v>9.8452389999999976</v>
      </c>
      <c r="N4142">
        <v>0.54311954975128196</v>
      </c>
      <c r="O4142">
        <v>6.2009568214416504</v>
      </c>
      <c r="P4142">
        <v>15.4571409225463</v>
      </c>
      <c r="Q4142">
        <v>-0.94331187009811401</v>
      </c>
      <c r="R4142">
        <v>1.5801651477813701</v>
      </c>
      <c r="S4142">
        <v>-0.50008523464202903</v>
      </c>
      <c r="T4142">
        <v>9.6490353345870999E-2</v>
      </c>
      <c r="U4142">
        <v>-0.113220192492008</v>
      </c>
      <c r="V4142">
        <v>-6.9730281829833998E-2</v>
      </c>
      <c r="W4142" s="30"/>
      <c r="X4142" s="30"/>
      <c r="Y4142" s="30"/>
    </row>
    <row r="4143" spans="1:25" x14ac:dyDescent="0.25">
      <c r="A4143">
        <v>21.573810000000002</v>
      </c>
      <c r="B4143">
        <v>0.38640540838241599</v>
      </c>
      <c r="C4143">
        <v>6.3096942901611301</v>
      </c>
      <c r="D4143">
        <v>15.5171909332275</v>
      </c>
      <c r="E4143">
        <v>-0.915133416652679</v>
      </c>
      <c r="F4143">
        <v>1.58091700077056</v>
      </c>
      <c r="G4143">
        <v>-0.51667541265487704</v>
      </c>
      <c r="H4143">
        <v>9.9157214164733998E-2</v>
      </c>
      <c r="I4143">
        <v>-0.112640157341957</v>
      </c>
      <c r="J4143">
        <v>-6.7940734326839003E-2</v>
      </c>
      <c r="M4143">
        <f t="shared" si="202"/>
        <v>9.8476200000000009</v>
      </c>
      <c r="N4143">
        <v>0.38640540838241599</v>
      </c>
      <c r="O4143">
        <v>6.3096942901611301</v>
      </c>
      <c r="P4143">
        <v>15.5171909332275</v>
      </c>
      <c r="Q4143">
        <v>-0.915133416652679</v>
      </c>
      <c r="R4143">
        <v>1.58091700077056</v>
      </c>
      <c r="S4143">
        <v>-0.51667541265487704</v>
      </c>
      <c r="T4143">
        <v>9.9157214164733998E-2</v>
      </c>
      <c r="U4143">
        <v>-0.112640157341957</v>
      </c>
      <c r="V4143">
        <v>-6.7940734326839003E-2</v>
      </c>
      <c r="W4143" s="30"/>
      <c r="X4143" s="30"/>
      <c r="Y4143" s="30"/>
    </row>
    <row r="4144" spans="1:25" x14ac:dyDescent="0.25">
      <c r="A4144">
        <v>21.57619</v>
      </c>
      <c r="B4144">
        <v>0.209480941295624</v>
      </c>
      <c r="C4144">
        <v>6.4012475013732901</v>
      </c>
      <c r="D4144">
        <v>15.573167800903301</v>
      </c>
      <c r="E4144">
        <v>-0.886155486106873</v>
      </c>
      <c r="F4144">
        <v>1.58281469345092</v>
      </c>
      <c r="G4144">
        <v>-0.53298228979110696</v>
      </c>
      <c r="H4144">
        <v>0.101712189614773</v>
      </c>
      <c r="I4144">
        <v>-0.112187936902046</v>
      </c>
      <c r="J4144">
        <v>-6.6126316785812003E-2</v>
      </c>
      <c r="M4144">
        <f t="shared" si="202"/>
        <v>9.85</v>
      </c>
      <c r="N4144">
        <v>0.209480941295624</v>
      </c>
      <c r="O4144">
        <v>6.4012475013732901</v>
      </c>
      <c r="P4144">
        <v>15.573167800903301</v>
      </c>
      <c r="Q4144">
        <v>-0.886155486106873</v>
      </c>
      <c r="R4144">
        <v>1.58281469345092</v>
      </c>
      <c r="S4144">
        <v>-0.53298228979110696</v>
      </c>
      <c r="T4144">
        <v>0.101712189614773</v>
      </c>
      <c r="U4144">
        <v>-0.112187936902046</v>
      </c>
      <c r="V4144">
        <v>-6.6126316785812003E-2</v>
      </c>
      <c r="W4144" s="30"/>
      <c r="X4144" s="30"/>
      <c r="Y4144" s="30"/>
    </row>
    <row r="4145" spans="1:25" x14ac:dyDescent="0.25">
      <c r="A4145">
        <v>21.578571</v>
      </c>
      <c r="B4145">
        <v>1.4161135070026001E-2</v>
      </c>
      <c r="C4145">
        <v>6.4753513336181596</v>
      </c>
      <c r="D4145">
        <v>15.625114440917899</v>
      </c>
      <c r="E4145">
        <v>-0.856592237949371</v>
      </c>
      <c r="F4145">
        <v>1.58585405349731</v>
      </c>
      <c r="G4145">
        <v>-0.54880285263061501</v>
      </c>
      <c r="H4145">
        <v>0.104207441210747</v>
      </c>
      <c r="I4145">
        <v>-0.111874416470528</v>
      </c>
      <c r="J4145">
        <v>-6.4295776188373996E-2</v>
      </c>
      <c r="M4145">
        <f t="shared" si="202"/>
        <v>9.8523809999999994</v>
      </c>
      <c r="N4145">
        <v>1.4161135070026001E-2</v>
      </c>
      <c r="O4145">
        <v>6.4753513336181596</v>
      </c>
      <c r="P4145">
        <v>15.625114440917899</v>
      </c>
      <c r="Q4145">
        <v>-0.856592237949371</v>
      </c>
      <c r="R4145">
        <v>1.58585405349731</v>
      </c>
      <c r="S4145">
        <v>-0.54880285263061501</v>
      </c>
      <c r="T4145">
        <v>0.104207441210747</v>
      </c>
      <c r="U4145">
        <v>-0.111874416470528</v>
      </c>
      <c r="V4145">
        <v>-6.4295776188373996E-2</v>
      </c>
      <c r="W4145" s="30"/>
      <c r="X4145" s="30"/>
      <c r="Y4145" s="30"/>
    </row>
    <row r="4146" spans="1:25" x14ac:dyDescent="0.25">
      <c r="A4146">
        <v>21.580952</v>
      </c>
      <c r="B4146">
        <v>-0.19743092358112299</v>
      </c>
      <c r="C4146">
        <v>6.5319442749023402</v>
      </c>
      <c r="D4146">
        <v>15.672761917114199</v>
      </c>
      <c r="E4146">
        <v>-0.82663279771804798</v>
      </c>
      <c r="F4146">
        <v>1.5899621248245199</v>
      </c>
      <c r="G4146">
        <v>-0.56392681598663297</v>
      </c>
      <c r="H4146">
        <v>0.106697894632816</v>
      </c>
      <c r="I4146">
        <v>-0.111702680587769</v>
      </c>
      <c r="J4146">
        <v>-6.2449548393488E-2</v>
      </c>
      <c r="M4146">
        <f t="shared" si="202"/>
        <v>9.8547619999999991</v>
      </c>
      <c r="N4146">
        <v>-0.19743092358112299</v>
      </c>
      <c r="O4146">
        <v>6.5319442749023402</v>
      </c>
      <c r="P4146">
        <v>15.672761917114199</v>
      </c>
      <c r="Q4146">
        <v>-0.82663279771804798</v>
      </c>
      <c r="R4146">
        <v>1.5899621248245199</v>
      </c>
      <c r="S4146">
        <v>-0.56392681598663297</v>
      </c>
      <c r="T4146">
        <v>0.106697894632816</v>
      </c>
      <c r="U4146">
        <v>-0.111702680587769</v>
      </c>
      <c r="V4146">
        <v>-6.2449548393488E-2</v>
      </c>
      <c r="W4146" s="30"/>
      <c r="X4146" s="30"/>
      <c r="Y4146" s="30"/>
    </row>
    <row r="4147" spans="1:25" x14ac:dyDescent="0.25">
      <c r="A4147">
        <v>21.583333</v>
      </c>
      <c r="B4147">
        <v>-0.42295899987220797</v>
      </c>
      <c r="C4147">
        <v>6.5710139274597097</v>
      </c>
      <c r="D4147">
        <v>15.715534210205</v>
      </c>
      <c r="E4147">
        <v>-0.79644626379013095</v>
      </c>
      <c r="F4147">
        <v>1.59500455856323</v>
      </c>
      <c r="G4147">
        <v>-0.57813745737075795</v>
      </c>
      <c r="H4147">
        <v>0.109229683876038</v>
      </c>
      <c r="I4147">
        <v>-0.111674681305885</v>
      </c>
      <c r="J4147">
        <v>-6.0591280460357999E-2</v>
      </c>
      <c r="M4147">
        <f t="shared" si="202"/>
        <v>9.8571429999999989</v>
      </c>
      <c r="N4147">
        <v>-0.42295899987220797</v>
      </c>
      <c r="O4147">
        <v>6.5710139274597097</v>
      </c>
      <c r="P4147">
        <v>15.715534210205</v>
      </c>
      <c r="Q4147">
        <v>-0.79644626379013095</v>
      </c>
      <c r="R4147">
        <v>1.59500455856323</v>
      </c>
      <c r="S4147">
        <v>-0.57813745737075795</v>
      </c>
      <c r="T4147">
        <v>0.109229683876038</v>
      </c>
      <c r="U4147">
        <v>-0.111674681305885</v>
      </c>
      <c r="V4147">
        <v>-6.0591280460357999E-2</v>
      </c>
      <c r="W4147" s="30"/>
      <c r="X4147" s="30"/>
      <c r="Y4147" s="30"/>
    </row>
    <row r="4148" spans="1:25" x14ac:dyDescent="0.25">
      <c r="A4148">
        <v>21.585713999999999</v>
      </c>
      <c r="B4148">
        <v>-0.65987813472747803</v>
      </c>
      <c r="C4148">
        <v>6.5927567481994602</v>
      </c>
      <c r="D4148">
        <v>15.752472877502401</v>
      </c>
      <c r="E4148">
        <v>-0.76618373394012496</v>
      </c>
      <c r="F4148">
        <v>1.60079634189605</v>
      </c>
      <c r="G4148">
        <v>-0.59122097492217995</v>
      </c>
      <c r="H4148">
        <v>0.111856572329998</v>
      </c>
      <c r="I4148">
        <v>-0.111792527139187</v>
      </c>
      <c r="J4148">
        <v>-5.8726258575915999E-2</v>
      </c>
      <c r="M4148">
        <f t="shared" si="202"/>
        <v>9.8595239999999986</v>
      </c>
      <c r="N4148">
        <v>-0.65987813472747803</v>
      </c>
      <c r="O4148">
        <v>6.5927567481994602</v>
      </c>
      <c r="P4148">
        <v>15.752472877502401</v>
      </c>
      <c r="Q4148">
        <v>-0.76618373394012496</v>
      </c>
      <c r="R4148">
        <v>1.60079634189605</v>
      </c>
      <c r="S4148">
        <v>-0.59122097492217995</v>
      </c>
      <c r="T4148">
        <v>0.111856572329998</v>
      </c>
      <c r="U4148">
        <v>-0.111792527139187</v>
      </c>
      <c r="V4148">
        <v>-5.8726258575915999E-2</v>
      </c>
      <c r="W4148" s="30"/>
      <c r="X4148" s="30"/>
      <c r="Y4148" s="30"/>
    </row>
    <row r="4149" spans="1:25" x14ac:dyDescent="0.25">
      <c r="A4149">
        <v>21.588094999999999</v>
      </c>
      <c r="B4149">
        <v>-0.90549081563949596</v>
      </c>
      <c r="C4149">
        <v>6.5974659919738698</v>
      </c>
      <c r="D4149">
        <v>15.782524108886699</v>
      </c>
      <c r="E4149">
        <v>-0.73597407341003396</v>
      </c>
      <c r="F4149">
        <v>1.60711014270782</v>
      </c>
      <c r="G4149">
        <v>-0.60296732187271096</v>
      </c>
      <c r="H4149">
        <v>0.114620491862297</v>
      </c>
      <c r="I4149">
        <v>-0.112054646015167</v>
      </c>
      <c r="J4149">
        <v>-5.6858882308006002E-2</v>
      </c>
      <c r="M4149">
        <f t="shared" si="202"/>
        <v>9.8619049999999984</v>
      </c>
      <c r="N4149">
        <v>-0.90549081563949596</v>
      </c>
      <c r="O4149">
        <v>6.5974659919738698</v>
      </c>
      <c r="P4149">
        <v>15.782524108886699</v>
      </c>
      <c r="Q4149">
        <v>-0.73597407341003396</v>
      </c>
      <c r="R4149">
        <v>1.60711014270782</v>
      </c>
      <c r="S4149">
        <v>-0.60296732187271096</v>
      </c>
      <c r="T4149">
        <v>0.114620491862297</v>
      </c>
      <c r="U4149">
        <v>-0.112054646015167</v>
      </c>
      <c r="V4149">
        <v>-5.6858882308006002E-2</v>
      </c>
      <c r="W4149" s="30"/>
      <c r="X4149" s="30"/>
      <c r="Y4149" s="30"/>
    </row>
    <row r="4150" spans="1:25" x14ac:dyDescent="0.25">
      <c r="A4150">
        <v>21.590475999999999</v>
      </c>
      <c r="B4150">
        <v>-1.1570450067520099</v>
      </c>
      <c r="C4150">
        <v>6.5855741500854403</v>
      </c>
      <c r="D4150">
        <v>15.8045806884765</v>
      </c>
      <c r="E4150">
        <v>-0.70593535900116</v>
      </c>
      <c r="F4150">
        <v>1.61368596553802</v>
      </c>
      <c r="G4150">
        <v>-0.61317706108093295</v>
      </c>
      <c r="H4150">
        <v>0.117558963596821</v>
      </c>
      <c r="I4150">
        <v>-0.11245532333850899</v>
      </c>
      <c r="J4150">
        <v>-5.4993301630020003E-2</v>
      </c>
      <c r="M4150">
        <f t="shared" si="202"/>
        <v>9.8642859999999981</v>
      </c>
      <c r="N4150">
        <v>-1.1570450067520099</v>
      </c>
      <c r="O4150">
        <v>6.5855741500854403</v>
      </c>
      <c r="P4150">
        <v>15.8045806884765</v>
      </c>
      <c r="Q4150">
        <v>-0.70593535900116</v>
      </c>
      <c r="R4150">
        <v>1.61368596553802</v>
      </c>
      <c r="S4150">
        <v>-0.61317706108093295</v>
      </c>
      <c r="T4150">
        <v>0.117558963596821</v>
      </c>
      <c r="U4150">
        <v>-0.11245532333850899</v>
      </c>
      <c r="V4150">
        <v>-5.4993301630020003E-2</v>
      </c>
      <c r="W4150" s="30"/>
      <c r="X4150" s="30"/>
      <c r="Y4150" s="30"/>
    </row>
    <row r="4151" spans="1:25" x14ac:dyDescent="0.25">
      <c r="A4151">
        <v>21.592856999999999</v>
      </c>
      <c r="B4151">
        <v>-1.4116954803466799</v>
      </c>
      <c r="C4151">
        <v>6.5576934814453098</v>
      </c>
      <c r="D4151">
        <v>15.817537307739199</v>
      </c>
      <c r="E4151">
        <v>-0.67617094516754195</v>
      </c>
      <c r="F4151">
        <v>1.62024986743927</v>
      </c>
      <c r="G4151">
        <v>-0.621665179729462</v>
      </c>
      <c r="H4151">
        <v>0.120705753564835</v>
      </c>
      <c r="I4151">
        <v>-0.11298662424087499</v>
      </c>
      <c r="J4151">
        <v>-5.3133983165026002E-2</v>
      </c>
      <c r="M4151">
        <f t="shared" si="202"/>
        <v>9.8666669999999979</v>
      </c>
      <c r="N4151">
        <v>-1.4116954803466799</v>
      </c>
      <c r="O4151">
        <v>6.5576934814453098</v>
      </c>
      <c r="P4151">
        <v>15.817537307739199</v>
      </c>
      <c r="Q4151">
        <v>-0.67617094516754195</v>
      </c>
      <c r="R4151">
        <v>1.62024986743927</v>
      </c>
      <c r="S4151">
        <v>-0.621665179729462</v>
      </c>
      <c r="T4151">
        <v>0.120705753564835</v>
      </c>
      <c r="U4151">
        <v>-0.11298662424087499</v>
      </c>
      <c r="V4151">
        <v>-5.3133983165026002E-2</v>
      </c>
      <c r="W4151" s="30"/>
      <c r="X4151" s="30"/>
      <c r="Y4151" s="30"/>
    </row>
    <row r="4152" spans="1:25" x14ac:dyDescent="0.25">
      <c r="A4152">
        <v>21.595237999999998</v>
      </c>
      <c r="B4152">
        <v>-1.6666457653045601</v>
      </c>
      <c r="C4152">
        <v>6.51454734802246</v>
      </c>
      <c r="D4152">
        <v>15.820360183715801</v>
      </c>
      <c r="E4152">
        <v>-0.64677590131759599</v>
      </c>
      <c r="F4152">
        <v>1.6265217065811099</v>
      </c>
      <c r="G4152">
        <v>-0.62826228141784701</v>
      </c>
      <c r="H4152">
        <v>0.124088019132614</v>
      </c>
      <c r="I4152">
        <v>-0.11363758146762799</v>
      </c>
      <c r="J4152">
        <v>-5.1285747438668997E-2</v>
      </c>
      <c r="M4152">
        <f t="shared" si="202"/>
        <v>9.8690479999999976</v>
      </c>
      <c r="N4152">
        <v>-1.6666457653045601</v>
      </c>
      <c r="O4152">
        <v>6.51454734802246</v>
      </c>
      <c r="P4152">
        <v>15.820360183715801</v>
      </c>
      <c r="Q4152">
        <v>-0.64677590131759599</v>
      </c>
      <c r="R4152">
        <v>1.6265217065811099</v>
      </c>
      <c r="S4152">
        <v>-0.62826228141784701</v>
      </c>
      <c r="T4152">
        <v>0.124088019132614</v>
      </c>
      <c r="U4152">
        <v>-0.11363758146762799</v>
      </c>
      <c r="V4152">
        <v>-5.1285747438668997E-2</v>
      </c>
      <c r="W4152" s="30"/>
      <c r="X4152" s="30"/>
      <c r="Y4152" s="30"/>
    </row>
    <row r="4153" spans="1:25" x14ac:dyDescent="0.25">
      <c r="A4153">
        <v>21.597619000000002</v>
      </c>
      <c r="B4153">
        <v>-1.9191431999206501</v>
      </c>
      <c r="C4153">
        <v>6.4570431709289497</v>
      </c>
      <c r="D4153">
        <v>15.812247276306101</v>
      </c>
      <c r="E4153">
        <v>-0.61784297227859497</v>
      </c>
      <c r="F4153">
        <v>1.6322268247604299</v>
      </c>
      <c r="G4153">
        <v>-0.63282430171966597</v>
      </c>
      <c r="H4153">
        <v>0.12772798538207999</v>
      </c>
      <c r="I4153">
        <v>-0.114393070340157</v>
      </c>
      <c r="J4153">
        <v>-4.9453377723694E-2</v>
      </c>
      <c r="M4153">
        <f t="shared" si="202"/>
        <v>9.8714290000000009</v>
      </c>
      <c r="N4153">
        <v>-1.9191431999206501</v>
      </c>
      <c r="O4153">
        <v>6.4570431709289497</v>
      </c>
      <c r="P4153">
        <v>15.812247276306101</v>
      </c>
      <c r="Q4153">
        <v>-0.61784297227859497</v>
      </c>
      <c r="R4153">
        <v>1.6322268247604299</v>
      </c>
      <c r="S4153">
        <v>-0.63282430171966597</v>
      </c>
      <c r="T4153">
        <v>0.12772798538207999</v>
      </c>
      <c r="U4153">
        <v>-0.114393070340157</v>
      </c>
      <c r="V4153">
        <v>-4.9453377723694E-2</v>
      </c>
      <c r="W4153" s="30"/>
      <c r="X4153" s="30"/>
      <c r="Y4153" s="30"/>
    </row>
    <row r="4154" spans="1:25" x14ac:dyDescent="0.25">
      <c r="A4154">
        <v>21.6</v>
      </c>
      <c r="B4154">
        <v>-2.1665236949920601</v>
      </c>
      <c r="C4154">
        <v>6.3861784934997496</v>
      </c>
      <c r="D4154">
        <v>15.7927236557006</v>
      </c>
      <c r="E4154">
        <v>-0.58946615457534801</v>
      </c>
      <c r="F4154">
        <v>1.6371145248412999</v>
      </c>
      <c r="G4154">
        <v>-0.63522958755493197</v>
      </c>
      <c r="H4154">
        <v>0.13163642585277599</v>
      </c>
      <c r="I4154">
        <v>-0.115234687924385</v>
      </c>
      <c r="J4154">
        <v>-4.7641631215810998E-2</v>
      </c>
      <c r="M4154">
        <f t="shared" si="202"/>
        <v>9.8738100000000006</v>
      </c>
      <c r="N4154">
        <v>-2.1665236949920601</v>
      </c>
      <c r="O4154">
        <v>6.3861784934997496</v>
      </c>
      <c r="P4154">
        <v>15.7927236557006</v>
      </c>
      <c r="Q4154">
        <v>-0.58946615457534801</v>
      </c>
      <c r="R4154">
        <v>1.6371145248412999</v>
      </c>
      <c r="S4154">
        <v>-0.63522958755493197</v>
      </c>
      <c r="T4154">
        <v>0.13163642585277599</v>
      </c>
      <c r="U4154">
        <v>-0.115234687924385</v>
      </c>
      <c r="V4154">
        <v>-4.7641631215810998E-2</v>
      </c>
      <c r="W4154" s="30"/>
      <c r="X4154" s="30"/>
      <c r="Y4154" s="30"/>
    </row>
    <row r="4155" spans="1:25" x14ac:dyDescent="0.25">
      <c r="A4155">
        <v>21.602381000000001</v>
      </c>
      <c r="B4155">
        <v>-2.4063172340393</v>
      </c>
      <c r="C4155">
        <v>6.30313968658447</v>
      </c>
      <c r="D4155">
        <v>15.761592864990201</v>
      </c>
      <c r="E4155">
        <v>-0.56174194812774703</v>
      </c>
      <c r="F4155">
        <v>1.64096438884735</v>
      </c>
      <c r="G4155">
        <v>-0.63538545370101895</v>
      </c>
      <c r="H4155">
        <v>0.13582991063594799</v>
      </c>
      <c r="I4155">
        <v>-0.116141848266125</v>
      </c>
      <c r="J4155">
        <v>-4.5855876058340003E-2</v>
      </c>
      <c r="M4155">
        <f t="shared" si="202"/>
        <v>9.8761910000000004</v>
      </c>
      <c r="N4155">
        <v>-2.4063172340393</v>
      </c>
      <c r="O4155">
        <v>6.30313968658447</v>
      </c>
      <c r="P4155">
        <v>15.761592864990201</v>
      </c>
      <c r="Q4155">
        <v>-0.56174194812774703</v>
      </c>
      <c r="R4155">
        <v>1.64096438884735</v>
      </c>
      <c r="S4155">
        <v>-0.63538545370101895</v>
      </c>
      <c r="T4155">
        <v>0.13582991063594799</v>
      </c>
      <c r="U4155">
        <v>-0.116141848266125</v>
      </c>
      <c r="V4155">
        <v>-4.5855876058340003E-2</v>
      </c>
      <c r="W4155" s="30"/>
      <c r="X4155" s="30"/>
      <c r="Y4155" s="30"/>
    </row>
    <row r="4156" spans="1:25" x14ac:dyDescent="0.25">
      <c r="A4156">
        <v>21.604762000000001</v>
      </c>
      <c r="B4156">
        <v>-2.6361885070800701</v>
      </c>
      <c r="C4156">
        <v>6.2092137336730904</v>
      </c>
      <c r="D4156">
        <v>15.719025611877401</v>
      </c>
      <c r="E4156">
        <v>-0.53476947546005205</v>
      </c>
      <c r="F4156">
        <v>1.6435909271240201</v>
      </c>
      <c r="G4156">
        <v>-0.63322848081588701</v>
      </c>
      <c r="H4156">
        <v>0.14031538367271401</v>
      </c>
      <c r="I4156">
        <v>-0.11709125339984899</v>
      </c>
      <c r="J4156">
        <v>-4.4101435691117997E-2</v>
      </c>
      <c r="M4156">
        <f t="shared" si="202"/>
        <v>9.8785720000000001</v>
      </c>
      <c r="N4156">
        <v>-2.6361885070800701</v>
      </c>
      <c r="O4156">
        <v>6.2092137336730904</v>
      </c>
      <c r="P4156">
        <v>15.719025611877401</v>
      </c>
      <c r="Q4156">
        <v>-0.53476947546005205</v>
      </c>
      <c r="R4156">
        <v>1.6435909271240201</v>
      </c>
      <c r="S4156">
        <v>-0.63322848081588701</v>
      </c>
      <c r="T4156">
        <v>0.14031538367271401</v>
      </c>
      <c r="U4156">
        <v>-0.11709125339984899</v>
      </c>
      <c r="V4156">
        <v>-4.4101435691117997E-2</v>
      </c>
      <c r="W4156" s="30"/>
      <c r="X4156" s="30"/>
      <c r="Y4156" s="30"/>
    </row>
    <row r="4157" spans="1:25" x14ac:dyDescent="0.25">
      <c r="A4157">
        <v>21.607143000000001</v>
      </c>
      <c r="B4157">
        <v>-2.8540596961975102</v>
      </c>
      <c r="C4157">
        <v>6.1058082580566397</v>
      </c>
      <c r="D4157">
        <v>15.665624618530201</v>
      </c>
      <c r="E4157">
        <v>-0.50865608453750599</v>
      </c>
      <c r="F4157">
        <v>1.64485251903533</v>
      </c>
      <c r="G4157">
        <v>-0.62872636318206798</v>
      </c>
      <c r="H4157">
        <v>0.145099371671677</v>
      </c>
      <c r="I4157">
        <v>-0.118056826293468</v>
      </c>
      <c r="J4157">
        <v>-4.2383730411529999E-2</v>
      </c>
      <c r="M4157">
        <f t="shared" si="202"/>
        <v>9.8809529999999999</v>
      </c>
      <c r="N4157">
        <v>-2.8540596961975102</v>
      </c>
      <c r="O4157">
        <v>6.1058082580566397</v>
      </c>
      <c r="P4157">
        <v>15.665624618530201</v>
      </c>
      <c r="Q4157">
        <v>-0.50865608453750599</v>
      </c>
      <c r="R4157">
        <v>1.64485251903533</v>
      </c>
      <c r="S4157">
        <v>-0.62872636318206798</v>
      </c>
      <c r="T4157">
        <v>0.145099371671677</v>
      </c>
      <c r="U4157">
        <v>-0.118056826293468</v>
      </c>
      <c r="V4157">
        <v>-4.2383730411529999E-2</v>
      </c>
      <c r="W4157" s="30"/>
      <c r="X4157" s="30"/>
      <c r="Y4157" s="30"/>
    </row>
    <row r="4158" spans="1:25" x14ac:dyDescent="0.25">
      <c r="A4158">
        <v>21.609524</v>
      </c>
      <c r="B4158">
        <v>-3.0580925941467201</v>
      </c>
      <c r="C4158">
        <v>5.9944376945495597</v>
      </c>
      <c r="D4158">
        <v>15.602337837219199</v>
      </c>
      <c r="E4158">
        <v>-0.48350727558135997</v>
      </c>
      <c r="F4158">
        <v>1.6446499824523899</v>
      </c>
      <c r="G4158">
        <v>-0.62187677621841397</v>
      </c>
      <c r="H4158">
        <v>0.15018919110298201</v>
      </c>
      <c r="I4158">
        <v>-0.11901142448186899</v>
      </c>
      <c r="J4158">
        <v>-4.0708091109990997E-2</v>
      </c>
      <c r="M4158">
        <f t="shared" si="202"/>
        <v>9.8833339999999996</v>
      </c>
      <c r="N4158">
        <v>-3.0580925941467201</v>
      </c>
      <c r="O4158">
        <v>5.9944376945495597</v>
      </c>
      <c r="P4158">
        <v>15.602337837219199</v>
      </c>
      <c r="Q4158">
        <v>-0.48350727558135997</v>
      </c>
      <c r="R4158">
        <v>1.6446499824523899</v>
      </c>
      <c r="S4158">
        <v>-0.62187677621841397</v>
      </c>
      <c r="T4158">
        <v>0.15018919110298201</v>
      </c>
      <c r="U4158">
        <v>-0.11901142448186899</v>
      </c>
      <c r="V4158">
        <v>-4.0708091109990997E-2</v>
      </c>
      <c r="W4158" s="30"/>
      <c r="X4158" s="30"/>
      <c r="Y4158" s="30"/>
    </row>
    <row r="4159" spans="1:25" x14ac:dyDescent="0.25">
      <c r="A4159">
        <v>21.611905</v>
      </c>
      <c r="B4159">
        <v>-3.24667096138</v>
      </c>
      <c r="C4159">
        <v>5.8766160011291504</v>
      </c>
      <c r="D4159">
        <v>15.530367851257299</v>
      </c>
      <c r="E4159">
        <v>-0.45943409204482999</v>
      </c>
      <c r="F4159">
        <v>1.6429299116134599</v>
      </c>
      <c r="G4159">
        <v>-0.61270725727081299</v>
      </c>
      <c r="H4159">
        <v>0.15558776259422299</v>
      </c>
      <c r="I4159">
        <v>-0.119928099215031</v>
      </c>
      <c r="J4159">
        <v>-3.9080265909432997E-2</v>
      </c>
      <c r="M4159">
        <f t="shared" si="202"/>
        <v>9.8857149999999994</v>
      </c>
      <c r="N4159">
        <v>-3.24667096138</v>
      </c>
      <c r="O4159">
        <v>5.8766160011291504</v>
      </c>
      <c r="P4159">
        <v>15.530367851257299</v>
      </c>
      <c r="Q4159">
        <v>-0.45943409204482999</v>
      </c>
      <c r="R4159">
        <v>1.6429299116134599</v>
      </c>
      <c r="S4159">
        <v>-0.61270725727081299</v>
      </c>
      <c r="T4159">
        <v>0.15558776259422299</v>
      </c>
      <c r="U4159">
        <v>-0.119928099215031</v>
      </c>
      <c r="V4159">
        <v>-3.9080265909432997E-2</v>
      </c>
      <c r="W4159" s="30"/>
      <c r="X4159" s="30"/>
      <c r="Y4159" s="30"/>
    </row>
    <row r="4160" spans="1:25" x14ac:dyDescent="0.25">
      <c r="A4160">
        <v>21.614286</v>
      </c>
      <c r="B4160">
        <v>-3.4184939861297599</v>
      </c>
      <c r="C4160">
        <v>5.75392246246337</v>
      </c>
      <c r="D4160">
        <v>15.4511699676513</v>
      </c>
      <c r="E4160">
        <v>-0.43654680252075201</v>
      </c>
      <c r="F4160">
        <v>1.6396780014037999</v>
      </c>
      <c r="G4160">
        <v>-0.60127460956573497</v>
      </c>
      <c r="H4160">
        <v>0.16130258142948201</v>
      </c>
      <c r="I4160">
        <v>-0.120779126882553</v>
      </c>
      <c r="J4160">
        <v>-3.7505790591239999E-2</v>
      </c>
      <c r="M4160">
        <f t="shared" si="202"/>
        <v>9.8880959999999991</v>
      </c>
      <c r="N4160">
        <v>-3.4184939861297599</v>
      </c>
      <c r="O4160">
        <v>5.75392246246337</v>
      </c>
      <c r="P4160">
        <v>15.4511699676513</v>
      </c>
      <c r="Q4160">
        <v>-0.43654680252075201</v>
      </c>
      <c r="R4160">
        <v>1.6396780014037999</v>
      </c>
      <c r="S4160">
        <v>-0.60127460956573497</v>
      </c>
      <c r="T4160">
        <v>0.16130258142948201</v>
      </c>
      <c r="U4160">
        <v>-0.120779126882553</v>
      </c>
      <c r="V4160">
        <v>-3.7505790591239999E-2</v>
      </c>
      <c r="W4160" s="30"/>
      <c r="X4160" s="30"/>
      <c r="Y4160" s="30"/>
    </row>
    <row r="4161" spans="1:25" x14ac:dyDescent="0.25">
      <c r="A4161">
        <v>21.616667</v>
      </c>
      <c r="B4161">
        <v>-3.5725073814392001</v>
      </c>
      <c r="C4161">
        <v>5.6278796195983798</v>
      </c>
      <c r="D4161">
        <v>15.366467475891101</v>
      </c>
      <c r="E4161">
        <v>-0.41495490074157698</v>
      </c>
      <c r="F4161">
        <v>1.6349196434021001</v>
      </c>
      <c r="G4161">
        <v>-0.587657451629639</v>
      </c>
      <c r="H4161">
        <v>0.16733735799789401</v>
      </c>
      <c r="I4161">
        <v>-0.12153783440589901</v>
      </c>
      <c r="J4161">
        <v>-3.5990212112665003E-2</v>
      </c>
      <c r="M4161">
        <f t="shared" si="202"/>
        <v>9.8904769999999989</v>
      </c>
      <c r="N4161">
        <v>-3.5725073814392001</v>
      </c>
      <c r="O4161">
        <v>5.6278796195983798</v>
      </c>
      <c r="P4161">
        <v>15.366467475891101</v>
      </c>
      <c r="Q4161">
        <v>-0.41495490074157698</v>
      </c>
      <c r="R4161">
        <v>1.6349196434021001</v>
      </c>
      <c r="S4161">
        <v>-0.587657451629639</v>
      </c>
      <c r="T4161">
        <v>0.16733735799789401</v>
      </c>
      <c r="U4161">
        <v>-0.12153783440589901</v>
      </c>
      <c r="V4161">
        <v>-3.5990212112665003E-2</v>
      </c>
      <c r="W4161" s="30"/>
      <c r="X4161" s="30"/>
      <c r="Y4161" s="30"/>
    </row>
    <row r="4162" spans="1:25" x14ac:dyDescent="0.25">
      <c r="A4162">
        <v>21.619047999999999</v>
      </c>
      <c r="B4162">
        <v>-3.7079472541809002</v>
      </c>
      <c r="C4162">
        <v>5.4999675750732404</v>
      </c>
      <c r="D4162">
        <v>15.2780046463012</v>
      </c>
      <c r="E4162">
        <v>-0.39475709199905401</v>
      </c>
      <c r="F4162">
        <v>1.62871265411377</v>
      </c>
      <c r="G4162">
        <v>-0.57196122407913197</v>
      </c>
      <c r="H4162">
        <v>0.17370001971721599</v>
      </c>
      <c r="I4162">
        <v>-0.12218002974986999</v>
      </c>
      <c r="J4162">
        <v>-3.4539043903350997E-2</v>
      </c>
      <c r="M4162">
        <f t="shared" si="202"/>
        <v>9.8928579999999986</v>
      </c>
      <c r="N4162">
        <v>-3.7079472541809002</v>
      </c>
      <c r="O4162">
        <v>5.4999675750732404</v>
      </c>
      <c r="P4162">
        <v>15.2780046463012</v>
      </c>
      <c r="Q4162">
        <v>-0.39475709199905401</v>
      </c>
      <c r="R4162">
        <v>1.62871265411377</v>
      </c>
      <c r="S4162">
        <v>-0.57196122407913197</v>
      </c>
      <c r="T4162">
        <v>0.17370001971721599</v>
      </c>
      <c r="U4162">
        <v>-0.12218002974986999</v>
      </c>
      <c r="V4162">
        <v>-3.4539043903350997E-2</v>
      </c>
      <c r="W4162" s="30"/>
      <c r="X4162" s="30"/>
      <c r="Y4162" s="30"/>
    </row>
    <row r="4163" spans="1:25" x14ac:dyDescent="0.25">
      <c r="A4163">
        <v>21.621428999999999</v>
      </c>
      <c r="B4163">
        <v>-3.8243451118469198</v>
      </c>
      <c r="C4163">
        <v>5.3715758323669398</v>
      </c>
      <c r="D4163">
        <v>15.1875009536743</v>
      </c>
      <c r="E4163">
        <v>-0.37604114413261402</v>
      </c>
      <c r="F4163">
        <v>1.6211357116699201</v>
      </c>
      <c r="G4163">
        <v>-0.55431354045867898</v>
      </c>
      <c r="H4163">
        <v>0.180392891168594</v>
      </c>
      <c r="I4163">
        <v>-0.122683674097061</v>
      </c>
      <c r="J4163">
        <v>-3.3157266676426003E-2</v>
      </c>
      <c r="M4163">
        <f t="shared" si="202"/>
        <v>9.8952389999999983</v>
      </c>
      <c r="N4163">
        <v>-3.8243451118469198</v>
      </c>
      <c r="O4163">
        <v>5.3715758323669398</v>
      </c>
      <c r="P4163">
        <v>15.1875009536743</v>
      </c>
      <c r="Q4163">
        <v>-0.37604114413261402</v>
      </c>
      <c r="R4163">
        <v>1.6211357116699201</v>
      </c>
      <c r="S4163">
        <v>-0.55431354045867898</v>
      </c>
      <c r="T4163">
        <v>0.180392891168594</v>
      </c>
      <c r="U4163">
        <v>-0.122683674097061</v>
      </c>
      <c r="V4163">
        <v>-3.3157266676426003E-2</v>
      </c>
      <c r="W4163" s="30"/>
      <c r="X4163" s="30"/>
      <c r="Y4163" s="30"/>
    </row>
    <row r="4164" spans="1:25" x14ac:dyDescent="0.25">
      <c r="A4164">
        <v>21.623809999999999</v>
      </c>
      <c r="B4164">
        <v>-3.9214539527893</v>
      </c>
      <c r="C4164">
        <v>5.2439308166503897</v>
      </c>
      <c r="D4164">
        <v>15.0966634750366</v>
      </c>
      <c r="E4164">
        <v>-0.358881086111069</v>
      </c>
      <c r="F4164">
        <v>1.6122844219207699</v>
      </c>
      <c r="G4164">
        <v>-0.53486067056655895</v>
      </c>
      <c r="H4164">
        <v>0.187413319945335</v>
      </c>
      <c r="I4164">
        <v>-0.12302935123443599</v>
      </c>
      <c r="J4164">
        <v>-3.1849373131990003E-2</v>
      </c>
      <c r="M4164">
        <f t="shared" si="202"/>
        <v>9.8976199999999981</v>
      </c>
      <c r="N4164">
        <v>-3.9214539527893</v>
      </c>
      <c r="O4164">
        <v>5.2439308166503897</v>
      </c>
      <c r="P4164">
        <v>15.0966634750366</v>
      </c>
      <c r="Q4164">
        <v>-0.358881086111069</v>
      </c>
      <c r="R4164">
        <v>1.6122844219207699</v>
      </c>
      <c r="S4164">
        <v>-0.53486067056655895</v>
      </c>
      <c r="T4164">
        <v>0.187413319945335</v>
      </c>
      <c r="U4164">
        <v>-0.12302935123443599</v>
      </c>
      <c r="V4164">
        <v>-3.1849373131990003E-2</v>
      </c>
      <c r="W4164" s="30"/>
      <c r="X4164" s="30"/>
      <c r="Y4164" s="30"/>
    </row>
    <row r="4165" spans="1:25" x14ac:dyDescent="0.25">
      <c r="A4165">
        <v>21.626190000000001</v>
      </c>
      <c r="B4165">
        <v>-3.9993293285369802</v>
      </c>
      <c r="C4165">
        <v>5.1181616783142001</v>
      </c>
      <c r="D4165">
        <v>15.006983757019</v>
      </c>
      <c r="E4165">
        <v>-0.34332677721977201</v>
      </c>
      <c r="F4165">
        <v>1.60226082801818</v>
      </c>
      <c r="G4165">
        <v>-0.51376503705978405</v>
      </c>
      <c r="H4165">
        <v>0.19475542008876801</v>
      </c>
      <c r="I4165">
        <v>-0.123201608657837</v>
      </c>
      <c r="J4165">
        <v>-3.0619172379375E-2</v>
      </c>
      <c r="M4165">
        <f t="shared" si="202"/>
        <v>9.9</v>
      </c>
      <c r="N4165">
        <v>-3.9993293285369802</v>
      </c>
      <c r="O4165">
        <v>5.1181616783142001</v>
      </c>
      <c r="P4165">
        <v>15.006983757019</v>
      </c>
      <c r="Q4165">
        <v>-0.34332677721977201</v>
      </c>
      <c r="R4165">
        <v>1.60226082801818</v>
      </c>
      <c r="S4165">
        <v>-0.51376503705978405</v>
      </c>
      <c r="T4165">
        <v>0.19475542008876801</v>
      </c>
      <c r="U4165">
        <v>-0.123201608657837</v>
      </c>
      <c r="V4165">
        <v>-3.0619172379375E-2</v>
      </c>
      <c r="W4165" s="30"/>
      <c r="X4165" s="30"/>
      <c r="Y4165" s="30"/>
    </row>
    <row r="4166" spans="1:25" x14ac:dyDescent="0.25">
      <c r="A4166">
        <v>21.628571000000001</v>
      </c>
      <c r="B4166">
        <v>-4.0581359863281197</v>
      </c>
      <c r="C4166">
        <v>4.9950871467590297</v>
      </c>
      <c r="D4166">
        <v>14.919732093811</v>
      </c>
      <c r="E4166">
        <v>-0.32942178845405601</v>
      </c>
      <c r="F4166">
        <v>1.59119129180908</v>
      </c>
      <c r="G4166">
        <v>-0.49119460582733199</v>
      </c>
      <c r="H4166">
        <v>0.202416107058525</v>
      </c>
      <c r="I4166">
        <v>-0.12319130450487099</v>
      </c>
      <c r="J4166">
        <v>-2.9471287503839001E-2</v>
      </c>
      <c r="M4166">
        <f t="shared" si="202"/>
        <v>9.9023810000000001</v>
      </c>
      <c r="N4166">
        <v>-4.0581359863281197</v>
      </c>
      <c r="O4166">
        <v>4.9950871467590297</v>
      </c>
      <c r="P4166">
        <v>14.919732093811</v>
      </c>
      <c r="Q4166">
        <v>-0.32942178845405601</v>
      </c>
      <c r="R4166">
        <v>1.59119129180908</v>
      </c>
      <c r="S4166">
        <v>-0.49119460582733199</v>
      </c>
      <c r="T4166">
        <v>0.202416107058525</v>
      </c>
      <c r="U4166">
        <v>-0.12319130450487099</v>
      </c>
      <c r="V4166">
        <v>-2.9471287503839001E-2</v>
      </c>
      <c r="W4166" s="30"/>
      <c r="X4166" s="30"/>
      <c r="Y4166" s="30"/>
    </row>
    <row r="4167" spans="1:25" x14ac:dyDescent="0.25">
      <c r="A4167">
        <v>21.630952000000001</v>
      </c>
      <c r="B4167">
        <v>-4.0983929634094203</v>
      </c>
      <c r="C4167">
        <v>4.8754124641418404</v>
      </c>
      <c r="D4167">
        <v>14.836111068725501</v>
      </c>
      <c r="E4167">
        <v>-0.31715857982635498</v>
      </c>
      <c r="F4167">
        <v>1.5791777372360201</v>
      </c>
      <c r="G4167">
        <v>-0.46733134984970098</v>
      </c>
      <c r="H4167">
        <v>0.21037754416465801</v>
      </c>
      <c r="I4167">
        <v>-0.12299016863107699</v>
      </c>
      <c r="J4167">
        <v>-2.8406428173183999E-2</v>
      </c>
      <c r="M4167">
        <f t="shared" si="202"/>
        <v>9.9047619999999998</v>
      </c>
      <c r="N4167">
        <v>-4.0983929634094203</v>
      </c>
      <c r="O4167">
        <v>4.8754124641418404</v>
      </c>
      <c r="P4167">
        <v>14.836111068725501</v>
      </c>
      <c r="Q4167">
        <v>-0.31715857982635498</v>
      </c>
      <c r="R4167">
        <v>1.5791777372360201</v>
      </c>
      <c r="S4167">
        <v>-0.46733134984970098</v>
      </c>
      <c r="T4167">
        <v>0.21037754416465801</v>
      </c>
      <c r="U4167">
        <v>-0.12299016863107699</v>
      </c>
      <c r="V4167">
        <v>-2.8406428173183999E-2</v>
      </c>
      <c r="W4167" s="30"/>
      <c r="X4167" s="30"/>
      <c r="Y4167" s="30"/>
    </row>
    <row r="4168" spans="1:25" x14ac:dyDescent="0.25">
      <c r="A4168">
        <v>21.633333</v>
      </c>
      <c r="B4168">
        <v>-4.12070512771606</v>
      </c>
      <c r="C4168">
        <v>4.7597131729125897</v>
      </c>
      <c r="D4168">
        <v>14.756615638732899</v>
      </c>
      <c r="E4168">
        <v>-0.30653858184814498</v>
      </c>
      <c r="F4168">
        <v>1.5663205385208101</v>
      </c>
      <c r="G4168">
        <v>-0.44237148761749301</v>
      </c>
      <c r="H4168">
        <v>0.218611925840378</v>
      </c>
      <c r="I4168">
        <v>-0.12259688228368799</v>
      </c>
      <c r="J4168">
        <v>-2.7427844703197E-2</v>
      </c>
      <c r="M4168">
        <f t="shared" ref="M4168:M4231" si="203">A4168-A$7</f>
        <v>9.9071429999999996</v>
      </c>
      <c r="N4168">
        <v>-4.12070512771606</v>
      </c>
      <c r="O4168">
        <v>4.7597131729125897</v>
      </c>
      <c r="P4168">
        <v>14.756615638732899</v>
      </c>
      <c r="Q4168">
        <v>-0.30653858184814498</v>
      </c>
      <c r="R4168">
        <v>1.5663205385208101</v>
      </c>
      <c r="S4168">
        <v>-0.44237148761749301</v>
      </c>
      <c r="T4168">
        <v>0.218611925840378</v>
      </c>
      <c r="U4168">
        <v>-0.12259688228368799</v>
      </c>
      <c r="V4168">
        <v>-2.7427844703197E-2</v>
      </c>
      <c r="W4168" s="30"/>
      <c r="X4168" s="30"/>
      <c r="Y4168" s="30"/>
    </row>
    <row r="4169" spans="1:25" x14ac:dyDescent="0.25">
      <c r="A4169">
        <v>21.635714</v>
      </c>
      <c r="B4169">
        <v>-4.1258492469787598</v>
      </c>
      <c r="C4169">
        <v>4.6481437683105398</v>
      </c>
      <c r="D4169">
        <v>14.681570053100501</v>
      </c>
      <c r="E4169">
        <v>-0.29753583669662498</v>
      </c>
      <c r="F4169">
        <v>1.5527089834213199</v>
      </c>
      <c r="G4169">
        <v>-0.416498422622681</v>
      </c>
      <c r="H4169">
        <v>0.22709400951862299</v>
      </c>
      <c r="I4169">
        <v>-0.122014261782169</v>
      </c>
      <c r="J4169">
        <v>-2.6538386940956001E-2</v>
      </c>
      <c r="M4169">
        <f t="shared" si="203"/>
        <v>9.9095239999999993</v>
      </c>
      <c r="N4169">
        <v>-4.1258492469787598</v>
      </c>
      <c r="O4169">
        <v>4.6481437683105398</v>
      </c>
      <c r="P4169">
        <v>14.681570053100501</v>
      </c>
      <c r="Q4169">
        <v>-0.29753583669662498</v>
      </c>
      <c r="R4169">
        <v>1.5527089834213199</v>
      </c>
      <c r="S4169">
        <v>-0.416498422622681</v>
      </c>
      <c r="T4169">
        <v>0.22709400951862299</v>
      </c>
      <c r="U4169">
        <v>-0.122014261782169</v>
      </c>
      <c r="V4169">
        <v>-2.6538386940956001E-2</v>
      </c>
      <c r="W4169" s="30"/>
      <c r="X4169" s="30"/>
      <c r="Y4169" s="30"/>
    </row>
    <row r="4170" spans="1:25" x14ac:dyDescent="0.25">
      <c r="A4170">
        <v>21.638095</v>
      </c>
      <c r="B4170">
        <v>-4.1146569252014098</v>
      </c>
      <c r="C4170">
        <v>4.5408029556274396</v>
      </c>
      <c r="D4170">
        <v>14.6115312576293</v>
      </c>
      <c r="E4170">
        <v>-0.29009386897087103</v>
      </c>
      <c r="F4170">
        <v>1.5384157896041799</v>
      </c>
      <c r="G4170">
        <v>-0.38990411162376398</v>
      </c>
      <c r="H4170">
        <v>0.23577722907066301</v>
      </c>
      <c r="I4170">
        <v>-0.121247828006744</v>
      </c>
      <c r="J4170">
        <v>-2.5736147537826999E-2</v>
      </c>
      <c r="M4170">
        <f t="shared" si="203"/>
        <v>9.9119049999999991</v>
      </c>
      <c r="N4170">
        <v>-4.1146569252014098</v>
      </c>
      <c r="O4170">
        <v>4.5408029556274396</v>
      </c>
      <c r="P4170">
        <v>14.6115312576293</v>
      </c>
      <c r="Q4170">
        <v>-0.29009386897087103</v>
      </c>
      <c r="R4170">
        <v>1.5384157896041799</v>
      </c>
      <c r="S4170">
        <v>-0.38990411162376398</v>
      </c>
      <c r="T4170">
        <v>0.23577722907066301</v>
      </c>
      <c r="U4170">
        <v>-0.121247828006744</v>
      </c>
      <c r="V4170">
        <v>-2.5736147537826999E-2</v>
      </c>
      <c r="W4170" s="30"/>
      <c r="X4170" s="30"/>
      <c r="Y4170" s="30"/>
    </row>
    <row r="4171" spans="1:25" x14ac:dyDescent="0.25">
      <c r="A4171">
        <v>21.640476</v>
      </c>
      <c r="B4171">
        <v>-4.0881700515746999</v>
      </c>
      <c r="C4171">
        <v>4.4375905990600497</v>
      </c>
      <c r="D4171">
        <v>14.5462169647216</v>
      </c>
      <c r="E4171">
        <v>-0.28411436080932601</v>
      </c>
      <c r="F4171">
        <v>1.5235133171081501</v>
      </c>
      <c r="G4171">
        <v>-0.36278411746025102</v>
      </c>
      <c r="H4171">
        <v>0.24461416900157901</v>
      </c>
      <c r="I4171">
        <v>-0.120308347046375</v>
      </c>
      <c r="J4171">
        <v>-2.5020651519299001E-2</v>
      </c>
      <c r="M4171">
        <f t="shared" si="203"/>
        <v>9.9142859999999988</v>
      </c>
      <c r="N4171">
        <v>-4.0881700515746999</v>
      </c>
      <c r="O4171">
        <v>4.4375905990600497</v>
      </c>
      <c r="P4171">
        <v>14.5462169647216</v>
      </c>
      <c r="Q4171">
        <v>-0.28411436080932601</v>
      </c>
      <c r="R4171">
        <v>1.5235133171081501</v>
      </c>
      <c r="S4171">
        <v>-0.36278411746025102</v>
      </c>
      <c r="T4171">
        <v>0.24461416900157901</v>
      </c>
      <c r="U4171">
        <v>-0.120308347046375</v>
      </c>
      <c r="V4171">
        <v>-2.5020651519299001E-2</v>
      </c>
      <c r="W4171" s="30"/>
      <c r="X4171" s="30"/>
      <c r="Y4171" s="30"/>
    </row>
    <row r="4172" spans="1:25" x14ac:dyDescent="0.25">
      <c r="A4172">
        <v>21.642856999999999</v>
      </c>
      <c r="B4172">
        <v>-4.04744100570678</v>
      </c>
      <c r="C4172">
        <v>4.3382711410522399</v>
      </c>
      <c r="D4172">
        <v>14.4846754074096</v>
      </c>
      <c r="E4172">
        <v>-0.27950268983840898</v>
      </c>
      <c r="F4172">
        <v>1.5080436468124301</v>
      </c>
      <c r="G4172">
        <v>-0.33533319830894498</v>
      </c>
      <c r="H4172">
        <v>0.25353983044624301</v>
      </c>
      <c r="I4172">
        <v>-0.11920947581529601</v>
      </c>
      <c r="J4172">
        <v>-2.4391073733568001E-2</v>
      </c>
      <c r="M4172">
        <f t="shared" si="203"/>
        <v>9.9166669999999986</v>
      </c>
      <c r="N4172">
        <v>-4.04744100570678</v>
      </c>
      <c r="O4172">
        <v>4.3382711410522399</v>
      </c>
      <c r="P4172">
        <v>14.4846754074096</v>
      </c>
      <c r="Q4172">
        <v>-0.27950268983840898</v>
      </c>
      <c r="R4172">
        <v>1.5080436468124301</v>
      </c>
      <c r="S4172">
        <v>-0.33533319830894498</v>
      </c>
      <c r="T4172">
        <v>0.25353983044624301</v>
      </c>
      <c r="U4172">
        <v>-0.11920947581529601</v>
      </c>
      <c r="V4172">
        <v>-2.4391073733568001E-2</v>
      </c>
      <c r="W4172" s="30"/>
      <c r="X4172" s="30"/>
      <c r="Y4172" s="30"/>
    </row>
    <row r="4173" spans="1:25" x14ac:dyDescent="0.25">
      <c r="A4173">
        <v>21.645237999999999</v>
      </c>
      <c r="B4173">
        <v>-3.9936225414276101</v>
      </c>
      <c r="C4173">
        <v>4.24257040023803</v>
      </c>
      <c r="D4173">
        <v>14.426282882690399</v>
      </c>
      <c r="E4173">
        <v>-0.27616286277771002</v>
      </c>
      <c r="F4173">
        <v>1.4920290708541799</v>
      </c>
      <c r="G4173">
        <v>-0.307743519544601</v>
      </c>
      <c r="H4173">
        <v>0.26248002052307101</v>
      </c>
      <c r="I4173">
        <v>-0.117966786026955</v>
      </c>
      <c r="J4173">
        <v>-2.3845884948968998E-2</v>
      </c>
      <c r="M4173">
        <f t="shared" si="203"/>
        <v>9.9190479999999983</v>
      </c>
      <c r="N4173">
        <v>-3.9936225414276101</v>
      </c>
      <c r="O4173">
        <v>4.24257040023803</v>
      </c>
      <c r="P4173">
        <v>14.426282882690399</v>
      </c>
      <c r="Q4173">
        <v>-0.27616286277771002</v>
      </c>
      <c r="R4173">
        <v>1.4920290708541799</v>
      </c>
      <c r="S4173">
        <v>-0.307743519544601</v>
      </c>
      <c r="T4173">
        <v>0.26248002052307101</v>
      </c>
      <c r="U4173">
        <v>-0.117966786026955</v>
      </c>
      <c r="V4173">
        <v>-2.3845884948968998E-2</v>
      </c>
      <c r="W4173" s="30"/>
      <c r="X4173" s="30"/>
      <c r="Y4173" s="30"/>
    </row>
    <row r="4174" spans="1:25" x14ac:dyDescent="0.25">
      <c r="A4174">
        <v>21.647618999999999</v>
      </c>
      <c r="B4174">
        <v>-3.9279611110687198</v>
      </c>
      <c r="C4174">
        <v>4.1501340866088796</v>
      </c>
      <c r="D4174">
        <v>14.370251655578601</v>
      </c>
      <c r="E4174">
        <v>-0.27394455671310403</v>
      </c>
      <c r="F4174">
        <v>1.4755070209503101</v>
      </c>
      <c r="G4174">
        <v>-0.280197083950043</v>
      </c>
      <c r="H4174">
        <v>0.27136898040771501</v>
      </c>
      <c r="I4174">
        <v>-0.116598285734653</v>
      </c>
      <c r="J4174">
        <v>-2.3380959406495001E-2</v>
      </c>
      <c r="M4174">
        <f t="shared" si="203"/>
        <v>9.9214289999999981</v>
      </c>
      <c r="N4174">
        <v>-3.9279611110687198</v>
      </c>
      <c r="O4174">
        <v>4.1501340866088796</v>
      </c>
      <c r="P4174">
        <v>14.370251655578601</v>
      </c>
      <c r="Q4174">
        <v>-0.27394455671310403</v>
      </c>
      <c r="R4174">
        <v>1.4755070209503101</v>
      </c>
      <c r="S4174">
        <v>-0.280197083950043</v>
      </c>
      <c r="T4174">
        <v>0.27136898040771501</v>
      </c>
      <c r="U4174">
        <v>-0.116598285734653</v>
      </c>
      <c r="V4174">
        <v>-2.3380959406495001E-2</v>
      </c>
      <c r="W4174" s="30"/>
      <c r="X4174" s="30"/>
      <c r="Y4174" s="30"/>
    </row>
    <row r="4175" spans="1:25" x14ac:dyDescent="0.25">
      <c r="A4175">
        <v>21.65</v>
      </c>
      <c r="B4175">
        <v>-3.8516249656677202</v>
      </c>
      <c r="C4175">
        <v>4.0605278015136701</v>
      </c>
      <c r="D4175">
        <v>14.3156633377075</v>
      </c>
      <c r="E4175">
        <v>-0.27271696925163302</v>
      </c>
      <c r="F4175">
        <v>1.4584865570068299</v>
      </c>
      <c r="G4175">
        <v>-0.25287362933158902</v>
      </c>
      <c r="H4175">
        <v>0.280115365982056</v>
      </c>
      <c r="I4175">
        <v>-0.115122370421886</v>
      </c>
      <c r="J4175">
        <v>-2.2992260754107999E-2</v>
      </c>
      <c r="M4175">
        <f t="shared" si="203"/>
        <v>9.9238099999999978</v>
      </c>
      <c r="N4175">
        <v>-3.8516249656677202</v>
      </c>
      <c r="O4175">
        <v>4.0605278015136701</v>
      </c>
      <c r="P4175">
        <v>14.3156633377075</v>
      </c>
      <c r="Q4175">
        <v>-0.27271696925163302</v>
      </c>
      <c r="R4175">
        <v>1.4584865570068299</v>
      </c>
      <c r="S4175">
        <v>-0.25287362933158902</v>
      </c>
      <c r="T4175">
        <v>0.280115365982056</v>
      </c>
      <c r="U4175">
        <v>-0.115122370421886</v>
      </c>
      <c r="V4175">
        <v>-2.2992260754107999E-2</v>
      </c>
      <c r="W4175" s="30"/>
      <c r="X4175" s="30"/>
      <c r="Y4175" s="30"/>
    </row>
    <row r="4176" spans="1:25" x14ac:dyDescent="0.25">
      <c r="A4176">
        <v>21.652380999999998</v>
      </c>
      <c r="B4176">
        <v>-3.7658829689025799</v>
      </c>
      <c r="C4176">
        <v>3.9732482433318999</v>
      </c>
      <c r="D4176">
        <v>14.261411666870099</v>
      </c>
      <c r="E4176">
        <v>-0.27236309647560097</v>
      </c>
      <c r="F4176">
        <v>1.4409472942352299</v>
      </c>
      <c r="G4176">
        <v>-0.225935533642769</v>
      </c>
      <c r="H4176">
        <v>0.28864699602127097</v>
      </c>
      <c r="I4176">
        <v>-0.113558389246464</v>
      </c>
      <c r="J4176">
        <v>-2.2677894681691999E-2</v>
      </c>
      <c r="M4176">
        <f t="shared" si="203"/>
        <v>9.9261909999999975</v>
      </c>
      <c r="N4176">
        <v>-3.7658829689025799</v>
      </c>
      <c r="O4176">
        <v>3.9732482433318999</v>
      </c>
      <c r="P4176">
        <v>14.261411666870099</v>
      </c>
      <c r="Q4176">
        <v>-0.27236309647560097</v>
      </c>
      <c r="R4176">
        <v>1.4409472942352299</v>
      </c>
      <c r="S4176">
        <v>-0.225935533642769</v>
      </c>
      <c r="T4176">
        <v>0.28864699602127097</v>
      </c>
      <c r="U4176">
        <v>-0.113558389246464</v>
      </c>
      <c r="V4176">
        <v>-2.2677894681691999E-2</v>
      </c>
      <c r="W4176" s="30"/>
      <c r="X4176" s="30"/>
      <c r="Y4176" s="30"/>
    </row>
    <row r="4177" spans="1:25" x14ac:dyDescent="0.25">
      <c r="A4177">
        <v>21.654762000000002</v>
      </c>
      <c r="B4177">
        <v>-3.6717379093170099</v>
      </c>
      <c r="C4177">
        <v>3.8880188465118399</v>
      </c>
      <c r="D4177">
        <v>14.2067041397094</v>
      </c>
      <c r="E4177">
        <v>-0.27275884151458701</v>
      </c>
      <c r="F4177">
        <v>1.4228932857513401</v>
      </c>
      <c r="G4177">
        <v>-0.19955255091190299</v>
      </c>
      <c r="H4177">
        <v>0.29686486721038802</v>
      </c>
      <c r="I4177">
        <v>-0.111924238502979</v>
      </c>
      <c r="J4177">
        <v>-2.2432681173086E-2</v>
      </c>
      <c r="M4177">
        <f t="shared" si="203"/>
        <v>9.9285720000000008</v>
      </c>
      <c r="N4177">
        <v>-3.6717379093170099</v>
      </c>
      <c r="O4177">
        <v>3.8880188465118399</v>
      </c>
      <c r="P4177">
        <v>14.2067041397094</v>
      </c>
      <c r="Q4177">
        <v>-0.27275884151458701</v>
      </c>
      <c r="R4177">
        <v>1.4228932857513401</v>
      </c>
      <c r="S4177">
        <v>-0.19955255091190299</v>
      </c>
      <c r="T4177">
        <v>0.29686486721038802</v>
      </c>
      <c r="U4177">
        <v>-0.111924238502979</v>
      </c>
      <c r="V4177">
        <v>-2.2432681173086E-2</v>
      </c>
      <c r="W4177" s="30"/>
      <c r="X4177" s="30"/>
      <c r="Y4177" s="30"/>
    </row>
    <row r="4178" spans="1:25" x14ac:dyDescent="0.25">
      <c r="A4178">
        <v>21.657143000000001</v>
      </c>
      <c r="B4178">
        <v>-3.5703608989715501</v>
      </c>
      <c r="C4178">
        <v>3.8044741153717001</v>
      </c>
      <c r="D4178">
        <v>14.1512851715087</v>
      </c>
      <c r="E4178">
        <v>-0.27376684546470598</v>
      </c>
      <c r="F4178">
        <v>1.4043327569961499</v>
      </c>
      <c r="G4178">
        <v>-0.17387931048870101</v>
      </c>
      <c r="H4178">
        <v>0.30467501282692</v>
      </c>
      <c r="I4178">
        <v>-0.11023685336113</v>
      </c>
      <c r="J4178">
        <v>-2.2250235080719001E-2</v>
      </c>
      <c r="M4178">
        <f t="shared" si="203"/>
        <v>9.9309530000000006</v>
      </c>
      <c r="N4178">
        <v>-3.5703608989715501</v>
      </c>
      <c r="O4178">
        <v>3.8044741153717001</v>
      </c>
      <c r="P4178">
        <v>14.1512851715087</v>
      </c>
      <c r="Q4178">
        <v>-0.27376684546470598</v>
      </c>
      <c r="R4178">
        <v>1.4043327569961499</v>
      </c>
      <c r="S4178">
        <v>-0.17387931048870101</v>
      </c>
      <c r="T4178">
        <v>0.30467501282692</v>
      </c>
      <c r="U4178">
        <v>-0.11023685336113</v>
      </c>
      <c r="V4178">
        <v>-2.2250235080719001E-2</v>
      </c>
      <c r="W4178" s="30"/>
      <c r="X4178" s="30"/>
      <c r="Y4178" s="30"/>
    </row>
    <row r="4179" spans="1:25" x14ac:dyDescent="0.25">
      <c r="A4179">
        <v>21.659524000000001</v>
      </c>
      <c r="B4179">
        <v>-3.4628100395202601</v>
      </c>
      <c r="C4179">
        <v>3.72241806983947</v>
      </c>
      <c r="D4179">
        <v>14.094504356384199</v>
      </c>
      <c r="E4179">
        <v>-0.275289267301559</v>
      </c>
      <c r="F4179">
        <v>1.3852565288543699</v>
      </c>
      <c r="G4179">
        <v>-0.14905841648578599</v>
      </c>
      <c r="H4179">
        <v>0.31200268864631697</v>
      </c>
      <c r="I4179">
        <v>-0.108511544764042</v>
      </c>
      <c r="J4179">
        <v>-2.2126251831651001E-2</v>
      </c>
      <c r="M4179">
        <f t="shared" si="203"/>
        <v>9.9333340000000003</v>
      </c>
      <c r="N4179">
        <v>-3.4628100395202601</v>
      </c>
      <c r="O4179">
        <v>3.72241806983947</v>
      </c>
      <c r="P4179">
        <v>14.094504356384199</v>
      </c>
      <c r="Q4179">
        <v>-0.275289267301559</v>
      </c>
      <c r="R4179">
        <v>1.3852565288543699</v>
      </c>
      <c r="S4179">
        <v>-0.14905841648578599</v>
      </c>
      <c r="T4179">
        <v>0.31200268864631697</v>
      </c>
      <c r="U4179">
        <v>-0.108511544764042</v>
      </c>
      <c r="V4179">
        <v>-2.2126251831651001E-2</v>
      </c>
      <c r="W4179" s="30"/>
      <c r="X4179" s="30"/>
      <c r="Y4179" s="30"/>
    </row>
    <row r="4180" spans="1:25" x14ac:dyDescent="0.25">
      <c r="A4180">
        <v>21.661905000000001</v>
      </c>
      <c r="B4180">
        <v>-3.3500339984893799</v>
      </c>
      <c r="C4180">
        <v>3.6417057514190598</v>
      </c>
      <c r="D4180">
        <v>14.035818099975501</v>
      </c>
      <c r="E4180">
        <v>-0.277241140604019</v>
      </c>
      <c r="F4180">
        <v>1.3656489849090501</v>
      </c>
      <c r="G4180">
        <v>-0.12520435452461201</v>
      </c>
      <c r="H4180">
        <v>0.318781048059464</v>
      </c>
      <c r="I4180">
        <v>-0.106762982904911</v>
      </c>
      <c r="J4180">
        <v>-2.2058123722672001E-2</v>
      </c>
      <c r="M4180">
        <f t="shared" si="203"/>
        <v>9.9357150000000001</v>
      </c>
      <c r="N4180">
        <v>-3.3500339984893799</v>
      </c>
      <c r="O4180">
        <v>3.6417057514190598</v>
      </c>
      <c r="P4180">
        <v>14.035818099975501</v>
      </c>
      <c r="Q4180">
        <v>-0.277241140604019</v>
      </c>
      <c r="R4180">
        <v>1.3656489849090501</v>
      </c>
      <c r="S4180">
        <v>-0.12520435452461201</v>
      </c>
      <c r="T4180">
        <v>0.318781048059464</v>
      </c>
      <c r="U4180">
        <v>-0.106762982904911</v>
      </c>
      <c r="V4180">
        <v>-2.2058123722672001E-2</v>
      </c>
      <c r="W4180" s="30"/>
      <c r="X4180" s="30"/>
      <c r="Y4180" s="30"/>
    </row>
    <row r="4181" spans="1:25" x14ac:dyDescent="0.25">
      <c r="A4181">
        <v>21.664286000000001</v>
      </c>
      <c r="B4181">
        <v>-3.23298192024231</v>
      </c>
      <c r="C4181">
        <v>3.5622644424438401</v>
      </c>
      <c r="D4181">
        <v>13.9754724502563</v>
      </c>
      <c r="E4181">
        <v>-0.27954027056693997</v>
      </c>
      <c r="F4181">
        <v>1.34549140930175</v>
      </c>
      <c r="G4181">
        <v>-0.102420203387737</v>
      </c>
      <c r="H4181">
        <v>0.32494255900383001</v>
      </c>
      <c r="I4181">
        <v>-0.105000585317612</v>
      </c>
      <c r="J4181">
        <v>-2.2040082141757001E-2</v>
      </c>
      <c r="M4181">
        <f t="shared" si="203"/>
        <v>9.9380959999999998</v>
      </c>
      <c r="N4181">
        <v>-3.23298192024231</v>
      </c>
      <c r="O4181">
        <v>3.5622644424438401</v>
      </c>
      <c r="P4181">
        <v>13.9754724502563</v>
      </c>
      <c r="Q4181">
        <v>-0.27954027056693997</v>
      </c>
      <c r="R4181">
        <v>1.34549140930175</v>
      </c>
      <c r="S4181">
        <v>-0.102420203387737</v>
      </c>
      <c r="T4181">
        <v>0.32494255900383001</v>
      </c>
      <c r="U4181">
        <v>-0.105000585317612</v>
      </c>
      <c r="V4181">
        <v>-2.2040082141757001E-2</v>
      </c>
      <c r="W4181" s="30"/>
      <c r="X4181" s="30"/>
      <c r="Y4181" s="30"/>
    </row>
    <row r="4182" spans="1:25" x14ac:dyDescent="0.25">
      <c r="A4182">
        <v>21.666667</v>
      </c>
      <c r="B4182">
        <v>-3.1124510765075599</v>
      </c>
      <c r="C4182">
        <v>3.48412656784057</v>
      </c>
      <c r="D4182">
        <v>13.913943290710399</v>
      </c>
      <c r="E4182">
        <v>-0.28211513161659202</v>
      </c>
      <c r="F4182">
        <v>1.3247774839401201</v>
      </c>
      <c r="G4182">
        <v>-8.0800250172614996E-2</v>
      </c>
      <c r="H4182">
        <v>0.33042559027671797</v>
      </c>
      <c r="I4182">
        <v>-0.103231646120548</v>
      </c>
      <c r="J4182">
        <v>-2.2066408768295999E-2</v>
      </c>
      <c r="M4182">
        <f t="shared" si="203"/>
        <v>9.9404769999999996</v>
      </c>
      <c r="N4182">
        <v>-3.1124510765075599</v>
      </c>
      <c r="O4182">
        <v>3.48412656784057</v>
      </c>
      <c r="P4182">
        <v>13.913943290710399</v>
      </c>
      <c r="Q4182">
        <v>-0.28211513161659202</v>
      </c>
      <c r="R4182">
        <v>1.3247774839401201</v>
      </c>
      <c r="S4182">
        <v>-8.0800250172614996E-2</v>
      </c>
      <c r="T4182">
        <v>0.33042559027671797</v>
      </c>
      <c r="U4182">
        <v>-0.103231646120548</v>
      </c>
      <c r="V4182">
        <v>-2.2066408768295999E-2</v>
      </c>
      <c r="W4182" s="30"/>
      <c r="X4182" s="30"/>
      <c r="Y4182" s="30"/>
    </row>
    <row r="4183" spans="1:25" x14ac:dyDescent="0.25">
      <c r="A4183">
        <v>21.669048</v>
      </c>
      <c r="B4183">
        <v>-2.9891784191131499</v>
      </c>
      <c r="C4183">
        <v>3.4073460102081299</v>
      </c>
      <c r="D4183">
        <v>13.851640701293899</v>
      </c>
      <c r="E4183">
        <v>-0.28491789102554299</v>
      </c>
      <c r="F4183">
        <v>1.30349349975585</v>
      </c>
      <c r="G4183">
        <v>-6.0430362820625E-2</v>
      </c>
      <c r="H4183">
        <v>0.33518347144126898</v>
      </c>
      <c r="I4183">
        <v>-0.10146388411521901</v>
      </c>
      <c r="J4183">
        <v>-2.2134376689791999E-2</v>
      </c>
      <c r="M4183">
        <f t="shared" si="203"/>
        <v>9.9428579999999993</v>
      </c>
      <c r="N4183">
        <v>-2.9891784191131499</v>
      </c>
      <c r="O4183">
        <v>3.4073460102081299</v>
      </c>
      <c r="P4183">
        <v>13.851640701293899</v>
      </c>
      <c r="Q4183">
        <v>-0.28491789102554299</v>
      </c>
      <c r="R4183">
        <v>1.30349349975585</v>
      </c>
      <c r="S4183">
        <v>-6.0430362820625E-2</v>
      </c>
      <c r="T4183">
        <v>0.33518347144126898</v>
      </c>
      <c r="U4183">
        <v>-0.10146388411521901</v>
      </c>
      <c r="V4183">
        <v>-2.2134376689791999E-2</v>
      </c>
      <c r="W4183" s="30"/>
      <c r="X4183" s="30"/>
      <c r="Y4183" s="30"/>
    </row>
    <row r="4184" spans="1:25" x14ac:dyDescent="0.25">
      <c r="A4184">
        <v>21.671429</v>
      </c>
      <c r="B4184">
        <v>-2.8637723922729399</v>
      </c>
      <c r="C4184">
        <v>3.3320791721343901</v>
      </c>
      <c r="D4184">
        <v>13.7895202636718</v>
      </c>
      <c r="E4184">
        <v>-0.28793394565582298</v>
      </c>
      <c r="F4184">
        <v>1.2816200256347601</v>
      </c>
      <c r="G4184">
        <v>-4.1371054947376001E-2</v>
      </c>
      <c r="H4184">
        <v>0.33916586637496898</v>
      </c>
      <c r="I4184">
        <v>-9.9697858095168998E-2</v>
      </c>
      <c r="J4184">
        <v>-2.2240491583942999E-2</v>
      </c>
      <c r="M4184">
        <f t="shared" si="203"/>
        <v>9.9452389999999991</v>
      </c>
      <c r="N4184">
        <v>-2.8637723922729399</v>
      </c>
      <c r="O4184">
        <v>3.3320791721343901</v>
      </c>
      <c r="P4184">
        <v>13.7895202636718</v>
      </c>
      <c r="Q4184">
        <v>-0.28793394565582298</v>
      </c>
      <c r="R4184">
        <v>1.2816200256347601</v>
      </c>
      <c r="S4184">
        <v>-4.1371054947376001E-2</v>
      </c>
      <c r="T4184">
        <v>0.33916586637496898</v>
      </c>
      <c r="U4184">
        <v>-9.9697858095168998E-2</v>
      </c>
      <c r="V4184">
        <v>-2.2240491583942999E-2</v>
      </c>
      <c r="W4184" s="30"/>
      <c r="X4184" s="30"/>
      <c r="Y4184" s="30"/>
    </row>
    <row r="4185" spans="1:25" x14ac:dyDescent="0.25">
      <c r="A4185">
        <v>21.67381</v>
      </c>
      <c r="B4185">
        <v>-2.73671221733093</v>
      </c>
      <c r="C4185">
        <v>3.25845122337341</v>
      </c>
      <c r="D4185">
        <v>13.7290544509887</v>
      </c>
      <c r="E4185">
        <v>-0.29116153717040999</v>
      </c>
      <c r="F4185">
        <v>1.25914323329925</v>
      </c>
      <c r="G4185">
        <v>-2.3659201338887E-2</v>
      </c>
      <c r="H4185">
        <v>0.34233993291854897</v>
      </c>
      <c r="I4185">
        <v>-9.7931750118731994E-2</v>
      </c>
      <c r="J4185">
        <v>-2.2381205111741999E-2</v>
      </c>
      <c r="M4185">
        <f t="shared" si="203"/>
        <v>9.9476199999999988</v>
      </c>
      <c r="N4185">
        <v>-2.73671221733093</v>
      </c>
      <c r="O4185">
        <v>3.25845122337341</v>
      </c>
      <c r="P4185">
        <v>13.7290544509887</v>
      </c>
      <c r="Q4185">
        <v>-0.29116153717040999</v>
      </c>
      <c r="R4185">
        <v>1.25914323329925</v>
      </c>
      <c r="S4185">
        <v>-2.3659201338887E-2</v>
      </c>
      <c r="T4185">
        <v>0.34233993291854897</v>
      </c>
      <c r="U4185">
        <v>-9.7931750118731994E-2</v>
      </c>
      <c r="V4185">
        <v>-2.2381205111741999E-2</v>
      </c>
      <c r="W4185" s="30"/>
      <c r="X4185" s="30"/>
      <c r="Y4185" s="30"/>
    </row>
    <row r="4186" spans="1:25" x14ac:dyDescent="0.25">
      <c r="A4186">
        <v>21.676189999999998</v>
      </c>
      <c r="B4186">
        <v>-2.6084399223327601</v>
      </c>
      <c r="C4186">
        <v>3.1866188049316402</v>
      </c>
      <c r="D4186">
        <v>13.671657562255801</v>
      </c>
      <c r="E4186">
        <v>-0.294604152441025</v>
      </c>
      <c r="F4186">
        <v>1.2360584735870299</v>
      </c>
      <c r="G4186">
        <v>-7.3132817633449997E-3</v>
      </c>
      <c r="H4186">
        <v>0.344702929258347</v>
      </c>
      <c r="I4186">
        <v>-9.6163988113403001E-2</v>
      </c>
      <c r="J4186">
        <v>-2.2551978006959E-2</v>
      </c>
      <c r="M4186">
        <f t="shared" si="203"/>
        <v>9.9499999999999975</v>
      </c>
      <c r="N4186">
        <v>-2.6084399223327601</v>
      </c>
      <c r="O4186">
        <v>3.1866188049316402</v>
      </c>
      <c r="P4186">
        <v>13.671657562255801</v>
      </c>
      <c r="Q4186">
        <v>-0.294604152441025</v>
      </c>
      <c r="R4186">
        <v>1.2360584735870299</v>
      </c>
      <c r="S4186">
        <v>-7.3132817633449997E-3</v>
      </c>
      <c r="T4186">
        <v>0.344702929258347</v>
      </c>
      <c r="U4186">
        <v>-9.6163988113403001E-2</v>
      </c>
      <c r="V4186">
        <v>-2.2551978006959E-2</v>
      </c>
      <c r="W4186" s="30"/>
      <c r="X4186" s="30"/>
      <c r="Y4186" s="30"/>
    </row>
    <row r="4187" spans="1:25" x14ac:dyDescent="0.25">
      <c r="A4187">
        <v>21.678571000000002</v>
      </c>
      <c r="B4187">
        <v>-2.4792337417602499</v>
      </c>
      <c r="C4187">
        <v>3.1166782379150302</v>
      </c>
      <c r="D4187">
        <v>13.618968963623001</v>
      </c>
      <c r="E4187">
        <v>-0.29829892516136203</v>
      </c>
      <c r="F4187">
        <v>1.2123558521270701</v>
      </c>
      <c r="G4187">
        <v>7.6614124700429996E-3</v>
      </c>
      <c r="H4187">
        <v>0.346246868371964</v>
      </c>
      <c r="I4187">
        <v>-9.4391696155070995E-2</v>
      </c>
      <c r="J4187">
        <v>-2.2752931341529E-2</v>
      </c>
      <c r="M4187">
        <f t="shared" si="203"/>
        <v>9.9523810000000008</v>
      </c>
      <c r="N4187">
        <v>-2.4792337417602499</v>
      </c>
      <c r="O4187">
        <v>3.1166782379150302</v>
      </c>
      <c r="P4187">
        <v>13.618968963623001</v>
      </c>
      <c r="Q4187">
        <v>-0.29829892516136203</v>
      </c>
      <c r="R4187">
        <v>1.2123558521270701</v>
      </c>
      <c r="S4187">
        <v>7.6614124700429996E-3</v>
      </c>
      <c r="T4187">
        <v>0.346246868371964</v>
      </c>
      <c r="U4187">
        <v>-9.4391696155070995E-2</v>
      </c>
      <c r="V4187">
        <v>-2.2752931341529E-2</v>
      </c>
      <c r="W4187" s="30"/>
      <c r="X4187" s="30"/>
      <c r="Y4187" s="30"/>
    </row>
    <row r="4188" spans="1:25" x14ac:dyDescent="0.25">
      <c r="A4188">
        <v>21.680952000000001</v>
      </c>
      <c r="B4188">
        <v>-2.3492949008941602</v>
      </c>
      <c r="C4188">
        <v>3.04861140251159</v>
      </c>
      <c r="D4188">
        <v>13.572974205016999</v>
      </c>
      <c r="E4188">
        <v>-0.30230730772018399</v>
      </c>
      <c r="F4188">
        <v>1.18801152706146</v>
      </c>
      <c r="G4188">
        <v>2.1274354308844001E-2</v>
      </c>
      <c r="H4188">
        <v>0.346955806016922</v>
      </c>
      <c r="I4188">
        <v>-9.2605397105216994E-2</v>
      </c>
      <c r="J4188">
        <v>-2.2982362657784999E-2</v>
      </c>
      <c r="M4188">
        <f t="shared" si="203"/>
        <v>9.9547620000000006</v>
      </c>
      <c r="N4188">
        <v>-2.3492949008941602</v>
      </c>
      <c r="O4188">
        <v>3.04861140251159</v>
      </c>
      <c r="P4188">
        <v>13.572974205016999</v>
      </c>
      <c r="Q4188">
        <v>-0.30230730772018399</v>
      </c>
      <c r="R4188">
        <v>1.18801152706146</v>
      </c>
      <c r="S4188">
        <v>2.1274354308844001E-2</v>
      </c>
      <c r="T4188">
        <v>0.346955806016922</v>
      </c>
      <c r="U4188">
        <v>-9.2605397105216994E-2</v>
      </c>
      <c r="V4188">
        <v>-2.2982362657784999E-2</v>
      </c>
      <c r="W4188" s="30"/>
      <c r="X4188" s="30"/>
      <c r="Y4188" s="30"/>
    </row>
    <row r="4189" spans="1:25" x14ac:dyDescent="0.25">
      <c r="A4189">
        <v>21.683333000000001</v>
      </c>
      <c r="B4189">
        <v>-2.2187647819518999</v>
      </c>
      <c r="C4189">
        <v>2.9823417663574201</v>
      </c>
      <c r="D4189">
        <v>13.535681724548301</v>
      </c>
      <c r="E4189">
        <v>-0.30668386816978499</v>
      </c>
      <c r="F4189">
        <v>1.16301369667053</v>
      </c>
      <c r="G4189">
        <v>3.3552851527929001E-2</v>
      </c>
      <c r="H4189">
        <v>0.34683528542518599</v>
      </c>
      <c r="I4189">
        <v>-9.0796783566474998E-2</v>
      </c>
      <c r="J4189">
        <v>-2.3238409310579002E-2</v>
      </c>
      <c r="M4189">
        <f t="shared" si="203"/>
        <v>9.9571430000000003</v>
      </c>
      <c r="N4189">
        <v>-2.2187647819518999</v>
      </c>
      <c r="O4189">
        <v>2.9823417663574201</v>
      </c>
      <c r="P4189">
        <v>13.535681724548301</v>
      </c>
      <c r="Q4189">
        <v>-0.30668386816978499</v>
      </c>
      <c r="R4189">
        <v>1.16301369667053</v>
      </c>
      <c r="S4189">
        <v>3.3552851527929001E-2</v>
      </c>
      <c r="T4189">
        <v>0.34683528542518599</v>
      </c>
      <c r="U4189">
        <v>-9.0796783566474998E-2</v>
      </c>
      <c r="V4189">
        <v>-2.3238409310579002E-2</v>
      </c>
      <c r="W4189" s="30"/>
      <c r="X4189" s="30"/>
      <c r="Y4189" s="30"/>
    </row>
    <row r="4190" spans="1:25" x14ac:dyDescent="0.25">
      <c r="A4190">
        <v>21.685714000000001</v>
      </c>
      <c r="B4190">
        <v>-2.0876977443695002</v>
      </c>
      <c r="C4190">
        <v>2.91761255264282</v>
      </c>
      <c r="D4190">
        <v>13.5090284347534</v>
      </c>
      <c r="E4190">
        <v>-0.31148681044578602</v>
      </c>
      <c r="F4190">
        <v>1.13735044002533</v>
      </c>
      <c r="G4190">
        <v>4.4538926333188997E-2</v>
      </c>
      <c r="H4190">
        <v>0.34591022133827198</v>
      </c>
      <c r="I4190">
        <v>-8.8960096240044001E-2</v>
      </c>
      <c r="J4190">
        <v>-2.3520367220044001E-2</v>
      </c>
      <c r="M4190">
        <f t="shared" si="203"/>
        <v>9.959524</v>
      </c>
      <c r="N4190">
        <v>-2.0876977443695002</v>
      </c>
      <c r="O4190">
        <v>2.91761255264282</v>
      </c>
      <c r="P4190">
        <v>13.5090284347534</v>
      </c>
      <c r="Q4190">
        <v>-0.31148681044578602</v>
      </c>
      <c r="R4190">
        <v>1.13735044002533</v>
      </c>
      <c r="S4190">
        <v>4.4538926333188997E-2</v>
      </c>
      <c r="T4190">
        <v>0.34591022133827198</v>
      </c>
      <c r="U4190">
        <v>-8.8960096240044001E-2</v>
      </c>
      <c r="V4190">
        <v>-2.3520367220044001E-2</v>
      </c>
      <c r="W4190" s="30"/>
      <c r="X4190" s="30"/>
      <c r="Y4190" s="30"/>
    </row>
    <row r="4191" spans="1:25" x14ac:dyDescent="0.25">
      <c r="A4191">
        <v>21.688095000000001</v>
      </c>
      <c r="B4191">
        <v>-1.9561020135879501</v>
      </c>
      <c r="C4191">
        <v>2.8540596961975102</v>
      </c>
      <c r="D4191">
        <v>13.4950456619262</v>
      </c>
      <c r="E4191">
        <v>-0.316796153783798</v>
      </c>
      <c r="F4191">
        <v>1.11099481582641</v>
      </c>
      <c r="G4191">
        <v>5.4288733750581998E-2</v>
      </c>
      <c r="H4191">
        <v>0.34418860077857999</v>
      </c>
      <c r="I4191">
        <v>-8.7083905935287004E-2</v>
      </c>
      <c r="J4191">
        <v>-2.3827891796827001E-2</v>
      </c>
      <c r="M4191">
        <f t="shared" si="203"/>
        <v>9.9619049999999998</v>
      </c>
      <c r="N4191">
        <v>-1.9561020135879501</v>
      </c>
      <c r="O4191">
        <v>2.8540596961975102</v>
      </c>
      <c r="P4191">
        <v>13.4950456619262</v>
      </c>
      <c r="Q4191">
        <v>-0.316796153783798</v>
      </c>
      <c r="R4191">
        <v>1.11099481582641</v>
      </c>
      <c r="S4191">
        <v>5.4288733750581998E-2</v>
      </c>
      <c r="T4191">
        <v>0.34418860077857999</v>
      </c>
      <c r="U4191">
        <v>-8.7083905935287004E-2</v>
      </c>
      <c r="V4191">
        <v>-2.3827891796827001E-2</v>
      </c>
      <c r="W4191" s="30"/>
      <c r="X4191" s="30"/>
      <c r="Y4191" s="30"/>
    </row>
    <row r="4192" spans="1:25" x14ac:dyDescent="0.25">
      <c r="A4192">
        <v>21.690476</v>
      </c>
      <c r="B4192">
        <v>-1.8239104747772199</v>
      </c>
      <c r="C4192">
        <v>2.79109454154968</v>
      </c>
      <c r="D4192">
        <v>13.495662689208901</v>
      </c>
      <c r="E4192">
        <v>-0.322690010070801</v>
      </c>
      <c r="F4192">
        <v>1.0839200019836399</v>
      </c>
      <c r="G4192">
        <v>6.2868833541870006E-2</v>
      </c>
      <c r="H4192">
        <v>0.341680377721787</v>
      </c>
      <c r="I4192">
        <v>-8.5158117115498005E-2</v>
      </c>
      <c r="J4192">
        <v>-2.4160707369447001E-2</v>
      </c>
      <c r="M4192">
        <f t="shared" si="203"/>
        <v>9.9642859999999995</v>
      </c>
      <c r="N4192">
        <v>-1.8239104747772199</v>
      </c>
      <c r="O4192">
        <v>2.79109454154968</v>
      </c>
      <c r="P4192">
        <v>13.495662689208901</v>
      </c>
      <c r="Q4192">
        <v>-0.322690010070801</v>
      </c>
      <c r="R4192">
        <v>1.0839200019836399</v>
      </c>
      <c r="S4192">
        <v>6.2868833541870006E-2</v>
      </c>
      <c r="T4192">
        <v>0.341680377721787</v>
      </c>
      <c r="U4192">
        <v>-8.5158117115498005E-2</v>
      </c>
      <c r="V4192">
        <v>-2.4160707369447001E-2</v>
      </c>
      <c r="W4192" s="30"/>
      <c r="X4192" s="30"/>
      <c r="Y4192" s="30"/>
    </row>
    <row r="4193" spans="1:25" x14ac:dyDescent="0.25">
      <c r="A4193">
        <v>21.692857</v>
      </c>
      <c r="B4193">
        <v>-1.69106662273407</v>
      </c>
      <c r="C4193">
        <v>2.7280256748199401</v>
      </c>
      <c r="D4193">
        <v>13.5125017166137</v>
      </c>
      <c r="E4193">
        <v>-0.32923588156700101</v>
      </c>
      <c r="F4193">
        <v>1.0561064481735201</v>
      </c>
      <c r="G4193">
        <v>7.0352777838706998E-2</v>
      </c>
      <c r="H4193">
        <v>0.33841431140899703</v>
      </c>
      <c r="I4193">
        <v>-8.3174698054789997E-2</v>
      </c>
      <c r="J4193">
        <v>-2.4518745020031998E-2</v>
      </c>
      <c r="M4193">
        <f t="shared" si="203"/>
        <v>9.9666669999999993</v>
      </c>
      <c r="N4193">
        <v>-1.69106662273407</v>
      </c>
      <c r="O4193">
        <v>2.7280256748199401</v>
      </c>
      <c r="P4193">
        <v>13.5125017166137</v>
      </c>
      <c r="Q4193">
        <v>-0.32923588156700101</v>
      </c>
      <c r="R4193">
        <v>1.0561064481735201</v>
      </c>
      <c r="S4193">
        <v>7.0352777838706998E-2</v>
      </c>
      <c r="T4193">
        <v>0.33841431140899703</v>
      </c>
      <c r="U4193">
        <v>-8.3174698054789997E-2</v>
      </c>
      <c r="V4193">
        <v>-2.4518745020031998E-2</v>
      </c>
      <c r="W4193" s="30"/>
      <c r="X4193" s="30"/>
      <c r="Y4193" s="30"/>
    </row>
    <row r="4194" spans="1:25" x14ac:dyDescent="0.25">
      <c r="A4194">
        <v>21.695238</v>
      </c>
      <c r="B4194">
        <v>-1.55743336677551</v>
      </c>
      <c r="C4194">
        <v>2.6640310287475502</v>
      </c>
      <c r="D4194">
        <v>13.5471200942993</v>
      </c>
      <c r="E4194">
        <v>-0.33650729060173001</v>
      </c>
      <c r="F4194">
        <v>1.0275348424911499</v>
      </c>
      <c r="G4194">
        <v>7.6818920671940003E-2</v>
      </c>
      <c r="H4194">
        <v>0.334404796361923</v>
      </c>
      <c r="I4194">
        <v>-8.1125058233738001E-2</v>
      </c>
      <c r="J4194">
        <v>-2.4902032688259999E-2</v>
      </c>
      <c r="M4194">
        <f t="shared" si="203"/>
        <v>9.969047999999999</v>
      </c>
      <c r="N4194">
        <v>-1.55743336677551</v>
      </c>
      <c r="O4194">
        <v>2.6640310287475502</v>
      </c>
      <c r="P4194">
        <v>13.5471200942993</v>
      </c>
      <c r="Q4194">
        <v>-0.33650729060173001</v>
      </c>
      <c r="R4194">
        <v>1.0275348424911499</v>
      </c>
      <c r="S4194">
        <v>7.6818920671940003E-2</v>
      </c>
      <c r="T4194">
        <v>0.334404796361923</v>
      </c>
      <c r="U4194">
        <v>-8.1125058233738001E-2</v>
      </c>
      <c r="V4194">
        <v>-2.4902032688259999E-2</v>
      </c>
      <c r="W4194" s="30"/>
      <c r="X4194" s="30"/>
      <c r="Y4194" s="30"/>
    </row>
    <row r="4195" spans="1:25" x14ac:dyDescent="0.25">
      <c r="A4195">
        <v>21.697619</v>
      </c>
      <c r="B4195">
        <v>-1.42294037342071</v>
      </c>
      <c r="C4195">
        <v>2.5981276035308798</v>
      </c>
      <c r="D4195">
        <v>13.6008253097534</v>
      </c>
      <c r="E4195">
        <v>-0.34456378221511802</v>
      </c>
      <c r="F4195">
        <v>0.99818146228790305</v>
      </c>
      <c r="G4195">
        <v>8.2353308796883004E-2</v>
      </c>
      <c r="H4195">
        <v>0.32966965436935403</v>
      </c>
      <c r="I4195">
        <v>-7.9000994563103E-2</v>
      </c>
      <c r="J4195">
        <v>-2.5310406461358001E-2</v>
      </c>
      <c r="M4195">
        <f t="shared" si="203"/>
        <v>9.9714289999999988</v>
      </c>
      <c r="N4195">
        <v>-1.42294037342071</v>
      </c>
      <c r="O4195">
        <v>2.5981276035308798</v>
      </c>
      <c r="P4195">
        <v>13.6008253097534</v>
      </c>
      <c r="Q4195">
        <v>-0.34456378221511802</v>
      </c>
      <c r="R4195">
        <v>0.99818146228790305</v>
      </c>
      <c r="S4195">
        <v>8.2353308796883004E-2</v>
      </c>
      <c r="T4195">
        <v>0.32966965436935403</v>
      </c>
      <c r="U4195">
        <v>-7.9000994563103E-2</v>
      </c>
      <c r="V4195">
        <v>-2.5310406461358001E-2</v>
      </c>
      <c r="W4195" s="30"/>
      <c r="X4195" s="30"/>
      <c r="Y4195" s="30"/>
    </row>
    <row r="4196" spans="1:25" x14ac:dyDescent="0.25">
      <c r="A4196">
        <v>21.7</v>
      </c>
      <c r="B4196">
        <v>-1.28754770755767</v>
      </c>
      <c r="C4196">
        <v>2.52925324440002</v>
      </c>
      <c r="D4196">
        <v>13.6743726730346</v>
      </c>
      <c r="E4196">
        <v>-0.35345342755317699</v>
      </c>
      <c r="F4196">
        <v>0.96803021430969205</v>
      </c>
      <c r="G4196">
        <v>8.7044447660446E-2</v>
      </c>
      <c r="H4196">
        <v>0.32423499226570102</v>
      </c>
      <c r="I4196">
        <v>-7.6796591281890994E-2</v>
      </c>
      <c r="J4196">
        <v>-2.5744052603841001E-2</v>
      </c>
      <c r="M4196">
        <f t="shared" si="203"/>
        <v>9.9738099999999985</v>
      </c>
      <c r="N4196">
        <v>-1.28754770755767</v>
      </c>
      <c r="O4196">
        <v>2.52925324440002</v>
      </c>
      <c r="P4196">
        <v>13.6743726730346</v>
      </c>
      <c r="Q4196">
        <v>-0.35345342755317699</v>
      </c>
      <c r="R4196">
        <v>0.96803021430969205</v>
      </c>
      <c r="S4196">
        <v>8.7044447660446E-2</v>
      </c>
      <c r="T4196">
        <v>0.32423499226570102</v>
      </c>
      <c r="U4196">
        <v>-7.6796591281890994E-2</v>
      </c>
      <c r="V4196">
        <v>-2.5744052603841001E-2</v>
      </c>
      <c r="W4196" s="30"/>
      <c r="X4196" s="30"/>
      <c r="Y4196" s="30"/>
    </row>
    <row r="4197" spans="1:25" x14ac:dyDescent="0.25">
      <c r="A4197">
        <v>21.702380999999999</v>
      </c>
      <c r="B4197">
        <v>-1.1512078046798699</v>
      </c>
      <c r="C4197">
        <v>2.4562635421752899</v>
      </c>
      <c r="D4197">
        <v>13.768057823181101</v>
      </c>
      <c r="E4197">
        <v>-0.36320433020591703</v>
      </c>
      <c r="F4197">
        <v>0.93706500530242898</v>
      </c>
      <c r="G4197">
        <v>9.0976200997828993E-2</v>
      </c>
      <c r="H4197">
        <v>0.318119496107101</v>
      </c>
      <c r="I4197">
        <v>-7.4507333338260998E-2</v>
      </c>
      <c r="J4197">
        <v>-2.6202803477645E-2</v>
      </c>
      <c r="M4197">
        <f t="shared" si="203"/>
        <v>9.9761909999999983</v>
      </c>
      <c r="N4197">
        <v>-1.1512078046798699</v>
      </c>
      <c r="O4197">
        <v>2.4562635421752899</v>
      </c>
      <c r="P4197">
        <v>13.768057823181101</v>
      </c>
      <c r="Q4197">
        <v>-0.36320433020591703</v>
      </c>
      <c r="R4197">
        <v>0.93706500530242898</v>
      </c>
      <c r="S4197">
        <v>9.0976200997828993E-2</v>
      </c>
      <c r="T4197">
        <v>0.318119496107101</v>
      </c>
      <c r="U4197">
        <v>-7.4507333338260998E-2</v>
      </c>
      <c r="V4197">
        <v>-2.6202803477645E-2</v>
      </c>
      <c r="W4197" s="30"/>
      <c r="X4197" s="30"/>
      <c r="Y4197" s="30"/>
    </row>
    <row r="4198" spans="1:25" x14ac:dyDescent="0.25">
      <c r="A4198">
        <v>21.704761999999999</v>
      </c>
      <c r="B4198">
        <v>-1.01392257213592</v>
      </c>
      <c r="C4198">
        <v>2.3779549598693799</v>
      </c>
      <c r="D4198">
        <v>13.8816623687744</v>
      </c>
      <c r="E4198">
        <v>-0.37382969260215798</v>
      </c>
      <c r="F4198">
        <v>0.90525501966476396</v>
      </c>
      <c r="G4198">
        <v>9.4250299036503005E-2</v>
      </c>
      <c r="H4198">
        <v>0.31135118007659901</v>
      </c>
      <c r="I4198">
        <v>-7.2129473090171994E-2</v>
      </c>
      <c r="J4198">
        <v>-2.6686463505030001E-2</v>
      </c>
      <c r="M4198">
        <f t="shared" si="203"/>
        <v>9.978571999999998</v>
      </c>
      <c r="N4198">
        <v>-1.01392257213592</v>
      </c>
      <c r="O4198">
        <v>2.3779549598693799</v>
      </c>
      <c r="P4198">
        <v>13.8816623687744</v>
      </c>
      <c r="Q4198">
        <v>-0.37382969260215798</v>
      </c>
      <c r="R4198">
        <v>0.90525501966476396</v>
      </c>
      <c r="S4198">
        <v>9.4250299036503005E-2</v>
      </c>
      <c r="T4198">
        <v>0.31135118007659901</v>
      </c>
      <c r="U4198">
        <v>-7.2129473090171994E-2</v>
      </c>
      <c r="V4198">
        <v>-2.6686463505030001E-2</v>
      </c>
      <c r="W4198" s="30"/>
      <c r="X4198" s="30"/>
      <c r="Y4198" s="30"/>
    </row>
    <row r="4199" spans="1:25" x14ac:dyDescent="0.25">
      <c r="A4199">
        <v>21.707142999999999</v>
      </c>
      <c r="B4199">
        <v>-0.87556207180023204</v>
      </c>
      <c r="C4199">
        <v>2.2932424545288002</v>
      </c>
      <c r="D4199">
        <v>14.014854431152299</v>
      </c>
      <c r="E4199">
        <v>-0.38533595204353299</v>
      </c>
      <c r="F4199">
        <v>0.87262958288192705</v>
      </c>
      <c r="G4199">
        <v>9.6931323409081005E-2</v>
      </c>
      <c r="H4199">
        <v>0.303935706615448</v>
      </c>
      <c r="I4199">
        <v>-6.9661609828471999E-2</v>
      </c>
      <c r="J4199">
        <v>-2.7194520458579001E-2</v>
      </c>
      <c r="M4199">
        <f t="shared" si="203"/>
        <v>9.9809529999999977</v>
      </c>
      <c r="N4199">
        <v>-0.87556207180023204</v>
      </c>
      <c r="O4199">
        <v>2.2932424545288002</v>
      </c>
      <c r="P4199">
        <v>14.014854431152299</v>
      </c>
      <c r="Q4199">
        <v>-0.38533595204353299</v>
      </c>
      <c r="R4199">
        <v>0.87262958288192705</v>
      </c>
      <c r="S4199">
        <v>9.6931323409081005E-2</v>
      </c>
      <c r="T4199">
        <v>0.303935706615448</v>
      </c>
      <c r="U4199">
        <v>-6.9661609828471999E-2</v>
      </c>
      <c r="V4199">
        <v>-2.7194520458579001E-2</v>
      </c>
      <c r="W4199" s="30"/>
      <c r="X4199" s="30"/>
      <c r="Y4199" s="30"/>
    </row>
    <row r="4200" spans="1:25" x14ac:dyDescent="0.25">
      <c r="A4200">
        <v>21.709523999999998</v>
      </c>
      <c r="B4200">
        <v>-0.73643237352371205</v>
      </c>
      <c r="C4200">
        <v>2.20113849639892</v>
      </c>
      <c r="D4200">
        <v>14.1668739318847</v>
      </c>
      <c r="E4200">
        <v>-0.39766573905944802</v>
      </c>
      <c r="F4200">
        <v>0.83921307325363204</v>
      </c>
      <c r="G4200">
        <v>9.9088616669177995E-2</v>
      </c>
      <c r="H4200">
        <v>0.29590353369712802</v>
      </c>
      <c r="I4200">
        <v>-6.7105062305926999E-2</v>
      </c>
      <c r="J4200">
        <v>-2.7725769206881998E-2</v>
      </c>
      <c r="M4200">
        <f t="shared" si="203"/>
        <v>9.9833339999999975</v>
      </c>
      <c r="N4200">
        <v>-0.73643237352371205</v>
      </c>
      <c r="O4200">
        <v>2.20113849639892</v>
      </c>
      <c r="P4200">
        <v>14.1668739318847</v>
      </c>
      <c r="Q4200">
        <v>-0.39766573905944802</v>
      </c>
      <c r="R4200">
        <v>0.83921307325363204</v>
      </c>
      <c r="S4200">
        <v>9.9088616669177995E-2</v>
      </c>
      <c r="T4200">
        <v>0.29590353369712802</v>
      </c>
      <c r="U4200">
        <v>-6.7105062305926999E-2</v>
      </c>
      <c r="V4200">
        <v>-2.7725769206881998E-2</v>
      </c>
      <c r="W4200" s="30"/>
      <c r="X4200" s="30"/>
      <c r="Y4200" s="30"/>
    </row>
    <row r="4201" spans="1:25" x14ac:dyDescent="0.25">
      <c r="A4201">
        <v>21.711905000000002</v>
      </c>
      <c r="B4201">
        <v>-0.59650421142578103</v>
      </c>
      <c r="C4201">
        <v>2.1007235050201398</v>
      </c>
      <c r="D4201">
        <v>14.335464477539</v>
      </c>
      <c r="E4201">
        <v>-0.41078937053680398</v>
      </c>
      <c r="F4201">
        <v>0.80501556396484397</v>
      </c>
      <c r="G4201">
        <v>0.100811585783958</v>
      </c>
      <c r="H4201">
        <v>0.28722628951072698</v>
      </c>
      <c r="I4201">
        <v>-6.4457513391972004E-2</v>
      </c>
      <c r="J4201">
        <v>-2.8275499120354999E-2</v>
      </c>
      <c r="M4201">
        <f t="shared" si="203"/>
        <v>9.9857150000000008</v>
      </c>
      <c r="N4201">
        <v>-0.59650421142578103</v>
      </c>
      <c r="O4201">
        <v>2.1007235050201398</v>
      </c>
      <c r="P4201">
        <v>14.335464477539</v>
      </c>
      <c r="Q4201">
        <v>-0.41078937053680398</v>
      </c>
      <c r="R4201">
        <v>0.80501556396484397</v>
      </c>
      <c r="S4201">
        <v>0.100811585783958</v>
      </c>
      <c r="T4201">
        <v>0.28722628951072698</v>
      </c>
      <c r="U4201">
        <v>-6.4457513391972004E-2</v>
      </c>
      <c r="V4201">
        <v>-2.8275499120354999E-2</v>
      </c>
      <c r="W4201" s="30"/>
      <c r="X4201" s="30"/>
      <c r="Y4201" s="30"/>
    </row>
    <row r="4202" spans="1:25" x14ac:dyDescent="0.25">
      <c r="A4202">
        <v>21.714286000000001</v>
      </c>
      <c r="B4202">
        <v>-0.455975532531738</v>
      </c>
      <c r="C4202">
        <v>1.99129509925842</v>
      </c>
      <c r="D4202">
        <v>14.518253326416</v>
      </c>
      <c r="E4202">
        <v>-0.42464002966880798</v>
      </c>
      <c r="F4202">
        <v>0.77005958557128895</v>
      </c>
      <c r="G4202">
        <v>0.10217788815498401</v>
      </c>
      <c r="H4202">
        <v>0.27806693315505998</v>
      </c>
      <c r="I4202">
        <v>-6.1729472130536998E-2</v>
      </c>
      <c r="J4202">
        <v>-2.8850240632891998E-2</v>
      </c>
      <c r="M4202">
        <f t="shared" si="203"/>
        <v>9.9880960000000005</v>
      </c>
      <c r="N4202">
        <v>-0.455975532531738</v>
      </c>
      <c r="O4202">
        <v>1.99129509925842</v>
      </c>
      <c r="P4202">
        <v>14.518253326416</v>
      </c>
      <c r="Q4202">
        <v>-0.42464002966880798</v>
      </c>
      <c r="R4202">
        <v>0.77005958557128895</v>
      </c>
      <c r="S4202">
        <v>0.10217788815498401</v>
      </c>
      <c r="T4202">
        <v>0.27806693315505998</v>
      </c>
      <c r="U4202">
        <v>-6.1729472130536998E-2</v>
      </c>
      <c r="V4202">
        <v>-2.8850240632891998E-2</v>
      </c>
      <c r="W4202" s="30"/>
      <c r="X4202" s="30"/>
      <c r="Y4202" s="30"/>
    </row>
    <row r="4203" spans="1:25" x14ac:dyDescent="0.25">
      <c r="A4203">
        <v>21.716667000000001</v>
      </c>
      <c r="B4203">
        <v>-0.315046727657318</v>
      </c>
      <c r="C4203">
        <v>1.8723158836364699</v>
      </c>
      <c r="D4203">
        <v>14.7132225036621</v>
      </c>
      <c r="E4203">
        <v>-0.43911394476890597</v>
      </c>
      <c r="F4203">
        <v>0.73439401388168302</v>
      </c>
      <c r="G4203">
        <v>0.103246785700321</v>
      </c>
      <c r="H4203">
        <v>0.26838645339012102</v>
      </c>
      <c r="I4203">
        <v>-5.8921970427036001E-2</v>
      </c>
      <c r="J4203">
        <v>-2.9443733394146E-2</v>
      </c>
      <c r="M4203">
        <f t="shared" si="203"/>
        <v>9.9904770000000003</v>
      </c>
      <c r="N4203">
        <v>-0.315046727657318</v>
      </c>
      <c r="O4203">
        <v>1.8723158836364699</v>
      </c>
      <c r="P4203">
        <v>14.7132225036621</v>
      </c>
      <c r="Q4203">
        <v>-0.43911394476890597</v>
      </c>
      <c r="R4203">
        <v>0.73439401388168302</v>
      </c>
      <c r="S4203">
        <v>0.103246785700321</v>
      </c>
      <c r="T4203">
        <v>0.26838645339012102</v>
      </c>
      <c r="U4203">
        <v>-5.8921970427036001E-2</v>
      </c>
      <c r="V4203">
        <v>-2.9443733394146E-2</v>
      </c>
      <c r="W4203" s="30"/>
      <c r="X4203" s="30"/>
      <c r="Y4203" s="30"/>
    </row>
    <row r="4204" spans="1:25" x14ac:dyDescent="0.25">
      <c r="A4204">
        <v>21.719048000000001</v>
      </c>
      <c r="B4204">
        <v>-0.17391884326934801</v>
      </c>
      <c r="C4204">
        <v>1.7435555458068801</v>
      </c>
      <c r="D4204">
        <v>14.9171600341796</v>
      </c>
      <c r="E4204">
        <v>-0.45407435297965998</v>
      </c>
      <c r="F4204">
        <v>0.69809144735336304</v>
      </c>
      <c r="G4204">
        <v>0.10406367480754899</v>
      </c>
      <c r="H4204">
        <v>0.258227288722992</v>
      </c>
      <c r="I4204">
        <v>-5.6044410914183003E-2</v>
      </c>
      <c r="J4204">
        <v>-3.0052617192268E-2</v>
      </c>
      <c r="M4204">
        <f t="shared" si="203"/>
        <v>9.992858</v>
      </c>
      <c r="N4204">
        <v>-0.17391884326934801</v>
      </c>
      <c r="O4204">
        <v>1.7435555458068801</v>
      </c>
      <c r="P4204">
        <v>14.9171600341796</v>
      </c>
      <c r="Q4204">
        <v>-0.45407435297965998</v>
      </c>
      <c r="R4204">
        <v>0.69809144735336304</v>
      </c>
      <c r="S4204">
        <v>0.10406367480754899</v>
      </c>
      <c r="T4204">
        <v>0.258227288722992</v>
      </c>
      <c r="U4204">
        <v>-5.6044410914183003E-2</v>
      </c>
      <c r="V4204">
        <v>-3.0052617192268E-2</v>
      </c>
      <c r="W4204" s="30"/>
      <c r="X4204" s="30"/>
      <c r="Y4204" s="30"/>
    </row>
    <row r="4205" spans="1:25" x14ac:dyDescent="0.25">
      <c r="A4205">
        <v>21.721429000000001</v>
      </c>
      <c r="B4205">
        <v>-3.2854694873095003E-2</v>
      </c>
      <c r="C4205">
        <v>1.60499608516693</v>
      </c>
      <c r="D4205">
        <v>15.126081466674799</v>
      </c>
      <c r="E4205">
        <v>-0.46938067674636802</v>
      </c>
      <c r="F4205">
        <v>0.66122311353683505</v>
      </c>
      <c r="G4205">
        <v>0.10467416793108</v>
      </c>
      <c r="H4205">
        <v>0.24762116372585299</v>
      </c>
      <c r="I4205">
        <v>-5.3103283047676003E-2</v>
      </c>
      <c r="J4205">
        <v>-3.0674951151013E-2</v>
      </c>
      <c r="M4205">
        <f t="shared" si="203"/>
        <v>9.9952389999999998</v>
      </c>
      <c r="N4205">
        <v>-3.2854694873095003E-2</v>
      </c>
      <c r="O4205">
        <v>1.60499608516693</v>
      </c>
      <c r="P4205">
        <v>15.126081466674799</v>
      </c>
      <c r="Q4205">
        <v>-0.46938067674636802</v>
      </c>
      <c r="R4205">
        <v>0.66122311353683505</v>
      </c>
      <c r="S4205">
        <v>0.10467416793108</v>
      </c>
      <c r="T4205">
        <v>0.24762116372585299</v>
      </c>
      <c r="U4205">
        <v>-5.3103283047676003E-2</v>
      </c>
      <c r="V4205">
        <v>-3.0674951151013E-2</v>
      </c>
      <c r="W4205" s="30"/>
      <c r="X4205" s="30"/>
      <c r="Y4205" s="30"/>
    </row>
    <row r="4206" spans="1:25" x14ac:dyDescent="0.25">
      <c r="A4206">
        <v>21.72381</v>
      </c>
      <c r="B4206">
        <v>0.10791557282209401</v>
      </c>
      <c r="C4206">
        <v>1.45695865154266</v>
      </c>
      <c r="D4206">
        <v>15.336408615112299</v>
      </c>
      <c r="E4206">
        <v>-0.48487526178360002</v>
      </c>
      <c r="F4206">
        <v>0.62388586997985795</v>
      </c>
      <c r="G4206">
        <v>0.105127722024918</v>
      </c>
      <c r="H4206">
        <v>0.23663522303104401</v>
      </c>
      <c r="I4206">
        <v>-5.0110261887311998E-2</v>
      </c>
      <c r="J4206">
        <v>-3.1307488679886003E-2</v>
      </c>
      <c r="M4206">
        <f t="shared" si="203"/>
        <v>9.9976199999999995</v>
      </c>
      <c r="N4206">
        <v>0.10791557282209401</v>
      </c>
      <c r="O4206">
        <v>1.45695865154266</v>
      </c>
      <c r="P4206">
        <v>15.336408615112299</v>
      </c>
      <c r="Q4206">
        <v>-0.48487526178360002</v>
      </c>
      <c r="R4206">
        <v>0.62388586997985795</v>
      </c>
      <c r="S4206">
        <v>0.105127722024918</v>
      </c>
      <c r="T4206">
        <v>0.23663522303104401</v>
      </c>
      <c r="U4206">
        <v>-5.0110261887311998E-2</v>
      </c>
      <c r="V4206">
        <v>-3.1307488679886003E-2</v>
      </c>
      <c r="W4206" s="30"/>
      <c r="X4206" s="30"/>
      <c r="Y4206" s="30"/>
    </row>
    <row r="4207" spans="1:25" x14ac:dyDescent="0.25">
      <c r="A4207">
        <v>21.726189999999999</v>
      </c>
      <c r="B4207">
        <v>0.248130187392235</v>
      </c>
      <c r="C4207">
        <v>1.2999950647354099</v>
      </c>
      <c r="D4207">
        <v>15.5445852279663</v>
      </c>
      <c r="E4207">
        <v>-0.50038933753967296</v>
      </c>
      <c r="F4207">
        <v>0.58617830276489302</v>
      </c>
      <c r="G4207">
        <v>0.10546581447124501</v>
      </c>
      <c r="H4207">
        <v>0.225322306156158</v>
      </c>
      <c r="I4207">
        <v>-4.7073744237422999E-2</v>
      </c>
      <c r="J4207">
        <v>-3.1946476548910002E-2</v>
      </c>
      <c r="M4207">
        <f t="shared" si="203"/>
        <v>9.9999999999999982</v>
      </c>
      <c r="N4207">
        <v>0.248130187392235</v>
      </c>
      <c r="O4207">
        <v>1.2999950647354099</v>
      </c>
      <c r="P4207">
        <v>15.5445852279663</v>
      </c>
      <c r="Q4207">
        <v>-0.50038933753967296</v>
      </c>
      <c r="R4207">
        <v>0.58617830276489302</v>
      </c>
      <c r="S4207">
        <v>0.10546581447124501</v>
      </c>
      <c r="T4207">
        <v>0.225322306156158</v>
      </c>
      <c r="U4207">
        <v>-4.7073744237422999E-2</v>
      </c>
      <c r="V4207">
        <v>-3.1946476548910002E-2</v>
      </c>
      <c r="W4207" s="30"/>
      <c r="X4207" s="30"/>
      <c r="Y4207" s="30"/>
    </row>
    <row r="4208" spans="1:25" x14ac:dyDescent="0.25">
      <c r="A4208">
        <v>21.728570999999999</v>
      </c>
      <c r="B4208">
        <v>0.38746610283851601</v>
      </c>
      <c r="C4208">
        <v>1.13499248027801</v>
      </c>
      <c r="D4208">
        <v>15.746110916137599</v>
      </c>
      <c r="E4208">
        <v>-0.51574760675430298</v>
      </c>
      <c r="F4208">
        <v>0.54821568727493297</v>
      </c>
      <c r="G4208">
        <v>0.10571273416280701</v>
      </c>
      <c r="H4208">
        <v>0.21375218033790599</v>
      </c>
      <c r="I4208">
        <v>-4.4007662683725003E-2</v>
      </c>
      <c r="J4208">
        <v>-3.2589506357907999E-2</v>
      </c>
      <c r="M4208">
        <f t="shared" si="203"/>
        <v>10.002380999999998</v>
      </c>
      <c r="N4208">
        <v>0.38746610283851601</v>
      </c>
      <c r="O4208">
        <v>1.13499248027801</v>
      </c>
      <c r="P4208">
        <v>15.746110916137599</v>
      </c>
      <c r="Q4208">
        <v>-0.51574760675430298</v>
      </c>
      <c r="R4208">
        <v>0.54821568727493297</v>
      </c>
      <c r="S4208">
        <v>0.10571273416280701</v>
      </c>
      <c r="T4208">
        <v>0.21375218033790599</v>
      </c>
      <c r="U4208">
        <v>-4.4007662683725003E-2</v>
      </c>
      <c r="V4208">
        <v>-3.2589506357907999E-2</v>
      </c>
      <c r="W4208" s="30"/>
      <c r="X4208" s="30"/>
      <c r="Y4208" s="30"/>
    </row>
    <row r="4209" spans="1:25" x14ac:dyDescent="0.25">
      <c r="A4209">
        <v>21.730951999999998</v>
      </c>
      <c r="B4209">
        <v>0.52570188045501698</v>
      </c>
      <c r="C4209">
        <v>0.96300637722015403</v>
      </c>
      <c r="D4209">
        <v>15.9366950988769</v>
      </c>
      <c r="E4209">
        <v>-0.53076571226119995</v>
      </c>
      <c r="F4209">
        <v>0.51012426614761397</v>
      </c>
      <c r="G4209">
        <v>0.10588992387056401</v>
      </c>
      <c r="H4209">
        <v>0.202004760503769</v>
      </c>
      <c r="I4209">
        <v>-4.0929242968559001E-2</v>
      </c>
      <c r="J4209">
        <v>-3.3232972025870999E-2</v>
      </c>
      <c r="M4209">
        <f t="shared" si="203"/>
        <v>10.004761999999998</v>
      </c>
      <c r="N4209">
        <v>0.52570188045501698</v>
      </c>
      <c r="O4209">
        <v>0.96300637722015403</v>
      </c>
      <c r="P4209">
        <v>15.9366950988769</v>
      </c>
      <c r="Q4209">
        <v>-0.53076571226119995</v>
      </c>
      <c r="R4209">
        <v>0.51012426614761397</v>
      </c>
      <c r="S4209">
        <v>0.10588992387056401</v>
      </c>
      <c r="T4209">
        <v>0.202004760503769</v>
      </c>
      <c r="U4209">
        <v>-4.0929242968559001E-2</v>
      </c>
      <c r="V4209">
        <v>-3.3232972025870999E-2</v>
      </c>
      <c r="W4209" s="30"/>
      <c r="X4209" s="30"/>
      <c r="Y4209" s="30"/>
    </row>
    <row r="4210" spans="1:25" x14ac:dyDescent="0.25">
      <c r="A4210">
        <v>21.733332999999998</v>
      </c>
      <c r="B4210">
        <v>0.662603199481964</v>
      </c>
      <c r="C4210">
        <v>0.78538209199905396</v>
      </c>
      <c r="D4210">
        <v>16.112886428833001</v>
      </c>
      <c r="E4210">
        <v>-0.54525327682495095</v>
      </c>
      <c r="F4210">
        <v>0.47204804420471203</v>
      </c>
      <c r="G4210">
        <v>0.106019929051399</v>
      </c>
      <c r="H4210">
        <v>0.19013462960720101</v>
      </c>
      <c r="I4210">
        <v>-3.7848122417927003E-2</v>
      </c>
      <c r="J4210">
        <v>-3.3871963620185998E-2</v>
      </c>
      <c r="M4210">
        <f t="shared" si="203"/>
        <v>10.007142999999997</v>
      </c>
      <c r="N4210">
        <v>0.662603199481964</v>
      </c>
      <c r="O4210">
        <v>0.78538209199905396</v>
      </c>
      <c r="P4210">
        <v>16.112886428833001</v>
      </c>
      <c r="Q4210">
        <v>-0.54525327682495095</v>
      </c>
      <c r="R4210">
        <v>0.47204804420471203</v>
      </c>
      <c r="S4210">
        <v>0.106019929051399</v>
      </c>
      <c r="T4210">
        <v>0.19013462960720101</v>
      </c>
      <c r="U4210">
        <v>-3.7848122417927003E-2</v>
      </c>
      <c r="V4210">
        <v>-3.3871963620185998E-2</v>
      </c>
      <c r="W4210" s="30"/>
      <c r="X4210" s="30"/>
      <c r="Y4210" s="30"/>
    </row>
    <row r="4211" spans="1:25" x14ac:dyDescent="0.25">
      <c r="A4211">
        <v>21.735714000000002</v>
      </c>
      <c r="B4211">
        <v>0.79795527458190896</v>
      </c>
      <c r="C4211">
        <v>0.60359632968902599</v>
      </c>
      <c r="D4211">
        <v>16.271120071411101</v>
      </c>
      <c r="E4211">
        <v>-0.55903434753418002</v>
      </c>
      <c r="F4211">
        <v>0.434127807617188</v>
      </c>
      <c r="G4211">
        <v>0.106117650866508</v>
      </c>
      <c r="H4211">
        <v>0.17820726335048701</v>
      </c>
      <c r="I4211">
        <v>-3.4776240587233997E-2</v>
      </c>
      <c r="J4211">
        <v>-3.4501589834689997E-2</v>
      </c>
      <c r="M4211">
        <f t="shared" si="203"/>
        <v>10.009524000000001</v>
      </c>
      <c r="N4211">
        <v>0.79795527458190896</v>
      </c>
      <c r="O4211">
        <v>0.60359632968902599</v>
      </c>
      <c r="P4211">
        <v>16.271120071411101</v>
      </c>
      <c r="Q4211">
        <v>-0.55903434753418002</v>
      </c>
      <c r="R4211">
        <v>0.434127807617188</v>
      </c>
      <c r="S4211">
        <v>0.106117650866508</v>
      </c>
      <c r="T4211">
        <v>0.17820726335048701</v>
      </c>
      <c r="U4211">
        <v>-3.4776240587233997E-2</v>
      </c>
      <c r="V4211">
        <v>-3.4501589834689997E-2</v>
      </c>
      <c r="W4211" s="30"/>
      <c r="X4211" s="30"/>
      <c r="Y4211" s="30"/>
    </row>
    <row r="4212" spans="1:25" x14ac:dyDescent="0.25">
      <c r="A4212">
        <v>21.738095000000001</v>
      </c>
      <c r="B4212">
        <v>0.93160277605056796</v>
      </c>
      <c r="C4212">
        <v>0.419261693954468</v>
      </c>
      <c r="D4212">
        <v>16.4078769683837</v>
      </c>
      <c r="E4212">
        <v>-0.57195574045181297</v>
      </c>
      <c r="F4212">
        <v>0.39649841189384499</v>
      </c>
      <c r="G4212">
        <v>0.106193885207176</v>
      </c>
      <c r="H4212">
        <v>0.166321381926537</v>
      </c>
      <c r="I4212">
        <v>-3.1732290983199997E-2</v>
      </c>
      <c r="J4212">
        <v>-3.5120986402035002E-2</v>
      </c>
      <c r="M4212">
        <f t="shared" si="203"/>
        <v>10.011905</v>
      </c>
      <c r="N4212">
        <v>0.93160277605056796</v>
      </c>
      <c r="O4212">
        <v>0.419261693954468</v>
      </c>
      <c r="P4212">
        <v>16.4078769683837</v>
      </c>
      <c r="Q4212">
        <v>-0.57195574045181297</v>
      </c>
      <c r="R4212">
        <v>0.39649841189384499</v>
      </c>
      <c r="S4212">
        <v>0.106193885207176</v>
      </c>
      <c r="T4212">
        <v>0.166321381926537</v>
      </c>
      <c r="U4212">
        <v>-3.1732290983199997E-2</v>
      </c>
      <c r="V4212">
        <v>-3.5120986402035002E-2</v>
      </c>
      <c r="W4212" s="30"/>
      <c r="X4212" s="30"/>
      <c r="Y4212" s="30"/>
    </row>
    <row r="4213" spans="1:25" x14ac:dyDescent="0.25">
      <c r="A4213">
        <v>21.740476000000001</v>
      </c>
      <c r="B4213">
        <v>1.06341624259948</v>
      </c>
      <c r="C4213">
        <v>0.23407496511936199</v>
      </c>
      <c r="D4213">
        <v>16.520523071288999</v>
      </c>
      <c r="E4213">
        <v>-0.58387303352356001</v>
      </c>
      <c r="F4213">
        <v>0.35930344462394698</v>
      </c>
      <c r="G4213">
        <v>0.106256432831287</v>
      </c>
      <c r="H4213">
        <v>0.15453493595123299</v>
      </c>
      <c r="I4213">
        <v>-2.8727550059556999E-2</v>
      </c>
      <c r="J4213">
        <v>-3.5725083202124003E-2</v>
      </c>
      <c r="M4213">
        <f t="shared" si="203"/>
        <v>10.014286</v>
      </c>
      <c r="N4213">
        <v>1.06341624259948</v>
      </c>
      <c r="O4213">
        <v>0.23407496511936199</v>
      </c>
      <c r="P4213">
        <v>16.520523071288999</v>
      </c>
      <c r="Q4213">
        <v>-0.58387303352356001</v>
      </c>
      <c r="R4213">
        <v>0.35930344462394698</v>
      </c>
      <c r="S4213">
        <v>0.106256432831287</v>
      </c>
      <c r="T4213">
        <v>0.15453493595123299</v>
      </c>
      <c r="U4213">
        <v>-2.8727550059556999E-2</v>
      </c>
      <c r="V4213">
        <v>-3.5725083202124003E-2</v>
      </c>
      <c r="W4213" s="30"/>
      <c r="X4213" s="30"/>
      <c r="Y4213" s="30"/>
    </row>
    <row r="4214" spans="1:25" x14ac:dyDescent="0.25">
      <c r="A4214">
        <v>21.742857000000001</v>
      </c>
      <c r="B4214">
        <v>1.19324171543121</v>
      </c>
      <c r="C4214">
        <v>4.9763120710849998E-2</v>
      </c>
      <c r="D4214">
        <v>16.607189178466701</v>
      </c>
      <c r="E4214">
        <v>-0.59464651346206698</v>
      </c>
      <c r="F4214">
        <v>0.32269549369812001</v>
      </c>
      <c r="G4214">
        <v>0.10630950331687899</v>
      </c>
      <c r="H4214">
        <v>0.14291492104530301</v>
      </c>
      <c r="I4214">
        <v>-2.5774799287318999E-2</v>
      </c>
      <c r="J4214">
        <v>-3.6309145390987001E-2</v>
      </c>
      <c r="M4214">
        <f t="shared" si="203"/>
        <v>10.016667</v>
      </c>
      <c r="N4214">
        <v>1.19324171543121</v>
      </c>
      <c r="O4214">
        <v>4.9763120710849998E-2</v>
      </c>
      <c r="P4214">
        <v>16.607189178466701</v>
      </c>
      <c r="Q4214">
        <v>-0.59464651346206698</v>
      </c>
      <c r="R4214">
        <v>0.32269549369812001</v>
      </c>
      <c r="S4214">
        <v>0.10630950331687899</v>
      </c>
      <c r="T4214">
        <v>0.14291492104530301</v>
      </c>
      <c r="U4214">
        <v>-2.5774799287318999E-2</v>
      </c>
      <c r="V4214">
        <v>-3.6309145390987001E-2</v>
      </c>
      <c r="W4214" s="30"/>
      <c r="X4214" s="30"/>
      <c r="Y4214" s="30"/>
    </row>
    <row r="4215" spans="1:25" x14ac:dyDescent="0.25">
      <c r="A4215">
        <v>21.745238000000001</v>
      </c>
      <c r="B4215">
        <v>1.3210083246230999</v>
      </c>
      <c r="C4215">
        <v>-0.131975427269936</v>
      </c>
      <c r="D4215">
        <v>16.666416168212798</v>
      </c>
      <c r="E4215">
        <v>-0.604181528091431</v>
      </c>
      <c r="F4215">
        <v>0.28681275248527499</v>
      </c>
      <c r="G4215">
        <v>0.10635390877723699</v>
      </c>
      <c r="H4215">
        <v>0.13152761757373799</v>
      </c>
      <c r="I4215">
        <v>-2.2887134924531E-2</v>
      </c>
      <c r="J4215">
        <v>-3.6869931966066E-2</v>
      </c>
      <c r="M4215">
        <f t="shared" si="203"/>
        <v>10.019048</v>
      </c>
      <c r="N4215">
        <v>1.3210083246230999</v>
      </c>
      <c r="O4215">
        <v>-0.131975427269936</v>
      </c>
      <c r="P4215">
        <v>16.666416168212798</v>
      </c>
      <c r="Q4215">
        <v>-0.604181528091431</v>
      </c>
      <c r="R4215">
        <v>0.28681275248527499</v>
      </c>
      <c r="S4215">
        <v>0.10635390877723699</v>
      </c>
      <c r="T4215">
        <v>0.13152761757373799</v>
      </c>
      <c r="U4215">
        <v>-2.2887134924531E-2</v>
      </c>
      <c r="V4215">
        <v>-3.6869931966066E-2</v>
      </c>
      <c r="W4215" s="30"/>
      <c r="X4215" s="30"/>
      <c r="Y4215" s="30"/>
    </row>
    <row r="4216" spans="1:25" x14ac:dyDescent="0.25">
      <c r="A4216">
        <v>21.747619</v>
      </c>
      <c r="B4216">
        <v>1.44663429260253</v>
      </c>
      <c r="C4216">
        <v>-0.30953380465507502</v>
      </c>
      <c r="D4216">
        <v>16.697391510009702</v>
      </c>
      <c r="E4216">
        <v>-0.61241590976715099</v>
      </c>
      <c r="F4216">
        <v>0.25177678465843201</v>
      </c>
      <c r="G4216">
        <v>0.106388866901398</v>
      </c>
      <c r="H4216">
        <v>0.120440118014812</v>
      </c>
      <c r="I4216">
        <v>-2.0077157765627001E-2</v>
      </c>
      <c r="J4216">
        <v>-3.7404980510473002E-2</v>
      </c>
      <c r="M4216">
        <f t="shared" si="203"/>
        <v>10.021428999999999</v>
      </c>
      <c r="N4216">
        <v>1.44663429260253</v>
      </c>
      <c r="O4216">
        <v>-0.30953380465507502</v>
      </c>
      <c r="P4216">
        <v>16.697391510009702</v>
      </c>
      <c r="Q4216">
        <v>-0.61241590976715099</v>
      </c>
      <c r="R4216">
        <v>0.25177678465843201</v>
      </c>
      <c r="S4216">
        <v>0.106388866901398</v>
      </c>
      <c r="T4216">
        <v>0.120440118014812</v>
      </c>
      <c r="U4216">
        <v>-2.0077157765627001E-2</v>
      </c>
      <c r="V4216">
        <v>-3.7404980510473002E-2</v>
      </c>
      <c r="W4216" s="30"/>
      <c r="X4216" s="30"/>
      <c r="Y4216" s="30"/>
    </row>
    <row r="4217" spans="1:25" x14ac:dyDescent="0.25">
      <c r="A4217">
        <v>21.75</v>
      </c>
      <c r="B4217">
        <v>1.57005250453949</v>
      </c>
      <c r="C4217">
        <v>-0.48140892386436501</v>
      </c>
      <c r="D4217">
        <v>16.700290679931602</v>
      </c>
      <c r="E4217">
        <v>-0.61930572986602805</v>
      </c>
      <c r="F4217">
        <v>0.21771609783172599</v>
      </c>
      <c r="G4217">
        <v>0.106412999331951</v>
      </c>
      <c r="H4217">
        <v>0.109703376889229</v>
      </c>
      <c r="I4217">
        <v>-1.7354803159833E-2</v>
      </c>
      <c r="J4217">
        <v>-3.7911053746938997E-2</v>
      </c>
      <c r="M4217">
        <f t="shared" si="203"/>
        <v>10.023809999999999</v>
      </c>
      <c r="N4217">
        <v>1.57005250453949</v>
      </c>
      <c r="O4217">
        <v>-0.48140892386436501</v>
      </c>
      <c r="P4217">
        <v>16.700290679931602</v>
      </c>
      <c r="Q4217">
        <v>-0.61930572986602805</v>
      </c>
      <c r="R4217">
        <v>0.21771609783172599</v>
      </c>
      <c r="S4217">
        <v>0.106412999331951</v>
      </c>
      <c r="T4217">
        <v>0.109703376889229</v>
      </c>
      <c r="U4217">
        <v>-1.7354803159833E-2</v>
      </c>
      <c r="V4217">
        <v>-3.7911053746938997E-2</v>
      </c>
      <c r="W4217" s="30"/>
      <c r="X4217" s="30"/>
      <c r="Y4217" s="30"/>
    </row>
    <row r="4218" spans="1:25" x14ac:dyDescent="0.25">
      <c r="A4218">
        <v>21.752381</v>
      </c>
      <c r="B4218">
        <v>1.6911606788635201</v>
      </c>
      <c r="C4218">
        <v>-0.64624035358428999</v>
      </c>
      <c r="D4218">
        <v>16.6760158538818</v>
      </c>
      <c r="E4218">
        <v>-0.62483334541320801</v>
      </c>
      <c r="F4218">
        <v>0.18475022912025499</v>
      </c>
      <c r="G4218">
        <v>0.10642325133085299</v>
      </c>
      <c r="H4218">
        <v>9.9364109337330003E-2</v>
      </c>
      <c r="I4218">
        <v>-1.4729611575602999E-2</v>
      </c>
      <c r="J4218">
        <v>-3.8384936749934997E-2</v>
      </c>
      <c r="M4218">
        <f t="shared" si="203"/>
        <v>10.026190999999999</v>
      </c>
      <c r="N4218">
        <v>1.6911606788635201</v>
      </c>
      <c r="O4218">
        <v>-0.64624035358428999</v>
      </c>
      <c r="P4218">
        <v>16.6760158538818</v>
      </c>
      <c r="Q4218">
        <v>-0.62483334541320801</v>
      </c>
      <c r="R4218">
        <v>0.18475022912025499</v>
      </c>
      <c r="S4218">
        <v>0.10642325133085299</v>
      </c>
      <c r="T4218">
        <v>9.9364109337330003E-2</v>
      </c>
      <c r="U4218">
        <v>-1.4729611575602999E-2</v>
      </c>
      <c r="V4218">
        <v>-3.8384936749934997E-2</v>
      </c>
      <c r="W4218" s="30"/>
      <c r="X4218" s="30"/>
      <c r="Y4218" s="30"/>
    </row>
    <row r="4219" spans="1:25" x14ac:dyDescent="0.25">
      <c r="A4219">
        <v>21.754761999999999</v>
      </c>
      <c r="B4219">
        <v>1.8098627328872601</v>
      </c>
      <c r="C4219">
        <v>-0.80286794900894198</v>
      </c>
      <c r="D4219">
        <v>16.625949859619102</v>
      </c>
      <c r="E4219">
        <v>-0.62902212142944303</v>
      </c>
      <c r="F4219">
        <v>0.15298062562942499</v>
      </c>
      <c r="G4219">
        <v>0.106414176523685</v>
      </c>
      <c r="H4219">
        <v>8.9467801153660001E-2</v>
      </c>
      <c r="I4219">
        <v>-1.2211432680488001E-2</v>
      </c>
      <c r="J4219">
        <v>-3.8824889808893003E-2</v>
      </c>
      <c r="M4219">
        <f t="shared" si="203"/>
        <v>10.028571999999999</v>
      </c>
      <c r="N4219">
        <v>1.8098627328872601</v>
      </c>
      <c r="O4219">
        <v>-0.80286794900894198</v>
      </c>
      <c r="P4219">
        <v>16.625949859619102</v>
      </c>
      <c r="Q4219">
        <v>-0.62902212142944303</v>
      </c>
      <c r="R4219">
        <v>0.15298062562942499</v>
      </c>
      <c r="S4219">
        <v>0.106414176523685</v>
      </c>
      <c r="T4219">
        <v>8.9467801153660001E-2</v>
      </c>
      <c r="U4219">
        <v>-1.2211432680488001E-2</v>
      </c>
      <c r="V4219">
        <v>-3.8824889808893003E-2</v>
      </c>
      <c r="W4219" s="30"/>
      <c r="X4219" s="30"/>
      <c r="Y4219" s="30"/>
    </row>
    <row r="4220" spans="1:25" x14ac:dyDescent="0.25">
      <c r="A4220">
        <v>21.757142999999999</v>
      </c>
      <c r="B4220">
        <v>1.92605233192443</v>
      </c>
      <c r="C4220">
        <v>-0.95031213760375999</v>
      </c>
      <c r="D4220">
        <v>16.552221298217699</v>
      </c>
      <c r="E4220">
        <v>-0.63192433118820202</v>
      </c>
      <c r="F4220">
        <v>0.12249738723039599</v>
      </c>
      <c r="G4220">
        <v>0.106380127370358</v>
      </c>
      <c r="H4220">
        <v>8.0046363174914995E-2</v>
      </c>
      <c r="I4220">
        <v>-9.8070874810220008E-3</v>
      </c>
      <c r="J4220">
        <v>-3.9229515939950999E-2</v>
      </c>
      <c r="M4220">
        <f t="shared" si="203"/>
        <v>10.030952999999998</v>
      </c>
      <c r="N4220">
        <v>1.92605233192443</v>
      </c>
      <c r="O4220">
        <v>-0.95031213760375999</v>
      </c>
      <c r="P4220">
        <v>16.552221298217699</v>
      </c>
      <c r="Q4220">
        <v>-0.63192433118820202</v>
      </c>
      <c r="R4220">
        <v>0.12249738723039599</v>
      </c>
      <c r="S4220">
        <v>0.106380127370358</v>
      </c>
      <c r="T4220">
        <v>8.0046363174914995E-2</v>
      </c>
      <c r="U4220">
        <v>-9.8070874810220008E-3</v>
      </c>
      <c r="V4220">
        <v>-3.9229515939950999E-2</v>
      </c>
      <c r="W4220" s="30"/>
      <c r="X4220" s="30"/>
      <c r="Y4220" s="30"/>
    </row>
    <row r="4221" spans="1:25" x14ac:dyDescent="0.25">
      <c r="A4221">
        <v>21.759523999999999</v>
      </c>
      <c r="B4221">
        <v>2.0395448207855198</v>
      </c>
      <c r="C4221">
        <v>-1.0878117084503101</v>
      </c>
      <c r="D4221">
        <v>16.457574844360298</v>
      </c>
      <c r="E4221">
        <v>-0.63360911607742298</v>
      </c>
      <c r="F4221">
        <v>9.3381360173225E-2</v>
      </c>
      <c r="G4221">
        <v>0.106315366923809</v>
      </c>
      <c r="H4221">
        <v>7.1122422814368993E-2</v>
      </c>
      <c r="I4221">
        <v>-7.5220605358480002E-3</v>
      </c>
      <c r="J4221">
        <v>-3.9597142487763998E-2</v>
      </c>
      <c r="M4221">
        <f t="shared" si="203"/>
        <v>10.033333999999998</v>
      </c>
      <c r="N4221">
        <v>2.0395448207855198</v>
      </c>
      <c r="O4221">
        <v>-1.0878117084503101</v>
      </c>
      <c r="P4221">
        <v>16.457574844360298</v>
      </c>
      <c r="Q4221">
        <v>-0.63360911607742298</v>
      </c>
      <c r="R4221">
        <v>9.3381360173225E-2</v>
      </c>
      <c r="S4221">
        <v>0.106315366923809</v>
      </c>
      <c r="T4221">
        <v>7.1122422814368993E-2</v>
      </c>
      <c r="U4221">
        <v>-7.5220605358480002E-3</v>
      </c>
      <c r="V4221">
        <v>-3.9597142487763998E-2</v>
      </c>
      <c r="W4221" s="30"/>
      <c r="X4221" s="30"/>
      <c r="Y4221" s="30"/>
    </row>
    <row r="4222" spans="1:25" x14ac:dyDescent="0.25">
      <c r="A4222">
        <v>21.761904999999999</v>
      </c>
      <c r="B4222">
        <v>2.1501281261443999</v>
      </c>
      <c r="C4222">
        <v>-1.2148060798645</v>
      </c>
      <c r="D4222">
        <v>16.345115661621001</v>
      </c>
      <c r="E4222">
        <v>-0.63416779041290305</v>
      </c>
      <c r="F4222">
        <v>6.5703704953193998E-2</v>
      </c>
      <c r="G4222">
        <v>0.10621327906847</v>
      </c>
      <c r="H4222">
        <v>6.2712669372558996E-2</v>
      </c>
      <c r="I4222">
        <v>-5.3617730736730002E-3</v>
      </c>
      <c r="J4222">
        <v>-3.9926644414663003E-2</v>
      </c>
      <c r="M4222">
        <f t="shared" si="203"/>
        <v>10.035714999999998</v>
      </c>
      <c r="N4222">
        <v>2.1501281261443999</v>
      </c>
      <c r="O4222">
        <v>-1.2148060798645</v>
      </c>
      <c r="P4222">
        <v>16.345115661621001</v>
      </c>
      <c r="Q4222">
        <v>-0.63416779041290305</v>
      </c>
      <c r="R4222">
        <v>6.5703704953193998E-2</v>
      </c>
      <c r="S4222">
        <v>0.10621327906847</v>
      </c>
      <c r="T4222">
        <v>6.2712669372558996E-2</v>
      </c>
      <c r="U4222">
        <v>-5.3617730736730002E-3</v>
      </c>
      <c r="V4222">
        <v>-3.9926644414663003E-2</v>
      </c>
      <c r="W4222" s="30"/>
      <c r="X4222" s="30"/>
      <c r="Y4222" s="30"/>
    </row>
    <row r="4223" spans="1:25" x14ac:dyDescent="0.25">
      <c r="A4223">
        <v>21.764285999999998</v>
      </c>
      <c r="B4223">
        <v>2.25754690170288</v>
      </c>
      <c r="C4223">
        <v>-1.3309417963027901</v>
      </c>
      <c r="D4223">
        <v>16.218160629272401</v>
      </c>
      <c r="E4223">
        <v>-0.63370430469512895</v>
      </c>
      <c r="F4223">
        <v>3.9518725126981999E-2</v>
      </c>
      <c r="G4223">
        <v>0.106064468622208</v>
      </c>
      <c r="H4223">
        <v>5.4826769977807999E-2</v>
      </c>
      <c r="I4223">
        <v>-3.3301555085930002E-3</v>
      </c>
      <c r="J4223">
        <v>-4.0217313915491E-2</v>
      </c>
      <c r="M4223">
        <f t="shared" si="203"/>
        <v>10.038095999999998</v>
      </c>
      <c r="N4223">
        <v>2.25754690170288</v>
      </c>
      <c r="O4223">
        <v>-1.3309417963027901</v>
      </c>
      <c r="P4223">
        <v>16.218160629272401</v>
      </c>
      <c r="Q4223">
        <v>-0.63370430469512895</v>
      </c>
      <c r="R4223">
        <v>3.9518725126981999E-2</v>
      </c>
      <c r="S4223">
        <v>0.106064468622208</v>
      </c>
      <c r="T4223">
        <v>5.4826769977807999E-2</v>
      </c>
      <c r="U4223">
        <v>-3.3301555085930002E-3</v>
      </c>
      <c r="V4223">
        <v>-4.0217313915491E-2</v>
      </c>
      <c r="W4223" s="30"/>
      <c r="X4223" s="30"/>
      <c r="Y4223" s="30"/>
    </row>
    <row r="4224" spans="1:25" x14ac:dyDescent="0.25">
      <c r="A4224">
        <v>21.766667000000002</v>
      </c>
      <c r="B4224">
        <v>2.3614792823791499</v>
      </c>
      <c r="C4224">
        <v>-1.4359925985336299</v>
      </c>
      <c r="D4224">
        <v>16.080410003662099</v>
      </c>
      <c r="E4224">
        <v>-0.63234430551528897</v>
      </c>
      <c r="F4224">
        <v>1.4871303923428E-2</v>
      </c>
      <c r="G4224">
        <v>0.105858318507671</v>
      </c>
      <c r="H4224">
        <v>4.7464638948441003E-2</v>
      </c>
      <c r="I4224">
        <v>-1.4291967963799999E-3</v>
      </c>
      <c r="J4224">
        <v>-4.0468946099280999E-2</v>
      </c>
      <c r="M4224">
        <f t="shared" si="203"/>
        <v>10.040477000000001</v>
      </c>
      <c r="N4224">
        <v>2.3614792823791499</v>
      </c>
      <c r="O4224">
        <v>-1.4359925985336299</v>
      </c>
      <c r="P4224">
        <v>16.080410003662099</v>
      </c>
      <c r="Q4224">
        <v>-0.63234430551528897</v>
      </c>
      <c r="R4224">
        <v>1.4871303923428E-2</v>
      </c>
      <c r="S4224">
        <v>0.105858318507671</v>
      </c>
      <c r="T4224">
        <v>4.7464638948441003E-2</v>
      </c>
      <c r="U4224">
        <v>-1.4291967963799999E-3</v>
      </c>
      <c r="V4224">
        <v>-4.0468946099280999E-2</v>
      </c>
      <c r="W4224" s="30"/>
      <c r="X4224" s="30"/>
      <c r="Y4224" s="30"/>
    </row>
    <row r="4225" spans="1:25" x14ac:dyDescent="0.25">
      <c r="A4225">
        <v>21.769048000000002</v>
      </c>
      <c r="B4225">
        <v>2.4615769386291499</v>
      </c>
      <c r="C4225">
        <v>-1.5298999547958301</v>
      </c>
      <c r="D4225">
        <v>15.935675621032701</v>
      </c>
      <c r="E4225">
        <v>-0.63021624088287398</v>
      </c>
      <c r="F4225">
        <v>-8.201990276575E-3</v>
      </c>
      <c r="G4225">
        <v>0.105587102472782</v>
      </c>
      <c r="H4225">
        <v>4.0620394051075003E-2</v>
      </c>
      <c r="I4225">
        <v>3.3979761064999999E-4</v>
      </c>
      <c r="J4225">
        <v>-4.0681526064872998E-2</v>
      </c>
      <c r="M4225">
        <f t="shared" si="203"/>
        <v>10.042858000000001</v>
      </c>
      <c r="N4225">
        <v>2.4615769386291499</v>
      </c>
      <c r="O4225">
        <v>-1.5298999547958301</v>
      </c>
      <c r="P4225">
        <v>15.935675621032701</v>
      </c>
      <c r="Q4225">
        <v>-0.63021624088287398</v>
      </c>
      <c r="R4225">
        <v>-8.201990276575E-3</v>
      </c>
      <c r="S4225">
        <v>0.105587102472782</v>
      </c>
      <c r="T4225">
        <v>4.0620394051075003E-2</v>
      </c>
      <c r="U4225">
        <v>3.3979761064999999E-4</v>
      </c>
      <c r="V4225">
        <v>-4.0681526064872998E-2</v>
      </c>
      <c r="W4225" s="30"/>
      <c r="X4225" s="30"/>
      <c r="Y4225" s="30"/>
    </row>
    <row r="4226" spans="1:25" x14ac:dyDescent="0.25">
      <c r="A4226">
        <v>21.771429000000001</v>
      </c>
      <c r="B4226">
        <v>2.5573885440826398</v>
      </c>
      <c r="C4226">
        <v>-1.61275959014892</v>
      </c>
      <c r="D4226">
        <v>15.7875652313232</v>
      </c>
      <c r="E4226">
        <v>-0.62744200229644798</v>
      </c>
      <c r="F4226">
        <v>-2.9671551659703001E-2</v>
      </c>
      <c r="G4226">
        <v>0.105241991579533</v>
      </c>
      <c r="H4226">
        <v>3.4287430346011998E-2</v>
      </c>
      <c r="I4226">
        <v>1.9758807029580001E-3</v>
      </c>
      <c r="J4226">
        <v>-4.0854927152394999E-2</v>
      </c>
      <c r="M4226">
        <f t="shared" si="203"/>
        <v>10.045239</v>
      </c>
      <c r="N4226">
        <v>2.5573885440826398</v>
      </c>
      <c r="O4226">
        <v>-1.61275959014892</v>
      </c>
      <c r="P4226">
        <v>15.7875652313232</v>
      </c>
      <c r="Q4226">
        <v>-0.62744200229644798</v>
      </c>
      <c r="R4226">
        <v>-2.9671551659703001E-2</v>
      </c>
      <c r="S4226">
        <v>0.105241991579533</v>
      </c>
      <c r="T4226">
        <v>3.4287430346011998E-2</v>
      </c>
      <c r="U4226">
        <v>1.9758807029580001E-3</v>
      </c>
      <c r="V4226">
        <v>-4.0854927152394999E-2</v>
      </c>
      <c r="W4226" s="30"/>
      <c r="X4226" s="30"/>
      <c r="Y4226" s="30"/>
    </row>
    <row r="4227" spans="1:25" x14ac:dyDescent="0.25">
      <c r="A4227">
        <v>21.773810000000001</v>
      </c>
      <c r="B4227">
        <v>2.64846491813659</v>
      </c>
      <c r="C4227">
        <v>-1.68484151363372</v>
      </c>
      <c r="D4227">
        <v>15.639463424682599</v>
      </c>
      <c r="E4227">
        <v>-0.62414485216140703</v>
      </c>
      <c r="F4227">
        <v>-4.9517117440701003E-2</v>
      </c>
      <c r="G4227">
        <v>0.10480935871601101</v>
      </c>
      <c r="H4227">
        <v>2.8442326933145998E-2</v>
      </c>
      <c r="I4227">
        <v>3.478539641947E-3</v>
      </c>
      <c r="J4227">
        <v>-4.0989626199007E-2</v>
      </c>
      <c r="M4227">
        <f t="shared" si="203"/>
        <v>10.04762</v>
      </c>
      <c r="N4227">
        <v>2.64846491813659</v>
      </c>
      <c r="O4227">
        <v>-1.68484151363372</v>
      </c>
      <c r="P4227">
        <v>15.639463424682599</v>
      </c>
      <c r="Q4227">
        <v>-0.62414485216140703</v>
      </c>
      <c r="R4227">
        <v>-4.9517117440701003E-2</v>
      </c>
      <c r="S4227">
        <v>0.10480935871601101</v>
      </c>
      <c r="T4227">
        <v>2.8442326933145998E-2</v>
      </c>
      <c r="U4227">
        <v>3.478539641947E-3</v>
      </c>
      <c r="V4227">
        <v>-4.0989626199007E-2</v>
      </c>
      <c r="W4227" s="30"/>
      <c r="X4227" s="30"/>
      <c r="Y4227" s="30"/>
    </row>
    <row r="4228" spans="1:25" x14ac:dyDescent="0.25">
      <c r="A4228">
        <v>21.77619</v>
      </c>
      <c r="B4228">
        <v>2.7342984676361</v>
      </c>
      <c r="C4228">
        <v>-1.7464396953582699</v>
      </c>
      <c r="D4228">
        <v>15.4945917129516</v>
      </c>
      <c r="E4228">
        <v>-0.62044429779052701</v>
      </c>
      <c r="F4228">
        <v>-6.7727319896220994E-2</v>
      </c>
      <c r="G4228">
        <v>0.10427628457546199</v>
      </c>
      <c r="H4228">
        <v>2.3063715547323001E-2</v>
      </c>
      <c r="I4228">
        <v>4.8485980369149997E-3</v>
      </c>
      <c r="J4228">
        <v>-4.1086312383413003E-2</v>
      </c>
      <c r="M4228">
        <f t="shared" si="203"/>
        <v>10.049999999999999</v>
      </c>
      <c r="N4228">
        <v>2.7342984676361</v>
      </c>
      <c r="O4228">
        <v>-1.7464396953582699</v>
      </c>
      <c r="P4228">
        <v>15.4945917129516</v>
      </c>
      <c r="Q4228">
        <v>-0.62044429779052701</v>
      </c>
      <c r="R4228">
        <v>-6.7727319896220994E-2</v>
      </c>
      <c r="S4228">
        <v>0.10427628457546199</v>
      </c>
      <c r="T4228">
        <v>2.3063715547323001E-2</v>
      </c>
      <c r="U4228">
        <v>4.8485980369149997E-3</v>
      </c>
      <c r="V4228">
        <v>-4.1086312383413003E-2</v>
      </c>
      <c r="W4228" s="30"/>
      <c r="X4228" s="30"/>
      <c r="Y4228" s="30"/>
    </row>
    <row r="4229" spans="1:25" x14ac:dyDescent="0.25">
      <c r="A4229">
        <v>21.778570999999999</v>
      </c>
      <c r="B4229">
        <v>2.8143420219421298</v>
      </c>
      <c r="C4229">
        <v>-1.7979321479797301</v>
      </c>
      <c r="D4229">
        <v>15.3558950424194</v>
      </c>
      <c r="E4229">
        <v>-0.61644655466079701</v>
      </c>
      <c r="F4229">
        <v>-8.4291256964207001E-2</v>
      </c>
      <c r="G4229">
        <v>0.103629112243652</v>
      </c>
      <c r="H4229">
        <v>1.8122103065251999E-2</v>
      </c>
      <c r="I4229">
        <v>6.0872109606860004E-3</v>
      </c>
      <c r="J4229">
        <v>-4.1145566850900997E-2</v>
      </c>
      <c r="M4229">
        <f t="shared" si="203"/>
        <v>10.052380999999999</v>
      </c>
      <c r="N4229">
        <v>2.8143420219421298</v>
      </c>
      <c r="O4229">
        <v>-1.7979321479797301</v>
      </c>
      <c r="P4229">
        <v>15.3558950424194</v>
      </c>
      <c r="Q4229">
        <v>-0.61644655466079701</v>
      </c>
      <c r="R4229">
        <v>-8.4291256964207001E-2</v>
      </c>
      <c r="S4229">
        <v>0.103629112243652</v>
      </c>
      <c r="T4229">
        <v>1.8122103065251999E-2</v>
      </c>
      <c r="U4229">
        <v>6.0872109606860004E-3</v>
      </c>
      <c r="V4229">
        <v>-4.1145566850900997E-2</v>
      </c>
      <c r="W4229" s="30"/>
      <c r="X4229" s="30"/>
      <c r="Y4229" s="30"/>
    </row>
    <row r="4230" spans="1:25" x14ac:dyDescent="0.25">
      <c r="A4230">
        <v>21.780951999999999</v>
      </c>
      <c r="B4230">
        <v>2.8880531787872301</v>
      </c>
      <c r="C4230">
        <v>-1.8397343158721899</v>
      </c>
      <c r="D4230">
        <v>15.2258100509643</v>
      </c>
      <c r="E4230">
        <v>-0.61223685741424605</v>
      </c>
      <c r="F4230">
        <v>-9.9203400313853995E-2</v>
      </c>
      <c r="G4230">
        <v>0.10285297781229</v>
      </c>
      <c r="H4230">
        <v>1.3586622662842E-2</v>
      </c>
      <c r="I4230">
        <v>7.1953069418669996E-3</v>
      </c>
      <c r="J4230">
        <v>-4.1167691349983E-2</v>
      </c>
      <c r="M4230">
        <f t="shared" si="203"/>
        <v>10.054761999999998</v>
      </c>
      <c r="N4230">
        <v>2.8880531787872301</v>
      </c>
      <c r="O4230">
        <v>-1.8397343158721899</v>
      </c>
      <c r="P4230">
        <v>15.2258100509643</v>
      </c>
      <c r="Q4230">
        <v>-0.61223685741424605</v>
      </c>
      <c r="R4230">
        <v>-9.9203400313853995E-2</v>
      </c>
      <c r="S4230">
        <v>0.10285297781229</v>
      </c>
      <c r="T4230">
        <v>1.3586622662842E-2</v>
      </c>
      <c r="U4230">
        <v>7.1953069418669996E-3</v>
      </c>
      <c r="V4230">
        <v>-4.1167691349983E-2</v>
      </c>
      <c r="W4230" s="30"/>
      <c r="X4230" s="30"/>
      <c r="Y4230" s="30"/>
    </row>
    <row r="4231" spans="1:25" x14ac:dyDescent="0.25">
      <c r="A4231">
        <v>21.783332999999999</v>
      </c>
      <c r="B4231">
        <v>2.95487260818481</v>
      </c>
      <c r="C4231">
        <v>-1.87225866317749</v>
      </c>
      <c r="D4231">
        <v>15.1063985824584</v>
      </c>
      <c r="E4231">
        <v>-0.60789686441421498</v>
      </c>
      <c r="F4231">
        <v>-0.112461023032665</v>
      </c>
      <c r="G4231">
        <v>0.101932868361473</v>
      </c>
      <c r="H4231">
        <v>9.4266543164849993E-3</v>
      </c>
      <c r="I4231">
        <v>8.1742946058509999E-3</v>
      </c>
      <c r="J4231">
        <v>-4.1153788566589002E-2</v>
      </c>
      <c r="M4231">
        <f t="shared" si="203"/>
        <v>10.057142999999998</v>
      </c>
      <c r="N4231">
        <v>2.95487260818481</v>
      </c>
      <c r="O4231">
        <v>-1.87225866317749</v>
      </c>
      <c r="P4231">
        <v>15.1063985824584</v>
      </c>
      <c r="Q4231">
        <v>-0.60789686441421498</v>
      </c>
      <c r="R4231">
        <v>-0.112461023032665</v>
      </c>
      <c r="S4231">
        <v>0.101932868361473</v>
      </c>
      <c r="T4231">
        <v>9.4266543164849993E-3</v>
      </c>
      <c r="U4231">
        <v>8.1742946058509999E-3</v>
      </c>
      <c r="V4231">
        <v>-4.1153788566589002E-2</v>
      </c>
      <c r="W4231" s="30"/>
      <c r="X4231" s="30"/>
      <c r="Y4231" s="30"/>
    </row>
    <row r="4232" spans="1:25" x14ac:dyDescent="0.25">
      <c r="A4232">
        <v>21.785713999999999</v>
      </c>
      <c r="B4232">
        <v>3.01427745819091</v>
      </c>
      <c r="C4232">
        <v>-1.89591419696807</v>
      </c>
      <c r="D4232">
        <v>14.9992580413818</v>
      </c>
      <c r="E4232">
        <v>-0.60348439216613803</v>
      </c>
      <c r="F4232">
        <v>-0.124061480164528</v>
      </c>
      <c r="G4232">
        <v>0.10085069388151199</v>
      </c>
      <c r="H4232">
        <v>5.6054689921440004E-3</v>
      </c>
      <c r="I4232">
        <v>9.0260785073040008E-3</v>
      </c>
      <c r="J4232">
        <v>-4.1104383766651001E-2</v>
      </c>
      <c r="M4232">
        <f t="shared" ref="M4232:M4295" si="204">A4232-A$7</f>
        <v>10.059523999999998</v>
      </c>
      <c r="N4232">
        <v>3.01427745819091</v>
      </c>
      <c r="O4232">
        <v>-1.89591419696807</v>
      </c>
      <c r="P4232">
        <v>14.9992580413818</v>
      </c>
      <c r="Q4232">
        <v>-0.60348439216613803</v>
      </c>
      <c r="R4232">
        <v>-0.124061480164528</v>
      </c>
      <c r="S4232">
        <v>0.10085069388151199</v>
      </c>
      <c r="T4232">
        <v>5.6054689921440004E-3</v>
      </c>
      <c r="U4232">
        <v>9.0260785073040008E-3</v>
      </c>
      <c r="V4232">
        <v>-4.1104383766651001E-2</v>
      </c>
      <c r="W4232" s="30"/>
      <c r="X4232" s="30"/>
      <c r="Y4232" s="30"/>
    </row>
    <row r="4233" spans="1:25" x14ac:dyDescent="0.25">
      <c r="A4233">
        <v>21.788094999999998</v>
      </c>
      <c r="B4233">
        <v>3.0657534599304199</v>
      </c>
      <c r="C4233">
        <v>-1.91112625598907</v>
      </c>
      <c r="D4233">
        <v>14.9055423736572</v>
      </c>
      <c r="E4233">
        <v>-0.59904289245605502</v>
      </c>
      <c r="F4233">
        <v>-0.13400846719741799</v>
      </c>
      <c r="G4233">
        <v>9.9588252604007999E-2</v>
      </c>
      <c r="H4233">
        <v>2.0859236828979998E-3</v>
      </c>
      <c r="I4233">
        <v>9.7526861354710007E-3</v>
      </c>
      <c r="J4233">
        <v>-4.1020154953002999E-2</v>
      </c>
      <c r="M4233">
        <f t="shared" si="204"/>
        <v>10.061904999999998</v>
      </c>
      <c r="N4233">
        <v>3.0657534599304199</v>
      </c>
      <c r="O4233">
        <v>-1.91112625598907</v>
      </c>
      <c r="P4233">
        <v>14.9055423736572</v>
      </c>
      <c r="Q4233">
        <v>-0.59904289245605502</v>
      </c>
      <c r="R4233">
        <v>-0.13400846719741799</v>
      </c>
      <c r="S4233">
        <v>9.9588252604007999E-2</v>
      </c>
      <c r="T4233">
        <v>2.0859236828979998E-3</v>
      </c>
      <c r="U4233">
        <v>9.7526861354710007E-3</v>
      </c>
      <c r="V4233">
        <v>-4.1020154953002999E-2</v>
      </c>
      <c r="W4233" s="30"/>
      <c r="X4233" s="30"/>
      <c r="Y4233" s="30"/>
    </row>
    <row r="4234" spans="1:25" x14ac:dyDescent="0.25">
      <c r="A4234">
        <v>21.790476000000002</v>
      </c>
      <c r="B4234">
        <v>3.1088006496429399</v>
      </c>
      <c r="C4234">
        <v>-1.9183095693588199</v>
      </c>
      <c r="D4234">
        <v>14.8259725570678</v>
      </c>
      <c r="E4234">
        <v>-0.59460175037384</v>
      </c>
      <c r="F4234">
        <v>-0.14230814576149001</v>
      </c>
      <c r="G4234">
        <v>9.8127901554107999E-2</v>
      </c>
      <c r="H4234">
        <v>-1.169951399788E-3</v>
      </c>
      <c r="I4234">
        <v>1.0355990380049E-2</v>
      </c>
      <c r="J4234">
        <v>-4.0901903063058999E-2</v>
      </c>
      <c r="M4234">
        <f t="shared" si="204"/>
        <v>10.064286000000001</v>
      </c>
      <c r="N4234">
        <v>3.1088006496429399</v>
      </c>
      <c r="O4234">
        <v>-1.9183095693588199</v>
      </c>
      <c r="P4234">
        <v>14.8259725570678</v>
      </c>
      <c r="Q4234">
        <v>-0.59460175037384</v>
      </c>
      <c r="R4234">
        <v>-0.14230814576149001</v>
      </c>
      <c r="S4234">
        <v>9.8127901554107999E-2</v>
      </c>
      <c r="T4234">
        <v>-1.169951399788E-3</v>
      </c>
      <c r="U4234">
        <v>1.0355990380049E-2</v>
      </c>
      <c r="V4234">
        <v>-4.0901903063058999E-2</v>
      </c>
      <c r="W4234" s="30"/>
      <c r="X4234" s="30"/>
      <c r="Y4234" s="30"/>
    </row>
    <row r="4235" spans="1:25" x14ac:dyDescent="0.25">
      <c r="A4235">
        <v>21.792857000000001</v>
      </c>
      <c r="B4235">
        <v>3.1430132389068599</v>
      </c>
      <c r="C4235">
        <v>-1.9178330898284901</v>
      </c>
      <c r="D4235">
        <v>14.7608127593994</v>
      </c>
      <c r="E4235">
        <v>-0.59016901254653897</v>
      </c>
      <c r="F4235">
        <v>-0.14896555244922599</v>
      </c>
      <c r="G4235">
        <v>9.6450701355934004E-2</v>
      </c>
      <c r="H4235">
        <v>-4.1972515173259997E-3</v>
      </c>
      <c r="I4235">
        <v>1.0837785899639E-2</v>
      </c>
      <c r="J4235">
        <v>-4.0750049054622997E-2</v>
      </c>
      <c r="M4235">
        <f t="shared" si="204"/>
        <v>10.066667000000001</v>
      </c>
      <c r="N4235">
        <v>3.1430132389068599</v>
      </c>
      <c r="O4235">
        <v>-1.9178330898284901</v>
      </c>
      <c r="P4235">
        <v>14.7608127593994</v>
      </c>
      <c r="Q4235">
        <v>-0.59016901254653897</v>
      </c>
      <c r="R4235">
        <v>-0.14896555244922599</v>
      </c>
      <c r="S4235">
        <v>9.6450701355934004E-2</v>
      </c>
      <c r="T4235">
        <v>-4.1972515173259997E-3</v>
      </c>
      <c r="U4235">
        <v>1.0837785899639E-2</v>
      </c>
      <c r="V4235">
        <v>-4.0750049054622997E-2</v>
      </c>
      <c r="W4235" s="30"/>
      <c r="X4235" s="30"/>
      <c r="Y4235" s="30"/>
    </row>
    <row r="4236" spans="1:25" x14ac:dyDescent="0.25">
      <c r="A4236">
        <v>21.795238000000001</v>
      </c>
      <c r="B4236">
        <v>3.1680171489715501</v>
      </c>
      <c r="C4236">
        <v>-1.91007316112518</v>
      </c>
      <c r="D4236">
        <v>14.7100410461425</v>
      </c>
      <c r="E4236">
        <v>-0.58574461936950695</v>
      </c>
      <c r="F4236">
        <v>-0.15399199724197399</v>
      </c>
      <c r="G4236">
        <v>9.4539314508437999E-2</v>
      </c>
      <c r="H4236">
        <v>-7.0345662534239996E-3</v>
      </c>
      <c r="I4236">
        <v>1.1200585402547999E-2</v>
      </c>
      <c r="J4236">
        <v>-4.0565121918917001E-2</v>
      </c>
      <c r="M4236">
        <f t="shared" si="204"/>
        <v>10.069048</v>
      </c>
      <c r="N4236">
        <v>3.1680171489715501</v>
      </c>
      <c r="O4236">
        <v>-1.91007316112518</v>
      </c>
      <c r="P4236">
        <v>14.7100410461425</v>
      </c>
      <c r="Q4236">
        <v>-0.58574461936950695</v>
      </c>
      <c r="R4236">
        <v>-0.15399199724197399</v>
      </c>
      <c r="S4236">
        <v>9.4539314508437999E-2</v>
      </c>
      <c r="T4236">
        <v>-7.0345662534239996E-3</v>
      </c>
      <c r="U4236">
        <v>1.1200585402547999E-2</v>
      </c>
      <c r="V4236">
        <v>-4.0565121918917001E-2</v>
      </c>
      <c r="W4236" s="30"/>
      <c r="X4236" s="30"/>
      <c r="Y4236" s="30"/>
    </row>
    <row r="4237" spans="1:25" x14ac:dyDescent="0.25">
      <c r="A4237">
        <v>21.797619000000001</v>
      </c>
      <c r="B4237">
        <v>3.1835088729858398</v>
      </c>
      <c r="C4237">
        <v>-1.89538049697876</v>
      </c>
      <c r="D4237">
        <v>14.673274993896401</v>
      </c>
      <c r="E4237">
        <v>-0.58131682872772195</v>
      </c>
      <c r="F4237">
        <v>-0.15740565955638899</v>
      </c>
      <c r="G4237">
        <v>9.2377476394175997E-2</v>
      </c>
      <c r="H4237">
        <v>-9.7173843532799998E-3</v>
      </c>
      <c r="I4237">
        <v>1.1446973308921001E-2</v>
      </c>
      <c r="J4237">
        <v>-4.0347669273615001E-2</v>
      </c>
      <c r="M4237">
        <f t="shared" si="204"/>
        <v>10.071429</v>
      </c>
      <c r="N4237">
        <v>3.1835088729858398</v>
      </c>
      <c r="O4237">
        <v>-1.89538049697876</v>
      </c>
      <c r="P4237">
        <v>14.673274993896401</v>
      </c>
      <c r="Q4237">
        <v>-0.58131682872772195</v>
      </c>
      <c r="R4237">
        <v>-0.15740565955638899</v>
      </c>
      <c r="S4237">
        <v>9.2377476394175997E-2</v>
      </c>
      <c r="T4237">
        <v>-9.7173843532799998E-3</v>
      </c>
      <c r="U4237">
        <v>1.1446973308921001E-2</v>
      </c>
      <c r="V4237">
        <v>-4.0347669273615001E-2</v>
      </c>
      <c r="W4237" s="30"/>
      <c r="X4237" s="30"/>
      <c r="Y4237" s="30"/>
    </row>
    <row r="4238" spans="1:25" x14ac:dyDescent="0.25">
      <c r="A4238">
        <v>21.8</v>
      </c>
      <c r="B4238">
        <v>3.18925809860229</v>
      </c>
      <c r="C4238">
        <v>-1.87406826019287</v>
      </c>
      <c r="D4238">
        <v>14.6498346328735</v>
      </c>
      <c r="E4238">
        <v>-0.57686239480972301</v>
      </c>
      <c r="F4238">
        <v>-0.15922310948371901</v>
      </c>
      <c r="G4238">
        <v>8.9949429035187004E-2</v>
      </c>
      <c r="H4238">
        <v>-1.2276742607355E-2</v>
      </c>
      <c r="I4238">
        <v>1.1579133570194E-2</v>
      </c>
      <c r="J4238">
        <v>-4.0098164230585001E-2</v>
      </c>
      <c r="M4238">
        <f t="shared" si="204"/>
        <v>10.07381</v>
      </c>
      <c r="N4238">
        <v>3.18925809860229</v>
      </c>
      <c r="O4238">
        <v>-1.87406826019287</v>
      </c>
      <c r="P4238">
        <v>14.6498346328735</v>
      </c>
      <c r="Q4238">
        <v>-0.57686239480972301</v>
      </c>
      <c r="R4238">
        <v>-0.15922310948371901</v>
      </c>
      <c r="S4238">
        <v>8.9949429035187004E-2</v>
      </c>
      <c r="T4238">
        <v>-1.2276742607355E-2</v>
      </c>
      <c r="U4238">
        <v>1.1579133570194E-2</v>
      </c>
      <c r="V4238">
        <v>-4.0098164230585001E-2</v>
      </c>
      <c r="W4238" s="30"/>
      <c r="X4238" s="30"/>
      <c r="Y4238" s="30"/>
    </row>
    <row r="4239" spans="1:25" x14ac:dyDescent="0.25">
      <c r="A4239">
        <v>21.802381</v>
      </c>
      <c r="B4239">
        <v>3.1850917339324898</v>
      </c>
      <c r="C4239">
        <v>-1.84646451473236</v>
      </c>
      <c r="D4239">
        <v>14.6388702392578</v>
      </c>
      <c r="E4239">
        <v>-0.57235378026962302</v>
      </c>
      <c r="F4239">
        <v>-0.15946997702121701</v>
      </c>
      <c r="G4239">
        <v>8.7242498993873999E-2</v>
      </c>
      <c r="H4239">
        <v>-1.4744070358574E-2</v>
      </c>
      <c r="I4239">
        <v>1.1600086465478001E-2</v>
      </c>
      <c r="J4239">
        <v>-3.9817038923502003E-2</v>
      </c>
      <c r="M4239">
        <f t="shared" si="204"/>
        <v>10.076191</v>
      </c>
      <c r="N4239">
        <v>3.1850917339324898</v>
      </c>
      <c r="O4239">
        <v>-1.84646451473236</v>
      </c>
      <c r="P4239">
        <v>14.6388702392578</v>
      </c>
      <c r="Q4239">
        <v>-0.57235378026962302</v>
      </c>
      <c r="R4239">
        <v>-0.15946997702121701</v>
      </c>
      <c r="S4239">
        <v>8.7242498993873999E-2</v>
      </c>
      <c r="T4239">
        <v>-1.4744070358574E-2</v>
      </c>
      <c r="U4239">
        <v>1.1600086465478001E-2</v>
      </c>
      <c r="V4239">
        <v>-3.9817038923502003E-2</v>
      </c>
      <c r="W4239" s="30"/>
      <c r="X4239" s="30"/>
      <c r="Y4239" s="30"/>
    </row>
    <row r="4240" spans="1:25" x14ac:dyDescent="0.25">
      <c r="A4240">
        <v>21.804762</v>
      </c>
      <c r="B4240">
        <v>3.1709446907043399</v>
      </c>
      <c r="C4240">
        <v>-1.81286561489105</v>
      </c>
      <c r="D4240">
        <v>14.6393880844116</v>
      </c>
      <c r="E4240">
        <v>-0.56776136159896895</v>
      </c>
      <c r="F4240">
        <v>-0.15818113088607799</v>
      </c>
      <c r="G4240">
        <v>8.4245547652244998E-2</v>
      </c>
      <c r="H4240">
        <v>-1.7146216705441E-2</v>
      </c>
      <c r="I4240">
        <v>1.1513317935169E-2</v>
      </c>
      <c r="J4240">
        <v>-3.9505001157522E-2</v>
      </c>
      <c r="M4240">
        <f t="shared" si="204"/>
        <v>10.078571999999999</v>
      </c>
      <c r="N4240">
        <v>3.1709446907043399</v>
      </c>
      <c r="O4240">
        <v>-1.81286561489105</v>
      </c>
      <c r="P4240">
        <v>14.6393880844116</v>
      </c>
      <c r="Q4240">
        <v>-0.56776136159896895</v>
      </c>
      <c r="R4240">
        <v>-0.15818113088607799</v>
      </c>
      <c r="S4240">
        <v>8.4245547652244998E-2</v>
      </c>
      <c r="T4240">
        <v>-1.7146216705441E-2</v>
      </c>
      <c r="U4240">
        <v>1.1513317935169E-2</v>
      </c>
      <c r="V4240">
        <v>-3.9505001157522E-2</v>
      </c>
      <c r="W4240" s="30"/>
      <c r="X4240" s="30"/>
      <c r="Y4240" s="30"/>
    </row>
    <row r="4241" spans="1:25" x14ac:dyDescent="0.25">
      <c r="A4241">
        <v>21.807143</v>
      </c>
      <c r="B4241">
        <v>3.1468138694763099</v>
      </c>
      <c r="C4241">
        <v>-1.77358090877533</v>
      </c>
      <c r="D4241">
        <v>14.650274276733301</v>
      </c>
      <c r="E4241">
        <v>-0.56304883956909202</v>
      </c>
      <c r="F4241">
        <v>-0.15539722144603699</v>
      </c>
      <c r="G4241">
        <v>8.0950856208801006E-2</v>
      </c>
      <c r="H4241">
        <v>-1.9507074728608E-2</v>
      </c>
      <c r="I4241">
        <v>1.1322553269565E-2</v>
      </c>
      <c r="J4241">
        <v>-3.9162445813416998E-2</v>
      </c>
      <c r="M4241">
        <f t="shared" si="204"/>
        <v>10.080952999999999</v>
      </c>
      <c r="N4241">
        <v>3.1468138694763099</v>
      </c>
      <c r="O4241">
        <v>-1.77358090877533</v>
      </c>
      <c r="P4241">
        <v>14.650274276733301</v>
      </c>
      <c r="Q4241">
        <v>-0.56304883956909202</v>
      </c>
      <c r="R4241">
        <v>-0.15539722144603699</v>
      </c>
      <c r="S4241">
        <v>8.0950856208801006E-2</v>
      </c>
      <c r="T4241">
        <v>-1.9507074728608E-2</v>
      </c>
      <c r="U4241">
        <v>1.1322553269565E-2</v>
      </c>
      <c r="V4241">
        <v>-3.9162445813416998E-2</v>
      </c>
      <c r="W4241" s="30"/>
      <c r="X4241" s="30"/>
      <c r="Y4241" s="30"/>
    </row>
    <row r="4242" spans="1:25" x14ac:dyDescent="0.25">
      <c r="A4242">
        <v>21.809524</v>
      </c>
      <c r="B4242">
        <v>3.1127736568450901</v>
      </c>
      <c r="C4242">
        <v>-1.7288833856582599</v>
      </c>
      <c r="D4242">
        <v>14.6703643798828</v>
      </c>
      <c r="E4242">
        <v>-0.558177590370178</v>
      </c>
      <c r="F4242">
        <v>-0.15116862952709201</v>
      </c>
      <c r="G4242">
        <v>7.7353768050670998E-2</v>
      </c>
      <c r="H4242">
        <v>-2.1844353526830999E-2</v>
      </c>
      <c r="I4242">
        <v>1.1032031849026999E-2</v>
      </c>
      <c r="J4242">
        <v>-3.8789670914412003E-2</v>
      </c>
      <c r="M4242">
        <f t="shared" si="204"/>
        <v>10.083333999999999</v>
      </c>
      <c r="N4242">
        <v>3.1127736568450901</v>
      </c>
      <c r="O4242">
        <v>-1.7288833856582599</v>
      </c>
      <c r="P4242">
        <v>14.6703643798828</v>
      </c>
      <c r="Q4242">
        <v>-0.558177590370178</v>
      </c>
      <c r="R4242">
        <v>-0.15116862952709201</v>
      </c>
      <c r="S4242">
        <v>7.7353768050670998E-2</v>
      </c>
      <c r="T4242">
        <v>-2.1844353526830999E-2</v>
      </c>
      <c r="U4242">
        <v>1.1032031849026999E-2</v>
      </c>
      <c r="V4242">
        <v>-3.8789670914412003E-2</v>
      </c>
      <c r="W4242" s="30"/>
      <c r="X4242" s="30"/>
      <c r="Y4242" s="30"/>
    </row>
    <row r="4243" spans="1:25" x14ac:dyDescent="0.25">
      <c r="A4243">
        <v>21.811904999999999</v>
      </c>
      <c r="B4243">
        <v>3.06899714469909</v>
      </c>
      <c r="C4243">
        <v>-1.67907750606536</v>
      </c>
      <c r="D4243">
        <v>14.698483467101999</v>
      </c>
      <c r="E4243">
        <v>-0.55311530828475997</v>
      </c>
      <c r="F4243">
        <v>-0.145555555820465</v>
      </c>
      <c r="G4243">
        <v>7.3455326259136006E-2</v>
      </c>
      <c r="H4243">
        <v>-2.4172654375434002E-2</v>
      </c>
      <c r="I4243">
        <v>1.0646652430296E-2</v>
      </c>
      <c r="J4243">
        <v>-3.8387380540370997E-2</v>
      </c>
      <c r="M4243">
        <f t="shared" si="204"/>
        <v>10.085714999999999</v>
      </c>
      <c r="N4243">
        <v>3.06899714469909</v>
      </c>
      <c r="O4243">
        <v>-1.67907750606536</v>
      </c>
      <c r="P4243">
        <v>14.698483467101999</v>
      </c>
      <c r="Q4243">
        <v>-0.55311530828475997</v>
      </c>
      <c r="R4243">
        <v>-0.145555555820465</v>
      </c>
      <c r="S4243">
        <v>7.3455326259136006E-2</v>
      </c>
      <c r="T4243">
        <v>-2.4172654375434002E-2</v>
      </c>
      <c r="U4243">
        <v>1.0646652430296E-2</v>
      </c>
      <c r="V4243">
        <v>-3.8387380540370997E-2</v>
      </c>
      <c r="W4243" s="30"/>
      <c r="X4243" s="30"/>
      <c r="Y4243" s="30"/>
    </row>
    <row r="4244" spans="1:25" x14ac:dyDescent="0.25">
      <c r="A4244">
        <v>21.814285999999999</v>
      </c>
      <c r="B4244">
        <v>3.0157206058502202</v>
      </c>
      <c r="C4244">
        <v>-1.6244541406631401</v>
      </c>
      <c r="D4244">
        <v>14.7334728240966</v>
      </c>
      <c r="E4244">
        <v>-0.54782855510711703</v>
      </c>
      <c r="F4244">
        <v>-0.13863117992877999</v>
      </c>
      <c r="G4244">
        <v>6.9261245429516005E-2</v>
      </c>
      <c r="H4244">
        <v>-2.6500707492232E-2</v>
      </c>
      <c r="I4244">
        <v>1.0172038339078E-2</v>
      </c>
      <c r="J4244">
        <v>-3.7956006824970003E-2</v>
      </c>
      <c r="M4244">
        <f t="shared" si="204"/>
        <v>10.088095999999998</v>
      </c>
      <c r="N4244">
        <v>3.0157206058502202</v>
      </c>
      <c r="O4244">
        <v>-1.6244541406631401</v>
      </c>
      <c r="P4244">
        <v>14.7334728240966</v>
      </c>
      <c r="Q4244">
        <v>-0.54782855510711703</v>
      </c>
      <c r="R4244">
        <v>-0.13863117992877999</v>
      </c>
      <c r="S4244">
        <v>6.9261245429516005E-2</v>
      </c>
      <c r="T4244">
        <v>-2.6500707492232E-2</v>
      </c>
      <c r="U4244">
        <v>1.0172038339078E-2</v>
      </c>
      <c r="V4244">
        <v>-3.7956006824970003E-2</v>
      </c>
      <c r="W4244" s="30"/>
      <c r="X4244" s="30"/>
      <c r="Y4244" s="30"/>
    </row>
    <row r="4245" spans="1:25" x14ac:dyDescent="0.25">
      <c r="A4245">
        <v>21.816666999999999</v>
      </c>
      <c r="B4245">
        <v>2.9532814025878902</v>
      </c>
      <c r="C4245">
        <v>-1.5653361082077</v>
      </c>
      <c r="D4245">
        <v>14.7741985321044</v>
      </c>
      <c r="E4245">
        <v>-0.54228740930557295</v>
      </c>
      <c r="F4245">
        <v>-0.130477279424667</v>
      </c>
      <c r="G4245">
        <v>6.4783588051796001E-2</v>
      </c>
      <c r="H4245">
        <v>-2.8831267729402001E-2</v>
      </c>
      <c r="I4245">
        <v>9.6141630783679998E-3</v>
      </c>
      <c r="J4245">
        <v>-3.7496201694012E-2</v>
      </c>
      <c r="M4245">
        <f t="shared" si="204"/>
        <v>10.090476999999998</v>
      </c>
      <c r="N4245">
        <v>2.9532814025878902</v>
      </c>
      <c r="O4245">
        <v>-1.5653361082077</v>
      </c>
      <c r="P4245">
        <v>14.7741985321044</v>
      </c>
      <c r="Q4245">
        <v>-0.54228740930557295</v>
      </c>
      <c r="R4245">
        <v>-0.130477279424667</v>
      </c>
      <c r="S4245">
        <v>6.4783588051796001E-2</v>
      </c>
      <c r="T4245">
        <v>-2.8831267729402001E-2</v>
      </c>
      <c r="U4245">
        <v>9.6141630783679998E-3</v>
      </c>
      <c r="V4245">
        <v>-3.7496201694012E-2</v>
      </c>
      <c r="W4245" s="30"/>
      <c r="X4245" s="30"/>
      <c r="Y4245" s="30"/>
    </row>
    <row r="4246" spans="1:25" x14ac:dyDescent="0.25">
      <c r="A4246">
        <v>21.819047999999999</v>
      </c>
      <c r="B4246">
        <v>2.8821034431457502</v>
      </c>
      <c r="C4246">
        <v>-1.5020273923873899</v>
      </c>
      <c r="D4246">
        <v>14.819597244262599</v>
      </c>
      <c r="E4246">
        <v>-0.53646928071975697</v>
      </c>
      <c r="F4246">
        <v>-0.121186815202236</v>
      </c>
      <c r="G4246">
        <v>6.0040254145860998E-2</v>
      </c>
      <c r="H4246">
        <v>-3.1161028891802001E-2</v>
      </c>
      <c r="I4246">
        <v>8.9797060936690001E-3</v>
      </c>
      <c r="J4246">
        <v>-3.7008777260780001E-2</v>
      </c>
      <c r="M4246">
        <f t="shared" si="204"/>
        <v>10.092857999999998</v>
      </c>
      <c r="N4246">
        <v>2.8821034431457502</v>
      </c>
      <c r="O4246">
        <v>-1.5020273923873899</v>
      </c>
      <c r="P4246">
        <v>14.819597244262599</v>
      </c>
      <c r="Q4246">
        <v>-0.53646928071975697</v>
      </c>
      <c r="R4246">
        <v>-0.121186815202236</v>
      </c>
      <c r="S4246">
        <v>6.0040254145860998E-2</v>
      </c>
      <c r="T4246">
        <v>-3.1161028891802001E-2</v>
      </c>
      <c r="U4246">
        <v>8.9797060936690001E-3</v>
      </c>
      <c r="V4246">
        <v>-3.7008777260780001E-2</v>
      </c>
      <c r="W4246" s="30"/>
      <c r="X4246" s="30"/>
      <c r="Y4246" s="30"/>
    </row>
    <row r="4247" spans="1:25" x14ac:dyDescent="0.25">
      <c r="A4247">
        <v>21.821428999999998</v>
      </c>
      <c r="B4247">
        <v>2.8026719093322701</v>
      </c>
      <c r="C4247">
        <v>-1.43481969833374</v>
      </c>
      <c r="D4247">
        <v>14.868730545043899</v>
      </c>
      <c r="E4247">
        <v>-0.53035169839858998</v>
      </c>
      <c r="F4247">
        <v>-0.110865041613579</v>
      </c>
      <c r="G4247">
        <v>5.5054396390915E-2</v>
      </c>
      <c r="H4247">
        <v>-3.3481486141681997E-2</v>
      </c>
      <c r="I4247">
        <v>8.2762707024809992E-3</v>
      </c>
      <c r="J4247">
        <v>-3.6494366824626999E-2</v>
      </c>
      <c r="M4247">
        <f t="shared" si="204"/>
        <v>10.095238999999998</v>
      </c>
      <c r="N4247">
        <v>2.8026719093322701</v>
      </c>
      <c r="O4247">
        <v>-1.43481969833374</v>
      </c>
      <c r="P4247">
        <v>14.868730545043899</v>
      </c>
      <c r="Q4247">
        <v>-0.53035169839858998</v>
      </c>
      <c r="R4247">
        <v>-0.110865041613579</v>
      </c>
      <c r="S4247">
        <v>5.5054396390915E-2</v>
      </c>
      <c r="T4247">
        <v>-3.3481486141681997E-2</v>
      </c>
      <c r="U4247">
        <v>8.2762707024809992E-3</v>
      </c>
      <c r="V4247">
        <v>-3.6494366824626999E-2</v>
      </c>
      <c r="W4247" s="30"/>
      <c r="X4247" s="30"/>
      <c r="Y4247" s="30"/>
    </row>
    <row r="4248" spans="1:25" x14ac:dyDescent="0.25">
      <c r="A4248">
        <v>21.823810000000002</v>
      </c>
      <c r="B4248">
        <v>2.7155745029449401</v>
      </c>
      <c r="C4248">
        <v>-1.3640602827072099</v>
      </c>
      <c r="D4248">
        <v>14.920744895935</v>
      </c>
      <c r="E4248">
        <v>-0.52391582727432295</v>
      </c>
      <c r="F4248">
        <v>-9.9625982344151001E-2</v>
      </c>
      <c r="G4248">
        <v>4.9855023622512998E-2</v>
      </c>
      <c r="H4248">
        <v>-3.5781837999821001E-2</v>
      </c>
      <c r="I4248">
        <v>7.5119086541240001E-3</v>
      </c>
      <c r="J4248">
        <v>-3.5953544080256999E-2</v>
      </c>
      <c r="M4248">
        <f t="shared" si="204"/>
        <v>10.097620000000001</v>
      </c>
      <c r="N4248">
        <v>2.7155745029449401</v>
      </c>
      <c r="O4248">
        <v>-1.3640602827072099</v>
      </c>
      <c r="P4248">
        <v>14.920744895935</v>
      </c>
      <c r="Q4248">
        <v>-0.52391582727432295</v>
      </c>
      <c r="R4248">
        <v>-9.9625982344151001E-2</v>
      </c>
      <c r="S4248">
        <v>4.9855023622512998E-2</v>
      </c>
      <c r="T4248">
        <v>-3.5781837999821001E-2</v>
      </c>
      <c r="U4248">
        <v>7.5119086541240001E-3</v>
      </c>
      <c r="V4248">
        <v>-3.5953544080256999E-2</v>
      </c>
      <c r="W4248" s="30"/>
      <c r="X4248" s="30"/>
      <c r="Y4248" s="30"/>
    </row>
    <row r="4249" spans="1:25" x14ac:dyDescent="0.25">
      <c r="A4249">
        <v>21.82619</v>
      </c>
      <c r="B4249">
        <v>2.6214854717254599</v>
      </c>
      <c r="C4249">
        <v>-1.2900458574295</v>
      </c>
      <c r="D4249">
        <v>14.9748487472534</v>
      </c>
      <c r="E4249">
        <v>-0.51714849472045898</v>
      </c>
      <c r="F4249">
        <v>-8.7595328688622007E-2</v>
      </c>
      <c r="G4249">
        <v>4.4476412236691E-2</v>
      </c>
      <c r="H4249">
        <v>-3.8044020533561998E-2</v>
      </c>
      <c r="I4249">
        <v>6.6951299086209998E-3</v>
      </c>
      <c r="J4249">
        <v>-3.5387080162763998E-2</v>
      </c>
      <c r="M4249">
        <f t="shared" si="204"/>
        <v>10.1</v>
      </c>
      <c r="N4249">
        <v>2.6214854717254599</v>
      </c>
      <c r="O4249">
        <v>-1.2900458574295</v>
      </c>
      <c r="P4249">
        <v>14.9748487472534</v>
      </c>
      <c r="Q4249">
        <v>-0.51714849472045898</v>
      </c>
      <c r="R4249">
        <v>-8.7595328688622007E-2</v>
      </c>
      <c r="S4249">
        <v>4.4476412236691E-2</v>
      </c>
      <c r="T4249">
        <v>-3.8044020533561998E-2</v>
      </c>
      <c r="U4249">
        <v>6.6951299086209998E-3</v>
      </c>
      <c r="V4249">
        <v>-3.5387080162763998E-2</v>
      </c>
      <c r="W4249" s="30"/>
      <c r="X4249" s="30"/>
      <c r="Y4249" s="30"/>
    </row>
    <row r="4250" spans="1:25" x14ac:dyDescent="0.25">
      <c r="A4250">
        <v>21.828571</v>
      </c>
      <c r="B4250">
        <v>2.5211484432220401</v>
      </c>
      <c r="C4250">
        <v>-1.2130628824234</v>
      </c>
      <c r="D4250">
        <v>15.0303802490234</v>
      </c>
      <c r="E4250">
        <v>-0.51004147529602095</v>
      </c>
      <c r="F4250">
        <v>-7.4904128909110995E-2</v>
      </c>
      <c r="G4250">
        <v>3.8960352540016001E-2</v>
      </c>
      <c r="H4250">
        <v>-4.0244869887829E-2</v>
      </c>
      <c r="I4250">
        <v>5.8349794708189998E-3</v>
      </c>
      <c r="J4250">
        <v>-3.4795902669430001E-2</v>
      </c>
      <c r="M4250">
        <f t="shared" si="204"/>
        <v>10.102380999999999</v>
      </c>
      <c r="N4250">
        <v>2.5211484432220401</v>
      </c>
      <c r="O4250">
        <v>-1.2130628824234</v>
      </c>
      <c r="P4250">
        <v>15.0303802490234</v>
      </c>
      <c r="Q4250">
        <v>-0.51004147529602095</v>
      </c>
      <c r="R4250">
        <v>-7.4904128909110995E-2</v>
      </c>
      <c r="S4250">
        <v>3.8960352540016001E-2</v>
      </c>
      <c r="T4250">
        <v>-4.0244869887829E-2</v>
      </c>
      <c r="U4250">
        <v>5.8349794708189998E-3</v>
      </c>
      <c r="V4250">
        <v>-3.4795902669430001E-2</v>
      </c>
      <c r="W4250" s="30"/>
      <c r="X4250" s="30"/>
      <c r="Y4250" s="30"/>
    </row>
    <row r="4251" spans="1:25" x14ac:dyDescent="0.25">
      <c r="A4251">
        <v>21.830952</v>
      </c>
      <c r="B4251">
        <v>2.4154198169708199</v>
      </c>
      <c r="C4251">
        <v>-1.1334148645401001</v>
      </c>
      <c r="D4251">
        <v>15.0867958068847</v>
      </c>
      <c r="E4251">
        <v>-0.502585649490356</v>
      </c>
      <c r="F4251">
        <v>-6.1688356101512999E-2</v>
      </c>
      <c r="G4251">
        <v>3.3354874700307999E-2</v>
      </c>
      <c r="H4251">
        <v>-4.2357992380857003E-2</v>
      </c>
      <c r="I4251">
        <v>4.9408054910600003E-3</v>
      </c>
      <c r="J4251">
        <v>-3.4180533140898001E-2</v>
      </c>
      <c r="M4251">
        <f t="shared" si="204"/>
        <v>10.104761999999999</v>
      </c>
      <c r="N4251">
        <v>2.4154198169708199</v>
      </c>
      <c r="O4251">
        <v>-1.1334148645401001</v>
      </c>
      <c r="P4251">
        <v>15.0867958068847</v>
      </c>
      <c r="Q4251">
        <v>-0.502585649490356</v>
      </c>
      <c r="R4251">
        <v>-6.1688356101512999E-2</v>
      </c>
      <c r="S4251">
        <v>3.3354874700307999E-2</v>
      </c>
      <c r="T4251">
        <v>-4.2357992380857003E-2</v>
      </c>
      <c r="U4251">
        <v>4.9408054910600003E-3</v>
      </c>
      <c r="V4251">
        <v>-3.4180533140898001E-2</v>
      </c>
      <c r="W4251" s="30"/>
      <c r="X4251" s="30"/>
      <c r="Y4251" s="30"/>
    </row>
    <row r="4252" spans="1:25" x14ac:dyDescent="0.25">
      <c r="A4252">
        <v>21.833333</v>
      </c>
      <c r="B4252">
        <v>2.3051660060882502</v>
      </c>
      <c r="C4252">
        <v>-1.05132949352264</v>
      </c>
      <c r="D4252">
        <v>15.143592834472599</v>
      </c>
      <c r="E4252">
        <v>-0.494777321815491</v>
      </c>
      <c r="F4252">
        <v>-4.8089310526847999E-2</v>
      </c>
      <c r="G4252">
        <v>2.7711194008588999E-2</v>
      </c>
      <c r="H4252">
        <v>-4.4351231306791E-2</v>
      </c>
      <c r="I4252">
        <v>4.0220413357019997E-3</v>
      </c>
      <c r="J4252">
        <v>-3.3541835844516997E-2</v>
      </c>
      <c r="M4252">
        <f t="shared" si="204"/>
        <v>10.107142999999999</v>
      </c>
      <c r="N4252">
        <v>2.3051660060882502</v>
      </c>
      <c r="O4252">
        <v>-1.05132949352264</v>
      </c>
      <c r="P4252">
        <v>15.143592834472599</v>
      </c>
      <c r="Q4252">
        <v>-0.494777321815491</v>
      </c>
      <c r="R4252">
        <v>-4.8089310526847999E-2</v>
      </c>
      <c r="S4252">
        <v>2.7711194008588999E-2</v>
      </c>
      <c r="T4252">
        <v>-4.4351231306791E-2</v>
      </c>
      <c r="U4252">
        <v>4.0220413357019997E-3</v>
      </c>
      <c r="V4252">
        <v>-3.3541835844516997E-2</v>
      </c>
      <c r="W4252" s="30"/>
      <c r="X4252" s="30"/>
      <c r="Y4252" s="30"/>
    </row>
    <row r="4253" spans="1:25" x14ac:dyDescent="0.25">
      <c r="A4253">
        <v>21.835713999999999</v>
      </c>
      <c r="B4253">
        <v>2.1913576126098602</v>
      </c>
      <c r="C4253">
        <v>-0.96709513664245605</v>
      </c>
      <c r="D4253">
        <v>15.2003917694091</v>
      </c>
      <c r="E4253">
        <v>-0.48661592602729797</v>
      </c>
      <c r="F4253">
        <v>-3.4247361123561998E-2</v>
      </c>
      <c r="G4253">
        <v>2.2083813324570999E-2</v>
      </c>
      <c r="H4253">
        <v>-4.6194110065698998E-2</v>
      </c>
      <c r="I4253">
        <v>3.0880835838620001E-3</v>
      </c>
      <c r="J4253">
        <v>-3.2880727201700002E-2</v>
      </c>
      <c r="M4253">
        <f t="shared" si="204"/>
        <v>10.109523999999999</v>
      </c>
      <c r="N4253">
        <v>2.1913576126098602</v>
      </c>
      <c r="O4253">
        <v>-0.96709513664245605</v>
      </c>
      <c r="P4253">
        <v>15.2003917694091</v>
      </c>
      <c r="Q4253">
        <v>-0.48661592602729797</v>
      </c>
      <c r="R4253">
        <v>-3.4247361123561998E-2</v>
      </c>
      <c r="S4253">
        <v>2.2083813324570999E-2</v>
      </c>
      <c r="T4253">
        <v>-4.6194110065698998E-2</v>
      </c>
      <c r="U4253">
        <v>3.0880835838620001E-3</v>
      </c>
      <c r="V4253">
        <v>-3.2880727201700002E-2</v>
      </c>
      <c r="W4253" s="30"/>
      <c r="X4253" s="30"/>
      <c r="Y4253" s="30"/>
    </row>
    <row r="4254" spans="1:25" x14ac:dyDescent="0.25">
      <c r="A4254">
        <v>21.838094999999999</v>
      </c>
      <c r="B4254">
        <v>2.0749592781066899</v>
      </c>
      <c r="C4254">
        <v>-0.88086324930190996</v>
      </c>
      <c r="D4254">
        <v>15.2568759918212</v>
      </c>
      <c r="E4254">
        <v>-0.47809281945228599</v>
      </c>
      <c r="F4254">
        <v>-2.0314889028668001E-2</v>
      </c>
      <c r="G4254">
        <v>1.6524832695723E-2</v>
      </c>
      <c r="H4254">
        <v>-4.7859046608209999E-2</v>
      </c>
      <c r="I4254">
        <v>2.149501116946E-3</v>
      </c>
      <c r="J4254">
        <v>-3.2197143882512998E-2</v>
      </c>
      <c r="M4254">
        <f t="shared" si="204"/>
        <v>10.111904999999998</v>
      </c>
      <c r="N4254">
        <v>2.0749592781066899</v>
      </c>
      <c r="O4254">
        <v>-0.88086324930190996</v>
      </c>
      <c r="P4254">
        <v>15.2568759918212</v>
      </c>
      <c r="Q4254">
        <v>-0.47809281945228599</v>
      </c>
      <c r="R4254">
        <v>-2.0314889028668001E-2</v>
      </c>
      <c r="S4254">
        <v>1.6524832695723E-2</v>
      </c>
      <c r="T4254">
        <v>-4.7859046608209999E-2</v>
      </c>
      <c r="U4254">
        <v>2.149501116946E-3</v>
      </c>
      <c r="V4254">
        <v>-3.2197143882512998E-2</v>
      </c>
      <c r="W4254" s="30"/>
      <c r="X4254" s="30"/>
      <c r="Y4254" s="30"/>
    </row>
    <row r="4255" spans="1:25" x14ac:dyDescent="0.25">
      <c r="A4255">
        <v>21.840475999999999</v>
      </c>
      <c r="B4255">
        <v>1.9570335149764999</v>
      </c>
      <c r="C4255">
        <v>-0.79286110401153598</v>
      </c>
      <c r="D4255">
        <v>15.3126783370971</v>
      </c>
      <c r="E4255">
        <v>-0.46921655535697898</v>
      </c>
      <c r="F4255">
        <v>-6.4248875714839997E-3</v>
      </c>
      <c r="G4255">
        <v>1.1089812032878E-2</v>
      </c>
      <c r="H4255">
        <v>-4.9315173178911001E-2</v>
      </c>
      <c r="I4255">
        <v>1.2144262436780001E-3</v>
      </c>
      <c r="J4255">
        <v>-3.1492862850428002E-2</v>
      </c>
      <c r="M4255">
        <f t="shared" si="204"/>
        <v>10.114285999999998</v>
      </c>
      <c r="N4255">
        <v>1.9570335149764999</v>
      </c>
      <c r="O4255">
        <v>-0.79286110401153598</v>
      </c>
      <c r="P4255">
        <v>15.3126783370971</v>
      </c>
      <c r="Q4255">
        <v>-0.46921655535697898</v>
      </c>
      <c r="R4255">
        <v>-6.4248875714839997E-3</v>
      </c>
      <c r="S4255">
        <v>1.1089812032878E-2</v>
      </c>
      <c r="T4255">
        <v>-4.9315173178911001E-2</v>
      </c>
      <c r="U4255">
        <v>1.2144262436780001E-3</v>
      </c>
      <c r="V4255">
        <v>-3.1492862850428002E-2</v>
      </c>
      <c r="W4255" s="30"/>
      <c r="X4255" s="30"/>
      <c r="Y4255" s="30"/>
    </row>
    <row r="4256" spans="1:25" x14ac:dyDescent="0.25">
      <c r="A4256">
        <v>21.842856999999999</v>
      </c>
      <c r="B4256">
        <v>1.83861184120178</v>
      </c>
      <c r="C4256">
        <v>-0.70331102609634399</v>
      </c>
      <c r="D4256">
        <v>15.3677606582641</v>
      </c>
      <c r="E4256">
        <v>-0.45997416973114003</v>
      </c>
      <c r="F4256">
        <v>7.2902897372839996E-3</v>
      </c>
      <c r="G4256">
        <v>5.8371010236439999E-3</v>
      </c>
      <c r="H4256">
        <v>-5.0532586872578E-2</v>
      </c>
      <c r="I4256">
        <v>2.92346056085E-4</v>
      </c>
      <c r="J4256">
        <v>-3.0767319723964001E-2</v>
      </c>
      <c r="M4256">
        <f t="shared" si="204"/>
        <v>10.116666999999998</v>
      </c>
      <c r="N4256">
        <v>1.83861184120178</v>
      </c>
      <c r="O4256">
        <v>-0.70331102609634399</v>
      </c>
      <c r="P4256">
        <v>15.3677606582641</v>
      </c>
      <c r="Q4256">
        <v>-0.45997416973114003</v>
      </c>
      <c r="R4256">
        <v>7.2902897372839996E-3</v>
      </c>
      <c r="S4256">
        <v>5.8371010236439999E-3</v>
      </c>
      <c r="T4256">
        <v>-5.0532586872578E-2</v>
      </c>
      <c r="U4256">
        <v>2.92346056085E-4</v>
      </c>
      <c r="V4256">
        <v>-3.0767319723964001E-2</v>
      </c>
      <c r="W4256" s="30"/>
      <c r="X4256" s="30"/>
      <c r="Y4256" s="30"/>
    </row>
    <row r="4257" spans="1:25" x14ac:dyDescent="0.25">
      <c r="A4257">
        <v>21.845237999999998</v>
      </c>
      <c r="B4257">
        <v>1.7207052707672099</v>
      </c>
      <c r="C4257">
        <v>-0.61222863197326705</v>
      </c>
      <c r="D4257">
        <v>15.4219408035278</v>
      </c>
      <c r="E4257">
        <v>-0.45036241412162797</v>
      </c>
      <c r="F4257">
        <v>2.0709335803986002E-2</v>
      </c>
      <c r="G4257">
        <v>8.1096275243900003E-4</v>
      </c>
      <c r="H4257">
        <v>-5.1488950848578997E-2</v>
      </c>
      <c r="I4257">
        <v>-6.0871022287799996E-4</v>
      </c>
      <c r="J4257">
        <v>-3.0020555481314999E-2</v>
      </c>
      <c r="M4257">
        <f t="shared" si="204"/>
        <v>10.119047999999998</v>
      </c>
      <c r="N4257">
        <v>1.7207052707672099</v>
      </c>
      <c r="O4257">
        <v>-0.61222863197326705</v>
      </c>
      <c r="P4257">
        <v>15.4219408035278</v>
      </c>
      <c r="Q4257">
        <v>-0.45036241412162797</v>
      </c>
      <c r="R4257">
        <v>2.0709335803986002E-2</v>
      </c>
      <c r="S4257">
        <v>8.1096275243900003E-4</v>
      </c>
      <c r="T4257">
        <v>-5.1488950848578997E-2</v>
      </c>
      <c r="U4257">
        <v>-6.0871022287799996E-4</v>
      </c>
      <c r="V4257">
        <v>-3.0020555481314999E-2</v>
      </c>
      <c r="W4257" s="30"/>
      <c r="X4257" s="30"/>
      <c r="Y4257" s="30"/>
    </row>
    <row r="4258" spans="1:25" x14ac:dyDescent="0.25">
      <c r="A4258">
        <v>21.847619000000002</v>
      </c>
      <c r="B4258">
        <v>1.6042575836181601</v>
      </c>
      <c r="C4258">
        <v>-0.51975744962692305</v>
      </c>
      <c r="D4258">
        <v>15.4747772216796</v>
      </c>
      <c r="E4258">
        <v>-0.44038137793540999</v>
      </c>
      <c r="F4258">
        <v>3.3722873777150997E-2</v>
      </c>
      <c r="G4258">
        <v>-3.9426805451510004E-3</v>
      </c>
      <c r="H4258">
        <v>-5.2161928266287003E-2</v>
      </c>
      <c r="I4258">
        <v>-1.481849350967E-3</v>
      </c>
      <c r="J4258">
        <v>-2.9254490509629E-2</v>
      </c>
      <c r="M4258">
        <f t="shared" si="204"/>
        <v>10.121429000000001</v>
      </c>
      <c r="N4258">
        <v>1.6042575836181601</v>
      </c>
      <c r="O4258">
        <v>-0.51975744962692305</v>
      </c>
      <c r="P4258">
        <v>15.4747772216796</v>
      </c>
      <c r="Q4258">
        <v>-0.44038137793540999</v>
      </c>
      <c r="R4258">
        <v>3.3722873777150997E-2</v>
      </c>
      <c r="S4258">
        <v>-3.9426805451510004E-3</v>
      </c>
      <c r="T4258">
        <v>-5.2161928266287003E-2</v>
      </c>
      <c r="U4258">
        <v>-1.481849350967E-3</v>
      </c>
      <c r="V4258">
        <v>-2.9254490509629E-2</v>
      </c>
      <c r="W4258" s="30"/>
      <c r="X4258" s="30"/>
      <c r="Y4258" s="30"/>
    </row>
    <row r="4259" spans="1:25" x14ac:dyDescent="0.25">
      <c r="A4259">
        <v>21.85</v>
      </c>
      <c r="B4259">
        <v>1.49024677276611</v>
      </c>
      <c r="C4259">
        <v>-0.425994962453842</v>
      </c>
      <c r="D4259">
        <v>15.526350021362299</v>
      </c>
      <c r="E4259">
        <v>-0.43004423379898099</v>
      </c>
      <c r="F4259">
        <v>4.6227827668190002E-2</v>
      </c>
      <c r="G4259">
        <v>-8.3828540518879995E-3</v>
      </c>
      <c r="H4259">
        <v>-5.2539579570293003E-2</v>
      </c>
      <c r="I4259">
        <v>-2.320016501471E-3</v>
      </c>
      <c r="J4259">
        <v>-2.8469230979681001E-2</v>
      </c>
      <c r="M4259">
        <f t="shared" si="204"/>
        <v>10.123810000000001</v>
      </c>
      <c r="N4259">
        <v>1.49024677276611</v>
      </c>
      <c r="O4259">
        <v>-0.425994962453842</v>
      </c>
      <c r="P4259">
        <v>15.526350021362299</v>
      </c>
      <c r="Q4259">
        <v>-0.43004423379898099</v>
      </c>
      <c r="R4259">
        <v>4.6227827668190002E-2</v>
      </c>
      <c r="S4259">
        <v>-8.3828540518879995E-3</v>
      </c>
      <c r="T4259">
        <v>-5.2539579570293003E-2</v>
      </c>
      <c r="U4259">
        <v>-2.320016501471E-3</v>
      </c>
      <c r="V4259">
        <v>-2.8469230979681001E-2</v>
      </c>
      <c r="W4259" s="30"/>
      <c r="X4259" s="30"/>
      <c r="Y4259" s="30"/>
    </row>
    <row r="4260" spans="1:25" x14ac:dyDescent="0.25">
      <c r="A4260">
        <v>21.852381000000001</v>
      </c>
      <c r="B4260">
        <v>1.37950491905212</v>
      </c>
      <c r="C4260">
        <v>-0.33100503683090199</v>
      </c>
      <c r="D4260">
        <v>15.576880455016999</v>
      </c>
      <c r="E4260">
        <v>-0.419344782829285</v>
      </c>
      <c r="F4260">
        <v>5.8148797601461001E-2</v>
      </c>
      <c r="G4260">
        <v>-1.2477491982281E-2</v>
      </c>
      <c r="H4260">
        <v>-5.2611757069826001E-2</v>
      </c>
      <c r="I4260">
        <v>-3.117934335023E-3</v>
      </c>
      <c r="J4260">
        <v>-2.7664840221405002E-2</v>
      </c>
      <c r="M4260">
        <f t="shared" si="204"/>
        <v>10.126191</v>
      </c>
      <c r="N4260">
        <v>1.37950491905212</v>
      </c>
      <c r="O4260">
        <v>-0.33100503683090199</v>
      </c>
      <c r="P4260">
        <v>15.576880455016999</v>
      </c>
      <c r="Q4260">
        <v>-0.419344782829285</v>
      </c>
      <c r="R4260">
        <v>5.8148797601461001E-2</v>
      </c>
      <c r="S4260">
        <v>-1.2477491982281E-2</v>
      </c>
      <c r="T4260">
        <v>-5.2611757069826001E-2</v>
      </c>
      <c r="U4260">
        <v>-3.117934335023E-3</v>
      </c>
      <c r="V4260">
        <v>-2.7664840221405002E-2</v>
      </c>
      <c r="W4260" s="30"/>
      <c r="X4260" s="30"/>
      <c r="Y4260" s="30"/>
    </row>
    <row r="4261" spans="1:25" x14ac:dyDescent="0.25">
      <c r="A4261">
        <v>21.854762000000001</v>
      </c>
      <c r="B4261">
        <v>1.2728018760681099</v>
      </c>
      <c r="C4261">
        <v>-0.23489436507225001</v>
      </c>
      <c r="D4261">
        <v>15.6261329650878</v>
      </c>
      <c r="E4261">
        <v>-0.40827170014381398</v>
      </c>
      <c r="F4261">
        <v>6.9431208074093004E-2</v>
      </c>
      <c r="G4261">
        <v>-1.6202872619032999E-2</v>
      </c>
      <c r="H4261">
        <v>-5.2376452833414001E-2</v>
      </c>
      <c r="I4261">
        <v>-3.8718366995450001E-3</v>
      </c>
      <c r="J4261">
        <v>-2.6841457933186999E-2</v>
      </c>
      <c r="M4261">
        <f t="shared" si="204"/>
        <v>10.128572</v>
      </c>
      <c r="N4261">
        <v>1.2728018760681099</v>
      </c>
      <c r="O4261">
        <v>-0.23489436507225001</v>
      </c>
      <c r="P4261">
        <v>15.6261329650878</v>
      </c>
      <c r="Q4261">
        <v>-0.40827170014381398</v>
      </c>
      <c r="R4261">
        <v>6.9431208074093004E-2</v>
      </c>
      <c r="S4261">
        <v>-1.6202872619032999E-2</v>
      </c>
      <c r="T4261">
        <v>-5.2376452833414001E-2</v>
      </c>
      <c r="U4261">
        <v>-3.8718366995450001E-3</v>
      </c>
      <c r="V4261">
        <v>-2.6841457933186999E-2</v>
      </c>
      <c r="W4261" s="30"/>
      <c r="X4261" s="30"/>
      <c r="Y4261" s="30"/>
    </row>
    <row r="4262" spans="1:25" x14ac:dyDescent="0.25">
      <c r="A4262">
        <v>21.857143000000001</v>
      </c>
      <c r="B4262">
        <v>1.1708077192306501</v>
      </c>
      <c r="C4262">
        <v>-0.137642502784729</v>
      </c>
      <c r="D4262">
        <v>15.673974037170399</v>
      </c>
      <c r="E4262">
        <v>-0.396846532821655</v>
      </c>
      <c r="F4262">
        <v>8.0020748078823006E-2</v>
      </c>
      <c r="G4262">
        <v>-1.9550319761038E-2</v>
      </c>
      <c r="H4262">
        <v>-5.1845617592334997E-2</v>
      </c>
      <c r="I4262">
        <v>-4.5784204266970004E-3</v>
      </c>
      <c r="J4262">
        <v>-2.6000464335084E-2</v>
      </c>
      <c r="M4262">
        <f t="shared" si="204"/>
        <v>10.130953</v>
      </c>
      <c r="N4262">
        <v>1.1708077192306501</v>
      </c>
      <c r="O4262">
        <v>-0.137642502784729</v>
      </c>
      <c r="P4262">
        <v>15.673974037170399</v>
      </c>
      <c r="Q4262">
        <v>-0.396846532821655</v>
      </c>
      <c r="R4262">
        <v>8.0020748078823006E-2</v>
      </c>
      <c r="S4262">
        <v>-1.9550319761038E-2</v>
      </c>
      <c r="T4262">
        <v>-5.1845617592334997E-2</v>
      </c>
      <c r="U4262">
        <v>-4.5784204266970004E-3</v>
      </c>
      <c r="V4262">
        <v>-2.6000464335084E-2</v>
      </c>
      <c r="W4262" s="30"/>
      <c r="X4262" s="30"/>
      <c r="Y4262" s="30"/>
    </row>
    <row r="4263" spans="1:25" x14ac:dyDescent="0.25">
      <c r="A4263">
        <v>21.859524</v>
      </c>
      <c r="B4263">
        <v>1.0739731788635201</v>
      </c>
      <c r="C4263">
        <v>-3.9322193711996002E-2</v>
      </c>
      <c r="D4263">
        <v>15.720363616943301</v>
      </c>
      <c r="E4263">
        <v>-0.38506615161895802</v>
      </c>
      <c r="F4263">
        <v>8.9900612831116E-2</v>
      </c>
      <c r="G4263">
        <v>-2.2517319768666999E-2</v>
      </c>
      <c r="H4263">
        <v>-5.1030557602644001E-2</v>
      </c>
      <c r="I4263">
        <v>-5.2363243885339998E-3</v>
      </c>
      <c r="J4263">
        <v>-2.5142351165413999E-2</v>
      </c>
      <c r="M4263">
        <f t="shared" si="204"/>
        <v>10.133334</v>
      </c>
      <c r="N4263">
        <v>1.0739731788635201</v>
      </c>
      <c r="O4263">
        <v>-3.9322193711996002E-2</v>
      </c>
      <c r="P4263">
        <v>15.720363616943301</v>
      </c>
      <c r="Q4263">
        <v>-0.38506615161895802</v>
      </c>
      <c r="R4263">
        <v>8.9900612831116E-2</v>
      </c>
      <c r="S4263">
        <v>-2.2517319768666999E-2</v>
      </c>
      <c r="T4263">
        <v>-5.1030557602644001E-2</v>
      </c>
      <c r="U4263">
        <v>-5.2363243885339998E-3</v>
      </c>
      <c r="V4263">
        <v>-2.5142351165413999E-2</v>
      </c>
      <c r="W4263" s="30"/>
      <c r="X4263" s="30"/>
      <c r="Y4263" s="30"/>
    </row>
    <row r="4264" spans="1:25" x14ac:dyDescent="0.25">
      <c r="A4264">
        <v>21.861905</v>
      </c>
      <c r="B4264">
        <v>0.982627213001251</v>
      </c>
      <c r="C4264">
        <v>6.0047395527362997E-2</v>
      </c>
      <c r="D4264">
        <v>15.7652215957641</v>
      </c>
      <c r="E4264">
        <v>-0.372923493385315</v>
      </c>
      <c r="F4264">
        <v>9.9082626402377999E-2</v>
      </c>
      <c r="G4264">
        <v>-2.5115327909589001E-2</v>
      </c>
      <c r="H4264">
        <v>-4.9954950809479003E-2</v>
      </c>
      <c r="I4264">
        <v>-5.8460514992480003E-3</v>
      </c>
      <c r="J4264">
        <v>-2.4267306551336999E-2</v>
      </c>
      <c r="M4264">
        <f t="shared" si="204"/>
        <v>10.135714999999999</v>
      </c>
      <c r="N4264">
        <v>0.982627213001251</v>
      </c>
      <c r="O4264">
        <v>6.0047395527362997E-2</v>
      </c>
      <c r="P4264">
        <v>15.7652215957641</v>
      </c>
      <c r="Q4264">
        <v>-0.372923493385315</v>
      </c>
      <c r="R4264">
        <v>9.9082626402377999E-2</v>
      </c>
      <c r="S4264">
        <v>-2.5115327909589001E-2</v>
      </c>
      <c r="T4264">
        <v>-4.9954950809479003E-2</v>
      </c>
      <c r="U4264">
        <v>-5.8460514992480003E-3</v>
      </c>
      <c r="V4264">
        <v>-2.4267306551336999E-2</v>
      </c>
      <c r="W4264" s="30"/>
      <c r="X4264" s="30"/>
      <c r="Y4264" s="30"/>
    </row>
    <row r="4265" spans="1:25" x14ac:dyDescent="0.25">
      <c r="A4265">
        <v>21.864286</v>
      </c>
      <c r="B4265">
        <v>0.89694887399673495</v>
      </c>
      <c r="C4265">
        <v>0.16039992868900299</v>
      </c>
      <c r="D4265">
        <v>15.8084707260131</v>
      </c>
      <c r="E4265">
        <v>-0.36043855547905002</v>
      </c>
      <c r="F4265">
        <v>0.10758201777935</v>
      </c>
      <c r="G4265">
        <v>-2.7363251894712001E-2</v>
      </c>
      <c r="H4265">
        <v>-4.8646695911884003E-2</v>
      </c>
      <c r="I4265">
        <v>-6.4085437916219998E-3</v>
      </c>
      <c r="J4265">
        <v>-2.3376855999230998E-2</v>
      </c>
      <c r="M4265">
        <f t="shared" si="204"/>
        <v>10.138095999999999</v>
      </c>
      <c r="N4265">
        <v>0.89694887399673495</v>
      </c>
      <c r="O4265">
        <v>0.16039992868900299</v>
      </c>
      <c r="P4265">
        <v>15.8084707260131</v>
      </c>
      <c r="Q4265">
        <v>-0.36043855547905002</v>
      </c>
      <c r="R4265">
        <v>0.10758201777935</v>
      </c>
      <c r="S4265">
        <v>-2.7363251894712001E-2</v>
      </c>
      <c r="T4265">
        <v>-4.8646695911884003E-2</v>
      </c>
      <c r="U4265">
        <v>-6.4085437916219998E-3</v>
      </c>
      <c r="V4265">
        <v>-2.3376855999230998E-2</v>
      </c>
      <c r="W4265" s="30"/>
      <c r="X4265" s="30"/>
      <c r="Y4265" s="30"/>
    </row>
    <row r="4266" spans="1:25" x14ac:dyDescent="0.25">
      <c r="A4266">
        <v>21.866667</v>
      </c>
      <c r="B4266">
        <v>0.81695359945297197</v>
      </c>
      <c r="C4266">
        <v>0.26160800457000699</v>
      </c>
      <c r="D4266">
        <v>15.850089073181101</v>
      </c>
      <c r="E4266">
        <v>-0.34763503074646002</v>
      </c>
      <c r="F4266">
        <v>0.115435443818569</v>
      </c>
      <c r="G4266">
        <v>-2.9294198378920999E-2</v>
      </c>
      <c r="H4266">
        <v>-4.7145053744315997E-2</v>
      </c>
      <c r="I4266">
        <v>-6.9260271266099998E-3</v>
      </c>
      <c r="J4266">
        <v>-2.2472839802503999E-2</v>
      </c>
      <c r="M4266">
        <f t="shared" si="204"/>
        <v>10.140476999999999</v>
      </c>
      <c r="N4266">
        <v>0.81695359945297197</v>
      </c>
      <c r="O4266">
        <v>0.26160800457000699</v>
      </c>
      <c r="P4266">
        <v>15.850089073181101</v>
      </c>
      <c r="Q4266">
        <v>-0.34763503074646002</v>
      </c>
      <c r="R4266">
        <v>0.115435443818569</v>
      </c>
      <c r="S4266">
        <v>-2.9294198378920999E-2</v>
      </c>
      <c r="T4266">
        <v>-4.7145053744315997E-2</v>
      </c>
      <c r="U4266">
        <v>-6.9260271266099998E-3</v>
      </c>
      <c r="V4266">
        <v>-2.2472839802503999E-2</v>
      </c>
      <c r="W4266" s="30"/>
      <c r="X4266" s="30"/>
      <c r="Y4266" s="30"/>
    </row>
    <row r="4267" spans="1:25" x14ac:dyDescent="0.25">
      <c r="A4267">
        <v>21.869047999999999</v>
      </c>
      <c r="B4267">
        <v>0.74251252412795998</v>
      </c>
      <c r="C4267">
        <v>0.36350232362747198</v>
      </c>
      <c r="D4267">
        <v>15.89000415802</v>
      </c>
      <c r="E4267">
        <v>-0.33452567458152799</v>
      </c>
      <c r="F4267">
        <v>0.12270858883857701</v>
      </c>
      <c r="G4267">
        <v>-3.0947459861635999E-2</v>
      </c>
      <c r="H4267">
        <v>-4.5492548495530999E-2</v>
      </c>
      <c r="I4267">
        <v>-7.4026589281859997E-3</v>
      </c>
      <c r="J4267">
        <v>-2.1556336432695E-2</v>
      </c>
      <c r="M4267">
        <f t="shared" si="204"/>
        <v>10.142857999999999</v>
      </c>
      <c r="N4267">
        <v>0.74251252412795998</v>
      </c>
      <c r="O4267">
        <v>0.36350232362747198</v>
      </c>
      <c r="P4267">
        <v>15.89000415802</v>
      </c>
      <c r="Q4267">
        <v>-0.33452567458152799</v>
      </c>
      <c r="R4267">
        <v>0.12270858883857701</v>
      </c>
      <c r="S4267">
        <v>-3.0947459861635999E-2</v>
      </c>
      <c r="T4267">
        <v>-4.5492548495530999E-2</v>
      </c>
      <c r="U4267">
        <v>-7.4026589281859997E-3</v>
      </c>
      <c r="V4267">
        <v>-2.1556336432695E-2</v>
      </c>
      <c r="W4267" s="30"/>
      <c r="X4267" s="30"/>
      <c r="Y4267" s="30"/>
    </row>
    <row r="4268" spans="1:25" x14ac:dyDescent="0.25">
      <c r="A4268">
        <v>21.871428999999999</v>
      </c>
      <c r="B4268">
        <v>0.67333793640136697</v>
      </c>
      <c r="C4268">
        <v>0.46591854095459001</v>
      </c>
      <c r="D4268">
        <v>15.9282207489013</v>
      </c>
      <c r="E4268">
        <v>-0.32113909721374501</v>
      </c>
      <c r="F4268">
        <v>0.129471510648727</v>
      </c>
      <c r="G4268">
        <v>-3.2368253916501999E-2</v>
      </c>
      <c r="H4268">
        <v>-4.3732535094023001E-2</v>
      </c>
      <c r="I4268">
        <v>-7.842884398997E-3</v>
      </c>
      <c r="J4268">
        <v>-2.0629234611988002E-2</v>
      </c>
      <c r="M4268">
        <f t="shared" si="204"/>
        <v>10.145238999999998</v>
      </c>
      <c r="N4268">
        <v>0.67333793640136697</v>
      </c>
      <c r="O4268">
        <v>0.46591854095459001</v>
      </c>
      <c r="P4268">
        <v>15.9282207489013</v>
      </c>
      <c r="Q4268">
        <v>-0.32113909721374501</v>
      </c>
      <c r="R4268">
        <v>0.129471510648727</v>
      </c>
      <c r="S4268">
        <v>-3.2368253916501999E-2</v>
      </c>
      <c r="T4268">
        <v>-4.3732535094023001E-2</v>
      </c>
      <c r="U4268">
        <v>-7.842884398997E-3</v>
      </c>
      <c r="V4268">
        <v>-2.0629234611988002E-2</v>
      </c>
      <c r="W4268" s="30"/>
      <c r="X4268" s="30"/>
      <c r="Y4268" s="30"/>
    </row>
    <row r="4269" spans="1:25" x14ac:dyDescent="0.25">
      <c r="A4269">
        <v>21.873809999999999</v>
      </c>
      <c r="B4269">
        <v>0.60903006792068504</v>
      </c>
      <c r="C4269">
        <v>0.56855177879333496</v>
      </c>
      <c r="D4269">
        <v>15.964728355407701</v>
      </c>
      <c r="E4269">
        <v>-0.30751430988311801</v>
      </c>
      <c r="F4269">
        <v>0.13580639660358401</v>
      </c>
      <c r="G4269">
        <v>-3.3609457314013998E-2</v>
      </c>
      <c r="H4269">
        <v>-4.1917420923710001E-2</v>
      </c>
      <c r="I4269">
        <v>-8.2519184798000005E-3</v>
      </c>
      <c r="J4269">
        <v>-1.9694119691849001E-2</v>
      </c>
      <c r="M4269">
        <f t="shared" si="204"/>
        <v>10.147619999999998</v>
      </c>
      <c r="N4269">
        <v>0.60903006792068504</v>
      </c>
      <c r="O4269">
        <v>0.56855177879333496</v>
      </c>
      <c r="P4269">
        <v>15.964728355407701</v>
      </c>
      <c r="Q4269">
        <v>-0.30751430988311801</v>
      </c>
      <c r="R4269">
        <v>0.13580639660358401</v>
      </c>
      <c r="S4269">
        <v>-3.3609457314013998E-2</v>
      </c>
      <c r="T4269">
        <v>-4.1917420923710001E-2</v>
      </c>
      <c r="U4269">
        <v>-8.2519184798000005E-3</v>
      </c>
      <c r="V4269">
        <v>-1.9694119691849001E-2</v>
      </c>
      <c r="W4269" s="30"/>
      <c r="X4269" s="30"/>
      <c r="Y4269" s="30"/>
    </row>
    <row r="4270" spans="1:25" x14ac:dyDescent="0.25">
      <c r="A4270">
        <v>21.876190000000001</v>
      </c>
      <c r="B4270">
        <v>0.54906839132309004</v>
      </c>
      <c r="C4270">
        <v>0.67105126380920399</v>
      </c>
      <c r="D4270">
        <v>15.9994230270385</v>
      </c>
      <c r="E4270">
        <v>-0.293690085411072</v>
      </c>
      <c r="F4270">
        <v>0.141808226704597</v>
      </c>
      <c r="G4270">
        <v>-3.4725051373242999E-2</v>
      </c>
      <c r="H4270">
        <v>-4.0097165852784999E-2</v>
      </c>
      <c r="I4270">
        <v>-8.6358394473789995E-3</v>
      </c>
      <c r="J4270">
        <v>-1.8753806129098001E-2</v>
      </c>
      <c r="M4270">
        <f t="shared" si="204"/>
        <v>10.15</v>
      </c>
      <c r="N4270">
        <v>0.54906839132309004</v>
      </c>
      <c r="O4270">
        <v>0.67105126380920399</v>
      </c>
      <c r="P4270">
        <v>15.9994230270385</v>
      </c>
      <c r="Q4270">
        <v>-0.293690085411072</v>
      </c>
      <c r="R4270">
        <v>0.141808226704597</v>
      </c>
      <c r="S4270">
        <v>-3.4725051373242999E-2</v>
      </c>
      <c r="T4270">
        <v>-4.0097165852784999E-2</v>
      </c>
      <c r="U4270">
        <v>-8.6358394473789995E-3</v>
      </c>
      <c r="V4270">
        <v>-1.8753806129098001E-2</v>
      </c>
      <c r="W4270" s="30"/>
      <c r="X4270" s="30"/>
      <c r="Y4270" s="30"/>
    </row>
    <row r="4271" spans="1:25" x14ac:dyDescent="0.25">
      <c r="A4271">
        <v>21.878571000000001</v>
      </c>
      <c r="B4271">
        <v>0.49284124374389598</v>
      </c>
      <c r="C4271">
        <v>0.77302759885787997</v>
      </c>
      <c r="D4271">
        <v>16.0323390960693</v>
      </c>
      <c r="E4271">
        <v>-0.27972170710563699</v>
      </c>
      <c r="F4271">
        <v>0.14757350087165799</v>
      </c>
      <c r="G4271">
        <v>-3.5769540816545001E-2</v>
      </c>
      <c r="H4271">
        <v>-3.8320071995257998E-2</v>
      </c>
      <c r="I4271">
        <v>-9.00090392679E-3</v>
      </c>
      <c r="J4271">
        <v>-1.7811553552746998E-2</v>
      </c>
      <c r="M4271">
        <f t="shared" si="204"/>
        <v>10.152381</v>
      </c>
      <c r="N4271">
        <v>0.49284124374389598</v>
      </c>
      <c r="O4271">
        <v>0.77302759885787997</v>
      </c>
      <c r="P4271">
        <v>16.0323390960693</v>
      </c>
      <c r="Q4271">
        <v>-0.27972170710563699</v>
      </c>
      <c r="R4271">
        <v>0.14757350087165799</v>
      </c>
      <c r="S4271">
        <v>-3.5769540816545001E-2</v>
      </c>
      <c r="T4271">
        <v>-3.8320071995257998E-2</v>
      </c>
      <c r="U4271">
        <v>-9.00090392679E-3</v>
      </c>
      <c r="V4271">
        <v>-1.7811553552746998E-2</v>
      </c>
      <c r="W4271" s="30"/>
      <c r="X4271" s="30"/>
      <c r="Y4271" s="30"/>
    </row>
    <row r="4272" spans="1:25" x14ac:dyDescent="0.25">
      <c r="A4272">
        <v>21.880952000000001</v>
      </c>
      <c r="B4272">
        <v>0.43969589471817</v>
      </c>
      <c r="C4272">
        <v>0.87394905090331998</v>
      </c>
      <c r="D4272">
        <v>16.063491821288999</v>
      </c>
      <c r="E4272">
        <v>-0.265663713216782</v>
      </c>
      <c r="F4272">
        <v>0.15319938957691201</v>
      </c>
      <c r="G4272">
        <v>-3.6795362830162E-2</v>
      </c>
      <c r="H4272">
        <v>-3.6632724106311999E-2</v>
      </c>
      <c r="I4272">
        <v>-9.3534840270880007E-3</v>
      </c>
      <c r="J4272">
        <v>-1.6870560124516001E-2</v>
      </c>
      <c r="M4272">
        <f t="shared" si="204"/>
        <v>10.154762</v>
      </c>
      <c r="N4272">
        <v>0.43969589471817</v>
      </c>
      <c r="O4272">
        <v>0.87394905090331998</v>
      </c>
      <c r="P4272">
        <v>16.063491821288999</v>
      </c>
      <c r="Q4272">
        <v>-0.265663713216782</v>
      </c>
      <c r="R4272">
        <v>0.15319938957691201</v>
      </c>
      <c r="S4272">
        <v>-3.6795362830162E-2</v>
      </c>
      <c r="T4272">
        <v>-3.6632724106311999E-2</v>
      </c>
      <c r="U4272">
        <v>-9.3534840270880007E-3</v>
      </c>
      <c r="V4272">
        <v>-1.6870560124516001E-2</v>
      </c>
      <c r="W4272" s="30"/>
      <c r="X4272" s="30"/>
      <c r="Y4272" s="30"/>
    </row>
    <row r="4273" spans="1:25" x14ac:dyDescent="0.25">
      <c r="A4273">
        <v>21.883333</v>
      </c>
      <c r="B4273">
        <v>0.38892552256584201</v>
      </c>
      <c r="C4273">
        <v>0.97328501939773604</v>
      </c>
      <c r="D4273">
        <v>16.0928440093994</v>
      </c>
      <c r="E4273">
        <v>-0.25157764554023698</v>
      </c>
      <c r="F4273">
        <v>0.158780246973038</v>
      </c>
      <c r="G4273">
        <v>-3.7851583212613997E-2</v>
      </c>
      <c r="H4273">
        <v>-3.5077109932899003E-2</v>
      </c>
      <c r="I4273">
        <v>-9.6997478976849991E-3</v>
      </c>
      <c r="J4273">
        <v>-1.5934653580189001E-2</v>
      </c>
      <c r="M4273">
        <f t="shared" si="204"/>
        <v>10.157143</v>
      </c>
      <c r="N4273">
        <v>0.38892552256584201</v>
      </c>
      <c r="O4273">
        <v>0.97328501939773604</v>
      </c>
      <c r="P4273">
        <v>16.0928440093994</v>
      </c>
      <c r="Q4273">
        <v>-0.25157764554023698</v>
      </c>
      <c r="R4273">
        <v>0.158780246973038</v>
      </c>
      <c r="S4273">
        <v>-3.7851583212613997E-2</v>
      </c>
      <c r="T4273">
        <v>-3.5077109932899003E-2</v>
      </c>
      <c r="U4273">
        <v>-9.6997478976849991E-3</v>
      </c>
      <c r="V4273">
        <v>-1.5934653580189001E-2</v>
      </c>
      <c r="W4273" s="30"/>
      <c r="X4273" s="30"/>
      <c r="Y4273" s="30"/>
    </row>
    <row r="4274" spans="1:25" x14ac:dyDescent="0.25">
      <c r="A4274">
        <v>21.885714</v>
      </c>
      <c r="B4274">
        <v>0.33984130620956399</v>
      </c>
      <c r="C4274">
        <v>1.07042288780212</v>
      </c>
      <c r="D4274">
        <v>16.1203708648681</v>
      </c>
      <c r="E4274">
        <v>-0.23753748834133101</v>
      </c>
      <c r="F4274">
        <v>0.164398208260536</v>
      </c>
      <c r="G4274">
        <v>-3.8981139659882001E-2</v>
      </c>
      <c r="H4274">
        <v>-3.3691167831421003E-2</v>
      </c>
      <c r="I4274">
        <v>-1.0045144706964E-2</v>
      </c>
      <c r="J4274">
        <v>-1.5008264221251E-2</v>
      </c>
      <c r="M4274">
        <f t="shared" si="204"/>
        <v>10.159523999999999</v>
      </c>
      <c r="N4274">
        <v>0.33984130620956399</v>
      </c>
      <c r="O4274">
        <v>1.07042288780212</v>
      </c>
      <c r="P4274">
        <v>16.1203708648681</v>
      </c>
      <c r="Q4274">
        <v>-0.23753748834133101</v>
      </c>
      <c r="R4274">
        <v>0.164398208260536</v>
      </c>
      <c r="S4274">
        <v>-3.8981139659882001E-2</v>
      </c>
      <c r="T4274">
        <v>-3.3691167831421003E-2</v>
      </c>
      <c r="U4274">
        <v>-1.0045144706964E-2</v>
      </c>
      <c r="V4274">
        <v>-1.5008264221251E-2</v>
      </c>
      <c r="W4274" s="30"/>
      <c r="X4274" s="30"/>
      <c r="Y4274" s="30"/>
    </row>
    <row r="4275" spans="1:25" x14ac:dyDescent="0.25">
      <c r="A4275">
        <v>21.888095</v>
      </c>
      <c r="B4275">
        <v>0.29179075360298201</v>
      </c>
      <c r="C4275">
        <v>1.1647040843963601</v>
      </c>
      <c r="D4275">
        <v>16.146142959594702</v>
      </c>
      <c r="E4275">
        <v>-0.223616182804108</v>
      </c>
      <c r="F4275">
        <v>0.17012563347816501</v>
      </c>
      <c r="G4275">
        <v>-4.0217116475105001E-2</v>
      </c>
      <c r="H4275">
        <v>-3.2502558082342002E-2</v>
      </c>
      <c r="I4275">
        <v>-1.0394565761089001E-2</v>
      </c>
      <c r="J4275">
        <v>-1.409553643316E-2</v>
      </c>
      <c r="M4275">
        <f t="shared" si="204"/>
        <v>10.161904999999999</v>
      </c>
      <c r="N4275">
        <v>0.29179075360298201</v>
      </c>
      <c r="O4275">
        <v>1.1647040843963601</v>
      </c>
      <c r="P4275">
        <v>16.146142959594702</v>
      </c>
      <c r="Q4275">
        <v>-0.223616182804108</v>
      </c>
      <c r="R4275">
        <v>0.17012563347816501</v>
      </c>
      <c r="S4275">
        <v>-4.0217116475105001E-2</v>
      </c>
      <c r="T4275">
        <v>-3.2502558082342002E-2</v>
      </c>
      <c r="U4275">
        <v>-1.0394565761089001E-2</v>
      </c>
      <c r="V4275">
        <v>-1.409553643316E-2</v>
      </c>
      <c r="W4275" s="30"/>
      <c r="X4275" s="30"/>
      <c r="Y4275" s="30"/>
    </row>
    <row r="4276" spans="1:25" x14ac:dyDescent="0.25">
      <c r="A4276">
        <v>21.890476</v>
      </c>
      <c r="B4276">
        <v>0.24414724111557001</v>
      </c>
      <c r="C4276">
        <v>1.25544774532318</v>
      </c>
      <c r="D4276">
        <v>16.1701641082763</v>
      </c>
      <c r="E4276">
        <v>-0.20988826453685799</v>
      </c>
      <c r="F4276">
        <v>0.17602486908435799</v>
      </c>
      <c r="G4276">
        <v>-4.1583128273487001E-2</v>
      </c>
      <c r="H4276">
        <v>-3.1531155109406003E-2</v>
      </c>
      <c r="I4276">
        <v>-1.0752368718386E-2</v>
      </c>
      <c r="J4276">
        <v>-1.3200748711824001E-2</v>
      </c>
      <c r="M4276">
        <f t="shared" si="204"/>
        <v>10.164285999999999</v>
      </c>
      <c r="N4276">
        <v>0.24414724111557001</v>
      </c>
      <c r="O4276">
        <v>1.25544774532318</v>
      </c>
      <c r="P4276">
        <v>16.1701641082763</v>
      </c>
      <c r="Q4276">
        <v>-0.20988826453685799</v>
      </c>
      <c r="R4276">
        <v>0.17602486908435799</v>
      </c>
      <c r="S4276">
        <v>-4.1583128273487001E-2</v>
      </c>
      <c r="T4276">
        <v>-3.1531155109406003E-2</v>
      </c>
      <c r="U4276">
        <v>-1.0752368718386E-2</v>
      </c>
      <c r="V4276">
        <v>-1.3200748711824001E-2</v>
      </c>
      <c r="W4276" s="30"/>
      <c r="X4276" s="30"/>
      <c r="Y4276" s="30"/>
    </row>
    <row r="4277" spans="1:25" x14ac:dyDescent="0.25">
      <c r="A4277">
        <v>21.892856999999999</v>
      </c>
      <c r="B4277">
        <v>0.19640949368476901</v>
      </c>
      <c r="C4277">
        <v>1.3419654369354199</v>
      </c>
      <c r="D4277">
        <v>16.192415237426701</v>
      </c>
      <c r="E4277">
        <v>-0.19643366336822499</v>
      </c>
      <c r="F4277">
        <v>0.18213827908039101</v>
      </c>
      <c r="G4277">
        <v>-4.3091200292109999E-2</v>
      </c>
      <c r="H4277">
        <v>-3.0788252130151E-2</v>
      </c>
      <c r="I4277">
        <v>-1.1121640913188E-2</v>
      </c>
      <c r="J4277">
        <v>-1.2328513897955E-2</v>
      </c>
      <c r="M4277">
        <f t="shared" si="204"/>
        <v>10.166666999999999</v>
      </c>
      <c r="N4277">
        <v>0.19640949368476901</v>
      </c>
      <c r="O4277">
        <v>1.3419654369354199</v>
      </c>
      <c r="P4277">
        <v>16.192415237426701</v>
      </c>
      <c r="Q4277">
        <v>-0.19643366336822499</v>
      </c>
      <c r="R4277">
        <v>0.18213827908039101</v>
      </c>
      <c r="S4277">
        <v>-4.3091200292109999E-2</v>
      </c>
      <c r="T4277">
        <v>-3.0788252130151E-2</v>
      </c>
      <c r="U4277">
        <v>-1.1121640913188E-2</v>
      </c>
      <c r="V4277">
        <v>-1.2328513897955E-2</v>
      </c>
      <c r="W4277" s="30"/>
      <c r="X4277" s="30"/>
      <c r="Y4277" s="30"/>
    </row>
    <row r="4278" spans="1:25" x14ac:dyDescent="0.25">
      <c r="A4278">
        <v>21.895237999999999</v>
      </c>
      <c r="B4278">
        <v>0.14816477894783001</v>
      </c>
      <c r="C4278">
        <v>1.4235432147979701</v>
      </c>
      <c r="D4278">
        <v>16.212923049926701</v>
      </c>
      <c r="E4278">
        <v>-0.18334181606769601</v>
      </c>
      <c r="F4278">
        <v>0.18848811089992501</v>
      </c>
      <c r="G4278">
        <v>-4.4740326702595E-2</v>
      </c>
      <c r="H4278">
        <v>-3.0274359509349001E-2</v>
      </c>
      <c r="I4278">
        <v>-1.1504203081131001E-2</v>
      </c>
      <c r="J4278">
        <v>-1.1484020389616E-2</v>
      </c>
      <c r="M4278">
        <f t="shared" si="204"/>
        <v>10.169047999999998</v>
      </c>
      <c r="N4278">
        <v>0.14816477894783001</v>
      </c>
      <c r="O4278">
        <v>1.4235432147979701</v>
      </c>
      <c r="P4278">
        <v>16.212923049926701</v>
      </c>
      <c r="Q4278">
        <v>-0.18334181606769601</v>
      </c>
      <c r="R4278">
        <v>0.18848811089992501</v>
      </c>
      <c r="S4278">
        <v>-4.4740326702595E-2</v>
      </c>
      <c r="T4278">
        <v>-3.0274359509349001E-2</v>
      </c>
      <c r="U4278">
        <v>-1.1504203081131001E-2</v>
      </c>
      <c r="V4278">
        <v>-1.1484020389616E-2</v>
      </c>
      <c r="W4278" s="30"/>
      <c r="X4278" s="30"/>
      <c r="Y4278" s="30"/>
    </row>
    <row r="4279" spans="1:25" x14ac:dyDescent="0.25">
      <c r="A4279">
        <v>21.897618999999999</v>
      </c>
      <c r="B4279">
        <v>9.9114574491977997E-2</v>
      </c>
      <c r="C4279">
        <v>1.49955713748931</v>
      </c>
      <c r="D4279">
        <v>16.231641769409102</v>
      </c>
      <c r="E4279">
        <v>-0.170688271522522</v>
      </c>
      <c r="F4279">
        <v>0.195081502199173</v>
      </c>
      <c r="G4279">
        <v>-4.6518098562956002E-2</v>
      </c>
      <c r="H4279">
        <v>-2.9978930950165E-2</v>
      </c>
      <c r="I4279">
        <v>-1.1901024729013001E-2</v>
      </c>
      <c r="J4279">
        <v>-1.0671500116586999E-2</v>
      </c>
      <c r="M4279">
        <f t="shared" si="204"/>
        <v>10.171428999999998</v>
      </c>
      <c r="N4279">
        <v>9.9114574491977997E-2</v>
      </c>
      <c r="O4279">
        <v>1.49955713748931</v>
      </c>
      <c r="P4279">
        <v>16.231641769409102</v>
      </c>
      <c r="Q4279">
        <v>-0.170688271522522</v>
      </c>
      <c r="R4279">
        <v>0.195081502199173</v>
      </c>
      <c r="S4279">
        <v>-4.6518098562956002E-2</v>
      </c>
      <c r="T4279">
        <v>-2.9978930950165E-2</v>
      </c>
      <c r="U4279">
        <v>-1.1901024729013001E-2</v>
      </c>
      <c r="V4279">
        <v>-1.0671500116586999E-2</v>
      </c>
      <c r="W4279" s="30"/>
      <c r="X4279" s="30"/>
      <c r="Y4279" s="30"/>
    </row>
    <row r="4280" spans="1:25" x14ac:dyDescent="0.25">
      <c r="A4280">
        <v>21.9</v>
      </c>
      <c r="B4280">
        <v>4.9090139567851999E-2</v>
      </c>
      <c r="C4280">
        <v>1.569380402565</v>
      </c>
      <c r="D4280">
        <v>16.248582839965799</v>
      </c>
      <c r="E4280">
        <v>-0.158548429608345</v>
      </c>
      <c r="F4280">
        <v>0.20190609991550401</v>
      </c>
      <c r="G4280">
        <v>-4.8401586711406999E-2</v>
      </c>
      <c r="H4280">
        <v>-2.988339215517E-2</v>
      </c>
      <c r="I4280">
        <v>-1.2311856262386E-2</v>
      </c>
      <c r="J4280">
        <v>-9.8951626569029998E-3</v>
      </c>
      <c r="M4280">
        <f t="shared" si="204"/>
        <v>10.173809999999998</v>
      </c>
      <c r="N4280">
        <v>4.9090139567851999E-2</v>
      </c>
      <c r="O4280">
        <v>1.569380402565</v>
      </c>
      <c r="P4280">
        <v>16.248582839965799</v>
      </c>
      <c r="Q4280">
        <v>-0.158548429608345</v>
      </c>
      <c r="R4280">
        <v>0.20190609991550401</v>
      </c>
      <c r="S4280">
        <v>-4.8401586711406999E-2</v>
      </c>
      <c r="T4280">
        <v>-2.988339215517E-2</v>
      </c>
      <c r="U4280">
        <v>-1.2311856262386E-2</v>
      </c>
      <c r="V4280">
        <v>-9.8951626569029998E-3</v>
      </c>
      <c r="W4280" s="30"/>
      <c r="X4280" s="30"/>
      <c r="Y4280" s="30"/>
    </row>
    <row r="4281" spans="1:25" x14ac:dyDescent="0.25">
      <c r="A4281">
        <v>21.902380999999998</v>
      </c>
      <c r="B4281">
        <v>-1.928485929966E-3</v>
      </c>
      <c r="C4281">
        <v>1.6324923038482599</v>
      </c>
      <c r="D4281">
        <v>16.2637329101562</v>
      </c>
      <c r="E4281">
        <v>-0.14699974656105</v>
      </c>
      <c r="F4281">
        <v>0.208926066756248</v>
      </c>
      <c r="G4281">
        <v>-5.0358071923255997E-2</v>
      </c>
      <c r="H4281">
        <v>-2.9962057247757998E-2</v>
      </c>
      <c r="I4281">
        <v>-1.2734906747936999E-2</v>
      </c>
      <c r="J4281">
        <v>-9.1593908146020003E-3</v>
      </c>
      <c r="M4281">
        <f t="shared" si="204"/>
        <v>10.176190999999998</v>
      </c>
      <c r="N4281">
        <v>-1.928485929966E-3</v>
      </c>
      <c r="O4281">
        <v>1.6324923038482599</v>
      </c>
      <c r="P4281">
        <v>16.2637329101562</v>
      </c>
      <c r="Q4281">
        <v>-0.14699974656105</v>
      </c>
      <c r="R4281">
        <v>0.208926066756248</v>
      </c>
      <c r="S4281">
        <v>-5.0358071923255997E-2</v>
      </c>
      <c r="T4281">
        <v>-2.9962057247757998E-2</v>
      </c>
      <c r="U4281">
        <v>-1.2734906747936999E-2</v>
      </c>
      <c r="V4281">
        <v>-9.1593908146020003E-3</v>
      </c>
      <c r="W4281" s="30"/>
      <c r="X4281" s="30"/>
      <c r="Y4281" s="30"/>
    </row>
    <row r="4282" spans="1:25" x14ac:dyDescent="0.25">
      <c r="A4282">
        <v>21.904762000000002</v>
      </c>
      <c r="B4282">
        <v>-5.3835965692997E-2</v>
      </c>
      <c r="C4282">
        <v>1.6884453296661299</v>
      </c>
      <c r="D4282">
        <v>16.277032852172798</v>
      </c>
      <c r="E4282">
        <v>-0.13610745966434501</v>
      </c>
      <c r="F4282">
        <v>0.21609258651733401</v>
      </c>
      <c r="G4282">
        <v>-5.2344258874654999E-2</v>
      </c>
      <c r="H4282">
        <v>-3.0178567394614001E-2</v>
      </c>
      <c r="I4282">
        <v>-1.3167553581297E-2</v>
      </c>
      <c r="J4282">
        <v>-8.4678158164019999E-3</v>
      </c>
      <c r="M4282">
        <f t="shared" si="204"/>
        <v>10.178572000000001</v>
      </c>
      <c r="N4282">
        <v>-5.3835965692997E-2</v>
      </c>
      <c r="O4282">
        <v>1.6884453296661299</v>
      </c>
      <c r="P4282">
        <v>16.277032852172798</v>
      </c>
      <c r="Q4282">
        <v>-0.13610745966434501</v>
      </c>
      <c r="R4282">
        <v>0.21609258651733401</v>
      </c>
      <c r="S4282">
        <v>-5.2344258874654999E-2</v>
      </c>
      <c r="T4282">
        <v>-3.0178567394614001E-2</v>
      </c>
      <c r="U4282">
        <v>-1.3167553581297E-2</v>
      </c>
      <c r="V4282">
        <v>-8.4678158164019999E-3</v>
      </c>
      <c r="W4282" s="30"/>
      <c r="X4282" s="30"/>
      <c r="Y4282" s="30"/>
    </row>
    <row r="4283" spans="1:25" x14ac:dyDescent="0.25">
      <c r="A4283">
        <v>21.907143000000001</v>
      </c>
      <c r="B4283">
        <v>-0.106394946575165</v>
      </c>
      <c r="C4283">
        <v>1.7368912696838299</v>
      </c>
      <c r="D4283">
        <v>16.2884826660156</v>
      </c>
      <c r="E4283">
        <v>-0.12593249976634999</v>
      </c>
      <c r="F4283">
        <v>0.223342299461365</v>
      </c>
      <c r="G4283">
        <v>-5.4309509694576E-2</v>
      </c>
      <c r="H4283">
        <v>-3.0491691082715999E-2</v>
      </c>
      <c r="I4283">
        <v>-1.3606356456876001E-2</v>
      </c>
      <c r="J4283">
        <v>-7.8237662091850003E-3</v>
      </c>
      <c r="M4283">
        <f t="shared" si="204"/>
        <v>10.180953000000001</v>
      </c>
      <c r="N4283">
        <v>-0.106394946575165</v>
      </c>
      <c r="O4283">
        <v>1.7368912696838299</v>
      </c>
      <c r="P4283">
        <v>16.2884826660156</v>
      </c>
      <c r="Q4283">
        <v>-0.12593249976634999</v>
      </c>
      <c r="R4283">
        <v>0.223342299461365</v>
      </c>
      <c r="S4283">
        <v>-5.4309509694576E-2</v>
      </c>
      <c r="T4283">
        <v>-3.0491691082715999E-2</v>
      </c>
      <c r="U4283">
        <v>-1.3606356456876001E-2</v>
      </c>
      <c r="V4283">
        <v>-7.8237662091850003E-3</v>
      </c>
      <c r="W4283" s="30"/>
      <c r="X4283" s="30"/>
      <c r="Y4283" s="30"/>
    </row>
    <row r="4284" spans="1:25" x14ac:dyDescent="0.25">
      <c r="A4284">
        <v>21.909524000000001</v>
      </c>
      <c r="B4284">
        <v>-0.15923894941806799</v>
      </c>
      <c r="C4284">
        <v>1.7776452302932699</v>
      </c>
      <c r="D4284">
        <v>16.298061370849599</v>
      </c>
      <c r="E4284">
        <v>-0.116529904305935</v>
      </c>
      <c r="F4284">
        <v>0.23059760034084301</v>
      </c>
      <c r="G4284">
        <v>-5.6196689605713002E-2</v>
      </c>
      <c r="H4284">
        <v>-3.0853310599922999E-2</v>
      </c>
      <c r="I4284">
        <v>-1.4046897180378E-2</v>
      </c>
      <c r="J4284">
        <v>-7.2301984764640004E-3</v>
      </c>
      <c r="M4284">
        <f t="shared" si="204"/>
        <v>10.183334</v>
      </c>
      <c r="N4284">
        <v>-0.15923894941806799</v>
      </c>
      <c r="O4284">
        <v>1.7776452302932699</v>
      </c>
      <c r="P4284">
        <v>16.298061370849599</v>
      </c>
      <c r="Q4284">
        <v>-0.116529904305935</v>
      </c>
      <c r="R4284">
        <v>0.23059760034084301</v>
      </c>
      <c r="S4284">
        <v>-5.6196689605713002E-2</v>
      </c>
      <c r="T4284">
        <v>-3.0853310599922999E-2</v>
      </c>
      <c r="U4284">
        <v>-1.4046897180378E-2</v>
      </c>
      <c r="V4284">
        <v>-7.2301984764640004E-3</v>
      </c>
      <c r="W4284" s="30"/>
      <c r="X4284" s="30"/>
      <c r="Y4284" s="30"/>
    </row>
    <row r="4285" spans="1:25" x14ac:dyDescent="0.25">
      <c r="A4285">
        <v>21.911905000000001</v>
      </c>
      <c r="B4285">
        <v>-0.211912781000137</v>
      </c>
      <c r="C4285">
        <v>1.81062018871307</v>
      </c>
      <c r="D4285">
        <v>16.305788040161101</v>
      </c>
      <c r="E4285">
        <v>-0.107948169112206</v>
      </c>
      <c r="F4285">
        <v>0.23777444660663599</v>
      </c>
      <c r="G4285">
        <v>-5.7946257293224002E-2</v>
      </c>
      <c r="H4285">
        <v>-3.1212966889143001E-2</v>
      </c>
      <c r="I4285">
        <v>-1.4484248124062999E-2</v>
      </c>
      <c r="J4285">
        <v>-6.6897305659949996E-3</v>
      </c>
      <c r="M4285">
        <f t="shared" si="204"/>
        <v>10.185715</v>
      </c>
      <c r="N4285">
        <v>-0.211912781000137</v>
      </c>
      <c r="O4285">
        <v>1.81062018871307</v>
      </c>
      <c r="P4285">
        <v>16.305788040161101</v>
      </c>
      <c r="Q4285">
        <v>-0.107948169112206</v>
      </c>
      <c r="R4285">
        <v>0.23777444660663599</v>
      </c>
      <c r="S4285">
        <v>-5.7946257293224002E-2</v>
      </c>
      <c r="T4285">
        <v>-3.1212966889143001E-2</v>
      </c>
      <c r="U4285">
        <v>-1.4484248124062999E-2</v>
      </c>
      <c r="V4285">
        <v>-6.6897305659949996E-3</v>
      </c>
      <c r="W4285" s="30"/>
      <c r="X4285" s="30"/>
      <c r="Y4285" s="30"/>
    </row>
    <row r="4286" spans="1:25" x14ac:dyDescent="0.25">
      <c r="A4286">
        <v>21.914286000000001</v>
      </c>
      <c r="B4286">
        <v>-0.26387619972228998</v>
      </c>
      <c r="C4286">
        <v>1.83588147163391</v>
      </c>
      <c r="D4286">
        <v>16.311658859252901</v>
      </c>
      <c r="E4286">
        <v>-0.100223124027252</v>
      </c>
      <c r="F4286">
        <v>0.24478027224540699</v>
      </c>
      <c r="G4286">
        <v>-5.9499558061361001E-2</v>
      </c>
      <c r="H4286">
        <v>-3.1520199030637998E-2</v>
      </c>
      <c r="I4286">
        <v>-1.4912981539965E-2</v>
      </c>
      <c r="J4286">
        <v>-6.2042069621379998E-3</v>
      </c>
      <c r="M4286">
        <f t="shared" si="204"/>
        <v>10.188096</v>
      </c>
      <c r="N4286">
        <v>-0.26387619972228998</v>
      </c>
      <c r="O4286">
        <v>1.83588147163391</v>
      </c>
      <c r="P4286">
        <v>16.311658859252901</v>
      </c>
      <c r="Q4286">
        <v>-0.100223124027252</v>
      </c>
      <c r="R4286">
        <v>0.24478027224540699</v>
      </c>
      <c r="S4286">
        <v>-5.9499558061361001E-2</v>
      </c>
      <c r="T4286">
        <v>-3.1520199030637998E-2</v>
      </c>
      <c r="U4286">
        <v>-1.4912981539965E-2</v>
      </c>
      <c r="V4286">
        <v>-6.2042069621379998E-3</v>
      </c>
      <c r="W4286" s="30"/>
      <c r="X4286" s="30"/>
      <c r="Y4286" s="30"/>
    </row>
    <row r="4287" spans="1:25" x14ac:dyDescent="0.25">
      <c r="A4287">
        <v>21.916667</v>
      </c>
      <c r="B4287">
        <v>-0.31452697515487699</v>
      </c>
      <c r="C4287">
        <v>1.85360348224639</v>
      </c>
      <c r="D4287">
        <v>16.3156719207763</v>
      </c>
      <c r="E4287">
        <v>-9.3381099402904996E-2</v>
      </c>
      <c r="F4287">
        <v>0.25152090191841098</v>
      </c>
      <c r="G4287">
        <v>-6.0800023376942E-2</v>
      </c>
      <c r="H4287">
        <v>-3.1726215034722997E-2</v>
      </c>
      <c r="I4287">
        <v>-1.5327515080570999E-2</v>
      </c>
      <c r="J4287">
        <v>-5.7749301195140004E-3</v>
      </c>
      <c r="M4287">
        <f t="shared" si="204"/>
        <v>10.190477</v>
      </c>
      <c r="N4287">
        <v>-0.31452697515487699</v>
      </c>
      <c r="O4287">
        <v>1.85360348224639</v>
      </c>
      <c r="P4287">
        <v>16.3156719207763</v>
      </c>
      <c r="Q4287">
        <v>-9.3381099402904996E-2</v>
      </c>
      <c r="R4287">
        <v>0.25152090191841098</v>
      </c>
      <c r="S4287">
        <v>-6.0800023376942E-2</v>
      </c>
      <c r="T4287">
        <v>-3.1726215034722997E-2</v>
      </c>
      <c r="U4287">
        <v>-1.5327515080570999E-2</v>
      </c>
      <c r="V4287">
        <v>-5.7749301195140004E-3</v>
      </c>
      <c r="W4287" s="30"/>
      <c r="X4287" s="30"/>
      <c r="Y4287" s="30"/>
    </row>
    <row r="4288" spans="1:25" x14ac:dyDescent="0.25">
      <c r="A4288">
        <v>21.919048</v>
      </c>
      <c r="B4288">
        <v>-0.363207846879959</v>
      </c>
      <c r="C4288">
        <v>1.8641281127929601</v>
      </c>
      <c r="D4288">
        <v>16.3178806304931</v>
      </c>
      <c r="E4288">
        <v>-8.7442591786384999E-2</v>
      </c>
      <c r="F4288">
        <v>0.25790211558342002</v>
      </c>
      <c r="G4288">
        <v>-6.1793860048056003E-2</v>
      </c>
      <c r="H4288">
        <v>-3.1783301383257002E-2</v>
      </c>
      <c r="I4288">
        <v>-1.5722142532468002E-2</v>
      </c>
      <c r="J4288">
        <v>-5.4028541781010004E-3</v>
      </c>
      <c r="M4288">
        <f t="shared" si="204"/>
        <v>10.192857999999999</v>
      </c>
      <c r="N4288">
        <v>-0.363207846879959</v>
      </c>
      <c r="O4288">
        <v>1.8641281127929601</v>
      </c>
      <c r="P4288">
        <v>16.3178806304931</v>
      </c>
      <c r="Q4288">
        <v>-8.7442591786384999E-2</v>
      </c>
      <c r="R4288">
        <v>0.25790211558342002</v>
      </c>
      <c r="S4288">
        <v>-6.1793860048056003E-2</v>
      </c>
      <c r="T4288">
        <v>-3.1783301383257002E-2</v>
      </c>
      <c r="U4288">
        <v>-1.5722142532468002E-2</v>
      </c>
      <c r="V4288">
        <v>-5.4028541781010004E-3</v>
      </c>
      <c r="W4288" s="30"/>
      <c r="X4288" s="30"/>
      <c r="Y4288" s="30"/>
    </row>
    <row r="4289" spans="1:25" x14ac:dyDescent="0.25">
      <c r="A4289">
        <v>21.921429</v>
      </c>
      <c r="B4289">
        <v>-0.40927645564079301</v>
      </c>
      <c r="C4289">
        <v>1.86790287494659</v>
      </c>
      <c r="D4289">
        <v>16.318359375</v>
      </c>
      <c r="E4289">
        <v>-8.2415550947188998E-2</v>
      </c>
      <c r="F4289">
        <v>0.26383578777313199</v>
      </c>
      <c r="G4289">
        <v>-6.2434919178486002E-2</v>
      </c>
      <c r="H4289">
        <v>-3.1647961586713999E-2</v>
      </c>
      <c r="I4289">
        <v>-1.609143614769E-2</v>
      </c>
      <c r="J4289">
        <v>-5.0882152281700004E-3</v>
      </c>
      <c r="M4289">
        <f t="shared" si="204"/>
        <v>10.195238999999999</v>
      </c>
      <c r="N4289">
        <v>-0.40927645564079301</v>
      </c>
      <c r="O4289">
        <v>1.86790287494659</v>
      </c>
      <c r="P4289">
        <v>16.318359375</v>
      </c>
      <c r="Q4289">
        <v>-8.2415550947188998E-2</v>
      </c>
      <c r="R4289">
        <v>0.26383578777313199</v>
      </c>
      <c r="S4289">
        <v>-6.2434919178486002E-2</v>
      </c>
      <c r="T4289">
        <v>-3.1647961586713999E-2</v>
      </c>
      <c r="U4289">
        <v>-1.609143614769E-2</v>
      </c>
      <c r="V4289">
        <v>-5.0882152281700004E-3</v>
      </c>
      <c r="W4289" s="30"/>
      <c r="X4289" s="30"/>
      <c r="Y4289" s="30"/>
    </row>
    <row r="4290" spans="1:25" x14ac:dyDescent="0.25">
      <c r="A4290">
        <v>21.92381</v>
      </c>
      <c r="B4290">
        <v>-0.45208415389061002</v>
      </c>
      <c r="C4290">
        <v>1.8655049800872801</v>
      </c>
      <c r="D4290">
        <v>16.317192077636701</v>
      </c>
      <c r="E4290">
        <v>-7.8301511704922E-2</v>
      </c>
      <c r="F4290">
        <v>0.26923924684524497</v>
      </c>
      <c r="G4290">
        <v>-6.2683634459972007E-2</v>
      </c>
      <c r="H4290">
        <v>-3.1283002346753998E-2</v>
      </c>
      <c r="I4290">
        <v>-1.6430299729109001E-2</v>
      </c>
      <c r="J4290">
        <v>-4.8308558762070004E-3</v>
      </c>
      <c r="M4290">
        <f t="shared" si="204"/>
        <v>10.197619999999999</v>
      </c>
      <c r="N4290">
        <v>-0.45208415389061002</v>
      </c>
      <c r="O4290">
        <v>1.8655049800872801</v>
      </c>
      <c r="P4290">
        <v>16.317192077636701</v>
      </c>
      <c r="Q4290">
        <v>-7.8301511704922E-2</v>
      </c>
      <c r="R4290">
        <v>0.26923924684524497</v>
      </c>
      <c r="S4290">
        <v>-6.2683634459972007E-2</v>
      </c>
      <c r="T4290">
        <v>-3.1283002346753998E-2</v>
      </c>
      <c r="U4290">
        <v>-1.6430299729109001E-2</v>
      </c>
      <c r="V4290">
        <v>-4.8308558762070004E-3</v>
      </c>
      <c r="W4290" s="30"/>
      <c r="X4290" s="30"/>
      <c r="Y4290" s="30"/>
    </row>
    <row r="4291" spans="1:25" x14ac:dyDescent="0.25">
      <c r="A4291">
        <v>21.926189999999998</v>
      </c>
      <c r="B4291">
        <v>-0.49097561836242698</v>
      </c>
      <c r="C4291">
        <v>1.8576354980468699</v>
      </c>
      <c r="D4291">
        <v>16.314588546752901</v>
      </c>
      <c r="E4291">
        <v>-7.5100593268871002E-2</v>
      </c>
      <c r="F4291">
        <v>0.27403619885444602</v>
      </c>
      <c r="G4291">
        <v>-6.2509000301361001E-2</v>
      </c>
      <c r="H4291">
        <v>-3.0658926814794998E-2</v>
      </c>
      <c r="I4291">
        <v>-1.6733985394238999E-2</v>
      </c>
      <c r="J4291">
        <v>-4.6304468996819998E-3</v>
      </c>
      <c r="M4291">
        <f t="shared" si="204"/>
        <v>10.199999999999998</v>
      </c>
      <c r="N4291">
        <v>-0.49097561836242698</v>
      </c>
      <c r="O4291">
        <v>1.8576354980468699</v>
      </c>
      <c r="P4291">
        <v>16.314588546752901</v>
      </c>
      <c r="Q4291">
        <v>-7.5100593268871002E-2</v>
      </c>
      <c r="R4291">
        <v>0.27403619885444602</v>
      </c>
      <c r="S4291">
        <v>-6.2509000301361001E-2</v>
      </c>
      <c r="T4291">
        <v>-3.0658926814794998E-2</v>
      </c>
      <c r="U4291">
        <v>-1.6733985394238999E-2</v>
      </c>
      <c r="V4291">
        <v>-4.6304468996819998E-3</v>
      </c>
      <c r="W4291" s="30"/>
      <c r="X4291" s="30"/>
      <c r="Y4291" s="30"/>
    </row>
    <row r="4292" spans="1:25" x14ac:dyDescent="0.25">
      <c r="A4292">
        <v>21.928571000000002</v>
      </c>
      <c r="B4292">
        <v>-0.52537381649017301</v>
      </c>
      <c r="C4292">
        <v>1.84499335289001</v>
      </c>
      <c r="D4292">
        <v>16.310691833496001</v>
      </c>
      <c r="E4292">
        <v>-7.2797112166882005E-2</v>
      </c>
      <c r="F4292">
        <v>0.27816957235336298</v>
      </c>
      <c r="G4292">
        <v>-6.1893384903669003E-2</v>
      </c>
      <c r="H4292">
        <v>-2.9754292219877E-2</v>
      </c>
      <c r="I4292">
        <v>-1.6998814418912E-2</v>
      </c>
      <c r="J4292">
        <v>-4.4858371838930001E-3</v>
      </c>
      <c r="M4292">
        <f t="shared" si="204"/>
        <v>10.202381000000001</v>
      </c>
      <c r="N4292">
        <v>-0.52537381649017301</v>
      </c>
      <c r="O4292">
        <v>1.84499335289001</v>
      </c>
      <c r="P4292">
        <v>16.310691833496001</v>
      </c>
      <c r="Q4292">
        <v>-7.2797112166882005E-2</v>
      </c>
      <c r="R4292">
        <v>0.27816957235336298</v>
      </c>
      <c r="S4292">
        <v>-6.1893384903669003E-2</v>
      </c>
      <c r="T4292">
        <v>-2.9754292219877E-2</v>
      </c>
      <c r="U4292">
        <v>-1.6998814418912E-2</v>
      </c>
      <c r="V4292">
        <v>-4.4858371838930001E-3</v>
      </c>
      <c r="W4292" s="30"/>
      <c r="X4292" s="30"/>
      <c r="Y4292" s="30"/>
    </row>
    <row r="4293" spans="1:25" x14ac:dyDescent="0.25">
      <c r="A4293">
        <v>21.930952000000001</v>
      </c>
      <c r="B4293">
        <v>-0.554759621620178</v>
      </c>
      <c r="C4293">
        <v>1.8283835649490301</v>
      </c>
      <c r="D4293">
        <v>16.305553436279201</v>
      </c>
      <c r="E4293">
        <v>-7.1366287767887004E-2</v>
      </c>
      <c r="F4293">
        <v>0.28159350156784102</v>
      </c>
      <c r="G4293">
        <v>-6.0831561684608002E-2</v>
      </c>
      <c r="H4293">
        <v>-2.8558889403939001E-2</v>
      </c>
      <c r="I4293">
        <v>-1.7221668735147001E-2</v>
      </c>
      <c r="J4293">
        <v>-4.3955640867349996E-3</v>
      </c>
      <c r="M4293">
        <f t="shared" si="204"/>
        <v>10.204762000000001</v>
      </c>
      <c r="N4293">
        <v>-0.554759621620178</v>
      </c>
      <c r="O4293">
        <v>1.8283835649490301</v>
      </c>
      <c r="P4293">
        <v>16.305553436279201</v>
      </c>
      <c r="Q4293">
        <v>-7.1366287767887004E-2</v>
      </c>
      <c r="R4293">
        <v>0.28159350156784102</v>
      </c>
      <c r="S4293">
        <v>-6.0831561684608002E-2</v>
      </c>
      <c r="T4293">
        <v>-2.8558889403939001E-2</v>
      </c>
      <c r="U4293">
        <v>-1.7221668735147001E-2</v>
      </c>
      <c r="V4293">
        <v>-4.3955640867349996E-3</v>
      </c>
      <c r="W4293" s="30"/>
      <c r="X4293" s="30"/>
      <c r="Y4293" s="30"/>
    </row>
    <row r="4294" spans="1:25" x14ac:dyDescent="0.25">
      <c r="A4294">
        <v>21.933333000000001</v>
      </c>
      <c r="B4294">
        <v>-0.57870477437973</v>
      </c>
      <c r="C4294">
        <v>1.8085978031158401</v>
      </c>
      <c r="D4294">
        <v>16.299392700195298</v>
      </c>
      <c r="E4294">
        <v>-7.0785678923129994E-2</v>
      </c>
      <c r="F4294">
        <v>0.2842698097229</v>
      </c>
      <c r="G4294">
        <v>-5.9328515082598003E-2</v>
      </c>
      <c r="H4294">
        <v>-2.7070760726928999E-2</v>
      </c>
      <c r="I4294">
        <v>-1.7399976029991999E-2</v>
      </c>
      <c r="J4294">
        <v>-4.3580518104139997E-3</v>
      </c>
      <c r="M4294">
        <f t="shared" si="204"/>
        <v>10.207143</v>
      </c>
      <c r="N4294">
        <v>-0.57870477437973</v>
      </c>
      <c r="O4294">
        <v>1.8085978031158401</v>
      </c>
      <c r="P4294">
        <v>16.299392700195298</v>
      </c>
      <c r="Q4294">
        <v>-7.0785678923129994E-2</v>
      </c>
      <c r="R4294">
        <v>0.2842698097229</v>
      </c>
      <c r="S4294">
        <v>-5.9328515082598003E-2</v>
      </c>
      <c r="T4294">
        <v>-2.7070760726928999E-2</v>
      </c>
      <c r="U4294">
        <v>-1.7399976029991999E-2</v>
      </c>
      <c r="V4294">
        <v>-4.3580518104139997E-3</v>
      </c>
      <c r="W4294" s="30"/>
      <c r="X4294" s="30"/>
      <c r="Y4294" s="30"/>
    </row>
    <row r="4295" spans="1:25" x14ac:dyDescent="0.25">
      <c r="A4295">
        <v>21.935714000000001</v>
      </c>
      <c r="B4295">
        <v>-0.59687632322311401</v>
      </c>
      <c r="C4295">
        <v>1.78648161888122</v>
      </c>
      <c r="D4295">
        <v>16.292404174804599</v>
      </c>
      <c r="E4295">
        <v>-7.1026004850863994E-2</v>
      </c>
      <c r="F4295">
        <v>0.28618362545967102</v>
      </c>
      <c r="G4295">
        <v>-5.7400126010179998E-2</v>
      </c>
      <c r="H4295">
        <v>-2.5297749787569001E-2</v>
      </c>
      <c r="I4295">
        <v>-1.7532587051392001E-2</v>
      </c>
      <c r="J4295">
        <v>-4.3714321218429998E-3</v>
      </c>
      <c r="M4295">
        <f t="shared" si="204"/>
        <v>10.209524</v>
      </c>
      <c r="N4295">
        <v>-0.59687632322311401</v>
      </c>
      <c r="O4295">
        <v>1.78648161888122</v>
      </c>
      <c r="P4295">
        <v>16.292404174804599</v>
      </c>
      <c r="Q4295">
        <v>-7.1026004850863994E-2</v>
      </c>
      <c r="R4295">
        <v>0.28618362545967102</v>
      </c>
      <c r="S4295">
        <v>-5.7400126010179998E-2</v>
      </c>
      <c r="T4295">
        <v>-2.5297749787569001E-2</v>
      </c>
      <c r="U4295">
        <v>-1.7532587051392001E-2</v>
      </c>
      <c r="V4295">
        <v>-4.3714321218429998E-3</v>
      </c>
      <c r="W4295" s="30"/>
      <c r="X4295" s="30"/>
      <c r="Y4295" s="30"/>
    </row>
    <row r="4296" spans="1:25" x14ac:dyDescent="0.25">
      <c r="A4296">
        <v>21.938095000000001</v>
      </c>
      <c r="B4296">
        <v>-0.60899519920349099</v>
      </c>
      <c r="C4296">
        <v>1.7628314495086601</v>
      </c>
      <c r="D4296">
        <v>16.284849166870099</v>
      </c>
      <c r="E4296">
        <v>-7.2047591209411996E-2</v>
      </c>
      <c r="F4296">
        <v>0.28733295202255199</v>
      </c>
      <c r="G4296">
        <v>-5.5072721093893003E-2</v>
      </c>
      <c r="H4296">
        <v>-2.3254746571183E-2</v>
      </c>
      <c r="I4296">
        <v>-1.7619080841540999E-2</v>
      </c>
      <c r="J4296">
        <v>-4.4330782257019996E-3</v>
      </c>
      <c r="M4296">
        <f t="shared" ref="M4296:M4333" si="205">A4296-A$7</f>
        <v>10.211905</v>
      </c>
      <c r="N4296">
        <v>-0.60899519920349099</v>
      </c>
      <c r="O4296">
        <v>1.7628314495086601</v>
      </c>
      <c r="P4296">
        <v>16.284849166870099</v>
      </c>
      <c r="Q4296">
        <v>-7.2047591209411996E-2</v>
      </c>
      <c r="R4296">
        <v>0.28733295202255199</v>
      </c>
      <c r="S4296">
        <v>-5.5072721093893003E-2</v>
      </c>
      <c r="T4296">
        <v>-2.3254746571183E-2</v>
      </c>
      <c r="U4296">
        <v>-1.7619080841540999E-2</v>
      </c>
      <c r="V4296">
        <v>-4.4330782257019996E-3</v>
      </c>
      <c r="W4296" s="30"/>
      <c r="X4296" s="30"/>
      <c r="Y4296" s="30"/>
    </row>
    <row r="4297" spans="1:25" x14ac:dyDescent="0.25">
      <c r="A4297">
        <v>21.940476</v>
      </c>
      <c r="B4297">
        <v>-0.61494427919387795</v>
      </c>
      <c r="C4297">
        <v>1.7384546995162899</v>
      </c>
      <c r="D4297">
        <v>16.276948928833001</v>
      </c>
      <c r="E4297">
        <v>-7.3816180229186998E-2</v>
      </c>
      <c r="F4297">
        <v>0.28772366046905501</v>
      </c>
      <c r="G4297">
        <v>-5.2382528781891001E-2</v>
      </c>
      <c r="H4297">
        <v>-2.0966688171029001E-2</v>
      </c>
      <c r="I4297">
        <v>-1.7659569159149999E-2</v>
      </c>
      <c r="J4297">
        <v>-4.5407121069729996E-3</v>
      </c>
      <c r="M4297">
        <f t="shared" si="205"/>
        <v>10.214286</v>
      </c>
      <c r="N4297">
        <v>-0.61494427919387795</v>
      </c>
      <c r="O4297">
        <v>1.7384546995162899</v>
      </c>
      <c r="P4297">
        <v>16.276948928833001</v>
      </c>
      <c r="Q4297">
        <v>-7.3816180229186998E-2</v>
      </c>
      <c r="R4297">
        <v>0.28772366046905501</v>
      </c>
      <c r="S4297">
        <v>-5.2382528781891001E-2</v>
      </c>
      <c r="T4297">
        <v>-2.0966688171029001E-2</v>
      </c>
      <c r="U4297">
        <v>-1.7659569159149999E-2</v>
      </c>
      <c r="V4297">
        <v>-4.5407121069729996E-3</v>
      </c>
      <c r="W4297" s="30"/>
      <c r="X4297" s="30"/>
      <c r="Y4297" s="30"/>
    </row>
    <row r="4298" spans="1:25" x14ac:dyDescent="0.25">
      <c r="A4298">
        <v>21.942857</v>
      </c>
      <c r="B4298">
        <v>-0.61469203233718905</v>
      </c>
      <c r="C4298">
        <v>1.7140376567840501</v>
      </c>
      <c r="D4298">
        <v>16.268800735473601</v>
      </c>
      <c r="E4298">
        <v>-7.6293297111987998E-2</v>
      </c>
      <c r="F4298">
        <v>0.28737342357635498</v>
      </c>
      <c r="G4298">
        <v>-4.9374766647816003E-2</v>
      </c>
      <c r="H4298">
        <v>-1.8466921523213001E-2</v>
      </c>
      <c r="I4298">
        <v>-1.7654733732343001E-2</v>
      </c>
      <c r="J4298">
        <v>-4.6922601759429999E-3</v>
      </c>
      <c r="M4298">
        <f t="shared" si="205"/>
        <v>10.216666999999999</v>
      </c>
      <c r="N4298">
        <v>-0.61469203233718905</v>
      </c>
      <c r="O4298">
        <v>1.7140376567840501</v>
      </c>
      <c r="P4298">
        <v>16.268800735473601</v>
      </c>
      <c r="Q4298">
        <v>-7.6293297111987998E-2</v>
      </c>
      <c r="R4298">
        <v>0.28737342357635498</v>
      </c>
      <c r="S4298">
        <v>-4.9374766647816003E-2</v>
      </c>
      <c r="T4298">
        <v>-1.8466921523213001E-2</v>
      </c>
      <c r="U4298">
        <v>-1.7654733732343001E-2</v>
      </c>
      <c r="V4298">
        <v>-4.6922601759429999E-3</v>
      </c>
      <c r="W4298" s="30"/>
      <c r="X4298" s="30"/>
      <c r="Y4298" s="30"/>
    </row>
    <row r="4299" spans="1:25" x14ac:dyDescent="0.25">
      <c r="A4299">
        <v>21.945238</v>
      </c>
      <c r="B4299">
        <v>-0.60826897621154796</v>
      </c>
      <c r="C4299">
        <v>1.6902288198471001</v>
      </c>
      <c r="D4299">
        <v>16.260614395141602</v>
      </c>
      <c r="E4299">
        <v>-7.9442426562309001E-2</v>
      </c>
      <c r="F4299">
        <v>0.28631475567817699</v>
      </c>
      <c r="G4299">
        <v>-4.6098392456769999E-2</v>
      </c>
      <c r="H4299">
        <v>-1.5793116763234E-2</v>
      </c>
      <c r="I4299">
        <v>-1.760639064014E-2</v>
      </c>
      <c r="J4299">
        <v>-4.8853047192099998E-3</v>
      </c>
      <c r="M4299">
        <f t="shared" si="205"/>
        <v>10.219047999999999</v>
      </c>
      <c r="N4299">
        <v>-0.60826897621154796</v>
      </c>
      <c r="O4299">
        <v>1.6902288198471001</v>
      </c>
      <c r="P4299">
        <v>16.260614395141602</v>
      </c>
      <c r="Q4299">
        <v>-7.9442426562309001E-2</v>
      </c>
      <c r="R4299">
        <v>0.28631475567817699</v>
      </c>
      <c r="S4299">
        <v>-4.6098392456769999E-2</v>
      </c>
      <c r="T4299">
        <v>-1.5793116763234E-2</v>
      </c>
      <c r="U4299">
        <v>-1.760639064014E-2</v>
      </c>
      <c r="V4299">
        <v>-4.8853047192099998E-3</v>
      </c>
      <c r="W4299" s="30"/>
      <c r="X4299" s="30"/>
      <c r="Y4299" s="30"/>
    </row>
    <row r="4300" spans="1:25" x14ac:dyDescent="0.25">
      <c r="A4300">
        <v>21.947619</v>
      </c>
      <c r="B4300">
        <v>-0.59586143493652299</v>
      </c>
      <c r="C4300">
        <v>1.66758024692535</v>
      </c>
      <c r="D4300">
        <v>16.252595901489201</v>
      </c>
      <c r="E4300">
        <v>-8.3215102553368003E-2</v>
      </c>
      <c r="F4300">
        <v>0.28459170460701</v>
      </c>
      <c r="G4300">
        <v>-4.2609557509421997E-2</v>
      </c>
      <c r="H4300">
        <v>-1.2987445108592999E-2</v>
      </c>
      <c r="I4300">
        <v>-1.7516998574138E-2</v>
      </c>
      <c r="J4300">
        <v>-5.1167919300500004E-3</v>
      </c>
      <c r="M4300">
        <f t="shared" si="205"/>
        <v>10.221428999999999</v>
      </c>
      <c r="N4300">
        <v>-0.59586143493652299</v>
      </c>
      <c r="O4300">
        <v>1.66758024692535</v>
      </c>
      <c r="P4300">
        <v>16.252595901489201</v>
      </c>
      <c r="Q4300">
        <v>-8.3215102553368003E-2</v>
      </c>
      <c r="R4300">
        <v>0.28459170460701</v>
      </c>
      <c r="S4300">
        <v>-4.2609557509421997E-2</v>
      </c>
      <c r="T4300">
        <v>-1.2987445108592999E-2</v>
      </c>
      <c r="U4300">
        <v>-1.7516998574138E-2</v>
      </c>
      <c r="V4300">
        <v>-5.1167919300500004E-3</v>
      </c>
      <c r="W4300" s="30"/>
      <c r="X4300" s="30"/>
      <c r="Y4300" s="30"/>
    </row>
    <row r="4301" spans="1:25" x14ac:dyDescent="0.25">
      <c r="A4301">
        <v>21.95</v>
      </c>
      <c r="B4301">
        <v>-0.57769966125488303</v>
      </c>
      <c r="C4301">
        <v>1.64653420448303</v>
      </c>
      <c r="D4301">
        <v>16.244815826416001</v>
      </c>
      <c r="E4301">
        <v>-8.756360411644E-2</v>
      </c>
      <c r="F4301">
        <v>0.28225669264793402</v>
      </c>
      <c r="G4301">
        <v>-3.8968354463577E-2</v>
      </c>
      <c r="H4301">
        <v>-1.0098205879330999E-2</v>
      </c>
      <c r="I4301">
        <v>-1.7389653250575E-2</v>
      </c>
      <c r="J4301">
        <v>-5.3838137537240002E-3</v>
      </c>
      <c r="M4301">
        <f t="shared" si="205"/>
        <v>10.223809999999999</v>
      </c>
      <c r="N4301">
        <v>-0.57769966125488303</v>
      </c>
      <c r="O4301">
        <v>1.64653420448303</v>
      </c>
      <c r="P4301">
        <v>16.244815826416001</v>
      </c>
      <c r="Q4301">
        <v>-8.756360411644E-2</v>
      </c>
      <c r="R4301">
        <v>0.28225669264793402</v>
      </c>
      <c r="S4301">
        <v>-3.8968354463577E-2</v>
      </c>
      <c r="T4301">
        <v>-1.0098205879330999E-2</v>
      </c>
      <c r="U4301">
        <v>-1.7389653250575E-2</v>
      </c>
      <c r="V4301">
        <v>-5.3838137537240002E-3</v>
      </c>
      <c r="W4301" s="30"/>
      <c r="X4301" s="30"/>
      <c r="Y4301" s="30"/>
    </row>
    <row r="4302" spans="1:25" x14ac:dyDescent="0.25">
      <c r="A4302">
        <v>21.952380999999999</v>
      </c>
      <c r="B4302">
        <v>-0.55408757925033603</v>
      </c>
      <c r="C4302">
        <v>1.62743663787841</v>
      </c>
      <c r="D4302">
        <v>16.237327575683501</v>
      </c>
      <c r="E4302">
        <v>-9.2452280223370001E-2</v>
      </c>
      <c r="F4302">
        <v>0.27936220169067399</v>
      </c>
      <c r="G4302">
        <v>-3.5235285758972001E-2</v>
      </c>
      <c r="H4302">
        <v>-7.1760388091210003E-3</v>
      </c>
      <c r="I4302">
        <v>-1.7227422446012001E-2</v>
      </c>
      <c r="J4302">
        <v>-5.6843105703590002E-3</v>
      </c>
      <c r="M4302">
        <f t="shared" si="205"/>
        <v>10.226190999999998</v>
      </c>
      <c r="N4302">
        <v>-0.55408757925033603</v>
      </c>
      <c r="O4302">
        <v>1.62743663787841</v>
      </c>
      <c r="P4302">
        <v>16.237327575683501</v>
      </c>
      <c r="Q4302">
        <v>-9.2452280223370001E-2</v>
      </c>
      <c r="R4302">
        <v>0.27936220169067399</v>
      </c>
      <c r="S4302">
        <v>-3.5235285758972001E-2</v>
      </c>
      <c r="T4302">
        <v>-7.1760388091210003E-3</v>
      </c>
      <c r="U4302">
        <v>-1.7227422446012001E-2</v>
      </c>
      <c r="V4302">
        <v>-5.6843105703590002E-3</v>
      </c>
      <c r="W4302" s="30"/>
      <c r="X4302" s="30"/>
      <c r="Y4302" s="30"/>
    </row>
    <row r="4303" spans="1:25" x14ac:dyDescent="0.25">
      <c r="A4303">
        <v>21.954761999999999</v>
      </c>
      <c r="B4303">
        <v>-0.52540946006774902</v>
      </c>
      <c r="C4303">
        <v>1.6105381250381401</v>
      </c>
      <c r="D4303">
        <v>16.2302150726318</v>
      </c>
      <c r="E4303">
        <v>-9.7837939858437001E-2</v>
      </c>
      <c r="F4303">
        <v>0.27596575021743802</v>
      </c>
      <c r="G4303">
        <v>-3.1469479203224002E-2</v>
      </c>
      <c r="H4303">
        <v>-4.2698848992590004E-3</v>
      </c>
      <c r="I4303">
        <v>-1.7033763229846999E-2</v>
      </c>
      <c r="J4303">
        <v>-6.0155824758110002E-3</v>
      </c>
      <c r="M4303">
        <f t="shared" si="205"/>
        <v>10.228571999999998</v>
      </c>
      <c r="N4303">
        <v>-0.52540946006774902</v>
      </c>
      <c r="O4303">
        <v>1.6105381250381401</v>
      </c>
      <c r="P4303">
        <v>16.2302150726318</v>
      </c>
      <c r="Q4303">
        <v>-9.7837939858437001E-2</v>
      </c>
      <c r="R4303">
        <v>0.27596575021743802</v>
      </c>
      <c r="S4303">
        <v>-3.1469479203224002E-2</v>
      </c>
      <c r="T4303">
        <v>-4.2698848992590004E-3</v>
      </c>
      <c r="U4303">
        <v>-1.7033763229846999E-2</v>
      </c>
      <c r="V4303">
        <v>-6.0155824758110002E-3</v>
      </c>
      <c r="W4303" s="30"/>
      <c r="X4303" s="30"/>
      <c r="Y4303" s="30"/>
    </row>
    <row r="4304" spans="1:25" x14ac:dyDescent="0.25">
      <c r="A4304">
        <v>21.957142999999999</v>
      </c>
      <c r="B4304">
        <v>-0.49208256602287298</v>
      </c>
      <c r="C4304">
        <v>1.59596920013427</v>
      </c>
      <c r="D4304">
        <v>16.223491668701101</v>
      </c>
      <c r="E4304">
        <v>-0.10367226600647</v>
      </c>
      <c r="F4304">
        <v>0.27213647961616499</v>
      </c>
      <c r="G4304">
        <v>-2.772687934339E-2</v>
      </c>
      <c r="H4304">
        <v>-1.427585026249E-3</v>
      </c>
      <c r="I4304">
        <v>-1.6812913119793001E-2</v>
      </c>
      <c r="J4304">
        <v>-6.3746874220669998E-3</v>
      </c>
      <c r="M4304">
        <f t="shared" si="205"/>
        <v>10.230952999999998</v>
      </c>
      <c r="N4304">
        <v>-0.49208256602287298</v>
      </c>
      <c r="O4304">
        <v>1.59596920013427</v>
      </c>
      <c r="P4304">
        <v>16.223491668701101</v>
      </c>
      <c r="Q4304">
        <v>-0.10367226600647</v>
      </c>
      <c r="R4304">
        <v>0.27213647961616499</v>
      </c>
      <c r="S4304">
        <v>-2.772687934339E-2</v>
      </c>
      <c r="T4304">
        <v>-1.427585026249E-3</v>
      </c>
      <c r="U4304">
        <v>-1.6812913119793001E-2</v>
      </c>
      <c r="V4304">
        <v>-6.3746874220669998E-3</v>
      </c>
      <c r="W4304" s="30"/>
      <c r="X4304" s="30"/>
      <c r="Y4304" s="30"/>
    </row>
    <row r="4305" spans="1:25" x14ac:dyDescent="0.25">
      <c r="A4305">
        <v>21.959523999999998</v>
      </c>
      <c r="B4305">
        <v>-0.45459783077240001</v>
      </c>
      <c r="C4305">
        <v>1.5837923288345299</v>
      </c>
      <c r="D4305">
        <v>16.2171096801757</v>
      </c>
      <c r="E4305">
        <v>-0.10991513729095501</v>
      </c>
      <c r="F4305">
        <v>0.26793527603149397</v>
      </c>
      <c r="G4305">
        <v>-2.4060286581515999E-2</v>
      </c>
      <c r="H4305">
        <v>1.3057945761830001E-3</v>
      </c>
      <c r="I4305">
        <v>-1.6568681225181001E-2</v>
      </c>
      <c r="J4305">
        <v>-6.7592007108029997E-3</v>
      </c>
      <c r="M4305">
        <f t="shared" si="205"/>
        <v>10.233333999999997</v>
      </c>
      <c r="N4305">
        <v>-0.45459783077240001</v>
      </c>
      <c r="O4305">
        <v>1.5837923288345299</v>
      </c>
      <c r="P4305">
        <v>16.2171096801757</v>
      </c>
      <c r="Q4305">
        <v>-0.10991513729095501</v>
      </c>
      <c r="R4305">
        <v>0.26793527603149397</v>
      </c>
      <c r="S4305">
        <v>-2.4060286581515999E-2</v>
      </c>
      <c r="T4305">
        <v>1.3057945761830001E-3</v>
      </c>
      <c r="U4305">
        <v>-1.6568681225181001E-2</v>
      </c>
      <c r="V4305">
        <v>-6.7592007108029997E-3</v>
      </c>
      <c r="W4305" s="30"/>
      <c r="X4305" s="30"/>
      <c r="Y4305" s="30"/>
    </row>
    <row r="4306" spans="1:25" x14ac:dyDescent="0.25">
      <c r="A4306">
        <v>21.961905000000002</v>
      </c>
      <c r="B4306">
        <v>-0.41341942548751798</v>
      </c>
      <c r="C4306">
        <v>1.5739492177963199</v>
      </c>
      <c r="D4306">
        <v>16.211015701293899</v>
      </c>
      <c r="E4306">
        <v>-0.11653013527393299</v>
      </c>
      <c r="F4306">
        <v>0.26342153549194303</v>
      </c>
      <c r="G4306">
        <v>-2.0516918972135E-2</v>
      </c>
      <c r="H4306">
        <v>3.887090831995E-3</v>
      </c>
      <c r="I4306">
        <v>-1.6304787248373E-2</v>
      </c>
      <c r="J4306">
        <v>-7.166953757405E-3</v>
      </c>
      <c r="M4306">
        <f t="shared" si="205"/>
        <v>10.235715000000001</v>
      </c>
      <c r="N4306">
        <v>-0.41341942548751798</v>
      </c>
      <c r="O4306">
        <v>1.5739492177963199</v>
      </c>
      <c r="P4306">
        <v>16.211015701293899</v>
      </c>
      <c r="Q4306">
        <v>-0.11653013527393299</v>
      </c>
      <c r="R4306">
        <v>0.26342153549194303</v>
      </c>
      <c r="S4306">
        <v>-2.0516918972135E-2</v>
      </c>
      <c r="T4306">
        <v>3.887090831995E-3</v>
      </c>
      <c r="U4306">
        <v>-1.6304787248373E-2</v>
      </c>
      <c r="V4306">
        <v>-7.166953757405E-3</v>
      </c>
      <c r="W4306" s="30"/>
      <c r="X4306" s="30"/>
      <c r="Y4306" s="30"/>
    </row>
    <row r="4307" spans="1:25" x14ac:dyDescent="0.25">
      <c r="A4307">
        <v>21.964286000000001</v>
      </c>
      <c r="B4307">
        <v>-0.36905807256698597</v>
      </c>
      <c r="C4307">
        <v>1.5663218498229901</v>
      </c>
      <c r="D4307">
        <v>16.205141067504801</v>
      </c>
      <c r="E4307">
        <v>-0.12347290664911301</v>
      </c>
      <c r="F4307">
        <v>0.25865536928176902</v>
      </c>
      <c r="G4307">
        <v>-1.7138585448264999E-2</v>
      </c>
      <c r="H4307">
        <v>6.278321146965E-3</v>
      </c>
      <c r="I4307">
        <v>-1.6025073826313001E-2</v>
      </c>
      <c r="J4307">
        <v>-7.5952135957779998E-3</v>
      </c>
      <c r="M4307">
        <f t="shared" si="205"/>
        <v>10.238096000000001</v>
      </c>
      <c r="N4307">
        <v>-0.36905807256698597</v>
      </c>
      <c r="O4307">
        <v>1.5663218498229901</v>
      </c>
      <c r="P4307">
        <v>16.205141067504801</v>
      </c>
      <c r="Q4307">
        <v>-0.12347290664911301</v>
      </c>
      <c r="R4307">
        <v>0.25865536928176902</v>
      </c>
      <c r="S4307">
        <v>-1.7138585448264999E-2</v>
      </c>
      <c r="T4307">
        <v>6.278321146965E-3</v>
      </c>
      <c r="U4307">
        <v>-1.6025073826313001E-2</v>
      </c>
      <c r="V4307">
        <v>-7.5952135957779998E-3</v>
      </c>
      <c r="W4307" s="30"/>
      <c r="X4307" s="30"/>
      <c r="Y4307" s="30"/>
    </row>
    <row r="4308" spans="1:25" x14ac:dyDescent="0.25">
      <c r="A4308">
        <v>21.966667000000001</v>
      </c>
      <c r="B4308">
        <v>-0.32203754782676702</v>
      </c>
      <c r="C4308">
        <v>1.5607324838638299</v>
      </c>
      <c r="D4308">
        <v>16.199420928955</v>
      </c>
      <c r="E4308">
        <v>-0.130703270435333</v>
      </c>
      <c r="F4308">
        <v>0.25369367003440901</v>
      </c>
      <c r="G4308">
        <v>-1.3959040865301999E-2</v>
      </c>
      <c r="H4308">
        <v>8.4482431411740007E-3</v>
      </c>
      <c r="I4308">
        <v>-1.5733199194074E-2</v>
      </c>
      <c r="J4308">
        <v>-8.0414777621629994E-3</v>
      </c>
      <c r="M4308">
        <f t="shared" si="205"/>
        <v>10.240477</v>
      </c>
      <c r="N4308">
        <v>-0.32203754782676702</v>
      </c>
      <c r="O4308">
        <v>1.5607324838638299</v>
      </c>
      <c r="P4308">
        <v>16.199420928955</v>
      </c>
      <c r="Q4308">
        <v>-0.130703270435333</v>
      </c>
      <c r="R4308">
        <v>0.25369367003440901</v>
      </c>
      <c r="S4308">
        <v>-1.3959040865301999E-2</v>
      </c>
      <c r="T4308">
        <v>8.4482431411740007E-3</v>
      </c>
      <c r="U4308">
        <v>-1.5733199194074E-2</v>
      </c>
      <c r="V4308">
        <v>-8.0414777621629994E-3</v>
      </c>
      <c r="W4308" s="30"/>
      <c r="X4308" s="30"/>
      <c r="Y4308" s="30"/>
    </row>
    <row r="4309" spans="1:25" x14ac:dyDescent="0.25">
      <c r="A4309">
        <v>21.969048000000001</v>
      </c>
      <c r="B4309">
        <v>-0.27282536029815702</v>
      </c>
      <c r="C4309">
        <v>1.5569435358047401</v>
      </c>
      <c r="D4309">
        <v>16.193759918212798</v>
      </c>
      <c r="E4309">
        <v>-0.13818803429603599</v>
      </c>
      <c r="F4309">
        <v>0.24858623743057301</v>
      </c>
      <c r="G4309">
        <v>-1.1002551764249999E-2</v>
      </c>
      <c r="H4309">
        <v>1.037229038775E-2</v>
      </c>
      <c r="I4309">
        <v>-1.5432430431247E-2</v>
      </c>
      <c r="J4309">
        <v>-8.5036819800729992E-3</v>
      </c>
      <c r="M4309">
        <f t="shared" si="205"/>
        <v>10.242858</v>
      </c>
      <c r="N4309">
        <v>-0.27282536029815702</v>
      </c>
      <c r="O4309">
        <v>1.5569435358047401</v>
      </c>
      <c r="P4309">
        <v>16.193759918212798</v>
      </c>
      <c r="Q4309">
        <v>-0.13818803429603599</v>
      </c>
      <c r="R4309">
        <v>0.24858623743057301</v>
      </c>
      <c r="S4309">
        <v>-1.1002551764249999E-2</v>
      </c>
      <c r="T4309">
        <v>1.037229038775E-2</v>
      </c>
      <c r="U4309">
        <v>-1.5432430431247E-2</v>
      </c>
      <c r="V4309">
        <v>-8.5036819800729992E-3</v>
      </c>
      <c r="W4309" s="30"/>
      <c r="X4309" s="30"/>
      <c r="Y4309" s="30"/>
    </row>
    <row r="4310" spans="1:25" x14ac:dyDescent="0.25">
      <c r="A4310">
        <v>21.971429000000001</v>
      </c>
      <c r="B4310">
        <v>-0.221894085407257</v>
      </c>
      <c r="C4310">
        <v>1.55468201637268</v>
      </c>
      <c r="D4310">
        <v>16.1880683898925</v>
      </c>
      <c r="E4310">
        <v>-0.145896330475807</v>
      </c>
      <c r="F4310">
        <v>0.24337700009346</v>
      </c>
      <c r="G4310">
        <v>-8.2861939445140007E-3</v>
      </c>
      <c r="H4310">
        <v>1.2032358907162999E-2</v>
      </c>
      <c r="I4310">
        <v>-1.512566767633E-2</v>
      </c>
      <c r="J4310">
        <v>-8.9799277484419997E-3</v>
      </c>
      <c r="M4310">
        <f t="shared" si="205"/>
        <v>10.245239</v>
      </c>
      <c r="N4310">
        <v>-0.221894085407257</v>
      </c>
      <c r="O4310">
        <v>1.55468201637268</v>
      </c>
      <c r="P4310">
        <v>16.1880683898925</v>
      </c>
      <c r="Q4310">
        <v>-0.145896330475807</v>
      </c>
      <c r="R4310">
        <v>0.24337700009346</v>
      </c>
      <c r="S4310">
        <v>-8.2861939445140007E-3</v>
      </c>
      <c r="T4310">
        <v>1.2032358907162999E-2</v>
      </c>
      <c r="U4310">
        <v>-1.512566767633E-2</v>
      </c>
      <c r="V4310">
        <v>-8.9799277484419997E-3</v>
      </c>
      <c r="W4310" s="30"/>
      <c r="X4310" s="30"/>
      <c r="Y4310" s="30"/>
    </row>
    <row r="4311" spans="1:25" x14ac:dyDescent="0.25">
      <c r="A4311">
        <v>21.97381</v>
      </c>
      <c r="B4311">
        <v>-0.169685959815979</v>
      </c>
      <c r="C4311">
        <v>1.55367720127105</v>
      </c>
      <c r="D4311">
        <v>16.182283401489201</v>
      </c>
      <c r="E4311">
        <v>-0.153795316815376</v>
      </c>
      <c r="F4311">
        <v>0.23810686171054801</v>
      </c>
      <c r="G4311">
        <v>-5.8169695548709998E-3</v>
      </c>
      <c r="H4311">
        <v>1.3419589959085E-2</v>
      </c>
      <c r="I4311">
        <v>-1.4815644361078999E-2</v>
      </c>
      <c r="J4311">
        <v>-9.4680991023780008E-3</v>
      </c>
      <c r="M4311">
        <f t="shared" si="205"/>
        <v>10.24762</v>
      </c>
      <c r="N4311">
        <v>-0.169685959815979</v>
      </c>
      <c r="O4311">
        <v>1.55367720127105</v>
      </c>
      <c r="P4311">
        <v>16.182283401489201</v>
      </c>
      <c r="Q4311">
        <v>-0.153795316815376</v>
      </c>
      <c r="R4311">
        <v>0.23810686171054801</v>
      </c>
      <c r="S4311">
        <v>-5.8169695548709998E-3</v>
      </c>
      <c r="T4311">
        <v>1.3419589959085E-2</v>
      </c>
      <c r="U4311">
        <v>-1.4815644361078999E-2</v>
      </c>
      <c r="V4311">
        <v>-9.4680991023780008E-3</v>
      </c>
      <c r="W4311" s="30"/>
      <c r="X4311" s="30"/>
      <c r="Y4311" s="30"/>
    </row>
    <row r="4312" spans="1:25" x14ac:dyDescent="0.25">
      <c r="A4312">
        <v>21.976189999999999</v>
      </c>
      <c r="B4312">
        <v>-0.11658669263124501</v>
      </c>
      <c r="C4312">
        <v>1.5536080598831099</v>
      </c>
      <c r="D4312">
        <v>16.176374435424801</v>
      </c>
      <c r="E4312">
        <v>-0.161857634782791</v>
      </c>
      <c r="F4312">
        <v>0.232808873057365</v>
      </c>
      <c r="G4312">
        <v>-3.5950194578620001E-3</v>
      </c>
      <c r="H4312">
        <v>1.452995184809E-2</v>
      </c>
      <c r="I4312">
        <v>-1.4504559338093E-2</v>
      </c>
      <c r="J4312">
        <v>-9.9663808941839998E-3</v>
      </c>
      <c r="M4312">
        <f t="shared" si="205"/>
        <v>10.249999999999998</v>
      </c>
      <c r="N4312">
        <v>-0.11658669263124501</v>
      </c>
      <c r="O4312">
        <v>1.5536080598831099</v>
      </c>
      <c r="P4312">
        <v>16.176374435424801</v>
      </c>
      <c r="Q4312">
        <v>-0.161857634782791</v>
      </c>
      <c r="R4312">
        <v>0.232808873057365</v>
      </c>
      <c r="S4312">
        <v>-3.5950194578620001E-3</v>
      </c>
      <c r="T4312">
        <v>1.452995184809E-2</v>
      </c>
      <c r="U4312">
        <v>-1.4504559338093E-2</v>
      </c>
      <c r="V4312">
        <v>-9.9663808941839998E-3</v>
      </c>
      <c r="W4312" s="30"/>
      <c r="X4312" s="30"/>
      <c r="Y4312" s="30"/>
    </row>
    <row r="4313" spans="1:25" x14ac:dyDescent="0.25">
      <c r="A4313">
        <v>21.978570999999999</v>
      </c>
      <c r="B4313">
        <v>-6.2959060072899004E-2</v>
      </c>
      <c r="C4313">
        <v>1.5542088747024501</v>
      </c>
      <c r="D4313">
        <v>16.1703376770019</v>
      </c>
      <c r="E4313">
        <v>-0.17006015777587899</v>
      </c>
      <c r="F4313">
        <v>0.22750975191593201</v>
      </c>
      <c r="G4313">
        <v>-1.6116410261019999E-3</v>
      </c>
      <c r="H4313">
        <v>1.5368741005658999E-2</v>
      </c>
      <c r="I4313">
        <v>-1.4194233343005E-2</v>
      </c>
      <c r="J4313">
        <v>-1.0473240166903E-2</v>
      </c>
      <c r="M4313">
        <f t="shared" si="205"/>
        <v>10.252380999999998</v>
      </c>
      <c r="N4313">
        <v>-6.2959060072899004E-2</v>
      </c>
      <c r="O4313">
        <v>1.5542088747024501</v>
      </c>
      <c r="P4313">
        <v>16.1703376770019</v>
      </c>
      <c r="Q4313">
        <v>-0.17006015777587899</v>
      </c>
      <c r="R4313">
        <v>0.22750975191593201</v>
      </c>
      <c r="S4313">
        <v>-1.6116410261019999E-3</v>
      </c>
      <c r="T4313">
        <v>1.5368741005658999E-2</v>
      </c>
      <c r="U4313">
        <v>-1.4194233343005E-2</v>
      </c>
      <c r="V4313">
        <v>-1.0473240166903E-2</v>
      </c>
      <c r="W4313" s="30"/>
      <c r="X4313" s="30"/>
      <c r="Y4313" s="30"/>
    </row>
    <row r="4314" spans="1:25" x14ac:dyDescent="0.25">
      <c r="A4314">
        <v>21.980951999999998</v>
      </c>
      <c r="B4314">
        <v>-9.0965665876870001E-3</v>
      </c>
      <c r="C4314">
        <v>1.5551741123199401</v>
      </c>
      <c r="D4314">
        <v>16.164150238037099</v>
      </c>
      <c r="E4314">
        <v>-0.178380683064461</v>
      </c>
      <c r="F4314">
        <v>0.222229808568954</v>
      </c>
      <c r="G4314">
        <v>1.4755237498300001E-4</v>
      </c>
      <c r="H4314">
        <v>1.5945252031088E-2</v>
      </c>
      <c r="I4314">
        <v>-1.3886064291E-2</v>
      </c>
      <c r="J4314">
        <v>-1.0987212881445999E-2</v>
      </c>
      <c r="M4314">
        <f t="shared" si="205"/>
        <v>10.254761999999998</v>
      </c>
      <c r="N4314">
        <v>-9.0965665876870001E-3</v>
      </c>
      <c r="O4314">
        <v>1.5551741123199401</v>
      </c>
      <c r="P4314">
        <v>16.164150238037099</v>
      </c>
      <c r="Q4314">
        <v>-0.178380683064461</v>
      </c>
      <c r="R4314">
        <v>0.222229808568954</v>
      </c>
      <c r="S4314">
        <v>1.4755237498300001E-4</v>
      </c>
      <c r="T4314">
        <v>1.5945252031088E-2</v>
      </c>
      <c r="U4314">
        <v>-1.3886064291E-2</v>
      </c>
      <c r="V4314">
        <v>-1.0987212881445999E-2</v>
      </c>
      <c r="W4314" s="30"/>
      <c r="X4314" s="30"/>
      <c r="Y4314" s="30"/>
    </row>
    <row r="4315" spans="1:25" x14ac:dyDescent="0.25">
      <c r="A4315">
        <v>21.983332999999998</v>
      </c>
      <c r="B4315">
        <v>4.4732112437487002E-2</v>
      </c>
      <c r="C4315">
        <v>1.5562551021575901</v>
      </c>
      <c r="D4315">
        <v>16.157892227172798</v>
      </c>
      <c r="E4315">
        <v>-0.18680100142955799</v>
      </c>
      <c r="F4315">
        <v>0.21698571741580999</v>
      </c>
      <c r="G4315">
        <v>1.7046415014190001E-3</v>
      </c>
      <c r="H4315">
        <v>1.6277436167001998E-2</v>
      </c>
      <c r="I4315">
        <v>-1.3581147417426E-2</v>
      </c>
      <c r="J4315">
        <v>-1.1506984010339E-2</v>
      </c>
      <c r="M4315">
        <f t="shared" si="205"/>
        <v>10.257142999999997</v>
      </c>
      <c r="N4315">
        <v>4.4732112437487002E-2</v>
      </c>
      <c r="O4315">
        <v>1.5562551021575901</v>
      </c>
      <c r="P4315">
        <v>16.157892227172798</v>
      </c>
      <c r="Q4315">
        <v>-0.18680100142955799</v>
      </c>
      <c r="R4315">
        <v>0.21698571741580999</v>
      </c>
      <c r="S4315">
        <v>1.7046415014190001E-3</v>
      </c>
      <c r="T4315">
        <v>1.6277436167001998E-2</v>
      </c>
      <c r="U4315">
        <v>-1.3581147417426E-2</v>
      </c>
      <c r="V4315">
        <v>-1.1506984010339E-2</v>
      </c>
      <c r="W4315" s="30"/>
      <c r="X4315" s="30"/>
      <c r="Y4315" s="30"/>
    </row>
    <row r="4316" spans="1:25" x14ac:dyDescent="0.25">
      <c r="A4316">
        <v>21.985714000000002</v>
      </c>
      <c r="B4316">
        <v>9.8307400941849005E-2</v>
      </c>
      <c r="C4316">
        <v>1.5572040081024101</v>
      </c>
      <c r="D4316">
        <v>16.1516208648681</v>
      </c>
      <c r="E4316">
        <v>-0.195304244756699</v>
      </c>
      <c r="F4316">
        <v>0.211790695786476</v>
      </c>
      <c r="G4316">
        <v>3.0873306095599998E-3</v>
      </c>
      <c r="H4316">
        <v>1.6388667747377999E-2</v>
      </c>
      <c r="I4316">
        <v>-1.3280360028147999E-2</v>
      </c>
      <c r="J4316">
        <v>-1.203138846904E-2</v>
      </c>
      <c r="M4316">
        <f t="shared" si="205"/>
        <v>10.259524000000001</v>
      </c>
      <c r="N4316">
        <v>9.8307400941849005E-2</v>
      </c>
      <c r="O4316">
        <v>1.5572040081024101</v>
      </c>
      <c r="P4316">
        <v>16.1516208648681</v>
      </c>
      <c r="Q4316">
        <v>-0.195304244756699</v>
      </c>
      <c r="R4316">
        <v>0.211790695786476</v>
      </c>
      <c r="S4316">
        <v>3.0873306095599998E-3</v>
      </c>
      <c r="T4316">
        <v>1.6388667747377999E-2</v>
      </c>
      <c r="U4316">
        <v>-1.3280360028147999E-2</v>
      </c>
      <c r="V4316">
        <v>-1.203138846904E-2</v>
      </c>
      <c r="W4316" s="30"/>
      <c r="X4316" s="30"/>
      <c r="Y4316" s="30"/>
    </row>
    <row r="4317" spans="1:25" x14ac:dyDescent="0.25">
      <c r="A4317">
        <v>21.988095000000001</v>
      </c>
      <c r="B4317">
        <v>0.15146373212337499</v>
      </c>
      <c r="C4317">
        <v>1.55779480934143</v>
      </c>
      <c r="D4317">
        <v>16.145450592041001</v>
      </c>
      <c r="E4317">
        <v>-0.20387907326221499</v>
      </c>
      <c r="F4317">
        <v>0.20665347576141399</v>
      </c>
      <c r="G4317">
        <v>4.3249395675959996E-3</v>
      </c>
      <c r="H4317">
        <v>1.6304215416311999E-2</v>
      </c>
      <c r="I4317">
        <v>-1.2984206900001001E-2</v>
      </c>
      <c r="J4317">
        <v>-1.2559596449136999E-2</v>
      </c>
      <c r="M4317">
        <f t="shared" si="205"/>
        <v>10.261905</v>
      </c>
      <c r="N4317">
        <v>0.15146373212337499</v>
      </c>
      <c r="O4317">
        <v>1.55779480934143</v>
      </c>
      <c r="P4317">
        <v>16.145450592041001</v>
      </c>
      <c r="Q4317">
        <v>-0.20387907326221499</v>
      </c>
      <c r="R4317">
        <v>0.20665347576141399</v>
      </c>
      <c r="S4317">
        <v>4.3249395675959996E-3</v>
      </c>
      <c r="T4317">
        <v>1.6304215416311999E-2</v>
      </c>
      <c r="U4317">
        <v>-1.2984206900001001E-2</v>
      </c>
      <c r="V4317">
        <v>-1.2559596449136999E-2</v>
      </c>
      <c r="W4317" s="30"/>
      <c r="X4317" s="30"/>
      <c r="Y4317" s="30"/>
    </row>
    <row r="4318" spans="1:25" x14ac:dyDescent="0.25">
      <c r="A4318">
        <v>21.990476000000001</v>
      </c>
      <c r="B4318">
        <v>0.204051047563553</v>
      </c>
      <c r="C4318">
        <v>1.5578364133834799</v>
      </c>
      <c r="D4318">
        <v>16.139457702636701</v>
      </c>
      <c r="E4318">
        <v>-0.212516024708748</v>
      </c>
      <c r="F4318">
        <v>0.20158156752586401</v>
      </c>
      <c r="G4318">
        <v>5.4489434696729996E-3</v>
      </c>
      <c r="H4318">
        <v>1.6052978113294002E-2</v>
      </c>
      <c r="I4318">
        <v>-1.2693107128143E-2</v>
      </c>
      <c r="J4318">
        <v>-1.3090918771922999E-2</v>
      </c>
      <c r="M4318">
        <f t="shared" si="205"/>
        <v>10.264286</v>
      </c>
      <c r="N4318">
        <v>0.204051047563553</v>
      </c>
      <c r="O4318">
        <v>1.5578364133834799</v>
      </c>
      <c r="P4318">
        <v>16.139457702636701</v>
      </c>
      <c r="Q4318">
        <v>-0.212516024708748</v>
      </c>
      <c r="R4318">
        <v>0.20158156752586401</v>
      </c>
      <c r="S4318">
        <v>5.4489434696729996E-3</v>
      </c>
      <c r="T4318">
        <v>1.6052978113294002E-2</v>
      </c>
      <c r="U4318">
        <v>-1.2693107128143E-2</v>
      </c>
      <c r="V4318">
        <v>-1.3090918771922999E-2</v>
      </c>
      <c r="W4318" s="30"/>
      <c r="X4318" s="30"/>
      <c r="Y4318" s="30"/>
    </row>
    <row r="4319" spans="1:25" x14ac:dyDescent="0.25">
      <c r="A4319">
        <v>21.992857000000001</v>
      </c>
      <c r="B4319">
        <v>0.25594440102577198</v>
      </c>
      <c r="C4319">
        <v>1.55713403224945</v>
      </c>
      <c r="D4319">
        <v>16.133783340454102</v>
      </c>
      <c r="E4319">
        <v>-0.22120209038257599</v>
      </c>
      <c r="F4319">
        <v>0.196583122014999</v>
      </c>
      <c r="G4319">
        <v>6.4903846941889998E-3</v>
      </c>
      <c r="H4319">
        <v>1.5664599835873001E-2</v>
      </c>
      <c r="I4319">
        <v>-1.2407441623509E-2</v>
      </c>
      <c r="J4319">
        <v>-1.3624501414597E-2</v>
      </c>
      <c r="M4319">
        <f t="shared" si="205"/>
        <v>10.266667</v>
      </c>
      <c r="N4319">
        <v>0.25594440102577198</v>
      </c>
      <c r="O4319">
        <v>1.55713403224945</v>
      </c>
      <c r="P4319">
        <v>16.133783340454102</v>
      </c>
      <c r="Q4319">
        <v>-0.22120209038257599</v>
      </c>
      <c r="R4319">
        <v>0.196583122014999</v>
      </c>
      <c r="S4319">
        <v>6.4903846941889998E-3</v>
      </c>
      <c r="T4319">
        <v>1.5664599835873001E-2</v>
      </c>
      <c r="U4319">
        <v>-1.2407441623509E-2</v>
      </c>
      <c r="V4319">
        <v>-1.3624501414597E-2</v>
      </c>
      <c r="W4319" s="30"/>
      <c r="X4319" s="30"/>
      <c r="Y4319" s="30"/>
    </row>
    <row r="4320" spans="1:25" x14ac:dyDescent="0.25">
      <c r="A4320">
        <v>21.995238000000001</v>
      </c>
      <c r="B4320">
        <v>0.307036012411118</v>
      </c>
      <c r="C4320">
        <v>1.55553197860717</v>
      </c>
      <c r="D4320">
        <v>16.128543853759702</v>
      </c>
      <c r="E4320">
        <v>-0.22993379831314101</v>
      </c>
      <c r="F4320">
        <v>0.191664889454842</v>
      </c>
      <c r="G4320">
        <v>7.4809920042750002E-3</v>
      </c>
      <c r="H4320">
        <v>1.5171079896389999E-2</v>
      </c>
      <c r="I4320">
        <v>-1.2127460911869999E-2</v>
      </c>
      <c r="J4320">
        <v>-1.4160051010549001E-2</v>
      </c>
      <c r="M4320">
        <f t="shared" si="205"/>
        <v>10.269048</v>
      </c>
      <c r="N4320">
        <v>0.307036012411118</v>
      </c>
      <c r="O4320">
        <v>1.55553197860717</v>
      </c>
      <c r="P4320">
        <v>16.128543853759702</v>
      </c>
      <c r="Q4320">
        <v>-0.22993379831314101</v>
      </c>
      <c r="R4320">
        <v>0.191664889454842</v>
      </c>
      <c r="S4320">
        <v>7.4809920042750002E-3</v>
      </c>
      <c r="T4320">
        <v>1.5171079896389999E-2</v>
      </c>
      <c r="U4320">
        <v>-1.2127460911869999E-2</v>
      </c>
      <c r="V4320">
        <v>-1.4160051010549001E-2</v>
      </c>
      <c r="W4320" s="30"/>
      <c r="X4320" s="30"/>
      <c r="Y4320" s="30"/>
    </row>
    <row r="4321" spans="1:25" x14ac:dyDescent="0.25">
      <c r="A4321">
        <v>21.997619</v>
      </c>
      <c r="B4321">
        <v>0.35722115635871898</v>
      </c>
      <c r="C4321">
        <v>1.55286872386932</v>
      </c>
      <c r="D4321">
        <v>16.123855590820298</v>
      </c>
      <c r="E4321">
        <v>-0.238699465990067</v>
      </c>
      <c r="F4321">
        <v>0.18683807551860801</v>
      </c>
      <c r="G4321">
        <v>8.4481714293359999E-3</v>
      </c>
      <c r="H4321">
        <v>1.4601898379623999E-2</v>
      </c>
      <c r="I4321">
        <v>-1.1853661388158999E-2</v>
      </c>
      <c r="J4321">
        <v>-1.4696951955557E-2</v>
      </c>
      <c r="M4321">
        <f t="shared" si="205"/>
        <v>10.271428999999999</v>
      </c>
      <c r="N4321">
        <v>0.35722115635871898</v>
      </c>
      <c r="O4321">
        <v>1.55286872386932</v>
      </c>
      <c r="P4321">
        <v>16.123855590820298</v>
      </c>
      <c r="Q4321">
        <v>-0.238699465990067</v>
      </c>
      <c r="R4321">
        <v>0.18683807551860801</v>
      </c>
      <c r="S4321">
        <v>8.4481714293359999E-3</v>
      </c>
      <c r="T4321">
        <v>1.4601898379623999E-2</v>
      </c>
      <c r="U4321">
        <v>-1.1853661388158999E-2</v>
      </c>
      <c r="V4321">
        <v>-1.4696951955557E-2</v>
      </c>
      <c r="W4321" s="30"/>
      <c r="X4321" s="30"/>
      <c r="Y4321" s="30"/>
    </row>
    <row r="4322" spans="1:25" x14ac:dyDescent="0.25">
      <c r="A4322">
        <v>22</v>
      </c>
      <c r="B4322">
        <v>0.40638023614883401</v>
      </c>
      <c r="C4322">
        <v>1.5489794015884399</v>
      </c>
      <c r="D4322">
        <v>16.119733810424801</v>
      </c>
      <c r="E4322">
        <v>-0.247490525245667</v>
      </c>
      <c r="F4322">
        <v>0.182118445634842</v>
      </c>
      <c r="G4322">
        <v>9.4141308218239992E-3</v>
      </c>
      <c r="H4322">
        <v>1.3984153978527E-2</v>
      </c>
      <c r="I4322">
        <v>-1.1586783453822001E-2</v>
      </c>
      <c r="J4322">
        <v>-1.5234787017106999E-2</v>
      </c>
      <c r="M4322">
        <f t="shared" si="205"/>
        <v>10.273809999999999</v>
      </c>
      <c r="N4322">
        <v>0.40638023614883401</v>
      </c>
      <c r="O4322">
        <v>1.5489794015884399</v>
      </c>
      <c r="P4322">
        <v>16.119733810424801</v>
      </c>
      <c r="Q4322">
        <v>-0.247490525245667</v>
      </c>
      <c r="R4322">
        <v>0.182118445634842</v>
      </c>
      <c r="S4322">
        <v>9.4141308218239992E-3</v>
      </c>
      <c r="T4322">
        <v>1.3984153978527E-2</v>
      </c>
      <c r="U4322">
        <v>-1.1586783453822001E-2</v>
      </c>
      <c r="V4322">
        <v>-1.5234787017106999E-2</v>
      </c>
      <c r="W4322" s="30"/>
      <c r="X4322" s="30"/>
      <c r="Y4322" s="30"/>
    </row>
    <row r="4323" spans="1:25" x14ac:dyDescent="0.25">
      <c r="A4323">
        <v>22.002381</v>
      </c>
      <c r="B4323">
        <v>0.45437380671501199</v>
      </c>
      <c r="C4323">
        <v>1.5437195301055899</v>
      </c>
      <c r="D4323">
        <v>16.1162300109863</v>
      </c>
      <c r="E4323">
        <v>-0.25630015134811401</v>
      </c>
      <c r="F4323">
        <v>0.177524283528328</v>
      </c>
      <c r="G4323">
        <v>1.0396194644272E-2</v>
      </c>
      <c r="H4323">
        <v>1.3341639190912E-2</v>
      </c>
      <c r="I4323">
        <v>-1.1327682994306001E-2</v>
      </c>
      <c r="J4323">
        <v>-1.5773324295878001E-2</v>
      </c>
      <c r="M4323">
        <f t="shared" si="205"/>
        <v>10.276190999999999</v>
      </c>
      <c r="N4323">
        <v>0.45437380671501199</v>
      </c>
      <c r="O4323">
        <v>1.5437195301055899</v>
      </c>
      <c r="P4323">
        <v>16.1162300109863</v>
      </c>
      <c r="Q4323">
        <v>-0.25630015134811401</v>
      </c>
      <c r="R4323">
        <v>0.177524283528328</v>
      </c>
      <c r="S4323">
        <v>1.0396194644272E-2</v>
      </c>
      <c r="T4323">
        <v>1.3341639190912E-2</v>
      </c>
      <c r="U4323">
        <v>-1.1327682994306001E-2</v>
      </c>
      <c r="V4323">
        <v>-1.5773324295878001E-2</v>
      </c>
      <c r="W4323" s="30"/>
      <c r="X4323" s="30"/>
      <c r="Y4323" s="30"/>
    </row>
    <row r="4324" spans="1:25" x14ac:dyDescent="0.25">
      <c r="A4324">
        <v>22.004761999999999</v>
      </c>
      <c r="B4324">
        <v>0.50102186203002896</v>
      </c>
      <c r="C4324">
        <v>1.53690528869628</v>
      </c>
      <c r="D4324">
        <v>16.113348007202099</v>
      </c>
      <c r="E4324">
        <v>-0.26511684060096702</v>
      </c>
      <c r="F4324">
        <v>0.17308029532432601</v>
      </c>
      <c r="G4324">
        <v>1.1403692886233E-2</v>
      </c>
      <c r="H4324">
        <v>1.2693386524916001E-2</v>
      </c>
      <c r="I4324">
        <v>-1.1077581904828999E-2</v>
      </c>
      <c r="J4324">
        <v>-1.6312088817358E-2</v>
      </c>
      <c r="M4324">
        <f t="shared" si="205"/>
        <v>10.278571999999999</v>
      </c>
      <c r="N4324">
        <v>0.50102186203002896</v>
      </c>
      <c r="O4324">
        <v>1.53690528869628</v>
      </c>
      <c r="P4324">
        <v>16.113348007202099</v>
      </c>
      <c r="Q4324">
        <v>-0.26511684060096702</v>
      </c>
      <c r="R4324">
        <v>0.17308029532432601</v>
      </c>
      <c r="S4324">
        <v>1.1403692886233E-2</v>
      </c>
      <c r="T4324">
        <v>1.2693386524916001E-2</v>
      </c>
      <c r="U4324">
        <v>-1.1077581904828999E-2</v>
      </c>
      <c r="V4324">
        <v>-1.6312088817358E-2</v>
      </c>
      <c r="W4324" s="30"/>
      <c r="X4324" s="30"/>
      <c r="Y4324" s="30"/>
    </row>
    <row r="4325" spans="1:25" x14ac:dyDescent="0.25">
      <c r="A4325">
        <v>22.007142999999999</v>
      </c>
      <c r="B4325">
        <v>0.546117663383484</v>
      </c>
      <c r="C4325">
        <v>1.5283776521682699</v>
      </c>
      <c r="D4325">
        <v>16.110996246337798</v>
      </c>
      <c r="E4325">
        <v>-0.27392566204071001</v>
      </c>
      <c r="F4325">
        <v>0.16881678998470301</v>
      </c>
      <c r="G4325">
        <v>1.243838109076E-2</v>
      </c>
      <c r="H4325">
        <v>1.2053641490637999E-2</v>
      </c>
      <c r="I4325">
        <v>-1.0838116519153E-2</v>
      </c>
      <c r="J4325">
        <v>-1.6850546002388E-2</v>
      </c>
      <c r="M4325">
        <f t="shared" si="205"/>
        <v>10.280952999999998</v>
      </c>
      <c r="N4325">
        <v>0.546117663383484</v>
      </c>
      <c r="O4325">
        <v>1.5283776521682699</v>
      </c>
      <c r="P4325">
        <v>16.110996246337798</v>
      </c>
      <c r="Q4325">
        <v>-0.27392566204071001</v>
      </c>
      <c r="R4325">
        <v>0.16881678998470301</v>
      </c>
      <c r="S4325">
        <v>1.243838109076E-2</v>
      </c>
      <c r="T4325">
        <v>1.2053641490637999E-2</v>
      </c>
      <c r="U4325">
        <v>-1.0838116519153E-2</v>
      </c>
      <c r="V4325">
        <v>-1.6850546002388E-2</v>
      </c>
      <c r="W4325" s="30"/>
      <c r="X4325" s="30"/>
      <c r="Y4325" s="30"/>
    </row>
    <row r="4326" spans="1:25" x14ac:dyDescent="0.25">
      <c r="A4326">
        <v>22.009523999999999</v>
      </c>
      <c r="B4326">
        <v>0.58940726518631004</v>
      </c>
      <c r="C4326">
        <v>1.5179369449615401</v>
      </c>
      <c r="D4326">
        <v>16.109064102172798</v>
      </c>
      <c r="E4326">
        <v>-0.282710671424866</v>
      </c>
      <c r="F4326">
        <v>0.16476751863956501</v>
      </c>
      <c r="G4326">
        <v>1.3495170511305001E-2</v>
      </c>
      <c r="H4326">
        <v>1.1431222781539E-2</v>
      </c>
      <c r="I4326">
        <v>-1.0611047968268001E-2</v>
      </c>
      <c r="J4326">
        <v>-1.7388101667165999E-2</v>
      </c>
      <c r="M4326">
        <f t="shared" si="205"/>
        <v>10.283333999999998</v>
      </c>
      <c r="N4326">
        <v>0.58940726518631004</v>
      </c>
      <c r="O4326">
        <v>1.5179369449615401</v>
      </c>
      <c r="P4326">
        <v>16.109064102172798</v>
      </c>
      <c r="Q4326">
        <v>-0.282710671424866</v>
      </c>
      <c r="R4326">
        <v>0.16476751863956501</v>
      </c>
      <c r="S4326">
        <v>1.3495170511305001E-2</v>
      </c>
      <c r="T4326">
        <v>1.1431222781539E-2</v>
      </c>
      <c r="U4326">
        <v>-1.0611047968268001E-2</v>
      </c>
      <c r="V4326">
        <v>-1.7388101667165999E-2</v>
      </c>
      <c r="W4326" s="30"/>
      <c r="X4326" s="30"/>
      <c r="Y4326" s="30"/>
    </row>
    <row r="4327" spans="1:25" x14ac:dyDescent="0.25">
      <c r="A4327">
        <v>22.011904999999999</v>
      </c>
      <c r="B4327">
        <v>0.63058906793594405</v>
      </c>
      <c r="C4327">
        <v>1.5054068565368599</v>
      </c>
      <c r="D4327">
        <v>16.1074409484863</v>
      </c>
      <c r="E4327">
        <v>-0.29145559668540999</v>
      </c>
      <c r="F4327">
        <v>0.16097284853458399</v>
      </c>
      <c r="G4327">
        <v>1.4560846611857E-2</v>
      </c>
      <c r="H4327">
        <v>1.0830095969141E-2</v>
      </c>
      <c r="I4327">
        <v>-1.0398577898740999E-2</v>
      </c>
      <c r="J4327">
        <v>-1.7924143001437E-2</v>
      </c>
      <c r="M4327">
        <f t="shared" si="205"/>
        <v>10.285714999999998</v>
      </c>
      <c r="N4327">
        <v>0.63058906793594405</v>
      </c>
      <c r="O4327">
        <v>1.5054068565368599</v>
      </c>
      <c r="P4327">
        <v>16.1074409484863</v>
      </c>
      <c r="Q4327">
        <v>-0.29145559668540999</v>
      </c>
      <c r="R4327">
        <v>0.16097284853458399</v>
      </c>
      <c r="S4327">
        <v>1.4560846611857E-2</v>
      </c>
      <c r="T4327">
        <v>1.0830095969141E-2</v>
      </c>
      <c r="U4327">
        <v>-1.0398577898740999E-2</v>
      </c>
      <c r="V4327">
        <v>-1.7924143001437E-2</v>
      </c>
      <c r="W4327" s="30"/>
      <c r="X4327" s="30"/>
      <c r="Y4327" s="30"/>
    </row>
    <row r="4328" spans="1:25" x14ac:dyDescent="0.25">
      <c r="A4328">
        <v>22.014285999999998</v>
      </c>
      <c r="B4328">
        <v>0.66932213306427002</v>
      </c>
      <c r="C4328">
        <v>1.49060022830963</v>
      </c>
      <c r="D4328">
        <v>16.105880737304599</v>
      </c>
      <c r="E4328">
        <v>-0.30013459920883201</v>
      </c>
      <c r="F4328">
        <v>0.15747733414173101</v>
      </c>
      <c r="G4328">
        <v>1.5615016222000001E-2</v>
      </c>
      <c r="H4328">
        <v>1.0248383507133E-2</v>
      </c>
      <c r="I4328">
        <v>-1.0203251615167001E-2</v>
      </c>
      <c r="J4328">
        <v>-1.8457595258951E-2</v>
      </c>
      <c r="M4328">
        <f t="shared" si="205"/>
        <v>10.288095999999998</v>
      </c>
      <c r="N4328">
        <v>0.66932213306427002</v>
      </c>
      <c r="O4328">
        <v>1.49060022830963</v>
      </c>
      <c r="P4328">
        <v>16.105880737304599</v>
      </c>
      <c r="Q4328">
        <v>-0.30013459920883201</v>
      </c>
      <c r="R4328">
        <v>0.15747733414173101</v>
      </c>
      <c r="S4328">
        <v>1.5615016222000001E-2</v>
      </c>
      <c r="T4328">
        <v>1.0248383507133E-2</v>
      </c>
      <c r="U4328">
        <v>-1.0203251615167001E-2</v>
      </c>
      <c r="V4328">
        <v>-1.8457595258951E-2</v>
      </c>
      <c r="W4328" s="30"/>
      <c r="X4328" s="30"/>
      <c r="Y4328" s="30"/>
    </row>
    <row r="4329" spans="1:25" x14ac:dyDescent="0.25">
      <c r="A4329">
        <v>22.016667000000002</v>
      </c>
      <c r="B4329">
        <v>0.70520991086959794</v>
      </c>
      <c r="C4329">
        <v>1.4733349084854099</v>
      </c>
      <c r="D4329">
        <v>16.104190826416001</v>
      </c>
      <c r="E4329">
        <v>-0.30872720479965199</v>
      </c>
      <c r="F4329">
        <v>0.154326662421227</v>
      </c>
      <c r="G4329">
        <v>1.663276553154E-2</v>
      </c>
      <c r="H4329">
        <v>9.6819652244449998E-3</v>
      </c>
      <c r="I4329">
        <v>-1.0027637705206999E-2</v>
      </c>
      <c r="J4329">
        <v>-1.8987674266099999E-2</v>
      </c>
      <c r="M4329">
        <f t="shared" si="205"/>
        <v>10.290477000000001</v>
      </c>
      <c r="N4329">
        <v>0.70520991086959794</v>
      </c>
      <c r="O4329">
        <v>1.4733349084854099</v>
      </c>
      <c r="P4329">
        <v>16.104190826416001</v>
      </c>
      <c r="Q4329">
        <v>-0.30872720479965199</v>
      </c>
      <c r="R4329">
        <v>0.154326662421227</v>
      </c>
      <c r="S4329">
        <v>1.663276553154E-2</v>
      </c>
      <c r="T4329">
        <v>9.6819652244449998E-3</v>
      </c>
      <c r="U4329">
        <v>-1.0027637705206999E-2</v>
      </c>
      <c r="V4329">
        <v>-1.8987674266099999E-2</v>
      </c>
      <c r="W4329" s="30"/>
      <c r="X4329" s="30"/>
      <c r="Y4329" s="30"/>
    </row>
    <row r="4330" spans="1:25" x14ac:dyDescent="0.25">
      <c r="A4330">
        <v>22.019048000000002</v>
      </c>
      <c r="B4330">
        <v>0.73784971237182595</v>
      </c>
      <c r="C4330">
        <v>1.4534386396407999</v>
      </c>
      <c r="D4330">
        <v>16.1021308898925</v>
      </c>
      <c r="E4330">
        <v>-0.31720921397209201</v>
      </c>
      <c r="F4330">
        <v>0.15156920254230499</v>
      </c>
      <c r="G4330">
        <v>1.7582930624484999E-2</v>
      </c>
      <c r="H4330">
        <v>9.1205537319180002E-3</v>
      </c>
      <c r="I4330">
        <v>-9.8745143041010005E-3</v>
      </c>
      <c r="J4330">
        <v>-1.9513310864568E-2</v>
      </c>
      <c r="M4330">
        <f t="shared" si="205"/>
        <v>10.292858000000001</v>
      </c>
      <c r="N4330">
        <v>0.73784971237182595</v>
      </c>
      <c r="O4330">
        <v>1.4534386396407999</v>
      </c>
      <c r="P4330">
        <v>16.1021308898925</v>
      </c>
      <c r="Q4330">
        <v>-0.31720921397209201</v>
      </c>
      <c r="R4330">
        <v>0.15156920254230499</v>
      </c>
      <c r="S4330">
        <v>1.7582930624484999E-2</v>
      </c>
      <c r="T4330">
        <v>9.1205537319180002E-3</v>
      </c>
      <c r="U4330">
        <v>-9.8745143041010005E-3</v>
      </c>
      <c r="V4330">
        <v>-1.9513310864568E-2</v>
      </c>
      <c r="W4330" s="30"/>
      <c r="X4330" s="30"/>
      <c r="Y4330" s="30"/>
    </row>
    <row r="4331" spans="1:25" x14ac:dyDescent="0.25">
      <c r="A4331">
        <v>22.021429000000001</v>
      </c>
      <c r="B4331">
        <v>0.76679962873458896</v>
      </c>
      <c r="C4331">
        <v>1.43078017234802</v>
      </c>
      <c r="D4331">
        <v>16.0994663238525</v>
      </c>
      <c r="E4331">
        <v>-0.32555124163627602</v>
      </c>
      <c r="F4331">
        <v>0.14925292134285001</v>
      </c>
      <c r="G4331">
        <v>1.8432268872857E-2</v>
      </c>
      <c r="H4331">
        <v>8.5529526695609995E-3</v>
      </c>
      <c r="I4331">
        <v>-9.7466846927999999E-3</v>
      </c>
      <c r="J4331">
        <v>-2.0033091306685999E-2</v>
      </c>
      <c r="M4331">
        <f t="shared" si="205"/>
        <v>10.295239</v>
      </c>
      <c r="N4331">
        <v>0.76679962873458896</v>
      </c>
      <c r="O4331">
        <v>1.43078017234802</v>
      </c>
      <c r="P4331">
        <v>16.0994663238525</v>
      </c>
      <c r="Q4331">
        <v>-0.32555124163627602</v>
      </c>
      <c r="R4331">
        <v>0.14925292134285001</v>
      </c>
      <c r="S4331">
        <v>1.8432268872857E-2</v>
      </c>
      <c r="T4331">
        <v>8.5529526695609995E-3</v>
      </c>
      <c r="U4331">
        <v>-9.7466846927999999E-3</v>
      </c>
      <c r="V4331">
        <v>-2.0033091306685999E-2</v>
      </c>
      <c r="W4331" s="30"/>
      <c r="X4331" s="30"/>
      <c r="Y4331" s="30"/>
    </row>
    <row r="4332" spans="1:25" x14ac:dyDescent="0.25">
      <c r="A4332">
        <v>22.023810000000001</v>
      </c>
      <c r="B4332">
        <v>0.79162818193435702</v>
      </c>
      <c r="C4332">
        <v>1.40522861480712</v>
      </c>
      <c r="D4332">
        <v>16.0959453582763</v>
      </c>
      <c r="E4332">
        <v>-0.33372688293456998</v>
      </c>
      <c r="F4332">
        <v>0.14742121100425701</v>
      </c>
      <c r="G4332">
        <v>1.9145544618368E-2</v>
      </c>
      <c r="H4332">
        <v>7.9649519175290003E-3</v>
      </c>
      <c r="I4332">
        <v>-9.6467137336730003E-3</v>
      </c>
      <c r="J4332">
        <v>-2.0545784384012E-2</v>
      </c>
      <c r="M4332">
        <f t="shared" si="205"/>
        <v>10.29762</v>
      </c>
      <c r="N4332">
        <v>0.79162818193435702</v>
      </c>
      <c r="O4332">
        <v>1.40522861480712</v>
      </c>
      <c r="P4332">
        <v>16.0959453582763</v>
      </c>
      <c r="Q4332">
        <v>-0.33372688293456998</v>
      </c>
      <c r="R4332">
        <v>0.14742121100425701</v>
      </c>
      <c r="S4332">
        <v>1.9145544618368E-2</v>
      </c>
      <c r="T4332">
        <v>7.9649519175290003E-3</v>
      </c>
      <c r="U4332">
        <v>-9.6467137336730003E-3</v>
      </c>
      <c r="V4332">
        <v>-2.0545784384012E-2</v>
      </c>
      <c r="W4332" s="30"/>
      <c r="X4332" s="30"/>
      <c r="Y4332" s="30"/>
    </row>
    <row r="4333" spans="1:25" x14ac:dyDescent="0.25">
      <c r="A4333">
        <v>22.02619</v>
      </c>
      <c r="B4333">
        <v>0.81191384792327903</v>
      </c>
      <c r="C4333">
        <v>1.37674283981323</v>
      </c>
      <c r="D4333">
        <v>16.0914001464843</v>
      </c>
      <c r="E4333">
        <v>-0.34171035885810902</v>
      </c>
      <c r="F4333">
        <v>0.14611223340034499</v>
      </c>
      <c r="G4333">
        <v>1.9687598571180999E-2</v>
      </c>
      <c r="H4333">
        <v>7.3422114364800001E-3</v>
      </c>
      <c r="I4333">
        <v>-9.5768412575129996E-3</v>
      </c>
      <c r="J4333">
        <v>-2.1050008013844001E-2</v>
      </c>
      <c r="M4333">
        <f t="shared" si="205"/>
        <v>10.299999999999999</v>
      </c>
      <c r="N4333">
        <v>0.81191384792327903</v>
      </c>
      <c r="O4333">
        <v>1.37674283981323</v>
      </c>
      <c r="P4333">
        <v>16.0914001464843</v>
      </c>
      <c r="Q4333">
        <v>-0.34171035885810902</v>
      </c>
      <c r="R4333">
        <v>0.14611223340034499</v>
      </c>
      <c r="S4333">
        <v>1.9687598571180999E-2</v>
      </c>
      <c r="T4333">
        <v>7.3422114364800001E-3</v>
      </c>
      <c r="U4333">
        <v>-9.5768412575129996E-3</v>
      </c>
      <c r="V4333">
        <v>-2.1050008013844001E-2</v>
      </c>
      <c r="W4333" s="30"/>
      <c r="X4333" s="30"/>
      <c r="Y4333" s="30"/>
    </row>
    <row r="4334" spans="1:25" x14ac:dyDescent="0.25">
      <c r="W4334" s="18"/>
      <c r="X4334" s="18"/>
      <c r="Y4334" s="18"/>
    </row>
    <row r="4335" spans="1:25" x14ac:dyDescent="0.25">
      <c r="W4335" s="18"/>
      <c r="X4335" s="18"/>
      <c r="Y4335" s="18"/>
    </row>
    <row r="4336" spans="1:25" x14ac:dyDescent="0.25">
      <c r="W4336" s="18"/>
      <c r="X4336" s="18"/>
      <c r="Y4336" s="18"/>
    </row>
    <row r="4337" spans="23:25" x14ac:dyDescent="0.25">
      <c r="W4337" s="18"/>
      <c r="X4337" s="18"/>
      <c r="Y4337" s="18"/>
    </row>
    <row r="4338" spans="23:25" x14ac:dyDescent="0.25">
      <c r="W4338" s="18"/>
      <c r="X4338" s="18"/>
      <c r="Y4338" s="18"/>
    </row>
    <row r="4339" spans="23:25" x14ac:dyDescent="0.25">
      <c r="W4339" s="18"/>
      <c r="X4339" s="18"/>
      <c r="Y4339" s="18"/>
    </row>
    <row r="4340" spans="23:25" x14ac:dyDescent="0.25">
      <c r="W4340" s="18"/>
      <c r="X4340" s="18"/>
      <c r="Y4340" s="18"/>
    </row>
    <row r="4341" spans="23:25" x14ac:dyDescent="0.25">
      <c r="W4341" s="18"/>
      <c r="X4341" s="18"/>
      <c r="Y4341" s="18"/>
    </row>
    <row r="4342" spans="23:25" x14ac:dyDescent="0.25">
      <c r="W4342" s="18"/>
      <c r="X4342" s="18"/>
      <c r="Y4342" s="18"/>
    </row>
    <row r="4343" spans="23:25" x14ac:dyDescent="0.25">
      <c r="W4343" s="18"/>
      <c r="X4343" s="18"/>
      <c r="Y4343" s="18"/>
    </row>
    <row r="4344" spans="23:25" x14ac:dyDescent="0.25">
      <c r="W4344" s="18"/>
      <c r="X4344" s="18"/>
      <c r="Y4344" s="18"/>
    </row>
    <row r="4345" spans="23:25" x14ac:dyDescent="0.25">
      <c r="W4345" s="18"/>
      <c r="X4345" s="18"/>
      <c r="Y4345" s="18"/>
    </row>
    <row r="4346" spans="23:25" x14ac:dyDescent="0.25">
      <c r="W4346" s="18"/>
      <c r="X4346" s="18"/>
      <c r="Y4346" s="18"/>
    </row>
    <row r="4347" spans="23:25" x14ac:dyDescent="0.25">
      <c r="W4347" s="18"/>
      <c r="X4347" s="18"/>
      <c r="Y4347" s="18"/>
    </row>
    <row r="4348" spans="23:25" x14ac:dyDescent="0.25">
      <c r="W4348" s="18"/>
      <c r="X4348" s="18"/>
      <c r="Y4348" s="18"/>
    </row>
    <row r="4349" spans="23:25" x14ac:dyDescent="0.25">
      <c r="W4349" s="18"/>
      <c r="X4349" s="18"/>
      <c r="Y4349" s="18"/>
    </row>
    <row r="4350" spans="23:25" x14ac:dyDescent="0.25">
      <c r="W4350" s="18"/>
      <c r="X4350" s="18"/>
      <c r="Y4350" s="18"/>
    </row>
    <row r="4351" spans="23:25" x14ac:dyDescent="0.25">
      <c r="W4351" s="18"/>
      <c r="X4351" s="18"/>
      <c r="Y4351" s="18"/>
    </row>
    <row r="4352" spans="23:25" x14ac:dyDescent="0.25">
      <c r="W4352" s="18"/>
      <c r="X4352" s="18"/>
      <c r="Y4352" s="18"/>
    </row>
    <row r="4353" spans="23:25" x14ac:dyDescent="0.25">
      <c r="W4353" s="18"/>
      <c r="X4353" s="18"/>
      <c r="Y4353" s="18"/>
    </row>
    <row r="4354" spans="23:25" x14ac:dyDescent="0.25">
      <c r="W4354" s="18"/>
      <c r="X4354" s="18"/>
      <c r="Y4354" s="18"/>
    </row>
    <row r="4355" spans="23:25" x14ac:dyDescent="0.25">
      <c r="W4355" s="18"/>
      <c r="X4355" s="18"/>
      <c r="Y4355" s="18"/>
    </row>
    <row r="4356" spans="23:25" x14ac:dyDescent="0.25">
      <c r="W4356" s="18"/>
      <c r="X4356" s="18"/>
      <c r="Y4356" s="18"/>
    </row>
    <row r="4357" spans="23:25" x14ac:dyDescent="0.25">
      <c r="W4357" s="18"/>
      <c r="X4357" s="18"/>
      <c r="Y4357" s="18"/>
    </row>
    <row r="4358" spans="23:25" x14ac:dyDescent="0.25">
      <c r="W4358" s="18"/>
      <c r="X4358" s="18"/>
      <c r="Y4358" s="18"/>
    </row>
    <row r="4359" spans="23:25" x14ac:dyDescent="0.25">
      <c r="W4359" s="18"/>
      <c r="X4359" s="18"/>
      <c r="Y4359" s="18"/>
    </row>
    <row r="4360" spans="23:25" x14ac:dyDescent="0.25">
      <c r="W4360" s="18"/>
      <c r="X4360" s="18"/>
      <c r="Y4360" s="18"/>
    </row>
    <row r="4361" spans="23:25" x14ac:dyDescent="0.25">
      <c r="W4361" s="18"/>
      <c r="X4361" s="18"/>
      <c r="Y4361" s="18"/>
    </row>
    <row r="4362" spans="23:25" x14ac:dyDescent="0.25">
      <c r="W4362" s="18"/>
      <c r="X4362" s="18"/>
      <c r="Y4362" s="18"/>
    </row>
    <row r="4363" spans="23:25" x14ac:dyDescent="0.25">
      <c r="W4363" s="18"/>
      <c r="X4363" s="18"/>
      <c r="Y4363" s="18"/>
    </row>
    <row r="4364" spans="23:25" x14ac:dyDescent="0.25">
      <c r="W4364" s="18"/>
      <c r="X4364" s="18"/>
      <c r="Y4364" s="18"/>
    </row>
    <row r="4365" spans="23:25" x14ac:dyDescent="0.25">
      <c r="W4365" s="18"/>
      <c r="X4365" s="18"/>
      <c r="Y4365" s="18"/>
    </row>
    <row r="4366" spans="23:25" x14ac:dyDescent="0.25">
      <c r="W4366" s="18"/>
      <c r="X4366" s="18"/>
      <c r="Y4366" s="18"/>
    </row>
    <row r="4367" spans="23:25" x14ac:dyDescent="0.25">
      <c r="W4367" s="18"/>
      <c r="X4367" s="18"/>
      <c r="Y4367" s="18"/>
    </row>
    <row r="4368" spans="23:25" x14ac:dyDescent="0.25">
      <c r="W4368" s="18"/>
      <c r="X4368" s="18"/>
      <c r="Y4368" s="18"/>
    </row>
    <row r="4369" spans="23:25" x14ac:dyDescent="0.25">
      <c r="W4369" s="18"/>
      <c r="X4369" s="18"/>
      <c r="Y4369" s="18"/>
    </row>
    <row r="4370" spans="23:25" x14ac:dyDescent="0.25">
      <c r="W4370" s="18"/>
      <c r="X4370" s="18"/>
      <c r="Y4370" s="18"/>
    </row>
    <row r="4371" spans="23:25" x14ac:dyDescent="0.25">
      <c r="W4371" s="18"/>
      <c r="X4371" s="18"/>
      <c r="Y4371" s="18"/>
    </row>
    <row r="4372" spans="23:25" x14ac:dyDescent="0.25">
      <c r="W4372" s="18"/>
      <c r="X4372" s="18"/>
      <c r="Y4372" s="18"/>
    </row>
    <row r="4373" spans="23:25" x14ac:dyDescent="0.25">
      <c r="W4373" s="18"/>
      <c r="X4373" s="18"/>
      <c r="Y4373" s="18"/>
    </row>
    <row r="4374" spans="23:25" x14ac:dyDescent="0.25">
      <c r="W4374" s="18"/>
      <c r="X4374" s="18"/>
      <c r="Y4374" s="18"/>
    </row>
    <row r="4375" spans="23:25" x14ac:dyDescent="0.25">
      <c r="W4375" s="18"/>
      <c r="X4375" s="18"/>
      <c r="Y4375" s="18"/>
    </row>
    <row r="4376" spans="23:25" x14ac:dyDescent="0.25">
      <c r="W4376" s="18"/>
      <c r="X4376" s="18"/>
      <c r="Y4376" s="18"/>
    </row>
    <row r="4377" spans="23:25" x14ac:dyDescent="0.25">
      <c r="W4377" s="18"/>
      <c r="X4377" s="18"/>
      <c r="Y4377" s="18"/>
    </row>
    <row r="4378" spans="23:25" x14ac:dyDescent="0.25">
      <c r="W4378" s="18"/>
      <c r="X4378" s="18"/>
      <c r="Y4378" s="18"/>
    </row>
    <row r="4379" spans="23:25" x14ac:dyDescent="0.25">
      <c r="W4379" s="18"/>
      <c r="X4379" s="18"/>
      <c r="Y4379" s="18"/>
    </row>
    <row r="4380" spans="23:25" x14ac:dyDescent="0.25">
      <c r="W4380" s="18"/>
      <c r="X4380" s="18"/>
      <c r="Y4380" s="18"/>
    </row>
    <row r="4381" spans="23:25" x14ac:dyDescent="0.25">
      <c r="W4381" s="18"/>
      <c r="X4381" s="18"/>
      <c r="Y4381" s="18"/>
    </row>
    <row r="4382" spans="23:25" x14ac:dyDescent="0.25">
      <c r="W4382" s="18"/>
      <c r="X4382" s="18"/>
      <c r="Y4382" s="18"/>
    </row>
    <row r="4383" spans="23:25" x14ac:dyDescent="0.25">
      <c r="W4383" s="18"/>
      <c r="X4383" s="18"/>
      <c r="Y4383" s="18"/>
    </row>
    <row r="4384" spans="23:25" x14ac:dyDescent="0.25">
      <c r="W4384" s="18"/>
      <c r="X4384" s="18"/>
      <c r="Y4384" s="18"/>
    </row>
    <row r="4385" spans="23:25" x14ac:dyDescent="0.25">
      <c r="W4385" s="18"/>
      <c r="X4385" s="18"/>
      <c r="Y4385" s="18"/>
    </row>
    <row r="4386" spans="23:25" x14ac:dyDescent="0.25">
      <c r="W4386" s="18"/>
      <c r="X4386" s="18"/>
      <c r="Y4386" s="18"/>
    </row>
    <row r="4387" spans="23:25" x14ac:dyDescent="0.25">
      <c r="W4387" s="18"/>
      <c r="X4387" s="18"/>
      <c r="Y4387" s="18"/>
    </row>
    <row r="4388" spans="23:25" x14ac:dyDescent="0.25">
      <c r="W4388" s="18"/>
      <c r="X4388" s="18"/>
      <c r="Y4388" s="18"/>
    </row>
    <row r="4389" spans="23:25" x14ac:dyDescent="0.25">
      <c r="W4389" s="18"/>
      <c r="X4389" s="18"/>
      <c r="Y4389" s="18"/>
    </row>
    <row r="4390" spans="23:25" x14ac:dyDescent="0.25">
      <c r="W4390" s="18"/>
      <c r="X4390" s="18"/>
      <c r="Y4390" s="18"/>
    </row>
    <row r="4391" spans="23:25" x14ac:dyDescent="0.25">
      <c r="W4391" s="18"/>
      <c r="X4391" s="18"/>
      <c r="Y4391" s="18"/>
    </row>
    <row r="4392" spans="23:25" x14ac:dyDescent="0.25">
      <c r="W4392" s="18"/>
      <c r="X4392" s="18"/>
      <c r="Y4392" s="18"/>
    </row>
    <row r="4393" spans="23:25" x14ac:dyDescent="0.25">
      <c r="W4393" s="18"/>
      <c r="X4393" s="18"/>
      <c r="Y4393" s="18"/>
    </row>
    <row r="4394" spans="23:25" x14ac:dyDescent="0.25">
      <c r="W4394" s="18"/>
      <c r="X4394" s="18"/>
      <c r="Y4394" s="18"/>
    </row>
    <row r="4395" spans="23:25" x14ac:dyDescent="0.25">
      <c r="W4395" s="18"/>
      <c r="X4395" s="18"/>
      <c r="Y4395" s="18"/>
    </row>
    <row r="4396" spans="23:25" x14ac:dyDescent="0.25">
      <c r="W4396" s="18"/>
      <c r="X4396" s="18"/>
      <c r="Y4396" s="18"/>
    </row>
    <row r="4397" spans="23:25" x14ac:dyDescent="0.25">
      <c r="W4397" s="18"/>
      <c r="X4397" s="18"/>
      <c r="Y4397" s="18"/>
    </row>
    <row r="4398" spans="23:25" x14ac:dyDescent="0.25">
      <c r="W4398" s="18"/>
      <c r="X4398" s="18"/>
      <c r="Y4398" s="18"/>
    </row>
    <row r="4399" spans="23:25" x14ac:dyDescent="0.25">
      <c r="W4399" s="18"/>
      <c r="X4399" s="18"/>
      <c r="Y4399" s="18"/>
    </row>
    <row r="4400" spans="23:25" x14ac:dyDescent="0.25">
      <c r="W4400" s="18"/>
      <c r="X4400" s="18"/>
      <c r="Y4400" s="18"/>
    </row>
    <row r="4401" spans="23:25" x14ac:dyDescent="0.25">
      <c r="W4401" s="18"/>
      <c r="X4401" s="18"/>
      <c r="Y4401" s="18"/>
    </row>
    <row r="4402" spans="23:25" x14ac:dyDescent="0.25">
      <c r="W4402" s="18"/>
      <c r="X4402" s="18"/>
      <c r="Y4402" s="18"/>
    </row>
    <row r="4403" spans="23:25" x14ac:dyDescent="0.25">
      <c r="W4403" s="18"/>
      <c r="X4403" s="18"/>
      <c r="Y4403" s="18"/>
    </row>
    <row r="4404" spans="23:25" x14ac:dyDescent="0.25">
      <c r="W4404" s="18"/>
      <c r="X4404" s="18"/>
      <c r="Y4404" s="18"/>
    </row>
    <row r="4405" spans="23:25" x14ac:dyDescent="0.25">
      <c r="W4405" s="18"/>
      <c r="X4405" s="18"/>
      <c r="Y4405" s="18"/>
    </row>
    <row r="4406" spans="23:25" x14ac:dyDescent="0.25">
      <c r="W4406" s="18"/>
      <c r="X4406" s="18"/>
      <c r="Y4406" s="18"/>
    </row>
    <row r="4407" spans="23:25" x14ac:dyDescent="0.25">
      <c r="W4407" s="18"/>
      <c r="X4407" s="18"/>
      <c r="Y4407" s="18"/>
    </row>
    <row r="4408" spans="23:25" x14ac:dyDescent="0.25">
      <c r="W4408" s="18"/>
      <c r="X4408" s="18"/>
      <c r="Y4408" s="18"/>
    </row>
    <row r="4409" spans="23:25" x14ac:dyDescent="0.25">
      <c r="W4409" s="18"/>
      <c r="X4409" s="18"/>
      <c r="Y4409" s="18"/>
    </row>
    <row r="4410" spans="23:25" x14ac:dyDescent="0.25">
      <c r="W4410" s="18"/>
      <c r="X4410" s="18"/>
      <c r="Y4410" s="18"/>
    </row>
    <row r="4411" spans="23:25" x14ac:dyDescent="0.25">
      <c r="W4411" s="18"/>
      <c r="X4411" s="18"/>
      <c r="Y4411" s="18"/>
    </row>
    <row r="4412" spans="23:25" x14ac:dyDescent="0.25">
      <c r="W4412" s="18"/>
      <c r="X4412" s="18"/>
      <c r="Y4412" s="18"/>
    </row>
    <row r="4413" spans="23:25" x14ac:dyDescent="0.25">
      <c r="W4413" s="18"/>
      <c r="X4413" s="18"/>
      <c r="Y4413" s="18"/>
    </row>
    <row r="4414" spans="23:25" x14ac:dyDescent="0.25">
      <c r="W4414" s="18"/>
      <c r="X4414" s="18"/>
      <c r="Y4414" s="18"/>
    </row>
    <row r="4415" spans="23:25" x14ac:dyDescent="0.25">
      <c r="W4415" s="18"/>
      <c r="X4415" s="18"/>
      <c r="Y4415" s="18"/>
    </row>
    <row r="4416" spans="23:25" x14ac:dyDescent="0.25">
      <c r="W4416" s="18"/>
      <c r="X4416" s="18"/>
      <c r="Y4416" s="18"/>
    </row>
    <row r="4417" spans="23:25" x14ac:dyDescent="0.25">
      <c r="W4417" s="18"/>
      <c r="X4417" s="18"/>
      <c r="Y4417" s="18"/>
    </row>
    <row r="4418" spans="23:25" x14ac:dyDescent="0.25">
      <c r="W4418" s="18"/>
      <c r="X4418" s="18"/>
      <c r="Y4418" s="18"/>
    </row>
    <row r="4419" spans="23:25" x14ac:dyDescent="0.25">
      <c r="W4419" s="18"/>
      <c r="X4419" s="18"/>
      <c r="Y4419" s="18"/>
    </row>
    <row r="4420" spans="23:25" x14ac:dyDescent="0.25">
      <c r="W4420" s="18"/>
      <c r="X4420" s="18"/>
      <c r="Y4420" s="18"/>
    </row>
    <row r="4421" spans="23:25" x14ac:dyDescent="0.25">
      <c r="W4421" s="18"/>
      <c r="X4421" s="18"/>
      <c r="Y4421" s="18"/>
    </row>
    <row r="4422" spans="23:25" x14ac:dyDescent="0.25">
      <c r="W4422" s="18"/>
      <c r="X4422" s="18"/>
      <c r="Y4422" s="18"/>
    </row>
    <row r="4423" spans="23:25" x14ac:dyDescent="0.25">
      <c r="W4423" s="18"/>
      <c r="X4423" s="18"/>
      <c r="Y4423" s="18"/>
    </row>
    <row r="4424" spans="23:25" x14ac:dyDescent="0.25">
      <c r="W4424" s="18"/>
      <c r="X4424" s="18"/>
      <c r="Y4424" s="18"/>
    </row>
    <row r="4425" spans="23:25" x14ac:dyDescent="0.25">
      <c r="W4425" s="18"/>
      <c r="X4425" s="18"/>
      <c r="Y4425" s="18"/>
    </row>
    <row r="4426" spans="23:25" x14ac:dyDescent="0.25">
      <c r="W4426" s="18"/>
      <c r="X4426" s="18"/>
      <c r="Y4426" s="18"/>
    </row>
    <row r="4427" spans="23:25" x14ac:dyDescent="0.25">
      <c r="W4427" s="18"/>
      <c r="X4427" s="18"/>
      <c r="Y4427" s="18"/>
    </row>
    <row r="4428" spans="23:25" x14ac:dyDescent="0.25">
      <c r="W4428" s="18"/>
      <c r="X4428" s="18"/>
      <c r="Y4428" s="18"/>
    </row>
    <row r="4429" spans="23:25" x14ac:dyDescent="0.25">
      <c r="W4429" s="18"/>
      <c r="X4429" s="18"/>
      <c r="Y4429" s="18"/>
    </row>
    <row r="4430" spans="23:25" x14ac:dyDescent="0.25">
      <c r="W4430" s="18"/>
      <c r="X4430" s="18"/>
      <c r="Y4430" s="18"/>
    </row>
    <row r="4431" spans="23:25" x14ac:dyDescent="0.25">
      <c r="W4431" s="18"/>
      <c r="X4431" s="18"/>
      <c r="Y4431" s="18"/>
    </row>
    <row r="4432" spans="23:25" x14ac:dyDescent="0.25">
      <c r="W4432" s="18"/>
      <c r="X4432" s="18"/>
      <c r="Y4432" s="18"/>
    </row>
    <row r="4433" spans="23:25" x14ac:dyDescent="0.25">
      <c r="W4433" s="18"/>
      <c r="X4433" s="18"/>
      <c r="Y4433" s="18"/>
    </row>
    <row r="4434" spans="23:25" x14ac:dyDescent="0.25">
      <c r="W4434" s="18"/>
      <c r="X4434" s="18"/>
      <c r="Y4434" s="18"/>
    </row>
    <row r="4435" spans="23:25" x14ac:dyDescent="0.25">
      <c r="W4435" s="18"/>
      <c r="X4435" s="18"/>
      <c r="Y4435" s="18"/>
    </row>
    <row r="4436" spans="23:25" x14ac:dyDescent="0.25">
      <c r="W4436" s="18"/>
      <c r="X4436" s="18"/>
      <c r="Y4436" s="18"/>
    </row>
    <row r="4437" spans="23:25" x14ac:dyDescent="0.25">
      <c r="W4437" s="18"/>
      <c r="X4437" s="18"/>
      <c r="Y4437" s="18"/>
    </row>
    <row r="4438" spans="23:25" x14ac:dyDescent="0.25">
      <c r="W4438" s="18"/>
      <c r="X4438" s="18"/>
      <c r="Y4438" s="18"/>
    </row>
    <row r="4439" spans="23:25" x14ac:dyDescent="0.25">
      <c r="W4439" s="18"/>
      <c r="X4439" s="18"/>
      <c r="Y4439" s="18"/>
    </row>
    <row r="4440" spans="23:25" x14ac:dyDescent="0.25">
      <c r="W4440" s="18"/>
      <c r="X4440" s="18"/>
      <c r="Y4440" s="18"/>
    </row>
    <row r="4441" spans="23:25" x14ac:dyDescent="0.25">
      <c r="W4441" s="18"/>
      <c r="X4441" s="18"/>
      <c r="Y4441" s="18"/>
    </row>
    <row r="4442" spans="23:25" x14ac:dyDescent="0.25">
      <c r="W4442" s="18"/>
      <c r="X4442" s="18"/>
      <c r="Y4442" s="18"/>
    </row>
    <row r="4443" spans="23:25" x14ac:dyDescent="0.25">
      <c r="W4443" s="18"/>
      <c r="X4443" s="18"/>
      <c r="Y4443" s="18"/>
    </row>
    <row r="4444" spans="23:25" x14ac:dyDescent="0.25">
      <c r="W4444" s="18"/>
      <c r="X4444" s="18"/>
      <c r="Y4444" s="18"/>
    </row>
    <row r="4445" spans="23:25" x14ac:dyDescent="0.25">
      <c r="W4445" s="18"/>
      <c r="X4445" s="18"/>
      <c r="Y4445" s="18"/>
    </row>
    <row r="4446" spans="23:25" x14ac:dyDescent="0.25">
      <c r="W4446" s="18"/>
      <c r="X4446" s="18"/>
      <c r="Y4446" s="18"/>
    </row>
    <row r="4447" spans="23:25" x14ac:dyDescent="0.25">
      <c r="W4447" s="18"/>
      <c r="X4447" s="18"/>
      <c r="Y4447" s="18"/>
    </row>
    <row r="4448" spans="23:25" x14ac:dyDescent="0.25">
      <c r="W4448" s="18"/>
      <c r="X4448" s="18"/>
      <c r="Y4448" s="18"/>
    </row>
    <row r="4449" spans="23:25" x14ac:dyDescent="0.25">
      <c r="W4449" s="18"/>
      <c r="X4449" s="18"/>
      <c r="Y4449" s="18"/>
    </row>
    <row r="4450" spans="23:25" x14ac:dyDescent="0.25">
      <c r="W4450" s="18"/>
      <c r="X4450" s="18"/>
      <c r="Y4450" s="18"/>
    </row>
    <row r="4451" spans="23:25" x14ac:dyDescent="0.25">
      <c r="W4451" s="18"/>
      <c r="X4451" s="18"/>
      <c r="Y4451" s="18"/>
    </row>
    <row r="4452" spans="23:25" x14ac:dyDescent="0.25">
      <c r="W4452" s="18"/>
      <c r="X4452" s="18"/>
      <c r="Y4452" s="18"/>
    </row>
    <row r="4453" spans="23:25" x14ac:dyDescent="0.25">
      <c r="W4453" s="18"/>
      <c r="X4453" s="18"/>
      <c r="Y4453" s="18"/>
    </row>
    <row r="4454" spans="23:25" x14ac:dyDescent="0.25">
      <c r="W4454" s="18"/>
      <c r="X4454" s="18"/>
      <c r="Y4454" s="18"/>
    </row>
    <row r="4455" spans="23:25" x14ac:dyDescent="0.25">
      <c r="W4455" s="18"/>
      <c r="X4455" s="18"/>
      <c r="Y4455" s="18"/>
    </row>
    <row r="4456" spans="23:25" x14ac:dyDescent="0.25">
      <c r="W4456" s="18"/>
      <c r="X4456" s="18"/>
      <c r="Y4456" s="18"/>
    </row>
    <row r="4457" spans="23:25" x14ac:dyDescent="0.25">
      <c r="W4457" s="18"/>
      <c r="X4457" s="18"/>
      <c r="Y4457" s="18"/>
    </row>
    <row r="4458" spans="23:25" x14ac:dyDescent="0.25">
      <c r="W4458" s="18"/>
      <c r="X4458" s="18"/>
      <c r="Y4458" s="18"/>
    </row>
    <row r="4459" spans="23:25" x14ac:dyDescent="0.25">
      <c r="W4459" s="18"/>
      <c r="X4459" s="18"/>
      <c r="Y4459" s="18"/>
    </row>
    <row r="4460" spans="23:25" x14ac:dyDescent="0.25">
      <c r="W4460" s="18"/>
      <c r="X4460" s="18"/>
      <c r="Y4460" s="18"/>
    </row>
    <row r="4461" spans="23:25" x14ac:dyDescent="0.25">
      <c r="W4461" s="18"/>
      <c r="X4461" s="18"/>
      <c r="Y4461" s="18"/>
    </row>
    <row r="4462" spans="23:25" x14ac:dyDescent="0.25">
      <c r="W4462" s="18"/>
      <c r="X4462" s="18"/>
      <c r="Y4462" s="18"/>
    </row>
    <row r="4463" spans="23:25" x14ac:dyDescent="0.25">
      <c r="W4463" s="18"/>
      <c r="X4463" s="18"/>
      <c r="Y4463" s="18"/>
    </row>
    <row r="4464" spans="23:25" x14ac:dyDescent="0.25">
      <c r="W4464" s="18"/>
      <c r="X4464" s="18"/>
      <c r="Y4464" s="18"/>
    </row>
    <row r="4465" spans="23:25" x14ac:dyDescent="0.25">
      <c r="W4465" s="18"/>
      <c r="X4465" s="18"/>
      <c r="Y4465" s="18"/>
    </row>
    <row r="4466" spans="23:25" x14ac:dyDescent="0.25">
      <c r="W4466" s="18"/>
      <c r="X4466" s="18"/>
      <c r="Y4466" s="18"/>
    </row>
    <row r="4467" spans="23:25" x14ac:dyDescent="0.25">
      <c r="W4467" s="18"/>
      <c r="X4467" s="18"/>
      <c r="Y4467" s="18"/>
    </row>
    <row r="4468" spans="23:25" x14ac:dyDescent="0.25">
      <c r="W4468" s="18"/>
      <c r="X4468" s="18"/>
      <c r="Y4468" s="18"/>
    </row>
    <row r="4469" spans="23:25" x14ac:dyDescent="0.25">
      <c r="W4469" s="18"/>
      <c r="X4469" s="18"/>
      <c r="Y4469" s="18"/>
    </row>
    <row r="4470" spans="23:25" x14ac:dyDescent="0.25">
      <c r="W4470" s="18"/>
      <c r="X4470" s="18"/>
      <c r="Y4470" s="18"/>
    </row>
    <row r="4471" spans="23:25" x14ac:dyDescent="0.25">
      <c r="W4471" s="18"/>
      <c r="X4471" s="18"/>
      <c r="Y4471" s="18"/>
    </row>
    <row r="4472" spans="23:25" x14ac:dyDescent="0.25">
      <c r="W4472" s="18"/>
      <c r="X4472" s="18"/>
      <c r="Y4472" s="18"/>
    </row>
    <row r="4473" spans="23:25" x14ac:dyDescent="0.25">
      <c r="W4473" s="18"/>
      <c r="X4473" s="18"/>
      <c r="Y4473" s="18"/>
    </row>
    <row r="4474" spans="23:25" x14ac:dyDescent="0.25">
      <c r="W4474" s="18"/>
      <c r="X4474" s="18"/>
      <c r="Y4474" s="18"/>
    </row>
    <row r="4475" spans="23:25" x14ac:dyDescent="0.25">
      <c r="W4475" s="18"/>
      <c r="X4475" s="18"/>
      <c r="Y4475" s="18"/>
    </row>
    <row r="4476" spans="23:25" x14ac:dyDescent="0.25">
      <c r="W4476" s="18"/>
      <c r="X4476" s="18"/>
      <c r="Y4476" s="18"/>
    </row>
    <row r="4477" spans="23:25" x14ac:dyDescent="0.25">
      <c r="W4477" s="18"/>
      <c r="X4477" s="18"/>
      <c r="Y4477" s="18"/>
    </row>
    <row r="4478" spans="23:25" x14ac:dyDescent="0.25">
      <c r="W4478" s="18"/>
      <c r="X4478" s="18"/>
      <c r="Y4478" s="18"/>
    </row>
    <row r="4479" spans="23:25" x14ac:dyDescent="0.25">
      <c r="W4479" s="18"/>
      <c r="X4479" s="18"/>
      <c r="Y4479" s="18"/>
    </row>
    <row r="4480" spans="23:25" x14ac:dyDescent="0.25">
      <c r="W4480" s="18"/>
      <c r="X4480" s="18"/>
      <c r="Y4480" s="18"/>
    </row>
    <row r="4481" spans="23:25" x14ac:dyDescent="0.25">
      <c r="W4481" s="18"/>
      <c r="X4481" s="18"/>
      <c r="Y4481" s="18"/>
    </row>
    <row r="4482" spans="23:25" x14ac:dyDescent="0.25">
      <c r="W4482" s="18"/>
      <c r="X4482" s="18"/>
      <c r="Y4482" s="18"/>
    </row>
    <row r="4483" spans="23:25" x14ac:dyDescent="0.25">
      <c r="W4483" s="18"/>
      <c r="X4483" s="18"/>
      <c r="Y4483" s="18"/>
    </row>
    <row r="4484" spans="23:25" x14ac:dyDescent="0.25">
      <c r="W4484" s="18"/>
      <c r="X4484" s="18"/>
      <c r="Y4484" s="18"/>
    </row>
    <row r="4485" spans="23:25" x14ac:dyDescent="0.25">
      <c r="W4485" s="18"/>
      <c r="X4485" s="18"/>
      <c r="Y4485" s="18"/>
    </row>
    <row r="4486" spans="23:25" x14ac:dyDescent="0.25">
      <c r="W4486" s="18"/>
      <c r="X4486" s="18"/>
      <c r="Y4486" s="18"/>
    </row>
    <row r="4487" spans="23:25" x14ac:dyDescent="0.25">
      <c r="W4487" s="18"/>
      <c r="X4487" s="18"/>
      <c r="Y4487" s="18"/>
    </row>
    <row r="4488" spans="23:25" x14ac:dyDescent="0.25">
      <c r="W4488" s="18"/>
      <c r="X4488" s="18"/>
      <c r="Y4488" s="18"/>
    </row>
    <row r="4489" spans="23:25" x14ac:dyDescent="0.25">
      <c r="W4489" s="18"/>
      <c r="X4489" s="18"/>
      <c r="Y4489" s="18"/>
    </row>
    <row r="4490" spans="23:25" x14ac:dyDescent="0.25">
      <c r="W4490" s="18"/>
      <c r="X4490" s="18"/>
      <c r="Y4490" s="18"/>
    </row>
    <row r="4491" spans="23:25" x14ac:dyDescent="0.25">
      <c r="W4491" s="18"/>
      <c r="X4491" s="18"/>
      <c r="Y4491" s="18"/>
    </row>
    <row r="4492" spans="23:25" x14ac:dyDescent="0.25">
      <c r="W4492" s="18"/>
      <c r="X4492" s="18"/>
      <c r="Y4492" s="18"/>
    </row>
    <row r="4493" spans="23:25" x14ac:dyDescent="0.25">
      <c r="W4493" s="18"/>
      <c r="X4493" s="18"/>
      <c r="Y4493" s="18"/>
    </row>
    <row r="4494" spans="23:25" x14ac:dyDescent="0.25">
      <c r="W4494" s="18"/>
      <c r="X4494" s="18"/>
      <c r="Y4494" s="18"/>
    </row>
    <row r="4495" spans="23:25" x14ac:dyDescent="0.25">
      <c r="W4495" s="18"/>
      <c r="X4495" s="18"/>
      <c r="Y4495" s="18"/>
    </row>
    <row r="4496" spans="23:25" x14ac:dyDescent="0.25">
      <c r="W4496" s="18"/>
      <c r="X4496" s="18"/>
      <c r="Y4496" s="18"/>
    </row>
    <row r="4497" spans="23:25" x14ac:dyDescent="0.25">
      <c r="W4497" s="18"/>
      <c r="X4497" s="18"/>
      <c r="Y4497" s="18"/>
    </row>
    <row r="4498" spans="23:25" x14ac:dyDescent="0.25">
      <c r="W4498" s="18"/>
      <c r="X4498" s="18"/>
      <c r="Y4498" s="18"/>
    </row>
    <row r="4499" spans="23:25" x14ac:dyDescent="0.25">
      <c r="W4499" s="18"/>
      <c r="X4499" s="18"/>
      <c r="Y4499" s="18"/>
    </row>
    <row r="4500" spans="23:25" x14ac:dyDescent="0.25">
      <c r="W4500" s="18"/>
      <c r="X4500" s="18"/>
      <c r="Y4500" s="18"/>
    </row>
    <row r="4501" spans="23:25" x14ac:dyDescent="0.25">
      <c r="W4501" s="18"/>
      <c r="X4501" s="18"/>
      <c r="Y4501" s="18"/>
    </row>
    <row r="4502" spans="23:25" x14ac:dyDescent="0.25">
      <c r="W4502" s="18"/>
      <c r="X4502" s="18"/>
      <c r="Y4502" s="18"/>
    </row>
    <row r="4503" spans="23:25" x14ac:dyDescent="0.25">
      <c r="W4503" s="18"/>
      <c r="X4503" s="18"/>
      <c r="Y4503" s="18"/>
    </row>
    <row r="4504" spans="23:25" x14ac:dyDescent="0.25">
      <c r="W4504" s="18"/>
      <c r="X4504" s="18"/>
      <c r="Y4504" s="18"/>
    </row>
    <row r="4505" spans="23:25" x14ac:dyDescent="0.25">
      <c r="W4505" s="18"/>
      <c r="X4505" s="18"/>
      <c r="Y4505" s="18"/>
    </row>
    <row r="4506" spans="23:25" x14ac:dyDescent="0.25">
      <c r="W4506" s="18"/>
      <c r="X4506" s="18"/>
      <c r="Y4506" s="18"/>
    </row>
    <row r="4507" spans="23:25" x14ac:dyDescent="0.25">
      <c r="W4507" s="18"/>
      <c r="X4507" s="18"/>
      <c r="Y4507" s="18"/>
    </row>
    <row r="4508" spans="23:25" x14ac:dyDescent="0.25">
      <c r="W4508" s="18"/>
      <c r="X4508" s="18"/>
      <c r="Y4508" s="18"/>
    </row>
    <row r="4509" spans="23:25" x14ac:dyDescent="0.25">
      <c r="W4509" s="18"/>
      <c r="X4509" s="18"/>
      <c r="Y4509" s="18"/>
    </row>
    <row r="4510" spans="23:25" x14ac:dyDescent="0.25">
      <c r="W4510" s="18"/>
      <c r="X4510" s="18"/>
      <c r="Y4510" s="18"/>
    </row>
    <row r="4511" spans="23:25" x14ac:dyDescent="0.25">
      <c r="W4511" s="18"/>
      <c r="X4511" s="18"/>
      <c r="Y4511" s="18"/>
    </row>
    <row r="4512" spans="23:25" x14ac:dyDescent="0.25">
      <c r="W4512" s="18"/>
      <c r="X4512" s="18"/>
      <c r="Y4512" s="18"/>
    </row>
    <row r="4513" spans="23:25" x14ac:dyDescent="0.25">
      <c r="W4513" s="18"/>
      <c r="X4513" s="18"/>
      <c r="Y4513" s="18"/>
    </row>
    <row r="4514" spans="23:25" x14ac:dyDescent="0.25">
      <c r="W4514" s="18"/>
      <c r="X4514" s="18"/>
      <c r="Y4514" s="18"/>
    </row>
    <row r="4515" spans="23:25" x14ac:dyDescent="0.25">
      <c r="W4515" s="18"/>
      <c r="X4515" s="18"/>
      <c r="Y4515" s="18"/>
    </row>
    <row r="4516" spans="23:25" x14ac:dyDescent="0.25">
      <c r="W4516" s="18"/>
      <c r="X4516" s="18"/>
      <c r="Y4516" s="18"/>
    </row>
    <row r="4517" spans="23:25" x14ac:dyDescent="0.25">
      <c r="W4517" s="18"/>
      <c r="X4517" s="18"/>
      <c r="Y4517" s="18"/>
    </row>
    <row r="4518" spans="23:25" x14ac:dyDescent="0.25">
      <c r="W4518" s="18"/>
      <c r="X4518" s="18"/>
      <c r="Y4518" s="18"/>
    </row>
    <row r="4519" spans="23:25" x14ac:dyDescent="0.25">
      <c r="W4519" s="18"/>
      <c r="X4519" s="18"/>
      <c r="Y4519" s="18"/>
    </row>
    <row r="4520" spans="23:25" x14ac:dyDescent="0.25">
      <c r="W4520" s="18"/>
      <c r="X4520" s="18"/>
      <c r="Y4520" s="18"/>
    </row>
    <row r="4521" spans="23:25" x14ac:dyDescent="0.25">
      <c r="W4521" s="18"/>
      <c r="X4521" s="18"/>
      <c r="Y4521" s="18"/>
    </row>
    <row r="4522" spans="23:25" x14ac:dyDescent="0.25">
      <c r="W4522" s="18"/>
      <c r="X4522" s="18"/>
      <c r="Y4522" s="18"/>
    </row>
    <row r="4523" spans="23:25" x14ac:dyDescent="0.25">
      <c r="W4523" s="18"/>
      <c r="X4523" s="18"/>
      <c r="Y4523" s="18"/>
    </row>
    <row r="4524" spans="23:25" x14ac:dyDescent="0.25">
      <c r="W4524" s="18"/>
      <c r="X4524" s="18"/>
      <c r="Y4524" s="18"/>
    </row>
    <row r="4525" spans="23:25" x14ac:dyDescent="0.25">
      <c r="W4525" s="18"/>
      <c r="X4525" s="18"/>
      <c r="Y4525" s="18"/>
    </row>
    <row r="4526" spans="23:25" x14ac:dyDescent="0.25">
      <c r="W4526" s="18"/>
      <c r="X4526" s="18"/>
      <c r="Y4526" s="18"/>
    </row>
    <row r="4527" spans="23:25" x14ac:dyDescent="0.25">
      <c r="W4527" s="18"/>
      <c r="X4527" s="18"/>
      <c r="Y4527" s="18"/>
    </row>
    <row r="4528" spans="23:25" x14ac:dyDescent="0.25">
      <c r="W4528" s="18"/>
      <c r="X4528" s="18"/>
      <c r="Y4528" s="18"/>
    </row>
    <row r="4529" spans="23:25" x14ac:dyDescent="0.25">
      <c r="W4529" s="18"/>
      <c r="X4529" s="18"/>
      <c r="Y4529" s="18"/>
    </row>
    <row r="4530" spans="23:25" x14ac:dyDescent="0.25">
      <c r="W4530" s="18"/>
      <c r="X4530" s="18"/>
      <c r="Y4530" s="18"/>
    </row>
    <row r="4531" spans="23:25" x14ac:dyDescent="0.25">
      <c r="W4531" s="18"/>
      <c r="X4531" s="18"/>
      <c r="Y4531" s="18"/>
    </row>
    <row r="4532" spans="23:25" x14ac:dyDescent="0.25">
      <c r="W4532" s="18"/>
      <c r="X4532" s="18"/>
      <c r="Y4532" s="18"/>
    </row>
    <row r="4533" spans="23:25" x14ac:dyDescent="0.25">
      <c r="W4533" s="18"/>
      <c r="X4533" s="18"/>
      <c r="Y4533" s="18"/>
    </row>
    <row r="4534" spans="23:25" x14ac:dyDescent="0.25">
      <c r="W4534" s="18"/>
      <c r="X4534" s="18"/>
      <c r="Y4534" s="18"/>
    </row>
    <row r="4535" spans="23:25" x14ac:dyDescent="0.25">
      <c r="W4535" s="18"/>
      <c r="X4535" s="18"/>
      <c r="Y4535" s="18"/>
    </row>
    <row r="4536" spans="23:25" x14ac:dyDescent="0.25">
      <c r="W4536" s="18"/>
      <c r="X4536" s="18"/>
      <c r="Y4536" s="18"/>
    </row>
    <row r="4537" spans="23:25" x14ac:dyDescent="0.25">
      <c r="W4537" s="18"/>
      <c r="X4537" s="18"/>
      <c r="Y4537" s="18"/>
    </row>
    <row r="4538" spans="23:25" x14ac:dyDescent="0.25">
      <c r="W4538" s="18"/>
      <c r="X4538" s="18"/>
      <c r="Y4538" s="18"/>
    </row>
    <row r="4539" spans="23:25" x14ac:dyDescent="0.25">
      <c r="W4539" s="18"/>
      <c r="X4539" s="18"/>
      <c r="Y4539" s="18"/>
    </row>
    <row r="4540" spans="23:25" x14ac:dyDescent="0.25">
      <c r="W4540" s="18"/>
      <c r="X4540" s="18"/>
      <c r="Y4540" s="18"/>
    </row>
    <row r="4541" spans="23:25" x14ac:dyDescent="0.25">
      <c r="W4541" s="18"/>
      <c r="X4541" s="18"/>
      <c r="Y4541" s="18"/>
    </row>
    <row r="4542" spans="23:25" x14ac:dyDescent="0.25">
      <c r="W4542" s="18"/>
      <c r="X4542" s="18"/>
      <c r="Y4542" s="18"/>
    </row>
    <row r="4543" spans="23:25" x14ac:dyDescent="0.25">
      <c r="W4543" s="18"/>
      <c r="X4543" s="18"/>
      <c r="Y4543" s="18"/>
    </row>
    <row r="4544" spans="23:25" x14ac:dyDescent="0.25">
      <c r="W4544" s="18"/>
      <c r="X4544" s="18"/>
      <c r="Y4544" s="18"/>
    </row>
    <row r="4545" spans="23:25" x14ac:dyDescent="0.25">
      <c r="W4545" s="18"/>
      <c r="X4545" s="18"/>
      <c r="Y4545" s="18"/>
    </row>
    <row r="4546" spans="23:25" x14ac:dyDescent="0.25">
      <c r="W4546" s="18"/>
      <c r="X4546" s="18"/>
      <c r="Y4546" s="18"/>
    </row>
    <row r="4547" spans="23:25" x14ac:dyDescent="0.25">
      <c r="W4547" s="18"/>
      <c r="X4547" s="18"/>
      <c r="Y4547" s="18"/>
    </row>
    <row r="4548" spans="23:25" x14ac:dyDescent="0.25">
      <c r="W4548" s="18"/>
      <c r="X4548" s="18"/>
      <c r="Y4548" s="18"/>
    </row>
    <row r="4549" spans="23:25" x14ac:dyDescent="0.25">
      <c r="W4549" s="18"/>
      <c r="X4549" s="18"/>
      <c r="Y4549" s="18"/>
    </row>
    <row r="4550" spans="23:25" x14ac:dyDescent="0.25">
      <c r="W4550" s="18"/>
      <c r="X4550" s="18"/>
      <c r="Y4550" s="18"/>
    </row>
    <row r="4551" spans="23:25" x14ac:dyDescent="0.25">
      <c r="W4551" s="18"/>
      <c r="X4551" s="18"/>
      <c r="Y4551" s="18"/>
    </row>
    <row r="4552" spans="23:25" x14ac:dyDescent="0.25">
      <c r="W4552" s="18"/>
      <c r="X4552" s="18"/>
      <c r="Y4552" s="18"/>
    </row>
    <row r="4553" spans="23:25" x14ac:dyDescent="0.25">
      <c r="W4553" s="18"/>
      <c r="X4553" s="18"/>
      <c r="Y4553" s="18"/>
    </row>
    <row r="4554" spans="23:25" x14ac:dyDescent="0.25">
      <c r="W4554" s="18"/>
      <c r="X4554" s="18"/>
      <c r="Y4554" s="18"/>
    </row>
    <row r="4555" spans="23:25" x14ac:dyDescent="0.25">
      <c r="W4555" s="18"/>
      <c r="X4555" s="18"/>
      <c r="Y4555" s="18"/>
    </row>
    <row r="4556" spans="23:25" x14ac:dyDescent="0.25">
      <c r="W4556" s="18"/>
      <c r="X4556" s="18"/>
      <c r="Y4556" s="18"/>
    </row>
    <row r="4557" spans="23:25" x14ac:dyDescent="0.25">
      <c r="W4557" s="18"/>
      <c r="X4557" s="18"/>
      <c r="Y4557" s="18"/>
    </row>
    <row r="4558" spans="23:25" x14ac:dyDescent="0.25">
      <c r="W4558" s="18"/>
      <c r="X4558" s="18"/>
      <c r="Y4558" s="18"/>
    </row>
    <row r="4559" spans="23:25" x14ac:dyDescent="0.25">
      <c r="W4559" s="18"/>
      <c r="X4559" s="18"/>
      <c r="Y4559" s="18"/>
    </row>
    <row r="4560" spans="23:25" x14ac:dyDescent="0.25">
      <c r="W4560" s="18"/>
      <c r="X4560" s="18"/>
      <c r="Y4560" s="18"/>
    </row>
    <row r="4561" spans="23:25" x14ac:dyDescent="0.25">
      <c r="W4561" s="18"/>
      <c r="X4561" s="18"/>
      <c r="Y4561" s="18"/>
    </row>
    <row r="4562" spans="23:25" x14ac:dyDescent="0.25">
      <c r="W4562" s="18"/>
      <c r="X4562" s="18"/>
      <c r="Y4562" s="18"/>
    </row>
    <row r="4563" spans="23:25" x14ac:dyDescent="0.25">
      <c r="W4563" s="18"/>
      <c r="X4563" s="18"/>
      <c r="Y4563" s="18"/>
    </row>
    <row r="4564" spans="23:25" x14ac:dyDescent="0.25">
      <c r="W4564" s="18"/>
      <c r="X4564" s="18"/>
      <c r="Y4564" s="18"/>
    </row>
    <row r="4565" spans="23:25" x14ac:dyDescent="0.25">
      <c r="W4565" s="18"/>
      <c r="X4565" s="18"/>
      <c r="Y4565" s="18"/>
    </row>
    <row r="4566" spans="23:25" x14ac:dyDescent="0.25">
      <c r="W4566" s="18"/>
      <c r="X4566" s="18"/>
      <c r="Y4566" s="18"/>
    </row>
    <row r="4567" spans="23:25" x14ac:dyDescent="0.25">
      <c r="W4567" s="18"/>
      <c r="X4567" s="18"/>
      <c r="Y4567" s="18"/>
    </row>
    <row r="4568" spans="23:25" x14ac:dyDescent="0.25">
      <c r="W4568" s="18"/>
      <c r="X4568" s="18"/>
      <c r="Y4568" s="18"/>
    </row>
    <row r="4569" spans="23:25" x14ac:dyDescent="0.25">
      <c r="W4569" s="18"/>
      <c r="X4569" s="18"/>
      <c r="Y4569" s="18"/>
    </row>
    <row r="4570" spans="23:25" x14ac:dyDescent="0.25">
      <c r="W4570" s="18"/>
      <c r="X4570" s="18"/>
      <c r="Y4570" s="18"/>
    </row>
    <row r="4571" spans="23:25" x14ac:dyDescent="0.25">
      <c r="W4571" s="18"/>
      <c r="X4571" s="18"/>
      <c r="Y4571" s="18"/>
    </row>
    <row r="4572" spans="23:25" x14ac:dyDescent="0.25">
      <c r="W4572" s="18"/>
      <c r="X4572" s="18"/>
      <c r="Y4572" s="18"/>
    </row>
    <row r="4573" spans="23:25" x14ac:dyDescent="0.25">
      <c r="W4573" s="18"/>
      <c r="X4573" s="18"/>
      <c r="Y4573" s="18"/>
    </row>
    <row r="4574" spans="23:25" x14ac:dyDescent="0.25">
      <c r="W4574" s="18"/>
      <c r="X4574" s="18"/>
      <c r="Y4574" s="18"/>
    </row>
    <row r="4575" spans="23:25" x14ac:dyDescent="0.25">
      <c r="W4575" s="18"/>
      <c r="X4575" s="18"/>
      <c r="Y4575" s="18"/>
    </row>
    <row r="4576" spans="23:25" x14ac:dyDescent="0.25">
      <c r="W4576" s="18"/>
      <c r="X4576" s="18"/>
      <c r="Y4576" s="18"/>
    </row>
    <row r="4577" spans="23:25" x14ac:dyDescent="0.25">
      <c r="W4577" s="18"/>
      <c r="X4577" s="18"/>
      <c r="Y4577" s="18"/>
    </row>
    <row r="4578" spans="23:25" x14ac:dyDescent="0.25">
      <c r="W4578" s="18"/>
      <c r="X4578" s="18"/>
      <c r="Y4578" s="18"/>
    </row>
    <row r="4579" spans="23:25" x14ac:dyDescent="0.25">
      <c r="W4579" s="18"/>
      <c r="X4579" s="18"/>
      <c r="Y4579" s="18"/>
    </row>
    <row r="4580" spans="23:25" x14ac:dyDescent="0.25">
      <c r="W4580" s="18"/>
      <c r="X4580" s="18"/>
      <c r="Y4580" s="18"/>
    </row>
    <row r="4581" spans="23:25" x14ac:dyDescent="0.25">
      <c r="W4581" s="18"/>
      <c r="X4581" s="18"/>
      <c r="Y4581" s="18"/>
    </row>
    <row r="4582" spans="23:25" x14ac:dyDescent="0.25">
      <c r="W4582" s="18"/>
      <c r="X4582" s="18"/>
      <c r="Y4582" s="18"/>
    </row>
    <row r="4583" spans="23:25" x14ac:dyDescent="0.25">
      <c r="W4583" s="18"/>
      <c r="X4583" s="18"/>
      <c r="Y4583" s="18"/>
    </row>
    <row r="4584" spans="23:25" x14ac:dyDescent="0.25">
      <c r="W4584" s="18"/>
      <c r="X4584" s="18"/>
      <c r="Y4584" s="18"/>
    </row>
    <row r="4585" spans="23:25" x14ac:dyDescent="0.25">
      <c r="W4585" s="18"/>
      <c r="X4585" s="18"/>
      <c r="Y4585" s="18"/>
    </row>
    <row r="4586" spans="23:25" x14ac:dyDescent="0.25">
      <c r="W4586" s="18"/>
      <c r="X4586" s="18"/>
      <c r="Y4586" s="18"/>
    </row>
    <row r="4587" spans="23:25" x14ac:dyDescent="0.25">
      <c r="W4587" s="18"/>
      <c r="X4587" s="18"/>
      <c r="Y4587" s="18"/>
    </row>
    <row r="4588" spans="23:25" x14ac:dyDescent="0.25">
      <c r="W4588" s="18"/>
      <c r="X4588" s="18"/>
      <c r="Y4588" s="18"/>
    </row>
    <row r="4589" spans="23:25" x14ac:dyDescent="0.25">
      <c r="W4589" s="18"/>
      <c r="X4589" s="18"/>
      <c r="Y4589" s="18"/>
    </row>
    <row r="4590" spans="23:25" x14ac:dyDescent="0.25">
      <c r="W4590" s="18"/>
      <c r="X4590" s="18"/>
      <c r="Y4590" s="18"/>
    </row>
    <row r="4591" spans="23:25" x14ac:dyDescent="0.25">
      <c r="W4591" s="18"/>
      <c r="X4591" s="18"/>
      <c r="Y4591" s="18"/>
    </row>
    <row r="4592" spans="23:25" x14ac:dyDescent="0.25">
      <c r="W4592" s="18"/>
      <c r="X4592" s="18"/>
      <c r="Y4592" s="18"/>
    </row>
    <row r="4593" spans="23:25" x14ac:dyDescent="0.25">
      <c r="W4593" s="18"/>
      <c r="X4593" s="18"/>
      <c r="Y4593" s="18"/>
    </row>
    <row r="4594" spans="23:25" x14ac:dyDescent="0.25">
      <c r="W4594" s="18"/>
      <c r="X4594" s="18"/>
      <c r="Y4594" s="18"/>
    </row>
    <row r="4595" spans="23:25" x14ac:dyDescent="0.25">
      <c r="W4595" s="18"/>
      <c r="X4595" s="18"/>
      <c r="Y4595" s="18"/>
    </row>
    <row r="4596" spans="23:25" x14ac:dyDescent="0.25">
      <c r="W4596" s="18"/>
      <c r="X4596" s="18"/>
      <c r="Y4596" s="18"/>
    </row>
    <row r="4597" spans="23:25" x14ac:dyDescent="0.25">
      <c r="W4597" s="18"/>
      <c r="X4597" s="18"/>
      <c r="Y4597" s="18"/>
    </row>
    <row r="4598" spans="23:25" x14ac:dyDescent="0.25">
      <c r="W4598" s="18"/>
      <c r="X4598" s="18"/>
      <c r="Y4598" s="18"/>
    </row>
    <row r="4599" spans="23:25" x14ac:dyDescent="0.25">
      <c r="W4599" s="18"/>
      <c r="X4599" s="18"/>
      <c r="Y4599" s="18"/>
    </row>
    <row r="4600" spans="23:25" x14ac:dyDescent="0.25">
      <c r="W4600" s="18"/>
      <c r="X4600" s="18"/>
      <c r="Y4600" s="18"/>
    </row>
    <row r="4601" spans="23:25" x14ac:dyDescent="0.25">
      <c r="W4601" s="18"/>
      <c r="X4601" s="18"/>
      <c r="Y4601" s="18"/>
    </row>
    <row r="4602" spans="23:25" x14ac:dyDescent="0.25">
      <c r="W4602" s="18"/>
      <c r="X4602" s="18"/>
      <c r="Y4602" s="18"/>
    </row>
    <row r="4603" spans="23:25" x14ac:dyDescent="0.25">
      <c r="W4603" s="18"/>
      <c r="X4603" s="18"/>
      <c r="Y4603" s="18"/>
    </row>
    <row r="4604" spans="23:25" x14ac:dyDescent="0.25">
      <c r="W4604" s="18"/>
      <c r="X4604" s="18"/>
      <c r="Y4604" s="18"/>
    </row>
    <row r="4605" spans="23:25" x14ac:dyDescent="0.25">
      <c r="W4605" s="18"/>
      <c r="X4605" s="18"/>
      <c r="Y4605" s="18"/>
    </row>
    <row r="4606" spans="23:25" x14ac:dyDescent="0.25">
      <c r="W4606" s="18"/>
      <c r="X4606" s="18"/>
      <c r="Y4606" s="18"/>
    </row>
    <row r="4607" spans="23:25" x14ac:dyDescent="0.25">
      <c r="W4607" s="18"/>
      <c r="X4607" s="18"/>
      <c r="Y4607" s="18"/>
    </row>
    <row r="4608" spans="23:25" x14ac:dyDescent="0.25">
      <c r="W4608" s="18"/>
      <c r="X4608" s="18"/>
      <c r="Y4608" s="18"/>
    </row>
    <row r="4609" spans="23:25" x14ac:dyDescent="0.25">
      <c r="W4609" s="18"/>
      <c r="X4609" s="18"/>
      <c r="Y4609" s="18"/>
    </row>
    <row r="4610" spans="23:25" x14ac:dyDescent="0.25">
      <c r="W4610" s="18"/>
      <c r="X4610" s="18"/>
      <c r="Y4610" s="18"/>
    </row>
    <row r="4611" spans="23:25" x14ac:dyDescent="0.25">
      <c r="W4611" s="18"/>
      <c r="X4611" s="18"/>
      <c r="Y4611" s="18"/>
    </row>
    <row r="4612" spans="23:25" x14ac:dyDescent="0.25">
      <c r="W4612" s="18"/>
      <c r="X4612" s="18"/>
      <c r="Y4612" s="18"/>
    </row>
    <row r="4613" spans="23:25" x14ac:dyDescent="0.25">
      <c r="W4613" s="18"/>
      <c r="X4613" s="18"/>
      <c r="Y4613" s="18"/>
    </row>
    <row r="4614" spans="23:25" x14ac:dyDescent="0.25">
      <c r="W4614" s="18"/>
      <c r="X4614" s="18"/>
      <c r="Y4614" s="18"/>
    </row>
    <row r="4615" spans="23:25" x14ac:dyDescent="0.25">
      <c r="W4615" s="18"/>
      <c r="X4615" s="18"/>
      <c r="Y4615" s="18"/>
    </row>
    <row r="4616" spans="23:25" x14ac:dyDescent="0.25">
      <c r="W4616" s="18"/>
      <c r="X4616" s="18"/>
      <c r="Y4616" s="18"/>
    </row>
    <row r="4617" spans="23:25" x14ac:dyDescent="0.25">
      <c r="W4617" s="18"/>
      <c r="X4617" s="18"/>
      <c r="Y4617" s="18"/>
    </row>
    <row r="4618" spans="23:25" x14ac:dyDescent="0.25">
      <c r="W4618" s="18"/>
      <c r="X4618" s="18"/>
      <c r="Y4618" s="18"/>
    </row>
    <row r="4619" spans="23:25" x14ac:dyDescent="0.25">
      <c r="W4619" s="18"/>
      <c r="X4619" s="18"/>
      <c r="Y4619" s="18"/>
    </row>
    <row r="4620" spans="23:25" x14ac:dyDescent="0.25">
      <c r="W4620" s="18"/>
      <c r="X4620" s="18"/>
      <c r="Y4620" s="18"/>
    </row>
    <row r="4621" spans="23:25" x14ac:dyDescent="0.25">
      <c r="W4621" s="18"/>
      <c r="X4621" s="18"/>
      <c r="Y4621" s="18"/>
    </row>
    <row r="4622" spans="23:25" x14ac:dyDescent="0.25">
      <c r="W4622" s="18"/>
      <c r="X4622" s="18"/>
      <c r="Y4622" s="18"/>
    </row>
    <row r="4623" spans="23:25" x14ac:dyDescent="0.25">
      <c r="W4623" s="18"/>
      <c r="X4623" s="18"/>
      <c r="Y4623" s="18"/>
    </row>
    <row r="4624" spans="23:25" x14ac:dyDescent="0.25">
      <c r="W4624" s="18"/>
      <c r="X4624" s="18"/>
      <c r="Y4624" s="18"/>
    </row>
    <row r="4625" spans="23:25" x14ac:dyDescent="0.25">
      <c r="W4625" s="18"/>
      <c r="X4625" s="18"/>
      <c r="Y4625" s="18"/>
    </row>
    <row r="4626" spans="23:25" x14ac:dyDescent="0.25">
      <c r="W4626" s="18"/>
      <c r="X4626" s="18"/>
      <c r="Y4626" s="18"/>
    </row>
    <row r="4627" spans="23:25" x14ac:dyDescent="0.25">
      <c r="W4627" s="18"/>
      <c r="X4627" s="18"/>
      <c r="Y4627" s="18"/>
    </row>
    <row r="4628" spans="23:25" x14ac:dyDescent="0.25">
      <c r="W4628" s="18"/>
      <c r="X4628" s="18"/>
      <c r="Y4628" s="18"/>
    </row>
    <row r="4629" spans="23:25" x14ac:dyDescent="0.25">
      <c r="W4629" s="18"/>
      <c r="X4629" s="18"/>
      <c r="Y4629" s="18"/>
    </row>
    <row r="4630" spans="23:25" x14ac:dyDescent="0.25">
      <c r="W4630" s="18"/>
      <c r="X4630" s="18"/>
      <c r="Y4630" s="18"/>
    </row>
    <row r="4631" spans="23:25" x14ac:dyDescent="0.25">
      <c r="W4631" s="18"/>
      <c r="X4631" s="18"/>
      <c r="Y4631" s="18"/>
    </row>
    <row r="4632" spans="23:25" x14ac:dyDescent="0.25">
      <c r="W4632" s="18"/>
      <c r="X4632" s="18"/>
      <c r="Y4632" s="18"/>
    </row>
    <row r="4633" spans="23:25" x14ac:dyDescent="0.25">
      <c r="W4633" s="18"/>
      <c r="X4633" s="18"/>
      <c r="Y4633" s="18"/>
    </row>
    <row r="4634" spans="23:25" x14ac:dyDescent="0.25">
      <c r="W4634" s="18"/>
      <c r="X4634" s="18"/>
      <c r="Y4634" s="18"/>
    </row>
    <row r="4635" spans="23:25" x14ac:dyDescent="0.25">
      <c r="W4635" s="18"/>
      <c r="X4635" s="18"/>
      <c r="Y4635" s="18"/>
    </row>
    <row r="4636" spans="23:25" x14ac:dyDescent="0.25">
      <c r="W4636" s="18"/>
      <c r="X4636" s="18"/>
      <c r="Y4636" s="18"/>
    </row>
    <row r="4637" spans="23:25" x14ac:dyDescent="0.25">
      <c r="W4637" s="18"/>
      <c r="X4637" s="18"/>
      <c r="Y4637" s="18"/>
    </row>
    <row r="4638" spans="23:25" x14ac:dyDescent="0.25">
      <c r="W4638" s="18"/>
      <c r="X4638" s="18"/>
      <c r="Y4638" s="18"/>
    </row>
    <row r="4639" spans="23:25" x14ac:dyDescent="0.25">
      <c r="W4639" s="18"/>
      <c r="X4639" s="18"/>
      <c r="Y4639" s="18"/>
    </row>
    <row r="4640" spans="23:25" x14ac:dyDescent="0.25">
      <c r="W4640" s="18"/>
      <c r="X4640" s="18"/>
      <c r="Y4640" s="18"/>
    </row>
    <row r="4641" spans="23:25" x14ac:dyDescent="0.25">
      <c r="W4641" s="18"/>
      <c r="X4641" s="18"/>
      <c r="Y4641" s="18"/>
    </row>
    <row r="4642" spans="23:25" x14ac:dyDescent="0.25">
      <c r="W4642" s="18"/>
      <c r="X4642" s="18"/>
      <c r="Y4642" s="18"/>
    </row>
    <row r="4643" spans="23:25" x14ac:dyDescent="0.25">
      <c r="W4643" s="18"/>
      <c r="X4643" s="18"/>
      <c r="Y4643" s="18"/>
    </row>
    <row r="4644" spans="23:25" x14ac:dyDescent="0.25">
      <c r="W4644" s="18"/>
      <c r="X4644" s="18"/>
      <c r="Y4644" s="18"/>
    </row>
    <row r="4645" spans="23:25" x14ac:dyDescent="0.25">
      <c r="W4645" s="18"/>
      <c r="X4645" s="18"/>
      <c r="Y4645" s="18"/>
    </row>
    <row r="4646" spans="23:25" x14ac:dyDescent="0.25">
      <c r="W4646" s="18"/>
      <c r="X4646" s="18"/>
      <c r="Y4646" s="18"/>
    </row>
    <row r="4647" spans="23:25" x14ac:dyDescent="0.25">
      <c r="W4647" s="18"/>
      <c r="X4647" s="18"/>
      <c r="Y4647" s="18"/>
    </row>
    <row r="4648" spans="23:25" x14ac:dyDescent="0.25">
      <c r="W4648" s="18"/>
      <c r="X4648" s="18"/>
      <c r="Y4648" s="18"/>
    </row>
    <row r="4649" spans="23:25" x14ac:dyDescent="0.25">
      <c r="W4649" s="18"/>
      <c r="X4649" s="18"/>
      <c r="Y4649" s="18"/>
    </row>
    <row r="4650" spans="23:25" x14ac:dyDescent="0.25">
      <c r="W4650" s="18"/>
      <c r="X4650" s="18"/>
      <c r="Y4650" s="18"/>
    </row>
    <row r="4651" spans="23:25" x14ac:dyDescent="0.25">
      <c r="W4651" s="18"/>
      <c r="X4651" s="18"/>
      <c r="Y4651" s="18"/>
    </row>
    <row r="4652" spans="23:25" x14ac:dyDescent="0.25">
      <c r="W4652" s="18"/>
      <c r="X4652" s="18"/>
      <c r="Y4652" s="18"/>
    </row>
    <row r="4653" spans="23:25" x14ac:dyDescent="0.25">
      <c r="W4653" s="18"/>
      <c r="X4653" s="18"/>
      <c r="Y4653" s="18"/>
    </row>
    <row r="4654" spans="23:25" x14ac:dyDescent="0.25">
      <c r="W4654" s="18"/>
      <c r="X4654" s="18"/>
      <c r="Y4654" s="18"/>
    </row>
    <row r="4655" spans="23:25" x14ac:dyDescent="0.25">
      <c r="W4655" s="18"/>
      <c r="X4655" s="18"/>
      <c r="Y4655" s="18"/>
    </row>
    <row r="4656" spans="23:25" x14ac:dyDescent="0.25">
      <c r="W4656" s="18"/>
      <c r="X4656" s="18"/>
      <c r="Y4656" s="18"/>
    </row>
    <row r="4657" spans="23:25" x14ac:dyDescent="0.25">
      <c r="W4657" s="18"/>
      <c r="X4657" s="18"/>
      <c r="Y4657" s="18"/>
    </row>
    <row r="4658" spans="23:25" x14ac:dyDescent="0.25">
      <c r="W4658" s="18"/>
      <c r="X4658" s="18"/>
      <c r="Y4658" s="18"/>
    </row>
    <row r="4659" spans="23:25" x14ac:dyDescent="0.25">
      <c r="W4659" s="18"/>
      <c r="X4659" s="18"/>
      <c r="Y4659" s="18"/>
    </row>
    <row r="4660" spans="23:25" x14ac:dyDescent="0.25">
      <c r="W4660" s="18"/>
      <c r="X4660" s="18"/>
      <c r="Y4660" s="18"/>
    </row>
    <row r="4661" spans="23:25" x14ac:dyDescent="0.25">
      <c r="W4661" s="18"/>
      <c r="X4661" s="18"/>
      <c r="Y4661" s="18"/>
    </row>
    <row r="4662" spans="23:25" x14ac:dyDescent="0.25">
      <c r="W4662" s="18"/>
      <c r="X4662" s="18"/>
      <c r="Y4662" s="18"/>
    </row>
    <row r="4663" spans="23:25" x14ac:dyDescent="0.25">
      <c r="W4663" s="18"/>
      <c r="X4663" s="18"/>
      <c r="Y4663" s="18"/>
    </row>
    <row r="4664" spans="23:25" x14ac:dyDescent="0.25">
      <c r="W4664" s="18"/>
      <c r="X4664" s="18"/>
      <c r="Y4664" s="18"/>
    </row>
    <row r="4665" spans="23:25" x14ac:dyDescent="0.25">
      <c r="W4665" s="18"/>
      <c r="X4665" s="18"/>
      <c r="Y4665" s="18"/>
    </row>
    <row r="4666" spans="23:25" x14ac:dyDescent="0.25">
      <c r="W4666" s="18"/>
      <c r="X4666" s="18"/>
      <c r="Y4666" s="18"/>
    </row>
    <row r="4667" spans="23:25" x14ac:dyDescent="0.25">
      <c r="W4667" s="18"/>
      <c r="X4667" s="18"/>
      <c r="Y4667" s="18"/>
    </row>
    <row r="4668" spans="23:25" x14ac:dyDescent="0.25">
      <c r="W4668" s="18"/>
      <c r="X4668" s="18"/>
      <c r="Y4668" s="18"/>
    </row>
    <row r="4669" spans="23:25" x14ac:dyDescent="0.25">
      <c r="W4669" s="18"/>
      <c r="X4669" s="18"/>
      <c r="Y4669" s="18"/>
    </row>
    <row r="4670" spans="23:25" x14ac:dyDescent="0.25">
      <c r="W4670" s="18"/>
      <c r="X4670" s="18"/>
      <c r="Y4670" s="18"/>
    </row>
    <row r="4671" spans="23:25" x14ac:dyDescent="0.25">
      <c r="W4671" s="18"/>
      <c r="X4671" s="18"/>
      <c r="Y4671" s="18"/>
    </row>
    <row r="4672" spans="23:25" x14ac:dyDescent="0.25">
      <c r="W4672" s="18"/>
      <c r="X4672" s="18"/>
      <c r="Y4672" s="18"/>
    </row>
    <row r="4673" spans="23:25" x14ac:dyDescent="0.25">
      <c r="W4673" s="18"/>
      <c r="X4673" s="18"/>
      <c r="Y4673" s="18"/>
    </row>
    <row r="4674" spans="23:25" x14ac:dyDescent="0.25">
      <c r="W4674" s="18"/>
      <c r="X4674" s="18"/>
      <c r="Y4674" s="18"/>
    </row>
    <row r="4675" spans="23:25" x14ac:dyDescent="0.25">
      <c r="W4675" s="18"/>
      <c r="X4675" s="18"/>
      <c r="Y4675" s="18"/>
    </row>
    <row r="4676" spans="23:25" x14ac:dyDescent="0.25">
      <c r="W4676" s="18"/>
      <c r="X4676" s="18"/>
      <c r="Y4676" s="18"/>
    </row>
    <row r="4677" spans="23:25" x14ac:dyDescent="0.25">
      <c r="W4677" s="18"/>
      <c r="X4677" s="18"/>
      <c r="Y4677" s="18"/>
    </row>
    <row r="4678" spans="23:25" x14ac:dyDescent="0.25">
      <c r="W4678" s="18"/>
      <c r="X4678" s="18"/>
      <c r="Y4678" s="18"/>
    </row>
    <row r="4679" spans="23:25" x14ac:dyDescent="0.25">
      <c r="W4679" s="18"/>
      <c r="X4679" s="18"/>
      <c r="Y4679" s="18"/>
    </row>
    <row r="4680" spans="23:25" x14ac:dyDescent="0.25">
      <c r="W4680" s="18"/>
      <c r="X4680" s="18"/>
      <c r="Y4680" s="18"/>
    </row>
    <row r="4681" spans="23:25" x14ac:dyDescent="0.25">
      <c r="W4681" s="18"/>
      <c r="X4681" s="18"/>
      <c r="Y4681" s="18"/>
    </row>
    <row r="4682" spans="23:25" x14ac:dyDescent="0.25">
      <c r="W4682" s="18"/>
      <c r="X4682" s="18"/>
      <c r="Y4682" s="18"/>
    </row>
    <row r="4683" spans="23:25" x14ac:dyDescent="0.25">
      <c r="W4683" s="18"/>
      <c r="X4683" s="18"/>
      <c r="Y4683" s="18"/>
    </row>
    <row r="4684" spans="23:25" x14ac:dyDescent="0.25">
      <c r="W4684" s="18"/>
      <c r="X4684" s="18"/>
      <c r="Y4684" s="18"/>
    </row>
    <row r="4685" spans="23:25" x14ac:dyDescent="0.25">
      <c r="W4685" s="18"/>
      <c r="X4685" s="18"/>
      <c r="Y4685" s="18"/>
    </row>
    <row r="4686" spans="23:25" x14ac:dyDescent="0.25">
      <c r="W4686" s="18"/>
      <c r="X4686" s="18"/>
      <c r="Y4686" s="18"/>
    </row>
    <row r="4687" spans="23:25" x14ac:dyDescent="0.25">
      <c r="W4687" s="18"/>
      <c r="X4687" s="18"/>
      <c r="Y4687" s="18"/>
    </row>
    <row r="4688" spans="23:25" x14ac:dyDescent="0.25">
      <c r="W4688" s="18"/>
      <c r="X4688" s="18"/>
      <c r="Y4688" s="18"/>
    </row>
    <row r="4689" spans="23:25" x14ac:dyDescent="0.25">
      <c r="W4689" s="18"/>
      <c r="X4689" s="18"/>
      <c r="Y4689" s="18"/>
    </row>
    <row r="4690" spans="23:25" x14ac:dyDescent="0.25">
      <c r="W4690" s="18"/>
      <c r="X4690" s="18"/>
      <c r="Y4690" s="18"/>
    </row>
    <row r="4691" spans="23:25" x14ac:dyDescent="0.25">
      <c r="W4691" s="18"/>
      <c r="X4691" s="18"/>
      <c r="Y4691" s="18"/>
    </row>
    <row r="4692" spans="23:25" x14ac:dyDescent="0.25">
      <c r="W4692" s="18"/>
      <c r="X4692" s="18"/>
      <c r="Y4692" s="18"/>
    </row>
    <row r="4693" spans="23:25" x14ac:dyDescent="0.25">
      <c r="W4693" s="18"/>
      <c r="X4693" s="18"/>
      <c r="Y4693" s="18"/>
    </row>
    <row r="4694" spans="23:25" x14ac:dyDescent="0.25">
      <c r="W4694" s="18"/>
      <c r="X4694" s="18"/>
      <c r="Y4694" s="18"/>
    </row>
    <row r="4695" spans="23:25" x14ac:dyDescent="0.25">
      <c r="W4695" s="18"/>
      <c r="X4695" s="18"/>
      <c r="Y4695" s="18"/>
    </row>
    <row r="4696" spans="23:25" x14ac:dyDescent="0.25">
      <c r="W4696" s="18"/>
      <c r="X4696" s="18"/>
      <c r="Y4696" s="18"/>
    </row>
    <row r="4697" spans="23:25" x14ac:dyDescent="0.25">
      <c r="W4697" s="18"/>
      <c r="X4697" s="18"/>
      <c r="Y4697" s="18"/>
    </row>
    <row r="4698" spans="23:25" x14ac:dyDescent="0.25">
      <c r="W4698" s="18"/>
      <c r="X4698" s="18"/>
      <c r="Y4698" s="18"/>
    </row>
    <row r="4699" spans="23:25" x14ac:dyDescent="0.25">
      <c r="W4699" s="18"/>
      <c r="X4699" s="18"/>
      <c r="Y4699" s="18"/>
    </row>
    <row r="4700" spans="23:25" x14ac:dyDescent="0.25">
      <c r="W4700" s="18"/>
      <c r="X4700" s="18"/>
      <c r="Y4700" s="18"/>
    </row>
    <row r="4701" spans="23:25" x14ac:dyDescent="0.25">
      <c r="W4701" s="18"/>
      <c r="X4701" s="18"/>
      <c r="Y4701" s="18"/>
    </row>
    <row r="4702" spans="23:25" x14ac:dyDescent="0.25">
      <c r="W4702" s="18"/>
      <c r="X4702" s="18"/>
      <c r="Y4702" s="18"/>
    </row>
    <row r="4703" spans="23:25" x14ac:dyDescent="0.25">
      <c r="W4703" s="18"/>
      <c r="X4703" s="18"/>
      <c r="Y4703" s="18"/>
    </row>
    <row r="4704" spans="23:25" x14ac:dyDescent="0.25">
      <c r="W4704" s="18"/>
      <c r="X4704" s="18"/>
      <c r="Y4704" s="18"/>
    </row>
    <row r="4705" spans="23:25" x14ac:dyDescent="0.25">
      <c r="W4705" s="18"/>
      <c r="X4705" s="18"/>
      <c r="Y4705" s="18"/>
    </row>
    <row r="4706" spans="23:25" x14ac:dyDescent="0.25">
      <c r="W4706" s="18"/>
      <c r="X4706" s="18"/>
      <c r="Y4706" s="18"/>
    </row>
    <row r="4707" spans="23:25" x14ac:dyDescent="0.25">
      <c r="W4707" s="18"/>
      <c r="X4707" s="18"/>
      <c r="Y4707" s="18"/>
    </row>
    <row r="4708" spans="23:25" x14ac:dyDescent="0.25">
      <c r="W4708" s="18"/>
      <c r="X4708" s="18"/>
      <c r="Y4708" s="18"/>
    </row>
    <row r="4709" spans="23:25" x14ac:dyDescent="0.25">
      <c r="W4709" s="18"/>
      <c r="X4709" s="18"/>
      <c r="Y4709" s="18"/>
    </row>
    <row r="4710" spans="23:25" x14ac:dyDescent="0.25">
      <c r="W4710" s="18"/>
      <c r="X4710" s="18"/>
      <c r="Y4710" s="18"/>
    </row>
    <row r="4711" spans="23:25" x14ac:dyDescent="0.25">
      <c r="W4711" s="18"/>
      <c r="X4711" s="18"/>
      <c r="Y4711" s="18"/>
    </row>
    <row r="4712" spans="23:25" x14ac:dyDescent="0.25">
      <c r="W4712" s="18"/>
      <c r="X4712" s="18"/>
      <c r="Y4712" s="18"/>
    </row>
    <row r="4713" spans="23:25" x14ac:dyDescent="0.25">
      <c r="W4713" s="18"/>
      <c r="X4713" s="18"/>
      <c r="Y4713" s="18"/>
    </row>
    <row r="4714" spans="23:25" x14ac:dyDescent="0.25">
      <c r="W4714" s="18"/>
      <c r="X4714" s="18"/>
      <c r="Y4714" s="18"/>
    </row>
    <row r="4715" spans="23:25" x14ac:dyDescent="0.25">
      <c r="W4715" s="18"/>
      <c r="X4715" s="18"/>
      <c r="Y4715" s="18"/>
    </row>
    <row r="4716" spans="23:25" x14ac:dyDescent="0.25">
      <c r="W4716" s="18"/>
      <c r="X4716" s="18"/>
      <c r="Y4716" s="18"/>
    </row>
    <row r="4717" spans="23:25" x14ac:dyDescent="0.25">
      <c r="W4717" s="18"/>
      <c r="X4717" s="18"/>
      <c r="Y4717" s="18"/>
    </row>
    <row r="4718" spans="23:25" x14ac:dyDescent="0.25">
      <c r="W4718" s="18"/>
      <c r="X4718" s="18"/>
      <c r="Y4718" s="18"/>
    </row>
    <row r="4719" spans="23:25" x14ac:dyDescent="0.25">
      <c r="W4719" s="18"/>
      <c r="X4719" s="18"/>
      <c r="Y4719" s="18"/>
    </row>
    <row r="4720" spans="23:25" x14ac:dyDescent="0.25">
      <c r="W4720" s="18"/>
      <c r="X4720" s="18"/>
      <c r="Y4720" s="18"/>
    </row>
    <row r="4721" spans="23:25" x14ac:dyDescent="0.25">
      <c r="W4721" s="18"/>
      <c r="X4721" s="18"/>
      <c r="Y4721" s="18"/>
    </row>
    <row r="4722" spans="23:25" x14ac:dyDescent="0.25">
      <c r="W4722" s="18"/>
      <c r="X4722" s="18"/>
      <c r="Y4722" s="18"/>
    </row>
    <row r="4723" spans="23:25" x14ac:dyDescent="0.25">
      <c r="W4723" s="18"/>
      <c r="X4723" s="18"/>
      <c r="Y4723" s="18"/>
    </row>
    <row r="4724" spans="23:25" x14ac:dyDescent="0.25">
      <c r="W4724" s="18"/>
      <c r="X4724" s="18"/>
      <c r="Y4724" s="18"/>
    </row>
    <row r="4725" spans="23:25" x14ac:dyDescent="0.25">
      <c r="W4725" s="18"/>
      <c r="X4725" s="18"/>
      <c r="Y4725" s="18"/>
    </row>
    <row r="4726" spans="23:25" x14ac:dyDescent="0.25">
      <c r="W4726" s="18"/>
      <c r="X4726" s="18"/>
      <c r="Y4726" s="18"/>
    </row>
    <row r="4727" spans="23:25" x14ac:dyDescent="0.25">
      <c r="W4727" s="18"/>
      <c r="X4727" s="18"/>
      <c r="Y4727" s="18"/>
    </row>
    <row r="4728" spans="23:25" x14ac:dyDescent="0.25">
      <c r="W4728" s="18"/>
      <c r="X4728" s="18"/>
      <c r="Y4728" s="18"/>
    </row>
    <row r="4729" spans="23:25" x14ac:dyDescent="0.25">
      <c r="W4729" s="18"/>
      <c r="X4729" s="18"/>
      <c r="Y4729" s="18"/>
    </row>
    <row r="4730" spans="23:25" x14ac:dyDescent="0.25">
      <c r="W4730" s="18"/>
      <c r="X4730" s="18"/>
      <c r="Y4730" s="18"/>
    </row>
    <row r="4731" spans="23:25" x14ac:dyDescent="0.25">
      <c r="W4731" s="18"/>
      <c r="X4731" s="18"/>
      <c r="Y4731" s="18"/>
    </row>
    <row r="4732" spans="23:25" x14ac:dyDescent="0.25">
      <c r="W4732" s="18"/>
      <c r="X4732" s="18"/>
      <c r="Y4732" s="18"/>
    </row>
    <row r="4733" spans="23:25" x14ac:dyDescent="0.25">
      <c r="W4733" s="18"/>
      <c r="X4733" s="18"/>
      <c r="Y4733" s="18"/>
    </row>
    <row r="4734" spans="23:25" x14ac:dyDescent="0.25">
      <c r="W4734" s="18"/>
      <c r="X4734" s="18"/>
      <c r="Y4734" s="18"/>
    </row>
    <row r="4735" spans="23:25" x14ac:dyDescent="0.25">
      <c r="W4735" s="18"/>
      <c r="X4735" s="18"/>
      <c r="Y4735" s="18"/>
    </row>
    <row r="4736" spans="23:25" x14ac:dyDescent="0.25">
      <c r="W4736" s="18"/>
      <c r="X4736" s="18"/>
      <c r="Y4736" s="18"/>
    </row>
    <row r="4737" spans="23:25" x14ac:dyDescent="0.25">
      <c r="W4737" s="18"/>
      <c r="X4737" s="18"/>
      <c r="Y4737" s="18"/>
    </row>
    <row r="4738" spans="23:25" x14ac:dyDescent="0.25">
      <c r="W4738" s="18"/>
      <c r="X4738" s="18"/>
      <c r="Y4738" s="18"/>
    </row>
    <row r="4739" spans="23:25" x14ac:dyDescent="0.25">
      <c r="W4739" s="18"/>
      <c r="X4739" s="18"/>
      <c r="Y4739" s="18"/>
    </row>
    <row r="4740" spans="23:25" x14ac:dyDescent="0.25">
      <c r="W4740" s="18"/>
      <c r="X4740" s="18"/>
      <c r="Y4740" s="18"/>
    </row>
    <row r="4741" spans="23:25" x14ac:dyDescent="0.25">
      <c r="W4741" s="18"/>
      <c r="X4741" s="18"/>
      <c r="Y4741" s="18"/>
    </row>
    <row r="4742" spans="23:25" x14ac:dyDescent="0.25">
      <c r="W4742" s="18"/>
      <c r="X4742" s="18"/>
      <c r="Y4742" s="18"/>
    </row>
    <row r="4743" spans="23:25" x14ac:dyDescent="0.25">
      <c r="W4743" s="18"/>
      <c r="X4743" s="18"/>
      <c r="Y4743" s="18"/>
    </row>
    <row r="4744" spans="23:25" x14ac:dyDescent="0.25">
      <c r="W4744" s="18"/>
      <c r="X4744" s="18"/>
      <c r="Y4744" s="18"/>
    </row>
    <row r="4745" spans="23:25" x14ac:dyDescent="0.25">
      <c r="W4745" s="18"/>
      <c r="X4745" s="18"/>
      <c r="Y4745" s="18"/>
    </row>
    <row r="4746" spans="23:25" x14ac:dyDescent="0.25">
      <c r="W4746" s="18"/>
      <c r="X4746" s="18"/>
      <c r="Y4746" s="18"/>
    </row>
    <row r="4747" spans="23:25" x14ac:dyDescent="0.25">
      <c r="W4747" s="18"/>
      <c r="X4747" s="18"/>
      <c r="Y4747" s="18"/>
    </row>
    <row r="4748" spans="23:25" x14ac:dyDescent="0.25">
      <c r="W4748" s="18"/>
      <c r="X4748" s="18"/>
      <c r="Y4748" s="18"/>
    </row>
    <row r="4749" spans="23:25" x14ac:dyDescent="0.25">
      <c r="W4749" s="18"/>
      <c r="X4749" s="18"/>
      <c r="Y4749" s="18"/>
    </row>
    <row r="4750" spans="23:25" x14ac:dyDescent="0.25">
      <c r="W4750" s="18"/>
      <c r="X4750" s="18"/>
      <c r="Y4750" s="18"/>
    </row>
    <row r="4751" spans="23:25" x14ac:dyDescent="0.25">
      <c r="W4751" s="18"/>
      <c r="X4751" s="18"/>
      <c r="Y4751" s="18"/>
    </row>
    <row r="4752" spans="23:25" x14ac:dyDescent="0.25">
      <c r="W4752" s="18"/>
      <c r="X4752" s="18"/>
      <c r="Y4752" s="18"/>
    </row>
    <row r="4753" spans="23:25" x14ac:dyDescent="0.25">
      <c r="W4753" s="18"/>
      <c r="X4753" s="18"/>
      <c r="Y4753" s="18"/>
    </row>
    <row r="4754" spans="23:25" x14ac:dyDescent="0.25">
      <c r="W4754" s="18"/>
      <c r="X4754" s="18"/>
      <c r="Y4754" s="18"/>
    </row>
    <row r="4755" spans="23:25" x14ac:dyDescent="0.25">
      <c r="W4755" s="18"/>
      <c r="X4755" s="18"/>
      <c r="Y4755" s="18"/>
    </row>
    <row r="4756" spans="23:25" x14ac:dyDescent="0.25">
      <c r="W4756" s="18"/>
      <c r="X4756" s="18"/>
      <c r="Y4756" s="18"/>
    </row>
    <row r="4757" spans="23:25" x14ac:dyDescent="0.25">
      <c r="W4757" s="18"/>
      <c r="X4757" s="18"/>
      <c r="Y4757" s="18"/>
    </row>
    <row r="4758" spans="23:25" x14ac:dyDescent="0.25">
      <c r="W4758" s="18"/>
      <c r="X4758" s="18"/>
      <c r="Y4758" s="18"/>
    </row>
    <row r="4759" spans="23:25" x14ac:dyDescent="0.25">
      <c r="W4759" s="18"/>
      <c r="X4759" s="18"/>
      <c r="Y4759" s="18"/>
    </row>
    <row r="4760" spans="23:25" x14ac:dyDescent="0.25">
      <c r="W4760" s="18"/>
      <c r="X4760" s="18"/>
      <c r="Y4760" s="18"/>
    </row>
    <row r="4761" spans="23:25" x14ac:dyDescent="0.25">
      <c r="W4761" s="18"/>
      <c r="X4761" s="18"/>
      <c r="Y4761" s="18"/>
    </row>
    <row r="4762" spans="23:25" x14ac:dyDescent="0.25">
      <c r="W4762" s="18"/>
      <c r="X4762" s="18"/>
      <c r="Y4762" s="18"/>
    </row>
    <row r="4763" spans="23:25" x14ac:dyDescent="0.25">
      <c r="W4763" s="18"/>
      <c r="X4763" s="18"/>
      <c r="Y4763" s="18"/>
    </row>
    <row r="4764" spans="23:25" x14ac:dyDescent="0.25">
      <c r="W4764" s="18"/>
      <c r="X4764" s="18"/>
      <c r="Y4764" s="18"/>
    </row>
    <row r="4765" spans="23:25" x14ac:dyDescent="0.25">
      <c r="W4765" s="18"/>
      <c r="X4765" s="18"/>
      <c r="Y4765" s="18"/>
    </row>
    <row r="4766" spans="23:25" x14ac:dyDescent="0.25">
      <c r="W4766" s="18"/>
      <c r="X4766" s="18"/>
      <c r="Y4766" s="18"/>
    </row>
    <row r="4767" spans="23:25" x14ac:dyDescent="0.25">
      <c r="W4767" s="18"/>
      <c r="X4767" s="18"/>
      <c r="Y4767" s="18"/>
    </row>
    <row r="4768" spans="23:25" x14ac:dyDescent="0.25">
      <c r="W4768" s="18"/>
      <c r="X4768" s="18"/>
      <c r="Y4768" s="18"/>
    </row>
    <row r="4769" spans="23:25" x14ac:dyDescent="0.25">
      <c r="W4769" s="18"/>
      <c r="X4769" s="18"/>
      <c r="Y4769" s="18"/>
    </row>
    <row r="4770" spans="23:25" x14ac:dyDescent="0.25">
      <c r="W4770" s="18"/>
      <c r="X4770" s="18"/>
      <c r="Y4770" s="18"/>
    </row>
    <row r="4771" spans="23:25" x14ac:dyDescent="0.25">
      <c r="W4771" s="18"/>
      <c r="X4771" s="18"/>
      <c r="Y4771" s="18"/>
    </row>
    <row r="4772" spans="23:25" x14ac:dyDescent="0.25">
      <c r="W4772" s="18"/>
      <c r="X4772" s="18"/>
      <c r="Y4772" s="18"/>
    </row>
    <row r="4773" spans="23:25" x14ac:dyDescent="0.25">
      <c r="W4773" s="18"/>
      <c r="X4773" s="18"/>
      <c r="Y4773" s="18"/>
    </row>
    <row r="4774" spans="23:25" x14ac:dyDescent="0.25">
      <c r="W4774" s="18"/>
      <c r="X4774" s="18"/>
      <c r="Y4774" s="18"/>
    </row>
    <row r="4775" spans="23:25" x14ac:dyDescent="0.25">
      <c r="W4775" s="18"/>
      <c r="X4775" s="18"/>
      <c r="Y4775" s="18"/>
    </row>
    <row r="4776" spans="23:25" x14ac:dyDescent="0.25">
      <c r="W4776" s="18"/>
      <c r="X4776" s="18"/>
      <c r="Y4776" s="18"/>
    </row>
    <row r="4777" spans="23:25" x14ac:dyDescent="0.25">
      <c r="W4777" s="18"/>
      <c r="X4777" s="18"/>
      <c r="Y4777" s="18"/>
    </row>
    <row r="4778" spans="23:25" x14ac:dyDescent="0.25">
      <c r="W4778" s="18"/>
      <c r="X4778" s="18"/>
      <c r="Y4778" s="18"/>
    </row>
    <row r="4779" spans="23:25" x14ac:dyDescent="0.25">
      <c r="W4779" s="18"/>
      <c r="X4779" s="18"/>
      <c r="Y4779" s="18"/>
    </row>
    <row r="4780" spans="23:25" x14ac:dyDescent="0.25">
      <c r="W4780" s="18"/>
      <c r="X4780" s="18"/>
      <c r="Y4780" s="18"/>
    </row>
    <row r="4781" spans="23:25" x14ac:dyDescent="0.25">
      <c r="W4781" s="18"/>
      <c r="X4781" s="18"/>
      <c r="Y4781" s="18"/>
    </row>
    <row r="4782" spans="23:25" x14ac:dyDescent="0.25">
      <c r="W4782" s="18"/>
      <c r="X4782" s="18"/>
      <c r="Y4782" s="18"/>
    </row>
    <row r="4783" spans="23:25" x14ac:dyDescent="0.25">
      <c r="W4783" s="18"/>
      <c r="X4783" s="18"/>
      <c r="Y4783" s="18"/>
    </row>
    <row r="4784" spans="23:25" x14ac:dyDescent="0.25">
      <c r="W4784" s="18"/>
      <c r="X4784" s="18"/>
      <c r="Y4784" s="18"/>
    </row>
    <row r="4785" spans="23:25" x14ac:dyDescent="0.25">
      <c r="W4785" s="18"/>
      <c r="X4785" s="18"/>
      <c r="Y4785" s="18"/>
    </row>
    <row r="4786" spans="23:25" x14ac:dyDescent="0.25">
      <c r="W4786" s="18"/>
      <c r="X4786" s="18"/>
      <c r="Y4786" s="18"/>
    </row>
    <row r="4787" spans="23:25" x14ac:dyDescent="0.25">
      <c r="W4787" s="18"/>
      <c r="X4787" s="18"/>
      <c r="Y4787" s="18"/>
    </row>
    <row r="4788" spans="23:25" x14ac:dyDescent="0.25">
      <c r="W4788" s="18"/>
      <c r="X4788" s="18"/>
      <c r="Y4788" s="18"/>
    </row>
    <row r="4789" spans="23:25" x14ac:dyDescent="0.25">
      <c r="W4789" s="18"/>
      <c r="X4789" s="18"/>
      <c r="Y4789" s="18"/>
    </row>
    <row r="4790" spans="23:25" x14ac:dyDescent="0.25">
      <c r="W4790" s="18"/>
      <c r="X4790" s="18"/>
      <c r="Y4790" s="18"/>
    </row>
    <row r="4791" spans="23:25" x14ac:dyDescent="0.25">
      <c r="W4791" s="18"/>
      <c r="X4791" s="18"/>
      <c r="Y4791" s="18"/>
    </row>
    <row r="4792" spans="23:25" x14ac:dyDescent="0.25">
      <c r="W4792" s="18"/>
      <c r="X4792" s="18"/>
      <c r="Y4792" s="18"/>
    </row>
    <row r="4793" spans="23:25" x14ac:dyDescent="0.25">
      <c r="W4793" s="18"/>
      <c r="X4793" s="18"/>
      <c r="Y4793" s="18"/>
    </row>
    <row r="4794" spans="23:25" x14ac:dyDescent="0.25">
      <c r="W4794" s="18"/>
      <c r="X4794" s="18"/>
      <c r="Y4794" s="18"/>
    </row>
    <row r="4795" spans="23:25" x14ac:dyDescent="0.25">
      <c r="W4795" s="18"/>
      <c r="X4795" s="18"/>
      <c r="Y4795" s="18"/>
    </row>
    <row r="4796" spans="23:25" x14ac:dyDescent="0.25">
      <c r="W4796" s="18"/>
      <c r="X4796" s="18"/>
      <c r="Y4796" s="18"/>
    </row>
    <row r="4797" spans="23:25" x14ac:dyDescent="0.25">
      <c r="W4797" s="18"/>
      <c r="X4797" s="18"/>
      <c r="Y4797" s="18"/>
    </row>
    <row r="4798" spans="23:25" x14ac:dyDescent="0.25">
      <c r="W4798" s="18"/>
      <c r="X4798" s="18"/>
      <c r="Y4798" s="18"/>
    </row>
    <row r="4799" spans="23:25" x14ac:dyDescent="0.25">
      <c r="W4799" s="18"/>
      <c r="X4799" s="18"/>
      <c r="Y4799" s="18"/>
    </row>
    <row r="4800" spans="23:25" x14ac:dyDescent="0.25">
      <c r="W4800" s="18"/>
      <c r="X4800" s="18"/>
      <c r="Y4800" s="18"/>
    </row>
    <row r="4801" spans="23:25" x14ac:dyDescent="0.25">
      <c r="W4801" s="18"/>
      <c r="X4801" s="18"/>
      <c r="Y4801" s="18"/>
    </row>
    <row r="4802" spans="23:25" x14ac:dyDescent="0.25">
      <c r="W4802" s="18"/>
      <c r="X4802" s="18"/>
      <c r="Y4802" s="18"/>
    </row>
    <row r="4803" spans="23:25" x14ac:dyDescent="0.25">
      <c r="W4803" s="18"/>
      <c r="X4803" s="18"/>
      <c r="Y4803" s="18"/>
    </row>
    <row r="4804" spans="23:25" x14ac:dyDescent="0.25">
      <c r="W4804" s="18"/>
      <c r="X4804" s="18"/>
      <c r="Y4804" s="18"/>
    </row>
    <row r="4805" spans="23:25" x14ac:dyDescent="0.25">
      <c r="W4805" s="18"/>
      <c r="X4805" s="18"/>
      <c r="Y4805" s="18"/>
    </row>
    <row r="4806" spans="23:25" x14ac:dyDescent="0.25">
      <c r="W4806" s="18"/>
      <c r="X4806" s="18"/>
      <c r="Y4806" s="18"/>
    </row>
    <row r="4807" spans="23:25" x14ac:dyDescent="0.25">
      <c r="W4807" s="18"/>
      <c r="X4807" s="18"/>
      <c r="Y4807" s="18"/>
    </row>
    <row r="4808" spans="23:25" x14ac:dyDescent="0.25">
      <c r="W4808" s="18"/>
      <c r="X4808" s="18"/>
      <c r="Y4808" s="18"/>
    </row>
    <row r="4809" spans="23:25" x14ac:dyDescent="0.25">
      <c r="W4809" s="18"/>
      <c r="X4809" s="18"/>
      <c r="Y4809" s="18"/>
    </row>
    <row r="4810" spans="23:25" x14ac:dyDescent="0.25">
      <c r="W4810" s="18"/>
      <c r="X4810" s="18"/>
      <c r="Y4810" s="18"/>
    </row>
    <row r="4811" spans="23:25" x14ac:dyDescent="0.25">
      <c r="W4811" s="18"/>
      <c r="X4811" s="18"/>
      <c r="Y4811" s="18"/>
    </row>
    <row r="4812" spans="23:25" x14ac:dyDescent="0.25">
      <c r="W4812" s="18"/>
      <c r="X4812" s="18"/>
      <c r="Y4812" s="18"/>
    </row>
    <row r="4813" spans="23:25" x14ac:dyDescent="0.25">
      <c r="W4813" s="18"/>
      <c r="X4813" s="18"/>
      <c r="Y4813" s="18"/>
    </row>
    <row r="4814" spans="23:25" x14ac:dyDescent="0.25">
      <c r="W4814" s="18"/>
      <c r="X4814" s="18"/>
      <c r="Y4814" s="18"/>
    </row>
    <row r="4815" spans="23:25" x14ac:dyDescent="0.25">
      <c r="W4815" s="18"/>
      <c r="X4815" s="18"/>
      <c r="Y4815" s="18"/>
    </row>
    <row r="4816" spans="23:25" x14ac:dyDescent="0.25">
      <c r="W4816" s="18"/>
      <c r="X4816" s="18"/>
      <c r="Y4816" s="18"/>
    </row>
    <row r="4817" spans="23:25" x14ac:dyDescent="0.25">
      <c r="W4817" s="18"/>
      <c r="X4817" s="18"/>
      <c r="Y4817" s="18"/>
    </row>
    <row r="4818" spans="23:25" x14ac:dyDescent="0.25">
      <c r="W4818" s="18"/>
      <c r="X4818" s="18"/>
      <c r="Y4818" s="18"/>
    </row>
    <row r="4819" spans="23:25" x14ac:dyDescent="0.25">
      <c r="W4819" s="18"/>
      <c r="X4819" s="18"/>
      <c r="Y4819" s="18"/>
    </row>
    <row r="4820" spans="23:25" x14ac:dyDescent="0.25">
      <c r="W4820" s="18"/>
      <c r="X4820" s="18"/>
      <c r="Y4820" s="18"/>
    </row>
    <row r="4821" spans="23:25" x14ac:dyDescent="0.25">
      <c r="W4821" s="18"/>
      <c r="X4821" s="18"/>
      <c r="Y4821" s="18"/>
    </row>
    <row r="4822" spans="23:25" x14ac:dyDescent="0.25">
      <c r="W4822" s="18"/>
      <c r="X4822" s="18"/>
      <c r="Y4822" s="18"/>
    </row>
    <row r="4823" spans="23:25" x14ac:dyDescent="0.25">
      <c r="W4823" s="18"/>
      <c r="X4823" s="18"/>
      <c r="Y4823" s="18"/>
    </row>
    <row r="4824" spans="23:25" x14ac:dyDescent="0.25">
      <c r="W4824" s="18"/>
      <c r="X4824" s="18"/>
      <c r="Y4824" s="18"/>
    </row>
    <row r="4825" spans="23:25" x14ac:dyDescent="0.25">
      <c r="W4825" s="18"/>
      <c r="X4825" s="18"/>
      <c r="Y4825" s="18"/>
    </row>
    <row r="4826" spans="23:25" x14ac:dyDescent="0.25">
      <c r="W4826" s="18"/>
      <c r="X4826" s="18"/>
      <c r="Y4826" s="18"/>
    </row>
    <row r="4827" spans="23:25" x14ac:dyDescent="0.25">
      <c r="W4827" s="18"/>
      <c r="X4827" s="18"/>
      <c r="Y4827" s="18"/>
    </row>
    <row r="4828" spans="23:25" x14ac:dyDescent="0.25">
      <c r="W4828" s="18"/>
      <c r="X4828" s="18"/>
      <c r="Y4828" s="18"/>
    </row>
    <row r="4829" spans="23:25" x14ac:dyDescent="0.25">
      <c r="W4829" s="18"/>
      <c r="X4829" s="18"/>
      <c r="Y4829" s="18"/>
    </row>
    <row r="4830" spans="23:25" x14ac:dyDescent="0.25">
      <c r="W4830" s="18"/>
      <c r="X4830" s="18"/>
      <c r="Y4830" s="18"/>
    </row>
    <row r="4831" spans="23:25" x14ac:dyDescent="0.25">
      <c r="W4831" s="18"/>
      <c r="X4831" s="18"/>
      <c r="Y4831" s="18"/>
    </row>
    <row r="4832" spans="23:25" x14ac:dyDescent="0.25">
      <c r="W4832" s="18"/>
      <c r="X4832" s="18"/>
      <c r="Y4832" s="18"/>
    </row>
    <row r="4833" spans="23:25" x14ac:dyDescent="0.25">
      <c r="W4833" s="18"/>
      <c r="X4833" s="18"/>
      <c r="Y4833" s="18"/>
    </row>
    <row r="4834" spans="23:25" x14ac:dyDescent="0.25">
      <c r="W4834" s="18"/>
      <c r="X4834" s="18"/>
      <c r="Y4834" s="18"/>
    </row>
    <row r="4835" spans="23:25" x14ac:dyDescent="0.25">
      <c r="W4835" s="18"/>
      <c r="X4835" s="18"/>
      <c r="Y4835" s="18"/>
    </row>
    <row r="4836" spans="23:25" x14ac:dyDescent="0.25">
      <c r="W4836" s="18"/>
      <c r="X4836" s="18"/>
      <c r="Y4836" s="18"/>
    </row>
    <row r="4837" spans="23:25" x14ac:dyDescent="0.25">
      <c r="W4837" s="18"/>
      <c r="X4837" s="18"/>
      <c r="Y4837" s="18"/>
    </row>
    <row r="4838" spans="23:25" x14ac:dyDescent="0.25">
      <c r="W4838" s="18"/>
      <c r="X4838" s="18"/>
      <c r="Y4838" s="18"/>
    </row>
    <row r="4839" spans="23:25" x14ac:dyDescent="0.25">
      <c r="W4839" s="18"/>
      <c r="X4839" s="18"/>
      <c r="Y4839" s="18"/>
    </row>
    <row r="4840" spans="23:25" x14ac:dyDescent="0.25">
      <c r="W4840" s="18"/>
      <c r="X4840" s="18"/>
      <c r="Y4840" s="18"/>
    </row>
    <row r="4841" spans="23:25" x14ac:dyDescent="0.25">
      <c r="W4841" s="18"/>
      <c r="X4841" s="18"/>
      <c r="Y4841" s="18"/>
    </row>
    <row r="4842" spans="23:25" x14ac:dyDescent="0.25">
      <c r="W4842" s="18"/>
      <c r="X4842" s="18"/>
      <c r="Y4842" s="18"/>
    </row>
    <row r="4843" spans="23:25" x14ac:dyDescent="0.25">
      <c r="W4843" s="18"/>
      <c r="X4843" s="18"/>
      <c r="Y4843" s="18"/>
    </row>
    <row r="4844" spans="23:25" x14ac:dyDescent="0.25">
      <c r="W4844" s="18"/>
      <c r="X4844" s="18"/>
      <c r="Y4844" s="18"/>
    </row>
    <row r="4845" spans="23:25" x14ac:dyDescent="0.25">
      <c r="W4845" s="18"/>
      <c r="X4845" s="18"/>
      <c r="Y4845" s="18"/>
    </row>
    <row r="4846" spans="23:25" x14ac:dyDescent="0.25">
      <c r="W4846" s="18"/>
      <c r="X4846" s="18"/>
      <c r="Y4846" s="18"/>
    </row>
    <row r="4847" spans="23:25" x14ac:dyDescent="0.25">
      <c r="W4847" s="18"/>
      <c r="X4847" s="18"/>
      <c r="Y4847" s="18"/>
    </row>
    <row r="4848" spans="23:25" x14ac:dyDescent="0.25">
      <c r="W4848" s="18"/>
      <c r="X4848" s="18"/>
      <c r="Y4848" s="18"/>
    </row>
    <row r="4849" spans="23:25" x14ac:dyDescent="0.25">
      <c r="W4849" s="18"/>
      <c r="X4849" s="18"/>
      <c r="Y4849" s="18"/>
    </row>
    <row r="4850" spans="23:25" x14ac:dyDescent="0.25">
      <c r="W4850" s="18"/>
      <c r="X4850" s="18"/>
      <c r="Y4850" s="18"/>
    </row>
    <row r="4851" spans="23:25" x14ac:dyDescent="0.25">
      <c r="W4851" s="18"/>
      <c r="X4851" s="18"/>
      <c r="Y4851" s="18"/>
    </row>
    <row r="4852" spans="23:25" x14ac:dyDescent="0.25">
      <c r="W4852" s="18"/>
      <c r="X4852" s="18"/>
      <c r="Y4852" s="18"/>
    </row>
    <row r="4853" spans="23:25" x14ac:dyDescent="0.25">
      <c r="W4853" s="18"/>
      <c r="X4853" s="18"/>
      <c r="Y4853" s="18"/>
    </row>
    <row r="4854" spans="23:25" x14ac:dyDescent="0.25">
      <c r="W4854" s="18"/>
      <c r="X4854" s="18"/>
      <c r="Y4854" s="18"/>
    </row>
    <row r="4855" spans="23:25" x14ac:dyDescent="0.25">
      <c r="W4855" s="18"/>
      <c r="X4855" s="18"/>
      <c r="Y4855" s="18"/>
    </row>
    <row r="4856" spans="23:25" x14ac:dyDescent="0.25">
      <c r="W4856" s="18"/>
      <c r="X4856" s="18"/>
      <c r="Y4856" s="18"/>
    </row>
    <row r="4857" spans="23:25" x14ac:dyDescent="0.25">
      <c r="W4857" s="18"/>
      <c r="X4857" s="18"/>
      <c r="Y4857" s="18"/>
    </row>
    <row r="4858" spans="23:25" x14ac:dyDescent="0.25">
      <c r="W4858" s="18"/>
      <c r="X4858" s="18"/>
      <c r="Y4858" s="18"/>
    </row>
    <row r="4859" spans="23:25" x14ac:dyDescent="0.25">
      <c r="W4859" s="18"/>
      <c r="X4859" s="18"/>
      <c r="Y4859" s="18"/>
    </row>
    <row r="4860" spans="23:25" x14ac:dyDescent="0.25">
      <c r="W4860" s="18"/>
      <c r="X4860" s="18"/>
      <c r="Y4860" s="18"/>
    </row>
    <row r="4861" spans="23:25" x14ac:dyDescent="0.25">
      <c r="W4861" s="18"/>
      <c r="X4861" s="18"/>
      <c r="Y4861" s="18"/>
    </row>
    <row r="4862" spans="23:25" x14ac:dyDescent="0.25">
      <c r="W4862" s="18"/>
      <c r="X4862" s="18"/>
      <c r="Y4862" s="18"/>
    </row>
    <row r="4863" spans="23:25" x14ac:dyDescent="0.25">
      <c r="W4863" s="18"/>
      <c r="X4863" s="18"/>
      <c r="Y4863" s="18"/>
    </row>
    <row r="4864" spans="23:25" x14ac:dyDescent="0.25">
      <c r="W4864" s="18"/>
      <c r="X4864" s="18"/>
      <c r="Y4864" s="18"/>
    </row>
    <row r="4865" spans="23:25" x14ac:dyDescent="0.25">
      <c r="W4865" s="18"/>
      <c r="X4865" s="18"/>
      <c r="Y4865" s="18"/>
    </row>
    <row r="4866" spans="23:25" x14ac:dyDescent="0.25">
      <c r="W4866" s="18"/>
      <c r="X4866" s="18"/>
      <c r="Y4866" s="18"/>
    </row>
    <row r="4867" spans="23:25" x14ac:dyDescent="0.25">
      <c r="W4867" s="18"/>
      <c r="X4867" s="18"/>
      <c r="Y4867" s="18"/>
    </row>
    <row r="4868" spans="23:25" x14ac:dyDescent="0.25">
      <c r="W4868" s="18"/>
      <c r="X4868" s="18"/>
      <c r="Y4868" s="18"/>
    </row>
    <row r="4869" spans="23:25" x14ac:dyDescent="0.25">
      <c r="W4869" s="18"/>
      <c r="X4869" s="18"/>
      <c r="Y4869" s="18"/>
    </row>
    <row r="4870" spans="23:25" x14ac:dyDescent="0.25">
      <c r="W4870" s="18"/>
      <c r="X4870" s="18"/>
      <c r="Y4870" s="18"/>
    </row>
    <row r="4871" spans="23:25" x14ac:dyDescent="0.25">
      <c r="W4871" s="18"/>
      <c r="X4871" s="18"/>
      <c r="Y4871" s="18"/>
    </row>
    <row r="4872" spans="23:25" x14ac:dyDescent="0.25">
      <c r="W4872" s="18"/>
      <c r="X4872" s="18"/>
      <c r="Y4872" s="18"/>
    </row>
    <row r="4873" spans="23:25" x14ac:dyDescent="0.25">
      <c r="W4873" s="18"/>
      <c r="X4873" s="18"/>
      <c r="Y4873" s="18"/>
    </row>
    <row r="4874" spans="23:25" x14ac:dyDescent="0.25">
      <c r="W4874" s="18"/>
      <c r="X4874" s="18"/>
      <c r="Y4874" s="18"/>
    </row>
    <row r="4875" spans="23:25" x14ac:dyDescent="0.25">
      <c r="W4875" s="18"/>
      <c r="X4875" s="18"/>
      <c r="Y4875" s="18"/>
    </row>
    <row r="4876" spans="23:25" x14ac:dyDescent="0.25">
      <c r="W4876" s="18"/>
      <c r="X4876" s="18"/>
      <c r="Y4876" s="18"/>
    </row>
    <row r="4877" spans="23:25" x14ac:dyDescent="0.25">
      <c r="W4877" s="18"/>
      <c r="X4877" s="18"/>
      <c r="Y4877" s="18"/>
    </row>
    <row r="4878" spans="23:25" x14ac:dyDescent="0.25">
      <c r="W4878" s="18"/>
      <c r="X4878" s="18"/>
      <c r="Y4878" s="18"/>
    </row>
    <row r="4879" spans="23:25" x14ac:dyDescent="0.25">
      <c r="W4879" s="18"/>
      <c r="X4879" s="18"/>
      <c r="Y4879" s="18"/>
    </row>
    <row r="4880" spans="23:25" x14ac:dyDescent="0.25">
      <c r="W4880" s="18"/>
      <c r="X4880" s="18"/>
      <c r="Y4880" s="18"/>
    </row>
    <row r="4881" spans="23:25" x14ac:dyDescent="0.25">
      <c r="W4881" s="18"/>
      <c r="X4881" s="18"/>
      <c r="Y4881" s="18"/>
    </row>
    <row r="4882" spans="23:25" x14ac:dyDescent="0.25">
      <c r="W4882" s="18"/>
      <c r="X4882" s="18"/>
      <c r="Y4882" s="18"/>
    </row>
    <row r="4883" spans="23:25" x14ac:dyDescent="0.25">
      <c r="W4883" s="18"/>
      <c r="X4883" s="18"/>
      <c r="Y4883" s="18"/>
    </row>
    <row r="4884" spans="23:25" x14ac:dyDescent="0.25">
      <c r="W4884" s="18"/>
      <c r="X4884" s="18"/>
      <c r="Y4884" s="18"/>
    </row>
    <row r="4885" spans="23:25" x14ac:dyDescent="0.25">
      <c r="W4885" s="18"/>
      <c r="X4885" s="18"/>
      <c r="Y4885" s="18"/>
    </row>
    <row r="4886" spans="23:25" x14ac:dyDescent="0.25">
      <c r="W4886" s="18"/>
      <c r="X4886" s="18"/>
      <c r="Y4886" s="18"/>
    </row>
    <row r="4887" spans="23:25" x14ac:dyDescent="0.25">
      <c r="W4887" s="18"/>
      <c r="X4887" s="18"/>
      <c r="Y4887" s="18"/>
    </row>
    <row r="4888" spans="23:25" x14ac:dyDescent="0.25">
      <c r="W4888" s="18"/>
      <c r="X4888" s="18"/>
      <c r="Y4888" s="18"/>
    </row>
    <row r="4889" spans="23:25" x14ac:dyDescent="0.25">
      <c r="W4889" s="18"/>
      <c r="X4889" s="18"/>
      <c r="Y4889" s="18"/>
    </row>
    <row r="4890" spans="23:25" x14ac:dyDescent="0.25">
      <c r="W4890" s="18"/>
      <c r="X4890" s="18"/>
      <c r="Y4890" s="18"/>
    </row>
    <row r="4891" spans="23:25" x14ac:dyDescent="0.25">
      <c r="W4891" s="18"/>
      <c r="X4891" s="18"/>
      <c r="Y4891" s="18"/>
    </row>
    <row r="4892" spans="23:25" x14ac:dyDescent="0.25">
      <c r="W4892" s="18"/>
      <c r="X4892" s="18"/>
      <c r="Y4892" s="18"/>
    </row>
    <row r="4893" spans="23:25" x14ac:dyDescent="0.25">
      <c r="W4893" s="18"/>
      <c r="X4893" s="18"/>
      <c r="Y4893" s="18"/>
    </row>
    <row r="4894" spans="23:25" x14ac:dyDescent="0.25">
      <c r="W4894" s="18"/>
      <c r="X4894" s="18"/>
      <c r="Y4894" s="18"/>
    </row>
    <row r="4895" spans="23:25" x14ac:dyDescent="0.25">
      <c r="W4895" s="18"/>
      <c r="X4895" s="18"/>
      <c r="Y4895" s="18"/>
    </row>
    <row r="4896" spans="23:25" x14ac:dyDescent="0.25">
      <c r="W4896" s="18"/>
      <c r="X4896" s="18"/>
      <c r="Y4896" s="18"/>
    </row>
    <row r="4897" spans="23:25" x14ac:dyDescent="0.25">
      <c r="W4897" s="18"/>
      <c r="X4897" s="18"/>
      <c r="Y4897" s="18"/>
    </row>
    <row r="4898" spans="23:25" x14ac:dyDescent="0.25">
      <c r="W4898" s="18"/>
      <c r="X4898" s="18"/>
      <c r="Y4898" s="18"/>
    </row>
    <row r="4899" spans="23:25" x14ac:dyDescent="0.25">
      <c r="W4899" s="18"/>
      <c r="X4899" s="18"/>
      <c r="Y4899" s="18"/>
    </row>
    <row r="4900" spans="23:25" x14ac:dyDescent="0.25">
      <c r="W4900" s="18"/>
      <c r="X4900" s="18"/>
      <c r="Y4900" s="18"/>
    </row>
    <row r="4901" spans="23:25" x14ac:dyDescent="0.25">
      <c r="W4901" s="18"/>
      <c r="X4901" s="18"/>
      <c r="Y4901" s="18"/>
    </row>
    <row r="4902" spans="23:25" x14ac:dyDescent="0.25">
      <c r="W4902" s="18"/>
      <c r="X4902" s="18"/>
      <c r="Y4902" s="18"/>
    </row>
    <row r="4903" spans="23:25" x14ac:dyDescent="0.25">
      <c r="W4903" s="18"/>
      <c r="X4903" s="18"/>
      <c r="Y4903" s="18"/>
    </row>
    <row r="4904" spans="23:25" x14ac:dyDescent="0.25">
      <c r="W4904" s="18"/>
      <c r="X4904" s="18"/>
      <c r="Y4904" s="18"/>
    </row>
    <row r="4905" spans="23:25" x14ac:dyDescent="0.25">
      <c r="W4905" s="18"/>
      <c r="X4905" s="18"/>
      <c r="Y4905" s="18"/>
    </row>
    <row r="4906" spans="23:25" x14ac:dyDescent="0.25">
      <c r="W4906" s="18"/>
      <c r="X4906" s="18"/>
      <c r="Y4906" s="18"/>
    </row>
    <row r="4907" spans="23:25" x14ac:dyDescent="0.25">
      <c r="W4907" s="18"/>
      <c r="X4907" s="18"/>
      <c r="Y4907" s="18"/>
    </row>
    <row r="4908" spans="23:25" x14ac:dyDescent="0.25">
      <c r="W4908" s="18"/>
      <c r="X4908" s="18"/>
      <c r="Y4908" s="18"/>
    </row>
    <row r="4909" spans="23:25" x14ac:dyDescent="0.25">
      <c r="W4909" s="18"/>
      <c r="X4909" s="18"/>
      <c r="Y4909" s="18"/>
    </row>
    <row r="4910" spans="23:25" x14ac:dyDescent="0.25">
      <c r="W4910" s="18"/>
      <c r="X4910" s="18"/>
      <c r="Y4910" s="18"/>
    </row>
    <row r="4911" spans="23:25" x14ac:dyDescent="0.25">
      <c r="W4911" s="18"/>
      <c r="X4911" s="18"/>
      <c r="Y4911" s="18"/>
    </row>
    <row r="4912" spans="23:25" x14ac:dyDescent="0.25">
      <c r="W4912" s="18"/>
      <c r="X4912" s="18"/>
      <c r="Y4912" s="18"/>
    </row>
    <row r="4913" spans="23:25" x14ac:dyDescent="0.25">
      <c r="W4913" s="18"/>
      <c r="X4913" s="18"/>
      <c r="Y4913" s="18"/>
    </row>
    <row r="4914" spans="23:25" x14ac:dyDescent="0.25">
      <c r="W4914" s="18"/>
      <c r="X4914" s="18"/>
      <c r="Y4914" s="18"/>
    </row>
    <row r="4915" spans="23:25" x14ac:dyDescent="0.25">
      <c r="W4915" s="18"/>
      <c r="X4915" s="18"/>
      <c r="Y4915" s="18"/>
    </row>
    <row r="4916" spans="23:25" x14ac:dyDescent="0.25">
      <c r="W4916" s="18"/>
      <c r="X4916" s="18"/>
      <c r="Y4916" s="18"/>
    </row>
    <row r="4917" spans="23:25" x14ac:dyDescent="0.25">
      <c r="W4917" s="18"/>
      <c r="X4917" s="18"/>
      <c r="Y4917" s="18"/>
    </row>
    <row r="4918" spans="23:25" x14ac:dyDescent="0.25">
      <c r="W4918" s="18"/>
      <c r="X4918" s="18"/>
      <c r="Y4918" s="18"/>
    </row>
    <row r="4919" spans="23:25" x14ac:dyDescent="0.25">
      <c r="W4919" s="18"/>
      <c r="X4919" s="18"/>
      <c r="Y4919" s="18"/>
    </row>
    <row r="4920" spans="23:25" x14ac:dyDescent="0.25">
      <c r="W4920" s="18"/>
      <c r="X4920" s="18"/>
      <c r="Y4920" s="18"/>
    </row>
    <row r="4921" spans="23:25" x14ac:dyDescent="0.25">
      <c r="W4921" s="18"/>
      <c r="X4921" s="18"/>
      <c r="Y4921" s="18"/>
    </row>
    <row r="4922" spans="23:25" x14ac:dyDescent="0.25">
      <c r="W4922" s="18"/>
      <c r="X4922" s="18"/>
      <c r="Y4922" s="18"/>
    </row>
    <row r="4923" spans="23:25" x14ac:dyDescent="0.25">
      <c r="W4923" s="18"/>
      <c r="X4923" s="18"/>
      <c r="Y4923" s="18"/>
    </row>
    <row r="4924" spans="23:25" x14ac:dyDescent="0.25">
      <c r="W4924" s="18"/>
      <c r="X4924" s="18"/>
      <c r="Y4924" s="18"/>
    </row>
    <row r="4925" spans="23:25" x14ac:dyDescent="0.25">
      <c r="W4925" s="18"/>
      <c r="X4925" s="18"/>
      <c r="Y4925" s="18"/>
    </row>
    <row r="4926" spans="23:25" x14ac:dyDescent="0.25">
      <c r="W4926" s="18"/>
      <c r="X4926" s="18"/>
      <c r="Y4926" s="18"/>
    </row>
    <row r="4927" spans="23:25" x14ac:dyDescent="0.25">
      <c r="W4927" s="18"/>
      <c r="X4927" s="18"/>
      <c r="Y4927" s="18"/>
    </row>
    <row r="4928" spans="23:25" x14ac:dyDescent="0.25">
      <c r="W4928" s="18"/>
      <c r="X4928" s="18"/>
      <c r="Y4928" s="18"/>
    </row>
    <row r="4929" spans="23:25" x14ac:dyDescent="0.25">
      <c r="W4929" s="18"/>
      <c r="X4929" s="18"/>
      <c r="Y4929" s="18"/>
    </row>
    <row r="4930" spans="23:25" x14ac:dyDescent="0.25">
      <c r="W4930" s="18"/>
      <c r="X4930" s="18"/>
      <c r="Y4930" s="18"/>
    </row>
    <row r="4931" spans="23:25" x14ac:dyDescent="0.25">
      <c r="W4931" s="18"/>
      <c r="X4931" s="18"/>
      <c r="Y4931" s="18"/>
    </row>
    <row r="4932" spans="23:25" x14ac:dyDescent="0.25">
      <c r="W4932" s="18"/>
      <c r="X4932" s="18"/>
      <c r="Y4932" s="18"/>
    </row>
    <row r="4933" spans="23:25" x14ac:dyDescent="0.25">
      <c r="W4933" s="18"/>
      <c r="X4933" s="18"/>
      <c r="Y4933" s="18"/>
    </row>
    <row r="4934" spans="23:25" x14ac:dyDescent="0.25">
      <c r="W4934" s="18"/>
      <c r="X4934" s="18"/>
      <c r="Y4934" s="18"/>
    </row>
    <row r="4935" spans="23:25" x14ac:dyDescent="0.25">
      <c r="W4935" s="18"/>
      <c r="X4935" s="18"/>
      <c r="Y4935" s="18"/>
    </row>
    <row r="4936" spans="23:25" x14ac:dyDescent="0.25">
      <c r="W4936" s="18"/>
      <c r="X4936" s="18"/>
      <c r="Y4936" s="18"/>
    </row>
    <row r="4937" spans="23:25" x14ac:dyDescent="0.25">
      <c r="W4937" s="18"/>
      <c r="X4937" s="18"/>
      <c r="Y4937" s="18"/>
    </row>
    <row r="4938" spans="23:25" x14ac:dyDescent="0.25">
      <c r="W4938" s="18"/>
      <c r="X4938" s="18"/>
      <c r="Y4938" s="18"/>
    </row>
    <row r="4939" spans="23:25" x14ac:dyDescent="0.25">
      <c r="W4939" s="18"/>
      <c r="X4939" s="18"/>
      <c r="Y4939" s="18"/>
    </row>
    <row r="4940" spans="23:25" x14ac:dyDescent="0.25">
      <c r="W4940" s="18"/>
      <c r="X4940" s="18"/>
      <c r="Y4940" s="18"/>
    </row>
    <row r="4941" spans="23:25" x14ac:dyDescent="0.25">
      <c r="W4941" s="18"/>
      <c r="X4941" s="18"/>
      <c r="Y4941" s="18"/>
    </row>
    <row r="4942" spans="23:25" x14ac:dyDescent="0.25">
      <c r="W4942" s="18"/>
      <c r="X4942" s="18"/>
      <c r="Y4942" s="18"/>
    </row>
    <row r="4943" spans="23:25" x14ac:dyDescent="0.25">
      <c r="W4943" s="18"/>
      <c r="X4943" s="18"/>
      <c r="Y4943" s="18"/>
    </row>
    <row r="4944" spans="23:25" x14ac:dyDescent="0.25">
      <c r="W4944" s="18"/>
      <c r="X4944" s="18"/>
      <c r="Y4944" s="18"/>
    </row>
    <row r="4945" spans="23:25" x14ac:dyDescent="0.25">
      <c r="W4945" s="18"/>
      <c r="X4945" s="18"/>
      <c r="Y4945" s="18"/>
    </row>
    <row r="4946" spans="23:25" x14ac:dyDescent="0.25">
      <c r="W4946" s="18"/>
      <c r="X4946" s="18"/>
      <c r="Y4946" s="18"/>
    </row>
    <row r="4947" spans="23:25" x14ac:dyDescent="0.25">
      <c r="W4947" s="18"/>
      <c r="X4947" s="18"/>
      <c r="Y4947" s="18"/>
    </row>
    <row r="4948" spans="23:25" x14ac:dyDescent="0.25">
      <c r="W4948" s="18"/>
      <c r="X4948" s="18"/>
      <c r="Y4948" s="18"/>
    </row>
    <row r="4949" spans="23:25" x14ac:dyDescent="0.25">
      <c r="W4949" s="18"/>
      <c r="X4949" s="18"/>
      <c r="Y4949" s="18"/>
    </row>
    <row r="4950" spans="23:25" x14ac:dyDescent="0.25">
      <c r="W4950" s="18"/>
      <c r="X4950" s="18"/>
      <c r="Y4950" s="18"/>
    </row>
    <row r="4951" spans="23:25" x14ac:dyDescent="0.25">
      <c r="W4951" s="18"/>
      <c r="X4951" s="18"/>
      <c r="Y4951" s="18"/>
    </row>
    <row r="4952" spans="23:25" x14ac:dyDescent="0.25">
      <c r="W4952" s="18"/>
      <c r="X4952" s="18"/>
      <c r="Y4952" s="18"/>
    </row>
    <row r="4953" spans="23:25" x14ac:dyDescent="0.25">
      <c r="W4953" s="18"/>
      <c r="X4953" s="18"/>
      <c r="Y4953" s="18"/>
    </row>
    <row r="4954" spans="23:25" x14ac:dyDescent="0.25">
      <c r="W4954" s="18"/>
      <c r="X4954" s="18"/>
      <c r="Y4954" s="18"/>
    </row>
    <row r="4955" spans="23:25" x14ac:dyDescent="0.25">
      <c r="W4955" s="18"/>
      <c r="X4955" s="18"/>
      <c r="Y4955" s="18"/>
    </row>
    <row r="4956" spans="23:25" x14ac:dyDescent="0.25">
      <c r="W4956" s="18"/>
      <c r="X4956" s="18"/>
      <c r="Y4956" s="18"/>
    </row>
    <row r="4957" spans="23:25" x14ac:dyDescent="0.25">
      <c r="W4957" s="18"/>
      <c r="X4957" s="18"/>
      <c r="Y4957" s="18"/>
    </row>
    <row r="4958" spans="23:25" x14ac:dyDescent="0.25">
      <c r="W4958" s="18"/>
      <c r="X4958" s="18"/>
      <c r="Y4958" s="18"/>
    </row>
    <row r="4959" spans="23:25" x14ac:dyDescent="0.25">
      <c r="W4959" s="18"/>
      <c r="X4959" s="18"/>
      <c r="Y4959" s="18"/>
    </row>
    <row r="4960" spans="23:25" x14ac:dyDescent="0.25">
      <c r="W4960" s="18"/>
      <c r="X4960" s="18"/>
      <c r="Y4960" s="18"/>
    </row>
    <row r="4961" spans="23:25" x14ac:dyDescent="0.25">
      <c r="W4961" s="18"/>
      <c r="X4961" s="18"/>
      <c r="Y4961" s="18"/>
    </row>
    <row r="4962" spans="23:25" x14ac:dyDescent="0.25">
      <c r="W4962" s="18"/>
      <c r="X4962" s="18"/>
      <c r="Y4962" s="18"/>
    </row>
    <row r="4963" spans="23:25" x14ac:dyDescent="0.25">
      <c r="W4963" s="18"/>
      <c r="X4963" s="18"/>
      <c r="Y4963" s="18"/>
    </row>
    <row r="4964" spans="23:25" x14ac:dyDescent="0.25">
      <c r="W4964" s="18"/>
      <c r="X4964" s="18"/>
      <c r="Y4964" s="18"/>
    </row>
    <row r="4965" spans="23:25" x14ac:dyDescent="0.25">
      <c r="W4965" s="18"/>
      <c r="X4965" s="18"/>
      <c r="Y4965" s="18"/>
    </row>
    <row r="4966" spans="23:25" x14ac:dyDescent="0.25">
      <c r="W4966" s="18"/>
      <c r="X4966" s="18"/>
      <c r="Y4966" s="18"/>
    </row>
    <row r="4967" spans="23:25" x14ac:dyDescent="0.25">
      <c r="W4967" s="18"/>
      <c r="X4967" s="18"/>
      <c r="Y4967" s="18"/>
    </row>
    <row r="4968" spans="23:25" x14ac:dyDescent="0.25">
      <c r="W4968" s="18"/>
      <c r="X4968" s="18"/>
      <c r="Y4968" s="18"/>
    </row>
    <row r="4969" spans="23:25" x14ac:dyDescent="0.25">
      <c r="W4969" s="18"/>
      <c r="X4969" s="18"/>
      <c r="Y4969" s="18"/>
    </row>
    <row r="4970" spans="23:25" x14ac:dyDescent="0.25">
      <c r="W4970" s="18"/>
      <c r="X4970" s="18"/>
      <c r="Y4970" s="18"/>
    </row>
    <row r="4971" spans="23:25" x14ac:dyDescent="0.25">
      <c r="W4971" s="18"/>
      <c r="X4971" s="18"/>
      <c r="Y4971" s="18"/>
    </row>
    <row r="4972" spans="23:25" x14ac:dyDescent="0.25">
      <c r="W4972" s="18"/>
      <c r="X4972" s="18"/>
      <c r="Y4972" s="18"/>
    </row>
    <row r="4973" spans="23:25" x14ac:dyDescent="0.25">
      <c r="W4973" s="18"/>
      <c r="X4973" s="18"/>
      <c r="Y4973" s="18"/>
    </row>
    <row r="4974" spans="23:25" x14ac:dyDescent="0.25">
      <c r="W4974" s="18"/>
      <c r="X4974" s="18"/>
      <c r="Y4974" s="18"/>
    </row>
    <row r="4975" spans="23:25" x14ac:dyDescent="0.25">
      <c r="W4975" s="18"/>
      <c r="X4975" s="18"/>
      <c r="Y4975" s="18"/>
    </row>
    <row r="4976" spans="23:25" x14ac:dyDescent="0.25">
      <c r="W4976" s="18"/>
      <c r="X4976" s="18"/>
      <c r="Y4976" s="18"/>
    </row>
    <row r="4977" spans="23:25" x14ac:dyDescent="0.25">
      <c r="W4977" s="18"/>
      <c r="X4977" s="18"/>
      <c r="Y4977" s="18"/>
    </row>
    <row r="4978" spans="23:25" x14ac:dyDescent="0.25">
      <c r="W4978" s="18"/>
      <c r="X4978" s="18"/>
      <c r="Y4978" s="18"/>
    </row>
    <row r="4979" spans="23:25" x14ac:dyDescent="0.25">
      <c r="W4979" s="18"/>
      <c r="X4979" s="18"/>
      <c r="Y4979" s="18"/>
    </row>
    <row r="4980" spans="23:25" x14ac:dyDescent="0.25">
      <c r="W4980" s="18"/>
      <c r="X4980" s="18"/>
      <c r="Y4980" s="18"/>
    </row>
    <row r="4981" spans="23:25" x14ac:dyDescent="0.25">
      <c r="W4981" s="18"/>
      <c r="X4981" s="18"/>
      <c r="Y4981" s="18"/>
    </row>
    <row r="4982" spans="23:25" x14ac:dyDescent="0.25">
      <c r="W4982" s="18"/>
      <c r="X4982" s="18"/>
      <c r="Y4982" s="18"/>
    </row>
    <row r="4983" spans="23:25" x14ac:dyDescent="0.25">
      <c r="W4983" s="18"/>
      <c r="X4983" s="18"/>
      <c r="Y4983" s="18"/>
    </row>
    <row r="4984" spans="23:25" x14ac:dyDescent="0.25">
      <c r="W4984" s="18"/>
      <c r="X4984" s="18"/>
      <c r="Y4984" s="18"/>
    </row>
    <row r="4985" spans="23:25" x14ac:dyDescent="0.25">
      <c r="W4985" s="18"/>
      <c r="X4985" s="18"/>
      <c r="Y4985" s="18"/>
    </row>
    <row r="4986" spans="23:25" x14ac:dyDescent="0.25">
      <c r="W4986" s="18"/>
      <c r="X4986" s="18"/>
      <c r="Y4986" s="18"/>
    </row>
    <row r="4987" spans="23:25" x14ac:dyDescent="0.25">
      <c r="W4987" s="18"/>
      <c r="X4987" s="18"/>
      <c r="Y4987" s="18"/>
    </row>
    <row r="4988" spans="23:25" x14ac:dyDescent="0.25">
      <c r="W4988" s="18"/>
      <c r="X4988" s="18"/>
      <c r="Y4988" s="18"/>
    </row>
    <row r="4989" spans="23:25" x14ac:dyDescent="0.25">
      <c r="W4989" s="18"/>
      <c r="X4989" s="18"/>
      <c r="Y4989" s="18"/>
    </row>
    <row r="4990" spans="23:25" x14ac:dyDescent="0.25">
      <c r="W4990" s="18"/>
      <c r="X4990" s="18"/>
      <c r="Y4990" s="18"/>
    </row>
    <row r="4991" spans="23:25" x14ac:dyDescent="0.25">
      <c r="W4991" s="18"/>
      <c r="X4991" s="18"/>
      <c r="Y4991" s="18"/>
    </row>
    <row r="4992" spans="23:25" x14ac:dyDescent="0.25">
      <c r="W4992" s="18"/>
      <c r="X4992" s="18"/>
      <c r="Y4992" s="18"/>
    </row>
    <row r="4993" spans="23:25" x14ac:dyDescent="0.25">
      <c r="W4993" s="18"/>
      <c r="X4993" s="18"/>
      <c r="Y4993" s="18"/>
    </row>
    <row r="4994" spans="23:25" x14ac:dyDescent="0.25">
      <c r="W4994" s="18"/>
      <c r="X4994" s="18"/>
      <c r="Y4994" s="18"/>
    </row>
    <row r="4995" spans="23:25" x14ac:dyDescent="0.25">
      <c r="W4995" s="18"/>
      <c r="X4995" s="18"/>
      <c r="Y4995" s="18"/>
    </row>
    <row r="4996" spans="23:25" x14ac:dyDescent="0.25">
      <c r="W4996" s="18"/>
      <c r="X4996" s="18"/>
      <c r="Y4996" s="18"/>
    </row>
    <row r="4997" spans="23:25" x14ac:dyDescent="0.25">
      <c r="W4997" s="18"/>
      <c r="X4997" s="18"/>
      <c r="Y4997" s="18"/>
    </row>
    <row r="4998" spans="23:25" x14ac:dyDescent="0.25">
      <c r="W4998" s="18"/>
      <c r="X4998" s="18"/>
      <c r="Y4998" s="18"/>
    </row>
    <row r="4999" spans="23:25" x14ac:dyDescent="0.25">
      <c r="W4999" s="18"/>
      <c r="X4999" s="18"/>
      <c r="Y4999" s="18"/>
    </row>
    <row r="5000" spans="23:25" x14ac:dyDescent="0.25">
      <c r="W5000" s="18"/>
      <c r="X5000" s="18"/>
      <c r="Y5000" s="18"/>
    </row>
    <row r="5001" spans="23:25" x14ac:dyDescent="0.25">
      <c r="W5001" s="18"/>
      <c r="X5001" s="18"/>
      <c r="Y5001" s="18"/>
    </row>
    <row r="5002" spans="23:25" x14ac:dyDescent="0.25">
      <c r="W5002" s="18"/>
      <c r="X5002" s="18"/>
      <c r="Y5002" s="18"/>
    </row>
    <row r="5003" spans="23:25" x14ac:dyDescent="0.25">
      <c r="W5003" s="18"/>
      <c r="X5003" s="18"/>
      <c r="Y5003" s="18"/>
    </row>
    <row r="5004" spans="23:25" x14ac:dyDescent="0.25">
      <c r="W5004" s="18"/>
      <c r="X5004" s="18"/>
      <c r="Y5004" s="18"/>
    </row>
    <row r="5005" spans="23:25" x14ac:dyDescent="0.25">
      <c r="W5005" s="18"/>
      <c r="X5005" s="18"/>
      <c r="Y5005" s="18"/>
    </row>
    <row r="5006" spans="23:25" x14ac:dyDescent="0.25">
      <c r="W5006" s="18"/>
      <c r="X5006" s="18"/>
      <c r="Y5006" s="18"/>
    </row>
    <row r="5007" spans="23:25" x14ac:dyDescent="0.25">
      <c r="W5007" s="18"/>
      <c r="X5007" s="18"/>
      <c r="Y5007" s="18"/>
    </row>
    <row r="5008" spans="23:25" x14ac:dyDescent="0.25">
      <c r="W5008" s="18"/>
      <c r="X5008" s="18"/>
      <c r="Y5008" s="18"/>
    </row>
    <row r="5009" spans="23:25" x14ac:dyDescent="0.25">
      <c r="W5009" s="18"/>
      <c r="X5009" s="18"/>
      <c r="Y5009" s="18"/>
    </row>
    <row r="5010" spans="23:25" x14ac:dyDescent="0.25">
      <c r="W5010" s="18"/>
      <c r="X5010" s="18"/>
      <c r="Y5010" s="18"/>
    </row>
    <row r="5011" spans="23:25" x14ac:dyDescent="0.25">
      <c r="W5011" s="18"/>
      <c r="X5011" s="18"/>
      <c r="Y5011" s="18"/>
    </row>
    <row r="5012" spans="23:25" x14ac:dyDescent="0.25">
      <c r="W5012" s="18"/>
      <c r="X5012" s="18"/>
      <c r="Y5012" s="18"/>
    </row>
    <row r="5013" spans="23:25" x14ac:dyDescent="0.25">
      <c r="W5013" s="18"/>
      <c r="X5013" s="18"/>
      <c r="Y5013" s="18"/>
    </row>
    <row r="5014" spans="23:25" x14ac:dyDescent="0.25">
      <c r="W5014" s="18"/>
      <c r="X5014" s="18"/>
      <c r="Y5014" s="18"/>
    </row>
    <row r="5015" spans="23:25" x14ac:dyDescent="0.25">
      <c r="W5015" s="18"/>
      <c r="X5015" s="18"/>
      <c r="Y5015" s="18"/>
    </row>
    <row r="5016" spans="23:25" x14ac:dyDescent="0.25">
      <c r="W5016" s="18"/>
      <c r="X5016" s="18"/>
      <c r="Y5016" s="18"/>
    </row>
    <row r="5017" spans="23:25" x14ac:dyDescent="0.25">
      <c r="W5017" s="18"/>
      <c r="X5017" s="18"/>
      <c r="Y5017" s="18"/>
    </row>
    <row r="5018" spans="23:25" x14ac:dyDescent="0.25">
      <c r="W5018" s="18"/>
      <c r="X5018" s="18"/>
      <c r="Y5018" s="18"/>
    </row>
    <row r="5019" spans="23:25" x14ac:dyDescent="0.25">
      <c r="W5019" s="18"/>
      <c r="X5019" s="18"/>
      <c r="Y5019" s="18"/>
    </row>
    <row r="5020" spans="23:25" x14ac:dyDescent="0.25">
      <c r="W5020" s="18"/>
      <c r="X5020" s="18"/>
      <c r="Y5020" s="18"/>
    </row>
    <row r="5021" spans="23:25" x14ac:dyDescent="0.25">
      <c r="W5021" s="18"/>
      <c r="X5021" s="18"/>
      <c r="Y5021" s="18"/>
    </row>
    <row r="5022" spans="23:25" x14ac:dyDescent="0.25">
      <c r="W5022" s="18"/>
      <c r="X5022" s="18"/>
      <c r="Y5022" s="18"/>
    </row>
    <row r="5023" spans="23:25" x14ac:dyDescent="0.25">
      <c r="W5023" s="18"/>
      <c r="X5023" s="18"/>
      <c r="Y5023" s="18"/>
    </row>
    <row r="5024" spans="23:25" x14ac:dyDescent="0.25">
      <c r="W5024" s="18"/>
      <c r="X5024" s="18"/>
      <c r="Y5024" s="18"/>
    </row>
    <row r="5025" spans="23:25" x14ac:dyDescent="0.25">
      <c r="W5025" s="18"/>
      <c r="X5025" s="18"/>
      <c r="Y5025" s="18"/>
    </row>
    <row r="5026" spans="23:25" x14ac:dyDescent="0.25">
      <c r="W5026" s="18"/>
      <c r="X5026" s="18"/>
      <c r="Y5026" s="18"/>
    </row>
    <row r="5027" spans="23:25" x14ac:dyDescent="0.25">
      <c r="W5027" s="18"/>
      <c r="X5027" s="18"/>
      <c r="Y5027" s="18"/>
    </row>
    <row r="5028" spans="23:25" x14ac:dyDescent="0.25">
      <c r="W5028" s="18"/>
      <c r="X5028" s="18"/>
      <c r="Y5028" s="18"/>
    </row>
    <row r="5029" spans="23:25" x14ac:dyDescent="0.25">
      <c r="W5029" s="18"/>
      <c r="X5029" s="18"/>
      <c r="Y5029" s="18"/>
    </row>
    <row r="5030" spans="23:25" x14ac:dyDescent="0.25">
      <c r="W5030" s="18"/>
      <c r="X5030" s="18"/>
      <c r="Y5030" s="18"/>
    </row>
    <row r="5031" spans="23:25" x14ac:dyDescent="0.25">
      <c r="W5031" s="18"/>
      <c r="X5031" s="18"/>
      <c r="Y5031" s="18"/>
    </row>
    <row r="5032" spans="23:25" x14ac:dyDescent="0.25">
      <c r="W5032" s="18"/>
      <c r="X5032" s="18"/>
      <c r="Y5032" s="18"/>
    </row>
    <row r="5033" spans="23:25" x14ac:dyDescent="0.25">
      <c r="W5033" s="18"/>
      <c r="X5033" s="18"/>
      <c r="Y5033" s="18"/>
    </row>
    <row r="5034" spans="23:25" x14ac:dyDescent="0.25">
      <c r="W5034" s="18"/>
      <c r="X5034" s="18"/>
      <c r="Y5034" s="18"/>
    </row>
    <row r="5035" spans="23:25" x14ac:dyDescent="0.25">
      <c r="W5035" s="18"/>
      <c r="X5035" s="18"/>
      <c r="Y5035" s="18"/>
    </row>
    <row r="5036" spans="23:25" x14ac:dyDescent="0.25">
      <c r="W5036" s="18"/>
      <c r="X5036" s="18"/>
      <c r="Y5036" s="18"/>
    </row>
    <row r="5037" spans="23:25" x14ac:dyDescent="0.25">
      <c r="W5037" s="18"/>
      <c r="X5037" s="18"/>
      <c r="Y5037" s="18"/>
    </row>
    <row r="5038" spans="23:25" x14ac:dyDescent="0.25">
      <c r="W5038" s="18"/>
      <c r="X5038" s="18"/>
      <c r="Y5038" s="18"/>
    </row>
    <row r="5039" spans="23:25" x14ac:dyDescent="0.25">
      <c r="W5039" s="18"/>
      <c r="X5039" s="18"/>
      <c r="Y5039" s="18"/>
    </row>
    <row r="5040" spans="23:25" x14ac:dyDescent="0.25">
      <c r="W5040" s="18"/>
      <c r="X5040" s="18"/>
      <c r="Y5040" s="18"/>
    </row>
    <row r="5041" spans="23:25" x14ac:dyDescent="0.25">
      <c r="W5041" s="18"/>
      <c r="X5041" s="18"/>
      <c r="Y5041" s="18"/>
    </row>
    <row r="5042" spans="23:25" x14ac:dyDescent="0.25">
      <c r="W5042" s="18"/>
      <c r="X5042" s="18"/>
      <c r="Y5042" s="18"/>
    </row>
    <row r="5043" spans="23:25" x14ac:dyDescent="0.25">
      <c r="W5043" s="18"/>
      <c r="X5043" s="18"/>
      <c r="Y5043" s="18"/>
    </row>
    <row r="5044" spans="23:25" x14ac:dyDescent="0.25">
      <c r="W5044" s="18"/>
      <c r="X5044" s="18"/>
      <c r="Y5044" s="18"/>
    </row>
    <row r="5045" spans="23:25" x14ac:dyDescent="0.25">
      <c r="W5045" s="18"/>
      <c r="X5045" s="18"/>
      <c r="Y5045" s="18"/>
    </row>
    <row r="5046" spans="23:25" x14ac:dyDescent="0.25">
      <c r="W5046" s="18"/>
      <c r="X5046" s="18"/>
      <c r="Y5046" s="18"/>
    </row>
    <row r="5047" spans="23:25" x14ac:dyDescent="0.25">
      <c r="W5047" s="18"/>
      <c r="X5047" s="18"/>
      <c r="Y5047" s="18"/>
    </row>
    <row r="5048" spans="23:25" x14ac:dyDescent="0.25">
      <c r="W5048" s="18"/>
      <c r="X5048" s="18"/>
      <c r="Y5048" s="18"/>
    </row>
    <row r="5049" spans="23:25" x14ac:dyDescent="0.25">
      <c r="W5049" s="18"/>
      <c r="X5049" s="18"/>
      <c r="Y5049" s="18"/>
    </row>
    <row r="5050" spans="23:25" x14ac:dyDescent="0.25">
      <c r="W5050" s="18"/>
      <c r="X5050" s="18"/>
      <c r="Y5050" s="18"/>
    </row>
    <row r="5051" spans="23:25" x14ac:dyDescent="0.25">
      <c r="W5051" s="18"/>
      <c r="X5051" s="18"/>
      <c r="Y5051" s="18"/>
    </row>
    <row r="5052" spans="23:25" x14ac:dyDescent="0.25">
      <c r="W5052" s="18"/>
      <c r="X5052" s="18"/>
      <c r="Y5052" s="18"/>
    </row>
    <row r="5053" spans="23:25" x14ac:dyDescent="0.25">
      <c r="W5053" s="18"/>
      <c r="X5053" s="18"/>
      <c r="Y5053" s="18"/>
    </row>
    <row r="5054" spans="23:25" x14ac:dyDescent="0.25">
      <c r="W5054" s="18"/>
      <c r="X5054" s="18"/>
      <c r="Y5054" s="18"/>
    </row>
    <row r="5055" spans="23:25" x14ac:dyDescent="0.25">
      <c r="W5055" s="18"/>
      <c r="X5055" s="18"/>
      <c r="Y5055" s="18"/>
    </row>
    <row r="5056" spans="23:25" x14ac:dyDescent="0.25">
      <c r="W5056" s="18"/>
      <c r="X5056" s="18"/>
      <c r="Y5056" s="18"/>
    </row>
    <row r="5057" spans="23:25" x14ac:dyDescent="0.25">
      <c r="W5057" s="18"/>
      <c r="X5057" s="18"/>
      <c r="Y5057" s="18"/>
    </row>
    <row r="5058" spans="23:25" x14ac:dyDescent="0.25">
      <c r="W5058" s="18"/>
      <c r="X5058" s="18"/>
      <c r="Y5058" s="18"/>
    </row>
    <row r="5059" spans="23:25" x14ac:dyDescent="0.25">
      <c r="W5059" s="18"/>
      <c r="X5059" s="18"/>
      <c r="Y5059" s="18"/>
    </row>
    <row r="5060" spans="23:25" x14ac:dyDescent="0.25">
      <c r="W5060" s="18"/>
      <c r="X5060" s="18"/>
      <c r="Y5060" s="18"/>
    </row>
    <row r="5061" spans="23:25" x14ac:dyDescent="0.25">
      <c r="W5061" s="18"/>
      <c r="X5061" s="18"/>
      <c r="Y5061" s="18"/>
    </row>
    <row r="5062" spans="23:25" x14ac:dyDescent="0.25">
      <c r="W5062" s="18"/>
      <c r="X5062" s="18"/>
      <c r="Y5062" s="18"/>
    </row>
    <row r="5063" spans="23:25" x14ac:dyDescent="0.25">
      <c r="W5063" s="18"/>
      <c r="X5063" s="18"/>
      <c r="Y5063" s="18"/>
    </row>
    <row r="5064" spans="23:25" x14ac:dyDescent="0.25">
      <c r="W5064" s="18"/>
      <c r="X5064" s="18"/>
      <c r="Y5064" s="18"/>
    </row>
    <row r="5065" spans="23:25" x14ac:dyDescent="0.25">
      <c r="W5065" s="18"/>
      <c r="X5065" s="18"/>
      <c r="Y5065" s="18"/>
    </row>
    <row r="5066" spans="23:25" x14ac:dyDescent="0.25">
      <c r="W5066" s="18"/>
      <c r="X5066" s="18"/>
      <c r="Y5066" s="18"/>
    </row>
    <row r="5067" spans="23:25" x14ac:dyDescent="0.25">
      <c r="W5067" s="18"/>
      <c r="X5067" s="18"/>
      <c r="Y5067" s="18"/>
    </row>
    <row r="5068" spans="23:25" x14ac:dyDescent="0.25">
      <c r="W5068" s="18"/>
      <c r="X5068" s="18"/>
      <c r="Y5068" s="18"/>
    </row>
    <row r="5069" spans="23:25" x14ac:dyDescent="0.25">
      <c r="W5069" s="18"/>
      <c r="X5069" s="18"/>
      <c r="Y5069" s="18"/>
    </row>
    <row r="5070" spans="23:25" x14ac:dyDescent="0.25">
      <c r="W5070" s="18"/>
      <c r="X5070" s="18"/>
      <c r="Y5070" s="18"/>
    </row>
    <row r="5071" spans="23:25" x14ac:dyDescent="0.25">
      <c r="W5071" s="18"/>
      <c r="X5071" s="18"/>
      <c r="Y5071" s="18"/>
    </row>
    <row r="5072" spans="23:25" x14ac:dyDescent="0.25">
      <c r="W5072" s="18"/>
      <c r="X5072" s="18"/>
      <c r="Y5072" s="18"/>
    </row>
    <row r="5073" spans="23:25" x14ac:dyDescent="0.25">
      <c r="W5073" s="18"/>
      <c r="X5073" s="18"/>
      <c r="Y5073" s="18"/>
    </row>
    <row r="5074" spans="23:25" x14ac:dyDescent="0.25">
      <c r="W5074" s="18"/>
      <c r="X5074" s="18"/>
      <c r="Y5074" s="18"/>
    </row>
    <row r="5075" spans="23:25" x14ac:dyDescent="0.25">
      <c r="W5075" s="18"/>
      <c r="X5075" s="18"/>
      <c r="Y5075" s="18"/>
    </row>
    <row r="5076" spans="23:25" x14ac:dyDescent="0.25">
      <c r="W5076" s="18"/>
      <c r="X5076" s="18"/>
      <c r="Y5076" s="18"/>
    </row>
    <row r="5077" spans="23:25" x14ac:dyDescent="0.25">
      <c r="W5077" s="18"/>
      <c r="X5077" s="18"/>
      <c r="Y5077" s="18"/>
    </row>
    <row r="5078" spans="23:25" x14ac:dyDescent="0.25">
      <c r="W5078" s="18"/>
      <c r="X5078" s="18"/>
      <c r="Y5078" s="18"/>
    </row>
    <row r="5079" spans="23:25" x14ac:dyDescent="0.25">
      <c r="W5079" s="18"/>
      <c r="X5079" s="18"/>
      <c r="Y5079" s="18"/>
    </row>
    <row r="5080" spans="23:25" x14ac:dyDescent="0.25">
      <c r="W5080" s="18"/>
      <c r="X5080" s="18"/>
      <c r="Y5080" s="18"/>
    </row>
    <row r="5081" spans="23:25" x14ac:dyDescent="0.25">
      <c r="W5081" s="18"/>
      <c r="X5081" s="18"/>
      <c r="Y5081" s="18"/>
    </row>
    <row r="5082" spans="23:25" x14ac:dyDescent="0.25">
      <c r="W5082" s="18"/>
      <c r="X5082" s="18"/>
      <c r="Y5082" s="18"/>
    </row>
    <row r="5083" spans="23:25" x14ac:dyDescent="0.25">
      <c r="W5083" s="18"/>
      <c r="X5083" s="18"/>
      <c r="Y5083" s="18"/>
    </row>
    <row r="5084" spans="23:25" x14ac:dyDescent="0.25">
      <c r="W5084" s="18"/>
      <c r="X5084" s="18"/>
      <c r="Y5084" s="18"/>
    </row>
    <row r="5085" spans="23:25" x14ac:dyDescent="0.25">
      <c r="W5085" s="18"/>
      <c r="X5085" s="18"/>
      <c r="Y5085" s="18"/>
    </row>
    <row r="5086" spans="23:25" x14ac:dyDescent="0.25">
      <c r="W5086" s="18"/>
      <c r="X5086" s="18"/>
      <c r="Y5086" s="18"/>
    </row>
    <row r="5087" spans="23:25" x14ac:dyDescent="0.25">
      <c r="W5087" s="18"/>
      <c r="X5087" s="18"/>
      <c r="Y5087" s="18"/>
    </row>
    <row r="5088" spans="23:25" x14ac:dyDescent="0.25">
      <c r="W5088" s="18"/>
      <c r="X5088" s="18"/>
      <c r="Y5088" s="18"/>
    </row>
    <row r="5089" spans="23:25" x14ac:dyDescent="0.25">
      <c r="W5089" s="18"/>
      <c r="X5089" s="18"/>
      <c r="Y5089" s="18"/>
    </row>
    <row r="5090" spans="23:25" x14ac:dyDescent="0.25">
      <c r="W5090" s="18"/>
      <c r="X5090" s="18"/>
      <c r="Y5090" s="18"/>
    </row>
    <row r="5091" spans="23:25" x14ac:dyDescent="0.25">
      <c r="W5091" s="18"/>
      <c r="X5091" s="18"/>
      <c r="Y5091" s="18"/>
    </row>
    <row r="5092" spans="23:25" x14ac:dyDescent="0.25">
      <c r="W5092" s="18"/>
      <c r="X5092" s="18"/>
      <c r="Y5092" s="18"/>
    </row>
    <row r="5093" spans="23:25" x14ac:dyDescent="0.25">
      <c r="W5093" s="18"/>
      <c r="X5093" s="18"/>
      <c r="Y5093" s="18"/>
    </row>
    <row r="5094" spans="23:25" x14ac:dyDescent="0.25">
      <c r="W5094" s="18"/>
      <c r="X5094" s="18"/>
      <c r="Y5094" s="18"/>
    </row>
    <row r="5095" spans="23:25" x14ac:dyDescent="0.25">
      <c r="W5095" s="18"/>
      <c r="X5095" s="18"/>
      <c r="Y5095" s="18"/>
    </row>
    <row r="5096" spans="23:25" x14ac:dyDescent="0.25">
      <c r="W5096" s="18"/>
      <c r="X5096" s="18"/>
      <c r="Y5096" s="18"/>
    </row>
    <row r="5097" spans="23:25" x14ac:dyDescent="0.25">
      <c r="W5097" s="18"/>
      <c r="X5097" s="18"/>
      <c r="Y5097" s="18"/>
    </row>
    <row r="5098" spans="23:25" x14ac:dyDescent="0.25">
      <c r="W5098" s="18"/>
      <c r="X5098" s="18"/>
      <c r="Y5098" s="18"/>
    </row>
    <row r="5099" spans="23:25" x14ac:dyDescent="0.25">
      <c r="W5099" s="18"/>
      <c r="X5099" s="18"/>
      <c r="Y5099" s="18"/>
    </row>
    <row r="5100" spans="23:25" x14ac:dyDescent="0.25">
      <c r="W5100" s="18"/>
      <c r="X5100" s="18"/>
      <c r="Y5100" s="18"/>
    </row>
    <row r="5101" spans="23:25" x14ac:dyDescent="0.25">
      <c r="W5101" s="18"/>
      <c r="X5101" s="18"/>
      <c r="Y5101" s="18"/>
    </row>
    <row r="5102" spans="23:25" x14ac:dyDescent="0.25">
      <c r="W5102" s="18"/>
      <c r="X5102" s="18"/>
      <c r="Y5102" s="18"/>
    </row>
    <row r="5103" spans="23:25" x14ac:dyDescent="0.25">
      <c r="W5103" s="18"/>
      <c r="X5103" s="18"/>
      <c r="Y5103" s="18"/>
    </row>
    <row r="5104" spans="23:25" x14ac:dyDescent="0.25">
      <c r="W5104" s="18"/>
      <c r="X5104" s="18"/>
      <c r="Y5104" s="18"/>
    </row>
    <row r="5105" spans="23:25" x14ac:dyDescent="0.25">
      <c r="W5105" s="18"/>
      <c r="X5105" s="18"/>
      <c r="Y5105" s="18"/>
    </row>
    <row r="5106" spans="23:25" x14ac:dyDescent="0.25">
      <c r="W5106" s="18"/>
      <c r="X5106" s="18"/>
      <c r="Y5106" s="18"/>
    </row>
    <row r="5107" spans="23:25" x14ac:dyDescent="0.25">
      <c r="W5107" s="18"/>
      <c r="X5107" s="18"/>
      <c r="Y5107" s="18"/>
    </row>
    <row r="5108" spans="23:25" x14ac:dyDescent="0.25">
      <c r="W5108" s="18"/>
      <c r="X5108" s="18"/>
      <c r="Y5108" s="18"/>
    </row>
    <row r="5109" spans="23:25" x14ac:dyDescent="0.25">
      <c r="W5109" s="18"/>
      <c r="X5109" s="18"/>
      <c r="Y5109" s="18"/>
    </row>
    <row r="5110" spans="23:25" x14ac:dyDescent="0.25">
      <c r="W5110" s="18"/>
      <c r="X5110" s="18"/>
      <c r="Y5110" s="18"/>
    </row>
    <row r="5111" spans="23:25" x14ac:dyDescent="0.25">
      <c r="W5111" s="18"/>
      <c r="X5111" s="18"/>
      <c r="Y5111" s="18"/>
    </row>
    <row r="5112" spans="23:25" x14ac:dyDescent="0.25">
      <c r="W5112" s="18"/>
      <c r="X5112" s="18"/>
      <c r="Y5112" s="18"/>
    </row>
    <row r="5113" spans="23:25" x14ac:dyDescent="0.25">
      <c r="W5113" s="18"/>
      <c r="X5113" s="18"/>
      <c r="Y5113" s="18"/>
    </row>
    <row r="5114" spans="23:25" x14ac:dyDescent="0.25">
      <c r="W5114" s="18"/>
      <c r="X5114" s="18"/>
      <c r="Y5114" s="18"/>
    </row>
    <row r="5115" spans="23:25" x14ac:dyDescent="0.25">
      <c r="W5115" s="18"/>
      <c r="X5115" s="18"/>
      <c r="Y5115" s="18"/>
    </row>
    <row r="5116" spans="23:25" x14ac:dyDescent="0.25">
      <c r="W5116" s="18"/>
      <c r="X5116" s="18"/>
      <c r="Y5116" s="18"/>
    </row>
    <row r="5117" spans="23:25" x14ac:dyDescent="0.25">
      <c r="W5117" s="18"/>
      <c r="X5117" s="18"/>
      <c r="Y5117" s="18"/>
    </row>
    <row r="5118" spans="23:25" x14ac:dyDescent="0.25">
      <c r="W5118" s="18"/>
      <c r="X5118" s="18"/>
      <c r="Y5118" s="18"/>
    </row>
    <row r="5119" spans="23:25" x14ac:dyDescent="0.25">
      <c r="W5119" s="18"/>
      <c r="X5119" s="18"/>
      <c r="Y5119" s="18"/>
    </row>
    <row r="5120" spans="23:25" x14ac:dyDescent="0.25">
      <c r="W5120" s="18"/>
      <c r="X5120" s="18"/>
      <c r="Y5120" s="18"/>
    </row>
    <row r="5121" spans="23:25" x14ac:dyDescent="0.25">
      <c r="W5121" s="18"/>
      <c r="X5121" s="18"/>
      <c r="Y5121" s="18"/>
    </row>
    <row r="5122" spans="23:25" x14ac:dyDescent="0.25">
      <c r="W5122" s="18"/>
      <c r="X5122" s="18"/>
      <c r="Y5122" s="18"/>
    </row>
    <row r="5123" spans="23:25" x14ac:dyDescent="0.25">
      <c r="W5123" s="18"/>
      <c r="X5123" s="18"/>
      <c r="Y5123" s="18"/>
    </row>
    <row r="5124" spans="23:25" x14ac:dyDescent="0.25">
      <c r="W5124" s="18"/>
      <c r="X5124" s="18"/>
      <c r="Y5124" s="18"/>
    </row>
    <row r="5125" spans="23:25" x14ac:dyDescent="0.25">
      <c r="W5125" s="18"/>
      <c r="X5125" s="18"/>
      <c r="Y5125" s="18"/>
    </row>
    <row r="5126" spans="23:25" x14ac:dyDescent="0.25">
      <c r="W5126" s="18"/>
      <c r="X5126" s="18"/>
      <c r="Y5126" s="18"/>
    </row>
    <row r="5127" spans="23:25" x14ac:dyDescent="0.25">
      <c r="W5127" s="18"/>
      <c r="X5127" s="18"/>
      <c r="Y5127" s="18"/>
    </row>
    <row r="5128" spans="23:25" x14ac:dyDescent="0.25">
      <c r="W5128" s="18"/>
      <c r="X5128" s="18"/>
      <c r="Y5128" s="18"/>
    </row>
    <row r="5129" spans="23:25" x14ac:dyDescent="0.25">
      <c r="W5129" s="18"/>
      <c r="X5129" s="18"/>
      <c r="Y5129" s="18"/>
    </row>
    <row r="5130" spans="23:25" x14ac:dyDescent="0.25">
      <c r="W5130" s="18"/>
      <c r="X5130" s="18"/>
      <c r="Y5130" s="18"/>
    </row>
    <row r="5131" spans="23:25" x14ac:dyDescent="0.25">
      <c r="W5131" s="18"/>
      <c r="X5131" s="18"/>
      <c r="Y5131" s="18"/>
    </row>
    <row r="5132" spans="23:25" x14ac:dyDescent="0.25">
      <c r="W5132" s="18"/>
      <c r="X5132" s="18"/>
      <c r="Y5132" s="18"/>
    </row>
    <row r="5133" spans="23:25" x14ac:dyDescent="0.25">
      <c r="W5133" s="18"/>
      <c r="X5133" s="18"/>
      <c r="Y5133" s="18"/>
    </row>
    <row r="5134" spans="23:25" x14ac:dyDescent="0.25">
      <c r="W5134" s="18"/>
      <c r="X5134" s="18"/>
      <c r="Y5134" s="18"/>
    </row>
    <row r="5135" spans="23:25" x14ac:dyDescent="0.25">
      <c r="W5135" s="18"/>
      <c r="X5135" s="18"/>
      <c r="Y5135" s="18"/>
    </row>
    <row r="5136" spans="23:25" x14ac:dyDescent="0.25">
      <c r="W5136" s="18"/>
      <c r="X5136" s="18"/>
      <c r="Y5136" s="18"/>
    </row>
    <row r="5137" spans="23:25" x14ac:dyDescent="0.25">
      <c r="W5137" s="18"/>
      <c r="X5137" s="18"/>
      <c r="Y5137" s="18"/>
    </row>
    <row r="5138" spans="23:25" x14ac:dyDescent="0.25">
      <c r="W5138" s="18"/>
      <c r="X5138" s="18"/>
      <c r="Y5138" s="18"/>
    </row>
    <row r="5139" spans="23:25" x14ac:dyDescent="0.25">
      <c r="W5139" s="18"/>
      <c r="X5139" s="18"/>
      <c r="Y5139" s="18"/>
    </row>
    <row r="5140" spans="23:25" x14ac:dyDescent="0.25">
      <c r="W5140" s="18"/>
      <c r="X5140" s="18"/>
      <c r="Y5140" s="18"/>
    </row>
    <row r="5141" spans="23:25" x14ac:dyDescent="0.25">
      <c r="W5141" s="18"/>
      <c r="X5141" s="18"/>
      <c r="Y5141" s="18"/>
    </row>
    <row r="5142" spans="23:25" x14ac:dyDescent="0.25">
      <c r="W5142" s="18"/>
      <c r="X5142" s="18"/>
      <c r="Y5142" s="18"/>
    </row>
    <row r="5143" spans="23:25" x14ac:dyDescent="0.25">
      <c r="W5143" s="18"/>
      <c r="X5143" s="18"/>
      <c r="Y5143" s="18"/>
    </row>
    <row r="5144" spans="23:25" x14ac:dyDescent="0.25">
      <c r="W5144" s="18"/>
      <c r="X5144" s="18"/>
      <c r="Y5144" s="18"/>
    </row>
    <row r="5145" spans="23:25" x14ac:dyDescent="0.25">
      <c r="W5145" s="18"/>
      <c r="X5145" s="18"/>
      <c r="Y5145" s="18"/>
    </row>
    <row r="5146" spans="23:25" x14ac:dyDescent="0.25">
      <c r="W5146" s="18"/>
      <c r="X5146" s="18"/>
      <c r="Y5146" s="18"/>
    </row>
    <row r="5147" spans="23:25" x14ac:dyDescent="0.25">
      <c r="W5147" s="18"/>
      <c r="X5147" s="18"/>
      <c r="Y5147" s="18"/>
    </row>
    <row r="5148" spans="23:25" x14ac:dyDescent="0.25">
      <c r="W5148" s="18"/>
      <c r="X5148" s="18"/>
      <c r="Y5148" s="18"/>
    </row>
    <row r="5149" spans="23:25" x14ac:dyDescent="0.25">
      <c r="W5149" s="18"/>
      <c r="X5149" s="18"/>
      <c r="Y5149" s="18"/>
    </row>
    <row r="5150" spans="23:25" x14ac:dyDescent="0.25">
      <c r="W5150" s="18"/>
      <c r="X5150" s="18"/>
      <c r="Y5150" s="18"/>
    </row>
    <row r="5151" spans="23:25" x14ac:dyDescent="0.25">
      <c r="W5151" s="18"/>
      <c r="X5151" s="18"/>
      <c r="Y5151" s="18"/>
    </row>
    <row r="5152" spans="23:25" x14ac:dyDescent="0.25">
      <c r="W5152" s="18"/>
      <c r="X5152" s="18"/>
      <c r="Y5152" s="18"/>
    </row>
    <row r="5153" spans="23:25" x14ac:dyDescent="0.25">
      <c r="W5153" s="18"/>
      <c r="X5153" s="18"/>
      <c r="Y5153" s="18"/>
    </row>
    <row r="5154" spans="23:25" x14ac:dyDescent="0.25">
      <c r="W5154" s="18"/>
      <c r="X5154" s="18"/>
      <c r="Y5154" s="18"/>
    </row>
    <row r="5155" spans="23:25" x14ac:dyDescent="0.25">
      <c r="W5155" s="18"/>
      <c r="X5155" s="18"/>
      <c r="Y5155" s="18"/>
    </row>
    <row r="5156" spans="23:25" x14ac:dyDescent="0.25">
      <c r="W5156" s="18"/>
      <c r="X5156" s="18"/>
      <c r="Y5156" s="18"/>
    </row>
    <row r="5157" spans="23:25" x14ac:dyDescent="0.25">
      <c r="W5157" s="18"/>
      <c r="X5157" s="18"/>
      <c r="Y5157" s="18"/>
    </row>
    <row r="5158" spans="23:25" x14ac:dyDescent="0.25">
      <c r="W5158" s="18"/>
      <c r="X5158" s="18"/>
      <c r="Y5158" s="18"/>
    </row>
    <row r="5159" spans="23:25" x14ac:dyDescent="0.25">
      <c r="W5159" s="18"/>
      <c r="X5159" s="18"/>
      <c r="Y5159" s="18"/>
    </row>
    <row r="5160" spans="23:25" x14ac:dyDescent="0.25">
      <c r="W5160" s="18"/>
      <c r="X5160" s="18"/>
      <c r="Y5160" s="18"/>
    </row>
    <row r="5161" spans="23:25" x14ac:dyDescent="0.25">
      <c r="W5161" s="18"/>
      <c r="X5161" s="18"/>
      <c r="Y5161" s="18"/>
    </row>
    <row r="5162" spans="23:25" x14ac:dyDescent="0.25">
      <c r="W5162" s="18"/>
      <c r="X5162" s="18"/>
      <c r="Y5162" s="18"/>
    </row>
    <row r="5163" spans="23:25" x14ac:dyDescent="0.25">
      <c r="W5163" s="18"/>
      <c r="X5163" s="18"/>
      <c r="Y5163" s="18"/>
    </row>
    <row r="5164" spans="23:25" x14ac:dyDescent="0.25">
      <c r="W5164" s="18"/>
      <c r="X5164" s="18"/>
      <c r="Y5164" s="18"/>
    </row>
    <row r="5165" spans="23:25" x14ac:dyDescent="0.25">
      <c r="W5165" s="18"/>
      <c r="X5165" s="18"/>
      <c r="Y5165" s="18"/>
    </row>
    <row r="5166" spans="23:25" x14ac:dyDescent="0.25">
      <c r="W5166" s="18"/>
      <c r="X5166" s="18"/>
      <c r="Y5166" s="18"/>
    </row>
    <row r="5167" spans="23:25" x14ac:dyDescent="0.25">
      <c r="W5167" s="18"/>
      <c r="X5167" s="18"/>
      <c r="Y5167" s="18"/>
    </row>
    <row r="5168" spans="23:25" x14ac:dyDescent="0.25">
      <c r="W5168" s="18"/>
      <c r="X5168" s="18"/>
      <c r="Y5168" s="18"/>
    </row>
    <row r="5169" spans="23:25" x14ac:dyDescent="0.25">
      <c r="W5169" s="18"/>
      <c r="X5169" s="18"/>
      <c r="Y5169" s="18"/>
    </row>
    <row r="5170" spans="23:25" x14ac:dyDescent="0.25">
      <c r="W5170" s="18"/>
      <c r="X5170" s="18"/>
      <c r="Y5170" s="18"/>
    </row>
    <row r="5171" spans="23:25" x14ac:dyDescent="0.25">
      <c r="W5171" s="18"/>
      <c r="X5171" s="18"/>
      <c r="Y5171" s="18"/>
    </row>
    <row r="5172" spans="23:25" x14ac:dyDescent="0.25">
      <c r="W5172" s="18"/>
      <c r="X5172" s="18"/>
      <c r="Y5172" s="18"/>
    </row>
    <row r="5173" spans="23:25" x14ac:dyDescent="0.25">
      <c r="W5173" s="18"/>
      <c r="X5173" s="18"/>
      <c r="Y5173" s="18"/>
    </row>
    <row r="5174" spans="23:25" x14ac:dyDescent="0.25">
      <c r="W5174" s="18"/>
      <c r="X5174" s="18"/>
      <c r="Y5174" s="18"/>
    </row>
    <row r="5175" spans="23:25" x14ac:dyDescent="0.25">
      <c r="W5175" s="18"/>
      <c r="X5175" s="18"/>
      <c r="Y5175" s="18"/>
    </row>
    <row r="5176" spans="23:25" x14ac:dyDescent="0.25">
      <c r="W5176" s="18"/>
      <c r="X5176" s="18"/>
      <c r="Y5176" s="18"/>
    </row>
    <row r="5177" spans="23:25" x14ac:dyDescent="0.25">
      <c r="W5177" s="18"/>
      <c r="X5177" s="18"/>
      <c r="Y5177" s="18"/>
    </row>
    <row r="5178" spans="23:25" x14ac:dyDescent="0.25">
      <c r="W5178" s="18"/>
      <c r="X5178" s="18"/>
      <c r="Y5178" s="18"/>
    </row>
    <row r="5179" spans="23:25" x14ac:dyDescent="0.25">
      <c r="W5179" s="18"/>
      <c r="X5179" s="18"/>
      <c r="Y5179" s="18"/>
    </row>
    <row r="5180" spans="23:25" x14ac:dyDescent="0.25">
      <c r="W5180" s="18"/>
      <c r="X5180" s="18"/>
      <c r="Y5180" s="18"/>
    </row>
    <row r="5181" spans="23:25" x14ac:dyDescent="0.25">
      <c r="W5181" s="18"/>
      <c r="X5181" s="18"/>
      <c r="Y5181" s="18"/>
    </row>
    <row r="5182" spans="23:25" x14ac:dyDescent="0.25">
      <c r="W5182" s="18"/>
      <c r="X5182" s="18"/>
      <c r="Y5182" s="18"/>
    </row>
    <row r="5183" spans="23:25" x14ac:dyDescent="0.25">
      <c r="W5183" s="18"/>
      <c r="X5183" s="18"/>
      <c r="Y5183" s="18"/>
    </row>
    <row r="5184" spans="23:25" x14ac:dyDescent="0.25">
      <c r="W5184" s="18"/>
      <c r="X5184" s="18"/>
      <c r="Y5184" s="18"/>
    </row>
    <row r="5185" spans="23:25" x14ac:dyDescent="0.25">
      <c r="W5185" s="18"/>
      <c r="X5185" s="18"/>
      <c r="Y5185" s="18"/>
    </row>
    <row r="5186" spans="23:25" x14ac:dyDescent="0.25">
      <c r="W5186" s="18"/>
      <c r="X5186" s="18"/>
      <c r="Y5186" s="18"/>
    </row>
    <row r="5187" spans="23:25" x14ac:dyDescent="0.25">
      <c r="W5187" s="18"/>
      <c r="X5187" s="18"/>
      <c r="Y5187" s="18"/>
    </row>
    <row r="5188" spans="23:25" x14ac:dyDescent="0.25">
      <c r="W5188" s="18"/>
      <c r="X5188" s="18"/>
      <c r="Y5188" s="18"/>
    </row>
    <row r="5189" spans="23:25" x14ac:dyDescent="0.25">
      <c r="W5189" s="18"/>
      <c r="X5189" s="18"/>
      <c r="Y5189" s="18"/>
    </row>
    <row r="5190" spans="23:25" x14ac:dyDescent="0.25">
      <c r="W5190" s="18"/>
      <c r="X5190" s="18"/>
      <c r="Y5190" s="18"/>
    </row>
    <row r="5191" spans="23:25" x14ac:dyDescent="0.25">
      <c r="W5191" s="18"/>
      <c r="X5191" s="18"/>
      <c r="Y5191" s="18"/>
    </row>
    <row r="5192" spans="23:25" x14ac:dyDescent="0.25">
      <c r="W5192" s="18"/>
      <c r="X5192" s="18"/>
      <c r="Y5192" s="18"/>
    </row>
    <row r="5193" spans="23:25" x14ac:dyDescent="0.25">
      <c r="W5193" s="18"/>
      <c r="X5193" s="18"/>
      <c r="Y5193" s="18"/>
    </row>
    <row r="5194" spans="23:25" x14ac:dyDescent="0.25">
      <c r="W5194" s="18"/>
      <c r="X5194" s="18"/>
      <c r="Y5194" s="18"/>
    </row>
    <row r="5195" spans="23:25" x14ac:dyDescent="0.25">
      <c r="W5195" s="18"/>
      <c r="X5195" s="18"/>
      <c r="Y5195" s="18"/>
    </row>
    <row r="5196" spans="23:25" x14ac:dyDescent="0.25">
      <c r="W5196" s="18"/>
      <c r="X5196" s="18"/>
      <c r="Y5196" s="18"/>
    </row>
    <row r="5197" spans="23:25" x14ac:dyDescent="0.25">
      <c r="W5197" s="18"/>
      <c r="X5197" s="18"/>
      <c r="Y5197" s="18"/>
    </row>
    <row r="5198" spans="23:25" x14ac:dyDescent="0.25">
      <c r="W5198" s="18"/>
      <c r="X5198" s="18"/>
      <c r="Y5198" s="18"/>
    </row>
    <row r="5199" spans="23:25" x14ac:dyDescent="0.25">
      <c r="W5199" s="18"/>
      <c r="X5199" s="18"/>
      <c r="Y5199" s="18"/>
    </row>
    <row r="5200" spans="23:25" x14ac:dyDescent="0.25">
      <c r="W5200" s="18"/>
      <c r="X5200" s="18"/>
      <c r="Y5200" s="18"/>
    </row>
    <row r="5201" spans="23:25" x14ac:dyDescent="0.25">
      <c r="W5201" s="18"/>
      <c r="X5201" s="18"/>
      <c r="Y5201" s="18"/>
    </row>
    <row r="5202" spans="23:25" x14ac:dyDescent="0.25">
      <c r="W5202" s="18"/>
      <c r="X5202" s="18"/>
      <c r="Y5202" s="18"/>
    </row>
    <row r="5203" spans="23:25" x14ac:dyDescent="0.25">
      <c r="W5203" s="18"/>
      <c r="X5203" s="18"/>
      <c r="Y5203" s="18"/>
    </row>
    <row r="5204" spans="23:25" x14ac:dyDescent="0.25">
      <c r="W5204" s="18"/>
      <c r="X5204" s="18"/>
      <c r="Y5204" s="18"/>
    </row>
    <row r="5205" spans="23:25" x14ac:dyDescent="0.25">
      <c r="W5205" s="18"/>
      <c r="X5205" s="18"/>
      <c r="Y5205" s="18"/>
    </row>
    <row r="5206" spans="23:25" x14ac:dyDescent="0.25">
      <c r="W5206" s="18"/>
      <c r="X5206" s="18"/>
      <c r="Y5206" s="18"/>
    </row>
    <row r="5207" spans="23:25" x14ac:dyDescent="0.25">
      <c r="W5207" s="18"/>
      <c r="X5207" s="18"/>
      <c r="Y5207" s="18"/>
    </row>
    <row r="5208" spans="23:25" x14ac:dyDescent="0.25">
      <c r="W5208" s="18"/>
      <c r="X5208" s="18"/>
      <c r="Y5208" s="18"/>
    </row>
    <row r="5209" spans="23:25" x14ac:dyDescent="0.25">
      <c r="W5209" s="18"/>
      <c r="X5209" s="18"/>
      <c r="Y5209" s="18"/>
    </row>
    <row r="5210" spans="23:25" x14ac:dyDescent="0.25">
      <c r="W5210" s="18"/>
      <c r="X5210" s="18"/>
      <c r="Y5210" s="18"/>
    </row>
    <row r="5211" spans="23:25" x14ac:dyDescent="0.25">
      <c r="W5211" s="18"/>
      <c r="X5211" s="18"/>
      <c r="Y5211" s="18"/>
    </row>
    <row r="5212" spans="23:25" x14ac:dyDescent="0.25">
      <c r="W5212" s="18"/>
      <c r="X5212" s="18"/>
      <c r="Y5212" s="18"/>
    </row>
    <row r="5213" spans="23:25" x14ac:dyDescent="0.25">
      <c r="W5213" s="18"/>
      <c r="X5213" s="18"/>
      <c r="Y5213" s="18"/>
    </row>
    <row r="5214" spans="23:25" x14ac:dyDescent="0.25">
      <c r="W5214" s="18"/>
      <c r="X5214" s="18"/>
      <c r="Y5214" s="18"/>
    </row>
    <row r="5215" spans="23:25" x14ac:dyDescent="0.25">
      <c r="W5215" s="18"/>
      <c r="X5215" s="18"/>
      <c r="Y5215" s="18"/>
    </row>
    <row r="5216" spans="23:25" x14ac:dyDescent="0.25">
      <c r="W5216" s="18"/>
      <c r="X5216" s="18"/>
      <c r="Y5216" s="18"/>
    </row>
    <row r="5217" spans="23:25" x14ac:dyDescent="0.25">
      <c r="W5217" s="18"/>
      <c r="X5217" s="18"/>
      <c r="Y5217" s="18"/>
    </row>
    <row r="5218" spans="23:25" x14ac:dyDescent="0.25">
      <c r="W5218" s="18"/>
      <c r="X5218" s="18"/>
      <c r="Y5218" s="18"/>
    </row>
    <row r="5219" spans="23:25" x14ac:dyDescent="0.25">
      <c r="W5219" s="18"/>
      <c r="X5219" s="18"/>
      <c r="Y5219" s="18"/>
    </row>
    <row r="5220" spans="23:25" x14ac:dyDescent="0.25">
      <c r="W5220" s="18"/>
      <c r="X5220" s="18"/>
      <c r="Y5220" s="18"/>
    </row>
    <row r="5221" spans="23:25" x14ac:dyDescent="0.25">
      <c r="W5221" s="18"/>
      <c r="X5221" s="18"/>
      <c r="Y5221" s="18"/>
    </row>
    <row r="5222" spans="23:25" x14ac:dyDescent="0.25">
      <c r="W5222" s="18"/>
      <c r="X5222" s="18"/>
      <c r="Y5222" s="18"/>
    </row>
    <row r="5223" spans="23:25" x14ac:dyDescent="0.25">
      <c r="W5223" s="18"/>
      <c r="X5223" s="18"/>
      <c r="Y5223" s="18"/>
    </row>
    <row r="5224" spans="23:25" x14ac:dyDescent="0.25">
      <c r="W5224" s="18"/>
      <c r="X5224" s="18"/>
      <c r="Y5224" s="18"/>
    </row>
    <row r="5225" spans="23:25" x14ac:dyDescent="0.25">
      <c r="W5225" s="18"/>
      <c r="X5225" s="18"/>
      <c r="Y5225" s="18"/>
    </row>
    <row r="5226" spans="23:25" x14ac:dyDescent="0.25">
      <c r="W5226" s="18"/>
      <c r="X5226" s="18"/>
      <c r="Y5226" s="18"/>
    </row>
    <row r="5227" spans="23:25" x14ac:dyDescent="0.25">
      <c r="W5227" s="18"/>
      <c r="X5227" s="18"/>
      <c r="Y5227" s="18"/>
    </row>
    <row r="5228" spans="23:25" x14ac:dyDescent="0.25">
      <c r="W5228" s="18"/>
      <c r="X5228" s="18"/>
      <c r="Y5228" s="18"/>
    </row>
    <row r="5229" spans="23:25" x14ac:dyDescent="0.25">
      <c r="W5229" s="18"/>
      <c r="X5229" s="18"/>
      <c r="Y5229" s="18"/>
    </row>
    <row r="5230" spans="23:25" x14ac:dyDescent="0.25">
      <c r="W5230" s="18"/>
      <c r="X5230" s="18"/>
      <c r="Y5230" s="18"/>
    </row>
    <row r="5231" spans="23:25" x14ac:dyDescent="0.25">
      <c r="W5231" s="18"/>
      <c r="X5231" s="18"/>
      <c r="Y5231" s="18"/>
    </row>
    <row r="5232" spans="23:25" x14ac:dyDescent="0.25">
      <c r="W5232" s="18"/>
      <c r="X5232" s="18"/>
      <c r="Y5232" s="18"/>
    </row>
    <row r="5233" spans="23:25" x14ac:dyDescent="0.25">
      <c r="W5233" s="18"/>
      <c r="X5233" s="18"/>
      <c r="Y5233" s="18"/>
    </row>
    <row r="5234" spans="23:25" x14ac:dyDescent="0.25">
      <c r="W5234" s="18"/>
      <c r="X5234" s="18"/>
      <c r="Y5234" s="18"/>
    </row>
    <row r="5235" spans="23:25" x14ac:dyDescent="0.25">
      <c r="W5235" s="18"/>
      <c r="X5235" s="18"/>
      <c r="Y5235" s="18"/>
    </row>
    <row r="5236" spans="23:25" x14ac:dyDescent="0.25">
      <c r="W5236" s="18"/>
      <c r="X5236" s="18"/>
      <c r="Y5236" s="18"/>
    </row>
    <row r="5237" spans="23:25" x14ac:dyDescent="0.25">
      <c r="W5237" s="18"/>
      <c r="X5237" s="18"/>
      <c r="Y5237" s="18"/>
    </row>
    <row r="5238" spans="23:25" x14ac:dyDescent="0.25">
      <c r="W5238" s="18"/>
      <c r="X5238" s="18"/>
      <c r="Y5238" s="18"/>
    </row>
    <row r="5239" spans="23:25" x14ac:dyDescent="0.25">
      <c r="W5239" s="18"/>
      <c r="X5239" s="18"/>
      <c r="Y5239" s="18"/>
    </row>
    <row r="5240" spans="23:25" x14ac:dyDescent="0.25">
      <c r="W5240" s="18"/>
      <c r="X5240" s="18"/>
      <c r="Y5240" s="18"/>
    </row>
    <row r="5241" spans="23:25" x14ac:dyDescent="0.25">
      <c r="W5241" s="18"/>
      <c r="X5241" s="18"/>
      <c r="Y5241" s="18"/>
    </row>
    <row r="5242" spans="23:25" x14ac:dyDescent="0.25">
      <c r="W5242" s="18"/>
      <c r="X5242" s="18"/>
      <c r="Y5242" s="18"/>
    </row>
    <row r="5243" spans="23:25" x14ac:dyDescent="0.25">
      <c r="W5243" s="18"/>
      <c r="X5243" s="18"/>
      <c r="Y5243" s="18"/>
    </row>
    <row r="5244" spans="23:25" x14ac:dyDescent="0.25">
      <c r="W5244" s="18"/>
      <c r="X5244" s="18"/>
      <c r="Y5244" s="18"/>
    </row>
    <row r="5245" spans="23:25" x14ac:dyDescent="0.25">
      <c r="W5245" s="18"/>
      <c r="X5245" s="18"/>
      <c r="Y5245" s="18"/>
    </row>
    <row r="5246" spans="23:25" x14ac:dyDescent="0.25">
      <c r="W5246" s="18"/>
      <c r="X5246" s="18"/>
      <c r="Y5246" s="18"/>
    </row>
    <row r="5247" spans="23:25" x14ac:dyDescent="0.25">
      <c r="W5247" s="18"/>
      <c r="X5247" s="18"/>
      <c r="Y5247" s="18"/>
    </row>
    <row r="5248" spans="23:25" x14ac:dyDescent="0.25">
      <c r="W5248" s="18"/>
      <c r="X5248" s="18"/>
      <c r="Y5248" s="18"/>
    </row>
    <row r="5249" spans="23:25" x14ac:dyDescent="0.25">
      <c r="W5249" s="18"/>
      <c r="X5249" s="18"/>
      <c r="Y5249" s="18"/>
    </row>
    <row r="5250" spans="23:25" x14ac:dyDescent="0.25">
      <c r="W5250" s="18"/>
      <c r="X5250" s="18"/>
      <c r="Y5250" s="18"/>
    </row>
    <row r="5251" spans="23:25" x14ac:dyDescent="0.25">
      <c r="W5251" s="18"/>
      <c r="X5251" s="18"/>
      <c r="Y5251" s="18"/>
    </row>
    <row r="5252" spans="23:25" x14ac:dyDescent="0.25">
      <c r="W5252" s="18"/>
      <c r="X5252" s="18"/>
      <c r="Y5252" s="18"/>
    </row>
    <row r="5253" spans="23:25" x14ac:dyDescent="0.25">
      <c r="W5253" s="18"/>
      <c r="X5253" s="18"/>
      <c r="Y5253" s="18"/>
    </row>
    <row r="5254" spans="23:25" x14ac:dyDescent="0.25">
      <c r="W5254" s="18"/>
      <c r="X5254" s="18"/>
      <c r="Y5254" s="18"/>
    </row>
    <row r="5255" spans="23:25" x14ac:dyDescent="0.25">
      <c r="W5255" s="18"/>
      <c r="X5255" s="18"/>
      <c r="Y5255" s="18"/>
    </row>
    <row r="5256" spans="23:25" x14ac:dyDescent="0.25">
      <c r="W5256" s="18"/>
      <c r="X5256" s="18"/>
      <c r="Y5256" s="18"/>
    </row>
    <row r="5257" spans="23:25" x14ac:dyDescent="0.25">
      <c r="W5257" s="18"/>
      <c r="X5257" s="18"/>
      <c r="Y5257" s="18"/>
    </row>
    <row r="5258" spans="23:25" x14ac:dyDescent="0.25">
      <c r="W5258" s="18"/>
      <c r="X5258" s="18"/>
      <c r="Y5258" s="18"/>
    </row>
    <row r="5259" spans="23:25" x14ac:dyDescent="0.25">
      <c r="W5259" s="18"/>
      <c r="X5259" s="18"/>
      <c r="Y5259" s="18"/>
    </row>
    <row r="5260" spans="23:25" x14ac:dyDescent="0.25">
      <c r="W5260" s="18"/>
      <c r="X5260" s="18"/>
      <c r="Y5260" s="18"/>
    </row>
    <row r="5261" spans="23:25" x14ac:dyDescent="0.25">
      <c r="W5261" s="18"/>
      <c r="X5261" s="18"/>
      <c r="Y5261" s="18"/>
    </row>
    <row r="5262" spans="23:25" x14ac:dyDescent="0.25">
      <c r="W5262" s="18"/>
      <c r="X5262" s="18"/>
      <c r="Y5262" s="18"/>
    </row>
    <row r="5263" spans="23:25" x14ac:dyDescent="0.25">
      <c r="W5263" s="18"/>
      <c r="X5263" s="18"/>
      <c r="Y5263" s="18"/>
    </row>
    <row r="5264" spans="23:25" x14ac:dyDescent="0.25">
      <c r="W5264" s="18"/>
      <c r="X5264" s="18"/>
      <c r="Y5264" s="18"/>
    </row>
    <row r="5265" spans="23:25" x14ac:dyDescent="0.25">
      <c r="W5265" s="18"/>
      <c r="X5265" s="18"/>
      <c r="Y5265" s="18"/>
    </row>
    <row r="5266" spans="23:25" x14ac:dyDescent="0.25">
      <c r="W5266" s="18"/>
      <c r="X5266" s="18"/>
      <c r="Y5266" s="18"/>
    </row>
    <row r="5267" spans="23:25" x14ac:dyDescent="0.25">
      <c r="W5267" s="18"/>
      <c r="X5267" s="18"/>
      <c r="Y5267" s="18"/>
    </row>
    <row r="5268" spans="23:25" x14ac:dyDescent="0.25">
      <c r="W5268" s="18"/>
      <c r="X5268" s="18"/>
      <c r="Y5268" s="18"/>
    </row>
    <row r="5269" spans="23:25" x14ac:dyDescent="0.25">
      <c r="W5269" s="18"/>
      <c r="X5269" s="18"/>
      <c r="Y5269" s="18"/>
    </row>
    <row r="5270" spans="23:25" x14ac:dyDescent="0.25">
      <c r="W5270" s="18"/>
      <c r="X5270" s="18"/>
      <c r="Y5270" s="18"/>
    </row>
    <row r="5271" spans="23:25" x14ac:dyDescent="0.25">
      <c r="W5271" s="18"/>
      <c r="X5271" s="18"/>
      <c r="Y5271" s="18"/>
    </row>
    <row r="5272" spans="23:25" x14ac:dyDescent="0.25">
      <c r="W5272" s="18"/>
      <c r="X5272" s="18"/>
      <c r="Y5272" s="18"/>
    </row>
    <row r="5273" spans="23:25" x14ac:dyDescent="0.25">
      <c r="W5273" s="18"/>
      <c r="X5273" s="18"/>
      <c r="Y5273" s="18"/>
    </row>
    <row r="5274" spans="23:25" x14ac:dyDescent="0.25">
      <c r="W5274" s="18"/>
      <c r="X5274" s="18"/>
      <c r="Y5274" s="18"/>
    </row>
    <row r="5275" spans="23:25" x14ac:dyDescent="0.25">
      <c r="W5275" s="18"/>
      <c r="X5275" s="18"/>
      <c r="Y5275" s="18"/>
    </row>
    <row r="5276" spans="23:25" x14ac:dyDescent="0.25">
      <c r="W5276" s="18"/>
      <c r="X5276" s="18"/>
      <c r="Y5276" s="18"/>
    </row>
    <row r="5277" spans="23:25" x14ac:dyDescent="0.25">
      <c r="W5277" s="18"/>
      <c r="X5277" s="18"/>
      <c r="Y5277" s="18"/>
    </row>
    <row r="5278" spans="23:25" x14ac:dyDescent="0.25">
      <c r="W5278" s="18"/>
      <c r="X5278" s="18"/>
      <c r="Y5278" s="18"/>
    </row>
    <row r="5279" spans="23:25" x14ac:dyDescent="0.25">
      <c r="W5279" s="18"/>
      <c r="X5279" s="18"/>
      <c r="Y5279" s="18"/>
    </row>
    <row r="5280" spans="23:25" x14ac:dyDescent="0.25">
      <c r="W5280" s="18"/>
      <c r="X5280" s="18"/>
      <c r="Y5280" s="18"/>
    </row>
    <row r="5281" spans="23:25" x14ac:dyDescent="0.25">
      <c r="W5281" s="18"/>
      <c r="X5281" s="18"/>
      <c r="Y5281" s="18"/>
    </row>
    <row r="5282" spans="23:25" x14ac:dyDescent="0.25">
      <c r="W5282" s="18"/>
      <c r="X5282" s="18"/>
      <c r="Y5282" s="18"/>
    </row>
    <row r="5283" spans="23:25" x14ac:dyDescent="0.25">
      <c r="W5283" s="18"/>
      <c r="X5283" s="18"/>
      <c r="Y5283" s="18"/>
    </row>
    <row r="5284" spans="23:25" x14ac:dyDescent="0.25">
      <c r="W5284" s="18"/>
      <c r="X5284" s="18"/>
      <c r="Y5284" s="18"/>
    </row>
    <row r="5285" spans="23:25" x14ac:dyDescent="0.25">
      <c r="W5285" s="18"/>
      <c r="X5285" s="18"/>
      <c r="Y5285" s="18"/>
    </row>
    <row r="5286" spans="23:25" x14ac:dyDescent="0.25">
      <c r="W5286" s="18"/>
      <c r="X5286" s="18"/>
      <c r="Y5286" s="18"/>
    </row>
    <row r="5287" spans="23:25" x14ac:dyDescent="0.25">
      <c r="W5287" s="18"/>
      <c r="X5287" s="18"/>
      <c r="Y5287" s="18"/>
    </row>
    <row r="5288" spans="23:25" x14ac:dyDescent="0.25">
      <c r="W5288" s="18"/>
      <c r="X5288" s="18"/>
      <c r="Y5288" s="18"/>
    </row>
    <row r="5289" spans="23:25" x14ac:dyDescent="0.25">
      <c r="W5289" s="18"/>
      <c r="X5289" s="18"/>
      <c r="Y5289" s="18"/>
    </row>
    <row r="5290" spans="23:25" x14ac:dyDescent="0.25">
      <c r="W5290" s="18"/>
      <c r="X5290" s="18"/>
      <c r="Y5290" s="18"/>
    </row>
    <row r="5291" spans="23:25" x14ac:dyDescent="0.25">
      <c r="W5291" s="18"/>
      <c r="X5291" s="18"/>
      <c r="Y5291" s="18"/>
    </row>
    <row r="5292" spans="23:25" x14ac:dyDescent="0.25">
      <c r="W5292" s="18"/>
      <c r="X5292" s="18"/>
      <c r="Y5292" s="18"/>
    </row>
    <row r="5293" spans="23:25" x14ac:dyDescent="0.25">
      <c r="W5293" s="18"/>
      <c r="X5293" s="18"/>
      <c r="Y5293" s="18"/>
    </row>
    <row r="5294" spans="23:25" x14ac:dyDescent="0.25">
      <c r="W5294" s="18"/>
      <c r="X5294" s="18"/>
      <c r="Y5294" s="18"/>
    </row>
    <row r="5295" spans="23:25" x14ac:dyDescent="0.25">
      <c r="W5295" s="18"/>
      <c r="X5295" s="18"/>
      <c r="Y5295" s="18"/>
    </row>
    <row r="5296" spans="23:25" x14ac:dyDescent="0.25">
      <c r="W5296" s="18"/>
      <c r="X5296" s="18"/>
      <c r="Y5296" s="18"/>
    </row>
    <row r="5297" spans="23:25" x14ac:dyDescent="0.25">
      <c r="W5297" s="18"/>
      <c r="X5297" s="18"/>
      <c r="Y5297" s="18"/>
    </row>
    <row r="5298" spans="23:25" x14ac:dyDescent="0.25">
      <c r="W5298" s="18"/>
      <c r="X5298" s="18"/>
      <c r="Y5298" s="18"/>
    </row>
    <row r="5299" spans="23:25" x14ac:dyDescent="0.25">
      <c r="W5299" s="18"/>
      <c r="X5299" s="18"/>
      <c r="Y5299" s="18"/>
    </row>
    <row r="5300" spans="23:25" x14ac:dyDescent="0.25">
      <c r="W5300" s="18"/>
      <c r="X5300" s="18"/>
      <c r="Y5300" s="18"/>
    </row>
    <row r="5301" spans="23:25" x14ac:dyDescent="0.25">
      <c r="W5301" s="18"/>
      <c r="X5301" s="18"/>
      <c r="Y5301" s="18"/>
    </row>
    <row r="5302" spans="23:25" x14ac:dyDescent="0.25">
      <c r="W5302" s="18"/>
      <c r="X5302" s="18"/>
      <c r="Y5302" s="18"/>
    </row>
    <row r="5303" spans="23:25" x14ac:dyDescent="0.25">
      <c r="W5303" s="18"/>
      <c r="X5303" s="18"/>
      <c r="Y5303" s="18"/>
    </row>
    <row r="5304" spans="23:25" x14ac:dyDescent="0.25">
      <c r="W5304" s="18"/>
      <c r="X5304" s="18"/>
      <c r="Y5304" s="18"/>
    </row>
    <row r="5305" spans="23:25" x14ac:dyDescent="0.25">
      <c r="W5305" s="18"/>
      <c r="X5305" s="18"/>
      <c r="Y5305" s="18"/>
    </row>
    <row r="5306" spans="23:25" x14ac:dyDescent="0.25">
      <c r="W5306" s="18"/>
      <c r="X5306" s="18"/>
      <c r="Y5306" s="18"/>
    </row>
    <row r="5307" spans="23:25" x14ac:dyDescent="0.25">
      <c r="W5307" s="18"/>
      <c r="X5307" s="18"/>
      <c r="Y5307" s="18"/>
    </row>
    <row r="5308" spans="23:25" x14ac:dyDescent="0.25">
      <c r="W5308" s="18"/>
      <c r="X5308" s="18"/>
      <c r="Y5308" s="18"/>
    </row>
    <row r="5309" spans="23:25" x14ac:dyDescent="0.25">
      <c r="W5309" s="18"/>
      <c r="X5309" s="18"/>
      <c r="Y5309" s="18"/>
    </row>
    <row r="5310" spans="23:25" x14ac:dyDescent="0.25">
      <c r="W5310" s="18"/>
      <c r="X5310" s="18"/>
      <c r="Y5310" s="18"/>
    </row>
    <row r="5311" spans="23:25" x14ac:dyDescent="0.25">
      <c r="W5311" s="18"/>
      <c r="X5311" s="18"/>
      <c r="Y5311" s="18"/>
    </row>
    <row r="5312" spans="23:25" x14ac:dyDescent="0.25">
      <c r="W5312" s="18"/>
      <c r="X5312" s="18"/>
      <c r="Y5312" s="18"/>
    </row>
    <row r="5313" spans="23:25" x14ac:dyDescent="0.25">
      <c r="W5313" s="18"/>
      <c r="X5313" s="18"/>
      <c r="Y5313" s="18"/>
    </row>
    <row r="5314" spans="23:25" x14ac:dyDescent="0.25">
      <c r="W5314" s="18"/>
      <c r="X5314" s="18"/>
      <c r="Y5314" s="18"/>
    </row>
    <row r="5315" spans="23:25" x14ac:dyDescent="0.25">
      <c r="W5315" s="18"/>
      <c r="X5315" s="18"/>
      <c r="Y5315" s="18"/>
    </row>
    <row r="5316" spans="23:25" x14ac:dyDescent="0.25">
      <c r="W5316" s="18"/>
      <c r="X5316" s="18"/>
      <c r="Y5316" s="18"/>
    </row>
    <row r="5317" spans="23:25" x14ac:dyDescent="0.25">
      <c r="W5317" s="18"/>
      <c r="X5317" s="18"/>
      <c r="Y5317" s="18"/>
    </row>
    <row r="5318" spans="23:25" x14ac:dyDescent="0.25">
      <c r="W5318" s="18"/>
      <c r="X5318" s="18"/>
      <c r="Y5318" s="18"/>
    </row>
    <row r="5319" spans="23:25" x14ac:dyDescent="0.25">
      <c r="W5319" s="18"/>
      <c r="X5319" s="18"/>
      <c r="Y5319" s="18"/>
    </row>
    <row r="5320" spans="23:25" x14ac:dyDescent="0.25">
      <c r="W5320" s="18"/>
      <c r="X5320" s="18"/>
      <c r="Y5320" s="18"/>
    </row>
    <row r="5321" spans="23:25" x14ac:dyDescent="0.25">
      <c r="W5321" s="18"/>
      <c r="X5321" s="18"/>
      <c r="Y5321" s="18"/>
    </row>
    <row r="5322" spans="23:25" x14ac:dyDescent="0.25">
      <c r="W5322" s="18"/>
      <c r="X5322" s="18"/>
      <c r="Y5322" s="18"/>
    </row>
    <row r="5323" spans="23:25" x14ac:dyDescent="0.25">
      <c r="W5323" s="18"/>
      <c r="X5323" s="18"/>
      <c r="Y5323" s="18"/>
    </row>
    <row r="5324" spans="23:25" x14ac:dyDescent="0.25">
      <c r="W5324" s="18"/>
      <c r="X5324" s="18"/>
      <c r="Y5324" s="18"/>
    </row>
    <row r="5325" spans="23:25" x14ac:dyDescent="0.25">
      <c r="W5325" s="18"/>
      <c r="X5325" s="18"/>
      <c r="Y5325" s="18"/>
    </row>
    <row r="5326" spans="23:25" x14ac:dyDescent="0.25">
      <c r="W5326" s="18"/>
      <c r="X5326" s="18"/>
      <c r="Y5326" s="18"/>
    </row>
    <row r="5327" spans="23:25" x14ac:dyDescent="0.25">
      <c r="W5327" s="18"/>
      <c r="X5327" s="18"/>
      <c r="Y5327" s="18"/>
    </row>
    <row r="5328" spans="23:25" x14ac:dyDescent="0.25">
      <c r="W5328" s="18"/>
      <c r="X5328" s="18"/>
      <c r="Y5328" s="18"/>
    </row>
    <row r="5329" spans="23:25" x14ac:dyDescent="0.25">
      <c r="W5329" s="18"/>
      <c r="X5329" s="18"/>
      <c r="Y5329" s="18"/>
    </row>
    <row r="5330" spans="23:25" x14ac:dyDescent="0.25">
      <c r="W5330" s="18"/>
      <c r="X5330" s="18"/>
      <c r="Y5330" s="18"/>
    </row>
    <row r="5331" spans="23:25" x14ac:dyDescent="0.25">
      <c r="W5331" s="18"/>
      <c r="X5331" s="18"/>
      <c r="Y5331" s="18"/>
    </row>
    <row r="5332" spans="23:25" x14ac:dyDescent="0.25">
      <c r="W5332" s="18"/>
      <c r="X5332" s="18"/>
      <c r="Y5332" s="18"/>
    </row>
    <row r="5333" spans="23:25" x14ac:dyDescent="0.25">
      <c r="W5333" s="18"/>
      <c r="X5333" s="18"/>
      <c r="Y5333" s="18"/>
    </row>
    <row r="5334" spans="23:25" x14ac:dyDescent="0.25">
      <c r="W5334" s="18"/>
      <c r="X5334" s="18"/>
      <c r="Y5334" s="18"/>
    </row>
    <row r="5335" spans="23:25" x14ac:dyDescent="0.25">
      <c r="W5335" s="18"/>
      <c r="X5335" s="18"/>
      <c r="Y5335" s="18"/>
    </row>
    <row r="5336" spans="23:25" x14ac:dyDescent="0.25">
      <c r="W5336" s="18"/>
      <c r="X5336" s="18"/>
      <c r="Y5336" s="18"/>
    </row>
    <row r="5337" spans="23:25" x14ac:dyDescent="0.25">
      <c r="W5337" s="18"/>
      <c r="X5337" s="18"/>
      <c r="Y5337" s="18"/>
    </row>
    <row r="5338" spans="23:25" x14ac:dyDescent="0.25">
      <c r="W5338" s="18"/>
      <c r="X5338" s="18"/>
      <c r="Y5338" s="18"/>
    </row>
    <row r="5339" spans="23:25" x14ac:dyDescent="0.25">
      <c r="W5339" s="18"/>
      <c r="X5339" s="18"/>
      <c r="Y5339" s="18"/>
    </row>
    <row r="5340" spans="23:25" x14ac:dyDescent="0.25">
      <c r="W5340" s="18"/>
      <c r="X5340" s="18"/>
      <c r="Y5340" s="18"/>
    </row>
    <row r="5341" spans="23:25" x14ac:dyDescent="0.25">
      <c r="W5341" s="18"/>
      <c r="X5341" s="18"/>
      <c r="Y5341" s="18"/>
    </row>
    <row r="5342" spans="23:25" x14ac:dyDescent="0.25">
      <c r="W5342" s="18"/>
      <c r="X5342" s="18"/>
      <c r="Y5342" s="18"/>
    </row>
    <row r="5343" spans="23:25" x14ac:dyDescent="0.25">
      <c r="W5343" s="18"/>
      <c r="X5343" s="18"/>
      <c r="Y5343" s="18"/>
    </row>
    <row r="5344" spans="23:25" x14ac:dyDescent="0.25">
      <c r="W5344" s="18"/>
      <c r="X5344" s="18"/>
      <c r="Y5344" s="18"/>
    </row>
    <row r="5345" spans="23:25" x14ac:dyDescent="0.25">
      <c r="W5345" s="18"/>
      <c r="X5345" s="18"/>
      <c r="Y5345" s="18"/>
    </row>
    <row r="5346" spans="23:25" x14ac:dyDescent="0.25">
      <c r="W5346" s="18"/>
      <c r="X5346" s="18"/>
      <c r="Y5346" s="18"/>
    </row>
    <row r="5347" spans="23:25" x14ac:dyDescent="0.25">
      <c r="W5347" s="18"/>
      <c r="X5347" s="18"/>
      <c r="Y5347" s="18"/>
    </row>
    <row r="5348" spans="23:25" x14ac:dyDescent="0.25">
      <c r="W5348" s="18"/>
      <c r="X5348" s="18"/>
      <c r="Y5348" s="18"/>
    </row>
    <row r="5349" spans="23:25" x14ac:dyDescent="0.25">
      <c r="W5349" s="18"/>
      <c r="X5349" s="18"/>
      <c r="Y5349" s="18"/>
    </row>
    <row r="5350" spans="23:25" x14ac:dyDescent="0.25">
      <c r="W5350" s="18"/>
      <c r="X5350" s="18"/>
      <c r="Y5350" s="18"/>
    </row>
    <row r="5351" spans="23:25" x14ac:dyDescent="0.25">
      <c r="W5351" s="18"/>
      <c r="X5351" s="18"/>
      <c r="Y5351" s="18"/>
    </row>
    <row r="5352" spans="23:25" x14ac:dyDescent="0.25">
      <c r="W5352" s="18"/>
      <c r="X5352" s="18"/>
      <c r="Y5352" s="18"/>
    </row>
    <row r="5353" spans="23:25" x14ac:dyDescent="0.25">
      <c r="W5353" s="18"/>
      <c r="X5353" s="18"/>
      <c r="Y5353" s="18"/>
    </row>
    <row r="5354" spans="23:25" x14ac:dyDescent="0.25">
      <c r="W5354" s="18"/>
      <c r="X5354" s="18"/>
      <c r="Y5354" s="18"/>
    </row>
    <row r="5355" spans="23:25" x14ac:dyDescent="0.25">
      <c r="W5355" s="18"/>
      <c r="X5355" s="18"/>
      <c r="Y5355" s="18"/>
    </row>
    <row r="5356" spans="23:25" x14ac:dyDescent="0.25">
      <c r="W5356" s="18"/>
      <c r="X5356" s="18"/>
      <c r="Y5356" s="18"/>
    </row>
    <row r="5357" spans="23:25" x14ac:dyDescent="0.25">
      <c r="W5357" s="18"/>
      <c r="X5357" s="18"/>
      <c r="Y5357" s="18"/>
    </row>
    <row r="5358" spans="23:25" x14ac:dyDescent="0.25">
      <c r="W5358" s="18"/>
      <c r="X5358" s="18"/>
      <c r="Y5358" s="18"/>
    </row>
    <row r="5359" spans="23:25" x14ac:dyDescent="0.25">
      <c r="W5359" s="18"/>
      <c r="X5359" s="18"/>
      <c r="Y5359" s="18"/>
    </row>
    <row r="5360" spans="23:25" x14ac:dyDescent="0.25">
      <c r="W5360" s="18"/>
      <c r="X5360" s="18"/>
      <c r="Y5360" s="18"/>
    </row>
    <row r="5361" spans="23:25" x14ac:dyDescent="0.25">
      <c r="W5361" s="18"/>
      <c r="X5361" s="18"/>
      <c r="Y5361" s="18"/>
    </row>
    <row r="5362" spans="23:25" x14ac:dyDescent="0.25">
      <c r="W5362" s="18"/>
      <c r="X5362" s="18"/>
      <c r="Y5362" s="18"/>
    </row>
    <row r="5363" spans="23:25" x14ac:dyDescent="0.25">
      <c r="W5363" s="18"/>
      <c r="X5363" s="18"/>
      <c r="Y5363" s="18"/>
    </row>
    <row r="5364" spans="23:25" x14ac:dyDescent="0.25">
      <c r="W5364" s="18"/>
      <c r="X5364" s="18"/>
      <c r="Y5364" s="18"/>
    </row>
    <row r="5365" spans="23:25" x14ac:dyDescent="0.25">
      <c r="W5365" s="18"/>
      <c r="X5365" s="18"/>
      <c r="Y5365" s="18"/>
    </row>
    <row r="5366" spans="23:25" x14ac:dyDescent="0.25">
      <c r="W5366" s="18"/>
      <c r="X5366" s="18"/>
      <c r="Y5366" s="18"/>
    </row>
    <row r="5367" spans="23:25" x14ac:dyDescent="0.25">
      <c r="W5367" s="18"/>
      <c r="X5367" s="18"/>
      <c r="Y5367" s="18"/>
    </row>
    <row r="5368" spans="23:25" x14ac:dyDescent="0.25">
      <c r="W5368" s="18"/>
      <c r="X5368" s="18"/>
      <c r="Y5368" s="18"/>
    </row>
    <row r="5369" spans="23:25" x14ac:dyDescent="0.25">
      <c r="W5369" s="18"/>
      <c r="X5369" s="18"/>
      <c r="Y5369" s="18"/>
    </row>
    <row r="5370" spans="23:25" x14ac:dyDescent="0.25">
      <c r="W5370" s="18"/>
      <c r="X5370" s="18"/>
      <c r="Y5370" s="18"/>
    </row>
    <row r="5371" spans="23:25" x14ac:dyDescent="0.25">
      <c r="W5371" s="18"/>
      <c r="X5371" s="18"/>
      <c r="Y5371" s="18"/>
    </row>
    <row r="5372" spans="23:25" x14ac:dyDescent="0.25">
      <c r="W5372" s="18"/>
      <c r="X5372" s="18"/>
      <c r="Y5372" s="18"/>
    </row>
    <row r="5373" spans="23:25" x14ac:dyDescent="0.25">
      <c r="W5373" s="18"/>
      <c r="X5373" s="18"/>
      <c r="Y5373" s="18"/>
    </row>
    <row r="5374" spans="23:25" x14ac:dyDescent="0.25">
      <c r="W5374" s="18"/>
      <c r="X5374" s="18"/>
      <c r="Y5374" s="18"/>
    </row>
    <row r="5375" spans="23:25" x14ac:dyDescent="0.25">
      <c r="W5375" s="18"/>
      <c r="X5375" s="18"/>
      <c r="Y5375" s="18"/>
    </row>
    <row r="5376" spans="23:25" x14ac:dyDescent="0.25">
      <c r="W5376" s="18"/>
      <c r="X5376" s="18"/>
      <c r="Y5376" s="18"/>
    </row>
    <row r="5377" spans="23:25" x14ac:dyDescent="0.25">
      <c r="W5377" s="18"/>
      <c r="X5377" s="18"/>
      <c r="Y5377" s="18"/>
    </row>
    <row r="5378" spans="23:25" x14ac:dyDescent="0.25">
      <c r="W5378" s="18"/>
      <c r="X5378" s="18"/>
      <c r="Y5378" s="18"/>
    </row>
    <row r="5379" spans="23:25" x14ac:dyDescent="0.25">
      <c r="W5379" s="18"/>
      <c r="X5379" s="18"/>
      <c r="Y5379" s="18"/>
    </row>
    <row r="5380" spans="23:25" x14ac:dyDescent="0.25">
      <c r="W5380" s="18"/>
      <c r="X5380" s="18"/>
      <c r="Y5380" s="18"/>
    </row>
    <row r="5381" spans="23:25" x14ac:dyDescent="0.25">
      <c r="W5381" s="18"/>
      <c r="X5381" s="18"/>
      <c r="Y5381" s="18"/>
    </row>
    <row r="5382" spans="23:25" x14ac:dyDescent="0.25">
      <c r="W5382" s="18"/>
      <c r="X5382" s="18"/>
      <c r="Y5382" s="18"/>
    </row>
    <row r="5383" spans="23:25" x14ac:dyDescent="0.25">
      <c r="W5383" s="18"/>
      <c r="X5383" s="18"/>
      <c r="Y5383" s="18"/>
    </row>
    <row r="5384" spans="23:25" x14ac:dyDescent="0.25">
      <c r="W5384" s="18"/>
      <c r="X5384" s="18"/>
      <c r="Y5384" s="18"/>
    </row>
    <row r="5385" spans="23:25" x14ac:dyDescent="0.25">
      <c r="W5385" s="18"/>
      <c r="X5385" s="18"/>
      <c r="Y5385" s="18"/>
    </row>
    <row r="5386" spans="23:25" x14ac:dyDescent="0.25">
      <c r="W5386" s="18"/>
      <c r="X5386" s="18"/>
      <c r="Y5386" s="18"/>
    </row>
    <row r="5387" spans="23:25" x14ac:dyDescent="0.25">
      <c r="W5387" s="18"/>
      <c r="X5387" s="18"/>
      <c r="Y5387" s="18"/>
    </row>
    <row r="5388" spans="23:25" x14ac:dyDescent="0.25">
      <c r="W5388" s="18"/>
      <c r="X5388" s="18"/>
      <c r="Y5388" s="18"/>
    </row>
    <row r="5389" spans="23:25" x14ac:dyDescent="0.25">
      <c r="W5389" s="18"/>
      <c r="X5389" s="18"/>
      <c r="Y5389" s="18"/>
    </row>
    <row r="5390" spans="23:25" x14ac:dyDescent="0.25">
      <c r="W5390" s="18"/>
      <c r="X5390" s="18"/>
      <c r="Y5390" s="18"/>
    </row>
    <row r="5391" spans="23:25" x14ac:dyDescent="0.25">
      <c r="W5391" s="18"/>
      <c r="X5391" s="18"/>
      <c r="Y5391" s="18"/>
    </row>
    <row r="5392" spans="23:25" x14ac:dyDescent="0.25">
      <c r="W5392" s="18"/>
      <c r="X5392" s="18"/>
      <c r="Y5392" s="18"/>
    </row>
    <row r="5393" spans="23:25" x14ac:dyDescent="0.25">
      <c r="W5393" s="18"/>
      <c r="X5393" s="18"/>
      <c r="Y5393" s="18"/>
    </row>
    <row r="5394" spans="23:25" x14ac:dyDescent="0.25">
      <c r="W5394" s="18"/>
      <c r="X5394" s="18"/>
      <c r="Y5394" s="18"/>
    </row>
    <row r="5395" spans="23:25" x14ac:dyDescent="0.25">
      <c r="W5395" s="18"/>
      <c r="X5395" s="18"/>
      <c r="Y5395" s="18"/>
    </row>
    <row r="5396" spans="23:25" x14ac:dyDescent="0.25">
      <c r="W5396" s="18"/>
      <c r="X5396" s="18"/>
      <c r="Y5396" s="18"/>
    </row>
    <row r="5397" spans="23:25" x14ac:dyDescent="0.25">
      <c r="W5397" s="18"/>
      <c r="X5397" s="18"/>
      <c r="Y5397" s="18"/>
    </row>
    <row r="5398" spans="23:25" x14ac:dyDescent="0.25">
      <c r="W5398" s="18"/>
      <c r="X5398" s="18"/>
      <c r="Y5398" s="18"/>
    </row>
    <row r="5399" spans="23:25" x14ac:dyDescent="0.25">
      <c r="W5399" s="18"/>
      <c r="X5399" s="18"/>
      <c r="Y5399" s="18"/>
    </row>
    <row r="5400" spans="23:25" x14ac:dyDescent="0.25">
      <c r="W5400" s="18"/>
      <c r="X5400" s="18"/>
      <c r="Y5400" s="18"/>
    </row>
    <row r="5401" spans="23:25" x14ac:dyDescent="0.25">
      <c r="W5401" s="18"/>
      <c r="X5401" s="18"/>
      <c r="Y5401" s="18"/>
    </row>
    <row r="5402" spans="23:25" x14ac:dyDescent="0.25">
      <c r="W5402" s="18"/>
      <c r="X5402" s="18"/>
      <c r="Y5402" s="18"/>
    </row>
    <row r="5403" spans="23:25" x14ac:dyDescent="0.25">
      <c r="W5403" s="18"/>
      <c r="X5403" s="18"/>
      <c r="Y5403" s="18"/>
    </row>
    <row r="5404" spans="23:25" x14ac:dyDescent="0.25">
      <c r="W5404" s="18"/>
      <c r="X5404" s="18"/>
      <c r="Y5404" s="18"/>
    </row>
    <row r="5405" spans="23:25" x14ac:dyDescent="0.25">
      <c r="W5405" s="18"/>
      <c r="X5405" s="18"/>
      <c r="Y5405" s="18"/>
    </row>
    <row r="5406" spans="23:25" x14ac:dyDescent="0.25">
      <c r="W5406" s="18"/>
      <c r="X5406" s="18"/>
      <c r="Y5406" s="18"/>
    </row>
    <row r="5407" spans="23:25" x14ac:dyDescent="0.25">
      <c r="W5407" s="18"/>
      <c r="X5407" s="18"/>
      <c r="Y5407" s="18"/>
    </row>
    <row r="5408" spans="23:25" x14ac:dyDescent="0.25">
      <c r="W5408" s="18"/>
      <c r="X5408" s="18"/>
      <c r="Y5408" s="18"/>
    </row>
    <row r="5409" spans="23:25" x14ac:dyDescent="0.25">
      <c r="W5409" s="18"/>
      <c r="X5409" s="18"/>
      <c r="Y5409" s="18"/>
    </row>
    <row r="5410" spans="23:25" x14ac:dyDescent="0.25">
      <c r="W5410" s="18"/>
      <c r="X5410" s="18"/>
      <c r="Y5410" s="18"/>
    </row>
    <row r="5411" spans="23:25" x14ac:dyDescent="0.25">
      <c r="W5411" s="18"/>
      <c r="X5411" s="18"/>
      <c r="Y5411" s="18"/>
    </row>
    <row r="5412" spans="23:25" x14ac:dyDescent="0.25">
      <c r="W5412" s="18"/>
      <c r="X5412" s="18"/>
      <c r="Y5412" s="18"/>
    </row>
    <row r="5413" spans="23:25" x14ac:dyDescent="0.25">
      <c r="W5413" s="18"/>
      <c r="X5413" s="18"/>
      <c r="Y5413" s="18"/>
    </row>
    <row r="5414" spans="23:25" x14ac:dyDescent="0.25">
      <c r="W5414" s="18"/>
      <c r="X5414" s="18"/>
      <c r="Y5414" s="18"/>
    </row>
    <row r="5415" spans="23:25" x14ac:dyDescent="0.25">
      <c r="W5415" s="18"/>
      <c r="X5415" s="18"/>
      <c r="Y5415" s="18"/>
    </row>
    <row r="5416" spans="23:25" x14ac:dyDescent="0.25">
      <c r="W5416" s="18"/>
      <c r="X5416" s="18"/>
      <c r="Y5416" s="18"/>
    </row>
    <row r="5417" spans="23:25" x14ac:dyDescent="0.25">
      <c r="W5417" s="18"/>
      <c r="X5417" s="18"/>
      <c r="Y5417" s="18"/>
    </row>
    <row r="5418" spans="23:25" x14ac:dyDescent="0.25">
      <c r="W5418" s="18"/>
      <c r="X5418" s="18"/>
      <c r="Y5418" s="18"/>
    </row>
    <row r="5419" spans="23:25" x14ac:dyDescent="0.25">
      <c r="W5419" s="18"/>
      <c r="X5419" s="18"/>
      <c r="Y5419" s="18"/>
    </row>
    <row r="5420" spans="23:25" x14ac:dyDescent="0.25">
      <c r="W5420" s="18"/>
      <c r="X5420" s="18"/>
      <c r="Y5420" s="18"/>
    </row>
    <row r="5421" spans="23:25" x14ac:dyDescent="0.25">
      <c r="W5421" s="18"/>
      <c r="X5421" s="18"/>
      <c r="Y5421" s="18"/>
    </row>
    <row r="5422" spans="23:25" x14ac:dyDescent="0.25">
      <c r="W5422" s="18"/>
      <c r="X5422" s="18"/>
      <c r="Y5422" s="18"/>
    </row>
    <row r="5423" spans="23:25" x14ac:dyDescent="0.25">
      <c r="W5423" s="18"/>
      <c r="X5423" s="18"/>
      <c r="Y5423" s="18"/>
    </row>
    <row r="5424" spans="23:25" x14ac:dyDescent="0.25">
      <c r="W5424" s="18"/>
      <c r="X5424" s="18"/>
      <c r="Y5424" s="18"/>
    </row>
    <row r="5425" spans="23:25" x14ac:dyDescent="0.25">
      <c r="W5425" s="18"/>
      <c r="X5425" s="18"/>
      <c r="Y5425" s="18"/>
    </row>
    <row r="5426" spans="23:25" x14ac:dyDescent="0.25">
      <c r="W5426" s="18"/>
      <c r="X5426" s="18"/>
      <c r="Y5426" s="18"/>
    </row>
    <row r="5427" spans="23:25" x14ac:dyDescent="0.25">
      <c r="W5427" s="18"/>
      <c r="X5427" s="18"/>
      <c r="Y5427" s="18"/>
    </row>
    <row r="5428" spans="23:25" x14ac:dyDescent="0.25">
      <c r="W5428" s="18"/>
      <c r="X5428" s="18"/>
      <c r="Y5428" s="18"/>
    </row>
    <row r="5429" spans="23:25" x14ac:dyDescent="0.25">
      <c r="W5429" s="18"/>
      <c r="X5429" s="18"/>
      <c r="Y5429" s="18"/>
    </row>
    <row r="5430" spans="23:25" x14ac:dyDescent="0.25">
      <c r="W5430" s="18"/>
      <c r="X5430" s="18"/>
      <c r="Y5430" s="18"/>
    </row>
    <row r="5431" spans="23:25" x14ac:dyDescent="0.25">
      <c r="W5431" s="18"/>
      <c r="X5431" s="18"/>
      <c r="Y5431" s="18"/>
    </row>
    <row r="5432" spans="23:25" x14ac:dyDescent="0.25">
      <c r="W5432" s="18"/>
      <c r="X5432" s="18"/>
      <c r="Y5432" s="18"/>
    </row>
    <row r="5433" spans="23:25" x14ac:dyDescent="0.25">
      <c r="W5433" s="18"/>
      <c r="X5433" s="18"/>
      <c r="Y5433" s="18"/>
    </row>
    <row r="5434" spans="23:25" x14ac:dyDescent="0.25">
      <c r="W5434" s="18"/>
      <c r="X5434" s="18"/>
      <c r="Y5434" s="18"/>
    </row>
    <row r="5435" spans="23:25" x14ac:dyDescent="0.25">
      <c r="W5435" s="18"/>
      <c r="X5435" s="18"/>
      <c r="Y5435" s="18"/>
    </row>
    <row r="5436" spans="23:25" x14ac:dyDescent="0.25">
      <c r="W5436" s="18"/>
      <c r="X5436" s="18"/>
      <c r="Y5436" s="18"/>
    </row>
    <row r="5437" spans="23:25" x14ac:dyDescent="0.25">
      <c r="W5437" s="18"/>
      <c r="X5437" s="18"/>
      <c r="Y5437" s="18"/>
    </row>
    <row r="5438" spans="23:25" x14ac:dyDescent="0.25">
      <c r="W5438" s="18"/>
      <c r="X5438" s="18"/>
      <c r="Y5438" s="18"/>
    </row>
    <row r="5439" spans="23:25" x14ac:dyDescent="0.25">
      <c r="W5439" s="18"/>
      <c r="X5439" s="18"/>
      <c r="Y5439" s="18"/>
    </row>
    <row r="5440" spans="23:25" x14ac:dyDescent="0.25">
      <c r="W5440" s="18"/>
      <c r="X5440" s="18"/>
      <c r="Y5440" s="18"/>
    </row>
    <row r="5441" spans="23:25" x14ac:dyDescent="0.25">
      <c r="W5441" s="18"/>
      <c r="X5441" s="18"/>
      <c r="Y5441" s="18"/>
    </row>
    <row r="5442" spans="23:25" x14ac:dyDescent="0.25">
      <c r="W5442" s="18"/>
      <c r="X5442" s="18"/>
      <c r="Y5442" s="18"/>
    </row>
    <row r="5443" spans="23:25" x14ac:dyDescent="0.25">
      <c r="W5443" s="18"/>
      <c r="X5443" s="18"/>
      <c r="Y5443" s="18"/>
    </row>
    <row r="5444" spans="23:25" x14ac:dyDescent="0.25">
      <c r="W5444" s="18"/>
      <c r="X5444" s="18"/>
      <c r="Y5444" s="18"/>
    </row>
    <row r="5445" spans="23:25" x14ac:dyDescent="0.25">
      <c r="W5445" s="18"/>
      <c r="X5445" s="18"/>
      <c r="Y5445" s="18"/>
    </row>
    <row r="5446" spans="23:25" x14ac:dyDescent="0.25">
      <c r="W5446" s="18"/>
      <c r="X5446" s="18"/>
      <c r="Y5446" s="18"/>
    </row>
    <row r="5447" spans="23:25" x14ac:dyDescent="0.25">
      <c r="W5447" s="18"/>
      <c r="X5447" s="18"/>
      <c r="Y5447" s="18"/>
    </row>
    <row r="5448" spans="23:25" x14ac:dyDescent="0.25">
      <c r="W5448" s="18"/>
      <c r="X5448" s="18"/>
      <c r="Y5448" s="18"/>
    </row>
    <row r="5449" spans="23:25" x14ac:dyDescent="0.25">
      <c r="W5449" s="18"/>
      <c r="X5449" s="18"/>
      <c r="Y5449" s="18"/>
    </row>
    <row r="5450" spans="23:25" x14ac:dyDescent="0.25">
      <c r="W5450" s="18"/>
      <c r="X5450" s="18"/>
      <c r="Y5450" s="18"/>
    </row>
    <row r="5451" spans="23:25" x14ac:dyDescent="0.25">
      <c r="W5451" s="18"/>
      <c r="X5451" s="18"/>
      <c r="Y5451" s="18"/>
    </row>
    <row r="5452" spans="23:25" x14ac:dyDescent="0.25">
      <c r="W5452" s="18"/>
      <c r="X5452" s="18"/>
      <c r="Y5452" s="18"/>
    </row>
    <row r="5453" spans="23:25" x14ac:dyDescent="0.25">
      <c r="W5453" s="18"/>
      <c r="X5453" s="18"/>
      <c r="Y5453" s="18"/>
    </row>
    <row r="5454" spans="23:25" x14ac:dyDescent="0.25">
      <c r="W5454" s="18"/>
      <c r="X5454" s="18"/>
      <c r="Y5454" s="18"/>
    </row>
    <row r="5455" spans="23:25" x14ac:dyDescent="0.25">
      <c r="W5455" s="18"/>
      <c r="X5455" s="18"/>
      <c r="Y5455" s="18"/>
    </row>
    <row r="5456" spans="23:25" x14ac:dyDescent="0.25">
      <c r="W5456" s="18"/>
      <c r="X5456" s="18"/>
      <c r="Y5456" s="18"/>
    </row>
    <row r="5457" spans="23:25" x14ac:dyDescent="0.25">
      <c r="W5457" s="18"/>
      <c r="X5457" s="18"/>
      <c r="Y5457" s="18"/>
    </row>
    <row r="5458" spans="23:25" x14ac:dyDescent="0.25">
      <c r="W5458" s="18"/>
      <c r="X5458" s="18"/>
      <c r="Y5458" s="18"/>
    </row>
    <row r="5459" spans="23:25" x14ac:dyDescent="0.25">
      <c r="W5459" s="18"/>
      <c r="X5459" s="18"/>
      <c r="Y5459" s="18"/>
    </row>
    <row r="5460" spans="23:25" x14ac:dyDescent="0.25">
      <c r="W5460" s="18"/>
      <c r="X5460" s="18"/>
      <c r="Y5460" s="18"/>
    </row>
    <row r="5461" spans="23:25" x14ac:dyDescent="0.25">
      <c r="W5461" s="18"/>
      <c r="X5461" s="18"/>
      <c r="Y5461" s="18"/>
    </row>
    <row r="5462" spans="23:25" x14ac:dyDescent="0.25">
      <c r="W5462" s="18"/>
      <c r="X5462" s="18"/>
      <c r="Y5462" s="18"/>
    </row>
    <row r="5463" spans="23:25" x14ac:dyDescent="0.25">
      <c r="W5463" s="18"/>
      <c r="X5463" s="18"/>
      <c r="Y5463" s="18"/>
    </row>
    <row r="5464" spans="23:25" x14ac:dyDescent="0.25">
      <c r="W5464" s="18"/>
      <c r="X5464" s="18"/>
      <c r="Y5464" s="18"/>
    </row>
    <row r="5465" spans="23:25" x14ac:dyDescent="0.25">
      <c r="W5465" s="18"/>
      <c r="X5465" s="18"/>
      <c r="Y5465" s="18"/>
    </row>
    <row r="5466" spans="23:25" x14ac:dyDescent="0.25">
      <c r="W5466" s="18"/>
      <c r="X5466" s="18"/>
      <c r="Y5466" s="18"/>
    </row>
    <row r="5467" spans="23:25" x14ac:dyDescent="0.25">
      <c r="W5467" s="18"/>
      <c r="X5467" s="18"/>
      <c r="Y5467" s="18"/>
    </row>
    <row r="5468" spans="23:25" x14ac:dyDescent="0.25">
      <c r="W5468" s="18"/>
      <c r="X5468" s="18"/>
      <c r="Y5468" s="18"/>
    </row>
    <row r="5469" spans="23:25" x14ac:dyDescent="0.25">
      <c r="W5469" s="18"/>
      <c r="X5469" s="18"/>
      <c r="Y5469" s="18"/>
    </row>
    <row r="5470" spans="23:25" x14ac:dyDescent="0.25">
      <c r="W5470" s="18"/>
      <c r="X5470" s="18"/>
      <c r="Y5470" s="18"/>
    </row>
    <row r="5471" spans="23:25" x14ac:dyDescent="0.25">
      <c r="W5471" s="18"/>
      <c r="X5471" s="18"/>
      <c r="Y5471" s="18"/>
    </row>
    <row r="5472" spans="23:25" x14ac:dyDescent="0.25">
      <c r="W5472" s="18"/>
      <c r="X5472" s="18"/>
      <c r="Y5472" s="18"/>
    </row>
    <row r="5473" spans="23:25" x14ac:dyDescent="0.25">
      <c r="W5473" s="18"/>
      <c r="X5473" s="18"/>
      <c r="Y5473" s="18"/>
    </row>
    <row r="5474" spans="23:25" x14ac:dyDescent="0.25">
      <c r="W5474" s="18"/>
      <c r="X5474" s="18"/>
      <c r="Y5474" s="18"/>
    </row>
    <row r="5475" spans="23:25" x14ac:dyDescent="0.25">
      <c r="W5475" s="18"/>
      <c r="X5475" s="18"/>
      <c r="Y5475" s="18"/>
    </row>
    <row r="5476" spans="23:25" x14ac:dyDescent="0.25">
      <c r="W5476" s="18"/>
      <c r="X5476" s="18"/>
      <c r="Y5476" s="18"/>
    </row>
    <row r="5477" spans="23:25" x14ac:dyDescent="0.25">
      <c r="W5477" s="18"/>
      <c r="X5477" s="18"/>
      <c r="Y5477" s="18"/>
    </row>
    <row r="5478" spans="23:25" x14ac:dyDescent="0.25">
      <c r="W5478" s="18"/>
      <c r="X5478" s="18"/>
      <c r="Y5478" s="18"/>
    </row>
    <row r="5479" spans="23:25" x14ac:dyDescent="0.25">
      <c r="W5479" s="18"/>
      <c r="X5479" s="18"/>
      <c r="Y5479" s="18"/>
    </row>
    <row r="5480" spans="23:25" x14ac:dyDescent="0.25">
      <c r="W5480" s="18"/>
      <c r="X5480" s="18"/>
      <c r="Y5480" s="18"/>
    </row>
    <row r="5481" spans="23:25" x14ac:dyDescent="0.25">
      <c r="W5481" s="18"/>
      <c r="X5481" s="18"/>
      <c r="Y5481" s="18"/>
    </row>
    <row r="5482" spans="23:25" x14ac:dyDescent="0.25">
      <c r="W5482" s="18"/>
      <c r="X5482" s="18"/>
      <c r="Y5482" s="18"/>
    </row>
    <row r="5483" spans="23:25" x14ac:dyDescent="0.25">
      <c r="W5483" s="18"/>
      <c r="X5483" s="18"/>
      <c r="Y5483" s="18"/>
    </row>
    <row r="5484" spans="23:25" x14ac:dyDescent="0.25">
      <c r="W5484" s="18"/>
      <c r="X5484" s="18"/>
      <c r="Y5484" s="18"/>
    </row>
    <row r="5485" spans="23:25" x14ac:dyDescent="0.25">
      <c r="W5485" s="18"/>
      <c r="X5485" s="18"/>
      <c r="Y5485" s="18"/>
    </row>
    <row r="5486" spans="23:25" x14ac:dyDescent="0.25">
      <c r="W5486" s="18"/>
      <c r="X5486" s="18"/>
      <c r="Y5486" s="18"/>
    </row>
    <row r="5487" spans="23:25" x14ac:dyDescent="0.25">
      <c r="W5487" s="18"/>
      <c r="X5487" s="18"/>
      <c r="Y5487" s="18"/>
    </row>
    <row r="5488" spans="23:25" x14ac:dyDescent="0.25">
      <c r="W5488" s="18"/>
      <c r="X5488" s="18"/>
      <c r="Y5488" s="18"/>
    </row>
    <row r="5489" spans="23:25" x14ac:dyDescent="0.25">
      <c r="W5489" s="18"/>
      <c r="X5489" s="18"/>
      <c r="Y5489" s="18"/>
    </row>
    <row r="5490" spans="23:25" x14ac:dyDescent="0.25">
      <c r="W5490" s="18"/>
      <c r="X5490" s="18"/>
      <c r="Y5490" s="18"/>
    </row>
    <row r="5491" spans="23:25" x14ac:dyDescent="0.25">
      <c r="W5491" s="18"/>
      <c r="X5491" s="18"/>
      <c r="Y5491" s="18"/>
    </row>
    <row r="5492" spans="23:25" x14ac:dyDescent="0.25">
      <c r="W5492" s="18"/>
      <c r="X5492" s="18"/>
      <c r="Y5492" s="18"/>
    </row>
    <row r="5493" spans="23:25" x14ac:dyDescent="0.25">
      <c r="W5493" s="18"/>
      <c r="X5493" s="18"/>
      <c r="Y5493" s="18"/>
    </row>
    <row r="5494" spans="23:25" x14ac:dyDescent="0.25">
      <c r="W5494" s="18"/>
      <c r="X5494" s="18"/>
      <c r="Y5494" s="18"/>
    </row>
    <row r="5495" spans="23:25" x14ac:dyDescent="0.25">
      <c r="W5495" s="18"/>
      <c r="X5495" s="18"/>
      <c r="Y5495" s="18"/>
    </row>
    <row r="5496" spans="23:25" x14ac:dyDescent="0.25">
      <c r="W5496" s="18"/>
      <c r="X5496" s="18"/>
      <c r="Y5496" s="18"/>
    </row>
    <row r="5497" spans="23:25" x14ac:dyDescent="0.25">
      <c r="W5497" s="18"/>
      <c r="X5497" s="18"/>
      <c r="Y5497" s="18"/>
    </row>
    <row r="5498" spans="23:25" x14ac:dyDescent="0.25">
      <c r="W5498" s="18"/>
      <c r="X5498" s="18"/>
      <c r="Y5498" s="18"/>
    </row>
    <row r="5499" spans="23:25" x14ac:dyDescent="0.25">
      <c r="W5499" s="18"/>
      <c r="X5499" s="18"/>
      <c r="Y5499" s="18"/>
    </row>
    <row r="5500" spans="23:25" x14ac:dyDescent="0.25">
      <c r="W5500" s="18"/>
      <c r="X5500" s="18"/>
      <c r="Y5500" s="18"/>
    </row>
    <row r="5501" spans="23:25" x14ac:dyDescent="0.25">
      <c r="W5501" s="18"/>
      <c r="X5501" s="18"/>
      <c r="Y5501" s="18"/>
    </row>
    <row r="5502" spans="23:25" x14ac:dyDescent="0.25">
      <c r="W5502" s="18"/>
      <c r="X5502" s="18"/>
      <c r="Y5502" s="18"/>
    </row>
    <row r="5503" spans="23:25" x14ac:dyDescent="0.25">
      <c r="W5503" s="18"/>
      <c r="X5503" s="18"/>
      <c r="Y5503" s="18"/>
    </row>
    <row r="5504" spans="23:25" x14ac:dyDescent="0.25">
      <c r="W5504" s="18"/>
      <c r="X5504" s="18"/>
      <c r="Y5504" s="18"/>
    </row>
    <row r="5505" spans="23:25" x14ac:dyDescent="0.25">
      <c r="W5505" s="18"/>
      <c r="X5505" s="18"/>
      <c r="Y5505" s="18"/>
    </row>
    <row r="5506" spans="23:25" x14ac:dyDescent="0.25">
      <c r="W5506" s="18"/>
      <c r="X5506" s="18"/>
      <c r="Y5506" s="18"/>
    </row>
    <row r="5507" spans="23:25" x14ac:dyDescent="0.25">
      <c r="W5507" s="18"/>
      <c r="X5507" s="18"/>
      <c r="Y5507" s="18"/>
    </row>
    <row r="5508" spans="23:25" x14ac:dyDescent="0.25">
      <c r="W5508" s="18"/>
      <c r="X5508" s="18"/>
      <c r="Y5508" s="18"/>
    </row>
    <row r="5509" spans="23:25" x14ac:dyDescent="0.25">
      <c r="W5509" s="18"/>
      <c r="X5509" s="18"/>
      <c r="Y5509" s="18"/>
    </row>
    <row r="5510" spans="23:25" x14ac:dyDescent="0.25">
      <c r="W5510" s="18"/>
      <c r="X5510" s="18"/>
      <c r="Y5510" s="18"/>
    </row>
    <row r="5511" spans="23:25" x14ac:dyDescent="0.25">
      <c r="W5511" s="18"/>
      <c r="X5511" s="18"/>
      <c r="Y5511" s="18"/>
    </row>
    <row r="5512" spans="23:25" x14ac:dyDescent="0.25">
      <c r="W5512" s="18"/>
      <c r="X5512" s="18"/>
      <c r="Y5512" s="18"/>
    </row>
    <row r="5513" spans="23:25" x14ac:dyDescent="0.25">
      <c r="W5513" s="18"/>
      <c r="X5513" s="18"/>
      <c r="Y5513" s="18"/>
    </row>
    <row r="5514" spans="23:25" x14ac:dyDescent="0.25">
      <c r="W5514" s="18"/>
      <c r="X5514" s="18"/>
      <c r="Y5514" s="18"/>
    </row>
    <row r="5515" spans="23:25" x14ac:dyDescent="0.25">
      <c r="W5515" s="18"/>
      <c r="X5515" s="18"/>
      <c r="Y5515" s="18"/>
    </row>
    <row r="5516" spans="23:25" x14ac:dyDescent="0.25">
      <c r="W5516" s="18"/>
      <c r="X5516" s="18"/>
      <c r="Y5516" s="18"/>
    </row>
    <row r="5517" spans="23:25" x14ac:dyDescent="0.25">
      <c r="W5517" s="18"/>
      <c r="X5517" s="18"/>
      <c r="Y5517" s="18"/>
    </row>
    <row r="5518" spans="23:25" x14ac:dyDescent="0.25">
      <c r="W5518" s="18"/>
      <c r="X5518" s="18"/>
      <c r="Y5518" s="18"/>
    </row>
    <row r="5519" spans="23:25" x14ac:dyDescent="0.25">
      <c r="W5519" s="18"/>
      <c r="X5519" s="18"/>
      <c r="Y5519" s="18"/>
    </row>
    <row r="5520" spans="23:25" x14ac:dyDescent="0.25">
      <c r="W5520" s="18"/>
      <c r="X5520" s="18"/>
      <c r="Y5520" s="18"/>
    </row>
    <row r="5521" spans="23:25" x14ac:dyDescent="0.25">
      <c r="W5521" s="18"/>
      <c r="X5521" s="18"/>
      <c r="Y5521" s="18"/>
    </row>
    <row r="5522" spans="23:25" x14ac:dyDescent="0.25">
      <c r="W5522" s="18"/>
      <c r="X5522" s="18"/>
      <c r="Y5522" s="18"/>
    </row>
    <row r="5523" spans="23:25" x14ac:dyDescent="0.25">
      <c r="W5523" s="18"/>
      <c r="X5523" s="18"/>
      <c r="Y5523" s="18"/>
    </row>
    <row r="5524" spans="23:25" x14ac:dyDescent="0.25">
      <c r="W5524" s="18"/>
      <c r="X5524" s="18"/>
      <c r="Y5524" s="18"/>
    </row>
    <row r="5525" spans="23:25" x14ac:dyDescent="0.25">
      <c r="W5525" s="18"/>
      <c r="X5525" s="18"/>
      <c r="Y5525" s="18"/>
    </row>
    <row r="5526" spans="23:25" x14ac:dyDescent="0.25">
      <c r="W5526" s="18"/>
      <c r="X5526" s="18"/>
      <c r="Y5526" s="18"/>
    </row>
    <row r="5527" spans="23:25" x14ac:dyDescent="0.25">
      <c r="W5527" s="18"/>
      <c r="X5527" s="18"/>
      <c r="Y5527" s="18"/>
    </row>
    <row r="5528" spans="23:25" x14ac:dyDescent="0.25">
      <c r="W5528" s="18"/>
      <c r="X5528" s="18"/>
      <c r="Y5528" s="18"/>
    </row>
    <row r="5529" spans="23:25" x14ac:dyDescent="0.25">
      <c r="W5529" s="18"/>
      <c r="X5529" s="18"/>
      <c r="Y5529" s="18"/>
    </row>
    <row r="5530" spans="23:25" x14ac:dyDescent="0.25">
      <c r="W5530" s="18"/>
      <c r="X5530" s="18"/>
      <c r="Y5530" s="18"/>
    </row>
    <row r="5531" spans="23:25" x14ac:dyDescent="0.25">
      <c r="W5531" s="18"/>
      <c r="X5531" s="18"/>
      <c r="Y5531" s="18"/>
    </row>
    <row r="5532" spans="23:25" x14ac:dyDescent="0.25">
      <c r="W5532" s="18"/>
      <c r="X5532" s="18"/>
      <c r="Y5532" s="18"/>
    </row>
    <row r="5533" spans="23:25" x14ac:dyDescent="0.25">
      <c r="W5533" s="18"/>
      <c r="X5533" s="18"/>
      <c r="Y5533" s="18"/>
    </row>
    <row r="5534" spans="23:25" x14ac:dyDescent="0.25">
      <c r="W5534" s="18"/>
      <c r="X5534" s="18"/>
      <c r="Y5534" s="18"/>
    </row>
    <row r="5535" spans="23:25" x14ac:dyDescent="0.25">
      <c r="W5535" s="18"/>
      <c r="X5535" s="18"/>
      <c r="Y5535" s="18"/>
    </row>
    <row r="5536" spans="23:25" x14ac:dyDescent="0.25">
      <c r="W5536" s="18"/>
      <c r="X5536" s="18"/>
      <c r="Y5536" s="18"/>
    </row>
    <row r="5537" spans="23:25" x14ac:dyDescent="0.25">
      <c r="W5537" s="18"/>
      <c r="X5537" s="18"/>
      <c r="Y5537" s="18"/>
    </row>
    <row r="5538" spans="23:25" x14ac:dyDescent="0.25">
      <c r="W5538" s="18"/>
      <c r="X5538" s="18"/>
      <c r="Y5538" s="18"/>
    </row>
    <row r="5539" spans="23:25" x14ac:dyDescent="0.25">
      <c r="W5539" s="18"/>
      <c r="X5539" s="18"/>
      <c r="Y5539" s="18"/>
    </row>
    <row r="5540" spans="23:25" x14ac:dyDescent="0.25">
      <c r="W5540" s="18"/>
      <c r="X5540" s="18"/>
      <c r="Y5540" s="18"/>
    </row>
    <row r="5541" spans="23:25" x14ac:dyDescent="0.25">
      <c r="W5541" s="18"/>
      <c r="X5541" s="18"/>
      <c r="Y5541" s="18"/>
    </row>
    <row r="5542" spans="23:25" x14ac:dyDescent="0.25">
      <c r="W5542" s="18"/>
      <c r="X5542" s="18"/>
      <c r="Y5542" s="18"/>
    </row>
    <row r="5543" spans="23:25" x14ac:dyDescent="0.25">
      <c r="W5543" s="18"/>
      <c r="X5543" s="18"/>
      <c r="Y5543" s="18"/>
    </row>
    <row r="5544" spans="23:25" x14ac:dyDescent="0.25">
      <c r="W5544" s="18"/>
      <c r="X5544" s="18"/>
      <c r="Y5544" s="18"/>
    </row>
    <row r="5545" spans="23:25" x14ac:dyDescent="0.25">
      <c r="W5545" s="18"/>
      <c r="X5545" s="18"/>
      <c r="Y5545" s="18"/>
    </row>
    <row r="5546" spans="23:25" x14ac:dyDescent="0.25">
      <c r="W5546" s="18"/>
      <c r="X5546" s="18"/>
      <c r="Y5546" s="18"/>
    </row>
    <row r="5547" spans="23:25" x14ac:dyDescent="0.25">
      <c r="W5547" s="18"/>
      <c r="X5547" s="18"/>
      <c r="Y5547" s="18"/>
    </row>
    <row r="5548" spans="23:25" x14ac:dyDescent="0.25">
      <c r="W5548" s="18"/>
      <c r="X5548" s="18"/>
      <c r="Y5548" s="18"/>
    </row>
    <row r="5549" spans="23:25" x14ac:dyDescent="0.25">
      <c r="W5549" s="18"/>
      <c r="X5549" s="18"/>
      <c r="Y5549" s="18"/>
    </row>
    <row r="5550" spans="23:25" x14ac:dyDescent="0.25">
      <c r="W5550" s="18"/>
      <c r="X5550" s="18"/>
      <c r="Y5550" s="18"/>
    </row>
    <row r="5551" spans="23:25" x14ac:dyDescent="0.25">
      <c r="W5551" s="18"/>
      <c r="X5551" s="18"/>
      <c r="Y5551" s="18"/>
    </row>
    <row r="5552" spans="23:25" x14ac:dyDescent="0.25">
      <c r="W5552" s="18"/>
      <c r="X5552" s="18"/>
      <c r="Y5552" s="18"/>
    </row>
    <row r="5553" spans="23:25" x14ac:dyDescent="0.25">
      <c r="W5553" s="18"/>
      <c r="X5553" s="18"/>
      <c r="Y5553" s="18"/>
    </row>
    <row r="5554" spans="23:25" x14ac:dyDescent="0.25">
      <c r="W5554" s="18"/>
      <c r="X5554" s="18"/>
      <c r="Y5554" s="18"/>
    </row>
    <row r="5555" spans="23:25" x14ac:dyDescent="0.25">
      <c r="W5555" s="18"/>
      <c r="X5555" s="18"/>
      <c r="Y5555" s="18"/>
    </row>
    <row r="5556" spans="23:25" x14ac:dyDescent="0.25">
      <c r="W5556" s="18"/>
      <c r="X5556" s="18"/>
      <c r="Y5556" s="18"/>
    </row>
    <row r="5557" spans="23:25" x14ac:dyDescent="0.25">
      <c r="W5557" s="18"/>
      <c r="X5557" s="18"/>
      <c r="Y5557" s="18"/>
    </row>
    <row r="5558" spans="23:25" x14ac:dyDescent="0.25">
      <c r="W5558" s="18"/>
      <c r="X5558" s="18"/>
      <c r="Y5558" s="18"/>
    </row>
    <row r="5559" spans="23:25" x14ac:dyDescent="0.25">
      <c r="W5559" s="18"/>
      <c r="X5559" s="18"/>
      <c r="Y5559" s="18"/>
    </row>
    <row r="5560" spans="23:25" x14ac:dyDescent="0.25">
      <c r="W5560" s="18"/>
      <c r="X5560" s="18"/>
      <c r="Y5560" s="18"/>
    </row>
    <row r="5561" spans="23:25" x14ac:dyDescent="0.25">
      <c r="W5561" s="18"/>
      <c r="X5561" s="18"/>
      <c r="Y5561" s="18"/>
    </row>
    <row r="5562" spans="23:25" x14ac:dyDescent="0.25">
      <c r="W5562" s="18"/>
      <c r="X5562" s="18"/>
      <c r="Y5562" s="18"/>
    </row>
    <row r="5563" spans="23:25" x14ac:dyDescent="0.25">
      <c r="W5563" s="18"/>
      <c r="X5563" s="18"/>
      <c r="Y5563" s="18"/>
    </row>
    <row r="5564" spans="23:25" x14ac:dyDescent="0.25">
      <c r="W5564" s="18"/>
      <c r="X5564" s="18"/>
      <c r="Y5564" s="18"/>
    </row>
    <row r="5565" spans="23:25" x14ac:dyDescent="0.25">
      <c r="W5565" s="18"/>
      <c r="X5565" s="18"/>
      <c r="Y5565" s="18"/>
    </row>
    <row r="5566" spans="23:25" x14ac:dyDescent="0.25">
      <c r="W5566" s="18"/>
      <c r="X5566" s="18"/>
      <c r="Y5566" s="18"/>
    </row>
    <row r="5567" spans="23:25" x14ac:dyDescent="0.25">
      <c r="W5567" s="18"/>
      <c r="X5567" s="18"/>
      <c r="Y5567" s="18"/>
    </row>
    <row r="5568" spans="23:25" x14ac:dyDescent="0.25">
      <c r="W5568" s="18"/>
      <c r="X5568" s="18"/>
      <c r="Y5568" s="18"/>
    </row>
    <row r="5569" spans="23:25" x14ac:dyDescent="0.25">
      <c r="W5569" s="18"/>
      <c r="X5569" s="18"/>
      <c r="Y5569" s="18"/>
    </row>
    <row r="5570" spans="23:25" x14ac:dyDescent="0.25">
      <c r="W5570" s="18"/>
      <c r="X5570" s="18"/>
      <c r="Y5570" s="18"/>
    </row>
    <row r="5571" spans="23:25" x14ac:dyDescent="0.25">
      <c r="W5571" s="18"/>
      <c r="X5571" s="18"/>
      <c r="Y5571" s="18"/>
    </row>
    <row r="5572" spans="23:25" x14ac:dyDescent="0.25">
      <c r="W5572" s="18"/>
      <c r="X5572" s="18"/>
      <c r="Y5572" s="18"/>
    </row>
    <row r="5573" spans="23:25" x14ac:dyDescent="0.25">
      <c r="W5573" s="18"/>
      <c r="X5573" s="18"/>
      <c r="Y5573" s="18"/>
    </row>
    <row r="5574" spans="23:25" x14ac:dyDescent="0.25">
      <c r="W5574" s="18"/>
      <c r="X5574" s="18"/>
      <c r="Y5574" s="18"/>
    </row>
    <row r="5575" spans="23:25" x14ac:dyDescent="0.25">
      <c r="W5575" s="18"/>
      <c r="X5575" s="18"/>
      <c r="Y5575" s="18"/>
    </row>
    <row r="5576" spans="23:25" x14ac:dyDescent="0.25">
      <c r="W5576" s="18"/>
      <c r="X5576" s="18"/>
      <c r="Y5576" s="18"/>
    </row>
    <row r="5577" spans="23:25" x14ac:dyDescent="0.25">
      <c r="W5577" s="18"/>
      <c r="X5577" s="18"/>
      <c r="Y5577" s="18"/>
    </row>
    <row r="5578" spans="23:25" x14ac:dyDescent="0.25">
      <c r="W5578" s="18"/>
      <c r="X5578" s="18"/>
      <c r="Y5578" s="18"/>
    </row>
    <row r="5579" spans="23:25" x14ac:dyDescent="0.25">
      <c r="W5579" s="18"/>
      <c r="X5579" s="18"/>
      <c r="Y5579" s="18"/>
    </row>
    <row r="5580" spans="23:25" x14ac:dyDescent="0.25">
      <c r="W5580" s="18"/>
      <c r="X5580" s="18"/>
      <c r="Y5580" s="18"/>
    </row>
    <row r="5581" spans="23:25" x14ac:dyDescent="0.25">
      <c r="W5581" s="18"/>
      <c r="X5581" s="18"/>
      <c r="Y5581" s="18"/>
    </row>
    <row r="5582" spans="23:25" x14ac:dyDescent="0.25">
      <c r="W5582" s="18"/>
      <c r="X5582" s="18"/>
      <c r="Y5582" s="18"/>
    </row>
    <row r="5583" spans="23:25" x14ac:dyDescent="0.25">
      <c r="W5583" s="18"/>
      <c r="X5583" s="18"/>
      <c r="Y5583" s="18"/>
    </row>
    <row r="5584" spans="23:25" x14ac:dyDescent="0.25">
      <c r="W5584" s="18"/>
      <c r="X5584" s="18"/>
      <c r="Y5584" s="18"/>
    </row>
    <row r="5585" spans="23:25" x14ac:dyDescent="0.25">
      <c r="W5585" s="18"/>
      <c r="X5585" s="18"/>
      <c r="Y5585" s="18"/>
    </row>
    <row r="5586" spans="23:25" x14ac:dyDescent="0.25">
      <c r="W5586" s="18"/>
      <c r="X5586" s="18"/>
      <c r="Y5586" s="18"/>
    </row>
    <row r="5587" spans="23:25" x14ac:dyDescent="0.25">
      <c r="W5587" s="18"/>
      <c r="X5587" s="18"/>
      <c r="Y5587" s="18"/>
    </row>
    <row r="5588" spans="23:25" x14ac:dyDescent="0.25">
      <c r="W5588" s="18"/>
      <c r="X5588" s="18"/>
      <c r="Y5588" s="18"/>
    </row>
    <row r="5589" spans="23:25" x14ac:dyDescent="0.25">
      <c r="W5589" s="18"/>
      <c r="X5589" s="18"/>
      <c r="Y5589" s="18"/>
    </row>
    <row r="5590" spans="23:25" x14ac:dyDescent="0.25">
      <c r="W5590" s="18"/>
      <c r="X5590" s="18"/>
      <c r="Y5590" s="18"/>
    </row>
    <row r="5591" spans="23:25" x14ac:dyDescent="0.25">
      <c r="W5591" s="18"/>
      <c r="X5591" s="18"/>
      <c r="Y5591" s="18"/>
    </row>
    <row r="5592" spans="23:25" x14ac:dyDescent="0.25">
      <c r="W5592" s="18"/>
      <c r="X5592" s="18"/>
      <c r="Y5592" s="18"/>
    </row>
    <row r="5593" spans="23:25" x14ac:dyDescent="0.25">
      <c r="W5593" s="18"/>
      <c r="X5593" s="18"/>
      <c r="Y5593" s="18"/>
    </row>
    <row r="5594" spans="23:25" x14ac:dyDescent="0.25">
      <c r="W5594" s="18"/>
      <c r="X5594" s="18"/>
      <c r="Y5594" s="18"/>
    </row>
    <row r="5595" spans="23:25" x14ac:dyDescent="0.25">
      <c r="W5595" s="18"/>
      <c r="X5595" s="18"/>
      <c r="Y5595" s="18"/>
    </row>
    <row r="5596" spans="23:25" x14ac:dyDescent="0.25">
      <c r="W5596" s="18"/>
      <c r="X5596" s="18"/>
      <c r="Y5596" s="18"/>
    </row>
    <row r="5597" spans="23:25" x14ac:dyDescent="0.25">
      <c r="W5597" s="18"/>
      <c r="X5597" s="18"/>
      <c r="Y5597" s="18"/>
    </row>
    <row r="5598" spans="23:25" x14ac:dyDescent="0.25">
      <c r="W5598" s="18"/>
      <c r="X5598" s="18"/>
      <c r="Y5598" s="18"/>
    </row>
    <row r="5599" spans="23:25" x14ac:dyDescent="0.25">
      <c r="W5599" s="18"/>
      <c r="X5599" s="18"/>
      <c r="Y5599" s="18"/>
    </row>
    <row r="5600" spans="23:25" x14ac:dyDescent="0.25">
      <c r="W5600" s="18"/>
      <c r="X5600" s="18"/>
      <c r="Y5600" s="18"/>
    </row>
    <row r="5601" spans="23:25" x14ac:dyDescent="0.25">
      <c r="W5601" s="18"/>
      <c r="X5601" s="18"/>
      <c r="Y5601" s="18"/>
    </row>
    <row r="5602" spans="23:25" x14ac:dyDescent="0.25">
      <c r="W5602" s="18"/>
      <c r="X5602" s="18"/>
      <c r="Y5602" s="18"/>
    </row>
    <row r="5603" spans="23:25" x14ac:dyDescent="0.25">
      <c r="W5603" s="18"/>
      <c r="X5603" s="18"/>
      <c r="Y5603" s="18"/>
    </row>
    <row r="5604" spans="23:25" x14ac:dyDescent="0.25">
      <c r="W5604" s="18"/>
      <c r="X5604" s="18"/>
      <c r="Y5604" s="18"/>
    </row>
    <row r="5605" spans="23:25" x14ac:dyDescent="0.25">
      <c r="W5605" s="18"/>
      <c r="X5605" s="18"/>
      <c r="Y5605" s="18"/>
    </row>
    <row r="5606" spans="23:25" x14ac:dyDescent="0.25">
      <c r="W5606" s="18"/>
      <c r="X5606" s="18"/>
      <c r="Y5606" s="18"/>
    </row>
    <row r="5607" spans="23:25" x14ac:dyDescent="0.25">
      <c r="W5607" s="18"/>
      <c r="X5607" s="18"/>
      <c r="Y5607" s="18"/>
    </row>
    <row r="5608" spans="23:25" x14ac:dyDescent="0.25">
      <c r="W5608" s="18"/>
      <c r="X5608" s="18"/>
      <c r="Y5608" s="18"/>
    </row>
    <row r="5609" spans="23:25" x14ac:dyDescent="0.25">
      <c r="W5609" s="18"/>
      <c r="X5609" s="18"/>
      <c r="Y5609" s="18"/>
    </row>
    <row r="5610" spans="23:25" x14ac:dyDescent="0.25">
      <c r="W5610" s="18"/>
      <c r="X5610" s="18"/>
      <c r="Y5610" s="18"/>
    </row>
    <row r="5611" spans="23:25" x14ac:dyDescent="0.25">
      <c r="W5611" s="18"/>
      <c r="X5611" s="18"/>
      <c r="Y5611" s="18"/>
    </row>
    <row r="5612" spans="23:25" x14ac:dyDescent="0.25">
      <c r="W5612" s="18"/>
      <c r="X5612" s="18"/>
      <c r="Y5612" s="18"/>
    </row>
    <row r="5613" spans="23:25" x14ac:dyDescent="0.25">
      <c r="W5613" s="18"/>
      <c r="X5613" s="18"/>
      <c r="Y5613" s="18"/>
    </row>
    <row r="5614" spans="23:25" x14ac:dyDescent="0.25">
      <c r="W5614" s="18"/>
      <c r="X5614" s="18"/>
      <c r="Y5614" s="18"/>
    </row>
    <row r="5615" spans="23:25" x14ac:dyDescent="0.25">
      <c r="W5615" s="18"/>
      <c r="X5615" s="18"/>
      <c r="Y5615" s="18"/>
    </row>
    <row r="5616" spans="23:25" x14ac:dyDescent="0.25">
      <c r="W5616" s="18"/>
      <c r="X5616" s="18"/>
      <c r="Y5616" s="18"/>
    </row>
    <row r="5617" spans="23:25" x14ac:dyDescent="0.25">
      <c r="W5617" s="18"/>
      <c r="X5617" s="18"/>
      <c r="Y5617" s="18"/>
    </row>
    <row r="5618" spans="23:25" x14ac:dyDescent="0.25">
      <c r="W5618" s="18"/>
      <c r="X5618" s="18"/>
      <c r="Y5618" s="18"/>
    </row>
    <row r="5619" spans="23:25" x14ac:dyDescent="0.25">
      <c r="W5619" s="18"/>
      <c r="X5619" s="18"/>
      <c r="Y5619" s="18"/>
    </row>
    <row r="5620" spans="23:25" x14ac:dyDescent="0.25">
      <c r="W5620" s="18"/>
      <c r="X5620" s="18"/>
      <c r="Y5620" s="18"/>
    </row>
    <row r="5621" spans="23:25" x14ac:dyDescent="0.25">
      <c r="W5621" s="18"/>
      <c r="X5621" s="18"/>
      <c r="Y5621" s="18"/>
    </row>
    <row r="5622" spans="23:25" x14ac:dyDescent="0.25">
      <c r="W5622" s="18"/>
      <c r="X5622" s="18"/>
      <c r="Y5622" s="18"/>
    </row>
    <row r="5623" spans="23:25" x14ac:dyDescent="0.25">
      <c r="W5623" s="18"/>
      <c r="X5623" s="18"/>
      <c r="Y5623" s="18"/>
    </row>
    <row r="5624" spans="23:25" x14ac:dyDescent="0.25">
      <c r="W5624" s="18"/>
      <c r="X5624" s="18"/>
      <c r="Y5624" s="18"/>
    </row>
    <row r="5625" spans="23:25" x14ac:dyDescent="0.25">
      <c r="W5625" s="18"/>
      <c r="X5625" s="18"/>
      <c r="Y5625" s="18"/>
    </row>
    <row r="5626" spans="23:25" x14ac:dyDescent="0.25">
      <c r="W5626" s="18"/>
      <c r="X5626" s="18"/>
      <c r="Y5626" s="18"/>
    </row>
    <row r="5627" spans="23:25" x14ac:dyDescent="0.25">
      <c r="W5627" s="18"/>
      <c r="X5627" s="18"/>
      <c r="Y5627" s="18"/>
    </row>
    <row r="5628" spans="23:25" x14ac:dyDescent="0.25">
      <c r="W5628" s="18"/>
      <c r="X5628" s="18"/>
      <c r="Y5628" s="18"/>
    </row>
    <row r="5629" spans="23:25" x14ac:dyDescent="0.25">
      <c r="W5629" s="18"/>
      <c r="X5629" s="18"/>
      <c r="Y5629" s="18"/>
    </row>
    <row r="5630" spans="23:25" x14ac:dyDescent="0.25">
      <c r="W5630" s="18"/>
      <c r="X5630" s="18"/>
      <c r="Y5630" s="18"/>
    </row>
    <row r="5631" spans="23:25" x14ac:dyDescent="0.25">
      <c r="W5631" s="18"/>
      <c r="X5631" s="18"/>
      <c r="Y5631" s="18"/>
    </row>
    <row r="5632" spans="23:25" x14ac:dyDescent="0.25">
      <c r="W5632" s="18"/>
      <c r="X5632" s="18"/>
      <c r="Y5632" s="18"/>
    </row>
    <row r="5633" spans="23:25" x14ac:dyDescent="0.25">
      <c r="W5633" s="18"/>
      <c r="X5633" s="18"/>
      <c r="Y5633" s="18"/>
    </row>
    <row r="5634" spans="23:25" x14ac:dyDescent="0.25">
      <c r="W5634" s="18"/>
      <c r="X5634" s="18"/>
      <c r="Y5634" s="18"/>
    </row>
    <row r="5635" spans="23:25" x14ac:dyDescent="0.25">
      <c r="W5635" s="18"/>
      <c r="X5635" s="18"/>
      <c r="Y5635" s="18"/>
    </row>
    <row r="5636" spans="23:25" x14ac:dyDescent="0.25">
      <c r="W5636" s="18"/>
      <c r="X5636" s="18"/>
      <c r="Y5636" s="18"/>
    </row>
    <row r="5637" spans="23:25" x14ac:dyDescent="0.25">
      <c r="W5637" s="18"/>
      <c r="X5637" s="18"/>
      <c r="Y5637" s="18"/>
    </row>
    <row r="5638" spans="23:25" x14ac:dyDescent="0.25">
      <c r="W5638" s="18"/>
      <c r="X5638" s="18"/>
      <c r="Y5638" s="18"/>
    </row>
    <row r="5639" spans="23:25" x14ac:dyDescent="0.25">
      <c r="W5639" s="18"/>
      <c r="X5639" s="18"/>
      <c r="Y5639" s="18"/>
    </row>
    <row r="5640" spans="23:25" x14ac:dyDescent="0.25">
      <c r="W5640" s="18"/>
      <c r="X5640" s="18"/>
      <c r="Y5640" s="18"/>
    </row>
    <row r="5641" spans="23:25" x14ac:dyDescent="0.25">
      <c r="W5641" s="18"/>
      <c r="X5641" s="18"/>
      <c r="Y5641" s="18"/>
    </row>
    <row r="5642" spans="23:25" x14ac:dyDescent="0.25">
      <c r="W5642" s="18"/>
      <c r="X5642" s="18"/>
      <c r="Y5642" s="18"/>
    </row>
    <row r="5643" spans="23:25" x14ac:dyDescent="0.25">
      <c r="W5643" s="18"/>
      <c r="X5643" s="18"/>
      <c r="Y5643" s="18"/>
    </row>
    <row r="5644" spans="23:25" x14ac:dyDescent="0.25">
      <c r="W5644" s="18"/>
      <c r="X5644" s="18"/>
      <c r="Y5644" s="18"/>
    </row>
    <row r="5645" spans="23:25" x14ac:dyDescent="0.25">
      <c r="W5645" s="18"/>
      <c r="X5645" s="18"/>
      <c r="Y5645" s="18"/>
    </row>
    <row r="5646" spans="23:25" x14ac:dyDescent="0.25">
      <c r="W5646" s="18"/>
      <c r="X5646" s="18"/>
      <c r="Y5646" s="18"/>
    </row>
    <row r="5647" spans="23:25" x14ac:dyDescent="0.25">
      <c r="W5647" s="18"/>
      <c r="X5647" s="18"/>
      <c r="Y5647" s="18"/>
    </row>
    <row r="5648" spans="23:25" x14ac:dyDescent="0.25">
      <c r="W5648" s="18"/>
      <c r="X5648" s="18"/>
      <c r="Y5648" s="18"/>
    </row>
    <row r="5649" spans="23:25" x14ac:dyDescent="0.25">
      <c r="W5649" s="18"/>
      <c r="X5649" s="18"/>
      <c r="Y5649" s="18"/>
    </row>
    <row r="5650" spans="23:25" x14ac:dyDescent="0.25">
      <c r="W5650" s="18"/>
      <c r="X5650" s="18"/>
      <c r="Y5650" s="18"/>
    </row>
    <row r="5651" spans="23:25" x14ac:dyDescent="0.25">
      <c r="W5651" s="18"/>
      <c r="X5651" s="18"/>
      <c r="Y5651" s="18"/>
    </row>
    <row r="5652" spans="23:25" x14ac:dyDescent="0.25">
      <c r="W5652" s="18"/>
      <c r="X5652" s="18"/>
      <c r="Y5652" s="18"/>
    </row>
    <row r="5653" spans="23:25" x14ac:dyDescent="0.25">
      <c r="W5653" s="18"/>
      <c r="X5653" s="18"/>
      <c r="Y5653" s="18"/>
    </row>
    <row r="5654" spans="23:25" x14ac:dyDescent="0.25">
      <c r="W5654" s="18"/>
      <c r="X5654" s="18"/>
      <c r="Y5654" s="18"/>
    </row>
    <row r="5655" spans="23:25" x14ac:dyDescent="0.25">
      <c r="W5655" s="18"/>
      <c r="X5655" s="18"/>
      <c r="Y5655" s="18"/>
    </row>
    <row r="5656" spans="23:25" x14ac:dyDescent="0.25">
      <c r="W5656" s="18"/>
      <c r="X5656" s="18"/>
      <c r="Y5656" s="18"/>
    </row>
    <row r="5657" spans="23:25" x14ac:dyDescent="0.25">
      <c r="W5657" s="18"/>
      <c r="X5657" s="18"/>
      <c r="Y5657" s="18"/>
    </row>
    <row r="5658" spans="23:25" x14ac:dyDescent="0.25">
      <c r="W5658" s="18"/>
      <c r="X5658" s="18"/>
      <c r="Y5658" s="18"/>
    </row>
    <row r="5659" spans="23:25" x14ac:dyDescent="0.25">
      <c r="W5659" s="18"/>
      <c r="X5659" s="18"/>
      <c r="Y5659" s="18"/>
    </row>
    <row r="5660" spans="23:25" x14ac:dyDescent="0.25">
      <c r="W5660" s="18"/>
      <c r="X5660" s="18"/>
      <c r="Y5660" s="18"/>
    </row>
    <row r="5661" spans="23:25" x14ac:dyDescent="0.25">
      <c r="W5661" s="18"/>
      <c r="X5661" s="18"/>
      <c r="Y5661" s="18"/>
    </row>
    <row r="5662" spans="23:25" x14ac:dyDescent="0.25">
      <c r="W5662" s="18"/>
      <c r="X5662" s="18"/>
      <c r="Y5662" s="18"/>
    </row>
    <row r="5663" spans="23:25" x14ac:dyDescent="0.25">
      <c r="W5663" s="18"/>
      <c r="X5663" s="18"/>
      <c r="Y5663" s="18"/>
    </row>
    <row r="5664" spans="23:25" x14ac:dyDescent="0.25">
      <c r="W5664" s="18"/>
      <c r="X5664" s="18"/>
      <c r="Y5664" s="18"/>
    </row>
    <row r="5665" spans="23:25" x14ac:dyDescent="0.25">
      <c r="W5665" s="18"/>
      <c r="X5665" s="18"/>
      <c r="Y5665" s="18"/>
    </row>
    <row r="5666" spans="23:25" x14ac:dyDescent="0.25">
      <c r="W5666" s="18"/>
      <c r="X5666" s="18"/>
      <c r="Y5666" s="18"/>
    </row>
    <row r="5667" spans="23:25" x14ac:dyDescent="0.25">
      <c r="W5667" s="18"/>
      <c r="X5667" s="18"/>
      <c r="Y5667" s="18"/>
    </row>
    <row r="5668" spans="23:25" x14ac:dyDescent="0.25">
      <c r="W5668" s="18"/>
      <c r="X5668" s="18"/>
      <c r="Y5668" s="18"/>
    </row>
    <row r="5669" spans="23:25" x14ac:dyDescent="0.25">
      <c r="W5669" s="18"/>
      <c r="X5669" s="18"/>
      <c r="Y5669" s="18"/>
    </row>
    <row r="5670" spans="23:25" x14ac:dyDescent="0.25">
      <c r="W5670" s="18"/>
      <c r="X5670" s="18"/>
      <c r="Y5670" s="18"/>
    </row>
    <row r="5671" spans="23:25" x14ac:dyDescent="0.25">
      <c r="W5671" s="18"/>
      <c r="X5671" s="18"/>
      <c r="Y5671" s="18"/>
    </row>
    <row r="5672" spans="23:25" x14ac:dyDescent="0.25">
      <c r="W5672" s="18"/>
      <c r="X5672" s="18"/>
      <c r="Y5672" s="18"/>
    </row>
    <row r="5673" spans="23:25" x14ac:dyDescent="0.25">
      <c r="W5673" s="18"/>
      <c r="X5673" s="18"/>
      <c r="Y5673" s="18"/>
    </row>
    <row r="5674" spans="23:25" x14ac:dyDescent="0.25">
      <c r="W5674" s="18"/>
      <c r="X5674" s="18"/>
      <c r="Y5674" s="18"/>
    </row>
    <row r="5675" spans="23:25" x14ac:dyDescent="0.25">
      <c r="W5675" s="18"/>
      <c r="X5675" s="18"/>
      <c r="Y5675" s="18"/>
    </row>
    <row r="5676" spans="23:25" x14ac:dyDescent="0.25">
      <c r="W5676" s="18"/>
      <c r="X5676" s="18"/>
      <c r="Y5676" s="18"/>
    </row>
    <row r="5677" spans="23:25" x14ac:dyDescent="0.25">
      <c r="W5677" s="18"/>
      <c r="X5677" s="18"/>
      <c r="Y5677" s="18"/>
    </row>
    <row r="5678" spans="23:25" x14ac:dyDescent="0.25">
      <c r="W5678" s="18"/>
      <c r="X5678" s="18"/>
      <c r="Y5678" s="18"/>
    </row>
    <row r="5679" spans="23:25" x14ac:dyDescent="0.25">
      <c r="W5679" s="18"/>
      <c r="X5679" s="18"/>
      <c r="Y5679" s="18"/>
    </row>
    <row r="5680" spans="23:25" x14ac:dyDescent="0.25">
      <c r="W5680" s="18"/>
      <c r="X5680" s="18"/>
      <c r="Y5680" s="18"/>
    </row>
    <row r="5681" spans="23:25" x14ac:dyDescent="0.25">
      <c r="W5681" s="18"/>
      <c r="X5681" s="18"/>
      <c r="Y5681" s="18"/>
    </row>
    <row r="5682" spans="23:25" x14ac:dyDescent="0.25">
      <c r="W5682" s="18"/>
      <c r="X5682" s="18"/>
      <c r="Y5682" s="18"/>
    </row>
    <row r="5683" spans="23:25" x14ac:dyDescent="0.25">
      <c r="W5683" s="18"/>
      <c r="X5683" s="18"/>
      <c r="Y5683" s="18"/>
    </row>
    <row r="5684" spans="23:25" x14ac:dyDescent="0.25">
      <c r="W5684" s="18"/>
      <c r="X5684" s="18"/>
      <c r="Y5684" s="18"/>
    </row>
    <row r="5685" spans="23:25" x14ac:dyDescent="0.25">
      <c r="W5685" s="18"/>
      <c r="X5685" s="18"/>
      <c r="Y5685" s="18"/>
    </row>
    <row r="5686" spans="23:25" x14ac:dyDescent="0.25">
      <c r="W5686" s="18"/>
      <c r="X5686" s="18"/>
      <c r="Y5686" s="18"/>
    </row>
    <row r="5687" spans="23:25" x14ac:dyDescent="0.25">
      <c r="W5687" s="18"/>
      <c r="X5687" s="18"/>
      <c r="Y5687" s="18"/>
    </row>
    <row r="5688" spans="23:25" x14ac:dyDescent="0.25">
      <c r="W5688" s="18"/>
      <c r="X5688" s="18"/>
      <c r="Y5688" s="18"/>
    </row>
    <row r="5689" spans="23:25" x14ac:dyDescent="0.25">
      <c r="W5689" s="18"/>
      <c r="X5689" s="18"/>
      <c r="Y5689" s="18"/>
    </row>
    <row r="5690" spans="23:25" x14ac:dyDescent="0.25">
      <c r="W5690" s="18"/>
      <c r="X5690" s="18"/>
      <c r="Y5690" s="18"/>
    </row>
    <row r="5691" spans="23:25" x14ac:dyDescent="0.25">
      <c r="W5691" s="18"/>
      <c r="X5691" s="18"/>
      <c r="Y5691" s="18"/>
    </row>
    <row r="5692" spans="23:25" x14ac:dyDescent="0.25">
      <c r="W5692" s="18"/>
      <c r="X5692" s="18"/>
      <c r="Y5692" s="18"/>
    </row>
    <row r="5693" spans="23:25" x14ac:dyDescent="0.25">
      <c r="W5693" s="18"/>
      <c r="X5693" s="18"/>
      <c r="Y5693" s="18"/>
    </row>
    <row r="5694" spans="23:25" x14ac:dyDescent="0.25">
      <c r="W5694" s="18"/>
      <c r="X5694" s="18"/>
      <c r="Y5694" s="18"/>
    </row>
    <row r="5695" spans="23:25" x14ac:dyDescent="0.25">
      <c r="W5695" s="18"/>
      <c r="X5695" s="18"/>
      <c r="Y5695" s="18"/>
    </row>
    <row r="5696" spans="23:25" x14ac:dyDescent="0.25">
      <c r="W5696" s="18"/>
      <c r="X5696" s="18"/>
      <c r="Y5696" s="18"/>
    </row>
    <row r="5697" spans="23:25" x14ac:dyDescent="0.25">
      <c r="W5697" s="18"/>
      <c r="X5697" s="18"/>
      <c r="Y5697" s="18"/>
    </row>
    <row r="5698" spans="23:25" x14ac:dyDescent="0.25">
      <c r="W5698" s="18"/>
      <c r="X5698" s="18"/>
      <c r="Y5698" s="18"/>
    </row>
    <row r="5699" spans="23:25" x14ac:dyDescent="0.25">
      <c r="W5699" s="18"/>
      <c r="X5699" s="18"/>
      <c r="Y5699" s="18"/>
    </row>
    <row r="5700" spans="23:25" x14ac:dyDescent="0.25">
      <c r="W5700" s="18"/>
      <c r="X5700" s="18"/>
      <c r="Y5700" s="18"/>
    </row>
    <row r="5701" spans="23:25" x14ac:dyDescent="0.25">
      <c r="W5701" s="18"/>
      <c r="X5701" s="18"/>
      <c r="Y5701" s="18"/>
    </row>
    <row r="5702" spans="23:25" x14ac:dyDescent="0.25">
      <c r="W5702" s="18"/>
      <c r="X5702" s="18"/>
      <c r="Y5702" s="18"/>
    </row>
    <row r="5703" spans="23:25" x14ac:dyDescent="0.25">
      <c r="W5703" s="18"/>
      <c r="X5703" s="18"/>
      <c r="Y5703" s="18"/>
    </row>
    <row r="5704" spans="23:25" x14ac:dyDescent="0.25">
      <c r="W5704" s="18"/>
      <c r="X5704" s="18"/>
      <c r="Y5704" s="18"/>
    </row>
    <row r="5705" spans="23:25" x14ac:dyDescent="0.25">
      <c r="W5705" s="18"/>
      <c r="X5705" s="18"/>
      <c r="Y5705" s="18"/>
    </row>
    <row r="5706" spans="23:25" x14ac:dyDescent="0.25">
      <c r="W5706" s="18"/>
      <c r="X5706" s="18"/>
      <c r="Y5706" s="18"/>
    </row>
    <row r="5707" spans="23:25" x14ac:dyDescent="0.25">
      <c r="W5707" s="18"/>
      <c r="X5707" s="18"/>
      <c r="Y5707" s="18"/>
    </row>
    <row r="5708" spans="23:25" x14ac:dyDescent="0.25">
      <c r="W5708" s="18"/>
      <c r="X5708" s="18"/>
      <c r="Y5708" s="18"/>
    </row>
    <row r="5709" spans="23:25" x14ac:dyDescent="0.25">
      <c r="W5709" s="18"/>
      <c r="X5709" s="18"/>
      <c r="Y5709" s="18"/>
    </row>
    <row r="5710" spans="23:25" x14ac:dyDescent="0.25">
      <c r="W5710" s="18"/>
      <c r="X5710" s="18"/>
      <c r="Y5710" s="18"/>
    </row>
    <row r="5711" spans="23:25" x14ac:dyDescent="0.25">
      <c r="W5711" s="18"/>
      <c r="X5711" s="18"/>
      <c r="Y5711" s="18"/>
    </row>
    <row r="5712" spans="23:25" x14ac:dyDescent="0.25">
      <c r="W5712" s="18"/>
      <c r="X5712" s="18"/>
      <c r="Y5712" s="18"/>
    </row>
    <row r="5713" spans="23:25" x14ac:dyDescent="0.25">
      <c r="W5713" s="18"/>
      <c r="X5713" s="18"/>
      <c r="Y5713" s="18"/>
    </row>
    <row r="5714" spans="23:25" x14ac:dyDescent="0.25">
      <c r="W5714" s="18"/>
      <c r="X5714" s="18"/>
      <c r="Y5714" s="18"/>
    </row>
    <row r="5715" spans="23:25" x14ac:dyDescent="0.25">
      <c r="W5715" s="18"/>
      <c r="X5715" s="18"/>
      <c r="Y5715" s="18"/>
    </row>
    <row r="5716" spans="23:25" x14ac:dyDescent="0.25">
      <c r="W5716" s="18"/>
      <c r="X5716" s="18"/>
      <c r="Y5716" s="18"/>
    </row>
    <row r="5717" spans="23:25" x14ac:dyDescent="0.25">
      <c r="W5717" s="18"/>
      <c r="X5717" s="18"/>
      <c r="Y5717" s="18"/>
    </row>
    <row r="5718" spans="23:25" x14ac:dyDescent="0.25">
      <c r="W5718" s="18"/>
      <c r="X5718" s="18"/>
      <c r="Y5718" s="18"/>
    </row>
    <row r="5719" spans="23:25" x14ac:dyDescent="0.25">
      <c r="W5719" s="18"/>
      <c r="X5719" s="18"/>
      <c r="Y5719" s="18"/>
    </row>
    <row r="5720" spans="23:25" x14ac:dyDescent="0.25">
      <c r="W5720" s="18"/>
      <c r="X5720" s="18"/>
      <c r="Y5720" s="18"/>
    </row>
    <row r="5721" spans="23:25" x14ac:dyDescent="0.25">
      <c r="W5721" s="18"/>
      <c r="X5721" s="18"/>
      <c r="Y5721" s="18"/>
    </row>
    <row r="5722" spans="23:25" x14ac:dyDescent="0.25">
      <c r="W5722" s="18"/>
      <c r="X5722" s="18"/>
      <c r="Y5722" s="18"/>
    </row>
    <row r="5723" spans="23:25" x14ac:dyDescent="0.25">
      <c r="W5723" s="18"/>
      <c r="X5723" s="18"/>
      <c r="Y5723" s="18"/>
    </row>
    <row r="5724" spans="23:25" x14ac:dyDescent="0.25">
      <c r="W5724" s="18"/>
      <c r="X5724" s="18"/>
      <c r="Y5724" s="18"/>
    </row>
    <row r="5725" spans="23:25" x14ac:dyDescent="0.25">
      <c r="W5725" s="18"/>
      <c r="X5725" s="18"/>
      <c r="Y5725" s="18"/>
    </row>
    <row r="5726" spans="23:25" x14ac:dyDescent="0.25">
      <c r="W5726" s="18"/>
      <c r="X5726" s="18"/>
      <c r="Y5726" s="18"/>
    </row>
    <row r="5727" spans="23:25" x14ac:dyDescent="0.25">
      <c r="W5727" s="18"/>
      <c r="X5727" s="18"/>
      <c r="Y5727" s="18"/>
    </row>
    <row r="5728" spans="23:25" x14ac:dyDescent="0.25">
      <c r="W5728" s="18"/>
      <c r="X5728" s="18"/>
      <c r="Y5728" s="18"/>
    </row>
    <row r="5729" spans="23:25" x14ac:dyDescent="0.25">
      <c r="W5729" s="18"/>
      <c r="X5729" s="18"/>
      <c r="Y5729" s="18"/>
    </row>
    <row r="5730" spans="23:25" x14ac:dyDescent="0.25">
      <c r="W5730" s="18"/>
      <c r="X5730" s="18"/>
      <c r="Y5730" s="18"/>
    </row>
    <row r="5731" spans="23:25" x14ac:dyDescent="0.25">
      <c r="W5731" s="18"/>
      <c r="X5731" s="18"/>
      <c r="Y5731" s="18"/>
    </row>
    <row r="5732" spans="23:25" x14ac:dyDescent="0.25">
      <c r="W5732" s="18"/>
      <c r="X5732" s="18"/>
      <c r="Y5732" s="18"/>
    </row>
    <row r="5733" spans="23:25" x14ac:dyDescent="0.25">
      <c r="W5733" s="18"/>
      <c r="X5733" s="18"/>
      <c r="Y5733" s="18"/>
    </row>
    <row r="5734" spans="23:25" x14ac:dyDescent="0.25">
      <c r="W5734" s="18"/>
      <c r="X5734" s="18"/>
      <c r="Y5734" s="18"/>
    </row>
    <row r="5735" spans="23:25" x14ac:dyDescent="0.25">
      <c r="W5735" s="18"/>
      <c r="X5735" s="18"/>
      <c r="Y5735" s="18"/>
    </row>
    <row r="5736" spans="23:25" x14ac:dyDescent="0.25">
      <c r="W5736" s="18"/>
      <c r="X5736" s="18"/>
      <c r="Y5736" s="18"/>
    </row>
    <row r="5737" spans="23:25" x14ac:dyDescent="0.25">
      <c r="W5737" s="18"/>
      <c r="X5737" s="18"/>
      <c r="Y5737" s="18"/>
    </row>
    <row r="5738" spans="23:25" x14ac:dyDescent="0.25">
      <c r="W5738" s="18"/>
      <c r="X5738" s="18"/>
      <c r="Y5738" s="18"/>
    </row>
    <row r="5739" spans="23:25" x14ac:dyDescent="0.25">
      <c r="W5739" s="18"/>
      <c r="X5739" s="18"/>
      <c r="Y5739" s="18"/>
    </row>
    <row r="5740" spans="23:25" x14ac:dyDescent="0.25">
      <c r="W5740" s="18"/>
      <c r="X5740" s="18"/>
      <c r="Y5740" s="18"/>
    </row>
    <row r="5741" spans="23:25" x14ac:dyDescent="0.25">
      <c r="W5741" s="18"/>
      <c r="X5741" s="18"/>
      <c r="Y5741" s="18"/>
    </row>
    <row r="5742" spans="23:25" x14ac:dyDescent="0.25">
      <c r="W5742" s="18"/>
      <c r="X5742" s="18"/>
      <c r="Y5742" s="18"/>
    </row>
    <row r="5743" spans="23:25" x14ac:dyDescent="0.25">
      <c r="W5743" s="18"/>
      <c r="X5743" s="18"/>
      <c r="Y5743" s="18"/>
    </row>
    <row r="5744" spans="23:25" x14ac:dyDescent="0.25">
      <c r="W5744" s="18"/>
      <c r="X5744" s="18"/>
      <c r="Y5744" s="18"/>
    </row>
    <row r="5745" spans="23:25" x14ac:dyDescent="0.25">
      <c r="W5745" s="18"/>
      <c r="X5745" s="18"/>
      <c r="Y5745" s="18"/>
    </row>
    <row r="5746" spans="23:25" x14ac:dyDescent="0.25">
      <c r="W5746" s="18"/>
      <c r="X5746" s="18"/>
      <c r="Y5746" s="18"/>
    </row>
    <row r="5747" spans="23:25" x14ac:dyDescent="0.25">
      <c r="W5747" s="18"/>
      <c r="X5747" s="18"/>
      <c r="Y5747" s="18"/>
    </row>
    <row r="5748" spans="23:25" x14ac:dyDescent="0.25">
      <c r="W5748" s="18"/>
      <c r="X5748" s="18"/>
      <c r="Y5748" s="18"/>
    </row>
    <row r="5749" spans="23:25" x14ac:dyDescent="0.25">
      <c r="W5749" s="18"/>
      <c r="X5749" s="18"/>
      <c r="Y5749" s="18"/>
    </row>
    <row r="5750" spans="23:25" x14ac:dyDescent="0.25">
      <c r="W5750" s="18"/>
      <c r="X5750" s="18"/>
      <c r="Y5750" s="18"/>
    </row>
    <row r="5751" spans="23:25" x14ac:dyDescent="0.25">
      <c r="W5751" s="18"/>
      <c r="X5751" s="18"/>
      <c r="Y5751" s="18"/>
    </row>
    <row r="5752" spans="23:25" x14ac:dyDescent="0.25">
      <c r="W5752" s="18"/>
      <c r="X5752" s="18"/>
      <c r="Y5752" s="18"/>
    </row>
    <row r="5753" spans="23:25" x14ac:dyDescent="0.25">
      <c r="W5753" s="18"/>
      <c r="X5753" s="18"/>
      <c r="Y5753" s="18"/>
    </row>
    <row r="5754" spans="23:25" x14ac:dyDescent="0.25">
      <c r="W5754" s="18"/>
      <c r="X5754" s="18"/>
      <c r="Y5754" s="18"/>
    </row>
    <row r="5755" spans="23:25" x14ac:dyDescent="0.25">
      <c r="W5755" s="18"/>
      <c r="X5755" s="18"/>
      <c r="Y5755" s="18"/>
    </row>
    <row r="5756" spans="23:25" x14ac:dyDescent="0.25">
      <c r="W5756" s="18"/>
      <c r="X5756" s="18"/>
      <c r="Y5756" s="18"/>
    </row>
    <row r="5757" spans="23:25" x14ac:dyDescent="0.25">
      <c r="W5757" s="18"/>
      <c r="X5757" s="18"/>
      <c r="Y5757" s="18"/>
    </row>
    <row r="5758" spans="23:25" x14ac:dyDescent="0.25">
      <c r="W5758" s="18"/>
      <c r="X5758" s="18"/>
      <c r="Y5758" s="18"/>
    </row>
    <row r="5759" spans="23:25" x14ac:dyDescent="0.25">
      <c r="W5759" s="18"/>
      <c r="X5759" s="18"/>
      <c r="Y5759" s="18"/>
    </row>
    <row r="5760" spans="23:25" x14ac:dyDescent="0.25">
      <c r="W5760" s="18"/>
      <c r="X5760" s="18"/>
      <c r="Y5760" s="18"/>
    </row>
    <row r="5761" spans="23:25" x14ac:dyDescent="0.25">
      <c r="W5761" s="18"/>
      <c r="X5761" s="18"/>
      <c r="Y5761" s="18"/>
    </row>
    <row r="5762" spans="23:25" x14ac:dyDescent="0.25">
      <c r="W5762" s="18"/>
      <c r="X5762" s="18"/>
      <c r="Y5762" s="18"/>
    </row>
    <row r="5763" spans="23:25" x14ac:dyDescent="0.25">
      <c r="W5763" s="18"/>
      <c r="X5763" s="18"/>
      <c r="Y5763" s="18"/>
    </row>
    <row r="5764" spans="23:25" x14ac:dyDescent="0.25">
      <c r="W5764" s="18"/>
      <c r="X5764" s="18"/>
      <c r="Y5764" s="18"/>
    </row>
    <row r="5765" spans="23:25" x14ac:dyDescent="0.25">
      <c r="W5765" s="18"/>
      <c r="X5765" s="18"/>
      <c r="Y5765" s="18"/>
    </row>
    <row r="5766" spans="23:25" x14ac:dyDescent="0.25">
      <c r="W5766" s="18"/>
      <c r="X5766" s="18"/>
      <c r="Y5766" s="18"/>
    </row>
    <row r="5767" spans="23:25" x14ac:dyDescent="0.25">
      <c r="W5767" s="18"/>
      <c r="X5767" s="18"/>
      <c r="Y5767" s="18"/>
    </row>
    <row r="5768" spans="23:25" x14ac:dyDescent="0.25">
      <c r="W5768" s="18"/>
      <c r="X5768" s="18"/>
      <c r="Y5768" s="18"/>
    </row>
    <row r="5769" spans="23:25" x14ac:dyDescent="0.25">
      <c r="W5769" s="18"/>
      <c r="X5769" s="18"/>
      <c r="Y5769" s="18"/>
    </row>
    <row r="5770" spans="23:25" x14ac:dyDescent="0.25">
      <c r="W5770" s="18"/>
      <c r="X5770" s="18"/>
      <c r="Y5770" s="18"/>
    </row>
    <row r="5771" spans="23:25" x14ac:dyDescent="0.25">
      <c r="W5771" s="18"/>
      <c r="X5771" s="18"/>
      <c r="Y5771" s="18"/>
    </row>
    <row r="5772" spans="23:25" x14ac:dyDescent="0.25">
      <c r="W5772" s="18"/>
      <c r="X5772" s="18"/>
      <c r="Y5772" s="18"/>
    </row>
    <row r="5773" spans="23:25" x14ac:dyDescent="0.25">
      <c r="W5773" s="18"/>
      <c r="X5773" s="18"/>
      <c r="Y5773" s="18"/>
    </row>
    <row r="5774" spans="23:25" x14ac:dyDescent="0.25">
      <c r="W5774" s="18"/>
      <c r="X5774" s="18"/>
      <c r="Y5774" s="18"/>
    </row>
    <row r="5775" spans="23:25" x14ac:dyDescent="0.25">
      <c r="W5775" s="18"/>
      <c r="X5775" s="18"/>
      <c r="Y5775" s="18"/>
    </row>
    <row r="5776" spans="23:25" x14ac:dyDescent="0.25">
      <c r="W5776" s="18"/>
      <c r="X5776" s="18"/>
      <c r="Y5776" s="18"/>
    </row>
    <row r="5777" spans="23:25" x14ac:dyDescent="0.25">
      <c r="W5777" s="18"/>
      <c r="X5777" s="18"/>
      <c r="Y5777" s="18"/>
    </row>
    <row r="5778" spans="23:25" x14ac:dyDescent="0.25">
      <c r="W5778" s="18"/>
      <c r="X5778" s="18"/>
      <c r="Y5778" s="18"/>
    </row>
    <row r="5779" spans="23:25" x14ac:dyDescent="0.25">
      <c r="W5779" s="18"/>
      <c r="X5779" s="18"/>
      <c r="Y5779" s="18"/>
    </row>
    <row r="5780" spans="23:25" x14ac:dyDescent="0.25">
      <c r="W5780" s="18"/>
      <c r="X5780" s="18"/>
      <c r="Y5780" s="18"/>
    </row>
    <row r="5781" spans="23:25" x14ac:dyDescent="0.25">
      <c r="W5781" s="18"/>
      <c r="X5781" s="18"/>
      <c r="Y5781" s="18"/>
    </row>
    <row r="5782" spans="23:25" x14ac:dyDescent="0.25">
      <c r="W5782" s="18"/>
      <c r="X5782" s="18"/>
      <c r="Y5782" s="18"/>
    </row>
    <row r="5783" spans="23:25" x14ac:dyDescent="0.25">
      <c r="W5783" s="18"/>
      <c r="X5783" s="18"/>
      <c r="Y5783" s="18"/>
    </row>
    <row r="5784" spans="23:25" x14ac:dyDescent="0.25">
      <c r="W5784" s="18"/>
      <c r="X5784" s="18"/>
      <c r="Y5784" s="18"/>
    </row>
    <row r="5785" spans="23:25" x14ac:dyDescent="0.25">
      <c r="W5785" s="18"/>
      <c r="X5785" s="18"/>
      <c r="Y5785" s="18"/>
    </row>
    <row r="5786" spans="23:25" x14ac:dyDescent="0.25">
      <c r="W5786" s="18"/>
      <c r="X5786" s="18"/>
      <c r="Y5786" s="18"/>
    </row>
    <row r="5787" spans="23:25" x14ac:dyDescent="0.25">
      <c r="W5787" s="18"/>
      <c r="X5787" s="18"/>
      <c r="Y5787" s="18"/>
    </row>
    <row r="5788" spans="23:25" x14ac:dyDescent="0.25">
      <c r="W5788" s="18"/>
      <c r="X5788" s="18"/>
      <c r="Y5788" s="18"/>
    </row>
    <row r="5789" spans="23:25" x14ac:dyDescent="0.25">
      <c r="W5789" s="18"/>
      <c r="X5789" s="18"/>
      <c r="Y5789" s="18"/>
    </row>
    <row r="5790" spans="23:25" x14ac:dyDescent="0.25">
      <c r="W5790" s="18"/>
      <c r="X5790" s="18"/>
      <c r="Y5790" s="18"/>
    </row>
    <row r="5791" spans="23:25" x14ac:dyDescent="0.25">
      <c r="W5791" s="18"/>
      <c r="X5791" s="18"/>
      <c r="Y5791" s="18"/>
    </row>
    <row r="5792" spans="23:25" x14ac:dyDescent="0.25">
      <c r="W5792" s="18"/>
      <c r="X5792" s="18"/>
      <c r="Y5792" s="18"/>
    </row>
    <row r="5793" spans="23:25" x14ac:dyDescent="0.25">
      <c r="W5793" s="18"/>
      <c r="X5793" s="18"/>
      <c r="Y5793" s="18"/>
    </row>
    <row r="5794" spans="23:25" x14ac:dyDescent="0.25">
      <c r="W5794" s="18"/>
      <c r="X5794" s="18"/>
      <c r="Y5794" s="18"/>
    </row>
    <row r="5795" spans="23:25" x14ac:dyDescent="0.25">
      <c r="W5795" s="18"/>
      <c r="X5795" s="18"/>
      <c r="Y5795" s="18"/>
    </row>
    <row r="5796" spans="23:25" x14ac:dyDescent="0.25">
      <c r="W5796" s="18"/>
      <c r="X5796" s="18"/>
      <c r="Y5796" s="18"/>
    </row>
    <row r="5797" spans="23:25" x14ac:dyDescent="0.25">
      <c r="W5797" s="18"/>
      <c r="X5797" s="18"/>
      <c r="Y5797" s="18"/>
    </row>
    <row r="5798" spans="23:25" x14ac:dyDescent="0.25">
      <c r="W5798" s="18"/>
      <c r="X5798" s="18"/>
      <c r="Y5798" s="18"/>
    </row>
    <row r="5799" spans="23:25" x14ac:dyDescent="0.25">
      <c r="W5799" s="18"/>
      <c r="X5799" s="18"/>
      <c r="Y5799" s="18"/>
    </row>
    <row r="5800" spans="23:25" x14ac:dyDescent="0.25">
      <c r="W5800" s="18"/>
      <c r="X5800" s="18"/>
      <c r="Y5800" s="18"/>
    </row>
    <row r="5801" spans="23:25" x14ac:dyDescent="0.25">
      <c r="W5801" s="18"/>
      <c r="X5801" s="18"/>
      <c r="Y5801" s="18"/>
    </row>
    <row r="5802" spans="23:25" x14ac:dyDescent="0.25">
      <c r="W5802" s="18"/>
      <c r="X5802" s="18"/>
      <c r="Y5802" s="18"/>
    </row>
    <row r="5803" spans="23:25" x14ac:dyDescent="0.25">
      <c r="W5803" s="18"/>
      <c r="X5803" s="18"/>
      <c r="Y5803" s="18"/>
    </row>
    <row r="5804" spans="23:25" x14ac:dyDescent="0.25">
      <c r="W5804" s="18"/>
      <c r="X5804" s="18"/>
      <c r="Y5804" s="18"/>
    </row>
    <row r="5805" spans="23:25" x14ac:dyDescent="0.25">
      <c r="W5805" s="18"/>
      <c r="X5805" s="18"/>
      <c r="Y5805" s="18"/>
    </row>
    <row r="5806" spans="23:25" x14ac:dyDescent="0.25">
      <c r="W5806" s="18"/>
      <c r="X5806" s="18"/>
      <c r="Y5806" s="18"/>
    </row>
    <row r="5807" spans="23:25" x14ac:dyDescent="0.25">
      <c r="W5807" s="18"/>
      <c r="X5807" s="18"/>
      <c r="Y5807" s="18"/>
    </row>
    <row r="5808" spans="23:25" x14ac:dyDescent="0.25">
      <c r="W5808" s="18"/>
      <c r="X5808" s="18"/>
      <c r="Y5808" s="18"/>
    </row>
    <row r="5809" spans="23:25" x14ac:dyDescent="0.25">
      <c r="W5809" s="18"/>
      <c r="X5809" s="18"/>
      <c r="Y5809" s="18"/>
    </row>
    <row r="5810" spans="23:25" x14ac:dyDescent="0.25">
      <c r="W5810" s="18"/>
      <c r="X5810" s="18"/>
      <c r="Y5810" s="18"/>
    </row>
    <row r="5811" spans="23:25" x14ac:dyDescent="0.25">
      <c r="W5811" s="18"/>
      <c r="X5811" s="18"/>
      <c r="Y5811" s="18"/>
    </row>
    <row r="5812" spans="23:25" x14ac:dyDescent="0.25">
      <c r="W5812" s="18"/>
      <c r="X5812" s="18"/>
      <c r="Y5812" s="18"/>
    </row>
    <row r="5813" spans="23:25" x14ac:dyDescent="0.25">
      <c r="W5813" s="18"/>
      <c r="X5813" s="18"/>
      <c r="Y5813" s="18"/>
    </row>
    <row r="5814" spans="23:25" x14ac:dyDescent="0.25">
      <c r="W5814" s="18"/>
      <c r="X5814" s="18"/>
      <c r="Y5814" s="18"/>
    </row>
    <row r="5815" spans="23:25" x14ac:dyDescent="0.25">
      <c r="W5815" s="18"/>
      <c r="X5815" s="18"/>
      <c r="Y5815" s="18"/>
    </row>
    <row r="5816" spans="23:25" x14ac:dyDescent="0.25">
      <c r="W5816" s="18"/>
      <c r="X5816" s="18"/>
      <c r="Y5816" s="18"/>
    </row>
    <row r="5817" spans="23:25" x14ac:dyDescent="0.25">
      <c r="W5817" s="18"/>
      <c r="X5817" s="18"/>
      <c r="Y5817" s="18"/>
    </row>
    <row r="5818" spans="23:25" x14ac:dyDescent="0.25">
      <c r="W5818" s="18"/>
      <c r="X5818" s="18"/>
      <c r="Y5818" s="18"/>
    </row>
    <row r="5819" spans="23:25" x14ac:dyDescent="0.25">
      <c r="W5819" s="18"/>
      <c r="X5819" s="18"/>
      <c r="Y5819" s="18"/>
    </row>
    <row r="5820" spans="23:25" x14ac:dyDescent="0.25">
      <c r="W5820" s="18"/>
      <c r="X5820" s="18"/>
      <c r="Y5820" s="18"/>
    </row>
    <row r="5821" spans="23:25" x14ac:dyDescent="0.25">
      <c r="W5821" s="18"/>
      <c r="X5821" s="18"/>
      <c r="Y5821" s="18"/>
    </row>
    <row r="5822" spans="23:25" x14ac:dyDescent="0.25">
      <c r="W5822" s="18"/>
      <c r="X5822" s="18"/>
      <c r="Y5822" s="18"/>
    </row>
    <row r="5823" spans="23:25" x14ac:dyDescent="0.25">
      <c r="W5823" s="18"/>
      <c r="X5823" s="18"/>
      <c r="Y5823" s="18"/>
    </row>
    <row r="5824" spans="23:25" x14ac:dyDescent="0.25">
      <c r="W5824" s="18"/>
      <c r="X5824" s="18"/>
      <c r="Y5824" s="18"/>
    </row>
    <row r="5825" spans="23:25" x14ac:dyDescent="0.25">
      <c r="W5825" s="18"/>
      <c r="X5825" s="18"/>
      <c r="Y5825" s="18"/>
    </row>
    <row r="5826" spans="23:25" x14ac:dyDescent="0.25">
      <c r="W5826" s="18"/>
      <c r="X5826" s="18"/>
      <c r="Y5826" s="18"/>
    </row>
    <row r="5827" spans="23:25" x14ac:dyDescent="0.25">
      <c r="W5827" s="18"/>
      <c r="X5827" s="18"/>
      <c r="Y5827" s="18"/>
    </row>
    <row r="5828" spans="23:25" x14ac:dyDescent="0.25">
      <c r="W5828" s="18"/>
      <c r="X5828" s="18"/>
      <c r="Y5828" s="18"/>
    </row>
    <row r="5829" spans="23:25" x14ac:dyDescent="0.25">
      <c r="W5829" s="18"/>
      <c r="X5829" s="18"/>
      <c r="Y5829" s="18"/>
    </row>
    <row r="5830" spans="23:25" x14ac:dyDescent="0.25">
      <c r="W5830" s="18"/>
      <c r="X5830" s="18"/>
      <c r="Y5830" s="18"/>
    </row>
    <row r="5831" spans="23:25" x14ac:dyDescent="0.25">
      <c r="W5831" s="18"/>
      <c r="X5831" s="18"/>
      <c r="Y5831" s="18"/>
    </row>
    <row r="5832" spans="23:25" x14ac:dyDescent="0.25">
      <c r="W5832" s="18"/>
      <c r="X5832" s="18"/>
      <c r="Y5832" s="18"/>
    </row>
    <row r="5833" spans="23:25" x14ac:dyDescent="0.25">
      <c r="W5833" s="18"/>
      <c r="X5833" s="18"/>
      <c r="Y5833" s="18"/>
    </row>
    <row r="5834" spans="23:25" x14ac:dyDescent="0.25">
      <c r="W5834" s="18"/>
      <c r="X5834" s="18"/>
      <c r="Y5834" s="18"/>
    </row>
    <row r="5835" spans="23:25" x14ac:dyDescent="0.25">
      <c r="W5835" s="18"/>
      <c r="X5835" s="18"/>
      <c r="Y5835" s="18"/>
    </row>
    <row r="5836" spans="23:25" x14ac:dyDescent="0.25">
      <c r="W5836" s="18"/>
      <c r="X5836" s="18"/>
      <c r="Y5836" s="18"/>
    </row>
    <row r="5837" spans="23:25" x14ac:dyDescent="0.25">
      <c r="W5837" s="18"/>
      <c r="X5837" s="18"/>
      <c r="Y5837" s="18"/>
    </row>
    <row r="5838" spans="23:25" x14ac:dyDescent="0.25">
      <c r="W5838" s="18"/>
      <c r="X5838" s="18"/>
      <c r="Y5838" s="18"/>
    </row>
    <row r="5839" spans="23:25" x14ac:dyDescent="0.25">
      <c r="W5839" s="18"/>
      <c r="X5839" s="18"/>
      <c r="Y5839" s="18"/>
    </row>
    <row r="5840" spans="23:25" x14ac:dyDescent="0.25">
      <c r="W5840" s="18"/>
      <c r="X5840" s="18"/>
      <c r="Y5840" s="18"/>
    </row>
    <row r="5841" spans="23:25" x14ac:dyDescent="0.25">
      <c r="W5841" s="18"/>
      <c r="X5841" s="18"/>
      <c r="Y5841" s="18"/>
    </row>
    <row r="5842" spans="23:25" x14ac:dyDescent="0.25">
      <c r="W5842" s="18"/>
      <c r="X5842" s="18"/>
      <c r="Y5842" s="18"/>
    </row>
    <row r="5843" spans="23:25" x14ac:dyDescent="0.25">
      <c r="W5843" s="18"/>
      <c r="X5843" s="18"/>
      <c r="Y5843" s="18"/>
    </row>
    <row r="5844" spans="23:25" x14ac:dyDescent="0.25">
      <c r="W5844" s="18"/>
      <c r="X5844" s="18"/>
      <c r="Y5844" s="18"/>
    </row>
    <row r="5845" spans="23:25" x14ac:dyDescent="0.25">
      <c r="W5845" s="18"/>
      <c r="X5845" s="18"/>
      <c r="Y5845" s="18"/>
    </row>
    <row r="5846" spans="23:25" x14ac:dyDescent="0.25">
      <c r="W5846" s="18"/>
      <c r="X5846" s="18"/>
      <c r="Y5846" s="18"/>
    </row>
    <row r="5847" spans="23:25" x14ac:dyDescent="0.25">
      <c r="W5847" s="18"/>
      <c r="X5847" s="18"/>
      <c r="Y5847" s="18"/>
    </row>
    <row r="5848" spans="23:25" x14ac:dyDescent="0.25">
      <c r="W5848" s="18"/>
      <c r="X5848" s="18"/>
      <c r="Y5848" s="18"/>
    </row>
    <row r="5849" spans="23:25" x14ac:dyDescent="0.25">
      <c r="W5849" s="18"/>
      <c r="X5849" s="18"/>
      <c r="Y5849" s="18"/>
    </row>
    <row r="5850" spans="23:25" x14ac:dyDescent="0.25">
      <c r="W5850" s="18"/>
      <c r="X5850" s="18"/>
      <c r="Y5850" s="18"/>
    </row>
    <row r="5851" spans="23:25" x14ac:dyDescent="0.25">
      <c r="W5851" s="18"/>
      <c r="X5851" s="18"/>
      <c r="Y5851" s="18"/>
    </row>
    <row r="5852" spans="23:25" x14ac:dyDescent="0.25">
      <c r="W5852" s="18"/>
      <c r="X5852" s="18"/>
      <c r="Y5852" s="18"/>
    </row>
    <row r="5853" spans="23:25" x14ac:dyDescent="0.25">
      <c r="W5853" s="18"/>
      <c r="X5853" s="18"/>
      <c r="Y5853" s="18"/>
    </row>
    <row r="5854" spans="23:25" x14ac:dyDescent="0.25">
      <c r="W5854" s="18"/>
      <c r="X5854" s="18"/>
      <c r="Y5854" s="18"/>
    </row>
    <row r="5855" spans="23:25" x14ac:dyDescent="0.25">
      <c r="W5855" s="18"/>
      <c r="X5855" s="18"/>
      <c r="Y5855" s="18"/>
    </row>
    <row r="5856" spans="23:25" x14ac:dyDescent="0.25">
      <c r="W5856" s="18"/>
      <c r="X5856" s="18"/>
      <c r="Y5856" s="18"/>
    </row>
    <row r="5857" spans="23:25" x14ac:dyDescent="0.25">
      <c r="W5857" s="18"/>
      <c r="X5857" s="18"/>
      <c r="Y5857" s="18"/>
    </row>
    <row r="5858" spans="23:25" x14ac:dyDescent="0.25">
      <c r="W5858" s="18"/>
      <c r="X5858" s="18"/>
      <c r="Y5858" s="18"/>
    </row>
    <row r="5859" spans="23:25" x14ac:dyDescent="0.25">
      <c r="W5859" s="18"/>
      <c r="X5859" s="18"/>
      <c r="Y5859" s="18"/>
    </row>
    <row r="5860" spans="23:25" x14ac:dyDescent="0.25">
      <c r="W5860" s="18"/>
      <c r="X5860" s="18"/>
      <c r="Y5860" s="18"/>
    </row>
    <row r="5861" spans="23:25" x14ac:dyDescent="0.25">
      <c r="W5861" s="18"/>
      <c r="X5861" s="18"/>
      <c r="Y5861" s="18"/>
    </row>
    <row r="5862" spans="23:25" x14ac:dyDescent="0.25">
      <c r="W5862" s="18"/>
      <c r="X5862" s="18"/>
      <c r="Y5862" s="18"/>
    </row>
    <row r="5863" spans="23:25" x14ac:dyDescent="0.25">
      <c r="W5863" s="18"/>
      <c r="X5863" s="18"/>
      <c r="Y5863" s="18"/>
    </row>
    <row r="5864" spans="23:25" x14ac:dyDescent="0.25">
      <c r="W5864" s="18"/>
      <c r="X5864" s="18"/>
      <c r="Y5864" s="18"/>
    </row>
    <row r="5865" spans="23:25" x14ac:dyDescent="0.25">
      <c r="W5865" s="18"/>
      <c r="X5865" s="18"/>
      <c r="Y5865" s="18"/>
    </row>
    <row r="5866" spans="23:25" x14ac:dyDescent="0.25">
      <c r="W5866" s="18"/>
      <c r="X5866" s="18"/>
      <c r="Y5866" s="18"/>
    </row>
    <row r="5867" spans="23:25" x14ac:dyDescent="0.25">
      <c r="W5867" s="18"/>
      <c r="X5867" s="18"/>
      <c r="Y5867" s="18"/>
    </row>
    <row r="5868" spans="23:25" x14ac:dyDescent="0.25">
      <c r="W5868" s="18"/>
      <c r="X5868" s="18"/>
      <c r="Y5868" s="18"/>
    </row>
    <row r="5869" spans="23:25" x14ac:dyDescent="0.25">
      <c r="W5869" s="18"/>
      <c r="X5869" s="18"/>
      <c r="Y5869" s="18"/>
    </row>
    <row r="5870" spans="23:25" x14ac:dyDescent="0.25">
      <c r="W5870" s="18"/>
      <c r="X5870" s="18"/>
      <c r="Y5870" s="18"/>
    </row>
    <row r="5871" spans="23:25" x14ac:dyDescent="0.25">
      <c r="W5871" s="18"/>
      <c r="X5871" s="18"/>
      <c r="Y5871" s="18"/>
    </row>
    <row r="5872" spans="23:25" x14ac:dyDescent="0.25">
      <c r="W5872" s="18"/>
      <c r="X5872" s="18"/>
      <c r="Y5872" s="18"/>
    </row>
    <row r="5873" spans="23:25" x14ac:dyDescent="0.25">
      <c r="W5873" s="18"/>
      <c r="X5873" s="18"/>
      <c r="Y5873" s="18"/>
    </row>
    <row r="5874" spans="23:25" x14ac:dyDescent="0.25">
      <c r="W5874" s="18"/>
      <c r="X5874" s="18"/>
      <c r="Y5874" s="18"/>
    </row>
    <row r="5875" spans="23:25" x14ac:dyDescent="0.25">
      <c r="W5875" s="18"/>
      <c r="X5875" s="18"/>
      <c r="Y5875" s="18"/>
    </row>
    <row r="5876" spans="23:25" x14ac:dyDescent="0.25">
      <c r="W5876" s="18"/>
      <c r="X5876" s="18"/>
      <c r="Y5876" s="18"/>
    </row>
    <row r="5877" spans="23:25" x14ac:dyDescent="0.25">
      <c r="W5877" s="18"/>
      <c r="X5877" s="18"/>
      <c r="Y5877" s="18"/>
    </row>
    <row r="5878" spans="23:25" x14ac:dyDescent="0.25">
      <c r="W5878" s="18"/>
      <c r="X5878" s="18"/>
      <c r="Y5878" s="18"/>
    </row>
    <row r="5879" spans="23:25" x14ac:dyDescent="0.25">
      <c r="W5879" s="18"/>
      <c r="X5879" s="18"/>
      <c r="Y5879" s="18"/>
    </row>
    <row r="5880" spans="23:25" x14ac:dyDescent="0.25">
      <c r="W5880" s="18"/>
      <c r="X5880" s="18"/>
      <c r="Y5880" s="18"/>
    </row>
    <row r="5881" spans="23:25" x14ac:dyDescent="0.25">
      <c r="W5881" s="18"/>
      <c r="X5881" s="18"/>
      <c r="Y5881" s="18"/>
    </row>
    <row r="5882" spans="23:25" x14ac:dyDescent="0.25">
      <c r="W5882" s="18"/>
      <c r="X5882" s="18"/>
      <c r="Y5882" s="18"/>
    </row>
    <row r="5883" spans="23:25" x14ac:dyDescent="0.25">
      <c r="W5883" s="18"/>
      <c r="X5883" s="18"/>
      <c r="Y5883" s="18"/>
    </row>
    <row r="5884" spans="23:25" x14ac:dyDescent="0.25">
      <c r="W5884" s="18"/>
      <c r="X5884" s="18"/>
      <c r="Y5884" s="18"/>
    </row>
    <row r="5885" spans="23:25" x14ac:dyDescent="0.25">
      <c r="W5885" s="18"/>
      <c r="X5885" s="18"/>
      <c r="Y5885" s="18"/>
    </row>
    <row r="5886" spans="23:25" x14ac:dyDescent="0.25">
      <c r="W5886" s="18"/>
      <c r="X5886" s="18"/>
      <c r="Y5886" s="18"/>
    </row>
    <row r="5887" spans="23:25" x14ac:dyDescent="0.25">
      <c r="W5887" s="18"/>
      <c r="X5887" s="18"/>
      <c r="Y5887" s="18"/>
    </row>
    <row r="5888" spans="23:25" x14ac:dyDescent="0.25">
      <c r="W5888" s="18"/>
      <c r="X5888" s="18"/>
      <c r="Y5888" s="18"/>
    </row>
    <row r="5889" spans="23:25" x14ac:dyDescent="0.25">
      <c r="W5889" s="18"/>
      <c r="X5889" s="18"/>
      <c r="Y5889" s="18"/>
    </row>
    <row r="5890" spans="23:25" x14ac:dyDescent="0.25">
      <c r="W5890" s="18"/>
      <c r="X5890" s="18"/>
      <c r="Y5890" s="18"/>
    </row>
    <row r="5891" spans="23:25" x14ac:dyDescent="0.25">
      <c r="W5891" s="18"/>
      <c r="X5891" s="18"/>
      <c r="Y5891" s="18"/>
    </row>
    <row r="5892" spans="23:25" x14ac:dyDescent="0.25">
      <c r="W5892" s="18"/>
      <c r="X5892" s="18"/>
      <c r="Y5892" s="18"/>
    </row>
    <row r="5893" spans="23:25" x14ac:dyDescent="0.25">
      <c r="W5893" s="18"/>
      <c r="X5893" s="18"/>
      <c r="Y5893" s="18"/>
    </row>
    <row r="5894" spans="23:25" x14ac:dyDescent="0.25">
      <c r="W5894" s="18"/>
      <c r="X5894" s="18"/>
      <c r="Y5894" s="18"/>
    </row>
    <row r="5895" spans="23:25" x14ac:dyDescent="0.25">
      <c r="W5895" s="18"/>
      <c r="X5895" s="18"/>
      <c r="Y5895" s="18"/>
    </row>
    <row r="5896" spans="23:25" x14ac:dyDescent="0.25">
      <c r="W5896" s="18"/>
      <c r="X5896" s="18"/>
      <c r="Y5896" s="18"/>
    </row>
    <row r="5897" spans="23:25" x14ac:dyDescent="0.25">
      <c r="W5897" s="18"/>
      <c r="X5897" s="18"/>
      <c r="Y5897" s="18"/>
    </row>
    <row r="5898" spans="23:25" x14ac:dyDescent="0.25">
      <c r="W5898" s="18"/>
      <c r="X5898" s="18"/>
      <c r="Y5898" s="18"/>
    </row>
    <row r="5899" spans="23:25" x14ac:dyDescent="0.25">
      <c r="W5899" s="18"/>
      <c r="X5899" s="18"/>
      <c r="Y5899" s="18"/>
    </row>
    <row r="5900" spans="23:25" x14ac:dyDescent="0.25">
      <c r="W5900" s="18"/>
      <c r="X5900" s="18"/>
      <c r="Y5900" s="18"/>
    </row>
    <row r="5901" spans="23:25" x14ac:dyDescent="0.25">
      <c r="W5901" s="18"/>
      <c r="X5901" s="18"/>
      <c r="Y5901" s="18"/>
    </row>
    <row r="5902" spans="23:25" x14ac:dyDescent="0.25">
      <c r="W5902" s="18"/>
      <c r="X5902" s="18"/>
      <c r="Y5902" s="18"/>
    </row>
    <row r="5903" spans="23:25" x14ac:dyDescent="0.25">
      <c r="W5903" s="18"/>
      <c r="X5903" s="18"/>
      <c r="Y5903" s="18"/>
    </row>
    <row r="5904" spans="23:25" x14ac:dyDescent="0.25">
      <c r="W5904" s="18"/>
      <c r="X5904" s="18"/>
      <c r="Y5904" s="18"/>
    </row>
    <row r="5905" spans="23:25" x14ac:dyDescent="0.25">
      <c r="W5905" s="18"/>
      <c r="X5905" s="18"/>
      <c r="Y5905" s="18"/>
    </row>
    <row r="5906" spans="23:25" x14ac:dyDescent="0.25">
      <c r="W5906" s="18"/>
      <c r="X5906" s="18"/>
      <c r="Y5906" s="18"/>
    </row>
    <row r="5907" spans="23:25" x14ac:dyDescent="0.25">
      <c r="W5907" s="18"/>
      <c r="X5907" s="18"/>
      <c r="Y5907" s="18"/>
    </row>
    <row r="5908" spans="23:25" x14ac:dyDescent="0.25">
      <c r="W5908" s="18"/>
      <c r="X5908" s="18"/>
      <c r="Y5908" s="18"/>
    </row>
    <row r="5909" spans="23:25" x14ac:dyDescent="0.25">
      <c r="W5909" s="18"/>
      <c r="X5909" s="18"/>
      <c r="Y5909" s="18"/>
    </row>
    <row r="5910" spans="23:25" x14ac:dyDescent="0.25">
      <c r="W5910" s="18"/>
      <c r="X5910" s="18"/>
      <c r="Y5910" s="18"/>
    </row>
    <row r="5911" spans="23:25" x14ac:dyDescent="0.25">
      <c r="W5911" s="18"/>
      <c r="X5911" s="18"/>
      <c r="Y5911" s="18"/>
    </row>
    <row r="5912" spans="23:25" x14ac:dyDescent="0.25">
      <c r="W5912" s="18"/>
      <c r="X5912" s="18"/>
      <c r="Y5912" s="18"/>
    </row>
    <row r="5913" spans="23:25" x14ac:dyDescent="0.25">
      <c r="W5913" s="18"/>
      <c r="X5913" s="18"/>
      <c r="Y5913" s="18"/>
    </row>
    <row r="5914" spans="23:25" x14ac:dyDescent="0.25">
      <c r="W5914" s="18"/>
      <c r="X5914" s="18"/>
      <c r="Y5914" s="18"/>
    </row>
    <row r="5915" spans="23:25" x14ac:dyDescent="0.25">
      <c r="W5915" s="18"/>
      <c r="X5915" s="18"/>
      <c r="Y5915" s="18"/>
    </row>
    <row r="5916" spans="23:25" x14ac:dyDescent="0.25">
      <c r="W5916" s="18"/>
      <c r="X5916" s="18"/>
      <c r="Y5916" s="18"/>
    </row>
    <row r="5917" spans="23:25" x14ac:dyDescent="0.25">
      <c r="W5917" s="18"/>
      <c r="X5917" s="18"/>
      <c r="Y5917" s="18"/>
    </row>
    <row r="5918" spans="23:25" x14ac:dyDescent="0.25">
      <c r="W5918" s="18"/>
      <c r="X5918" s="18"/>
      <c r="Y5918" s="18"/>
    </row>
    <row r="5919" spans="23:25" x14ac:dyDescent="0.25">
      <c r="W5919" s="18"/>
      <c r="X5919" s="18"/>
      <c r="Y5919" s="18"/>
    </row>
    <row r="5920" spans="23:25" x14ac:dyDescent="0.25">
      <c r="W5920" s="18"/>
      <c r="X5920" s="18"/>
      <c r="Y5920" s="18"/>
    </row>
    <row r="5921" spans="23:25" x14ac:dyDescent="0.25">
      <c r="W5921" s="18"/>
      <c r="X5921" s="18"/>
      <c r="Y5921" s="18"/>
    </row>
    <row r="5922" spans="23:25" x14ac:dyDescent="0.25">
      <c r="W5922" s="18"/>
      <c r="X5922" s="18"/>
      <c r="Y5922" s="18"/>
    </row>
    <row r="5923" spans="23:25" x14ac:dyDescent="0.25">
      <c r="W5923" s="18"/>
      <c r="X5923" s="18"/>
      <c r="Y5923" s="18"/>
    </row>
    <row r="5924" spans="23:25" x14ac:dyDescent="0.25">
      <c r="W5924" s="18"/>
      <c r="X5924" s="18"/>
      <c r="Y5924" s="18"/>
    </row>
    <row r="5925" spans="23:25" x14ac:dyDescent="0.25">
      <c r="W5925" s="18"/>
      <c r="X5925" s="18"/>
      <c r="Y5925" s="18"/>
    </row>
    <row r="5926" spans="23:25" x14ac:dyDescent="0.25">
      <c r="W5926" s="18"/>
      <c r="X5926" s="18"/>
      <c r="Y5926" s="18"/>
    </row>
    <row r="5927" spans="23:25" x14ac:dyDescent="0.25">
      <c r="W5927" s="18"/>
      <c r="X5927" s="18"/>
      <c r="Y5927" s="18"/>
    </row>
    <row r="5928" spans="23:25" x14ac:dyDescent="0.25">
      <c r="W5928" s="18"/>
      <c r="X5928" s="18"/>
      <c r="Y5928" s="18"/>
    </row>
    <row r="5929" spans="23:25" x14ac:dyDescent="0.25">
      <c r="W5929" s="18"/>
      <c r="X5929" s="18"/>
      <c r="Y5929" s="18"/>
    </row>
    <row r="5930" spans="23:25" x14ac:dyDescent="0.25">
      <c r="W5930" s="18"/>
      <c r="X5930" s="18"/>
      <c r="Y5930" s="18"/>
    </row>
    <row r="5931" spans="23:25" x14ac:dyDescent="0.25">
      <c r="W5931" s="18"/>
      <c r="X5931" s="18"/>
      <c r="Y5931" s="18"/>
    </row>
    <row r="5932" spans="23:25" x14ac:dyDescent="0.25">
      <c r="W5932" s="18"/>
      <c r="X5932" s="18"/>
      <c r="Y5932" s="18"/>
    </row>
    <row r="5933" spans="23:25" x14ac:dyDescent="0.25">
      <c r="W5933" s="18"/>
      <c r="X5933" s="18"/>
      <c r="Y5933" s="18"/>
    </row>
    <row r="5934" spans="23:25" x14ac:dyDescent="0.25">
      <c r="W5934" s="18"/>
      <c r="X5934" s="18"/>
      <c r="Y5934" s="18"/>
    </row>
    <row r="5935" spans="23:25" x14ac:dyDescent="0.25">
      <c r="W5935" s="18"/>
      <c r="X5935" s="18"/>
      <c r="Y5935" s="18"/>
    </row>
    <row r="5936" spans="23:25" x14ac:dyDescent="0.25">
      <c r="W5936" s="18"/>
      <c r="X5936" s="18"/>
      <c r="Y5936" s="18"/>
    </row>
    <row r="5937" spans="23:25" x14ac:dyDescent="0.25">
      <c r="W5937" s="18"/>
      <c r="X5937" s="18"/>
      <c r="Y5937" s="18"/>
    </row>
    <row r="5938" spans="23:25" x14ac:dyDescent="0.25">
      <c r="W5938" s="18"/>
      <c r="X5938" s="18"/>
      <c r="Y5938" s="18"/>
    </row>
    <row r="5939" spans="23:25" x14ac:dyDescent="0.25">
      <c r="W5939" s="18"/>
      <c r="X5939" s="18"/>
      <c r="Y5939" s="18"/>
    </row>
    <row r="5940" spans="23:25" x14ac:dyDescent="0.25">
      <c r="W5940" s="18"/>
      <c r="X5940" s="18"/>
      <c r="Y5940" s="18"/>
    </row>
    <row r="5941" spans="23:25" x14ac:dyDescent="0.25">
      <c r="W5941" s="18"/>
      <c r="X5941" s="18"/>
      <c r="Y5941" s="18"/>
    </row>
    <row r="5942" spans="23:25" x14ac:dyDescent="0.25">
      <c r="W5942" s="18"/>
      <c r="X5942" s="18"/>
      <c r="Y5942" s="18"/>
    </row>
    <row r="5943" spans="23:25" x14ac:dyDescent="0.25">
      <c r="W5943" s="18"/>
      <c r="X5943" s="18"/>
      <c r="Y5943" s="18"/>
    </row>
    <row r="5944" spans="23:25" x14ac:dyDescent="0.25">
      <c r="W5944" s="18"/>
      <c r="X5944" s="18"/>
      <c r="Y5944" s="18"/>
    </row>
    <row r="5945" spans="23:25" x14ac:dyDescent="0.25">
      <c r="W5945" s="18"/>
      <c r="X5945" s="18"/>
      <c r="Y5945" s="18"/>
    </row>
    <row r="5946" spans="23:25" x14ac:dyDescent="0.25">
      <c r="W5946" s="18"/>
      <c r="X5946" s="18"/>
      <c r="Y5946" s="18"/>
    </row>
    <row r="5947" spans="23:25" x14ac:dyDescent="0.25">
      <c r="W5947" s="18"/>
      <c r="X5947" s="18"/>
      <c r="Y5947" s="18"/>
    </row>
    <row r="5948" spans="23:25" x14ac:dyDescent="0.25">
      <c r="W5948" s="18"/>
      <c r="X5948" s="18"/>
      <c r="Y5948" s="18"/>
    </row>
    <row r="5949" spans="23:25" x14ac:dyDescent="0.25">
      <c r="W5949" s="18"/>
      <c r="X5949" s="18"/>
      <c r="Y5949" s="18"/>
    </row>
    <row r="5950" spans="23:25" x14ac:dyDescent="0.25">
      <c r="W5950" s="18"/>
      <c r="X5950" s="18"/>
      <c r="Y5950" s="18"/>
    </row>
    <row r="5951" spans="23:25" x14ac:dyDescent="0.25">
      <c r="W5951" s="18"/>
      <c r="X5951" s="18"/>
      <c r="Y5951" s="18"/>
    </row>
    <row r="5952" spans="23:25" x14ac:dyDescent="0.25">
      <c r="W5952" s="18"/>
      <c r="X5952" s="18"/>
      <c r="Y5952" s="18"/>
    </row>
    <row r="5953" spans="23:25" x14ac:dyDescent="0.25">
      <c r="W5953" s="18"/>
      <c r="X5953" s="18"/>
      <c r="Y5953" s="18"/>
    </row>
    <row r="5954" spans="23:25" x14ac:dyDescent="0.25">
      <c r="W5954" s="18"/>
      <c r="X5954" s="18"/>
      <c r="Y5954" s="18"/>
    </row>
    <row r="5955" spans="23:25" x14ac:dyDescent="0.25">
      <c r="W5955" s="18"/>
      <c r="X5955" s="18"/>
      <c r="Y5955" s="18"/>
    </row>
    <row r="5956" spans="23:25" x14ac:dyDescent="0.25">
      <c r="W5956" s="18"/>
      <c r="X5956" s="18"/>
      <c r="Y5956" s="18"/>
    </row>
    <row r="5957" spans="23:25" x14ac:dyDescent="0.25">
      <c r="W5957" s="18"/>
      <c r="X5957" s="18"/>
      <c r="Y5957" s="18"/>
    </row>
    <row r="5958" spans="23:25" x14ac:dyDescent="0.25">
      <c r="W5958" s="18"/>
      <c r="X5958" s="18"/>
      <c r="Y5958" s="18"/>
    </row>
    <row r="5959" spans="23:25" x14ac:dyDescent="0.25">
      <c r="W5959" s="18"/>
      <c r="X5959" s="18"/>
      <c r="Y5959" s="18"/>
    </row>
    <row r="5960" spans="23:25" x14ac:dyDescent="0.25">
      <c r="W5960" s="18"/>
      <c r="X5960" s="18"/>
      <c r="Y5960" s="18"/>
    </row>
    <row r="5961" spans="23:25" x14ac:dyDescent="0.25">
      <c r="W5961" s="18"/>
      <c r="X5961" s="18"/>
      <c r="Y5961" s="18"/>
    </row>
    <row r="5962" spans="23:25" x14ac:dyDescent="0.25">
      <c r="W5962" s="18"/>
      <c r="X5962" s="18"/>
      <c r="Y5962" s="18"/>
    </row>
    <row r="5963" spans="23:25" x14ac:dyDescent="0.25">
      <c r="W5963" s="18"/>
      <c r="X5963" s="18"/>
      <c r="Y5963" s="18"/>
    </row>
    <row r="5964" spans="23:25" x14ac:dyDescent="0.25">
      <c r="W5964" s="18"/>
      <c r="X5964" s="18"/>
      <c r="Y5964" s="18"/>
    </row>
    <row r="5965" spans="23:25" x14ac:dyDescent="0.25">
      <c r="W5965" s="18"/>
      <c r="X5965" s="18"/>
      <c r="Y5965" s="18"/>
    </row>
    <row r="5966" spans="23:25" x14ac:dyDescent="0.25">
      <c r="W5966" s="18"/>
      <c r="X5966" s="18"/>
      <c r="Y5966" s="18"/>
    </row>
    <row r="5967" spans="23:25" x14ac:dyDescent="0.25">
      <c r="W5967" s="18"/>
      <c r="X5967" s="18"/>
      <c r="Y5967" s="18"/>
    </row>
    <row r="5968" spans="23:25" x14ac:dyDescent="0.25">
      <c r="W5968" s="18"/>
      <c r="X5968" s="18"/>
      <c r="Y5968" s="18"/>
    </row>
    <row r="5969" spans="23:25" x14ac:dyDescent="0.25">
      <c r="W5969" s="18"/>
      <c r="X5969" s="18"/>
      <c r="Y5969" s="18"/>
    </row>
    <row r="5970" spans="23:25" x14ac:dyDescent="0.25">
      <c r="W5970" s="18"/>
      <c r="X5970" s="18"/>
      <c r="Y5970" s="18"/>
    </row>
    <row r="5971" spans="23:25" x14ac:dyDescent="0.25">
      <c r="W5971" s="18"/>
      <c r="X5971" s="18"/>
      <c r="Y5971" s="18"/>
    </row>
    <row r="5972" spans="23:25" x14ac:dyDescent="0.25">
      <c r="W5972" s="18"/>
      <c r="X5972" s="18"/>
      <c r="Y5972" s="18"/>
    </row>
    <row r="5973" spans="23:25" x14ac:dyDescent="0.25">
      <c r="W5973" s="18"/>
      <c r="X5973" s="18"/>
      <c r="Y5973" s="18"/>
    </row>
    <row r="5974" spans="23:25" x14ac:dyDescent="0.25">
      <c r="W5974" s="18"/>
      <c r="X5974" s="18"/>
      <c r="Y5974" s="18"/>
    </row>
    <row r="5975" spans="23:25" x14ac:dyDescent="0.25">
      <c r="W5975" s="18"/>
      <c r="X5975" s="18"/>
      <c r="Y5975" s="18"/>
    </row>
    <row r="5976" spans="23:25" x14ac:dyDescent="0.25">
      <c r="W5976" s="18"/>
      <c r="X5976" s="18"/>
      <c r="Y5976" s="18"/>
    </row>
    <row r="5977" spans="23:25" x14ac:dyDescent="0.25">
      <c r="W5977" s="18"/>
      <c r="X5977" s="18"/>
      <c r="Y5977" s="18"/>
    </row>
    <row r="5978" spans="23:25" x14ac:dyDescent="0.25">
      <c r="W5978" s="18"/>
      <c r="X5978" s="18"/>
      <c r="Y5978" s="18"/>
    </row>
    <row r="5979" spans="23:25" x14ac:dyDescent="0.25">
      <c r="W5979" s="18"/>
      <c r="X5979" s="18"/>
      <c r="Y5979" s="18"/>
    </row>
    <row r="5980" spans="23:25" x14ac:dyDescent="0.25">
      <c r="W5980" s="18"/>
      <c r="X5980" s="18"/>
      <c r="Y5980" s="18"/>
    </row>
    <row r="5981" spans="23:25" x14ac:dyDescent="0.25">
      <c r="W5981" s="18"/>
      <c r="X5981" s="18"/>
      <c r="Y5981" s="18"/>
    </row>
    <row r="5982" spans="23:25" x14ac:dyDescent="0.25">
      <c r="W5982" s="18"/>
      <c r="X5982" s="18"/>
      <c r="Y5982" s="18"/>
    </row>
    <row r="5983" spans="23:25" x14ac:dyDescent="0.25">
      <c r="W5983" s="18"/>
      <c r="X5983" s="18"/>
      <c r="Y5983" s="18"/>
    </row>
    <row r="5984" spans="23:25" x14ac:dyDescent="0.25">
      <c r="W5984" s="18"/>
      <c r="X5984" s="18"/>
      <c r="Y5984" s="18"/>
    </row>
    <row r="5985" spans="23:25" x14ac:dyDescent="0.25">
      <c r="W5985" s="18"/>
      <c r="X5985" s="18"/>
      <c r="Y5985" s="18"/>
    </row>
    <row r="5986" spans="23:25" x14ac:dyDescent="0.25">
      <c r="W5986" s="18"/>
      <c r="X5986" s="18"/>
      <c r="Y5986" s="18"/>
    </row>
    <row r="5987" spans="23:25" x14ac:dyDescent="0.25">
      <c r="W5987" s="18"/>
      <c r="X5987" s="18"/>
      <c r="Y5987" s="18"/>
    </row>
    <row r="5988" spans="23:25" x14ac:dyDescent="0.25">
      <c r="W5988" s="18"/>
      <c r="X5988" s="18"/>
      <c r="Y5988" s="18"/>
    </row>
    <row r="5989" spans="23:25" x14ac:dyDescent="0.25">
      <c r="W5989" s="18"/>
      <c r="X5989" s="18"/>
      <c r="Y5989" s="18"/>
    </row>
    <row r="5990" spans="23:25" x14ac:dyDescent="0.25">
      <c r="W5990" s="18"/>
      <c r="X5990" s="18"/>
      <c r="Y5990" s="18"/>
    </row>
    <row r="5991" spans="23:25" x14ac:dyDescent="0.25">
      <c r="W5991" s="18"/>
      <c r="X5991" s="18"/>
      <c r="Y5991" s="18"/>
    </row>
    <row r="5992" spans="23:25" x14ac:dyDescent="0.25">
      <c r="W5992" s="18"/>
      <c r="X5992" s="18"/>
      <c r="Y5992" s="18"/>
    </row>
    <row r="5993" spans="23:25" x14ac:dyDescent="0.25">
      <c r="W5993" s="18"/>
      <c r="X5993" s="18"/>
      <c r="Y5993" s="18"/>
    </row>
    <row r="5994" spans="23:25" x14ac:dyDescent="0.25">
      <c r="W5994" s="18"/>
      <c r="X5994" s="18"/>
      <c r="Y5994" s="18"/>
    </row>
    <row r="5995" spans="23:25" x14ac:dyDescent="0.25">
      <c r="W5995" s="18"/>
      <c r="X5995" s="18"/>
      <c r="Y5995" s="18"/>
    </row>
    <row r="5996" spans="23:25" x14ac:dyDescent="0.25">
      <c r="W5996" s="18"/>
      <c r="X5996" s="18"/>
      <c r="Y5996" s="18"/>
    </row>
    <row r="5997" spans="23:25" x14ac:dyDescent="0.25">
      <c r="W5997" s="18"/>
      <c r="X5997" s="18"/>
      <c r="Y5997" s="18"/>
    </row>
    <row r="5998" spans="23:25" x14ac:dyDescent="0.25">
      <c r="W5998" s="18"/>
      <c r="X5998" s="18"/>
      <c r="Y5998" s="18"/>
    </row>
    <row r="5999" spans="23:25" x14ac:dyDescent="0.25">
      <c r="W5999" s="18"/>
      <c r="X5999" s="18"/>
      <c r="Y5999" s="18"/>
    </row>
    <row r="6000" spans="23:25" x14ac:dyDescent="0.25">
      <c r="W6000" s="18"/>
      <c r="X6000" s="18"/>
      <c r="Y6000" s="18"/>
    </row>
    <row r="6001" spans="23:25" x14ac:dyDescent="0.25">
      <c r="W6001" s="18"/>
      <c r="X6001" s="18"/>
      <c r="Y6001" s="18"/>
    </row>
    <row r="6002" spans="23:25" x14ac:dyDescent="0.25">
      <c r="W6002" s="18"/>
      <c r="X6002" s="18"/>
      <c r="Y6002" s="18"/>
    </row>
    <row r="6003" spans="23:25" x14ac:dyDescent="0.25">
      <c r="W6003" s="18"/>
      <c r="X6003" s="18"/>
      <c r="Y6003" s="18"/>
    </row>
    <row r="6004" spans="23:25" x14ac:dyDescent="0.25">
      <c r="W6004" s="18"/>
      <c r="X6004" s="18"/>
      <c r="Y6004" s="18"/>
    </row>
    <row r="6005" spans="23:25" x14ac:dyDescent="0.25">
      <c r="W6005" s="18"/>
      <c r="X6005" s="18"/>
      <c r="Y6005" s="18"/>
    </row>
    <row r="6006" spans="23:25" x14ac:dyDescent="0.25">
      <c r="W6006" s="18"/>
      <c r="X6006" s="18"/>
      <c r="Y6006" s="18"/>
    </row>
    <row r="6007" spans="23:25" x14ac:dyDescent="0.25">
      <c r="W6007" s="18"/>
      <c r="X6007" s="18"/>
      <c r="Y6007" s="18"/>
    </row>
    <row r="6008" spans="23:25" x14ac:dyDescent="0.25">
      <c r="W6008" s="18"/>
      <c r="X6008" s="18"/>
      <c r="Y6008" s="18"/>
    </row>
    <row r="6009" spans="23:25" x14ac:dyDescent="0.25">
      <c r="W6009" s="18"/>
      <c r="X6009" s="18"/>
      <c r="Y6009" s="18"/>
    </row>
    <row r="6010" spans="23:25" x14ac:dyDescent="0.25">
      <c r="W6010" s="18"/>
      <c r="X6010" s="18"/>
      <c r="Y6010" s="18"/>
    </row>
    <row r="6011" spans="23:25" x14ac:dyDescent="0.25">
      <c r="W6011" s="18"/>
      <c r="X6011" s="18"/>
      <c r="Y6011" s="18"/>
    </row>
    <row r="6012" spans="23:25" x14ac:dyDescent="0.25">
      <c r="W6012" s="18"/>
      <c r="X6012" s="18"/>
      <c r="Y6012" s="18"/>
    </row>
    <row r="6013" spans="23:25" x14ac:dyDescent="0.25">
      <c r="W6013" s="18"/>
      <c r="X6013" s="18"/>
      <c r="Y6013" s="18"/>
    </row>
    <row r="6014" spans="23:25" x14ac:dyDescent="0.25">
      <c r="W6014" s="18"/>
      <c r="X6014" s="18"/>
      <c r="Y6014" s="18"/>
    </row>
    <row r="6015" spans="23:25" x14ac:dyDescent="0.25">
      <c r="W6015" s="18"/>
      <c r="X6015" s="18"/>
      <c r="Y6015" s="18"/>
    </row>
    <row r="6016" spans="23:25" x14ac:dyDescent="0.25">
      <c r="W6016" s="18"/>
      <c r="X6016" s="18"/>
      <c r="Y6016" s="18"/>
    </row>
    <row r="6017" spans="23:25" x14ac:dyDescent="0.25">
      <c r="W6017" s="18"/>
      <c r="X6017" s="18"/>
      <c r="Y6017" s="18"/>
    </row>
    <row r="6018" spans="23:25" x14ac:dyDescent="0.25">
      <c r="W6018" s="18"/>
      <c r="X6018" s="18"/>
      <c r="Y6018" s="18"/>
    </row>
    <row r="6019" spans="23:25" x14ac:dyDescent="0.25">
      <c r="W6019" s="18"/>
      <c r="X6019" s="18"/>
      <c r="Y6019" s="18"/>
    </row>
    <row r="6020" spans="23:25" x14ac:dyDescent="0.25">
      <c r="W6020" s="18"/>
      <c r="X6020" s="18"/>
      <c r="Y6020" s="18"/>
    </row>
    <row r="6021" spans="23:25" x14ac:dyDescent="0.25">
      <c r="W6021" s="18"/>
      <c r="X6021" s="18"/>
      <c r="Y6021" s="18"/>
    </row>
    <row r="6022" spans="23:25" x14ac:dyDescent="0.25">
      <c r="W6022" s="18"/>
      <c r="X6022" s="18"/>
      <c r="Y6022" s="18"/>
    </row>
    <row r="6023" spans="23:25" x14ac:dyDescent="0.25">
      <c r="W6023" s="18"/>
      <c r="X6023" s="18"/>
      <c r="Y6023" s="18"/>
    </row>
    <row r="6024" spans="23:25" x14ac:dyDescent="0.25">
      <c r="W6024" s="18"/>
      <c r="X6024" s="18"/>
      <c r="Y6024" s="18"/>
    </row>
    <row r="6025" spans="23:25" x14ac:dyDescent="0.25">
      <c r="W6025" s="18"/>
      <c r="X6025" s="18"/>
      <c r="Y6025" s="18"/>
    </row>
    <row r="6026" spans="23:25" x14ac:dyDescent="0.25">
      <c r="W6026" s="18"/>
      <c r="X6026" s="18"/>
      <c r="Y6026" s="18"/>
    </row>
    <row r="6027" spans="23:25" x14ac:dyDescent="0.25">
      <c r="W6027" s="18"/>
      <c r="X6027" s="18"/>
      <c r="Y6027" s="18"/>
    </row>
    <row r="6028" spans="23:25" x14ac:dyDescent="0.25">
      <c r="W6028" s="18"/>
      <c r="X6028" s="18"/>
      <c r="Y6028" s="18"/>
    </row>
    <row r="6029" spans="23:25" x14ac:dyDescent="0.25">
      <c r="W6029" s="18"/>
      <c r="X6029" s="18"/>
      <c r="Y6029" s="18"/>
    </row>
    <row r="6030" spans="23:25" x14ac:dyDescent="0.25">
      <c r="W6030" s="18"/>
      <c r="X6030" s="18"/>
      <c r="Y6030" s="18"/>
    </row>
    <row r="6031" spans="23:25" x14ac:dyDescent="0.25">
      <c r="W6031" s="18"/>
      <c r="X6031" s="18"/>
      <c r="Y6031" s="18"/>
    </row>
    <row r="6032" spans="23:25" x14ac:dyDescent="0.25">
      <c r="W6032" s="18"/>
      <c r="X6032" s="18"/>
      <c r="Y6032" s="18"/>
    </row>
    <row r="6033" spans="23:25" x14ac:dyDescent="0.25">
      <c r="W6033" s="18"/>
      <c r="X6033" s="18"/>
      <c r="Y6033" s="18"/>
    </row>
    <row r="6034" spans="23:25" x14ac:dyDescent="0.25">
      <c r="W6034" s="18"/>
      <c r="X6034" s="18"/>
      <c r="Y6034" s="18"/>
    </row>
    <row r="6035" spans="23:25" x14ac:dyDescent="0.25">
      <c r="W6035" s="18"/>
      <c r="X6035" s="18"/>
      <c r="Y6035" s="18"/>
    </row>
    <row r="6036" spans="23:25" x14ac:dyDescent="0.25">
      <c r="W6036" s="18"/>
      <c r="X6036" s="18"/>
      <c r="Y6036" s="18"/>
    </row>
    <row r="6037" spans="23:25" x14ac:dyDescent="0.25">
      <c r="W6037" s="18"/>
      <c r="X6037" s="18"/>
      <c r="Y6037" s="18"/>
    </row>
    <row r="6038" spans="23:25" x14ac:dyDescent="0.25">
      <c r="W6038" s="18"/>
      <c r="X6038" s="18"/>
      <c r="Y6038" s="18"/>
    </row>
    <row r="6039" spans="23:25" x14ac:dyDescent="0.25">
      <c r="W6039" s="18"/>
      <c r="X6039" s="18"/>
      <c r="Y6039" s="18"/>
    </row>
    <row r="6040" spans="23:25" x14ac:dyDescent="0.25">
      <c r="W6040" s="18"/>
      <c r="X6040" s="18"/>
      <c r="Y6040" s="18"/>
    </row>
    <row r="6041" spans="23:25" x14ac:dyDescent="0.25">
      <c r="W6041" s="18"/>
      <c r="X6041" s="18"/>
      <c r="Y6041" s="18"/>
    </row>
    <row r="6042" spans="23:25" x14ac:dyDescent="0.25">
      <c r="W6042" s="18"/>
      <c r="X6042" s="18"/>
      <c r="Y6042" s="18"/>
    </row>
    <row r="6043" spans="23:25" x14ac:dyDescent="0.25">
      <c r="W6043" s="18"/>
      <c r="X6043" s="18"/>
      <c r="Y6043" s="18"/>
    </row>
    <row r="6044" spans="23:25" x14ac:dyDescent="0.25">
      <c r="W6044" s="18"/>
      <c r="X6044" s="18"/>
      <c r="Y6044" s="18"/>
    </row>
    <row r="6045" spans="23:25" x14ac:dyDescent="0.25">
      <c r="W6045" s="18"/>
      <c r="X6045" s="18"/>
      <c r="Y6045" s="18"/>
    </row>
    <row r="6046" spans="23:25" x14ac:dyDescent="0.25">
      <c r="W6046" s="18"/>
      <c r="X6046" s="18"/>
      <c r="Y6046" s="18"/>
    </row>
    <row r="6047" spans="23:25" x14ac:dyDescent="0.25">
      <c r="W6047" s="18"/>
      <c r="X6047" s="18"/>
      <c r="Y6047" s="18"/>
    </row>
    <row r="6048" spans="23:25" x14ac:dyDescent="0.25">
      <c r="W6048" s="18"/>
      <c r="X6048" s="18"/>
      <c r="Y6048" s="18"/>
    </row>
    <row r="6049" spans="23:25" x14ac:dyDescent="0.25">
      <c r="W6049" s="18"/>
      <c r="X6049" s="18"/>
      <c r="Y6049" s="18"/>
    </row>
    <row r="6050" spans="23:25" x14ac:dyDescent="0.25">
      <c r="W6050" s="18"/>
      <c r="X6050" s="18"/>
      <c r="Y6050" s="18"/>
    </row>
    <row r="6051" spans="23:25" x14ac:dyDescent="0.25">
      <c r="W6051" s="18"/>
      <c r="X6051" s="18"/>
      <c r="Y6051" s="18"/>
    </row>
    <row r="6052" spans="23:25" x14ac:dyDescent="0.25">
      <c r="W6052" s="18"/>
      <c r="X6052" s="18"/>
      <c r="Y6052" s="18"/>
    </row>
    <row r="6053" spans="23:25" x14ac:dyDescent="0.25">
      <c r="W6053" s="18"/>
      <c r="X6053" s="18"/>
      <c r="Y6053" s="18"/>
    </row>
    <row r="6054" spans="23:25" x14ac:dyDescent="0.25">
      <c r="W6054" s="18"/>
      <c r="X6054" s="18"/>
      <c r="Y6054" s="18"/>
    </row>
    <row r="6055" spans="23:25" x14ac:dyDescent="0.25">
      <c r="W6055" s="18"/>
      <c r="X6055" s="18"/>
      <c r="Y6055" s="18"/>
    </row>
    <row r="6056" spans="23:25" x14ac:dyDescent="0.25">
      <c r="W6056" s="18"/>
      <c r="X6056" s="18"/>
      <c r="Y6056" s="18"/>
    </row>
    <row r="6057" spans="23:25" x14ac:dyDescent="0.25">
      <c r="W6057" s="18"/>
      <c r="X6057" s="18"/>
      <c r="Y6057" s="18"/>
    </row>
    <row r="6058" spans="23:25" x14ac:dyDescent="0.25">
      <c r="W6058" s="18"/>
      <c r="X6058" s="18"/>
      <c r="Y6058" s="18"/>
    </row>
    <row r="6059" spans="23:25" x14ac:dyDescent="0.25">
      <c r="W6059" s="18"/>
      <c r="X6059" s="18"/>
      <c r="Y6059" s="18"/>
    </row>
    <row r="6060" spans="23:25" x14ac:dyDescent="0.25">
      <c r="W6060" s="18"/>
      <c r="X6060" s="18"/>
      <c r="Y6060" s="18"/>
    </row>
    <row r="6061" spans="23:25" x14ac:dyDescent="0.25">
      <c r="W6061" s="18"/>
      <c r="X6061" s="18"/>
      <c r="Y6061" s="18"/>
    </row>
    <row r="6062" spans="23:25" x14ac:dyDescent="0.25">
      <c r="W6062" s="18"/>
      <c r="X6062" s="18"/>
      <c r="Y6062" s="18"/>
    </row>
    <row r="6063" spans="23:25" x14ac:dyDescent="0.25">
      <c r="W6063" s="18"/>
      <c r="X6063" s="18"/>
      <c r="Y6063" s="18"/>
    </row>
    <row r="6064" spans="23:25" x14ac:dyDescent="0.25">
      <c r="W6064" s="18"/>
      <c r="X6064" s="18"/>
      <c r="Y6064" s="18"/>
    </row>
    <row r="6065" spans="23:25" x14ac:dyDescent="0.25">
      <c r="W6065" s="18"/>
      <c r="X6065" s="18"/>
      <c r="Y6065" s="18"/>
    </row>
    <row r="6066" spans="23:25" x14ac:dyDescent="0.25">
      <c r="W6066" s="18"/>
      <c r="X6066" s="18"/>
      <c r="Y6066" s="18"/>
    </row>
    <row r="6067" spans="23:25" x14ac:dyDescent="0.25">
      <c r="W6067" s="18"/>
      <c r="X6067" s="18"/>
      <c r="Y6067" s="18"/>
    </row>
    <row r="6068" spans="23:25" x14ac:dyDescent="0.25">
      <c r="W6068" s="18"/>
      <c r="X6068" s="18"/>
      <c r="Y6068" s="18"/>
    </row>
    <row r="6069" spans="23:25" x14ac:dyDescent="0.25">
      <c r="W6069" s="18"/>
      <c r="X6069" s="18"/>
      <c r="Y6069" s="18"/>
    </row>
    <row r="6070" spans="23:25" x14ac:dyDescent="0.25">
      <c r="W6070" s="18"/>
      <c r="X6070" s="18"/>
      <c r="Y6070" s="18"/>
    </row>
    <row r="6071" spans="23:25" x14ac:dyDescent="0.25">
      <c r="W6071" s="18"/>
      <c r="X6071" s="18"/>
      <c r="Y6071" s="18"/>
    </row>
    <row r="6072" spans="23:25" x14ac:dyDescent="0.25">
      <c r="W6072" s="18"/>
      <c r="X6072" s="18"/>
      <c r="Y6072" s="18"/>
    </row>
    <row r="6073" spans="23:25" x14ac:dyDescent="0.25">
      <c r="W6073" s="18"/>
      <c r="X6073" s="18"/>
      <c r="Y6073" s="18"/>
    </row>
    <row r="6074" spans="23:25" x14ac:dyDescent="0.25">
      <c r="W6074" s="18"/>
      <c r="X6074" s="18"/>
      <c r="Y6074" s="18"/>
    </row>
    <row r="6075" spans="23:25" x14ac:dyDescent="0.25">
      <c r="W6075" s="18"/>
      <c r="X6075" s="18"/>
      <c r="Y6075" s="18"/>
    </row>
    <row r="6076" spans="23:25" x14ac:dyDescent="0.25">
      <c r="W6076" s="18"/>
      <c r="X6076" s="18"/>
      <c r="Y6076" s="18"/>
    </row>
    <row r="6077" spans="23:25" x14ac:dyDescent="0.25">
      <c r="W6077" s="18"/>
      <c r="X6077" s="18"/>
      <c r="Y6077" s="18"/>
    </row>
    <row r="6078" spans="23:25" x14ac:dyDescent="0.25">
      <c r="W6078" s="18"/>
      <c r="X6078" s="18"/>
      <c r="Y6078" s="18"/>
    </row>
    <row r="6079" spans="23:25" x14ac:dyDescent="0.25">
      <c r="W6079" s="18"/>
      <c r="X6079" s="18"/>
      <c r="Y6079" s="18"/>
    </row>
    <row r="6080" spans="23:25" x14ac:dyDescent="0.25">
      <c r="W6080" s="18"/>
      <c r="X6080" s="18"/>
      <c r="Y6080" s="18"/>
    </row>
    <row r="6081" spans="23:25" x14ac:dyDescent="0.25">
      <c r="W6081" s="18"/>
      <c r="X6081" s="18"/>
      <c r="Y6081" s="18"/>
    </row>
    <row r="6082" spans="23:25" x14ac:dyDescent="0.25">
      <c r="W6082" s="18"/>
      <c r="X6082" s="18"/>
      <c r="Y6082" s="18"/>
    </row>
    <row r="6083" spans="23:25" x14ac:dyDescent="0.25">
      <c r="W6083" s="18"/>
      <c r="X6083" s="18"/>
      <c r="Y6083" s="18"/>
    </row>
    <row r="6084" spans="23:25" x14ac:dyDescent="0.25">
      <c r="W6084" s="18"/>
      <c r="X6084" s="18"/>
      <c r="Y6084" s="18"/>
    </row>
    <row r="6085" spans="23:25" x14ac:dyDescent="0.25">
      <c r="W6085" s="18"/>
      <c r="X6085" s="18"/>
      <c r="Y6085" s="18"/>
    </row>
    <row r="6086" spans="23:25" x14ac:dyDescent="0.25">
      <c r="W6086" s="18"/>
      <c r="X6086" s="18"/>
      <c r="Y6086" s="18"/>
    </row>
    <row r="6087" spans="23:25" x14ac:dyDescent="0.25">
      <c r="W6087" s="18"/>
      <c r="X6087" s="18"/>
      <c r="Y6087" s="18"/>
    </row>
    <row r="6088" spans="23:25" x14ac:dyDescent="0.25">
      <c r="W6088" s="18"/>
      <c r="X6088" s="18"/>
      <c r="Y6088" s="18"/>
    </row>
    <row r="6089" spans="23:25" x14ac:dyDescent="0.25">
      <c r="W6089" s="18"/>
      <c r="X6089" s="18"/>
      <c r="Y6089" s="18"/>
    </row>
    <row r="6090" spans="23:25" x14ac:dyDescent="0.25">
      <c r="W6090" s="18"/>
      <c r="X6090" s="18"/>
      <c r="Y6090" s="18"/>
    </row>
    <row r="6091" spans="23:25" x14ac:dyDescent="0.25">
      <c r="W6091" s="18"/>
      <c r="X6091" s="18"/>
      <c r="Y6091" s="18"/>
    </row>
    <row r="6092" spans="23:25" x14ac:dyDescent="0.25">
      <c r="W6092" s="18"/>
      <c r="X6092" s="18"/>
      <c r="Y6092" s="18"/>
    </row>
    <row r="6093" spans="23:25" x14ac:dyDescent="0.25">
      <c r="W6093" s="18"/>
      <c r="X6093" s="18"/>
      <c r="Y6093" s="18"/>
    </row>
    <row r="6094" spans="23:25" x14ac:dyDescent="0.25">
      <c r="W6094" s="18"/>
      <c r="X6094" s="18"/>
      <c r="Y6094" s="18"/>
    </row>
    <row r="6095" spans="23:25" x14ac:dyDescent="0.25">
      <c r="W6095" s="18"/>
      <c r="X6095" s="18"/>
      <c r="Y6095" s="18"/>
    </row>
    <row r="6096" spans="23:25" x14ac:dyDescent="0.25">
      <c r="W6096" s="18"/>
      <c r="X6096" s="18"/>
      <c r="Y6096" s="18"/>
    </row>
    <row r="6097" spans="23:25" x14ac:dyDescent="0.25">
      <c r="W6097" s="18"/>
      <c r="X6097" s="18"/>
      <c r="Y6097" s="18"/>
    </row>
    <row r="6098" spans="23:25" x14ac:dyDescent="0.25">
      <c r="W6098" s="18"/>
      <c r="X6098" s="18"/>
      <c r="Y6098" s="18"/>
    </row>
    <row r="6099" spans="23:25" x14ac:dyDescent="0.25">
      <c r="W6099" s="18"/>
      <c r="X6099" s="18"/>
      <c r="Y6099" s="18"/>
    </row>
    <row r="6100" spans="23:25" x14ac:dyDescent="0.25">
      <c r="W6100" s="18"/>
      <c r="X6100" s="18"/>
      <c r="Y6100" s="18"/>
    </row>
    <row r="6101" spans="23:25" x14ac:dyDescent="0.25">
      <c r="W6101" s="18"/>
      <c r="X6101" s="18"/>
      <c r="Y6101" s="18"/>
    </row>
    <row r="6102" spans="23:25" x14ac:dyDescent="0.25">
      <c r="W6102" s="18"/>
      <c r="X6102" s="18"/>
      <c r="Y6102" s="18"/>
    </row>
    <row r="6103" spans="23:25" x14ac:dyDescent="0.25">
      <c r="W6103" s="18"/>
      <c r="X6103" s="18"/>
      <c r="Y6103" s="18"/>
    </row>
    <row r="6104" spans="23:25" x14ac:dyDescent="0.25">
      <c r="W6104" s="18"/>
      <c r="X6104" s="18"/>
      <c r="Y6104" s="18"/>
    </row>
    <row r="6105" spans="23:25" x14ac:dyDescent="0.25">
      <c r="W6105" s="18"/>
      <c r="X6105" s="18"/>
      <c r="Y6105" s="18"/>
    </row>
    <row r="6106" spans="23:25" x14ac:dyDescent="0.25">
      <c r="W6106" s="18"/>
      <c r="X6106" s="18"/>
      <c r="Y6106" s="18"/>
    </row>
    <row r="6107" spans="23:25" x14ac:dyDescent="0.25">
      <c r="W6107" s="18"/>
      <c r="X6107" s="18"/>
      <c r="Y6107" s="18"/>
    </row>
    <row r="6108" spans="23:25" x14ac:dyDescent="0.25">
      <c r="W6108" s="18"/>
      <c r="X6108" s="18"/>
      <c r="Y6108" s="18"/>
    </row>
    <row r="6109" spans="23:25" x14ac:dyDescent="0.25">
      <c r="W6109" s="18"/>
      <c r="X6109" s="18"/>
      <c r="Y6109" s="18"/>
    </row>
    <row r="6110" spans="23:25" x14ac:dyDescent="0.25">
      <c r="W6110" s="18"/>
      <c r="X6110" s="18"/>
      <c r="Y6110" s="18"/>
    </row>
    <row r="6111" spans="23:25" x14ac:dyDescent="0.25">
      <c r="W6111" s="18"/>
      <c r="X6111" s="18"/>
      <c r="Y6111" s="18"/>
    </row>
    <row r="6112" spans="23:25" x14ac:dyDescent="0.25">
      <c r="W6112" s="18"/>
      <c r="X6112" s="18"/>
      <c r="Y6112" s="18"/>
    </row>
    <row r="6113" spans="23:25" x14ac:dyDescent="0.25">
      <c r="W6113" s="18"/>
      <c r="X6113" s="18"/>
      <c r="Y6113" s="18"/>
    </row>
    <row r="6114" spans="23:25" x14ac:dyDescent="0.25">
      <c r="W6114" s="18"/>
      <c r="X6114" s="18"/>
      <c r="Y6114" s="18"/>
    </row>
    <row r="6115" spans="23:25" x14ac:dyDescent="0.25">
      <c r="W6115" s="18"/>
      <c r="X6115" s="18"/>
      <c r="Y6115" s="18"/>
    </row>
    <row r="6116" spans="23:25" x14ac:dyDescent="0.25">
      <c r="W6116" s="18"/>
      <c r="X6116" s="18"/>
      <c r="Y6116" s="18"/>
    </row>
    <row r="6117" spans="23:25" x14ac:dyDescent="0.25">
      <c r="W6117" s="18"/>
      <c r="X6117" s="18"/>
      <c r="Y6117" s="18"/>
    </row>
    <row r="6118" spans="23:25" x14ac:dyDescent="0.25">
      <c r="W6118" s="18"/>
      <c r="X6118" s="18"/>
      <c r="Y6118" s="18"/>
    </row>
    <row r="6119" spans="23:25" x14ac:dyDescent="0.25">
      <c r="W6119" s="18"/>
      <c r="X6119" s="18"/>
      <c r="Y6119" s="18"/>
    </row>
    <row r="6120" spans="23:25" x14ac:dyDescent="0.25">
      <c r="W6120" s="18"/>
      <c r="X6120" s="18"/>
      <c r="Y6120" s="18"/>
    </row>
    <row r="6121" spans="23:25" x14ac:dyDescent="0.25">
      <c r="W6121" s="18"/>
      <c r="X6121" s="18"/>
      <c r="Y6121" s="18"/>
    </row>
    <row r="6122" spans="23:25" x14ac:dyDescent="0.25">
      <c r="W6122" s="18"/>
      <c r="X6122" s="18"/>
      <c r="Y6122" s="18"/>
    </row>
    <row r="6123" spans="23:25" x14ac:dyDescent="0.25">
      <c r="W6123" s="18"/>
      <c r="X6123" s="18"/>
      <c r="Y6123" s="18"/>
    </row>
    <row r="6124" spans="23:25" x14ac:dyDescent="0.25">
      <c r="W6124" s="18"/>
      <c r="X6124" s="18"/>
      <c r="Y6124" s="18"/>
    </row>
    <row r="6125" spans="23:25" x14ac:dyDescent="0.25">
      <c r="W6125" s="18"/>
      <c r="X6125" s="18"/>
      <c r="Y6125" s="18"/>
    </row>
    <row r="6126" spans="23:25" x14ac:dyDescent="0.25">
      <c r="W6126" s="18"/>
      <c r="X6126" s="18"/>
      <c r="Y6126" s="18"/>
    </row>
    <row r="6127" spans="23:25" x14ac:dyDescent="0.25">
      <c r="W6127" s="18"/>
      <c r="X6127" s="18"/>
      <c r="Y6127" s="18"/>
    </row>
    <row r="6128" spans="23:25" x14ac:dyDescent="0.25">
      <c r="W6128" s="18"/>
      <c r="X6128" s="18"/>
      <c r="Y6128" s="18"/>
    </row>
    <row r="6129" spans="23:25" x14ac:dyDescent="0.25">
      <c r="W6129" s="18"/>
      <c r="X6129" s="18"/>
      <c r="Y6129" s="18"/>
    </row>
    <row r="6130" spans="23:25" x14ac:dyDescent="0.25">
      <c r="W6130" s="18"/>
      <c r="X6130" s="18"/>
      <c r="Y6130" s="18"/>
    </row>
    <row r="6131" spans="23:25" x14ac:dyDescent="0.25">
      <c r="W6131" s="18"/>
      <c r="X6131" s="18"/>
      <c r="Y6131" s="18"/>
    </row>
    <row r="6132" spans="23:25" x14ac:dyDescent="0.25">
      <c r="W6132" s="18"/>
      <c r="X6132" s="18"/>
      <c r="Y6132" s="18"/>
    </row>
    <row r="6133" spans="23:25" x14ac:dyDescent="0.25">
      <c r="W6133" s="18"/>
      <c r="X6133" s="18"/>
      <c r="Y6133" s="18"/>
    </row>
    <row r="6134" spans="23:25" x14ac:dyDescent="0.25">
      <c r="W6134" s="18"/>
      <c r="X6134" s="18"/>
      <c r="Y6134" s="18"/>
    </row>
    <row r="6135" spans="23:25" x14ac:dyDescent="0.25">
      <c r="W6135" s="18"/>
      <c r="X6135" s="18"/>
      <c r="Y6135" s="18"/>
    </row>
    <row r="6136" spans="23:25" x14ac:dyDescent="0.25">
      <c r="W6136" s="18"/>
      <c r="X6136" s="18"/>
      <c r="Y6136" s="18"/>
    </row>
    <row r="6137" spans="23:25" x14ac:dyDescent="0.25">
      <c r="W6137" s="18"/>
      <c r="X6137" s="18"/>
      <c r="Y6137" s="18"/>
    </row>
    <row r="6138" spans="23:25" x14ac:dyDescent="0.25">
      <c r="W6138" s="18"/>
      <c r="X6138" s="18"/>
      <c r="Y6138" s="18"/>
    </row>
    <row r="6139" spans="23:25" x14ac:dyDescent="0.25">
      <c r="W6139" s="18"/>
      <c r="X6139" s="18"/>
      <c r="Y6139" s="18"/>
    </row>
    <row r="6140" spans="23:25" x14ac:dyDescent="0.25">
      <c r="W6140" s="18"/>
      <c r="X6140" s="18"/>
      <c r="Y6140" s="18"/>
    </row>
    <row r="6141" spans="23:25" x14ac:dyDescent="0.25">
      <c r="W6141" s="18"/>
      <c r="X6141" s="18"/>
      <c r="Y6141" s="18"/>
    </row>
    <row r="6142" spans="23:25" x14ac:dyDescent="0.25">
      <c r="W6142" s="18"/>
      <c r="X6142" s="18"/>
      <c r="Y6142" s="18"/>
    </row>
    <row r="6143" spans="23:25" x14ac:dyDescent="0.25">
      <c r="W6143" s="18"/>
      <c r="X6143" s="18"/>
      <c r="Y6143" s="18"/>
    </row>
    <row r="6144" spans="23:25" x14ac:dyDescent="0.25">
      <c r="W6144" s="18"/>
      <c r="X6144" s="18"/>
      <c r="Y6144" s="18"/>
    </row>
    <row r="6145" spans="23:25" x14ac:dyDescent="0.25">
      <c r="W6145" s="18"/>
      <c r="X6145" s="18"/>
      <c r="Y6145" s="18"/>
    </row>
    <row r="6146" spans="23:25" x14ac:dyDescent="0.25">
      <c r="W6146" s="18"/>
      <c r="X6146" s="18"/>
      <c r="Y6146" s="18"/>
    </row>
    <row r="6147" spans="23:25" x14ac:dyDescent="0.25">
      <c r="W6147" s="18"/>
      <c r="X6147" s="18"/>
      <c r="Y6147" s="18"/>
    </row>
    <row r="6148" spans="23:25" x14ac:dyDescent="0.25">
      <c r="W6148" s="18"/>
      <c r="X6148" s="18"/>
      <c r="Y6148" s="18"/>
    </row>
    <row r="6149" spans="23:25" x14ac:dyDescent="0.25">
      <c r="W6149" s="18"/>
      <c r="X6149" s="18"/>
      <c r="Y6149" s="18"/>
    </row>
    <row r="6150" spans="23:25" x14ac:dyDescent="0.25">
      <c r="W6150" s="18"/>
      <c r="X6150" s="18"/>
      <c r="Y6150" s="18"/>
    </row>
    <row r="6151" spans="23:25" x14ac:dyDescent="0.25">
      <c r="W6151" s="18"/>
      <c r="X6151" s="18"/>
      <c r="Y6151" s="18"/>
    </row>
    <row r="6152" spans="23:25" x14ac:dyDescent="0.25">
      <c r="W6152" s="18"/>
      <c r="X6152" s="18"/>
      <c r="Y6152" s="18"/>
    </row>
    <row r="6153" spans="23:25" x14ac:dyDescent="0.25">
      <c r="W6153" s="18"/>
      <c r="X6153" s="18"/>
      <c r="Y6153" s="18"/>
    </row>
    <row r="6154" spans="23:25" x14ac:dyDescent="0.25">
      <c r="W6154" s="18"/>
      <c r="X6154" s="18"/>
      <c r="Y6154" s="18"/>
    </row>
    <row r="6155" spans="23:25" x14ac:dyDescent="0.25">
      <c r="W6155" s="18"/>
      <c r="X6155" s="18"/>
      <c r="Y6155" s="18"/>
    </row>
    <row r="6156" spans="23:25" x14ac:dyDescent="0.25">
      <c r="W6156" s="18"/>
      <c r="X6156" s="18"/>
      <c r="Y6156" s="18"/>
    </row>
    <row r="6157" spans="23:25" x14ac:dyDescent="0.25">
      <c r="W6157" s="18"/>
      <c r="X6157" s="18"/>
      <c r="Y6157" s="18"/>
    </row>
    <row r="6158" spans="23:25" x14ac:dyDescent="0.25">
      <c r="W6158" s="18"/>
      <c r="X6158" s="18"/>
      <c r="Y6158" s="18"/>
    </row>
    <row r="6159" spans="23:25" x14ac:dyDescent="0.25">
      <c r="W6159" s="18"/>
      <c r="X6159" s="18"/>
      <c r="Y6159" s="18"/>
    </row>
    <row r="6160" spans="23:25" x14ac:dyDescent="0.25">
      <c r="W6160" s="18"/>
      <c r="X6160" s="18"/>
      <c r="Y6160" s="18"/>
    </row>
    <row r="6161" spans="23:25" x14ac:dyDescent="0.25">
      <c r="W6161" s="18"/>
      <c r="X6161" s="18"/>
      <c r="Y6161" s="18"/>
    </row>
    <row r="6162" spans="23:25" x14ac:dyDescent="0.25">
      <c r="W6162" s="18"/>
      <c r="X6162" s="18"/>
      <c r="Y6162" s="18"/>
    </row>
    <row r="6163" spans="23:25" x14ac:dyDescent="0.25">
      <c r="W6163" s="18"/>
      <c r="X6163" s="18"/>
      <c r="Y6163" s="18"/>
    </row>
    <row r="6164" spans="23:25" x14ac:dyDescent="0.25">
      <c r="W6164" s="18"/>
      <c r="X6164" s="18"/>
      <c r="Y6164" s="18"/>
    </row>
    <row r="6165" spans="23:25" x14ac:dyDescent="0.25">
      <c r="W6165" s="18"/>
      <c r="X6165" s="18"/>
      <c r="Y6165" s="18"/>
    </row>
    <row r="6166" spans="23:25" x14ac:dyDescent="0.25">
      <c r="W6166" s="18"/>
      <c r="X6166" s="18"/>
      <c r="Y6166" s="18"/>
    </row>
    <row r="6167" spans="23:25" x14ac:dyDescent="0.25">
      <c r="W6167" s="18"/>
      <c r="X6167" s="18"/>
      <c r="Y6167" s="18"/>
    </row>
    <row r="6168" spans="23:25" x14ac:dyDescent="0.25">
      <c r="W6168" s="18"/>
      <c r="X6168" s="18"/>
      <c r="Y6168" s="18"/>
    </row>
    <row r="6169" spans="23:25" x14ac:dyDescent="0.25">
      <c r="W6169" s="18"/>
      <c r="X6169" s="18"/>
      <c r="Y6169" s="18"/>
    </row>
    <row r="6170" spans="23:25" x14ac:dyDescent="0.25">
      <c r="W6170" s="18"/>
      <c r="X6170" s="18"/>
      <c r="Y6170" s="18"/>
    </row>
    <row r="6171" spans="23:25" x14ac:dyDescent="0.25">
      <c r="W6171" s="18"/>
      <c r="X6171" s="18"/>
      <c r="Y6171" s="18"/>
    </row>
    <row r="6172" spans="23:25" x14ac:dyDescent="0.25">
      <c r="W6172" s="18"/>
      <c r="X6172" s="18"/>
      <c r="Y6172" s="18"/>
    </row>
    <row r="6173" spans="23:25" x14ac:dyDescent="0.25">
      <c r="W6173" s="18"/>
      <c r="X6173" s="18"/>
      <c r="Y6173" s="18"/>
    </row>
    <row r="6174" spans="23:25" x14ac:dyDescent="0.25">
      <c r="W6174" s="18"/>
      <c r="X6174" s="18"/>
      <c r="Y6174" s="18"/>
    </row>
    <row r="6175" spans="23:25" x14ac:dyDescent="0.25">
      <c r="W6175" s="18"/>
      <c r="X6175" s="18"/>
      <c r="Y6175" s="18"/>
    </row>
    <row r="6176" spans="23:25" x14ac:dyDescent="0.25">
      <c r="W6176" s="18"/>
      <c r="X6176" s="18"/>
      <c r="Y6176" s="18"/>
    </row>
    <row r="6177" spans="23:25" x14ac:dyDescent="0.25">
      <c r="W6177" s="18"/>
      <c r="X6177" s="18"/>
      <c r="Y6177" s="18"/>
    </row>
    <row r="6178" spans="23:25" x14ac:dyDescent="0.25">
      <c r="W6178" s="18"/>
      <c r="X6178" s="18"/>
      <c r="Y6178" s="18"/>
    </row>
    <row r="6179" spans="23:25" x14ac:dyDescent="0.25">
      <c r="W6179" s="18"/>
      <c r="X6179" s="18"/>
      <c r="Y6179" s="18"/>
    </row>
    <row r="6180" spans="23:25" x14ac:dyDescent="0.25">
      <c r="W6180" s="18"/>
      <c r="X6180" s="18"/>
      <c r="Y6180" s="18"/>
    </row>
    <row r="6181" spans="23:25" x14ac:dyDescent="0.25">
      <c r="W6181" s="18"/>
      <c r="X6181" s="18"/>
      <c r="Y6181" s="18"/>
    </row>
    <row r="6182" spans="23:25" x14ac:dyDescent="0.25">
      <c r="W6182" s="18"/>
      <c r="X6182" s="18"/>
      <c r="Y6182" s="18"/>
    </row>
    <row r="6183" spans="23:25" x14ac:dyDescent="0.25">
      <c r="W6183" s="18"/>
      <c r="X6183" s="18"/>
      <c r="Y6183" s="18"/>
    </row>
    <row r="6184" spans="23:25" x14ac:dyDescent="0.25">
      <c r="W6184" s="18"/>
      <c r="X6184" s="18"/>
      <c r="Y6184" s="18"/>
    </row>
    <row r="6185" spans="23:25" x14ac:dyDescent="0.25">
      <c r="W6185" s="18"/>
      <c r="X6185" s="18"/>
      <c r="Y6185" s="18"/>
    </row>
    <row r="6186" spans="23:25" x14ac:dyDescent="0.25">
      <c r="W6186" s="18"/>
      <c r="X6186" s="18"/>
      <c r="Y6186" s="18"/>
    </row>
    <row r="6187" spans="23:25" x14ac:dyDescent="0.25">
      <c r="W6187" s="18"/>
      <c r="X6187" s="18"/>
      <c r="Y6187" s="18"/>
    </row>
    <row r="6188" spans="23:25" x14ac:dyDescent="0.25">
      <c r="W6188" s="18"/>
      <c r="X6188" s="18"/>
      <c r="Y6188" s="18"/>
    </row>
    <row r="6189" spans="23:25" x14ac:dyDescent="0.25">
      <c r="W6189" s="18"/>
      <c r="X6189" s="18"/>
      <c r="Y6189" s="18"/>
    </row>
    <row r="6190" spans="23:25" x14ac:dyDescent="0.25">
      <c r="W6190" s="18"/>
      <c r="X6190" s="18"/>
      <c r="Y6190" s="18"/>
    </row>
    <row r="6191" spans="23:25" x14ac:dyDescent="0.25">
      <c r="W6191" s="18"/>
      <c r="X6191" s="18"/>
      <c r="Y6191" s="18"/>
    </row>
    <row r="6192" spans="23:25" x14ac:dyDescent="0.25">
      <c r="W6192" s="18"/>
      <c r="X6192" s="18"/>
      <c r="Y6192" s="18"/>
    </row>
    <row r="6193" spans="23:25" x14ac:dyDescent="0.25">
      <c r="W6193" s="18"/>
      <c r="X6193" s="18"/>
      <c r="Y6193" s="18"/>
    </row>
    <row r="6194" spans="23:25" x14ac:dyDescent="0.25">
      <c r="W6194" s="18"/>
      <c r="X6194" s="18"/>
      <c r="Y6194" s="18"/>
    </row>
    <row r="6195" spans="23:25" x14ac:dyDescent="0.25">
      <c r="W6195" s="18"/>
      <c r="X6195" s="18"/>
      <c r="Y6195" s="18"/>
    </row>
    <row r="6196" spans="23:25" x14ac:dyDescent="0.25">
      <c r="W6196" s="18"/>
      <c r="X6196" s="18"/>
      <c r="Y6196" s="18"/>
    </row>
    <row r="6197" spans="23:25" x14ac:dyDescent="0.25">
      <c r="W6197" s="18"/>
      <c r="X6197" s="18"/>
      <c r="Y6197" s="18"/>
    </row>
    <row r="6198" spans="23:25" x14ac:dyDescent="0.25">
      <c r="W6198" s="18"/>
      <c r="X6198" s="18"/>
      <c r="Y6198" s="18"/>
    </row>
    <row r="6199" spans="23:25" x14ac:dyDescent="0.25">
      <c r="W6199" s="18"/>
      <c r="X6199" s="18"/>
      <c r="Y6199" s="18"/>
    </row>
    <row r="6200" spans="23:25" x14ac:dyDescent="0.25">
      <c r="W6200" s="18"/>
      <c r="X6200" s="18"/>
      <c r="Y6200" s="18"/>
    </row>
    <row r="6201" spans="23:25" x14ac:dyDescent="0.25">
      <c r="W6201" s="18"/>
      <c r="X6201" s="18"/>
      <c r="Y6201" s="18"/>
    </row>
    <row r="6202" spans="23:25" x14ac:dyDescent="0.25">
      <c r="W6202" s="18"/>
      <c r="X6202" s="18"/>
      <c r="Y6202" s="18"/>
    </row>
    <row r="6203" spans="23:25" x14ac:dyDescent="0.25">
      <c r="W6203" s="18"/>
      <c r="X6203" s="18"/>
      <c r="Y6203" s="18"/>
    </row>
    <row r="6204" spans="23:25" x14ac:dyDescent="0.25">
      <c r="W6204" s="18"/>
      <c r="X6204" s="18"/>
      <c r="Y6204" s="18"/>
    </row>
    <row r="6205" spans="23:25" x14ac:dyDescent="0.25">
      <c r="W6205" s="18"/>
      <c r="X6205" s="18"/>
      <c r="Y6205" s="18"/>
    </row>
    <row r="6206" spans="23:25" x14ac:dyDescent="0.25">
      <c r="W6206" s="18"/>
      <c r="X6206" s="18"/>
      <c r="Y6206" s="18"/>
    </row>
    <row r="6207" spans="23:25" x14ac:dyDescent="0.25">
      <c r="W6207" s="18"/>
      <c r="X6207" s="18"/>
      <c r="Y6207" s="18"/>
    </row>
    <row r="6208" spans="23:25" x14ac:dyDescent="0.25">
      <c r="W6208" s="18"/>
      <c r="X6208" s="18"/>
      <c r="Y6208" s="18"/>
    </row>
    <row r="6209" spans="23:25" x14ac:dyDescent="0.25">
      <c r="W6209" s="18"/>
      <c r="X6209" s="18"/>
      <c r="Y6209" s="18"/>
    </row>
    <row r="6210" spans="23:25" x14ac:dyDescent="0.25">
      <c r="W6210" s="18"/>
      <c r="X6210" s="18"/>
      <c r="Y6210" s="18"/>
    </row>
    <row r="6211" spans="23:25" x14ac:dyDescent="0.25">
      <c r="W6211" s="18"/>
      <c r="X6211" s="18"/>
      <c r="Y6211" s="18"/>
    </row>
    <row r="6212" spans="23:25" x14ac:dyDescent="0.25">
      <c r="W6212" s="18"/>
      <c r="X6212" s="18"/>
      <c r="Y6212" s="18"/>
    </row>
    <row r="6213" spans="23:25" x14ac:dyDescent="0.25">
      <c r="W6213" s="18"/>
      <c r="X6213" s="18"/>
      <c r="Y6213" s="18"/>
    </row>
    <row r="6214" spans="23:25" x14ac:dyDescent="0.25">
      <c r="W6214" s="18"/>
      <c r="X6214" s="18"/>
      <c r="Y6214" s="18"/>
    </row>
    <row r="6215" spans="23:25" x14ac:dyDescent="0.25">
      <c r="W6215" s="18"/>
      <c r="X6215" s="18"/>
      <c r="Y6215" s="18"/>
    </row>
    <row r="6216" spans="23:25" x14ac:dyDescent="0.25">
      <c r="W6216" s="18"/>
      <c r="X6216" s="18"/>
      <c r="Y6216" s="18"/>
    </row>
    <row r="6217" spans="23:25" x14ac:dyDescent="0.25">
      <c r="W6217" s="18"/>
      <c r="X6217" s="18"/>
      <c r="Y6217" s="18"/>
    </row>
    <row r="6218" spans="23:25" x14ac:dyDescent="0.25">
      <c r="W6218" s="18"/>
      <c r="X6218" s="18"/>
      <c r="Y6218" s="18"/>
    </row>
    <row r="6219" spans="23:25" x14ac:dyDescent="0.25">
      <c r="W6219" s="18"/>
      <c r="X6219" s="18"/>
      <c r="Y6219" s="18"/>
    </row>
    <row r="6220" spans="23:25" x14ac:dyDescent="0.25">
      <c r="W6220" s="18"/>
      <c r="X6220" s="18"/>
      <c r="Y6220" s="18"/>
    </row>
    <row r="6221" spans="23:25" x14ac:dyDescent="0.25">
      <c r="W6221" s="18"/>
      <c r="X6221" s="18"/>
      <c r="Y6221" s="18"/>
    </row>
    <row r="6222" spans="23:25" x14ac:dyDescent="0.25">
      <c r="W6222" s="18"/>
      <c r="X6222" s="18"/>
      <c r="Y6222" s="18"/>
    </row>
    <row r="6223" spans="23:25" x14ac:dyDescent="0.25">
      <c r="W6223" s="18"/>
      <c r="X6223" s="18"/>
      <c r="Y6223" s="18"/>
    </row>
    <row r="6224" spans="23:25" x14ac:dyDescent="0.25">
      <c r="W6224" s="18"/>
      <c r="X6224" s="18"/>
      <c r="Y6224" s="18"/>
    </row>
    <row r="6225" spans="23:25" x14ac:dyDescent="0.25">
      <c r="W6225" s="18"/>
      <c r="X6225" s="18"/>
      <c r="Y6225" s="18"/>
    </row>
    <row r="6226" spans="23:25" x14ac:dyDescent="0.25">
      <c r="W6226" s="18"/>
      <c r="X6226" s="18"/>
      <c r="Y6226" s="18"/>
    </row>
    <row r="6227" spans="23:25" x14ac:dyDescent="0.25">
      <c r="W6227" s="18"/>
      <c r="X6227" s="18"/>
      <c r="Y6227" s="18"/>
    </row>
    <row r="6228" spans="23:25" x14ac:dyDescent="0.25">
      <c r="W6228" s="18"/>
      <c r="X6228" s="18"/>
      <c r="Y6228" s="18"/>
    </row>
    <row r="6229" spans="23:25" x14ac:dyDescent="0.25">
      <c r="W6229" s="18"/>
      <c r="X6229" s="18"/>
      <c r="Y6229" s="18"/>
    </row>
    <row r="6230" spans="23:25" x14ac:dyDescent="0.25">
      <c r="W6230" s="18"/>
      <c r="X6230" s="18"/>
      <c r="Y6230" s="18"/>
    </row>
    <row r="6231" spans="23:25" x14ac:dyDescent="0.25">
      <c r="W6231" s="18"/>
      <c r="X6231" s="18"/>
      <c r="Y6231" s="18"/>
    </row>
    <row r="6232" spans="23:25" x14ac:dyDescent="0.25">
      <c r="W6232" s="18"/>
      <c r="X6232" s="18"/>
      <c r="Y6232" s="18"/>
    </row>
    <row r="6233" spans="23:25" x14ac:dyDescent="0.25">
      <c r="W6233" s="18"/>
      <c r="X6233" s="18"/>
      <c r="Y6233" s="18"/>
    </row>
    <row r="6234" spans="23:25" x14ac:dyDescent="0.25">
      <c r="W6234" s="18"/>
      <c r="X6234" s="18"/>
      <c r="Y6234" s="18"/>
    </row>
    <row r="6235" spans="23:25" x14ac:dyDescent="0.25">
      <c r="W6235" s="18"/>
      <c r="X6235" s="18"/>
      <c r="Y6235" s="18"/>
    </row>
    <row r="6236" spans="23:25" x14ac:dyDescent="0.25">
      <c r="W6236" s="18"/>
      <c r="X6236" s="18"/>
      <c r="Y6236" s="18"/>
    </row>
    <row r="6237" spans="23:25" x14ac:dyDescent="0.25">
      <c r="W6237" s="18"/>
      <c r="X6237" s="18"/>
      <c r="Y6237" s="18"/>
    </row>
    <row r="6238" spans="23:25" x14ac:dyDescent="0.25">
      <c r="W6238" s="18"/>
      <c r="X6238" s="18"/>
      <c r="Y6238" s="18"/>
    </row>
    <row r="6239" spans="23:25" x14ac:dyDescent="0.25">
      <c r="W6239" s="18"/>
      <c r="X6239" s="18"/>
      <c r="Y6239" s="18"/>
    </row>
    <row r="6240" spans="23:25" x14ac:dyDescent="0.25">
      <c r="W6240" s="18"/>
      <c r="X6240" s="18"/>
      <c r="Y6240" s="18"/>
    </row>
    <row r="6241" spans="23:25" x14ac:dyDescent="0.25">
      <c r="W6241" s="18"/>
      <c r="X6241" s="18"/>
      <c r="Y6241" s="18"/>
    </row>
    <row r="6242" spans="23:25" x14ac:dyDescent="0.25">
      <c r="W6242" s="18"/>
      <c r="X6242" s="18"/>
      <c r="Y6242" s="18"/>
    </row>
    <row r="6243" spans="23:25" x14ac:dyDescent="0.25">
      <c r="W6243" s="18"/>
      <c r="X6243" s="18"/>
      <c r="Y6243" s="18"/>
    </row>
    <row r="6244" spans="23:25" x14ac:dyDescent="0.25">
      <c r="W6244" s="18"/>
      <c r="X6244" s="18"/>
      <c r="Y6244" s="18"/>
    </row>
    <row r="6245" spans="23:25" x14ac:dyDescent="0.25">
      <c r="W6245" s="18"/>
      <c r="X6245" s="18"/>
      <c r="Y6245" s="18"/>
    </row>
    <row r="6246" spans="23:25" x14ac:dyDescent="0.25">
      <c r="W6246" s="18"/>
      <c r="X6246" s="18"/>
      <c r="Y6246" s="18"/>
    </row>
    <row r="6247" spans="23:25" x14ac:dyDescent="0.25">
      <c r="W6247" s="18"/>
      <c r="X6247" s="18"/>
      <c r="Y6247" s="18"/>
    </row>
    <row r="6248" spans="23:25" x14ac:dyDescent="0.25">
      <c r="W6248" s="18"/>
      <c r="X6248" s="18"/>
      <c r="Y6248" s="18"/>
    </row>
    <row r="6249" spans="23:25" x14ac:dyDescent="0.25">
      <c r="W6249" s="18"/>
      <c r="X6249" s="18"/>
      <c r="Y6249" s="18"/>
    </row>
    <row r="6250" spans="23:25" x14ac:dyDescent="0.25">
      <c r="W6250" s="18"/>
      <c r="X6250" s="18"/>
      <c r="Y6250" s="18"/>
    </row>
    <row r="6251" spans="23:25" x14ac:dyDescent="0.25">
      <c r="W6251" s="18"/>
      <c r="X6251" s="18"/>
      <c r="Y6251" s="18"/>
    </row>
    <row r="6252" spans="23:25" x14ac:dyDescent="0.25">
      <c r="W6252" s="18"/>
      <c r="X6252" s="18"/>
      <c r="Y6252" s="18"/>
    </row>
    <row r="6253" spans="23:25" x14ac:dyDescent="0.25">
      <c r="W6253" s="18"/>
      <c r="X6253" s="18"/>
      <c r="Y6253" s="18"/>
    </row>
    <row r="6254" spans="23:25" x14ac:dyDescent="0.25">
      <c r="W6254" s="18"/>
      <c r="X6254" s="18"/>
      <c r="Y6254" s="18"/>
    </row>
    <row r="6255" spans="23:25" x14ac:dyDescent="0.25">
      <c r="W6255" s="18"/>
      <c r="X6255" s="18"/>
      <c r="Y6255" s="18"/>
    </row>
    <row r="6256" spans="23:25" x14ac:dyDescent="0.25">
      <c r="W6256" s="18"/>
      <c r="X6256" s="18"/>
      <c r="Y6256" s="18"/>
    </row>
    <row r="6257" spans="23:25" x14ac:dyDescent="0.25">
      <c r="W6257" s="18"/>
      <c r="X6257" s="18"/>
      <c r="Y6257" s="18"/>
    </row>
    <row r="6258" spans="23:25" x14ac:dyDescent="0.25">
      <c r="W6258" s="18"/>
      <c r="X6258" s="18"/>
      <c r="Y6258" s="18"/>
    </row>
    <row r="6259" spans="23:25" x14ac:dyDescent="0.25">
      <c r="W6259" s="18"/>
      <c r="X6259" s="18"/>
      <c r="Y6259" s="18"/>
    </row>
    <row r="6260" spans="23:25" x14ac:dyDescent="0.25">
      <c r="W6260" s="18"/>
      <c r="X6260" s="18"/>
      <c r="Y6260" s="18"/>
    </row>
    <row r="6261" spans="23:25" x14ac:dyDescent="0.25">
      <c r="W6261" s="18"/>
      <c r="X6261" s="18"/>
      <c r="Y6261" s="18"/>
    </row>
    <row r="6262" spans="23:25" x14ac:dyDescent="0.25">
      <c r="W6262" s="18"/>
      <c r="X6262" s="18"/>
      <c r="Y6262" s="18"/>
    </row>
    <row r="6263" spans="23:25" x14ac:dyDescent="0.25">
      <c r="W6263" s="18"/>
      <c r="X6263" s="18"/>
      <c r="Y6263" s="18"/>
    </row>
    <row r="6264" spans="23:25" x14ac:dyDescent="0.25">
      <c r="W6264" s="18"/>
      <c r="X6264" s="18"/>
      <c r="Y6264" s="18"/>
    </row>
    <row r="6265" spans="23:25" x14ac:dyDescent="0.25">
      <c r="W6265" s="18"/>
      <c r="X6265" s="18"/>
      <c r="Y6265" s="18"/>
    </row>
    <row r="6266" spans="23:25" x14ac:dyDescent="0.25">
      <c r="W6266" s="18"/>
      <c r="X6266" s="18"/>
      <c r="Y6266" s="18"/>
    </row>
    <row r="6267" spans="23:25" x14ac:dyDescent="0.25">
      <c r="W6267" s="18"/>
      <c r="X6267" s="18"/>
      <c r="Y6267" s="18"/>
    </row>
    <row r="6268" spans="23:25" x14ac:dyDescent="0.25">
      <c r="W6268" s="18"/>
      <c r="X6268" s="18"/>
      <c r="Y6268" s="18"/>
    </row>
    <row r="6269" spans="23:25" x14ac:dyDescent="0.25">
      <c r="W6269" s="18"/>
      <c r="X6269" s="18"/>
      <c r="Y6269" s="18"/>
    </row>
    <row r="6270" spans="23:25" x14ac:dyDescent="0.25">
      <c r="W6270" s="18"/>
      <c r="X6270" s="18"/>
      <c r="Y6270" s="18"/>
    </row>
    <row r="6271" spans="23:25" x14ac:dyDescent="0.25">
      <c r="W6271" s="18"/>
      <c r="X6271" s="18"/>
      <c r="Y6271" s="18"/>
    </row>
    <row r="6272" spans="23:25" x14ac:dyDescent="0.25">
      <c r="W6272" s="18"/>
      <c r="X6272" s="18"/>
      <c r="Y6272" s="18"/>
    </row>
    <row r="6273" spans="23:25" x14ac:dyDescent="0.25">
      <c r="W6273" s="18"/>
      <c r="X6273" s="18"/>
      <c r="Y6273" s="18"/>
    </row>
    <row r="6274" spans="23:25" x14ac:dyDescent="0.25">
      <c r="W6274" s="18"/>
      <c r="X6274" s="18"/>
      <c r="Y6274" s="18"/>
    </row>
    <row r="6275" spans="23:25" x14ac:dyDescent="0.25">
      <c r="W6275" s="18"/>
      <c r="X6275" s="18"/>
      <c r="Y6275" s="18"/>
    </row>
    <row r="6276" spans="23:25" x14ac:dyDescent="0.25">
      <c r="W6276" s="18"/>
      <c r="X6276" s="18"/>
      <c r="Y6276" s="18"/>
    </row>
    <row r="6277" spans="23:25" x14ac:dyDescent="0.25">
      <c r="W6277" s="18"/>
      <c r="X6277" s="18"/>
      <c r="Y6277" s="18"/>
    </row>
    <row r="6278" spans="23:25" x14ac:dyDescent="0.25">
      <c r="W6278" s="18"/>
      <c r="X6278" s="18"/>
      <c r="Y6278" s="18"/>
    </row>
    <row r="6279" spans="23:25" x14ac:dyDescent="0.25">
      <c r="W6279" s="18"/>
      <c r="X6279" s="18"/>
      <c r="Y6279" s="18"/>
    </row>
    <row r="6280" spans="23:25" x14ac:dyDescent="0.25">
      <c r="W6280" s="18"/>
      <c r="X6280" s="18"/>
      <c r="Y6280" s="18"/>
    </row>
    <row r="6281" spans="23:25" x14ac:dyDescent="0.25">
      <c r="W6281" s="18"/>
      <c r="X6281" s="18"/>
      <c r="Y6281" s="18"/>
    </row>
    <row r="6282" spans="23:25" x14ac:dyDescent="0.25">
      <c r="W6282" s="18"/>
      <c r="X6282" s="18"/>
      <c r="Y6282" s="18"/>
    </row>
    <row r="6283" spans="23:25" x14ac:dyDescent="0.25">
      <c r="W6283" s="18"/>
      <c r="X6283" s="18"/>
      <c r="Y6283" s="18"/>
    </row>
    <row r="6284" spans="23:25" x14ac:dyDescent="0.25">
      <c r="W6284" s="18"/>
      <c r="X6284" s="18"/>
      <c r="Y6284" s="18"/>
    </row>
    <row r="6285" spans="23:25" x14ac:dyDescent="0.25">
      <c r="W6285" s="18"/>
      <c r="X6285" s="18"/>
      <c r="Y6285" s="18"/>
    </row>
    <row r="6286" spans="23:25" x14ac:dyDescent="0.25">
      <c r="W6286" s="18"/>
      <c r="X6286" s="18"/>
      <c r="Y6286" s="18"/>
    </row>
    <row r="6287" spans="23:25" x14ac:dyDescent="0.25">
      <c r="W6287" s="18"/>
      <c r="X6287" s="18"/>
      <c r="Y6287" s="18"/>
    </row>
    <row r="6288" spans="23:25" x14ac:dyDescent="0.25">
      <c r="W6288" s="18"/>
      <c r="X6288" s="18"/>
      <c r="Y6288" s="18"/>
    </row>
    <row r="6289" spans="23:25" x14ac:dyDescent="0.25">
      <c r="W6289" s="18"/>
      <c r="X6289" s="18"/>
      <c r="Y6289" s="18"/>
    </row>
    <row r="6290" spans="23:25" x14ac:dyDescent="0.25">
      <c r="W6290" s="18"/>
      <c r="X6290" s="18"/>
      <c r="Y6290" s="18"/>
    </row>
    <row r="6291" spans="23:25" x14ac:dyDescent="0.25">
      <c r="W6291" s="18"/>
      <c r="X6291" s="18"/>
      <c r="Y6291" s="18"/>
    </row>
    <row r="6292" spans="23:25" x14ac:dyDescent="0.25">
      <c r="W6292" s="18"/>
      <c r="X6292" s="18"/>
      <c r="Y6292" s="18"/>
    </row>
    <row r="6293" spans="23:25" x14ac:dyDescent="0.25">
      <c r="W6293" s="18"/>
      <c r="X6293" s="18"/>
      <c r="Y6293" s="18"/>
    </row>
    <row r="6294" spans="23:25" x14ac:dyDescent="0.25">
      <c r="W6294" s="18"/>
      <c r="X6294" s="18"/>
      <c r="Y6294" s="18"/>
    </row>
    <row r="6295" spans="23:25" x14ac:dyDescent="0.25">
      <c r="W6295" s="18"/>
      <c r="X6295" s="18"/>
      <c r="Y6295" s="18"/>
    </row>
    <row r="6296" spans="23:25" x14ac:dyDescent="0.25">
      <c r="W6296" s="18"/>
      <c r="X6296" s="18"/>
      <c r="Y6296" s="18"/>
    </row>
    <row r="6297" spans="23:25" x14ac:dyDescent="0.25">
      <c r="W6297" s="18"/>
      <c r="X6297" s="18"/>
      <c r="Y6297" s="18"/>
    </row>
    <row r="6298" spans="23:25" x14ac:dyDescent="0.25">
      <c r="W6298" s="18"/>
      <c r="X6298" s="18"/>
      <c r="Y6298" s="18"/>
    </row>
    <row r="6299" spans="23:25" x14ac:dyDescent="0.25">
      <c r="W6299" s="18"/>
      <c r="X6299" s="18"/>
      <c r="Y6299" s="18"/>
    </row>
    <row r="6300" spans="23:25" x14ac:dyDescent="0.25">
      <c r="W6300" s="18"/>
      <c r="X6300" s="18"/>
      <c r="Y6300" s="18"/>
    </row>
    <row r="6301" spans="23:25" x14ac:dyDescent="0.25">
      <c r="W6301" s="18"/>
      <c r="X6301" s="18"/>
      <c r="Y6301" s="18"/>
    </row>
    <row r="6302" spans="23:25" x14ac:dyDescent="0.25">
      <c r="W6302" s="18"/>
      <c r="X6302" s="18"/>
      <c r="Y6302" s="18"/>
    </row>
    <row r="6303" spans="23:25" x14ac:dyDescent="0.25">
      <c r="W6303" s="18"/>
      <c r="X6303" s="18"/>
      <c r="Y6303" s="18"/>
    </row>
    <row r="6304" spans="23:25" x14ac:dyDescent="0.25">
      <c r="W6304" s="18"/>
      <c r="X6304" s="18"/>
      <c r="Y6304" s="18"/>
    </row>
    <row r="6305" spans="23:25" x14ac:dyDescent="0.25">
      <c r="W6305" s="18"/>
      <c r="X6305" s="18"/>
      <c r="Y6305" s="18"/>
    </row>
    <row r="6306" spans="23:25" x14ac:dyDescent="0.25">
      <c r="W6306" s="18"/>
      <c r="X6306" s="18"/>
      <c r="Y6306" s="18"/>
    </row>
    <row r="6307" spans="23:25" x14ac:dyDescent="0.25">
      <c r="W6307" s="18"/>
      <c r="X6307" s="18"/>
      <c r="Y6307" s="18"/>
    </row>
    <row r="6308" spans="23:25" x14ac:dyDescent="0.25">
      <c r="W6308" s="18"/>
      <c r="X6308" s="18"/>
      <c r="Y6308" s="18"/>
    </row>
    <row r="6309" spans="23:25" x14ac:dyDescent="0.25">
      <c r="W6309" s="18"/>
      <c r="X6309" s="18"/>
      <c r="Y6309" s="18"/>
    </row>
    <row r="6310" spans="23:25" x14ac:dyDescent="0.25">
      <c r="W6310" s="18"/>
      <c r="X6310" s="18"/>
      <c r="Y6310" s="18"/>
    </row>
    <row r="6311" spans="23:25" x14ac:dyDescent="0.25">
      <c r="W6311" s="18"/>
      <c r="X6311" s="18"/>
      <c r="Y6311" s="18"/>
    </row>
    <row r="6312" spans="23:25" x14ac:dyDescent="0.25">
      <c r="W6312" s="18"/>
      <c r="X6312" s="18"/>
      <c r="Y6312" s="18"/>
    </row>
    <row r="6313" spans="23:25" x14ac:dyDescent="0.25">
      <c r="W6313" s="18"/>
      <c r="X6313" s="18"/>
      <c r="Y6313" s="18"/>
    </row>
    <row r="6314" spans="23:25" x14ac:dyDescent="0.25">
      <c r="W6314" s="18"/>
      <c r="X6314" s="18"/>
      <c r="Y6314" s="18"/>
    </row>
    <row r="6315" spans="23:25" x14ac:dyDescent="0.25">
      <c r="W6315" s="18"/>
      <c r="X6315" s="18"/>
      <c r="Y6315" s="18"/>
    </row>
    <row r="6316" spans="23:25" x14ac:dyDescent="0.25">
      <c r="W6316" s="18"/>
      <c r="X6316" s="18"/>
      <c r="Y6316" s="18"/>
    </row>
    <row r="6317" spans="23:25" x14ac:dyDescent="0.25">
      <c r="W6317" s="18"/>
      <c r="X6317" s="18"/>
      <c r="Y6317" s="18"/>
    </row>
    <row r="6318" spans="23:25" x14ac:dyDescent="0.25">
      <c r="W6318" s="18"/>
      <c r="X6318" s="18"/>
      <c r="Y6318" s="18"/>
    </row>
    <row r="6319" spans="23:25" x14ac:dyDescent="0.25">
      <c r="W6319" s="18"/>
      <c r="X6319" s="18"/>
      <c r="Y6319" s="18"/>
    </row>
    <row r="6320" spans="23:25" x14ac:dyDescent="0.25">
      <c r="W6320" s="18"/>
      <c r="X6320" s="18"/>
      <c r="Y6320" s="18"/>
    </row>
    <row r="6321" spans="23:25" x14ac:dyDescent="0.25">
      <c r="W6321" s="18"/>
      <c r="X6321" s="18"/>
      <c r="Y6321" s="18"/>
    </row>
    <row r="6322" spans="23:25" x14ac:dyDescent="0.25">
      <c r="W6322" s="18"/>
      <c r="X6322" s="18"/>
      <c r="Y6322" s="18"/>
    </row>
    <row r="6323" spans="23:25" x14ac:dyDescent="0.25">
      <c r="W6323" s="18"/>
      <c r="X6323" s="18"/>
      <c r="Y6323" s="18"/>
    </row>
    <row r="6324" spans="23:25" x14ac:dyDescent="0.25">
      <c r="W6324" s="18"/>
      <c r="X6324" s="18"/>
      <c r="Y6324" s="18"/>
    </row>
    <row r="6325" spans="23:25" x14ac:dyDescent="0.25">
      <c r="W6325" s="18"/>
      <c r="X6325" s="18"/>
      <c r="Y6325" s="18"/>
    </row>
    <row r="6326" spans="23:25" x14ac:dyDescent="0.25">
      <c r="W6326" s="18"/>
      <c r="X6326" s="18"/>
      <c r="Y6326" s="18"/>
    </row>
    <row r="6327" spans="23:25" x14ac:dyDescent="0.25">
      <c r="W6327" s="18"/>
      <c r="X6327" s="18"/>
      <c r="Y6327" s="18"/>
    </row>
    <row r="6328" spans="23:25" x14ac:dyDescent="0.25">
      <c r="W6328" s="18"/>
      <c r="X6328" s="18"/>
      <c r="Y6328" s="18"/>
    </row>
    <row r="6329" spans="23:25" x14ac:dyDescent="0.25">
      <c r="W6329" s="18"/>
      <c r="X6329" s="18"/>
      <c r="Y6329" s="18"/>
    </row>
    <row r="6330" spans="23:25" x14ac:dyDescent="0.25">
      <c r="W6330" s="18"/>
      <c r="X6330" s="18"/>
      <c r="Y6330" s="18"/>
    </row>
    <row r="6331" spans="23:25" x14ac:dyDescent="0.25">
      <c r="W6331" s="18"/>
      <c r="X6331" s="18"/>
      <c r="Y6331" s="18"/>
    </row>
    <row r="6332" spans="23:25" x14ac:dyDescent="0.25">
      <c r="W6332" s="18"/>
      <c r="X6332" s="18"/>
      <c r="Y6332" s="18"/>
    </row>
    <row r="6333" spans="23:25" x14ac:dyDescent="0.25">
      <c r="W6333" s="18"/>
      <c r="X6333" s="18"/>
      <c r="Y6333" s="18"/>
    </row>
    <row r="6334" spans="23:25" x14ac:dyDescent="0.25">
      <c r="W6334" s="18"/>
      <c r="X6334" s="18"/>
      <c r="Y6334" s="18"/>
    </row>
    <row r="6335" spans="23:25" x14ac:dyDescent="0.25">
      <c r="W6335" s="18"/>
      <c r="X6335" s="18"/>
      <c r="Y6335" s="18"/>
    </row>
    <row r="6336" spans="23:25" x14ac:dyDescent="0.25">
      <c r="W6336" s="18"/>
      <c r="X6336" s="18"/>
      <c r="Y6336" s="18"/>
    </row>
    <row r="6337" spans="23:25" x14ac:dyDescent="0.25">
      <c r="W6337" s="18"/>
      <c r="X6337" s="18"/>
      <c r="Y6337" s="18"/>
    </row>
    <row r="6338" spans="23:25" x14ac:dyDescent="0.25">
      <c r="W6338" s="18"/>
      <c r="X6338" s="18"/>
      <c r="Y6338" s="18"/>
    </row>
    <row r="6339" spans="23:25" x14ac:dyDescent="0.25">
      <c r="W6339" s="18"/>
      <c r="X6339" s="18"/>
      <c r="Y6339" s="18"/>
    </row>
    <row r="6340" spans="23:25" x14ac:dyDescent="0.25">
      <c r="W6340" s="18"/>
      <c r="X6340" s="18"/>
      <c r="Y6340" s="18"/>
    </row>
    <row r="6341" spans="23:25" x14ac:dyDescent="0.25">
      <c r="W6341" s="18"/>
      <c r="X6341" s="18"/>
      <c r="Y6341" s="18"/>
    </row>
    <row r="6342" spans="23:25" x14ac:dyDescent="0.25">
      <c r="W6342" s="18"/>
      <c r="X6342" s="18"/>
      <c r="Y6342" s="18"/>
    </row>
    <row r="6343" spans="23:25" x14ac:dyDescent="0.25">
      <c r="W6343" s="18"/>
      <c r="X6343" s="18"/>
      <c r="Y6343" s="18"/>
    </row>
    <row r="6344" spans="23:25" x14ac:dyDescent="0.25">
      <c r="W6344" s="18"/>
      <c r="X6344" s="18"/>
      <c r="Y6344" s="18"/>
    </row>
    <row r="6345" spans="23:25" x14ac:dyDescent="0.25">
      <c r="W6345" s="18"/>
      <c r="X6345" s="18"/>
      <c r="Y6345" s="18"/>
    </row>
    <row r="6346" spans="23:25" x14ac:dyDescent="0.25">
      <c r="W6346" s="18"/>
      <c r="X6346" s="18"/>
      <c r="Y6346" s="18"/>
    </row>
    <row r="6347" spans="23:25" x14ac:dyDescent="0.25">
      <c r="W6347" s="18"/>
      <c r="X6347" s="18"/>
      <c r="Y6347" s="18"/>
    </row>
    <row r="6348" spans="23:25" x14ac:dyDescent="0.25">
      <c r="W6348" s="18"/>
      <c r="X6348" s="18"/>
      <c r="Y6348" s="18"/>
    </row>
    <row r="6349" spans="23:25" x14ac:dyDescent="0.25">
      <c r="W6349" s="18"/>
      <c r="X6349" s="18"/>
      <c r="Y6349" s="18"/>
    </row>
    <row r="6350" spans="23:25" x14ac:dyDescent="0.25">
      <c r="W6350" s="18"/>
      <c r="X6350" s="18"/>
      <c r="Y6350" s="18"/>
    </row>
    <row r="6351" spans="23:25" x14ac:dyDescent="0.25">
      <c r="W6351" s="18"/>
      <c r="X6351" s="18"/>
      <c r="Y6351" s="18"/>
    </row>
    <row r="6352" spans="23:25" x14ac:dyDescent="0.25">
      <c r="W6352" s="18"/>
      <c r="X6352" s="18"/>
      <c r="Y6352" s="18"/>
    </row>
    <row r="6353" spans="23:25" x14ac:dyDescent="0.25">
      <c r="W6353" s="18"/>
      <c r="X6353" s="18"/>
      <c r="Y6353" s="18"/>
    </row>
    <row r="6354" spans="23:25" x14ac:dyDescent="0.25">
      <c r="W6354" s="18"/>
      <c r="X6354" s="18"/>
      <c r="Y6354" s="18"/>
    </row>
    <row r="6355" spans="23:25" x14ac:dyDescent="0.25">
      <c r="W6355" s="18"/>
      <c r="X6355" s="18"/>
      <c r="Y6355" s="18"/>
    </row>
    <row r="6356" spans="23:25" x14ac:dyDescent="0.25">
      <c r="W6356" s="18"/>
      <c r="X6356" s="18"/>
      <c r="Y6356" s="18"/>
    </row>
    <row r="6357" spans="23:25" x14ac:dyDescent="0.25">
      <c r="W6357" s="18"/>
      <c r="X6357" s="18"/>
      <c r="Y6357" s="18"/>
    </row>
    <row r="6358" spans="23:25" x14ac:dyDescent="0.25">
      <c r="W6358" s="18"/>
      <c r="X6358" s="18"/>
      <c r="Y6358" s="18"/>
    </row>
    <row r="6359" spans="23:25" x14ac:dyDescent="0.25">
      <c r="W6359" s="18"/>
      <c r="X6359" s="18"/>
      <c r="Y6359" s="18"/>
    </row>
    <row r="6360" spans="23:25" x14ac:dyDescent="0.25">
      <c r="W6360" s="18"/>
      <c r="X6360" s="18"/>
      <c r="Y6360" s="18"/>
    </row>
    <row r="6361" spans="23:25" x14ac:dyDescent="0.25">
      <c r="W6361" s="18"/>
      <c r="X6361" s="18"/>
      <c r="Y6361" s="18"/>
    </row>
    <row r="6362" spans="23:25" x14ac:dyDescent="0.25">
      <c r="W6362" s="18"/>
      <c r="X6362" s="18"/>
      <c r="Y6362" s="18"/>
    </row>
    <row r="6363" spans="23:25" x14ac:dyDescent="0.25">
      <c r="W6363" s="18"/>
      <c r="X6363" s="18"/>
      <c r="Y6363" s="18"/>
    </row>
    <row r="6364" spans="23:25" x14ac:dyDescent="0.25">
      <c r="W6364" s="18"/>
      <c r="X6364" s="18"/>
      <c r="Y6364" s="18"/>
    </row>
    <row r="6365" spans="23:25" x14ac:dyDescent="0.25">
      <c r="W6365" s="18"/>
      <c r="X6365" s="18"/>
      <c r="Y6365" s="18"/>
    </row>
    <row r="6366" spans="23:25" x14ac:dyDescent="0.25">
      <c r="W6366" s="18"/>
      <c r="X6366" s="18"/>
      <c r="Y6366" s="18"/>
    </row>
    <row r="6367" spans="23:25" x14ac:dyDescent="0.25">
      <c r="W6367" s="18"/>
      <c r="X6367" s="18"/>
      <c r="Y6367" s="18"/>
    </row>
    <row r="6368" spans="23:25" x14ac:dyDescent="0.25">
      <c r="W6368" s="18"/>
      <c r="X6368" s="18"/>
      <c r="Y6368" s="18"/>
    </row>
    <row r="6369" spans="23:25" x14ac:dyDescent="0.25">
      <c r="W6369" s="18"/>
      <c r="X6369" s="18"/>
      <c r="Y6369" s="18"/>
    </row>
    <row r="6370" spans="23:25" x14ac:dyDescent="0.25">
      <c r="W6370" s="18"/>
      <c r="X6370" s="18"/>
      <c r="Y6370" s="18"/>
    </row>
    <row r="6371" spans="23:25" x14ac:dyDescent="0.25">
      <c r="W6371" s="18"/>
      <c r="X6371" s="18"/>
      <c r="Y6371" s="18"/>
    </row>
    <row r="6372" spans="23:25" x14ac:dyDescent="0.25">
      <c r="W6372" s="18"/>
      <c r="X6372" s="18"/>
      <c r="Y6372" s="18"/>
    </row>
    <row r="6373" spans="23:25" x14ac:dyDescent="0.25">
      <c r="W6373" s="18"/>
      <c r="X6373" s="18"/>
      <c r="Y6373" s="18"/>
    </row>
    <row r="6374" spans="23:25" x14ac:dyDescent="0.25">
      <c r="W6374" s="18"/>
      <c r="X6374" s="18"/>
      <c r="Y6374" s="18"/>
    </row>
    <row r="6375" spans="23:25" x14ac:dyDescent="0.25">
      <c r="W6375" s="18"/>
      <c r="X6375" s="18"/>
      <c r="Y6375" s="18"/>
    </row>
    <row r="6376" spans="23:25" x14ac:dyDescent="0.25">
      <c r="W6376" s="18"/>
      <c r="X6376" s="18"/>
      <c r="Y6376" s="18"/>
    </row>
    <row r="6377" spans="23:25" x14ac:dyDescent="0.25">
      <c r="W6377" s="18"/>
      <c r="X6377" s="18"/>
      <c r="Y6377" s="18"/>
    </row>
    <row r="6378" spans="23:25" x14ac:dyDescent="0.25">
      <c r="W6378" s="18"/>
      <c r="X6378" s="18"/>
      <c r="Y6378" s="18"/>
    </row>
    <row r="6379" spans="23:25" x14ac:dyDescent="0.25">
      <c r="W6379" s="18"/>
      <c r="X6379" s="18"/>
      <c r="Y6379" s="18"/>
    </row>
    <row r="6380" spans="23:25" x14ac:dyDescent="0.25">
      <c r="W6380" s="18"/>
      <c r="X6380" s="18"/>
      <c r="Y6380" s="18"/>
    </row>
    <row r="6381" spans="23:25" x14ac:dyDescent="0.25">
      <c r="W6381" s="18"/>
      <c r="X6381" s="18"/>
      <c r="Y6381" s="18"/>
    </row>
    <row r="6382" spans="23:25" x14ac:dyDescent="0.25">
      <c r="W6382" s="18"/>
      <c r="X6382" s="18"/>
      <c r="Y6382" s="18"/>
    </row>
    <row r="6383" spans="23:25" x14ac:dyDescent="0.25">
      <c r="W6383" s="18"/>
      <c r="X6383" s="18"/>
      <c r="Y6383" s="18"/>
    </row>
    <row r="6384" spans="23:25" x14ac:dyDescent="0.25">
      <c r="W6384" s="18"/>
      <c r="X6384" s="18"/>
      <c r="Y6384" s="18"/>
    </row>
    <row r="6385" spans="23:25" x14ac:dyDescent="0.25">
      <c r="W6385" s="18"/>
      <c r="X6385" s="18"/>
      <c r="Y6385" s="18"/>
    </row>
    <row r="6386" spans="23:25" x14ac:dyDescent="0.25">
      <c r="W6386" s="18"/>
      <c r="X6386" s="18"/>
      <c r="Y6386" s="18"/>
    </row>
    <row r="6387" spans="23:25" x14ac:dyDescent="0.25">
      <c r="W6387" s="18"/>
      <c r="X6387" s="18"/>
      <c r="Y6387" s="18"/>
    </row>
    <row r="6388" spans="23:25" x14ac:dyDescent="0.25">
      <c r="W6388" s="18"/>
      <c r="X6388" s="18"/>
      <c r="Y6388" s="18"/>
    </row>
    <row r="6389" spans="23:25" x14ac:dyDescent="0.25">
      <c r="W6389" s="18"/>
      <c r="X6389" s="18"/>
      <c r="Y6389" s="18"/>
    </row>
    <row r="6390" spans="23:25" x14ac:dyDescent="0.25">
      <c r="W6390" s="18"/>
      <c r="X6390" s="18"/>
      <c r="Y6390" s="18"/>
    </row>
    <row r="6391" spans="23:25" x14ac:dyDescent="0.25">
      <c r="W6391" s="18"/>
      <c r="X6391" s="18"/>
      <c r="Y6391" s="18"/>
    </row>
    <row r="6392" spans="23:25" x14ac:dyDescent="0.25">
      <c r="W6392" s="18"/>
      <c r="X6392" s="18"/>
      <c r="Y6392" s="18"/>
    </row>
    <row r="6393" spans="23:25" x14ac:dyDescent="0.25">
      <c r="W6393" s="18"/>
      <c r="X6393" s="18"/>
      <c r="Y6393" s="18"/>
    </row>
    <row r="6394" spans="23:25" x14ac:dyDescent="0.25">
      <c r="W6394" s="18"/>
      <c r="X6394" s="18"/>
      <c r="Y6394" s="18"/>
    </row>
    <row r="6395" spans="23:25" x14ac:dyDescent="0.25">
      <c r="W6395" s="18"/>
      <c r="X6395" s="18"/>
      <c r="Y6395" s="18"/>
    </row>
    <row r="6396" spans="23:25" x14ac:dyDescent="0.25">
      <c r="W6396" s="18"/>
      <c r="X6396" s="18"/>
      <c r="Y6396" s="18"/>
    </row>
    <row r="6397" spans="23:25" x14ac:dyDescent="0.25">
      <c r="W6397" s="18"/>
      <c r="X6397" s="18"/>
      <c r="Y6397" s="18"/>
    </row>
    <row r="6398" spans="23:25" x14ac:dyDescent="0.25">
      <c r="W6398" s="18"/>
      <c r="X6398" s="18"/>
      <c r="Y6398" s="18"/>
    </row>
    <row r="6399" spans="23:25" x14ac:dyDescent="0.25">
      <c r="W6399" s="18"/>
      <c r="X6399" s="18"/>
      <c r="Y6399" s="18"/>
    </row>
    <row r="6400" spans="23:25" x14ac:dyDescent="0.25">
      <c r="W6400" s="18"/>
      <c r="X6400" s="18"/>
      <c r="Y6400" s="18"/>
    </row>
    <row r="6401" spans="23:25" x14ac:dyDescent="0.25">
      <c r="W6401" s="18"/>
      <c r="X6401" s="18"/>
      <c r="Y6401" s="18"/>
    </row>
    <row r="6402" spans="23:25" x14ac:dyDescent="0.25">
      <c r="W6402" s="18"/>
      <c r="X6402" s="18"/>
      <c r="Y6402" s="18"/>
    </row>
    <row r="6403" spans="23:25" x14ac:dyDescent="0.25">
      <c r="W6403" s="18"/>
      <c r="X6403" s="18"/>
      <c r="Y6403" s="18"/>
    </row>
    <row r="6404" spans="23:25" x14ac:dyDescent="0.25">
      <c r="W6404" s="18"/>
      <c r="X6404" s="18"/>
      <c r="Y6404" s="18"/>
    </row>
    <row r="6405" spans="23:25" x14ac:dyDescent="0.25">
      <c r="W6405" s="18"/>
      <c r="X6405" s="18"/>
      <c r="Y6405" s="18"/>
    </row>
    <row r="6406" spans="23:25" x14ac:dyDescent="0.25">
      <c r="W6406" s="18"/>
      <c r="X6406" s="18"/>
      <c r="Y6406" s="18"/>
    </row>
    <row r="6407" spans="23:25" x14ac:dyDescent="0.25">
      <c r="W6407" s="18"/>
      <c r="X6407" s="18"/>
      <c r="Y6407" s="18"/>
    </row>
    <row r="6408" spans="23:25" x14ac:dyDescent="0.25">
      <c r="W6408" s="18"/>
      <c r="X6408" s="18"/>
      <c r="Y6408" s="18"/>
    </row>
    <row r="6409" spans="23:25" x14ac:dyDescent="0.25">
      <c r="W6409" s="18"/>
      <c r="X6409" s="18"/>
      <c r="Y6409" s="18"/>
    </row>
    <row r="6410" spans="23:25" x14ac:dyDescent="0.25">
      <c r="W6410" s="18"/>
      <c r="X6410" s="18"/>
      <c r="Y6410" s="18"/>
    </row>
    <row r="6411" spans="23:25" x14ac:dyDescent="0.25">
      <c r="W6411" s="18"/>
      <c r="X6411" s="18"/>
      <c r="Y6411" s="18"/>
    </row>
    <row r="6412" spans="23:25" x14ac:dyDescent="0.25">
      <c r="W6412" s="18"/>
      <c r="X6412" s="18"/>
      <c r="Y6412" s="18"/>
    </row>
    <row r="6413" spans="23:25" x14ac:dyDescent="0.25">
      <c r="W6413" s="18"/>
      <c r="X6413" s="18"/>
      <c r="Y6413" s="18"/>
    </row>
    <row r="6414" spans="23:25" x14ac:dyDescent="0.25">
      <c r="W6414" s="18"/>
      <c r="X6414" s="18"/>
      <c r="Y6414" s="18"/>
    </row>
    <row r="6415" spans="23:25" x14ac:dyDescent="0.25">
      <c r="W6415" s="18"/>
      <c r="X6415" s="18"/>
      <c r="Y6415" s="18"/>
    </row>
    <row r="6416" spans="23:25" x14ac:dyDescent="0.25">
      <c r="W6416" s="18"/>
      <c r="X6416" s="18"/>
      <c r="Y6416" s="18"/>
    </row>
    <row r="6417" spans="23:25" x14ac:dyDescent="0.25">
      <c r="W6417" s="18"/>
      <c r="X6417" s="18"/>
      <c r="Y6417" s="18"/>
    </row>
    <row r="6418" spans="23:25" x14ac:dyDescent="0.25">
      <c r="W6418" s="18"/>
      <c r="X6418" s="18"/>
      <c r="Y6418" s="18"/>
    </row>
    <row r="6419" spans="23:25" x14ac:dyDescent="0.25">
      <c r="W6419" s="18"/>
      <c r="X6419" s="18"/>
      <c r="Y6419" s="18"/>
    </row>
    <row r="6420" spans="23:25" x14ac:dyDescent="0.25">
      <c r="W6420" s="18"/>
      <c r="X6420" s="18"/>
      <c r="Y6420" s="18"/>
    </row>
    <row r="6421" spans="23:25" x14ac:dyDescent="0.25">
      <c r="W6421" s="18"/>
      <c r="X6421" s="18"/>
      <c r="Y6421" s="18"/>
    </row>
    <row r="6422" spans="23:25" x14ac:dyDescent="0.25">
      <c r="W6422" s="18"/>
      <c r="X6422" s="18"/>
      <c r="Y6422" s="18"/>
    </row>
    <row r="6423" spans="23:25" x14ac:dyDescent="0.25">
      <c r="W6423" s="18"/>
      <c r="X6423" s="18"/>
      <c r="Y6423" s="18"/>
    </row>
    <row r="6424" spans="23:25" x14ac:dyDescent="0.25">
      <c r="W6424" s="18"/>
      <c r="X6424" s="18"/>
      <c r="Y6424" s="18"/>
    </row>
    <row r="6425" spans="23:25" x14ac:dyDescent="0.25">
      <c r="W6425" s="18"/>
      <c r="X6425" s="18"/>
      <c r="Y6425" s="18"/>
    </row>
    <row r="6426" spans="23:25" x14ac:dyDescent="0.25">
      <c r="W6426" s="18"/>
      <c r="X6426" s="18"/>
      <c r="Y6426" s="18"/>
    </row>
    <row r="6427" spans="23:25" x14ac:dyDescent="0.25">
      <c r="W6427" s="18"/>
      <c r="X6427" s="18"/>
      <c r="Y6427" s="18"/>
    </row>
    <row r="6428" spans="23:25" x14ac:dyDescent="0.25">
      <c r="W6428" s="18"/>
      <c r="X6428" s="18"/>
      <c r="Y6428" s="18"/>
    </row>
    <row r="6429" spans="23:25" x14ac:dyDescent="0.25">
      <c r="W6429" s="18"/>
      <c r="X6429" s="18"/>
      <c r="Y6429" s="18"/>
    </row>
    <row r="6430" spans="23:25" x14ac:dyDescent="0.25">
      <c r="W6430" s="18"/>
      <c r="X6430" s="18"/>
      <c r="Y6430" s="18"/>
    </row>
    <row r="6431" spans="23:25" x14ac:dyDescent="0.25">
      <c r="W6431" s="18"/>
      <c r="X6431" s="18"/>
      <c r="Y6431" s="18"/>
    </row>
    <row r="6432" spans="23:25" x14ac:dyDescent="0.25">
      <c r="W6432" s="18"/>
      <c r="X6432" s="18"/>
      <c r="Y6432" s="18"/>
    </row>
    <row r="6433" spans="23:25" x14ac:dyDescent="0.25">
      <c r="W6433" s="18"/>
      <c r="X6433" s="18"/>
      <c r="Y6433" s="18"/>
    </row>
    <row r="6434" spans="23:25" x14ac:dyDescent="0.25">
      <c r="W6434" s="18"/>
      <c r="X6434" s="18"/>
      <c r="Y6434" s="18"/>
    </row>
    <row r="6435" spans="23:25" x14ac:dyDescent="0.25">
      <c r="W6435" s="18"/>
      <c r="X6435" s="18"/>
      <c r="Y6435" s="18"/>
    </row>
    <row r="6436" spans="23:25" x14ac:dyDescent="0.25">
      <c r="W6436" s="18"/>
      <c r="X6436" s="18"/>
      <c r="Y6436" s="18"/>
    </row>
    <row r="6437" spans="23:25" x14ac:dyDescent="0.25">
      <c r="W6437" s="18"/>
      <c r="X6437" s="18"/>
      <c r="Y6437" s="18"/>
    </row>
    <row r="6438" spans="23:25" x14ac:dyDescent="0.25">
      <c r="W6438" s="18"/>
      <c r="X6438" s="18"/>
      <c r="Y6438" s="18"/>
    </row>
    <row r="6439" spans="23:25" x14ac:dyDescent="0.25">
      <c r="W6439" s="18"/>
      <c r="X6439" s="18"/>
      <c r="Y6439" s="18"/>
    </row>
    <row r="6440" spans="23:25" x14ac:dyDescent="0.25">
      <c r="W6440" s="18"/>
      <c r="X6440" s="18"/>
      <c r="Y6440" s="18"/>
    </row>
    <row r="6441" spans="23:25" x14ac:dyDescent="0.25">
      <c r="W6441" s="18"/>
      <c r="X6441" s="18"/>
      <c r="Y6441" s="18"/>
    </row>
    <row r="6442" spans="23:25" x14ac:dyDescent="0.25">
      <c r="W6442" s="18"/>
      <c r="X6442" s="18"/>
      <c r="Y6442" s="18"/>
    </row>
    <row r="6443" spans="23:25" x14ac:dyDescent="0.25">
      <c r="W6443" s="18"/>
      <c r="X6443" s="18"/>
      <c r="Y6443" s="18"/>
    </row>
    <row r="6444" spans="23:25" x14ac:dyDescent="0.25">
      <c r="W6444" s="18"/>
      <c r="X6444" s="18"/>
      <c r="Y6444" s="18"/>
    </row>
    <row r="6445" spans="23:25" x14ac:dyDescent="0.25">
      <c r="W6445" s="18"/>
      <c r="X6445" s="18"/>
      <c r="Y6445" s="18"/>
    </row>
    <row r="6446" spans="23:25" x14ac:dyDescent="0.25">
      <c r="W6446" s="18"/>
      <c r="X6446" s="18"/>
      <c r="Y6446" s="18"/>
    </row>
    <row r="6447" spans="23:25" x14ac:dyDescent="0.25">
      <c r="W6447" s="18"/>
      <c r="X6447" s="18"/>
      <c r="Y6447" s="18"/>
    </row>
    <row r="6448" spans="23:25" x14ac:dyDescent="0.25">
      <c r="W6448" s="18"/>
      <c r="X6448" s="18"/>
      <c r="Y6448" s="18"/>
    </row>
    <row r="6449" spans="23:25" x14ac:dyDescent="0.25">
      <c r="W6449" s="18"/>
      <c r="X6449" s="18"/>
      <c r="Y6449" s="18"/>
    </row>
    <row r="6450" spans="23:25" x14ac:dyDescent="0.25">
      <c r="W6450" s="18"/>
      <c r="X6450" s="18"/>
      <c r="Y6450" s="18"/>
    </row>
    <row r="6451" spans="23:25" x14ac:dyDescent="0.25">
      <c r="W6451" s="18"/>
      <c r="X6451" s="18"/>
      <c r="Y6451" s="18"/>
    </row>
    <row r="6452" spans="23:25" x14ac:dyDescent="0.25">
      <c r="W6452" s="18"/>
      <c r="X6452" s="18"/>
      <c r="Y6452" s="18"/>
    </row>
    <row r="6453" spans="23:25" x14ac:dyDescent="0.25">
      <c r="W6453" s="18"/>
      <c r="X6453" s="18"/>
      <c r="Y6453" s="18"/>
    </row>
    <row r="6454" spans="23:25" x14ac:dyDescent="0.25">
      <c r="W6454" s="18"/>
      <c r="X6454" s="18"/>
      <c r="Y6454" s="18"/>
    </row>
    <row r="6455" spans="23:25" x14ac:dyDescent="0.25">
      <c r="W6455" s="18"/>
      <c r="X6455" s="18"/>
      <c r="Y6455" s="18"/>
    </row>
    <row r="6456" spans="23:25" x14ac:dyDescent="0.25">
      <c r="W6456" s="18"/>
      <c r="X6456" s="18"/>
      <c r="Y6456" s="18"/>
    </row>
    <row r="6457" spans="23:25" x14ac:dyDescent="0.25">
      <c r="W6457" s="18"/>
      <c r="X6457" s="18"/>
      <c r="Y6457" s="18"/>
    </row>
    <row r="6458" spans="23:25" x14ac:dyDescent="0.25">
      <c r="W6458" s="18"/>
      <c r="X6458" s="18"/>
      <c r="Y6458" s="18"/>
    </row>
    <row r="6459" spans="23:25" x14ac:dyDescent="0.25">
      <c r="W6459" s="18"/>
      <c r="X6459" s="18"/>
      <c r="Y6459" s="18"/>
    </row>
    <row r="6460" spans="23:25" x14ac:dyDescent="0.25">
      <c r="W6460" s="18"/>
      <c r="X6460" s="18"/>
      <c r="Y6460" s="18"/>
    </row>
    <row r="6461" spans="23:25" x14ac:dyDescent="0.25">
      <c r="W6461" s="18"/>
      <c r="X6461" s="18"/>
      <c r="Y6461" s="18"/>
    </row>
    <row r="6462" spans="23:25" x14ac:dyDescent="0.25">
      <c r="W6462" s="18"/>
      <c r="X6462" s="18"/>
      <c r="Y6462" s="18"/>
    </row>
    <row r="6463" spans="23:25" x14ac:dyDescent="0.25">
      <c r="W6463" s="18"/>
      <c r="X6463" s="18"/>
      <c r="Y6463" s="18"/>
    </row>
    <row r="6464" spans="23:25" x14ac:dyDescent="0.25">
      <c r="W6464" s="18"/>
      <c r="X6464" s="18"/>
      <c r="Y6464" s="18"/>
    </row>
    <row r="6465" spans="23:25" x14ac:dyDescent="0.25">
      <c r="W6465" s="18"/>
      <c r="X6465" s="18"/>
      <c r="Y6465" s="18"/>
    </row>
    <row r="6466" spans="23:25" x14ac:dyDescent="0.25">
      <c r="W6466" s="18"/>
      <c r="X6466" s="18"/>
      <c r="Y6466" s="18"/>
    </row>
    <row r="6467" spans="23:25" x14ac:dyDescent="0.25">
      <c r="W6467" s="18"/>
      <c r="X6467" s="18"/>
      <c r="Y6467" s="18"/>
    </row>
    <row r="6468" spans="23:25" x14ac:dyDescent="0.25">
      <c r="W6468" s="18"/>
      <c r="X6468" s="18"/>
      <c r="Y6468" s="18"/>
    </row>
    <row r="6469" spans="23:25" x14ac:dyDescent="0.25">
      <c r="W6469" s="18"/>
      <c r="X6469" s="18"/>
      <c r="Y6469" s="18"/>
    </row>
    <row r="6470" spans="23:25" x14ac:dyDescent="0.25">
      <c r="W6470" s="18"/>
      <c r="X6470" s="18"/>
      <c r="Y6470" s="18"/>
    </row>
    <row r="6471" spans="23:25" x14ac:dyDescent="0.25">
      <c r="W6471" s="18"/>
      <c r="X6471" s="18"/>
      <c r="Y6471" s="18"/>
    </row>
    <row r="6472" spans="23:25" x14ac:dyDescent="0.25">
      <c r="W6472" s="18"/>
      <c r="X6472" s="18"/>
      <c r="Y6472" s="18"/>
    </row>
    <row r="6473" spans="23:25" x14ac:dyDescent="0.25">
      <c r="W6473" s="18"/>
      <c r="X6473" s="18"/>
      <c r="Y6473" s="18"/>
    </row>
    <row r="6474" spans="23:25" x14ac:dyDescent="0.25">
      <c r="W6474" s="18"/>
      <c r="X6474" s="18"/>
      <c r="Y6474" s="18"/>
    </row>
    <row r="6475" spans="23:25" x14ac:dyDescent="0.25">
      <c r="W6475" s="18"/>
      <c r="X6475" s="18"/>
      <c r="Y6475" s="18"/>
    </row>
    <row r="6476" spans="23:25" x14ac:dyDescent="0.25">
      <c r="W6476" s="18"/>
      <c r="X6476" s="18"/>
      <c r="Y6476" s="18"/>
    </row>
    <row r="6477" spans="23:25" x14ac:dyDescent="0.25">
      <c r="W6477" s="18"/>
      <c r="X6477" s="18"/>
      <c r="Y6477" s="18"/>
    </row>
    <row r="6478" spans="23:25" x14ac:dyDescent="0.25">
      <c r="W6478" s="18"/>
      <c r="X6478" s="18"/>
      <c r="Y6478" s="18"/>
    </row>
    <row r="6479" spans="23:25" x14ac:dyDescent="0.25">
      <c r="W6479" s="18"/>
      <c r="X6479" s="18"/>
      <c r="Y6479" s="18"/>
    </row>
    <row r="6480" spans="23:25" x14ac:dyDescent="0.25">
      <c r="W6480" s="18"/>
      <c r="X6480" s="18"/>
      <c r="Y6480" s="18"/>
    </row>
    <row r="6481" spans="23:25" x14ac:dyDescent="0.25">
      <c r="W6481" s="18"/>
      <c r="X6481" s="18"/>
      <c r="Y6481" s="18"/>
    </row>
    <row r="6482" spans="23:25" x14ac:dyDescent="0.25">
      <c r="W6482" s="18"/>
      <c r="X6482" s="18"/>
      <c r="Y6482" s="18"/>
    </row>
    <row r="6483" spans="23:25" x14ac:dyDescent="0.25">
      <c r="W6483" s="18"/>
      <c r="X6483" s="18"/>
      <c r="Y6483" s="18"/>
    </row>
    <row r="6484" spans="23:25" x14ac:dyDescent="0.25">
      <c r="W6484" s="18"/>
      <c r="X6484" s="18"/>
      <c r="Y6484" s="18"/>
    </row>
    <row r="6485" spans="23:25" x14ac:dyDescent="0.25">
      <c r="W6485" s="18"/>
      <c r="X6485" s="18"/>
      <c r="Y6485" s="18"/>
    </row>
    <row r="6486" spans="23:25" x14ac:dyDescent="0.25">
      <c r="W6486" s="18"/>
      <c r="X6486" s="18"/>
      <c r="Y6486" s="18"/>
    </row>
    <row r="6487" spans="23:25" x14ac:dyDescent="0.25">
      <c r="W6487" s="18"/>
      <c r="X6487" s="18"/>
      <c r="Y6487" s="18"/>
    </row>
    <row r="6488" spans="23:25" x14ac:dyDescent="0.25">
      <c r="W6488" s="18"/>
      <c r="X6488" s="18"/>
      <c r="Y6488" s="18"/>
    </row>
    <row r="6489" spans="23:25" x14ac:dyDescent="0.25">
      <c r="W6489" s="18"/>
      <c r="X6489" s="18"/>
      <c r="Y6489" s="18"/>
    </row>
    <row r="6490" spans="23:25" x14ac:dyDescent="0.25">
      <c r="W6490" s="18"/>
      <c r="X6490" s="18"/>
      <c r="Y6490" s="18"/>
    </row>
    <row r="6491" spans="23:25" x14ac:dyDescent="0.25">
      <c r="W6491" s="18"/>
      <c r="X6491" s="18"/>
      <c r="Y6491" s="18"/>
    </row>
    <row r="6492" spans="23:25" x14ac:dyDescent="0.25">
      <c r="W6492" s="18"/>
      <c r="X6492" s="18"/>
      <c r="Y6492" s="18"/>
    </row>
    <row r="6493" spans="23:25" x14ac:dyDescent="0.25">
      <c r="W6493" s="18"/>
      <c r="X6493" s="18"/>
      <c r="Y6493" s="18"/>
    </row>
    <row r="6494" spans="23:25" x14ac:dyDescent="0.25">
      <c r="W6494" s="18"/>
      <c r="X6494" s="18"/>
      <c r="Y6494" s="18"/>
    </row>
    <row r="6495" spans="23:25" x14ac:dyDescent="0.25">
      <c r="W6495" s="18"/>
      <c r="X6495" s="18"/>
      <c r="Y6495" s="18"/>
    </row>
    <row r="6496" spans="23:25" x14ac:dyDescent="0.25">
      <c r="W6496" s="18"/>
      <c r="X6496" s="18"/>
      <c r="Y6496" s="18"/>
    </row>
    <row r="6497" spans="23:25" x14ac:dyDescent="0.25">
      <c r="W6497" s="18"/>
      <c r="X6497" s="18"/>
      <c r="Y6497" s="18"/>
    </row>
    <row r="6498" spans="23:25" x14ac:dyDescent="0.25">
      <c r="W6498" s="18"/>
      <c r="X6498" s="18"/>
      <c r="Y6498" s="18"/>
    </row>
    <row r="6499" spans="23:25" x14ac:dyDescent="0.25">
      <c r="W6499" s="18"/>
      <c r="X6499" s="18"/>
      <c r="Y6499" s="18"/>
    </row>
    <row r="6500" spans="23:25" x14ac:dyDescent="0.25">
      <c r="W6500" s="18"/>
      <c r="X6500" s="18"/>
      <c r="Y6500" s="18"/>
    </row>
    <row r="6501" spans="23:25" x14ac:dyDescent="0.25">
      <c r="W6501" s="18"/>
      <c r="X6501" s="18"/>
      <c r="Y6501" s="18"/>
    </row>
    <row r="6502" spans="23:25" x14ac:dyDescent="0.25">
      <c r="W6502" s="18"/>
      <c r="X6502" s="18"/>
      <c r="Y6502" s="18"/>
    </row>
    <row r="6503" spans="23:25" x14ac:dyDescent="0.25">
      <c r="W6503" s="18"/>
      <c r="X6503" s="18"/>
      <c r="Y6503" s="18"/>
    </row>
    <row r="6504" spans="23:25" x14ac:dyDescent="0.25">
      <c r="W6504" s="18"/>
      <c r="X6504" s="18"/>
      <c r="Y6504" s="18"/>
    </row>
    <row r="6505" spans="23:25" x14ac:dyDescent="0.25">
      <c r="W6505" s="18"/>
      <c r="X6505" s="18"/>
      <c r="Y6505" s="18"/>
    </row>
    <row r="6506" spans="23:25" x14ac:dyDescent="0.25">
      <c r="W6506" s="18"/>
      <c r="X6506" s="18"/>
      <c r="Y6506" s="18"/>
    </row>
    <row r="6507" spans="23:25" x14ac:dyDescent="0.25">
      <c r="W6507" s="18"/>
      <c r="X6507" s="18"/>
      <c r="Y6507" s="18"/>
    </row>
    <row r="6508" spans="23:25" x14ac:dyDescent="0.25">
      <c r="W6508" s="18"/>
      <c r="X6508" s="18"/>
      <c r="Y6508" s="18"/>
    </row>
    <row r="6509" spans="23:25" x14ac:dyDescent="0.25">
      <c r="W6509" s="18"/>
      <c r="X6509" s="18"/>
      <c r="Y6509" s="18"/>
    </row>
    <row r="6510" spans="23:25" x14ac:dyDescent="0.25">
      <c r="W6510" s="18"/>
      <c r="X6510" s="18"/>
      <c r="Y6510" s="18"/>
    </row>
    <row r="6511" spans="23:25" x14ac:dyDescent="0.25">
      <c r="W6511" s="18"/>
      <c r="X6511" s="18"/>
      <c r="Y6511" s="18"/>
    </row>
    <row r="6512" spans="23:25" x14ac:dyDescent="0.25">
      <c r="W6512" s="18"/>
      <c r="X6512" s="18"/>
      <c r="Y6512" s="18"/>
    </row>
    <row r="6513" spans="23:25" x14ac:dyDescent="0.25">
      <c r="W6513" s="18"/>
      <c r="X6513" s="18"/>
      <c r="Y6513" s="18"/>
    </row>
    <row r="6514" spans="23:25" x14ac:dyDescent="0.25">
      <c r="W6514" s="18"/>
      <c r="X6514" s="18"/>
      <c r="Y6514" s="18"/>
    </row>
    <row r="6515" spans="23:25" x14ac:dyDescent="0.25">
      <c r="W6515" s="18"/>
      <c r="X6515" s="18"/>
      <c r="Y6515" s="18"/>
    </row>
    <row r="6516" spans="23:25" x14ac:dyDescent="0.25">
      <c r="W6516" s="18"/>
      <c r="X6516" s="18"/>
      <c r="Y6516" s="18"/>
    </row>
    <row r="6517" spans="23:25" x14ac:dyDescent="0.25">
      <c r="W6517" s="18"/>
      <c r="X6517" s="18"/>
      <c r="Y6517" s="18"/>
    </row>
    <row r="6518" spans="23:25" x14ac:dyDescent="0.25">
      <c r="W6518" s="18"/>
      <c r="X6518" s="18"/>
      <c r="Y6518" s="18"/>
    </row>
    <row r="6519" spans="23:25" x14ac:dyDescent="0.25">
      <c r="W6519" s="18"/>
      <c r="X6519" s="18"/>
      <c r="Y6519" s="18"/>
    </row>
    <row r="6520" spans="23:25" x14ac:dyDescent="0.25">
      <c r="W6520" s="18"/>
      <c r="X6520" s="18"/>
      <c r="Y6520" s="18"/>
    </row>
    <row r="6521" spans="23:25" x14ac:dyDescent="0.25">
      <c r="W6521" s="18"/>
      <c r="X6521" s="18"/>
      <c r="Y6521" s="18"/>
    </row>
    <row r="6522" spans="23:25" x14ac:dyDescent="0.25">
      <c r="W6522" s="18"/>
      <c r="X6522" s="18"/>
      <c r="Y6522" s="18"/>
    </row>
    <row r="6523" spans="23:25" x14ac:dyDescent="0.25">
      <c r="W6523" s="18"/>
      <c r="X6523" s="18"/>
      <c r="Y6523" s="18"/>
    </row>
    <row r="6524" spans="23:25" x14ac:dyDescent="0.25">
      <c r="W6524" s="18"/>
      <c r="X6524" s="18"/>
      <c r="Y6524" s="18"/>
    </row>
    <row r="6525" spans="23:25" x14ac:dyDescent="0.25">
      <c r="W6525" s="18"/>
      <c r="X6525" s="18"/>
      <c r="Y6525" s="18"/>
    </row>
    <row r="6526" spans="23:25" x14ac:dyDescent="0.25">
      <c r="W6526" s="18"/>
      <c r="X6526" s="18"/>
      <c r="Y6526" s="18"/>
    </row>
    <row r="6527" spans="23:25" x14ac:dyDescent="0.25">
      <c r="W6527" s="18"/>
      <c r="X6527" s="18"/>
      <c r="Y6527" s="18"/>
    </row>
    <row r="6528" spans="23:25" x14ac:dyDescent="0.25">
      <c r="W6528" s="18"/>
      <c r="X6528" s="18"/>
      <c r="Y6528" s="18"/>
    </row>
    <row r="6529" spans="23:25" x14ac:dyDescent="0.25">
      <c r="W6529" s="18"/>
      <c r="X6529" s="18"/>
      <c r="Y6529" s="18"/>
    </row>
    <row r="6530" spans="23:25" x14ac:dyDescent="0.25">
      <c r="W6530" s="18"/>
      <c r="X6530" s="18"/>
      <c r="Y6530" s="18"/>
    </row>
    <row r="6531" spans="23:25" x14ac:dyDescent="0.25">
      <c r="W6531" s="18"/>
      <c r="X6531" s="18"/>
      <c r="Y6531" s="18"/>
    </row>
    <row r="6532" spans="23:25" x14ac:dyDescent="0.25">
      <c r="W6532" s="18"/>
      <c r="X6532" s="18"/>
      <c r="Y6532" s="18"/>
    </row>
    <row r="6533" spans="23:25" x14ac:dyDescent="0.25">
      <c r="W6533" s="18"/>
      <c r="X6533" s="18"/>
      <c r="Y6533" s="18"/>
    </row>
    <row r="6534" spans="23:25" x14ac:dyDescent="0.25">
      <c r="W6534" s="18"/>
      <c r="X6534" s="18"/>
      <c r="Y6534" s="18"/>
    </row>
    <row r="6535" spans="23:25" x14ac:dyDescent="0.25">
      <c r="W6535" s="18"/>
      <c r="X6535" s="18"/>
      <c r="Y6535" s="18"/>
    </row>
    <row r="6536" spans="23:25" x14ac:dyDescent="0.25">
      <c r="W6536" s="18"/>
      <c r="X6536" s="18"/>
      <c r="Y6536" s="18"/>
    </row>
    <row r="6537" spans="23:25" x14ac:dyDescent="0.25">
      <c r="W6537" s="18"/>
      <c r="X6537" s="18"/>
      <c r="Y6537" s="18"/>
    </row>
    <row r="6538" spans="23:25" x14ac:dyDescent="0.25">
      <c r="W6538" s="18"/>
      <c r="X6538" s="18"/>
      <c r="Y6538" s="18"/>
    </row>
    <row r="6539" spans="23:25" x14ac:dyDescent="0.25">
      <c r="W6539" s="18"/>
      <c r="X6539" s="18"/>
      <c r="Y6539" s="18"/>
    </row>
    <row r="6540" spans="23:25" x14ac:dyDescent="0.25">
      <c r="W6540" s="18"/>
      <c r="X6540" s="18"/>
      <c r="Y6540" s="18"/>
    </row>
    <row r="6541" spans="23:25" x14ac:dyDescent="0.25">
      <c r="W6541" s="18"/>
      <c r="X6541" s="18"/>
      <c r="Y6541" s="18"/>
    </row>
    <row r="6542" spans="23:25" x14ac:dyDescent="0.25">
      <c r="W6542" s="18"/>
      <c r="X6542" s="18"/>
      <c r="Y6542" s="18"/>
    </row>
    <row r="6543" spans="23:25" x14ac:dyDescent="0.25">
      <c r="W6543" s="18"/>
      <c r="X6543" s="18"/>
      <c r="Y6543" s="18"/>
    </row>
    <row r="6544" spans="23:25" x14ac:dyDescent="0.25">
      <c r="W6544" s="18"/>
      <c r="X6544" s="18"/>
      <c r="Y6544" s="18"/>
    </row>
    <row r="6545" spans="23:25" x14ac:dyDescent="0.25">
      <c r="W6545" s="18"/>
      <c r="X6545" s="18"/>
      <c r="Y6545" s="18"/>
    </row>
    <row r="6546" spans="23:25" x14ac:dyDescent="0.25">
      <c r="W6546" s="18"/>
      <c r="X6546" s="18"/>
      <c r="Y6546" s="18"/>
    </row>
    <row r="6547" spans="23:25" x14ac:dyDescent="0.25">
      <c r="W6547" s="18"/>
      <c r="X6547" s="18"/>
      <c r="Y6547" s="18"/>
    </row>
    <row r="6548" spans="23:25" x14ac:dyDescent="0.25">
      <c r="W6548" s="18"/>
      <c r="X6548" s="18"/>
      <c r="Y6548" s="18"/>
    </row>
    <row r="6549" spans="23:25" x14ac:dyDescent="0.25">
      <c r="W6549" s="18"/>
      <c r="X6549" s="18"/>
      <c r="Y6549" s="18"/>
    </row>
    <row r="6550" spans="23:25" x14ac:dyDescent="0.25">
      <c r="W6550" s="18"/>
      <c r="X6550" s="18"/>
      <c r="Y6550" s="18"/>
    </row>
    <row r="6551" spans="23:25" x14ac:dyDescent="0.25">
      <c r="W6551" s="18"/>
      <c r="X6551" s="18"/>
      <c r="Y6551" s="18"/>
    </row>
    <row r="6552" spans="23:25" x14ac:dyDescent="0.25">
      <c r="W6552" s="18"/>
      <c r="X6552" s="18"/>
      <c r="Y6552" s="18"/>
    </row>
    <row r="6553" spans="23:25" x14ac:dyDescent="0.25">
      <c r="W6553" s="18"/>
      <c r="X6553" s="18"/>
      <c r="Y6553" s="18"/>
    </row>
    <row r="6554" spans="23:25" x14ac:dyDescent="0.25">
      <c r="W6554" s="18"/>
      <c r="X6554" s="18"/>
      <c r="Y6554" s="18"/>
    </row>
    <row r="6555" spans="23:25" x14ac:dyDescent="0.25">
      <c r="W6555" s="18"/>
      <c r="X6555" s="18"/>
      <c r="Y6555" s="18"/>
    </row>
    <row r="6556" spans="23:25" x14ac:dyDescent="0.25">
      <c r="W6556" s="18"/>
      <c r="X6556" s="18"/>
      <c r="Y6556" s="18"/>
    </row>
    <row r="6557" spans="23:25" x14ac:dyDescent="0.25">
      <c r="W6557" s="18"/>
      <c r="X6557" s="18"/>
      <c r="Y6557" s="18"/>
    </row>
    <row r="6558" spans="23:25" x14ac:dyDescent="0.25">
      <c r="W6558" s="18"/>
      <c r="X6558" s="18"/>
      <c r="Y6558" s="18"/>
    </row>
    <row r="6559" spans="23:25" x14ac:dyDescent="0.25">
      <c r="W6559" s="18"/>
      <c r="X6559" s="18"/>
      <c r="Y6559" s="18"/>
    </row>
    <row r="6560" spans="23:25" x14ac:dyDescent="0.25">
      <c r="W6560" s="18"/>
      <c r="X6560" s="18"/>
      <c r="Y6560" s="18"/>
    </row>
    <row r="6561" spans="23:25" x14ac:dyDescent="0.25">
      <c r="W6561" s="18"/>
      <c r="X6561" s="18"/>
      <c r="Y6561" s="18"/>
    </row>
    <row r="6562" spans="23:25" x14ac:dyDescent="0.25">
      <c r="W6562" s="18"/>
      <c r="X6562" s="18"/>
      <c r="Y6562" s="18"/>
    </row>
    <row r="6563" spans="23:25" x14ac:dyDescent="0.25">
      <c r="W6563" s="18"/>
      <c r="X6563" s="18"/>
      <c r="Y6563" s="18"/>
    </row>
    <row r="6564" spans="23:25" x14ac:dyDescent="0.25">
      <c r="W6564" s="18"/>
      <c r="X6564" s="18"/>
      <c r="Y6564" s="18"/>
    </row>
    <row r="6565" spans="23:25" x14ac:dyDescent="0.25">
      <c r="W6565" s="18"/>
      <c r="X6565" s="18"/>
      <c r="Y6565" s="18"/>
    </row>
    <row r="6566" spans="23:25" x14ac:dyDescent="0.25">
      <c r="W6566" s="18"/>
      <c r="X6566" s="18"/>
      <c r="Y6566" s="18"/>
    </row>
    <row r="6567" spans="23:25" x14ac:dyDescent="0.25">
      <c r="W6567" s="18"/>
      <c r="X6567" s="18"/>
      <c r="Y6567" s="18"/>
    </row>
    <row r="6568" spans="23:25" x14ac:dyDescent="0.25">
      <c r="W6568" s="18"/>
      <c r="X6568" s="18"/>
      <c r="Y6568" s="18"/>
    </row>
    <row r="6569" spans="23:25" x14ac:dyDescent="0.25">
      <c r="W6569" s="18"/>
      <c r="X6569" s="18"/>
      <c r="Y6569" s="18"/>
    </row>
    <row r="6570" spans="23:25" x14ac:dyDescent="0.25">
      <c r="W6570" s="18"/>
      <c r="X6570" s="18"/>
      <c r="Y6570" s="18"/>
    </row>
    <row r="6571" spans="23:25" x14ac:dyDescent="0.25">
      <c r="W6571" s="18"/>
      <c r="X6571" s="18"/>
      <c r="Y6571" s="18"/>
    </row>
    <row r="6572" spans="23:25" x14ac:dyDescent="0.25">
      <c r="W6572" s="18"/>
      <c r="X6572" s="18"/>
      <c r="Y6572" s="18"/>
    </row>
    <row r="6573" spans="23:25" x14ac:dyDescent="0.25">
      <c r="W6573" s="18"/>
      <c r="X6573" s="18"/>
      <c r="Y6573" s="18"/>
    </row>
    <row r="6574" spans="23:25" x14ac:dyDescent="0.25">
      <c r="W6574" s="18"/>
      <c r="X6574" s="18"/>
      <c r="Y6574" s="18"/>
    </row>
    <row r="6575" spans="23:25" x14ac:dyDescent="0.25">
      <c r="W6575" s="18"/>
      <c r="X6575" s="18"/>
      <c r="Y6575" s="18"/>
    </row>
    <row r="6576" spans="23:25" x14ac:dyDescent="0.25">
      <c r="W6576" s="18"/>
      <c r="X6576" s="18"/>
      <c r="Y6576" s="18"/>
    </row>
    <row r="6577" spans="23:25" x14ac:dyDescent="0.25">
      <c r="W6577" s="18"/>
      <c r="X6577" s="18"/>
      <c r="Y6577" s="18"/>
    </row>
    <row r="6578" spans="23:25" x14ac:dyDescent="0.25">
      <c r="W6578" s="18"/>
      <c r="X6578" s="18"/>
      <c r="Y6578" s="18"/>
    </row>
    <row r="6579" spans="23:25" x14ac:dyDescent="0.25">
      <c r="W6579" s="18"/>
      <c r="X6579" s="18"/>
      <c r="Y6579" s="18"/>
    </row>
    <row r="6580" spans="23:25" x14ac:dyDescent="0.25">
      <c r="W6580" s="18"/>
      <c r="X6580" s="18"/>
      <c r="Y6580" s="18"/>
    </row>
    <row r="6581" spans="23:25" x14ac:dyDescent="0.25">
      <c r="W6581" s="18"/>
      <c r="X6581" s="18"/>
      <c r="Y6581" s="18"/>
    </row>
    <row r="6582" spans="23:25" x14ac:dyDescent="0.25">
      <c r="W6582" s="18"/>
      <c r="X6582" s="18"/>
      <c r="Y6582" s="18"/>
    </row>
    <row r="6583" spans="23:25" x14ac:dyDescent="0.25">
      <c r="W6583" s="18"/>
      <c r="X6583" s="18"/>
      <c r="Y6583" s="18"/>
    </row>
    <row r="6584" spans="23:25" x14ac:dyDescent="0.25">
      <c r="W6584" s="18"/>
      <c r="X6584" s="18"/>
      <c r="Y6584" s="18"/>
    </row>
    <row r="6585" spans="23:25" x14ac:dyDescent="0.25">
      <c r="W6585" s="18"/>
      <c r="X6585" s="18"/>
      <c r="Y6585" s="18"/>
    </row>
    <row r="6586" spans="23:25" x14ac:dyDescent="0.25">
      <c r="W6586" s="18"/>
      <c r="X6586" s="18"/>
      <c r="Y6586" s="18"/>
    </row>
    <row r="6587" spans="23:25" x14ac:dyDescent="0.25">
      <c r="W6587" s="18"/>
      <c r="X6587" s="18"/>
      <c r="Y6587" s="18"/>
    </row>
    <row r="6588" spans="23:25" x14ac:dyDescent="0.25">
      <c r="W6588" s="18"/>
      <c r="X6588" s="18"/>
      <c r="Y6588" s="18"/>
    </row>
    <row r="6589" spans="23:25" x14ac:dyDescent="0.25">
      <c r="W6589" s="18"/>
      <c r="X6589" s="18"/>
      <c r="Y6589" s="18"/>
    </row>
    <row r="6590" spans="23:25" x14ac:dyDescent="0.25">
      <c r="W6590" s="18"/>
      <c r="X6590" s="18"/>
      <c r="Y6590" s="18"/>
    </row>
    <row r="6591" spans="23:25" x14ac:dyDescent="0.25">
      <c r="W6591" s="18"/>
      <c r="X6591" s="18"/>
      <c r="Y6591" s="18"/>
    </row>
    <row r="6592" spans="23:25" x14ac:dyDescent="0.25">
      <c r="W6592" s="18"/>
      <c r="X6592" s="18"/>
      <c r="Y6592" s="18"/>
    </row>
    <row r="6593" spans="23:25" x14ac:dyDescent="0.25">
      <c r="W6593" s="18"/>
      <c r="X6593" s="18"/>
      <c r="Y6593" s="18"/>
    </row>
    <row r="6594" spans="23:25" x14ac:dyDescent="0.25">
      <c r="W6594" s="18"/>
      <c r="X6594" s="18"/>
      <c r="Y6594" s="18"/>
    </row>
    <row r="6595" spans="23:25" x14ac:dyDescent="0.25">
      <c r="W6595" s="18"/>
      <c r="X6595" s="18"/>
      <c r="Y6595" s="18"/>
    </row>
    <row r="6596" spans="23:25" x14ac:dyDescent="0.25">
      <c r="W6596" s="18"/>
      <c r="X6596" s="18"/>
      <c r="Y6596" s="18"/>
    </row>
    <row r="6597" spans="23:25" x14ac:dyDescent="0.25">
      <c r="W6597" s="18"/>
      <c r="X6597" s="18"/>
      <c r="Y6597" s="18"/>
    </row>
    <row r="6598" spans="23:25" x14ac:dyDescent="0.25">
      <c r="W6598" s="18"/>
      <c r="X6598" s="18"/>
      <c r="Y6598" s="18"/>
    </row>
    <row r="6599" spans="23:25" x14ac:dyDescent="0.25">
      <c r="W6599" s="18"/>
      <c r="X6599" s="18"/>
      <c r="Y6599" s="18"/>
    </row>
    <row r="6600" spans="23:25" x14ac:dyDescent="0.25">
      <c r="W6600" s="18"/>
      <c r="X6600" s="18"/>
      <c r="Y6600" s="18"/>
    </row>
    <row r="6601" spans="23:25" x14ac:dyDescent="0.25">
      <c r="W6601" s="18"/>
      <c r="X6601" s="18"/>
      <c r="Y6601" s="18"/>
    </row>
    <row r="6602" spans="23:25" x14ac:dyDescent="0.25">
      <c r="W6602" s="18"/>
      <c r="X6602" s="18"/>
      <c r="Y6602" s="18"/>
    </row>
    <row r="6603" spans="23:25" x14ac:dyDescent="0.25">
      <c r="W6603" s="18"/>
      <c r="X6603" s="18"/>
      <c r="Y6603" s="18"/>
    </row>
    <row r="6604" spans="23:25" x14ac:dyDescent="0.25">
      <c r="W6604" s="18"/>
      <c r="X6604" s="18"/>
      <c r="Y6604" s="18"/>
    </row>
    <row r="6605" spans="23:25" x14ac:dyDescent="0.25">
      <c r="W6605" s="18"/>
      <c r="X6605" s="18"/>
      <c r="Y6605" s="18"/>
    </row>
    <row r="6606" spans="23:25" x14ac:dyDescent="0.25">
      <c r="W6606" s="18"/>
      <c r="X6606" s="18"/>
      <c r="Y6606" s="18"/>
    </row>
    <row r="6607" spans="23:25" x14ac:dyDescent="0.25">
      <c r="W6607" s="18"/>
      <c r="X6607" s="18"/>
      <c r="Y6607" s="18"/>
    </row>
    <row r="6608" spans="23:25" x14ac:dyDescent="0.25">
      <c r="W6608" s="18"/>
      <c r="X6608" s="18"/>
      <c r="Y6608" s="18"/>
    </row>
    <row r="6609" spans="23:25" x14ac:dyDescent="0.25">
      <c r="W6609" s="18"/>
      <c r="X6609" s="18"/>
      <c r="Y6609" s="18"/>
    </row>
    <row r="6610" spans="23:25" x14ac:dyDescent="0.25">
      <c r="W6610" s="18"/>
      <c r="X6610" s="18"/>
      <c r="Y6610" s="18"/>
    </row>
    <row r="6611" spans="23:25" x14ac:dyDescent="0.25">
      <c r="W6611" s="18"/>
      <c r="X6611" s="18"/>
      <c r="Y6611" s="18"/>
    </row>
    <row r="6612" spans="23:25" x14ac:dyDescent="0.25">
      <c r="W6612" s="18"/>
      <c r="X6612" s="18"/>
      <c r="Y6612" s="18"/>
    </row>
    <row r="6613" spans="23:25" x14ac:dyDescent="0.25">
      <c r="W6613" s="18"/>
      <c r="X6613" s="18"/>
      <c r="Y6613" s="18"/>
    </row>
    <row r="6614" spans="23:25" x14ac:dyDescent="0.25">
      <c r="W6614" s="18"/>
      <c r="X6614" s="18"/>
      <c r="Y6614" s="18"/>
    </row>
    <row r="6615" spans="23:25" x14ac:dyDescent="0.25">
      <c r="W6615" s="18"/>
      <c r="X6615" s="18"/>
      <c r="Y6615" s="18"/>
    </row>
    <row r="6616" spans="23:25" x14ac:dyDescent="0.25">
      <c r="W6616" s="18"/>
      <c r="X6616" s="18"/>
      <c r="Y6616" s="18"/>
    </row>
    <row r="6617" spans="23:25" x14ac:dyDescent="0.25">
      <c r="W6617" s="18"/>
      <c r="X6617" s="18"/>
      <c r="Y6617" s="18"/>
    </row>
    <row r="6618" spans="23:25" x14ac:dyDescent="0.25">
      <c r="W6618" s="18"/>
      <c r="X6618" s="18"/>
      <c r="Y6618" s="18"/>
    </row>
    <row r="6619" spans="23:25" x14ac:dyDescent="0.25">
      <c r="W6619" s="18"/>
      <c r="X6619" s="18"/>
      <c r="Y6619" s="18"/>
    </row>
    <row r="6620" spans="23:25" x14ac:dyDescent="0.25">
      <c r="W6620" s="18"/>
      <c r="X6620" s="18"/>
      <c r="Y6620" s="18"/>
    </row>
    <row r="6621" spans="23:25" x14ac:dyDescent="0.25">
      <c r="W6621" s="18"/>
      <c r="X6621" s="18"/>
      <c r="Y6621" s="18"/>
    </row>
    <row r="6622" spans="23:25" x14ac:dyDescent="0.25">
      <c r="W6622" s="18"/>
      <c r="X6622" s="18"/>
      <c r="Y6622" s="18"/>
    </row>
    <row r="6623" spans="23:25" x14ac:dyDescent="0.25">
      <c r="W6623" s="18"/>
      <c r="X6623" s="18"/>
      <c r="Y6623" s="18"/>
    </row>
    <row r="6624" spans="23:25" x14ac:dyDescent="0.25">
      <c r="W6624" s="18"/>
      <c r="X6624" s="18"/>
      <c r="Y6624" s="18"/>
    </row>
    <row r="6625" spans="23:25" x14ac:dyDescent="0.25">
      <c r="W6625" s="18"/>
      <c r="X6625" s="18"/>
      <c r="Y6625" s="18"/>
    </row>
    <row r="6626" spans="23:25" x14ac:dyDescent="0.25">
      <c r="W6626" s="18"/>
      <c r="X6626" s="18"/>
      <c r="Y6626" s="18"/>
    </row>
    <row r="6627" spans="23:25" x14ac:dyDescent="0.25">
      <c r="W6627" s="18"/>
      <c r="X6627" s="18"/>
      <c r="Y6627" s="18"/>
    </row>
    <row r="6628" spans="23:25" x14ac:dyDescent="0.25">
      <c r="W6628" s="18"/>
      <c r="X6628" s="18"/>
      <c r="Y6628" s="18"/>
    </row>
    <row r="6629" spans="23:25" x14ac:dyDescent="0.25">
      <c r="W6629" s="18"/>
      <c r="X6629" s="18"/>
      <c r="Y6629" s="18"/>
    </row>
    <row r="6630" spans="23:25" x14ac:dyDescent="0.25">
      <c r="W6630" s="18"/>
      <c r="X6630" s="18"/>
      <c r="Y6630" s="18"/>
    </row>
    <row r="6631" spans="23:25" x14ac:dyDescent="0.25">
      <c r="W6631" s="18"/>
      <c r="X6631" s="18"/>
      <c r="Y6631" s="18"/>
    </row>
    <row r="6632" spans="23:25" x14ac:dyDescent="0.25">
      <c r="W6632" s="18"/>
      <c r="X6632" s="18"/>
      <c r="Y6632" s="18"/>
    </row>
    <row r="6633" spans="23:25" x14ac:dyDescent="0.25">
      <c r="W6633" s="18"/>
      <c r="X6633" s="18"/>
      <c r="Y6633" s="18"/>
    </row>
    <row r="6634" spans="23:25" x14ac:dyDescent="0.25">
      <c r="W6634" s="18"/>
      <c r="X6634" s="18"/>
      <c r="Y6634" s="18"/>
    </row>
    <row r="6635" spans="23:25" x14ac:dyDescent="0.25">
      <c r="W6635" s="18"/>
      <c r="X6635" s="18"/>
      <c r="Y6635" s="18"/>
    </row>
    <row r="6636" spans="23:25" x14ac:dyDescent="0.25">
      <c r="W6636" s="18"/>
      <c r="X6636" s="18"/>
      <c r="Y6636" s="18"/>
    </row>
    <row r="6637" spans="23:25" x14ac:dyDescent="0.25">
      <c r="W6637" s="18"/>
      <c r="X6637" s="18"/>
      <c r="Y6637" s="18"/>
    </row>
    <row r="6638" spans="23:25" x14ac:dyDescent="0.25">
      <c r="W6638" s="18"/>
      <c r="X6638" s="18"/>
      <c r="Y6638" s="18"/>
    </row>
    <row r="6639" spans="23:25" x14ac:dyDescent="0.25">
      <c r="W6639" s="18"/>
      <c r="X6639" s="18"/>
      <c r="Y6639" s="18"/>
    </row>
    <row r="6640" spans="23:25" x14ac:dyDescent="0.25">
      <c r="W6640" s="18"/>
      <c r="X6640" s="18"/>
      <c r="Y6640" s="18"/>
    </row>
    <row r="6641" spans="23:25" x14ac:dyDescent="0.25">
      <c r="W6641" s="18"/>
      <c r="X6641" s="18"/>
      <c r="Y6641" s="18"/>
    </row>
    <row r="6642" spans="23:25" x14ac:dyDescent="0.25">
      <c r="W6642" s="18"/>
      <c r="X6642" s="18"/>
      <c r="Y6642" s="18"/>
    </row>
    <row r="6643" spans="23:25" x14ac:dyDescent="0.25">
      <c r="W6643" s="18"/>
      <c r="X6643" s="18"/>
      <c r="Y6643" s="18"/>
    </row>
    <row r="6644" spans="23:25" x14ac:dyDescent="0.25">
      <c r="W6644" s="18"/>
      <c r="X6644" s="18"/>
      <c r="Y6644" s="18"/>
    </row>
    <row r="6645" spans="23:25" x14ac:dyDescent="0.25">
      <c r="W6645" s="18"/>
      <c r="X6645" s="18"/>
      <c r="Y6645" s="18"/>
    </row>
    <row r="6646" spans="23:25" x14ac:dyDescent="0.25">
      <c r="W6646" s="18"/>
      <c r="X6646" s="18"/>
      <c r="Y6646" s="18"/>
    </row>
    <row r="6647" spans="23:25" x14ac:dyDescent="0.25">
      <c r="W6647" s="18"/>
      <c r="X6647" s="18"/>
      <c r="Y6647" s="18"/>
    </row>
    <row r="6648" spans="23:25" x14ac:dyDescent="0.25">
      <c r="W6648" s="18"/>
      <c r="X6648" s="18"/>
      <c r="Y6648" s="18"/>
    </row>
    <row r="6649" spans="23:25" x14ac:dyDescent="0.25">
      <c r="W6649" s="18"/>
      <c r="X6649" s="18"/>
      <c r="Y6649" s="18"/>
    </row>
    <row r="6650" spans="23:25" x14ac:dyDescent="0.25">
      <c r="W6650" s="18"/>
      <c r="X6650" s="18"/>
      <c r="Y6650" s="18"/>
    </row>
    <row r="6651" spans="23:25" x14ac:dyDescent="0.25">
      <c r="W6651" s="18"/>
      <c r="X6651" s="18"/>
      <c r="Y6651" s="18"/>
    </row>
    <row r="6652" spans="23:25" x14ac:dyDescent="0.25">
      <c r="W6652" s="18"/>
      <c r="X6652" s="18"/>
      <c r="Y6652" s="18"/>
    </row>
    <row r="6653" spans="23:25" x14ac:dyDescent="0.25">
      <c r="W6653" s="18"/>
      <c r="X6653" s="18"/>
      <c r="Y6653" s="18"/>
    </row>
    <row r="6654" spans="23:25" x14ac:dyDescent="0.25">
      <c r="W6654" s="18"/>
      <c r="X6654" s="18"/>
      <c r="Y6654" s="18"/>
    </row>
    <row r="6655" spans="23:25" x14ac:dyDescent="0.25">
      <c r="W6655" s="18"/>
      <c r="X6655" s="18"/>
      <c r="Y6655" s="18"/>
    </row>
    <row r="6656" spans="23:25" x14ac:dyDescent="0.25">
      <c r="W6656" s="18"/>
      <c r="X6656" s="18"/>
      <c r="Y6656" s="18"/>
    </row>
    <row r="6657" spans="23:25" x14ac:dyDescent="0.25">
      <c r="W6657" s="18"/>
      <c r="X6657" s="18"/>
      <c r="Y6657" s="18"/>
    </row>
    <row r="6658" spans="23:25" x14ac:dyDescent="0.25">
      <c r="W6658" s="18"/>
      <c r="X6658" s="18"/>
      <c r="Y6658" s="18"/>
    </row>
    <row r="6659" spans="23:25" x14ac:dyDescent="0.25">
      <c r="W6659" s="18"/>
      <c r="X6659" s="18"/>
      <c r="Y6659" s="18"/>
    </row>
    <row r="6660" spans="23:25" x14ac:dyDescent="0.25">
      <c r="W6660" s="18"/>
      <c r="X6660" s="18"/>
      <c r="Y6660" s="18"/>
    </row>
    <row r="6661" spans="23:25" x14ac:dyDescent="0.25">
      <c r="W6661" s="18"/>
      <c r="X6661" s="18"/>
      <c r="Y6661" s="18"/>
    </row>
    <row r="6662" spans="23:25" x14ac:dyDescent="0.25">
      <c r="W6662" s="18"/>
      <c r="X6662" s="18"/>
      <c r="Y6662" s="18"/>
    </row>
    <row r="6663" spans="23:25" x14ac:dyDescent="0.25">
      <c r="W6663" s="18"/>
      <c r="X6663" s="18"/>
      <c r="Y6663" s="18"/>
    </row>
    <row r="6664" spans="23:25" x14ac:dyDescent="0.25">
      <c r="W6664" s="18"/>
      <c r="X6664" s="18"/>
      <c r="Y6664" s="18"/>
    </row>
    <row r="6665" spans="23:25" x14ac:dyDescent="0.25">
      <c r="W6665" s="18"/>
      <c r="X6665" s="18"/>
      <c r="Y6665" s="18"/>
    </row>
    <row r="6666" spans="23:25" x14ac:dyDescent="0.25">
      <c r="W6666" s="18"/>
      <c r="X6666" s="18"/>
      <c r="Y6666" s="18"/>
    </row>
    <row r="6667" spans="23:25" x14ac:dyDescent="0.25">
      <c r="W6667" s="18"/>
      <c r="X6667" s="18"/>
      <c r="Y6667" s="18"/>
    </row>
    <row r="6668" spans="23:25" x14ac:dyDescent="0.25">
      <c r="W6668" s="18"/>
      <c r="X6668" s="18"/>
      <c r="Y6668" s="18"/>
    </row>
    <row r="6669" spans="23:25" x14ac:dyDescent="0.25">
      <c r="W6669" s="18"/>
      <c r="X6669" s="18"/>
      <c r="Y6669" s="18"/>
    </row>
    <row r="6670" spans="23:25" x14ac:dyDescent="0.25">
      <c r="W6670" s="18"/>
      <c r="X6670" s="18"/>
      <c r="Y6670" s="18"/>
    </row>
    <row r="6671" spans="23:25" x14ac:dyDescent="0.25">
      <c r="W6671" s="18"/>
      <c r="X6671" s="18"/>
      <c r="Y6671" s="18"/>
    </row>
    <row r="6672" spans="23:25" x14ac:dyDescent="0.25">
      <c r="W6672" s="18"/>
      <c r="X6672" s="18"/>
      <c r="Y6672" s="18"/>
    </row>
    <row r="6673" spans="23:25" x14ac:dyDescent="0.25">
      <c r="W6673" s="18"/>
      <c r="X6673" s="18"/>
      <c r="Y6673" s="18"/>
    </row>
    <row r="6674" spans="23:25" x14ac:dyDescent="0.25">
      <c r="W6674" s="18"/>
      <c r="X6674" s="18"/>
      <c r="Y6674" s="18"/>
    </row>
    <row r="6675" spans="23:25" x14ac:dyDescent="0.25">
      <c r="W6675" s="18"/>
      <c r="X6675" s="18"/>
      <c r="Y6675" s="18"/>
    </row>
    <row r="6676" spans="23:25" x14ac:dyDescent="0.25">
      <c r="W6676" s="18"/>
      <c r="X6676" s="18"/>
      <c r="Y6676" s="18"/>
    </row>
    <row r="6677" spans="23:25" x14ac:dyDescent="0.25">
      <c r="W6677" s="18"/>
      <c r="X6677" s="18"/>
      <c r="Y6677" s="18"/>
    </row>
    <row r="6678" spans="23:25" x14ac:dyDescent="0.25">
      <c r="W6678" s="18"/>
      <c r="X6678" s="18"/>
      <c r="Y6678" s="18"/>
    </row>
    <row r="6679" spans="23:25" x14ac:dyDescent="0.25">
      <c r="W6679" s="18"/>
      <c r="X6679" s="18"/>
      <c r="Y6679" s="18"/>
    </row>
    <row r="6680" spans="23:25" x14ac:dyDescent="0.25">
      <c r="W6680" s="18"/>
      <c r="X6680" s="18"/>
      <c r="Y6680" s="18"/>
    </row>
    <row r="6681" spans="23:25" x14ac:dyDescent="0.25">
      <c r="W6681" s="18"/>
      <c r="X6681" s="18"/>
      <c r="Y6681" s="18"/>
    </row>
    <row r="6682" spans="23:25" x14ac:dyDescent="0.25">
      <c r="W6682" s="18"/>
      <c r="X6682" s="18"/>
      <c r="Y6682" s="18"/>
    </row>
    <row r="6683" spans="23:25" x14ac:dyDescent="0.25">
      <c r="W6683" s="18"/>
      <c r="X6683" s="18"/>
      <c r="Y6683" s="18"/>
    </row>
    <row r="6684" spans="23:25" x14ac:dyDescent="0.25">
      <c r="W6684" s="18"/>
      <c r="X6684" s="18"/>
      <c r="Y6684" s="18"/>
    </row>
    <row r="6685" spans="23:25" x14ac:dyDescent="0.25">
      <c r="W6685" s="18"/>
      <c r="X6685" s="18"/>
      <c r="Y6685" s="18"/>
    </row>
    <row r="6686" spans="23:25" x14ac:dyDescent="0.25">
      <c r="W6686" s="18"/>
      <c r="X6686" s="18"/>
      <c r="Y6686" s="18"/>
    </row>
    <row r="6687" spans="23:25" x14ac:dyDescent="0.25">
      <c r="W6687" s="18"/>
      <c r="X6687" s="18"/>
      <c r="Y6687" s="18"/>
    </row>
    <row r="6688" spans="23:25" x14ac:dyDescent="0.25">
      <c r="W6688" s="18"/>
      <c r="X6688" s="18"/>
      <c r="Y6688" s="18"/>
    </row>
    <row r="6689" spans="23:25" x14ac:dyDescent="0.25">
      <c r="W6689" s="18"/>
      <c r="X6689" s="18"/>
      <c r="Y6689" s="18"/>
    </row>
    <row r="6690" spans="23:25" x14ac:dyDescent="0.25">
      <c r="W6690" s="18"/>
      <c r="X6690" s="18"/>
      <c r="Y6690" s="18"/>
    </row>
    <row r="6691" spans="23:25" x14ac:dyDescent="0.25">
      <c r="W6691" s="18"/>
      <c r="X6691" s="18"/>
      <c r="Y6691" s="18"/>
    </row>
    <row r="6692" spans="23:25" x14ac:dyDescent="0.25">
      <c r="W6692" s="18"/>
      <c r="X6692" s="18"/>
      <c r="Y6692" s="18"/>
    </row>
    <row r="6693" spans="23:25" x14ac:dyDescent="0.25">
      <c r="W6693" s="18"/>
      <c r="X6693" s="18"/>
      <c r="Y6693" s="18"/>
    </row>
    <row r="6694" spans="23:25" x14ac:dyDescent="0.25">
      <c r="W6694" s="18"/>
      <c r="X6694" s="18"/>
      <c r="Y6694" s="18"/>
    </row>
    <row r="6695" spans="23:25" x14ac:dyDescent="0.25">
      <c r="W6695" s="18"/>
      <c r="X6695" s="18"/>
      <c r="Y6695" s="18"/>
    </row>
    <row r="6696" spans="23:25" x14ac:dyDescent="0.25">
      <c r="W6696" s="18"/>
      <c r="X6696" s="18"/>
      <c r="Y6696" s="18"/>
    </row>
    <row r="6697" spans="23:25" x14ac:dyDescent="0.25">
      <c r="W6697" s="18"/>
      <c r="X6697" s="18"/>
      <c r="Y6697" s="18"/>
    </row>
    <row r="6698" spans="23:25" x14ac:dyDescent="0.25">
      <c r="W6698" s="18"/>
      <c r="X6698" s="18"/>
      <c r="Y6698" s="18"/>
    </row>
    <row r="6699" spans="23:25" x14ac:dyDescent="0.25">
      <c r="W6699" s="18"/>
      <c r="X6699" s="18"/>
      <c r="Y6699" s="18"/>
    </row>
    <row r="6700" spans="23:25" x14ac:dyDescent="0.25">
      <c r="W6700" s="18"/>
      <c r="X6700" s="18"/>
      <c r="Y6700" s="18"/>
    </row>
    <row r="6701" spans="23:25" x14ac:dyDescent="0.25">
      <c r="W6701" s="18"/>
      <c r="X6701" s="18"/>
      <c r="Y6701" s="18"/>
    </row>
    <row r="6702" spans="23:25" x14ac:dyDescent="0.25">
      <c r="W6702" s="18"/>
      <c r="X6702" s="18"/>
      <c r="Y6702" s="18"/>
    </row>
    <row r="6703" spans="23:25" x14ac:dyDescent="0.25">
      <c r="W6703" s="18"/>
      <c r="X6703" s="18"/>
      <c r="Y6703" s="18"/>
    </row>
    <row r="6704" spans="23:25" x14ac:dyDescent="0.25">
      <c r="W6704" s="18"/>
      <c r="X6704" s="18"/>
      <c r="Y6704" s="18"/>
    </row>
    <row r="6705" spans="23:25" x14ac:dyDescent="0.25">
      <c r="W6705" s="18"/>
      <c r="X6705" s="18"/>
      <c r="Y6705" s="18"/>
    </row>
    <row r="6706" spans="23:25" x14ac:dyDescent="0.25">
      <c r="W6706" s="18"/>
      <c r="X6706" s="18"/>
      <c r="Y6706" s="18"/>
    </row>
    <row r="6707" spans="23:25" x14ac:dyDescent="0.25">
      <c r="W6707" s="18"/>
      <c r="X6707" s="18"/>
      <c r="Y6707" s="18"/>
    </row>
    <row r="6708" spans="23:25" x14ac:dyDescent="0.25">
      <c r="W6708" s="18"/>
      <c r="X6708" s="18"/>
      <c r="Y6708" s="18"/>
    </row>
    <row r="6709" spans="23:25" x14ac:dyDescent="0.25">
      <c r="W6709" s="18"/>
      <c r="X6709" s="18"/>
      <c r="Y6709" s="18"/>
    </row>
    <row r="6710" spans="23:25" x14ac:dyDescent="0.25">
      <c r="W6710" s="18"/>
      <c r="X6710" s="18"/>
      <c r="Y6710" s="18"/>
    </row>
    <row r="6711" spans="23:25" x14ac:dyDescent="0.25">
      <c r="W6711" s="18"/>
      <c r="X6711" s="18"/>
      <c r="Y6711" s="18"/>
    </row>
    <row r="6712" spans="23:25" x14ac:dyDescent="0.25">
      <c r="W6712" s="18"/>
      <c r="X6712" s="18"/>
      <c r="Y6712" s="18"/>
    </row>
    <row r="6713" spans="23:25" x14ac:dyDescent="0.25">
      <c r="W6713" s="18"/>
      <c r="X6713" s="18"/>
      <c r="Y6713" s="18"/>
    </row>
    <row r="6714" spans="23:25" x14ac:dyDescent="0.25">
      <c r="W6714" s="18"/>
      <c r="X6714" s="18"/>
      <c r="Y6714" s="18"/>
    </row>
    <row r="6715" spans="23:25" x14ac:dyDescent="0.25">
      <c r="W6715" s="18"/>
      <c r="X6715" s="18"/>
      <c r="Y6715" s="18"/>
    </row>
    <row r="6716" spans="23:25" x14ac:dyDescent="0.25">
      <c r="W6716" s="18"/>
      <c r="X6716" s="18"/>
      <c r="Y6716" s="18"/>
    </row>
    <row r="6717" spans="23:25" x14ac:dyDescent="0.25">
      <c r="W6717" s="18"/>
      <c r="X6717" s="18"/>
      <c r="Y6717" s="18"/>
    </row>
    <row r="6718" spans="23:25" x14ac:dyDescent="0.25">
      <c r="W6718" s="18"/>
      <c r="X6718" s="18"/>
      <c r="Y6718" s="18"/>
    </row>
    <row r="6719" spans="23:25" x14ac:dyDescent="0.25">
      <c r="W6719" s="18"/>
      <c r="X6719" s="18"/>
      <c r="Y6719" s="18"/>
    </row>
    <row r="6720" spans="23:25" x14ac:dyDescent="0.25">
      <c r="W6720" s="18"/>
      <c r="X6720" s="18"/>
      <c r="Y6720" s="18"/>
    </row>
    <row r="6721" spans="23:25" x14ac:dyDescent="0.25">
      <c r="W6721" s="18"/>
      <c r="X6721" s="18"/>
      <c r="Y6721" s="18"/>
    </row>
    <row r="6722" spans="23:25" x14ac:dyDescent="0.25">
      <c r="W6722" s="18"/>
      <c r="X6722" s="18"/>
      <c r="Y6722" s="18"/>
    </row>
    <row r="6723" spans="23:25" x14ac:dyDescent="0.25">
      <c r="W6723" s="18"/>
      <c r="X6723" s="18"/>
      <c r="Y6723" s="18"/>
    </row>
    <row r="6724" spans="23:25" x14ac:dyDescent="0.25">
      <c r="W6724" s="18"/>
      <c r="X6724" s="18"/>
      <c r="Y6724" s="18"/>
    </row>
    <row r="6725" spans="23:25" x14ac:dyDescent="0.25">
      <c r="W6725" s="18"/>
      <c r="X6725" s="18"/>
      <c r="Y6725" s="18"/>
    </row>
    <row r="6726" spans="23:25" x14ac:dyDescent="0.25">
      <c r="W6726" s="18"/>
      <c r="X6726" s="18"/>
      <c r="Y6726" s="18"/>
    </row>
    <row r="6727" spans="23:25" x14ac:dyDescent="0.25">
      <c r="W6727" s="18"/>
      <c r="X6727" s="18"/>
      <c r="Y6727" s="18"/>
    </row>
    <row r="6728" spans="23:25" x14ac:dyDescent="0.25">
      <c r="W6728" s="18"/>
      <c r="X6728" s="18"/>
      <c r="Y6728" s="18"/>
    </row>
    <row r="6729" spans="23:25" x14ac:dyDescent="0.25">
      <c r="W6729" s="18"/>
      <c r="X6729" s="18"/>
      <c r="Y6729" s="18"/>
    </row>
    <row r="6730" spans="23:25" x14ac:dyDescent="0.25">
      <c r="W6730" s="18"/>
      <c r="X6730" s="18"/>
      <c r="Y6730" s="18"/>
    </row>
    <row r="6731" spans="23:25" x14ac:dyDescent="0.25">
      <c r="W6731" s="18"/>
      <c r="X6731" s="18"/>
      <c r="Y6731" s="18"/>
    </row>
    <row r="6732" spans="23:25" x14ac:dyDescent="0.25">
      <c r="W6732" s="18"/>
      <c r="X6732" s="18"/>
      <c r="Y6732" s="18"/>
    </row>
    <row r="6733" spans="23:25" x14ac:dyDescent="0.25">
      <c r="W6733" s="18"/>
      <c r="X6733" s="18"/>
      <c r="Y6733" s="18"/>
    </row>
    <row r="6734" spans="23:25" x14ac:dyDescent="0.25">
      <c r="W6734" s="18"/>
      <c r="X6734" s="18"/>
      <c r="Y6734" s="18"/>
    </row>
    <row r="6735" spans="23:25" x14ac:dyDescent="0.25">
      <c r="W6735" s="18"/>
      <c r="X6735" s="18"/>
      <c r="Y6735" s="18"/>
    </row>
    <row r="6736" spans="23:25" x14ac:dyDescent="0.25">
      <c r="W6736" s="18"/>
      <c r="X6736" s="18"/>
      <c r="Y6736" s="18"/>
    </row>
    <row r="6737" spans="23:25" x14ac:dyDescent="0.25">
      <c r="W6737" s="18"/>
      <c r="X6737" s="18"/>
      <c r="Y6737" s="18"/>
    </row>
    <row r="6738" spans="23:25" x14ac:dyDescent="0.25">
      <c r="W6738" s="18"/>
      <c r="X6738" s="18"/>
      <c r="Y6738" s="18"/>
    </row>
    <row r="6739" spans="23:25" x14ac:dyDescent="0.25">
      <c r="W6739" s="18"/>
      <c r="X6739" s="18"/>
      <c r="Y6739" s="18"/>
    </row>
    <row r="6740" spans="23:25" x14ac:dyDescent="0.25">
      <c r="W6740" s="18"/>
      <c r="X6740" s="18"/>
      <c r="Y6740" s="18"/>
    </row>
    <row r="6741" spans="23:25" x14ac:dyDescent="0.25">
      <c r="W6741" s="18"/>
      <c r="X6741" s="18"/>
      <c r="Y6741" s="18"/>
    </row>
    <row r="6742" spans="23:25" x14ac:dyDescent="0.25">
      <c r="W6742" s="18"/>
      <c r="X6742" s="18"/>
      <c r="Y6742" s="18"/>
    </row>
    <row r="6743" spans="23:25" x14ac:dyDescent="0.25">
      <c r="W6743" s="18"/>
      <c r="X6743" s="18"/>
      <c r="Y6743" s="18"/>
    </row>
    <row r="6744" spans="23:25" x14ac:dyDescent="0.25">
      <c r="W6744" s="18"/>
      <c r="X6744" s="18"/>
      <c r="Y6744" s="18"/>
    </row>
    <row r="6745" spans="23:25" x14ac:dyDescent="0.25">
      <c r="W6745" s="18"/>
      <c r="X6745" s="18"/>
      <c r="Y6745" s="18"/>
    </row>
    <row r="6746" spans="23:25" x14ac:dyDescent="0.25">
      <c r="W6746" s="18"/>
      <c r="X6746" s="18"/>
      <c r="Y6746" s="18"/>
    </row>
    <row r="6747" spans="23:25" x14ac:dyDescent="0.25">
      <c r="W6747" s="18"/>
      <c r="X6747" s="18"/>
      <c r="Y6747" s="18"/>
    </row>
    <row r="6748" spans="23:25" x14ac:dyDescent="0.25">
      <c r="W6748" s="18"/>
      <c r="X6748" s="18"/>
      <c r="Y6748" s="18"/>
    </row>
    <row r="6749" spans="23:25" x14ac:dyDescent="0.25">
      <c r="W6749" s="18"/>
      <c r="X6749" s="18"/>
      <c r="Y6749" s="18"/>
    </row>
    <row r="6750" spans="23:25" x14ac:dyDescent="0.25">
      <c r="W6750" s="18"/>
      <c r="X6750" s="18"/>
      <c r="Y6750" s="18"/>
    </row>
    <row r="6751" spans="23:25" x14ac:dyDescent="0.25">
      <c r="W6751" s="18"/>
      <c r="X6751" s="18"/>
      <c r="Y6751" s="18"/>
    </row>
    <row r="6752" spans="23:25" x14ac:dyDescent="0.25">
      <c r="W6752" s="18"/>
      <c r="X6752" s="18"/>
      <c r="Y6752" s="18"/>
    </row>
    <row r="6753" spans="23:25" x14ac:dyDescent="0.25">
      <c r="W6753" s="18"/>
      <c r="X6753" s="18"/>
      <c r="Y6753" s="18"/>
    </row>
    <row r="6754" spans="23:25" x14ac:dyDescent="0.25">
      <c r="W6754" s="18"/>
      <c r="X6754" s="18"/>
      <c r="Y6754" s="18"/>
    </row>
    <row r="6755" spans="23:25" x14ac:dyDescent="0.25">
      <c r="W6755" s="18"/>
      <c r="X6755" s="18"/>
      <c r="Y6755" s="18"/>
    </row>
    <row r="6756" spans="23:25" x14ac:dyDescent="0.25">
      <c r="W6756" s="18"/>
      <c r="X6756" s="18"/>
      <c r="Y6756" s="18"/>
    </row>
    <row r="6757" spans="23:25" x14ac:dyDescent="0.25">
      <c r="W6757" s="18"/>
      <c r="X6757" s="18"/>
      <c r="Y6757" s="18"/>
    </row>
    <row r="6758" spans="23:25" x14ac:dyDescent="0.25">
      <c r="W6758" s="18"/>
      <c r="X6758" s="18"/>
      <c r="Y6758" s="18"/>
    </row>
    <row r="6759" spans="23:25" x14ac:dyDescent="0.25">
      <c r="W6759" s="18"/>
      <c r="X6759" s="18"/>
      <c r="Y6759" s="18"/>
    </row>
    <row r="6760" spans="23:25" x14ac:dyDescent="0.25">
      <c r="W6760" s="18"/>
      <c r="X6760" s="18"/>
      <c r="Y6760" s="18"/>
    </row>
    <row r="6761" spans="23:25" x14ac:dyDescent="0.25">
      <c r="W6761" s="18"/>
      <c r="X6761" s="18"/>
      <c r="Y6761" s="18"/>
    </row>
    <row r="6762" spans="23:25" x14ac:dyDescent="0.25">
      <c r="W6762" s="18"/>
      <c r="X6762" s="18"/>
      <c r="Y6762" s="18"/>
    </row>
    <row r="6763" spans="23:25" x14ac:dyDescent="0.25">
      <c r="W6763" s="18"/>
      <c r="X6763" s="18"/>
      <c r="Y6763" s="18"/>
    </row>
    <row r="6764" spans="23:25" x14ac:dyDescent="0.25">
      <c r="W6764" s="18"/>
      <c r="X6764" s="18"/>
      <c r="Y6764" s="18"/>
    </row>
    <row r="6765" spans="23:25" x14ac:dyDescent="0.25">
      <c r="W6765" s="18"/>
      <c r="X6765" s="18"/>
      <c r="Y6765" s="18"/>
    </row>
    <row r="6766" spans="23:25" x14ac:dyDescent="0.25">
      <c r="W6766" s="18"/>
      <c r="X6766" s="18"/>
      <c r="Y6766" s="18"/>
    </row>
    <row r="6767" spans="23:25" x14ac:dyDescent="0.25">
      <c r="W6767" s="18"/>
      <c r="X6767" s="18"/>
      <c r="Y6767" s="18"/>
    </row>
    <row r="6768" spans="23:25" x14ac:dyDescent="0.25">
      <c r="W6768" s="18"/>
      <c r="X6768" s="18"/>
      <c r="Y6768" s="18"/>
    </row>
    <row r="6769" spans="23:25" x14ac:dyDescent="0.25">
      <c r="W6769" s="18"/>
      <c r="X6769" s="18"/>
      <c r="Y6769" s="18"/>
    </row>
    <row r="6770" spans="23:25" x14ac:dyDescent="0.25">
      <c r="W6770" s="18"/>
      <c r="X6770" s="18"/>
      <c r="Y6770" s="18"/>
    </row>
    <row r="6771" spans="23:25" x14ac:dyDescent="0.25">
      <c r="W6771" s="18"/>
      <c r="X6771" s="18"/>
      <c r="Y6771" s="18"/>
    </row>
    <row r="6772" spans="23:25" x14ac:dyDescent="0.25">
      <c r="W6772" s="18"/>
      <c r="X6772" s="18"/>
      <c r="Y6772" s="18"/>
    </row>
    <row r="6773" spans="23:25" x14ac:dyDescent="0.25">
      <c r="W6773" s="18"/>
      <c r="X6773" s="18"/>
      <c r="Y6773" s="18"/>
    </row>
    <row r="6774" spans="23:25" x14ac:dyDescent="0.25">
      <c r="W6774" s="18"/>
      <c r="X6774" s="18"/>
      <c r="Y6774" s="18"/>
    </row>
    <row r="6775" spans="23:25" x14ac:dyDescent="0.25">
      <c r="W6775" s="18"/>
      <c r="X6775" s="18"/>
      <c r="Y6775" s="18"/>
    </row>
    <row r="6776" spans="23:25" x14ac:dyDescent="0.25">
      <c r="W6776" s="18"/>
      <c r="X6776" s="18"/>
      <c r="Y6776" s="18"/>
    </row>
    <row r="6777" spans="23:25" x14ac:dyDescent="0.25">
      <c r="W6777" s="18"/>
      <c r="X6777" s="18"/>
      <c r="Y6777" s="18"/>
    </row>
    <row r="6778" spans="23:25" x14ac:dyDescent="0.25">
      <c r="W6778" s="18"/>
      <c r="X6778" s="18"/>
      <c r="Y6778" s="18"/>
    </row>
    <row r="6779" spans="23:25" x14ac:dyDescent="0.25">
      <c r="W6779" s="18"/>
      <c r="X6779" s="18"/>
      <c r="Y6779" s="18"/>
    </row>
    <row r="6780" spans="23:25" x14ac:dyDescent="0.25">
      <c r="W6780" s="18"/>
      <c r="X6780" s="18"/>
      <c r="Y6780" s="18"/>
    </row>
    <row r="6781" spans="23:25" x14ac:dyDescent="0.25">
      <c r="W6781" s="18"/>
      <c r="X6781" s="18"/>
      <c r="Y6781" s="18"/>
    </row>
    <row r="6782" spans="23:25" x14ac:dyDescent="0.25">
      <c r="W6782" s="18"/>
      <c r="X6782" s="18"/>
      <c r="Y6782" s="18"/>
    </row>
    <row r="6783" spans="23:25" x14ac:dyDescent="0.25">
      <c r="W6783" s="18"/>
      <c r="X6783" s="18"/>
      <c r="Y6783" s="18"/>
    </row>
    <row r="6784" spans="23:25" x14ac:dyDescent="0.25">
      <c r="W6784" s="18"/>
      <c r="X6784" s="18"/>
      <c r="Y6784" s="18"/>
    </row>
    <row r="6785" spans="23:25" x14ac:dyDescent="0.25">
      <c r="W6785" s="18"/>
      <c r="X6785" s="18"/>
      <c r="Y6785" s="18"/>
    </row>
    <row r="6786" spans="23:25" x14ac:dyDescent="0.25">
      <c r="W6786" s="18"/>
      <c r="X6786" s="18"/>
      <c r="Y6786" s="18"/>
    </row>
    <row r="6787" spans="23:25" x14ac:dyDescent="0.25">
      <c r="W6787" s="18"/>
      <c r="X6787" s="18"/>
      <c r="Y6787" s="18"/>
    </row>
    <row r="6788" spans="23:25" x14ac:dyDescent="0.25">
      <c r="W6788" s="18"/>
      <c r="X6788" s="18"/>
      <c r="Y6788" s="18"/>
    </row>
    <row r="6789" spans="23:25" x14ac:dyDescent="0.25">
      <c r="W6789" s="18"/>
      <c r="X6789" s="18"/>
      <c r="Y6789" s="18"/>
    </row>
    <row r="6790" spans="23:25" x14ac:dyDescent="0.25">
      <c r="W6790" s="18"/>
      <c r="X6790" s="18"/>
      <c r="Y6790" s="18"/>
    </row>
    <row r="6791" spans="23:25" x14ac:dyDescent="0.25">
      <c r="W6791" s="18"/>
      <c r="X6791" s="18"/>
      <c r="Y6791" s="18"/>
    </row>
    <row r="6792" spans="23:25" x14ac:dyDescent="0.25">
      <c r="W6792" s="18"/>
      <c r="X6792" s="18"/>
      <c r="Y6792" s="18"/>
    </row>
    <row r="6793" spans="23:25" x14ac:dyDescent="0.25">
      <c r="W6793" s="18"/>
      <c r="X6793" s="18"/>
      <c r="Y6793" s="18"/>
    </row>
    <row r="6794" spans="23:25" x14ac:dyDescent="0.25">
      <c r="W6794" s="18"/>
      <c r="X6794" s="18"/>
      <c r="Y6794" s="18"/>
    </row>
    <row r="6795" spans="23:25" x14ac:dyDescent="0.25">
      <c r="W6795" s="18"/>
      <c r="X6795" s="18"/>
      <c r="Y6795" s="18"/>
    </row>
    <row r="6796" spans="23:25" x14ac:dyDescent="0.25">
      <c r="W6796" s="18"/>
      <c r="X6796" s="18"/>
      <c r="Y6796" s="18"/>
    </row>
    <row r="6797" spans="23:25" x14ac:dyDescent="0.25">
      <c r="W6797" s="18"/>
      <c r="X6797" s="18"/>
      <c r="Y6797" s="18"/>
    </row>
    <row r="6798" spans="23:25" x14ac:dyDescent="0.25">
      <c r="W6798" s="18"/>
      <c r="X6798" s="18"/>
      <c r="Y6798" s="18"/>
    </row>
    <row r="6799" spans="23:25" x14ac:dyDescent="0.25">
      <c r="W6799" s="18"/>
      <c r="X6799" s="18"/>
      <c r="Y6799" s="18"/>
    </row>
    <row r="6800" spans="23:25" x14ac:dyDescent="0.25">
      <c r="W6800" s="18"/>
      <c r="X6800" s="18"/>
      <c r="Y6800" s="18"/>
    </row>
    <row r="6801" spans="23:25" x14ac:dyDescent="0.25">
      <c r="W6801" s="18"/>
      <c r="X6801" s="18"/>
      <c r="Y6801" s="18"/>
    </row>
    <row r="6802" spans="23:25" x14ac:dyDescent="0.25">
      <c r="W6802" s="18"/>
      <c r="X6802" s="18"/>
      <c r="Y6802" s="18"/>
    </row>
    <row r="6803" spans="23:25" x14ac:dyDescent="0.25">
      <c r="W6803" s="18"/>
      <c r="X6803" s="18"/>
      <c r="Y6803" s="18"/>
    </row>
    <row r="6804" spans="23:25" x14ac:dyDescent="0.25">
      <c r="W6804" s="18"/>
      <c r="X6804" s="18"/>
      <c r="Y6804" s="18"/>
    </row>
    <row r="6805" spans="23:25" x14ac:dyDescent="0.25">
      <c r="W6805" s="18"/>
      <c r="X6805" s="18"/>
      <c r="Y6805" s="18"/>
    </row>
    <row r="6806" spans="23:25" x14ac:dyDescent="0.25">
      <c r="W6806" s="18"/>
      <c r="X6806" s="18"/>
      <c r="Y6806" s="18"/>
    </row>
    <row r="6807" spans="23:25" x14ac:dyDescent="0.25">
      <c r="W6807" s="18"/>
      <c r="X6807" s="18"/>
      <c r="Y6807" s="18"/>
    </row>
    <row r="6808" spans="23:25" x14ac:dyDescent="0.25">
      <c r="W6808" s="18"/>
      <c r="X6808" s="18"/>
      <c r="Y6808" s="18"/>
    </row>
    <row r="6809" spans="23:25" x14ac:dyDescent="0.25">
      <c r="W6809" s="18"/>
      <c r="X6809" s="18"/>
      <c r="Y6809" s="18"/>
    </row>
    <row r="6810" spans="23:25" x14ac:dyDescent="0.25">
      <c r="W6810" s="18"/>
      <c r="X6810" s="18"/>
      <c r="Y6810" s="18"/>
    </row>
    <row r="6811" spans="23:25" x14ac:dyDescent="0.25">
      <c r="W6811" s="18"/>
      <c r="X6811" s="18"/>
      <c r="Y6811" s="18"/>
    </row>
    <row r="6812" spans="23:25" x14ac:dyDescent="0.25">
      <c r="W6812" s="18"/>
      <c r="X6812" s="18"/>
      <c r="Y6812" s="18"/>
    </row>
    <row r="6813" spans="23:25" x14ac:dyDescent="0.25">
      <c r="W6813" s="18"/>
      <c r="X6813" s="18"/>
      <c r="Y6813" s="18"/>
    </row>
    <row r="6814" spans="23:25" x14ac:dyDescent="0.25">
      <c r="W6814" s="18"/>
      <c r="X6814" s="18"/>
      <c r="Y6814" s="18"/>
    </row>
    <row r="6815" spans="23:25" x14ac:dyDescent="0.25">
      <c r="W6815" s="18"/>
      <c r="X6815" s="18"/>
      <c r="Y6815" s="18"/>
    </row>
    <row r="6816" spans="23:25" x14ac:dyDescent="0.25">
      <c r="W6816" s="18"/>
      <c r="X6816" s="18"/>
      <c r="Y6816" s="18"/>
    </row>
    <row r="6817" spans="23:25" x14ac:dyDescent="0.25">
      <c r="W6817" s="18"/>
      <c r="X6817" s="18"/>
      <c r="Y6817" s="18"/>
    </row>
    <row r="6818" spans="23:25" x14ac:dyDescent="0.25">
      <c r="W6818" s="18"/>
      <c r="X6818" s="18"/>
      <c r="Y6818" s="18"/>
    </row>
    <row r="6819" spans="23:25" x14ac:dyDescent="0.25">
      <c r="W6819" s="18"/>
      <c r="X6819" s="18"/>
      <c r="Y6819" s="18"/>
    </row>
    <row r="6820" spans="23:25" x14ac:dyDescent="0.25">
      <c r="W6820" s="18"/>
      <c r="X6820" s="18"/>
      <c r="Y6820" s="18"/>
    </row>
    <row r="6821" spans="23:25" x14ac:dyDescent="0.25">
      <c r="W6821" s="18"/>
      <c r="X6821" s="18"/>
      <c r="Y6821" s="18"/>
    </row>
    <row r="6822" spans="23:25" x14ac:dyDescent="0.25">
      <c r="W6822" s="18"/>
      <c r="X6822" s="18"/>
      <c r="Y6822" s="18"/>
    </row>
    <row r="6823" spans="23:25" x14ac:dyDescent="0.25">
      <c r="W6823" s="18"/>
      <c r="X6823" s="18"/>
      <c r="Y6823" s="18"/>
    </row>
    <row r="6824" spans="23:25" x14ac:dyDescent="0.25">
      <c r="W6824" s="18"/>
      <c r="X6824" s="18"/>
      <c r="Y6824" s="18"/>
    </row>
    <row r="6825" spans="23:25" x14ac:dyDescent="0.25">
      <c r="W6825" s="18"/>
      <c r="X6825" s="18"/>
      <c r="Y6825" s="18"/>
    </row>
    <row r="6826" spans="23:25" x14ac:dyDescent="0.25">
      <c r="W6826" s="18"/>
      <c r="X6826" s="18"/>
      <c r="Y6826" s="18"/>
    </row>
    <row r="6827" spans="23:25" x14ac:dyDescent="0.25">
      <c r="W6827" s="18"/>
      <c r="X6827" s="18"/>
      <c r="Y6827" s="18"/>
    </row>
    <row r="6828" spans="23:25" x14ac:dyDescent="0.25">
      <c r="W6828" s="18"/>
      <c r="X6828" s="18"/>
      <c r="Y6828" s="18"/>
    </row>
    <row r="6829" spans="23:25" x14ac:dyDescent="0.25">
      <c r="W6829" s="18"/>
      <c r="X6829" s="18"/>
      <c r="Y6829" s="18"/>
    </row>
    <row r="6830" spans="23:25" x14ac:dyDescent="0.25">
      <c r="W6830" s="18"/>
      <c r="X6830" s="18"/>
      <c r="Y6830" s="18"/>
    </row>
    <row r="6831" spans="23:25" x14ac:dyDescent="0.25">
      <c r="W6831" s="18"/>
      <c r="X6831" s="18"/>
      <c r="Y6831" s="18"/>
    </row>
    <row r="6832" spans="23:25" x14ac:dyDescent="0.25">
      <c r="W6832" s="18"/>
      <c r="X6832" s="18"/>
      <c r="Y6832" s="18"/>
    </row>
    <row r="6833" spans="23:25" x14ac:dyDescent="0.25">
      <c r="W6833" s="18"/>
      <c r="X6833" s="18"/>
      <c r="Y6833" s="18"/>
    </row>
    <row r="6834" spans="23:25" x14ac:dyDescent="0.25">
      <c r="W6834" s="18"/>
      <c r="X6834" s="18"/>
      <c r="Y6834" s="18"/>
    </row>
    <row r="6835" spans="23:25" x14ac:dyDescent="0.25">
      <c r="W6835" s="18"/>
      <c r="X6835" s="18"/>
      <c r="Y6835" s="18"/>
    </row>
    <row r="6836" spans="23:25" x14ac:dyDescent="0.25">
      <c r="W6836" s="18"/>
      <c r="X6836" s="18"/>
      <c r="Y6836" s="18"/>
    </row>
    <row r="6837" spans="23:25" x14ac:dyDescent="0.25">
      <c r="W6837" s="18"/>
      <c r="X6837" s="18"/>
      <c r="Y6837" s="18"/>
    </row>
    <row r="6838" spans="23:25" x14ac:dyDescent="0.25">
      <c r="W6838" s="18"/>
      <c r="X6838" s="18"/>
      <c r="Y6838" s="18"/>
    </row>
    <row r="6839" spans="23:25" x14ac:dyDescent="0.25">
      <c r="W6839" s="18"/>
      <c r="X6839" s="18"/>
      <c r="Y6839" s="18"/>
    </row>
    <row r="6840" spans="23:25" x14ac:dyDescent="0.25">
      <c r="W6840" s="18"/>
      <c r="X6840" s="18"/>
      <c r="Y6840" s="18"/>
    </row>
    <row r="6841" spans="23:25" x14ac:dyDescent="0.25">
      <c r="W6841" s="18"/>
      <c r="X6841" s="18"/>
      <c r="Y6841" s="18"/>
    </row>
    <row r="6842" spans="23:25" x14ac:dyDescent="0.25">
      <c r="W6842" s="18"/>
      <c r="X6842" s="18"/>
      <c r="Y6842" s="18"/>
    </row>
    <row r="6843" spans="23:25" x14ac:dyDescent="0.25">
      <c r="W6843" s="18"/>
      <c r="X6843" s="18"/>
      <c r="Y6843" s="18"/>
    </row>
    <row r="6844" spans="23:25" x14ac:dyDescent="0.25">
      <c r="W6844" s="18"/>
      <c r="X6844" s="18"/>
      <c r="Y6844" s="18"/>
    </row>
    <row r="6845" spans="23:25" x14ac:dyDescent="0.25">
      <c r="W6845" s="18"/>
      <c r="X6845" s="18"/>
      <c r="Y6845" s="18"/>
    </row>
    <row r="6846" spans="23:25" x14ac:dyDescent="0.25">
      <c r="W6846" s="18"/>
      <c r="X6846" s="18"/>
      <c r="Y6846" s="18"/>
    </row>
    <row r="6847" spans="23:25" x14ac:dyDescent="0.25">
      <c r="W6847" s="18"/>
      <c r="X6847" s="18"/>
      <c r="Y6847" s="18"/>
    </row>
    <row r="6848" spans="23:25" x14ac:dyDescent="0.25">
      <c r="W6848" s="18"/>
      <c r="X6848" s="18"/>
      <c r="Y6848" s="18"/>
    </row>
    <row r="6849" spans="23:25" x14ac:dyDescent="0.25">
      <c r="W6849" s="18"/>
      <c r="X6849" s="18"/>
      <c r="Y6849" s="18"/>
    </row>
    <row r="6850" spans="23:25" x14ac:dyDescent="0.25">
      <c r="W6850" s="18"/>
      <c r="X6850" s="18"/>
      <c r="Y6850" s="18"/>
    </row>
    <row r="6851" spans="23:25" x14ac:dyDescent="0.25">
      <c r="W6851" s="18"/>
      <c r="X6851" s="18"/>
      <c r="Y6851" s="18"/>
    </row>
    <row r="6852" spans="23:25" x14ac:dyDescent="0.25">
      <c r="W6852" s="18"/>
      <c r="X6852" s="18"/>
      <c r="Y6852" s="18"/>
    </row>
    <row r="6853" spans="23:25" x14ac:dyDescent="0.25">
      <c r="W6853" s="18"/>
      <c r="X6853" s="18"/>
      <c r="Y6853" s="18"/>
    </row>
    <row r="6854" spans="23:25" x14ac:dyDescent="0.25">
      <c r="W6854" s="18"/>
      <c r="X6854" s="18"/>
      <c r="Y6854" s="18"/>
    </row>
    <row r="6855" spans="23:25" x14ac:dyDescent="0.25">
      <c r="W6855" s="18"/>
      <c r="X6855" s="18"/>
      <c r="Y6855" s="18"/>
    </row>
    <row r="6856" spans="23:25" x14ac:dyDescent="0.25">
      <c r="W6856" s="18"/>
      <c r="X6856" s="18"/>
      <c r="Y6856" s="18"/>
    </row>
    <row r="6857" spans="23:25" x14ac:dyDescent="0.25">
      <c r="W6857" s="18"/>
      <c r="X6857" s="18"/>
      <c r="Y6857" s="18"/>
    </row>
    <row r="6858" spans="23:25" x14ac:dyDescent="0.25">
      <c r="W6858" s="18"/>
      <c r="X6858" s="18"/>
      <c r="Y6858" s="18"/>
    </row>
    <row r="6859" spans="23:25" x14ac:dyDescent="0.25">
      <c r="W6859" s="18"/>
      <c r="X6859" s="18"/>
      <c r="Y6859" s="18"/>
    </row>
    <row r="6860" spans="23:25" x14ac:dyDescent="0.25">
      <c r="W6860" s="18"/>
      <c r="X6860" s="18"/>
      <c r="Y6860" s="18"/>
    </row>
    <row r="6861" spans="23:25" x14ac:dyDescent="0.25">
      <c r="W6861" s="18"/>
      <c r="X6861" s="18"/>
      <c r="Y6861" s="18"/>
    </row>
    <row r="6862" spans="23:25" x14ac:dyDescent="0.25">
      <c r="W6862" s="18"/>
      <c r="X6862" s="18"/>
      <c r="Y6862" s="18"/>
    </row>
    <row r="6863" spans="23:25" x14ac:dyDescent="0.25">
      <c r="W6863" s="18"/>
      <c r="X6863" s="18"/>
      <c r="Y6863" s="18"/>
    </row>
    <row r="6864" spans="23:25" x14ac:dyDescent="0.25">
      <c r="W6864" s="18"/>
      <c r="X6864" s="18"/>
      <c r="Y6864" s="18"/>
    </row>
    <row r="6865" spans="23:25" x14ac:dyDescent="0.25">
      <c r="W6865" s="18"/>
      <c r="X6865" s="18"/>
      <c r="Y6865" s="18"/>
    </row>
    <row r="6866" spans="23:25" x14ac:dyDescent="0.25">
      <c r="W6866" s="18"/>
      <c r="X6866" s="18"/>
      <c r="Y6866" s="18"/>
    </row>
    <row r="6867" spans="23:25" x14ac:dyDescent="0.25">
      <c r="W6867" s="18"/>
      <c r="X6867" s="18"/>
      <c r="Y6867" s="18"/>
    </row>
    <row r="6868" spans="23:25" x14ac:dyDescent="0.25">
      <c r="W6868" s="18"/>
      <c r="X6868" s="18"/>
      <c r="Y6868" s="18"/>
    </row>
    <row r="6869" spans="23:25" x14ac:dyDescent="0.25">
      <c r="W6869" s="18"/>
      <c r="X6869" s="18"/>
      <c r="Y6869" s="18"/>
    </row>
    <row r="6870" spans="23:25" x14ac:dyDescent="0.25">
      <c r="W6870" s="18"/>
      <c r="X6870" s="18"/>
      <c r="Y6870" s="18"/>
    </row>
    <row r="6871" spans="23:25" x14ac:dyDescent="0.25">
      <c r="W6871" s="18"/>
      <c r="X6871" s="18"/>
      <c r="Y6871" s="18"/>
    </row>
    <row r="6872" spans="23:25" x14ac:dyDescent="0.25">
      <c r="W6872" s="18"/>
      <c r="X6872" s="18"/>
      <c r="Y6872" s="18"/>
    </row>
    <row r="6873" spans="23:25" x14ac:dyDescent="0.25">
      <c r="W6873" s="18"/>
      <c r="X6873" s="18"/>
      <c r="Y6873" s="18"/>
    </row>
    <row r="6874" spans="23:25" x14ac:dyDescent="0.25">
      <c r="W6874" s="18"/>
      <c r="X6874" s="18"/>
      <c r="Y6874" s="18"/>
    </row>
    <row r="6875" spans="23:25" x14ac:dyDescent="0.25">
      <c r="W6875" s="18"/>
      <c r="X6875" s="18"/>
      <c r="Y6875" s="18"/>
    </row>
    <row r="6876" spans="23:25" x14ac:dyDescent="0.25">
      <c r="W6876" s="18"/>
      <c r="X6876" s="18"/>
      <c r="Y6876" s="18"/>
    </row>
    <row r="6877" spans="23:25" x14ac:dyDescent="0.25">
      <c r="W6877" s="18"/>
      <c r="X6877" s="18"/>
      <c r="Y6877" s="18"/>
    </row>
    <row r="6878" spans="23:25" x14ac:dyDescent="0.25">
      <c r="W6878" s="18"/>
      <c r="X6878" s="18"/>
      <c r="Y6878" s="18"/>
    </row>
    <row r="6879" spans="23:25" x14ac:dyDescent="0.25">
      <c r="W6879" s="18"/>
      <c r="X6879" s="18"/>
      <c r="Y6879" s="18"/>
    </row>
    <row r="6880" spans="23:25" x14ac:dyDescent="0.25">
      <c r="W6880" s="18"/>
      <c r="X6880" s="18"/>
      <c r="Y6880" s="18"/>
    </row>
    <row r="6881" spans="23:25" x14ac:dyDescent="0.25">
      <c r="W6881" s="18"/>
      <c r="X6881" s="18"/>
      <c r="Y6881" s="18"/>
    </row>
    <row r="6882" spans="23:25" x14ac:dyDescent="0.25">
      <c r="W6882" s="18"/>
      <c r="X6882" s="18"/>
      <c r="Y6882" s="18"/>
    </row>
    <row r="6883" spans="23:25" x14ac:dyDescent="0.25">
      <c r="W6883" s="18"/>
      <c r="X6883" s="18"/>
      <c r="Y6883" s="18"/>
    </row>
    <row r="6884" spans="23:25" x14ac:dyDescent="0.25">
      <c r="W6884" s="18"/>
      <c r="X6884" s="18"/>
      <c r="Y6884" s="18"/>
    </row>
    <row r="6885" spans="23:25" x14ac:dyDescent="0.25">
      <c r="W6885" s="18"/>
      <c r="X6885" s="18"/>
      <c r="Y6885" s="18"/>
    </row>
    <row r="6886" spans="23:25" x14ac:dyDescent="0.25">
      <c r="W6886" s="18"/>
      <c r="X6886" s="18"/>
      <c r="Y6886" s="18"/>
    </row>
    <row r="6887" spans="23:25" x14ac:dyDescent="0.25">
      <c r="W6887" s="18"/>
      <c r="X6887" s="18"/>
      <c r="Y6887" s="18"/>
    </row>
    <row r="6888" spans="23:25" x14ac:dyDescent="0.25">
      <c r="W6888" s="18"/>
      <c r="X6888" s="18"/>
      <c r="Y6888" s="18"/>
    </row>
    <row r="6889" spans="23:25" x14ac:dyDescent="0.25">
      <c r="W6889" s="18"/>
      <c r="X6889" s="18"/>
      <c r="Y6889" s="18"/>
    </row>
    <row r="6890" spans="23:25" x14ac:dyDescent="0.25">
      <c r="W6890" s="18"/>
      <c r="X6890" s="18"/>
      <c r="Y6890" s="18"/>
    </row>
    <row r="6891" spans="23:25" x14ac:dyDescent="0.25">
      <c r="W6891" s="18"/>
      <c r="X6891" s="18"/>
      <c r="Y6891" s="18"/>
    </row>
    <row r="6892" spans="23:25" x14ac:dyDescent="0.25">
      <c r="W6892" s="18"/>
      <c r="X6892" s="18"/>
      <c r="Y6892" s="18"/>
    </row>
    <row r="6893" spans="23:25" x14ac:dyDescent="0.25">
      <c r="W6893" s="18"/>
      <c r="X6893" s="18"/>
      <c r="Y6893" s="18"/>
    </row>
    <row r="6894" spans="23:25" x14ac:dyDescent="0.25">
      <c r="W6894" s="18"/>
      <c r="X6894" s="18"/>
      <c r="Y6894" s="18"/>
    </row>
    <row r="6895" spans="23:25" x14ac:dyDescent="0.25">
      <c r="W6895" s="18"/>
      <c r="X6895" s="18"/>
      <c r="Y6895" s="18"/>
    </row>
    <row r="6896" spans="23:25" x14ac:dyDescent="0.25">
      <c r="W6896" s="18"/>
      <c r="X6896" s="18"/>
      <c r="Y6896" s="18"/>
    </row>
    <row r="6897" spans="23:25" x14ac:dyDescent="0.25">
      <c r="W6897" s="18"/>
      <c r="X6897" s="18"/>
      <c r="Y6897" s="18"/>
    </row>
    <row r="6898" spans="23:25" x14ac:dyDescent="0.25">
      <c r="W6898" s="18"/>
      <c r="X6898" s="18"/>
      <c r="Y6898" s="18"/>
    </row>
    <row r="6899" spans="23:25" x14ac:dyDescent="0.25">
      <c r="W6899" s="18"/>
      <c r="X6899" s="18"/>
      <c r="Y6899" s="18"/>
    </row>
    <row r="6900" spans="23:25" x14ac:dyDescent="0.25">
      <c r="W6900" s="18"/>
      <c r="X6900" s="18"/>
      <c r="Y6900" s="18"/>
    </row>
    <row r="6901" spans="23:25" x14ac:dyDescent="0.25">
      <c r="W6901" s="18"/>
      <c r="X6901" s="18"/>
      <c r="Y6901" s="18"/>
    </row>
    <row r="6902" spans="23:25" x14ac:dyDescent="0.25">
      <c r="W6902" s="18"/>
      <c r="X6902" s="18"/>
      <c r="Y6902" s="18"/>
    </row>
    <row r="6903" spans="23:25" x14ac:dyDescent="0.25">
      <c r="W6903" s="18"/>
      <c r="X6903" s="18"/>
      <c r="Y6903" s="18"/>
    </row>
    <row r="6904" spans="23:25" x14ac:dyDescent="0.25">
      <c r="W6904" s="18"/>
      <c r="X6904" s="18"/>
      <c r="Y6904" s="18"/>
    </row>
    <row r="6905" spans="23:25" x14ac:dyDescent="0.25">
      <c r="W6905" s="18"/>
      <c r="X6905" s="18"/>
      <c r="Y6905" s="18"/>
    </row>
    <row r="6906" spans="23:25" x14ac:dyDescent="0.25">
      <c r="W6906" s="18"/>
      <c r="X6906" s="18"/>
      <c r="Y6906" s="18"/>
    </row>
    <row r="6907" spans="23:25" x14ac:dyDescent="0.25">
      <c r="W6907" s="18"/>
      <c r="X6907" s="18"/>
      <c r="Y6907" s="18"/>
    </row>
    <row r="6908" spans="23:25" x14ac:dyDescent="0.25">
      <c r="W6908" s="18"/>
      <c r="X6908" s="18"/>
      <c r="Y6908" s="18"/>
    </row>
    <row r="6909" spans="23:25" x14ac:dyDescent="0.25">
      <c r="W6909" s="18"/>
      <c r="X6909" s="18"/>
      <c r="Y6909" s="18"/>
    </row>
    <row r="6910" spans="23:25" x14ac:dyDescent="0.25">
      <c r="W6910" s="18"/>
      <c r="X6910" s="18"/>
      <c r="Y6910" s="18"/>
    </row>
    <row r="6911" spans="23:25" x14ac:dyDescent="0.25">
      <c r="W6911" s="18"/>
      <c r="X6911" s="18"/>
      <c r="Y6911" s="18"/>
    </row>
    <row r="6912" spans="23:25" x14ac:dyDescent="0.25">
      <c r="W6912" s="18"/>
      <c r="X6912" s="18"/>
      <c r="Y6912" s="18"/>
    </row>
    <row r="6913" spans="23:25" x14ac:dyDescent="0.25">
      <c r="W6913" s="18"/>
      <c r="X6913" s="18"/>
      <c r="Y6913" s="18"/>
    </row>
    <row r="6914" spans="23:25" x14ac:dyDescent="0.25">
      <c r="W6914" s="18"/>
      <c r="X6914" s="18"/>
      <c r="Y6914" s="18"/>
    </row>
    <row r="6915" spans="23:25" x14ac:dyDescent="0.25">
      <c r="W6915" s="18"/>
      <c r="X6915" s="18"/>
      <c r="Y6915" s="18"/>
    </row>
    <row r="6916" spans="23:25" x14ac:dyDescent="0.25">
      <c r="W6916" s="18"/>
      <c r="X6916" s="18"/>
      <c r="Y6916" s="18"/>
    </row>
    <row r="6917" spans="23:25" x14ac:dyDescent="0.25">
      <c r="W6917" s="18"/>
      <c r="X6917" s="18"/>
      <c r="Y6917" s="18"/>
    </row>
    <row r="6918" spans="23:25" x14ac:dyDescent="0.25">
      <c r="W6918" s="18"/>
      <c r="X6918" s="18"/>
      <c r="Y6918" s="18"/>
    </row>
    <row r="6919" spans="23:25" x14ac:dyDescent="0.25">
      <c r="W6919" s="18"/>
      <c r="X6919" s="18"/>
      <c r="Y6919" s="18"/>
    </row>
    <row r="6920" spans="23:25" x14ac:dyDescent="0.25">
      <c r="W6920" s="18"/>
      <c r="X6920" s="18"/>
      <c r="Y6920" s="18"/>
    </row>
    <row r="6921" spans="23:25" x14ac:dyDescent="0.25">
      <c r="W6921" s="18"/>
      <c r="X6921" s="18"/>
      <c r="Y6921" s="18"/>
    </row>
    <row r="6922" spans="23:25" x14ac:dyDescent="0.25">
      <c r="W6922" s="18"/>
      <c r="X6922" s="18"/>
      <c r="Y6922" s="18"/>
    </row>
    <row r="6923" spans="23:25" x14ac:dyDescent="0.25">
      <c r="W6923" s="18"/>
      <c r="X6923" s="18"/>
      <c r="Y6923" s="18"/>
    </row>
    <row r="6924" spans="23:25" x14ac:dyDescent="0.25">
      <c r="W6924" s="18"/>
      <c r="X6924" s="18"/>
      <c r="Y6924" s="18"/>
    </row>
    <row r="6925" spans="23:25" x14ac:dyDescent="0.25">
      <c r="W6925" s="18"/>
      <c r="X6925" s="18"/>
      <c r="Y6925" s="18"/>
    </row>
    <row r="6926" spans="23:25" x14ac:dyDescent="0.25">
      <c r="W6926" s="18"/>
      <c r="X6926" s="18"/>
      <c r="Y6926" s="18"/>
    </row>
    <row r="6927" spans="23:25" x14ac:dyDescent="0.25">
      <c r="W6927" s="18"/>
      <c r="X6927" s="18"/>
      <c r="Y6927" s="18"/>
    </row>
    <row r="6928" spans="23:25" x14ac:dyDescent="0.25">
      <c r="W6928" s="18"/>
      <c r="X6928" s="18"/>
      <c r="Y6928" s="18"/>
    </row>
    <row r="6929" spans="23:25" x14ac:dyDescent="0.25">
      <c r="W6929" s="18"/>
      <c r="X6929" s="18"/>
      <c r="Y6929" s="18"/>
    </row>
    <row r="6930" spans="23:25" x14ac:dyDescent="0.25">
      <c r="W6930" s="18"/>
      <c r="X6930" s="18"/>
      <c r="Y6930" s="18"/>
    </row>
    <row r="6931" spans="23:25" x14ac:dyDescent="0.25">
      <c r="W6931" s="18"/>
      <c r="X6931" s="18"/>
      <c r="Y6931" s="18"/>
    </row>
    <row r="6932" spans="23:25" x14ac:dyDescent="0.25">
      <c r="W6932" s="18"/>
      <c r="X6932" s="18"/>
      <c r="Y6932" s="18"/>
    </row>
    <row r="6933" spans="23:25" x14ac:dyDescent="0.25">
      <c r="W6933" s="18"/>
      <c r="X6933" s="18"/>
      <c r="Y6933" s="18"/>
    </row>
    <row r="6934" spans="23:25" x14ac:dyDescent="0.25">
      <c r="W6934" s="18"/>
      <c r="X6934" s="18"/>
      <c r="Y6934" s="18"/>
    </row>
    <row r="6935" spans="23:25" x14ac:dyDescent="0.25">
      <c r="W6935" s="18"/>
      <c r="X6935" s="18"/>
      <c r="Y6935" s="18"/>
    </row>
    <row r="6936" spans="23:25" x14ac:dyDescent="0.25">
      <c r="W6936" s="18"/>
      <c r="X6936" s="18"/>
      <c r="Y6936" s="18"/>
    </row>
    <row r="6937" spans="23:25" x14ac:dyDescent="0.25">
      <c r="W6937" s="18"/>
      <c r="X6937" s="18"/>
      <c r="Y6937" s="18"/>
    </row>
    <row r="6938" spans="23:25" x14ac:dyDescent="0.25">
      <c r="W6938" s="18"/>
      <c r="X6938" s="18"/>
      <c r="Y6938" s="18"/>
    </row>
    <row r="6939" spans="23:25" x14ac:dyDescent="0.25">
      <c r="W6939" s="18"/>
      <c r="X6939" s="18"/>
      <c r="Y6939" s="18"/>
    </row>
    <row r="6940" spans="23:25" x14ac:dyDescent="0.25">
      <c r="W6940" s="18"/>
      <c r="X6940" s="18"/>
      <c r="Y6940" s="18"/>
    </row>
    <row r="6941" spans="23:25" x14ac:dyDescent="0.25">
      <c r="W6941" s="18"/>
      <c r="X6941" s="18"/>
      <c r="Y6941" s="18"/>
    </row>
    <row r="6942" spans="23:25" x14ac:dyDescent="0.25">
      <c r="W6942" s="18"/>
      <c r="X6942" s="18"/>
      <c r="Y6942" s="18"/>
    </row>
    <row r="6943" spans="23:25" x14ac:dyDescent="0.25">
      <c r="W6943" s="18"/>
      <c r="X6943" s="18"/>
      <c r="Y6943" s="18"/>
    </row>
    <row r="6944" spans="23:25" x14ac:dyDescent="0.25">
      <c r="W6944" s="18"/>
      <c r="X6944" s="18"/>
      <c r="Y6944" s="18"/>
    </row>
    <row r="6945" spans="23:25" x14ac:dyDescent="0.25">
      <c r="W6945" s="18"/>
      <c r="X6945" s="18"/>
      <c r="Y6945" s="18"/>
    </row>
    <row r="6946" spans="23:25" x14ac:dyDescent="0.25">
      <c r="W6946" s="18"/>
      <c r="X6946" s="18"/>
      <c r="Y6946" s="18"/>
    </row>
    <row r="6947" spans="23:25" x14ac:dyDescent="0.25">
      <c r="W6947" s="18"/>
      <c r="X6947" s="18"/>
      <c r="Y6947" s="18"/>
    </row>
    <row r="6948" spans="23:25" x14ac:dyDescent="0.25">
      <c r="W6948" s="18"/>
      <c r="X6948" s="18"/>
      <c r="Y6948" s="18"/>
    </row>
    <row r="6949" spans="23:25" x14ac:dyDescent="0.25">
      <c r="W6949" s="18"/>
      <c r="X6949" s="18"/>
      <c r="Y6949" s="18"/>
    </row>
    <row r="6950" spans="23:25" x14ac:dyDescent="0.25">
      <c r="W6950" s="18"/>
      <c r="X6950" s="18"/>
      <c r="Y6950" s="18"/>
    </row>
    <row r="6951" spans="23:25" x14ac:dyDescent="0.25">
      <c r="W6951" s="18"/>
      <c r="X6951" s="18"/>
      <c r="Y6951" s="18"/>
    </row>
    <row r="6952" spans="23:25" x14ac:dyDescent="0.25">
      <c r="W6952" s="18"/>
      <c r="X6952" s="18"/>
      <c r="Y6952" s="18"/>
    </row>
    <row r="6953" spans="23:25" x14ac:dyDescent="0.25">
      <c r="W6953" s="18"/>
      <c r="X6953" s="18"/>
      <c r="Y6953" s="18"/>
    </row>
    <row r="6954" spans="23:25" x14ac:dyDescent="0.25">
      <c r="W6954" s="18"/>
      <c r="X6954" s="18"/>
      <c r="Y6954" s="18"/>
    </row>
    <row r="6955" spans="23:25" x14ac:dyDescent="0.25">
      <c r="W6955" s="18"/>
      <c r="X6955" s="18"/>
      <c r="Y6955" s="18"/>
    </row>
    <row r="6956" spans="23:25" x14ac:dyDescent="0.25">
      <c r="W6956" s="18"/>
      <c r="X6956" s="18"/>
      <c r="Y6956" s="18"/>
    </row>
    <row r="6957" spans="23:25" x14ac:dyDescent="0.25">
      <c r="W6957" s="18"/>
      <c r="X6957" s="18"/>
      <c r="Y6957" s="18"/>
    </row>
    <row r="6958" spans="23:25" x14ac:dyDescent="0.25">
      <c r="W6958" s="18"/>
      <c r="X6958" s="18"/>
      <c r="Y6958" s="18"/>
    </row>
    <row r="6959" spans="23:25" x14ac:dyDescent="0.25">
      <c r="W6959" s="18"/>
      <c r="X6959" s="18"/>
      <c r="Y6959" s="18"/>
    </row>
    <row r="6960" spans="23:25" x14ac:dyDescent="0.25">
      <c r="W6960" s="18"/>
      <c r="X6960" s="18"/>
      <c r="Y6960" s="18"/>
    </row>
    <row r="6961" spans="23:25" x14ac:dyDescent="0.25">
      <c r="W6961" s="18"/>
      <c r="X6961" s="18"/>
      <c r="Y6961" s="18"/>
    </row>
    <row r="6962" spans="23:25" x14ac:dyDescent="0.25">
      <c r="W6962" s="18"/>
      <c r="X6962" s="18"/>
      <c r="Y6962" s="18"/>
    </row>
    <row r="6963" spans="23:25" x14ac:dyDescent="0.25">
      <c r="W6963" s="18"/>
      <c r="X6963" s="18"/>
      <c r="Y6963" s="18"/>
    </row>
    <row r="6964" spans="23:25" x14ac:dyDescent="0.25">
      <c r="W6964" s="18"/>
      <c r="X6964" s="18"/>
      <c r="Y6964" s="18"/>
    </row>
    <row r="6965" spans="23:25" x14ac:dyDescent="0.25">
      <c r="W6965" s="18"/>
      <c r="X6965" s="18"/>
      <c r="Y6965" s="18"/>
    </row>
    <row r="6966" spans="23:25" x14ac:dyDescent="0.25">
      <c r="W6966" s="18"/>
      <c r="X6966" s="18"/>
      <c r="Y6966" s="18"/>
    </row>
    <row r="6967" spans="23:25" x14ac:dyDescent="0.25">
      <c r="W6967" s="18"/>
      <c r="X6967" s="18"/>
      <c r="Y6967" s="18"/>
    </row>
    <row r="6968" spans="23:25" x14ac:dyDescent="0.25">
      <c r="W6968" s="18"/>
      <c r="X6968" s="18"/>
      <c r="Y6968" s="18"/>
    </row>
    <row r="6969" spans="23:25" x14ac:dyDescent="0.25">
      <c r="W6969" s="18"/>
      <c r="X6969" s="18"/>
      <c r="Y6969" s="18"/>
    </row>
    <row r="6970" spans="23:25" x14ac:dyDescent="0.25">
      <c r="W6970" s="18"/>
      <c r="X6970" s="18"/>
      <c r="Y6970" s="18"/>
    </row>
    <row r="6971" spans="23:25" x14ac:dyDescent="0.25">
      <c r="W6971" s="18"/>
      <c r="X6971" s="18"/>
      <c r="Y6971" s="18"/>
    </row>
    <row r="6972" spans="23:25" x14ac:dyDescent="0.25">
      <c r="W6972" s="18"/>
      <c r="X6972" s="18"/>
      <c r="Y6972" s="18"/>
    </row>
    <row r="6973" spans="23:25" x14ac:dyDescent="0.25">
      <c r="W6973" s="18"/>
      <c r="X6973" s="18"/>
      <c r="Y6973" s="18"/>
    </row>
    <row r="6974" spans="23:25" x14ac:dyDescent="0.25">
      <c r="W6974" s="18"/>
      <c r="X6974" s="18"/>
      <c r="Y6974" s="18"/>
    </row>
    <row r="6975" spans="23:25" x14ac:dyDescent="0.25">
      <c r="W6975" s="18"/>
      <c r="X6975" s="18"/>
      <c r="Y6975" s="18"/>
    </row>
    <row r="6976" spans="23:25" x14ac:dyDescent="0.25">
      <c r="W6976" s="18"/>
      <c r="X6976" s="18"/>
      <c r="Y6976" s="18"/>
    </row>
    <row r="6977" spans="23:25" x14ac:dyDescent="0.25">
      <c r="W6977" s="18"/>
      <c r="X6977" s="18"/>
      <c r="Y6977" s="18"/>
    </row>
    <row r="6978" spans="23:25" x14ac:dyDescent="0.25">
      <c r="W6978" s="18"/>
      <c r="X6978" s="18"/>
      <c r="Y6978" s="18"/>
    </row>
    <row r="6979" spans="23:25" x14ac:dyDescent="0.25">
      <c r="W6979" s="18"/>
      <c r="X6979" s="18"/>
      <c r="Y6979" s="18"/>
    </row>
    <row r="6980" spans="23:25" x14ac:dyDescent="0.25">
      <c r="W6980" s="18"/>
      <c r="X6980" s="18"/>
      <c r="Y6980" s="18"/>
    </row>
    <row r="6981" spans="23:25" x14ac:dyDescent="0.25">
      <c r="W6981" s="18"/>
      <c r="X6981" s="18"/>
      <c r="Y6981" s="18"/>
    </row>
    <row r="6982" spans="23:25" x14ac:dyDescent="0.25">
      <c r="W6982" s="18"/>
      <c r="X6982" s="18"/>
      <c r="Y6982" s="18"/>
    </row>
    <row r="6983" spans="23:25" x14ac:dyDescent="0.25">
      <c r="W6983" s="18"/>
      <c r="X6983" s="18"/>
      <c r="Y6983" s="18"/>
    </row>
    <row r="6984" spans="23:25" x14ac:dyDescent="0.25">
      <c r="W6984" s="18"/>
      <c r="X6984" s="18"/>
      <c r="Y6984" s="18"/>
    </row>
    <row r="6985" spans="23:25" x14ac:dyDescent="0.25">
      <c r="W6985" s="18"/>
      <c r="X6985" s="18"/>
      <c r="Y6985" s="18"/>
    </row>
    <row r="6986" spans="23:25" x14ac:dyDescent="0.25">
      <c r="W6986" s="18"/>
      <c r="X6986" s="18"/>
      <c r="Y6986" s="18"/>
    </row>
    <row r="6987" spans="23:25" x14ac:dyDescent="0.25">
      <c r="W6987" s="18"/>
      <c r="X6987" s="18"/>
      <c r="Y6987" s="18"/>
    </row>
    <row r="6988" spans="23:25" x14ac:dyDescent="0.25">
      <c r="W6988" s="18"/>
      <c r="X6988" s="18"/>
      <c r="Y6988" s="18"/>
    </row>
    <row r="6989" spans="23:25" x14ac:dyDescent="0.25">
      <c r="W6989" s="18"/>
      <c r="X6989" s="18"/>
      <c r="Y6989" s="18"/>
    </row>
    <row r="6990" spans="23:25" x14ac:dyDescent="0.25">
      <c r="W6990" s="18"/>
      <c r="X6990" s="18"/>
      <c r="Y6990" s="18"/>
    </row>
    <row r="6991" spans="23:25" x14ac:dyDescent="0.25">
      <c r="W6991" s="18"/>
      <c r="X6991" s="18"/>
      <c r="Y6991" s="18"/>
    </row>
    <row r="6992" spans="23:25" x14ac:dyDescent="0.25">
      <c r="W6992" s="18"/>
      <c r="X6992" s="18"/>
      <c r="Y6992" s="18"/>
    </row>
    <row r="6993" spans="23:25" x14ac:dyDescent="0.25">
      <c r="W6993" s="18"/>
      <c r="X6993" s="18"/>
      <c r="Y6993" s="18"/>
    </row>
    <row r="6994" spans="23:25" x14ac:dyDescent="0.25">
      <c r="W6994" s="18"/>
      <c r="X6994" s="18"/>
      <c r="Y6994" s="18"/>
    </row>
    <row r="6995" spans="23:25" x14ac:dyDescent="0.25">
      <c r="W6995" s="18"/>
      <c r="X6995" s="18"/>
      <c r="Y6995" s="18"/>
    </row>
    <row r="6996" spans="23:25" x14ac:dyDescent="0.25">
      <c r="W6996" s="18"/>
      <c r="X6996" s="18"/>
      <c r="Y6996" s="18"/>
    </row>
    <row r="6997" spans="23:25" x14ac:dyDescent="0.25">
      <c r="W6997" s="18"/>
      <c r="X6997" s="18"/>
      <c r="Y6997" s="18"/>
    </row>
    <row r="6998" spans="23:25" x14ac:dyDescent="0.25">
      <c r="W6998" s="18"/>
      <c r="X6998" s="18"/>
      <c r="Y6998" s="18"/>
    </row>
    <row r="6999" spans="23:25" x14ac:dyDescent="0.25">
      <c r="W6999" s="18"/>
      <c r="X6999" s="18"/>
      <c r="Y6999" s="18"/>
    </row>
    <row r="7000" spans="23:25" x14ac:dyDescent="0.25">
      <c r="W7000" s="18"/>
      <c r="X7000" s="18"/>
      <c r="Y7000" s="18"/>
    </row>
    <row r="7001" spans="23:25" x14ac:dyDescent="0.25">
      <c r="W7001" s="18"/>
      <c r="X7001" s="18"/>
      <c r="Y7001" s="18"/>
    </row>
    <row r="7002" spans="23:25" x14ac:dyDescent="0.25">
      <c r="W7002" s="18"/>
      <c r="X7002" s="18"/>
      <c r="Y7002" s="18"/>
    </row>
    <row r="7003" spans="23:25" x14ac:dyDescent="0.25">
      <c r="W7003" s="18"/>
      <c r="X7003" s="18"/>
      <c r="Y7003" s="18"/>
    </row>
    <row r="7004" spans="23:25" x14ac:dyDescent="0.25">
      <c r="W7004" s="18"/>
      <c r="X7004" s="18"/>
      <c r="Y7004" s="18"/>
    </row>
    <row r="7005" spans="23:25" x14ac:dyDescent="0.25">
      <c r="W7005" s="18"/>
      <c r="X7005" s="18"/>
      <c r="Y7005" s="18"/>
    </row>
    <row r="7006" spans="23:25" x14ac:dyDescent="0.25">
      <c r="W7006" s="18"/>
      <c r="X7006" s="18"/>
      <c r="Y7006" s="18"/>
    </row>
    <row r="7007" spans="23:25" x14ac:dyDescent="0.25">
      <c r="W7007" s="18"/>
      <c r="X7007" s="18"/>
      <c r="Y7007" s="18"/>
    </row>
    <row r="7008" spans="23:25" x14ac:dyDescent="0.25">
      <c r="W7008" s="18"/>
      <c r="X7008" s="18"/>
      <c r="Y7008" s="18"/>
    </row>
    <row r="7009" spans="23:25" x14ac:dyDescent="0.25">
      <c r="W7009" s="18"/>
      <c r="X7009" s="18"/>
      <c r="Y7009" s="18"/>
    </row>
    <row r="7010" spans="23:25" x14ac:dyDescent="0.25">
      <c r="W7010" s="18"/>
      <c r="X7010" s="18"/>
      <c r="Y7010" s="18"/>
    </row>
    <row r="7011" spans="23:25" x14ac:dyDescent="0.25">
      <c r="W7011" s="18"/>
      <c r="X7011" s="18"/>
      <c r="Y7011" s="18"/>
    </row>
    <row r="7012" spans="23:25" x14ac:dyDescent="0.25">
      <c r="W7012" s="18"/>
      <c r="X7012" s="18"/>
      <c r="Y7012" s="18"/>
    </row>
    <row r="7013" spans="23:25" x14ac:dyDescent="0.25">
      <c r="W7013" s="18"/>
      <c r="X7013" s="18"/>
      <c r="Y7013" s="18"/>
    </row>
    <row r="7014" spans="23:25" x14ac:dyDescent="0.25">
      <c r="W7014" s="18"/>
      <c r="X7014" s="18"/>
      <c r="Y7014" s="18"/>
    </row>
    <row r="7015" spans="23:25" x14ac:dyDescent="0.25">
      <c r="W7015" s="18"/>
      <c r="X7015" s="18"/>
      <c r="Y7015" s="18"/>
    </row>
    <row r="7016" spans="23:25" x14ac:dyDescent="0.25">
      <c r="W7016" s="18"/>
      <c r="X7016" s="18"/>
      <c r="Y7016" s="18"/>
    </row>
    <row r="7017" spans="23:25" x14ac:dyDescent="0.25">
      <c r="W7017" s="18"/>
      <c r="X7017" s="18"/>
      <c r="Y7017" s="18"/>
    </row>
    <row r="7018" spans="23:25" x14ac:dyDescent="0.25">
      <c r="W7018" s="18"/>
      <c r="X7018" s="18"/>
      <c r="Y7018" s="18"/>
    </row>
    <row r="7019" spans="23:25" x14ac:dyDescent="0.25">
      <c r="W7019" s="18"/>
      <c r="X7019" s="18"/>
      <c r="Y7019" s="18"/>
    </row>
    <row r="7020" spans="23:25" x14ac:dyDescent="0.25">
      <c r="W7020" s="18"/>
      <c r="X7020" s="18"/>
      <c r="Y7020" s="18"/>
    </row>
    <row r="7021" spans="23:25" x14ac:dyDescent="0.25">
      <c r="W7021" s="18"/>
      <c r="X7021" s="18"/>
      <c r="Y7021" s="18"/>
    </row>
    <row r="7022" spans="23:25" x14ac:dyDescent="0.25">
      <c r="W7022" s="18"/>
      <c r="X7022" s="18"/>
      <c r="Y7022" s="18"/>
    </row>
    <row r="7023" spans="23:25" x14ac:dyDescent="0.25">
      <c r="W7023" s="18"/>
      <c r="X7023" s="18"/>
      <c r="Y7023" s="18"/>
    </row>
    <row r="7024" spans="23:25" x14ac:dyDescent="0.25">
      <c r="W7024" s="18"/>
      <c r="X7024" s="18"/>
      <c r="Y7024" s="18"/>
    </row>
    <row r="7025" spans="23:25" x14ac:dyDescent="0.25">
      <c r="W7025" s="18"/>
      <c r="X7025" s="18"/>
      <c r="Y7025" s="18"/>
    </row>
    <row r="7026" spans="23:25" x14ac:dyDescent="0.25">
      <c r="W7026" s="18"/>
      <c r="X7026" s="18"/>
      <c r="Y7026" s="18"/>
    </row>
    <row r="7027" spans="23:25" x14ac:dyDescent="0.25">
      <c r="W7027" s="18"/>
      <c r="X7027" s="18"/>
      <c r="Y7027" s="18"/>
    </row>
    <row r="7028" spans="23:25" x14ac:dyDescent="0.25">
      <c r="W7028" s="18"/>
      <c r="X7028" s="18"/>
      <c r="Y7028" s="18"/>
    </row>
    <row r="7029" spans="23:25" x14ac:dyDescent="0.25">
      <c r="W7029" s="18"/>
      <c r="X7029" s="18"/>
      <c r="Y7029" s="18"/>
    </row>
    <row r="7030" spans="23:25" x14ac:dyDescent="0.25">
      <c r="W7030" s="18"/>
      <c r="X7030" s="18"/>
      <c r="Y7030" s="18"/>
    </row>
    <row r="7031" spans="23:25" x14ac:dyDescent="0.25">
      <c r="W7031" s="18"/>
      <c r="X7031" s="18"/>
      <c r="Y7031" s="18"/>
    </row>
    <row r="7032" spans="23:25" x14ac:dyDescent="0.25">
      <c r="W7032" s="18"/>
      <c r="X7032" s="18"/>
      <c r="Y7032" s="18"/>
    </row>
    <row r="7033" spans="23:25" x14ac:dyDescent="0.25">
      <c r="W7033" s="18"/>
      <c r="X7033" s="18"/>
      <c r="Y7033" s="18"/>
    </row>
    <row r="7034" spans="23:25" x14ac:dyDescent="0.25">
      <c r="W7034" s="18"/>
      <c r="X7034" s="18"/>
      <c r="Y7034" s="18"/>
    </row>
    <row r="7035" spans="23:25" x14ac:dyDescent="0.25">
      <c r="W7035" s="18"/>
      <c r="X7035" s="18"/>
      <c r="Y7035" s="18"/>
    </row>
    <row r="7036" spans="23:25" x14ac:dyDescent="0.25">
      <c r="W7036" s="18"/>
      <c r="X7036" s="18"/>
      <c r="Y7036" s="18"/>
    </row>
    <row r="7037" spans="23:25" x14ac:dyDescent="0.25">
      <c r="W7037" s="18"/>
      <c r="X7037" s="18"/>
      <c r="Y7037" s="18"/>
    </row>
    <row r="7038" spans="23:25" x14ac:dyDescent="0.25">
      <c r="W7038" s="18"/>
      <c r="X7038" s="18"/>
      <c r="Y7038" s="18"/>
    </row>
    <row r="7039" spans="23:25" x14ac:dyDescent="0.25">
      <c r="W7039" s="18"/>
      <c r="X7039" s="18"/>
      <c r="Y7039" s="18"/>
    </row>
    <row r="7040" spans="23:25" x14ac:dyDescent="0.25">
      <c r="W7040" s="18"/>
      <c r="X7040" s="18"/>
      <c r="Y7040" s="18"/>
    </row>
    <row r="7041" spans="23:25" x14ac:dyDescent="0.25">
      <c r="W7041" s="18"/>
      <c r="X7041" s="18"/>
      <c r="Y7041" s="18"/>
    </row>
    <row r="7042" spans="23:25" x14ac:dyDescent="0.25">
      <c r="W7042" s="18"/>
      <c r="X7042" s="18"/>
      <c r="Y7042" s="18"/>
    </row>
    <row r="7043" spans="23:25" x14ac:dyDescent="0.25">
      <c r="W7043" s="18"/>
      <c r="X7043" s="18"/>
      <c r="Y7043" s="18"/>
    </row>
    <row r="7044" spans="23:25" x14ac:dyDescent="0.25">
      <c r="W7044" s="18"/>
      <c r="X7044" s="18"/>
      <c r="Y7044" s="18"/>
    </row>
    <row r="7045" spans="23:25" x14ac:dyDescent="0.25">
      <c r="W7045" s="18"/>
      <c r="X7045" s="18"/>
      <c r="Y7045" s="18"/>
    </row>
    <row r="7046" spans="23:25" x14ac:dyDescent="0.25">
      <c r="W7046" s="18"/>
      <c r="X7046" s="18"/>
      <c r="Y7046" s="18"/>
    </row>
    <row r="7047" spans="23:25" x14ac:dyDescent="0.25">
      <c r="W7047" s="18"/>
      <c r="X7047" s="18"/>
      <c r="Y7047" s="18"/>
    </row>
    <row r="7048" spans="23:25" x14ac:dyDescent="0.25">
      <c r="W7048" s="18"/>
      <c r="X7048" s="18"/>
      <c r="Y7048" s="18"/>
    </row>
    <row r="7049" spans="23:25" x14ac:dyDescent="0.25">
      <c r="W7049" s="18"/>
      <c r="X7049" s="18"/>
      <c r="Y7049" s="18"/>
    </row>
    <row r="7050" spans="23:25" x14ac:dyDescent="0.25">
      <c r="W7050" s="18"/>
      <c r="X7050" s="18"/>
      <c r="Y7050" s="18"/>
    </row>
    <row r="7051" spans="23:25" x14ac:dyDescent="0.25">
      <c r="W7051" s="18"/>
      <c r="X7051" s="18"/>
      <c r="Y7051" s="18"/>
    </row>
    <row r="7052" spans="23:25" x14ac:dyDescent="0.25">
      <c r="W7052" s="18"/>
      <c r="X7052" s="18"/>
      <c r="Y7052" s="18"/>
    </row>
    <row r="7053" spans="23:25" x14ac:dyDescent="0.25">
      <c r="W7053" s="18"/>
      <c r="X7053" s="18"/>
      <c r="Y7053" s="18"/>
    </row>
    <row r="7054" spans="23:25" x14ac:dyDescent="0.25">
      <c r="W7054" s="18"/>
      <c r="X7054" s="18"/>
      <c r="Y7054" s="18"/>
    </row>
    <row r="7055" spans="23:25" x14ac:dyDescent="0.25">
      <c r="W7055" s="18"/>
      <c r="X7055" s="18"/>
      <c r="Y7055" s="18"/>
    </row>
    <row r="7056" spans="23:25" x14ac:dyDescent="0.25">
      <c r="W7056" s="18"/>
      <c r="X7056" s="18"/>
      <c r="Y7056" s="18"/>
    </row>
    <row r="7057" spans="23:25" x14ac:dyDescent="0.25">
      <c r="W7057" s="18"/>
      <c r="X7057" s="18"/>
      <c r="Y7057" s="18"/>
    </row>
    <row r="7058" spans="23:25" x14ac:dyDescent="0.25">
      <c r="W7058" s="18"/>
      <c r="X7058" s="18"/>
      <c r="Y7058" s="18"/>
    </row>
    <row r="7059" spans="23:25" x14ac:dyDescent="0.25">
      <c r="W7059" s="18"/>
      <c r="X7059" s="18"/>
      <c r="Y7059" s="18"/>
    </row>
    <row r="7060" spans="23:25" x14ac:dyDescent="0.25">
      <c r="W7060" s="18"/>
      <c r="X7060" s="18"/>
      <c r="Y7060" s="18"/>
    </row>
    <row r="7061" spans="23:25" x14ac:dyDescent="0.25">
      <c r="W7061" s="18"/>
      <c r="X7061" s="18"/>
      <c r="Y7061" s="18"/>
    </row>
    <row r="7062" spans="23:25" x14ac:dyDescent="0.25">
      <c r="W7062" s="18"/>
      <c r="X7062" s="18"/>
      <c r="Y7062" s="18"/>
    </row>
    <row r="7063" spans="23:25" x14ac:dyDescent="0.25">
      <c r="W7063" s="18"/>
      <c r="X7063" s="18"/>
      <c r="Y7063" s="18"/>
    </row>
    <row r="7064" spans="23:25" x14ac:dyDescent="0.25">
      <c r="W7064" s="18"/>
      <c r="X7064" s="18"/>
      <c r="Y7064" s="18"/>
    </row>
    <row r="7065" spans="23:25" x14ac:dyDescent="0.25">
      <c r="W7065" s="18"/>
      <c r="X7065" s="18"/>
      <c r="Y7065" s="18"/>
    </row>
    <row r="7066" spans="23:25" x14ac:dyDescent="0.25">
      <c r="W7066" s="18"/>
      <c r="X7066" s="18"/>
      <c r="Y7066" s="18"/>
    </row>
    <row r="7067" spans="23:25" x14ac:dyDescent="0.25">
      <c r="W7067" s="18"/>
      <c r="X7067" s="18"/>
      <c r="Y7067" s="18"/>
    </row>
    <row r="7068" spans="23:25" x14ac:dyDescent="0.25">
      <c r="W7068" s="18"/>
      <c r="X7068" s="18"/>
      <c r="Y7068" s="18"/>
    </row>
    <row r="7069" spans="23:25" x14ac:dyDescent="0.25">
      <c r="W7069" s="18"/>
      <c r="X7069" s="18"/>
      <c r="Y7069" s="18"/>
    </row>
    <row r="7070" spans="23:25" x14ac:dyDescent="0.25">
      <c r="W7070" s="18"/>
      <c r="X7070" s="18"/>
      <c r="Y7070" s="18"/>
    </row>
    <row r="7071" spans="23:25" x14ac:dyDescent="0.25">
      <c r="W7071" s="18"/>
      <c r="X7071" s="18"/>
      <c r="Y7071" s="18"/>
    </row>
    <row r="7072" spans="23:25" x14ac:dyDescent="0.25">
      <c r="W7072" s="18"/>
      <c r="X7072" s="18"/>
      <c r="Y7072" s="18"/>
    </row>
    <row r="7073" spans="23:25" x14ac:dyDescent="0.25">
      <c r="W7073" s="18"/>
      <c r="X7073" s="18"/>
      <c r="Y7073" s="18"/>
    </row>
    <row r="7074" spans="23:25" x14ac:dyDescent="0.25">
      <c r="W7074" s="18"/>
      <c r="X7074" s="18"/>
      <c r="Y7074" s="18"/>
    </row>
    <row r="7075" spans="23:25" x14ac:dyDescent="0.25">
      <c r="W7075" s="18"/>
      <c r="X7075" s="18"/>
      <c r="Y7075" s="18"/>
    </row>
    <row r="7076" spans="23:25" x14ac:dyDescent="0.25">
      <c r="W7076" s="18"/>
      <c r="X7076" s="18"/>
      <c r="Y7076" s="18"/>
    </row>
    <row r="7077" spans="23:25" x14ac:dyDescent="0.25">
      <c r="W7077" s="18"/>
      <c r="X7077" s="18"/>
      <c r="Y7077" s="18"/>
    </row>
    <row r="7078" spans="23:25" x14ac:dyDescent="0.25">
      <c r="W7078" s="18"/>
      <c r="X7078" s="18"/>
      <c r="Y7078" s="18"/>
    </row>
    <row r="7079" spans="23:25" x14ac:dyDescent="0.25">
      <c r="W7079" s="18"/>
      <c r="X7079" s="18"/>
      <c r="Y7079" s="18"/>
    </row>
    <row r="7080" spans="23:25" x14ac:dyDescent="0.25">
      <c r="W7080" s="18"/>
      <c r="X7080" s="18"/>
      <c r="Y7080" s="18"/>
    </row>
    <row r="7081" spans="23:25" x14ac:dyDescent="0.25">
      <c r="W7081" s="18"/>
      <c r="X7081" s="18"/>
      <c r="Y7081" s="18"/>
    </row>
    <row r="7082" spans="23:25" x14ac:dyDescent="0.25">
      <c r="W7082" s="18"/>
      <c r="X7082" s="18"/>
      <c r="Y7082" s="18"/>
    </row>
    <row r="7083" spans="23:25" x14ac:dyDescent="0.25">
      <c r="W7083" s="18"/>
      <c r="X7083" s="18"/>
      <c r="Y7083" s="18"/>
    </row>
    <row r="7084" spans="23:25" x14ac:dyDescent="0.25">
      <c r="W7084" s="18"/>
      <c r="X7084" s="18"/>
      <c r="Y7084" s="18"/>
    </row>
    <row r="7085" spans="23:25" x14ac:dyDescent="0.25">
      <c r="W7085" s="18"/>
      <c r="X7085" s="18"/>
      <c r="Y7085" s="18"/>
    </row>
    <row r="7086" spans="23:25" x14ac:dyDescent="0.25">
      <c r="W7086" s="18"/>
      <c r="X7086" s="18"/>
      <c r="Y7086" s="18"/>
    </row>
    <row r="7087" spans="23:25" x14ac:dyDescent="0.25">
      <c r="W7087" s="18"/>
      <c r="X7087" s="18"/>
      <c r="Y7087" s="18"/>
    </row>
    <row r="7088" spans="23:25" x14ac:dyDescent="0.25">
      <c r="W7088" s="18"/>
      <c r="X7088" s="18"/>
      <c r="Y7088" s="18"/>
    </row>
    <row r="7089" spans="23:25" x14ac:dyDescent="0.25">
      <c r="W7089" s="18"/>
      <c r="X7089" s="18"/>
      <c r="Y7089" s="18"/>
    </row>
    <row r="7090" spans="23:25" x14ac:dyDescent="0.25">
      <c r="W7090" s="18"/>
      <c r="X7090" s="18"/>
      <c r="Y7090" s="18"/>
    </row>
    <row r="7091" spans="23:25" x14ac:dyDescent="0.25">
      <c r="W7091" s="18"/>
      <c r="X7091" s="18"/>
      <c r="Y7091" s="18"/>
    </row>
    <row r="7092" spans="23:25" x14ac:dyDescent="0.25">
      <c r="W7092" s="18"/>
      <c r="X7092" s="18"/>
      <c r="Y7092" s="18"/>
    </row>
    <row r="7093" spans="23:25" x14ac:dyDescent="0.25">
      <c r="W7093" s="18"/>
      <c r="X7093" s="18"/>
      <c r="Y7093" s="18"/>
    </row>
    <row r="7094" spans="23:25" x14ac:dyDescent="0.25">
      <c r="W7094" s="18"/>
      <c r="X7094" s="18"/>
      <c r="Y7094" s="18"/>
    </row>
    <row r="7095" spans="23:25" x14ac:dyDescent="0.25">
      <c r="W7095" s="18"/>
      <c r="X7095" s="18"/>
      <c r="Y7095" s="18"/>
    </row>
    <row r="7096" spans="23:25" x14ac:dyDescent="0.25">
      <c r="W7096" s="18"/>
      <c r="X7096" s="18"/>
      <c r="Y7096" s="18"/>
    </row>
    <row r="7097" spans="23:25" x14ac:dyDescent="0.25">
      <c r="W7097" s="18"/>
      <c r="X7097" s="18"/>
      <c r="Y7097" s="18"/>
    </row>
    <row r="7098" spans="23:25" x14ac:dyDescent="0.25">
      <c r="W7098" s="18"/>
      <c r="X7098" s="18"/>
      <c r="Y7098" s="18"/>
    </row>
    <row r="7099" spans="23:25" x14ac:dyDescent="0.25">
      <c r="W7099" s="18"/>
      <c r="X7099" s="18"/>
      <c r="Y7099" s="18"/>
    </row>
    <row r="7100" spans="23:25" x14ac:dyDescent="0.25">
      <c r="W7100" s="18"/>
      <c r="X7100" s="18"/>
      <c r="Y7100" s="18"/>
    </row>
    <row r="7101" spans="23:25" x14ac:dyDescent="0.25">
      <c r="W7101" s="18"/>
      <c r="X7101" s="18"/>
      <c r="Y7101" s="18"/>
    </row>
    <row r="7102" spans="23:25" x14ac:dyDescent="0.25">
      <c r="W7102" s="18"/>
      <c r="X7102" s="18"/>
      <c r="Y7102" s="18"/>
    </row>
    <row r="7103" spans="23:25" x14ac:dyDescent="0.25">
      <c r="W7103" s="18"/>
      <c r="X7103" s="18"/>
      <c r="Y7103" s="18"/>
    </row>
    <row r="7104" spans="23:25" x14ac:dyDescent="0.25">
      <c r="W7104" s="18"/>
      <c r="X7104" s="18"/>
      <c r="Y7104" s="18"/>
    </row>
    <row r="7105" spans="23:25" x14ac:dyDescent="0.25">
      <c r="W7105" s="18"/>
      <c r="X7105" s="18"/>
      <c r="Y7105" s="18"/>
    </row>
    <row r="7106" spans="23:25" x14ac:dyDescent="0.25">
      <c r="W7106" s="18"/>
      <c r="X7106" s="18"/>
      <c r="Y7106" s="18"/>
    </row>
    <row r="7107" spans="23:25" x14ac:dyDescent="0.25">
      <c r="W7107" s="18"/>
      <c r="X7107" s="18"/>
      <c r="Y7107" s="18"/>
    </row>
    <row r="7108" spans="23:25" x14ac:dyDescent="0.25">
      <c r="W7108" s="18"/>
      <c r="X7108" s="18"/>
      <c r="Y7108" s="18"/>
    </row>
    <row r="7109" spans="23:25" x14ac:dyDescent="0.25">
      <c r="W7109" s="18"/>
      <c r="X7109" s="18"/>
      <c r="Y7109" s="18"/>
    </row>
    <row r="7110" spans="23:25" x14ac:dyDescent="0.25">
      <c r="W7110" s="18"/>
      <c r="X7110" s="18"/>
      <c r="Y7110" s="18"/>
    </row>
    <row r="7111" spans="23:25" x14ac:dyDescent="0.25">
      <c r="W7111" s="18"/>
      <c r="X7111" s="18"/>
      <c r="Y7111" s="18"/>
    </row>
    <row r="7112" spans="23:25" x14ac:dyDescent="0.25">
      <c r="W7112" s="18"/>
      <c r="X7112" s="18"/>
      <c r="Y7112" s="18"/>
    </row>
    <row r="7113" spans="23:25" x14ac:dyDescent="0.25">
      <c r="W7113" s="18"/>
      <c r="X7113" s="18"/>
      <c r="Y7113" s="18"/>
    </row>
    <row r="7114" spans="23:25" x14ac:dyDescent="0.25">
      <c r="W7114" s="18"/>
      <c r="X7114" s="18"/>
      <c r="Y7114" s="18"/>
    </row>
    <row r="7115" spans="23:25" x14ac:dyDescent="0.25">
      <c r="W7115" s="18"/>
      <c r="X7115" s="18"/>
      <c r="Y7115" s="18"/>
    </row>
    <row r="7116" spans="23:25" x14ac:dyDescent="0.25">
      <c r="W7116" s="18"/>
      <c r="X7116" s="18"/>
      <c r="Y7116" s="18"/>
    </row>
    <row r="7117" spans="23:25" x14ac:dyDescent="0.25">
      <c r="W7117" s="18"/>
      <c r="X7117" s="18"/>
      <c r="Y7117" s="18"/>
    </row>
    <row r="7118" spans="23:25" x14ac:dyDescent="0.25">
      <c r="W7118" s="18"/>
      <c r="X7118" s="18"/>
      <c r="Y7118" s="18"/>
    </row>
    <row r="7119" spans="23:25" x14ac:dyDescent="0.25">
      <c r="W7119" s="18"/>
      <c r="X7119" s="18"/>
      <c r="Y7119" s="18"/>
    </row>
    <row r="7120" spans="23:25" x14ac:dyDescent="0.25">
      <c r="W7120" s="18"/>
      <c r="X7120" s="18"/>
      <c r="Y7120" s="18"/>
    </row>
    <row r="7121" spans="23:25" x14ac:dyDescent="0.25">
      <c r="W7121" s="18"/>
      <c r="X7121" s="18"/>
      <c r="Y7121" s="18"/>
    </row>
    <row r="7122" spans="23:25" x14ac:dyDescent="0.25">
      <c r="W7122" s="18"/>
      <c r="X7122" s="18"/>
      <c r="Y7122" s="18"/>
    </row>
    <row r="7123" spans="23:25" x14ac:dyDescent="0.25">
      <c r="W7123" s="18"/>
      <c r="X7123" s="18"/>
      <c r="Y7123" s="18"/>
    </row>
    <row r="7124" spans="23:25" x14ac:dyDescent="0.25">
      <c r="W7124" s="18"/>
      <c r="X7124" s="18"/>
      <c r="Y7124" s="18"/>
    </row>
    <row r="7125" spans="23:25" x14ac:dyDescent="0.25">
      <c r="W7125" s="18"/>
      <c r="X7125" s="18"/>
      <c r="Y7125" s="18"/>
    </row>
    <row r="7126" spans="23:25" x14ac:dyDescent="0.25">
      <c r="W7126" s="18"/>
      <c r="X7126" s="18"/>
      <c r="Y7126" s="18"/>
    </row>
    <row r="7127" spans="23:25" x14ac:dyDescent="0.25">
      <c r="W7127" s="18"/>
      <c r="X7127" s="18"/>
      <c r="Y7127" s="18"/>
    </row>
    <row r="7128" spans="23:25" x14ac:dyDescent="0.25">
      <c r="W7128" s="18"/>
      <c r="X7128" s="18"/>
      <c r="Y7128" s="18"/>
    </row>
    <row r="7129" spans="23:25" x14ac:dyDescent="0.25">
      <c r="W7129" s="18"/>
      <c r="X7129" s="18"/>
      <c r="Y7129" s="18"/>
    </row>
    <row r="7130" spans="23:25" x14ac:dyDescent="0.25">
      <c r="W7130" s="18"/>
      <c r="X7130" s="18"/>
      <c r="Y7130" s="18"/>
    </row>
    <row r="7131" spans="23:25" x14ac:dyDescent="0.25">
      <c r="W7131" s="18"/>
      <c r="X7131" s="18"/>
      <c r="Y7131" s="18"/>
    </row>
    <row r="7132" spans="23:25" x14ac:dyDescent="0.25">
      <c r="W7132" s="18"/>
      <c r="X7132" s="18"/>
      <c r="Y7132" s="18"/>
    </row>
    <row r="7133" spans="23:25" x14ac:dyDescent="0.25">
      <c r="W7133" s="18"/>
      <c r="X7133" s="18"/>
      <c r="Y7133" s="18"/>
    </row>
    <row r="7134" spans="23:25" x14ac:dyDescent="0.25">
      <c r="W7134" s="18"/>
      <c r="X7134" s="18"/>
      <c r="Y7134" s="18"/>
    </row>
    <row r="7135" spans="23:25" x14ac:dyDescent="0.25">
      <c r="W7135" s="18"/>
      <c r="X7135" s="18"/>
      <c r="Y7135" s="18"/>
    </row>
    <row r="7136" spans="23:25" x14ac:dyDescent="0.25">
      <c r="W7136" s="18"/>
      <c r="X7136" s="18"/>
      <c r="Y7136" s="18"/>
    </row>
    <row r="7137" spans="23:25" x14ac:dyDescent="0.25">
      <c r="W7137" s="18"/>
      <c r="X7137" s="18"/>
      <c r="Y7137" s="18"/>
    </row>
    <row r="7138" spans="23:25" x14ac:dyDescent="0.25">
      <c r="W7138" s="18"/>
      <c r="X7138" s="18"/>
      <c r="Y7138" s="18"/>
    </row>
    <row r="7139" spans="23:25" x14ac:dyDescent="0.25">
      <c r="W7139" s="18"/>
      <c r="X7139" s="18"/>
      <c r="Y7139" s="18"/>
    </row>
    <row r="7140" spans="23:25" x14ac:dyDescent="0.25">
      <c r="W7140" s="18"/>
      <c r="X7140" s="18"/>
      <c r="Y7140" s="18"/>
    </row>
    <row r="7141" spans="23:25" x14ac:dyDescent="0.25">
      <c r="W7141" s="18"/>
      <c r="X7141" s="18"/>
      <c r="Y7141" s="18"/>
    </row>
    <row r="7142" spans="23:25" x14ac:dyDescent="0.25">
      <c r="W7142" s="18"/>
      <c r="X7142" s="18"/>
      <c r="Y7142" s="18"/>
    </row>
    <row r="7143" spans="23:25" x14ac:dyDescent="0.25">
      <c r="W7143" s="18"/>
      <c r="X7143" s="18"/>
      <c r="Y7143" s="18"/>
    </row>
    <row r="7144" spans="23:25" x14ac:dyDescent="0.25">
      <c r="W7144" s="18"/>
      <c r="X7144" s="18"/>
      <c r="Y7144" s="18"/>
    </row>
    <row r="7145" spans="23:25" x14ac:dyDescent="0.25">
      <c r="W7145" s="18"/>
      <c r="X7145" s="18"/>
      <c r="Y7145" s="18"/>
    </row>
    <row r="7146" spans="23:25" x14ac:dyDescent="0.25">
      <c r="W7146" s="18"/>
      <c r="X7146" s="18"/>
      <c r="Y7146" s="18"/>
    </row>
    <row r="7147" spans="23:25" x14ac:dyDescent="0.25">
      <c r="W7147" s="18"/>
      <c r="X7147" s="18"/>
      <c r="Y7147" s="18"/>
    </row>
    <row r="7148" spans="23:25" x14ac:dyDescent="0.25">
      <c r="W7148" s="18"/>
      <c r="X7148" s="18"/>
      <c r="Y7148" s="18"/>
    </row>
    <row r="7149" spans="23:25" x14ac:dyDescent="0.25">
      <c r="W7149" s="18"/>
      <c r="X7149" s="18"/>
      <c r="Y7149" s="18"/>
    </row>
    <row r="7150" spans="23:25" x14ac:dyDescent="0.25">
      <c r="W7150" s="18"/>
      <c r="X7150" s="18"/>
      <c r="Y7150" s="18"/>
    </row>
    <row r="7151" spans="23:25" x14ac:dyDescent="0.25">
      <c r="W7151" s="18"/>
      <c r="X7151" s="18"/>
      <c r="Y7151" s="18"/>
    </row>
    <row r="7152" spans="23:25" x14ac:dyDescent="0.25">
      <c r="W7152" s="18"/>
      <c r="X7152" s="18"/>
      <c r="Y7152" s="18"/>
    </row>
    <row r="7153" spans="23:25" x14ac:dyDescent="0.25">
      <c r="W7153" s="18"/>
      <c r="X7153" s="18"/>
      <c r="Y7153" s="18"/>
    </row>
    <row r="7154" spans="23:25" x14ac:dyDescent="0.25">
      <c r="W7154" s="18"/>
      <c r="X7154" s="18"/>
      <c r="Y7154" s="18"/>
    </row>
    <row r="7155" spans="23:25" x14ac:dyDescent="0.25">
      <c r="W7155" s="18"/>
      <c r="X7155" s="18"/>
      <c r="Y7155" s="18"/>
    </row>
    <row r="7156" spans="23:25" x14ac:dyDescent="0.25">
      <c r="W7156" s="18"/>
      <c r="X7156" s="18"/>
      <c r="Y7156" s="18"/>
    </row>
    <row r="7157" spans="23:25" x14ac:dyDescent="0.25">
      <c r="W7157" s="18"/>
      <c r="X7157" s="18"/>
      <c r="Y7157" s="18"/>
    </row>
    <row r="7158" spans="23:25" x14ac:dyDescent="0.25">
      <c r="W7158" s="18"/>
      <c r="X7158" s="18"/>
      <c r="Y7158" s="18"/>
    </row>
    <row r="7159" spans="23:25" x14ac:dyDescent="0.25">
      <c r="W7159" s="18"/>
      <c r="X7159" s="18"/>
      <c r="Y7159" s="18"/>
    </row>
    <row r="7160" spans="23:25" x14ac:dyDescent="0.25">
      <c r="W7160" s="18"/>
      <c r="X7160" s="18"/>
      <c r="Y7160" s="18"/>
    </row>
    <row r="7161" spans="23:25" x14ac:dyDescent="0.25">
      <c r="W7161" s="18"/>
      <c r="X7161" s="18"/>
      <c r="Y7161" s="18"/>
    </row>
    <row r="7162" spans="23:25" x14ac:dyDescent="0.25">
      <c r="W7162" s="18"/>
      <c r="X7162" s="18"/>
      <c r="Y7162" s="18"/>
    </row>
    <row r="7163" spans="23:25" x14ac:dyDescent="0.25">
      <c r="W7163" s="18"/>
      <c r="X7163" s="18"/>
      <c r="Y7163" s="18"/>
    </row>
    <row r="7164" spans="23:25" x14ac:dyDescent="0.25">
      <c r="W7164" s="18"/>
      <c r="X7164" s="18"/>
      <c r="Y7164" s="18"/>
    </row>
    <row r="7165" spans="23:25" x14ac:dyDescent="0.25">
      <c r="W7165" s="18"/>
      <c r="X7165" s="18"/>
      <c r="Y7165" s="18"/>
    </row>
    <row r="7166" spans="23:25" x14ac:dyDescent="0.25">
      <c r="W7166" s="18"/>
      <c r="X7166" s="18"/>
      <c r="Y7166" s="18"/>
    </row>
    <row r="7167" spans="23:25" x14ac:dyDescent="0.25">
      <c r="W7167" s="18"/>
      <c r="X7167" s="18"/>
      <c r="Y7167" s="18"/>
    </row>
    <row r="7168" spans="23:25" x14ac:dyDescent="0.25">
      <c r="W7168" s="18"/>
      <c r="X7168" s="18"/>
      <c r="Y7168" s="18"/>
    </row>
    <row r="7169" spans="23:25" x14ac:dyDescent="0.25">
      <c r="W7169" s="18"/>
      <c r="X7169" s="18"/>
      <c r="Y7169" s="18"/>
    </row>
    <row r="7170" spans="23:25" x14ac:dyDescent="0.25">
      <c r="W7170" s="18"/>
      <c r="X7170" s="18"/>
      <c r="Y7170" s="18"/>
    </row>
    <row r="7171" spans="23:25" x14ac:dyDescent="0.25">
      <c r="W7171" s="18"/>
      <c r="X7171" s="18"/>
      <c r="Y7171" s="18"/>
    </row>
    <row r="7172" spans="23:25" x14ac:dyDescent="0.25">
      <c r="W7172" s="18"/>
      <c r="X7172" s="18"/>
      <c r="Y7172" s="18"/>
    </row>
    <row r="7173" spans="23:25" x14ac:dyDescent="0.25">
      <c r="W7173" s="18"/>
      <c r="X7173" s="18"/>
      <c r="Y7173" s="18"/>
    </row>
    <row r="7174" spans="23:25" x14ac:dyDescent="0.25">
      <c r="W7174" s="18"/>
      <c r="X7174" s="18"/>
      <c r="Y7174" s="18"/>
    </row>
    <row r="7175" spans="23:25" x14ac:dyDescent="0.25">
      <c r="W7175" s="18"/>
      <c r="X7175" s="18"/>
      <c r="Y7175" s="18"/>
    </row>
    <row r="7176" spans="23:25" x14ac:dyDescent="0.25">
      <c r="W7176" s="18"/>
      <c r="X7176" s="18"/>
      <c r="Y7176" s="18"/>
    </row>
    <row r="7177" spans="23:25" x14ac:dyDescent="0.25">
      <c r="W7177" s="18"/>
      <c r="X7177" s="18"/>
      <c r="Y7177" s="18"/>
    </row>
    <row r="7178" spans="23:25" x14ac:dyDescent="0.25">
      <c r="W7178" s="18"/>
      <c r="X7178" s="18"/>
      <c r="Y7178" s="18"/>
    </row>
    <row r="7179" spans="23:25" x14ac:dyDescent="0.25">
      <c r="W7179" s="18"/>
      <c r="X7179" s="18"/>
      <c r="Y7179" s="18"/>
    </row>
    <row r="7180" spans="23:25" x14ac:dyDescent="0.25">
      <c r="W7180" s="18"/>
      <c r="X7180" s="18"/>
      <c r="Y7180" s="18"/>
    </row>
    <row r="7181" spans="23:25" x14ac:dyDescent="0.25">
      <c r="W7181" s="18"/>
      <c r="X7181" s="18"/>
      <c r="Y7181" s="18"/>
    </row>
    <row r="7182" spans="23:25" x14ac:dyDescent="0.25">
      <c r="W7182" s="18"/>
      <c r="X7182" s="18"/>
      <c r="Y7182" s="18"/>
    </row>
    <row r="7183" spans="23:25" x14ac:dyDescent="0.25">
      <c r="W7183" s="18"/>
      <c r="X7183" s="18"/>
      <c r="Y7183" s="18"/>
    </row>
    <row r="7184" spans="23:25" x14ac:dyDescent="0.25">
      <c r="W7184" s="18"/>
      <c r="X7184" s="18"/>
      <c r="Y7184" s="18"/>
    </row>
    <row r="7185" spans="23:25" x14ac:dyDescent="0.25">
      <c r="W7185" s="18"/>
      <c r="X7185" s="18"/>
      <c r="Y7185" s="18"/>
    </row>
    <row r="7186" spans="23:25" x14ac:dyDescent="0.25">
      <c r="W7186" s="18"/>
      <c r="X7186" s="18"/>
      <c r="Y7186" s="18"/>
    </row>
    <row r="7187" spans="23:25" x14ac:dyDescent="0.25">
      <c r="W7187" s="18"/>
      <c r="X7187" s="18"/>
      <c r="Y7187" s="18"/>
    </row>
    <row r="7188" spans="23:25" x14ac:dyDescent="0.25">
      <c r="W7188" s="18"/>
      <c r="X7188" s="18"/>
      <c r="Y7188" s="18"/>
    </row>
    <row r="7189" spans="23:25" x14ac:dyDescent="0.25">
      <c r="W7189" s="18"/>
      <c r="X7189" s="18"/>
      <c r="Y7189" s="18"/>
    </row>
    <row r="7190" spans="23:25" x14ac:dyDescent="0.25">
      <c r="W7190" s="18"/>
      <c r="X7190" s="18"/>
      <c r="Y7190" s="18"/>
    </row>
    <row r="7191" spans="23:25" x14ac:dyDescent="0.25">
      <c r="W7191" s="18"/>
      <c r="X7191" s="18"/>
      <c r="Y7191" s="18"/>
    </row>
    <row r="7192" spans="23:25" x14ac:dyDescent="0.25">
      <c r="W7192" s="18"/>
      <c r="X7192" s="18"/>
      <c r="Y7192" s="18"/>
    </row>
    <row r="7193" spans="23:25" x14ac:dyDescent="0.25">
      <c r="W7193" s="18"/>
      <c r="X7193" s="18"/>
      <c r="Y7193" s="18"/>
    </row>
    <row r="7194" spans="23:25" x14ac:dyDescent="0.25">
      <c r="W7194" s="18"/>
      <c r="X7194" s="18"/>
      <c r="Y7194" s="18"/>
    </row>
    <row r="7195" spans="23:25" x14ac:dyDescent="0.25">
      <c r="W7195" s="18"/>
      <c r="X7195" s="18"/>
      <c r="Y7195" s="18"/>
    </row>
    <row r="7196" spans="23:25" x14ac:dyDescent="0.25">
      <c r="W7196" s="18"/>
      <c r="X7196" s="18"/>
      <c r="Y7196" s="18"/>
    </row>
    <row r="7197" spans="23:25" x14ac:dyDescent="0.25">
      <c r="W7197" s="18"/>
      <c r="X7197" s="18"/>
      <c r="Y7197" s="18"/>
    </row>
    <row r="7198" spans="23:25" x14ac:dyDescent="0.25">
      <c r="W7198" s="18"/>
      <c r="X7198" s="18"/>
      <c r="Y7198" s="18"/>
    </row>
    <row r="7199" spans="23:25" x14ac:dyDescent="0.25">
      <c r="W7199" s="18"/>
      <c r="X7199" s="18"/>
      <c r="Y7199" s="18"/>
    </row>
    <row r="7200" spans="23:25" x14ac:dyDescent="0.25">
      <c r="W7200" s="18"/>
      <c r="X7200" s="18"/>
      <c r="Y7200" s="18"/>
    </row>
    <row r="7201" spans="23:25" x14ac:dyDescent="0.25">
      <c r="W7201" s="18"/>
      <c r="X7201" s="18"/>
      <c r="Y7201" s="18"/>
    </row>
    <row r="7202" spans="23:25" x14ac:dyDescent="0.25">
      <c r="W7202" s="18"/>
      <c r="X7202" s="18"/>
      <c r="Y7202" s="18"/>
    </row>
    <row r="7203" spans="23:25" x14ac:dyDescent="0.25">
      <c r="W7203" s="18"/>
      <c r="X7203" s="18"/>
      <c r="Y7203" s="18"/>
    </row>
    <row r="7204" spans="23:25" x14ac:dyDescent="0.25">
      <c r="W7204" s="18"/>
      <c r="X7204" s="18"/>
      <c r="Y7204" s="18"/>
    </row>
    <row r="7205" spans="23:25" x14ac:dyDescent="0.25">
      <c r="W7205" s="18"/>
      <c r="X7205" s="18"/>
      <c r="Y7205" s="18"/>
    </row>
    <row r="7206" spans="23:25" x14ac:dyDescent="0.25">
      <c r="W7206" s="18"/>
      <c r="X7206" s="18"/>
      <c r="Y7206" s="18"/>
    </row>
    <row r="7207" spans="23:25" x14ac:dyDescent="0.25">
      <c r="W7207" s="18"/>
      <c r="X7207" s="18"/>
      <c r="Y7207" s="18"/>
    </row>
    <row r="7208" spans="23:25" x14ac:dyDescent="0.25">
      <c r="W7208" s="18"/>
      <c r="X7208" s="18"/>
      <c r="Y7208" s="18"/>
    </row>
    <row r="7209" spans="23:25" x14ac:dyDescent="0.25">
      <c r="W7209" s="18"/>
      <c r="X7209" s="18"/>
      <c r="Y7209" s="18"/>
    </row>
    <row r="7210" spans="23:25" x14ac:dyDescent="0.25">
      <c r="W7210" s="18"/>
      <c r="X7210" s="18"/>
      <c r="Y7210" s="18"/>
    </row>
    <row r="7211" spans="23:25" x14ac:dyDescent="0.25">
      <c r="W7211" s="18"/>
      <c r="X7211" s="18"/>
      <c r="Y7211" s="18"/>
    </row>
    <row r="7212" spans="23:25" x14ac:dyDescent="0.25">
      <c r="W7212" s="18"/>
      <c r="X7212" s="18"/>
      <c r="Y7212" s="18"/>
    </row>
    <row r="7213" spans="23:25" x14ac:dyDescent="0.25">
      <c r="W7213" s="18"/>
      <c r="X7213" s="18"/>
      <c r="Y7213" s="18"/>
    </row>
    <row r="7214" spans="23:25" x14ac:dyDescent="0.25">
      <c r="W7214" s="18"/>
      <c r="X7214" s="18"/>
      <c r="Y7214" s="18"/>
    </row>
    <row r="7215" spans="23:25" x14ac:dyDescent="0.25">
      <c r="W7215" s="18"/>
      <c r="X7215" s="18"/>
      <c r="Y7215" s="18"/>
    </row>
    <row r="7216" spans="23:25" x14ac:dyDescent="0.25">
      <c r="W7216" s="18"/>
      <c r="X7216" s="18"/>
      <c r="Y7216" s="18"/>
    </row>
    <row r="7217" spans="23:25" x14ac:dyDescent="0.25">
      <c r="W7217" s="18"/>
      <c r="X7217" s="18"/>
      <c r="Y7217" s="18"/>
    </row>
    <row r="7218" spans="23:25" x14ac:dyDescent="0.25">
      <c r="W7218" s="18"/>
      <c r="X7218" s="18"/>
      <c r="Y7218" s="18"/>
    </row>
    <row r="7219" spans="23:25" x14ac:dyDescent="0.25">
      <c r="W7219" s="18"/>
      <c r="X7219" s="18"/>
      <c r="Y7219" s="18"/>
    </row>
    <row r="7220" spans="23:25" x14ac:dyDescent="0.25">
      <c r="W7220" s="18"/>
      <c r="X7220" s="18"/>
      <c r="Y7220" s="18"/>
    </row>
    <row r="7221" spans="23:25" x14ac:dyDescent="0.25">
      <c r="W7221" s="18"/>
      <c r="X7221" s="18"/>
      <c r="Y7221" s="18"/>
    </row>
    <row r="7222" spans="23:25" x14ac:dyDescent="0.25">
      <c r="W7222" s="18"/>
      <c r="X7222" s="18"/>
      <c r="Y7222" s="18"/>
    </row>
    <row r="7223" spans="23:25" x14ac:dyDescent="0.25">
      <c r="W7223" s="18"/>
      <c r="X7223" s="18"/>
      <c r="Y7223" s="18"/>
    </row>
    <row r="7224" spans="23:25" x14ac:dyDescent="0.25">
      <c r="W7224" s="18"/>
      <c r="X7224" s="18"/>
      <c r="Y7224" s="18"/>
    </row>
    <row r="7225" spans="23:25" x14ac:dyDescent="0.25">
      <c r="W7225" s="18"/>
      <c r="X7225" s="18"/>
      <c r="Y7225" s="18"/>
    </row>
    <row r="7226" spans="23:25" x14ac:dyDescent="0.25">
      <c r="W7226" s="18"/>
      <c r="X7226" s="18"/>
      <c r="Y7226" s="18"/>
    </row>
    <row r="7227" spans="23:25" x14ac:dyDescent="0.25">
      <c r="W7227" s="18"/>
      <c r="X7227" s="18"/>
      <c r="Y7227" s="18"/>
    </row>
    <row r="7228" spans="23:25" x14ac:dyDescent="0.25">
      <c r="W7228" s="18"/>
      <c r="X7228" s="18"/>
      <c r="Y7228" s="18"/>
    </row>
    <row r="7229" spans="23:25" x14ac:dyDescent="0.25">
      <c r="W7229" s="18"/>
      <c r="X7229" s="18"/>
      <c r="Y7229" s="18"/>
    </row>
    <row r="7230" spans="23:25" x14ac:dyDescent="0.25">
      <c r="W7230" s="18"/>
      <c r="X7230" s="18"/>
      <c r="Y7230" s="18"/>
    </row>
    <row r="7231" spans="23:25" x14ac:dyDescent="0.25">
      <c r="W7231" s="18"/>
      <c r="X7231" s="18"/>
      <c r="Y7231" s="18"/>
    </row>
    <row r="7232" spans="23:25" x14ac:dyDescent="0.25">
      <c r="W7232" s="18"/>
      <c r="X7232" s="18"/>
      <c r="Y7232" s="18"/>
    </row>
    <row r="7233" spans="23:25" x14ac:dyDescent="0.25">
      <c r="W7233" s="18"/>
      <c r="X7233" s="18"/>
      <c r="Y7233" s="18"/>
    </row>
    <row r="7234" spans="23:25" x14ac:dyDescent="0.25">
      <c r="W7234" s="18"/>
      <c r="X7234" s="18"/>
      <c r="Y7234" s="18"/>
    </row>
    <row r="7235" spans="23:25" x14ac:dyDescent="0.25">
      <c r="W7235" s="18"/>
      <c r="X7235" s="18"/>
      <c r="Y7235" s="18"/>
    </row>
    <row r="7236" spans="23:25" x14ac:dyDescent="0.25">
      <c r="W7236" s="18"/>
      <c r="X7236" s="18"/>
      <c r="Y7236" s="18"/>
    </row>
    <row r="7237" spans="23:25" x14ac:dyDescent="0.25">
      <c r="W7237" s="18"/>
      <c r="X7237" s="18"/>
      <c r="Y7237" s="18"/>
    </row>
    <row r="7238" spans="23:25" x14ac:dyDescent="0.25">
      <c r="W7238" s="18"/>
      <c r="X7238" s="18"/>
      <c r="Y7238" s="18"/>
    </row>
    <row r="7239" spans="23:25" x14ac:dyDescent="0.25">
      <c r="W7239" s="18"/>
      <c r="X7239" s="18"/>
      <c r="Y7239" s="18"/>
    </row>
    <row r="7240" spans="23:25" x14ac:dyDescent="0.25">
      <c r="W7240" s="18"/>
      <c r="X7240" s="18"/>
      <c r="Y7240" s="18"/>
    </row>
    <row r="7241" spans="23:25" x14ac:dyDescent="0.25">
      <c r="W7241" s="18"/>
      <c r="X7241" s="18"/>
      <c r="Y7241" s="18"/>
    </row>
    <row r="7242" spans="23:25" x14ac:dyDescent="0.25">
      <c r="W7242" s="18"/>
      <c r="X7242" s="18"/>
      <c r="Y7242" s="18"/>
    </row>
    <row r="7243" spans="23:25" x14ac:dyDescent="0.25">
      <c r="W7243" s="18"/>
      <c r="X7243" s="18"/>
      <c r="Y7243" s="18"/>
    </row>
    <row r="7244" spans="23:25" x14ac:dyDescent="0.25">
      <c r="W7244" s="18"/>
      <c r="X7244" s="18"/>
      <c r="Y7244" s="18"/>
    </row>
    <row r="7245" spans="23:25" x14ac:dyDescent="0.25">
      <c r="W7245" s="18"/>
      <c r="X7245" s="18"/>
      <c r="Y7245" s="18"/>
    </row>
    <row r="7246" spans="23:25" x14ac:dyDescent="0.25">
      <c r="W7246" s="18"/>
      <c r="X7246" s="18"/>
      <c r="Y7246" s="18"/>
    </row>
    <row r="7247" spans="23:25" x14ac:dyDescent="0.25">
      <c r="W7247" s="18"/>
      <c r="X7247" s="18"/>
      <c r="Y7247" s="18"/>
    </row>
    <row r="7248" spans="23:25" x14ac:dyDescent="0.25">
      <c r="W7248" s="18"/>
      <c r="X7248" s="18"/>
      <c r="Y7248" s="18"/>
    </row>
    <row r="7249" spans="23:25" x14ac:dyDescent="0.25">
      <c r="W7249" s="18"/>
      <c r="X7249" s="18"/>
      <c r="Y7249" s="18"/>
    </row>
    <row r="7250" spans="23:25" x14ac:dyDescent="0.25">
      <c r="W7250" s="18"/>
      <c r="X7250" s="18"/>
      <c r="Y7250" s="18"/>
    </row>
    <row r="7251" spans="23:25" x14ac:dyDescent="0.25">
      <c r="W7251" s="18"/>
      <c r="X7251" s="18"/>
      <c r="Y7251" s="18"/>
    </row>
    <row r="7252" spans="23:25" x14ac:dyDescent="0.25">
      <c r="W7252" s="18"/>
      <c r="X7252" s="18"/>
      <c r="Y7252" s="18"/>
    </row>
    <row r="7253" spans="23:25" x14ac:dyDescent="0.25">
      <c r="W7253" s="18"/>
      <c r="X7253" s="18"/>
      <c r="Y7253" s="18"/>
    </row>
    <row r="7254" spans="23:25" x14ac:dyDescent="0.25">
      <c r="W7254" s="18"/>
      <c r="X7254" s="18"/>
      <c r="Y7254" s="18"/>
    </row>
    <row r="7255" spans="23:25" x14ac:dyDescent="0.25">
      <c r="W7255" s="18"/>
      <c r="X7255" s="18"/>
      <c r="Y7255" s="18"/>
    </row>
    <row r="7256" spans="23:25" x14ac:dyDescent="0.25">
      <c r="W7256" s="18"/>
      <c r="X7256" s="18"/>
      <c r="Y7256" s="18"/>
    </row>
    <row r="7257" spans="23:25" x14ac:dyDescent="0.25">
      <c r="W7257" s="18"/>
      <c r="X7257" s="18"/>
      <c r="Y7257" s="18"/>
    </row>
    <row r="7258" spans="23:25" x14ac:dyDescent="0.25">
      <c r="W7258" s="18"/>
      <c r="X7258" s="18"/>
      <c r="Y7258" s="18"/>
    </row>
    <row r="7259" spans="23:25" x14ac:dyDescent="0.25">
      <c r="W7259" s="18"/>
      <c r="X7259" s="18"/>
      <c r="Y7259" s="18"/>
    </row>
    <row r="7260" spans="23:25" x14ac:dyDescent="0.25">
      <c r="W7260" s="18"/>
      <c r="X7260" s="18"/>
      <c r="Y7260" s="18"/>
    </row>
    <row r="7261" spans="23:25" x14ac:dyDescent="0.25">
      <c r="W7261" s="18"/>
      <c r="X7261" s="18"/>
      <c r="Y7261" s="18"/>
    </row>
    <row r="7262" spans="23:25" x14ac:dyDescent="0.25">
      <c r="W7262" s="18"/>
      <c r="X7262" s="18"/>
      <c r="Y7262" s="18"/>
    </row>
    <row r="7263" spans="23:25" x14ac:dyDescent="0.25">
      <c r="W7263" s="18"/>
      <c r="X7263" s="18"/>
      <c r="Y7263" s="18"/>
    </row>
    <row r="7264" spans="23:25" x14ac:dyDescent="0.25">
      <c r="W7264" s="18"/>
      <c r="X7264" s="18"/>
      <c r="Y7264" s="18"/>
    </row>
    <row r="7265" spans="23:25" x14ac:dyDescent="0.25">
      <c r="W7265" s="18"/>
      <c r="X7265" s="18"/>
      <c r="Y7265" s="18"/>
    </row>
    <row r="7266" spans="23:25" x14ac:dyDescent="0.25">
      <c r="W7266" s="18"/>
      <c r="X7266" s="18"/>
      <c r="Y7266" s="18"/>
    </row>
    <row r="7267" spans="23:25" x14ac:dyDescent="0.25">
      <c r="W7267" s="18"/>
      <c r="X7267" s="18"/>
      <c r="Y7267" s="18"/>
    </row>
    <row r="7268" spans="23:25" x14ac:dyDescent="0.25">
      <c r="W7268" s="18"/>
      <c r="X7268" s="18"/>
      <c r="Y7268" s="18"/>
    </row>
    <row r="7269" spans="23:25" x14ac:dyDescent="0.25">
      <c r="W7269" s="18"/>
      <c r="X7269" s="18"/>
      <c r="Y7269" s="18"/>
    </row>
    <row r="7270" spans="23:25" x14ac:dyDescent="0.25">
      <c r="W7270" s="18"/>
      <c r="X7270" s="18"/>
      <c r="Y7270" s="18"/>
    </row>
    <row r="7271" spans="23:25" x14ac:dyDescent="0.25">
      <c r="W7271" s="18"/>
      <c r="X7271" s="18"/>
      <c r="Y7271" s="18"/>
    </row>
    <row r="7272" spans="23:25" x14ac:dyDescent="0.25">
      <c r="W7272" s="18"/>
      <c r="X7272" s="18"/>
      <c r="Y7272" s="18"/>
    </row>
    <row r="7273" spans="23:25" x14ac:dyDescent="0.25">
      <c r="W7273" s="18"/>
      <c r="X7273" s="18"/>
      <c r="Y7273" s="18"/>
    </row>
    <row r="7274" spans="23:25" x14ac:dyDescent="0.25">
      <c r="W7274" s="18"/>
      <c r="X7274" s="18"/>
      <c r="Y7274" s="18"/>
    </row>
    <row r="7275" spans="23:25" x14ac:dyDescent="0.25">
      <c r="W7275" s="18"/>
      <c r="X7275" s="18"/>
      <c r="Y7275" s="18"/>
    </row>
    <row r="7276" spans="23:25" x14ac:dyDescent="0.25">
      <c r="W7276" s="18"/>
      <c r="X7276" s="18"/>
      <c r="Y7276" s="18"/>
    </row>
    <row r="7277" spans="23:25" x14ac:dyDescent="0.25">
      <c r="W7277" s="18"/>
      <c r="X7277" s="18"/>
      <c r="Y7277" s="18"/>
    </row>
    <row r="7278" spans="23:25" x14ac:dyDescent="0.25">
      <c r="W7278" s="18"/>
      <c r="X7278" s="18"/>
      <c r="Y7278" s="18"/>
    </row>
    <row r="7279" spans="23:25" x14ac:dyDescent="0.25">
      <c r="W7279" s="18"/>
      <c r="X7279" s="18"/>
      <c r="Y7279" s="18"/>
    </row>
    <row r="7280" spans="23:25" x14ac:dyDescent="0.25">
      <c r="W7280" s="18"/>
      <c r="X7280" s="18"/>
      <c r="Y7280" s="18"/>
    </row>
    <row r="7281" spans="23:25" x14ac:dyDescent="0.25">
      <c r="W7281" s="18"/>
      <c r="X7281" s="18"/>
      <c r="Y7281" s="18"/>
    </row>
    <row r="7282" spans="23:25" x14ac:dyDescent="0.25">
      <c r="W7282" s="18"/>
      <c r="X7282" s="18"/>
      <c r="Y7282" s="18"/>
    </row>
    <row r="7283" spans="23:25" x14ac:dyDescent="0.25">
      <c r="W7283" s="18"/>
      <c r="X7283" s="18"/>
      <c r="Y7283" s="18"/>
    </row>
    <row r="7284" spans="23:25" x14ac:dyDescent="0.25">
      <c r="W7284" s="18"/>
      <c r="X7284" s="18"/>
      <c r="Y7284" s="18"/>
    </row>
    <row r="7285" spans="23:25" x14ac:dyDescent="0.25">
      <c r="W7285" s="18"/>
      <c r="X7285" s="18"/>
      <c r="Y7285" s="18"/>
    </row>
    <row r="7286" spans="23:25" x14ac:dyDescent="0.25">
      <c r="W7286" s="18"/>
      <c r="X7286" s="18"/>
      <c r="Y7286" s="18"/>
    </row>
    <row r="7287" spans="23:25" x14ac:dyDescent="0.25">
      <c r="W7287" s="18"/>
      <c r="X7287" s="18"/>
      <c r="Y7287" s="18"/>
    </row>
    <row r="7288" spans="23:25" x14ac:dyDescent="0.25">
      <c r="W7288" s="18"/>
      <c r="X7288" s="18"/>
      <c r="Y7288" s="18"/>
    </row>
    <row r="7289" spans="23:25" x14ac:dyDescent="0.25">
      <c r="W7289" s="18"/>
      <c r="X7289" s="18"/>
      <c r="Y7289" s="18"/>
    </row>
    <row r="7290" spans="23:25" x14ac:dyDescent="0.25">
      <c r="W7290" s="18"/>
      <c r="X7290" s="18"/>
      <c r="Y7290" s="18"/>
    </row>
    <row r="7291" spans="23:25" x14ac:dyDescent="0.25">
      <c r="W7291" s="18"/>
      <c r="X7291" s="18"/>
      <c r="Y7291" s="18"/>
    </row>
    <row r="7292" spans="23:25" x14ac:dyDescent="0.25">
      <c r="W7292" s="18"/>
      <c r="X7292" s="18"/>
      <c r="Y7292" s="18"/>
    </row>
    <row r="7293" spans="23:25" x14ac:dyDescent="0.25">
      <c r="W7293" s="18"/>
      <c r="X7293" s="18"/>
      <c r="Y7293" s="18"/>
    </row>
    <row r="7294" spans="23:25" x14ac:dyDescent="0.25">
      <c r="W7294" s="18"/>
      <c r="X7294" s="18"/>
      <c r="Y7294" s="18"/>
    </row>
    <row r="7295" spans="23:25" x14ac:dyDescent="0.25">
      <c r="W7295" s="18"/>
      <c r="X7295" s="18"/>
      <c r="Y7295" s="18"/>
    </row>
    <row r="7296" spans="23:25" x14ac:dyDescent="0.25">
      <c r="W7296" s="18"/>
      <c r="X7296" s="18"/>
      <c r="Y7296" s="18"/>
    </row>
    <row r="7297" spans="23:25" x14ac:dyDescent="0.25">
      <c r="W7297" s="18"/>
      <c r="X7297" s="18"/>
      <c r="Y7297" s="18"/>
    </row>
    <row r="7298" spans="23:25" x14ac:dyDescent="0.25">
      <c r="W7298" s="18"/>
      <c r="X7298" s="18"/>
      <c r="Y7298" s="18"/>
    </row>
    <row r="7299" spans="23:25" x14ac:dyDescent="0.25">
      <c r="W7299" s="18"/>
      <c r="X7299" s="18"/>
      <c r="Y7299" s="18"/>
    </row>
    <row r="7300" spans="23:25" x14ac:dyDescent="0.25">
      <c r="W7300" s="18"/>
      <c r="X7300" s="18"/>
      <c r="Y7300" s="18"/>
    </row>
    <row r="7301" spans="23:25" x14ac:dyDescent="0.25">
      <c r="W7301" s="18"/>
      <c r="X7301" s="18"/>
      <c r="Y7301" s="18"/>
    </row>
    <row r="7302" spans="23:25" x14ac:dyDescent="0.25">
      <c r="W7302" s="18"/>
      <c r="X7302" s="18"/>
      <c r="Y7302" s="18"/>
    </row>
    <row r="7303" spans="23:25" x14ac:dyDescent="0.25">
      <c r="W7303" s="18"/>
      <c r="X7303" s="18"/>
      <c r="Y7303" s="18"/>
    </row>
    <row r="7304" spans="23:25" x14ac:dyDescent="0.25">
      <c r="W7304" s="18"/>
      <c r="X7304" s="18"/>
      <c r="Y7304" s="18"/>
    </row>
    <row r="7305" spans="23:25" x14ac:dyDescent="0.25">
      <c r="W7305" s="18"/>
      <c r="X7305" s="18"/>
      <c r="Y7305" s="18"/>
    </row>
    <row r="7306" spans="23:25" x14ac:dyDescent="0.25">
      <c r="W7306" s="18"/>
      <c r="X7306" s="18"/>
      <c r="Y7306" s="18"/>
    </row>
    <row r="7307" spans="23:25" x14ac:dyDescent="0.25">
      <c r="W7307" s="18"/>
      <c r="X7307" s="18"/>
      <c r="Y7307" s="18"/>
    </row>
    <row r="7308" spans="23:25" x14ac:dyDescent="0.25">
      <c r="W7308" s="18"/>
      <c r="X7308" s="18"/>
      <c r="Y7308" s="18"/>
    </row>
    <row r="7309" spans="23:25" x14ac:dyDescent="0.25">
      <c r="W7309" s="18"/>
      <c r="X7309" s="18"/>
      <c r="Y7309" s="18"/>
    </row>
    <row r="7310" spans="23:25" x14ac:dyDescent="0.25">
      <c r="W7310" s="18"/>
      <c r="X7310" s="18"/>
      <c r="Y7310" s="18"/>
    </row>
    <row r="7311" spans="23:25" x14ac:dyDescent="0.25">
      <c r="W7311" s="18"/>
      <c r="X7311" s="18"/>
      <c r="Y7311" s="18"/>
    </row>
    <row r="7312" spans="23:25" x14ac:dyDescent="0.25">
      <c r="W7312" s="18"/>
      <c r="X7312" s="18"/>
      <c r="Y7312" s="18"/>
    </row>
    <row r="7313" spans="23:25" x14ac:dyDescent="0.25">
      <c r="W7313" s="18"/>
      <c r="X7313" s="18"/>
      <c r="Y7313" s="18"/>
    </row>
    <row r="7314" spans="23:25" x14ac:dyDescent="0.25">
      <c r="W7314" s="18"/>
      <c r="X7314" s="18"/>
      <c r="Y7314" s="18"/>
    </row>
    <row r="7315" spans="23:25" x14ac:dyDescent="0.25">
      <c r="W7315" s="18"/>
      <c r="X7315" s="18"/>
      <c r="Y7315" s="18"/>
    </row>
    <row r="7316" spans="23:25" x14ac:dyDescent="0.25">
      <c r="W7316" s="18"/>
      <c r="X7316" s="18"/>
      <c r="Y7316" s="18"/>
    </row>
    <row r="7317" spans="23:25" x14ac:dyDescent="0.25">
      <c r="W7317" s="18"/>
      <c r="X7317" s="18"/>
      <c r="Y7317" s="18"/>
    </row>
    <row r="7318" spans="23:25" x14ac:dyDescent="0.25">
      <c r="W7318" s="18"/>
      <c r="X7318" s="18"/>
      <c r="Y7318" s="18"/>
    </row>
    <row r="7319" spans="23:25" x14ac:dyDescent="0.25">
      <c r="W7319" s="18"/>
      <c r="X7319" s="18"/>
      <c r="Y7319" s="18"/>
    </row>
    <row r="7320" spans="23:25" x14ac:dyDescent="0.25">
      <c r="W7320" s="18"/>
      <c r="X7320" s="18"/>
      <c r="Y7320" s="18"/>
    </row>
    <row r="7321" spans="23:25" x14ac:dyDescent="0.25">
      <c r="W7321" s="18"/>
      <c r="X7321" s="18"/>
      <c r="Y7321" s="18"/>
    </row>
    <row r="7322" spans="23:25" x14ac:dyDescent="0.25">
      <c r="W7322" s="18"/>
      <c r="X7322" s="18"/>
      <c r="Y7322" s="18"/>
    </row>
    <row r="7323" spans="23:25" x14ac:dyDescent="0.25">
      <c r="W7323" s="18"/>
      <c r="X7323" s="18"/>
      <c r="Y7323" s="18"/>
    </row>
    <row r="7324" spans="23:25" x14ac:dyDescent="0.25">
      <c r="W7324" s="18"/>
      <c r="X7324" s="18"/>
      <c r="Y7324" s="18"/>
    </row>
    <row r="7325" spans="23:25" x14ac:dyDescent="0.25">
      <c r="W7325" s="18"/>
      <c r="X7325" s="18"/>
      <c r="Y7325" s="18"/>
    </row>
    <row r="7326" spans="23:25" x14ac:dyDescent="0.25">
      <c r="W7326" s="18"/>
      <c r="X7326" s="18"/>
      <c r="Y7326" s="18"/>
    </row>
    <row r="7327" spans="23:25" x14ac:dyDescent="0.25">
      <c r="W7327" s="18"/>
      <c r="X7327" s="18"/>
      <c r="Y7327" s="18"/>
    </row>
    <row r="7328" spans="23:25" x14ac:dyDescent="0.25">
      <c r="W7328" s="18"/>
      <c r="X7328" s="18"/>
      <c r="Y7328" s="18"/>
    </row>
    <row r="7329" spans="23:25" x14ac:dyDescent="0.25">
      <c r="W7329" s="18"/>
      <c r="X7329" s="18"/>
      <c r="Y7329" s="18"/>
    </row>
    <row r="7330" spans="23:25" x14ac:dyDescent="0.25">
      <c r="W7330" s="18"/>
      <c r="X7330" s="18"/>
      <c r="Y7330" s="18"/>
    </row>
    <row r="7331" spans="23:25" x14ac:dyDescent="0.25">
      <c r="W7331" s="18"/>
      <c r="X7331" s="18"/>
      <c r="Y7331" s="18"/>
    </row>
    <row r="7332" spans="23:25" x14ac:dyDescent="0.25">
      <c r="W7332" s="18"/>
      <c r="X7332" s="18"/>
      <c r="Y7332" s="18"/>
    </row>
    <row r="7333" spans="23:25" x14ac:dyDescent="0.25">
      <c r="W7333" s="18"/>
      <c r="X7333" s="18"/>
      <c r="Y7333" s="18"/>
    </row>
    <row r="7334" spans="23:25" x14ac:dyDescent="0.25">
      <c r="W7334" s="18"/>
      <c r="X7334" s="18"/>
      <c r="Y7334" s="18"/>
    </row>
    <row r="7335" spans="23:25" x14ac:dyDescent="0.25">
      <c r="W7335" s="18"/>
      <c r="X7335" s="18"/>
      <c r="Y7335" s="18"/>
    </row>
    <row r="7336" spans="23:25" x14ac:dyDescent="0.25">
      <c r="W7336" s="18"/>
      <c r="X7336" s="18"/>
      <c r="Y7336" s="18"/>
    </row>
    <row r="7337" spans="23:25" x14ac:dyDescent="0.25">
      <c r="W7337" s="18"/>
      <c r="X7337" s="18"/>
      <c r="Y7337" s="18"/>
    </row>
    <row r="7338" spans="23:25" x14ac:dyDescent="0.25">
      <c r="W7338" s="18"/>
      <c r="X7338" s="18"/>
      <c r="Y7338" s="18"/>
    </row>
    <row r="7339" spans="23:25" x14ac:dyDescent="0.25">
      <c r="W7339" s="18"/>
      <c r="X7339" s="18"/>
      <c r="Y7339" s="18"/>
    </row>
    <row r="7340" spans="23:25" x14ac:dyDescent="0.25">
      <c r="W7340" s="18"/>
      <c r="X7340" s="18"/>
      <c r="Y7340" s="18"/>
    </row>
    <row r="7341" spans="23:25" x14ac:dyDescent="0.25">
      <c r="W7341" s="18"/>
      <c r="X7341" s="18"/>
      <c r="Y7341" s="18"/>
    </row>
    <row r="7342" spans="23:25" x14ac:dyDescent="0.25">
      <c r="W7342" s="18"/>
      <c r="X7342" s="18"/>
      <c r="Y7342" s="18"/>
    </row>
    <row r="7343" spans="23:25" x14ac:dyDescent="0.25">
      <c r="W7343" s="18"/>
      <c r="X7343" s="18"/>
      <c r="Y7343" s="18"/>
    </row>
    <row r="7344" spans="23:25" x14ac:dyDescent="0.25">
      <c r="W7344" s="18"/>
      <c r="X7344" s="18"/>
      <c r="Y7344" s="18"/>
    </row>
    <row r="7345" spans="23:25" x14ac:dyDescent="0.25">
      <c r="W7345" s="18"/>
      <c r="X7345" s="18"/>
      <c r="Y7345" s="18"/>
    </row>
    <row r="7346" spans="23:25" x14ac:dyDescent="0.25">
      <c r="W7346" s="18"/>
      <c r="X7346" s="18"/>
      <c r="Y7346" s="18"/>
    </row>
    <row r="7347" spans="23:25" x14ac:dyDescent="0.25">
      <c r="W7347" s="18"/>
      <c r="X7347" s="18"/>
      <c r="Y7347" s="18"/>
    </row>
    <row r="7348" spans="23:25" x14ac:dyDescent="0.25">
      <c r="W7348" s="18"/>
      <c r="X7348" s="18"/>
      <c r="Y7348" s="18"/>
    </row>
    <row r="7349" spans="23:25" x14ac:dyDescent="0.25">
      <c r="W7349" s="18"/>
      <c r="X7349" s="18"/>
      <c r="Y7349" s="18"/>
    </row>
    <row r="7350" spans="23:25" x14ac:dyDescent="0.25">
      <c r="W7350" s="18"/>
      <c r="X7350" s="18"/>
      <c r="Y7350" s="18"/>
    </row>
    <row r="7351" spans="23:25" x14ac:dyDescent="0.25">
      <c r="W7351" s="18"/>
      <c r="X7351" s="18"/>
      <c r="Y7351" s="18"/>
    </row>
    <row r="7352" spans="23:25" x14ac:dyDescent="0.25">
      <c r="W7352" s="18"/>
      <c r="X7352" s="18"/>
      <c r="Y7352" s="18"/>
    </row>
    <row r="7353" spans="23:25" x14ac:dyDescent="0.25">
      <c r="W7353" s="18"/>
      <c r="X7353" s="18"/>
      <c r="Y7353" s="18"/>
    </row>
    <row r="7354" spans="23:25" x14ac:dyDescent="0.25">
      <c r="W7354" s="18"/>
      <c r="X7354" s="18"/>
      <c r="Y7354" s="18"/>
    </row>
    <row r="7355" spans="23:25" x14ac:dyDescent="0.25">
      <c r="W7355" s="18"/>
      <c r="X7355" s="18"/>
      <c r="Y7355" s="18"/>
    </row>
    <row r="7356" spans="23:25" x14ac:dyDescent="0.25">
      <c r="W7356" s="18"/>
      <c r="X7356" s="18"/>
      <c r="Y7356" s="18"/>
    </row>
    <row r="7357" spans="23:25" x14ac:dyDescent="0.25">
      <c r="W7357" s="18"/>
      <c r="X7357" s="18"/>
      <c r="Y7357" s="18"/>
    </row>
    <row r="7358" spans="23:25" x14ac:dyDescent="0.25">
      <c r="W7358" s="18"/>
      <c r="X7358" s="18"/>
      <c r="Y7358" s="18"/>
    </row>
    <row r="7359" spans="23:25" x14ac:dyDescent="0.25">
      <c r="W7359" s="18"/>
      <c r="X7359" s="18"/>
      <c r="Y7359" s="18"/>
    </row>
    <row r="7360" spans="23:25" x14ac:dyDescent="0.25">
      <c r="W7360" s="18"/>
      <c r="X7360" s="18"/>
      <c r="Y7360" s="18"/>
    </row>
    <row r="7361" spans="23:25" x14ac:dyDescent="0.25">
      <c r="W7361" s="18"/>
      <c r="X7361" s="18"/>
      <c r="Y7361" s="18"/>
    </row>
    <row r="7362" spans="23:25" x14ac:dyDescent="0.25">
      <c r="W7362" s="18"/>
      <c r="X7362" s="18"/>
      <c r="Y7362" s="18"/>
    </row>
    <row r="7363" spans="23:25" x14ac:dyDescent="0.25">
      <c r="W7363" s="18"/>
      <c r="X7363" s="18"/>
      <c r="Y7363" s="18"/>
    </row>
    <row r="7364" spans="23:25" x14ac:dyDescent="0.25">
      <c r="W7364" s="18"/>
      <c r="X7364" s="18"/>
      <c r="Y7364" s="18"/>
    </row>
    <row r="7365" spans="23:25" x14ac:dyDescent="0.25">
      <c r="W7365" s="18"/>
      <c r="X7365" s="18"/>
      <c r="Y7365" s="18"/>
    </row>
    <row r="7366" spans="23:25" x14ac:dyDescent="0.25">
      <c r="W7366" s="18"/>
      <c r="X7366" s="18"/>
      <c r="Y7366" s="18"/>
    </row>
    <row r="7367" spans="23:25" x14ac:dyDescent="0.25">
      <c r="W7367" s="18"/>
      <c r="X7367" s="18"/>
      <c r="Y7367" s="18"/>
    </row>
    <row r="7368" spans="23:25" x14ac:dyDescent="0.25">
      <c r="W7368" s="18"/>
      <c r="X7368" s="18"/>
      <c r="Y7368" s="18"/>
    </row>
    <row r="7369" spans="23:25" x14ac:dyDescent="0.25">
      <c r="W7369" s="18"/>
      <c r="X7369" s="18"/>
      <c r="Y7369" s="18"/>
    </row>
    <row r="7370" spans="23:25" x14ac:dyDescent="0.25">
      <c r="W7370" s="18"/>
      <c r="X7370" s="18"/>
      <c r="Y7370" s="18"/>
    </row>
    <row r="7371" spans="23:25" x14ac:dyDescent="0.25">
      <c r="W7371" s="18"/>
      <c r="X7371" s="18"/>
      <c r="Y7371" s="18"/>
    </row>
    <row r="7372" spans="23:25" x14ac:dyDescent="0.25">
      <c r="W7372" s="18"/>
      <c r="X7372" s="18"/>
      <c r="Y7372" s="18"/>
    </row>
    <row r="7373" spans="23:25" x14ac:dyDescent="0.25">
      <c r="W7373" s="18"/>
      <c r="X7373" s="18"/>
      <c r="Y7373" s="18"/>
    </row>
    <row r="7374" spans="23:25" x14ac:dyDescent="0.25">
      <c r="W7374" s="18"/>
      <c r="X7374" s="18"/>
      <c r="Y7374" s="18"/>
    </row>
    <row r="7375" spans="23:25" x14ac:dyDescent="0.25">
      <c r="W7375" s="18"/>
      <c r="X7375" s="18"/>
      <c r="Y7375" s="18"/>
    </row>
    <row r="7376" spans="23:25" x14ac:dyDescent="0.25">
      <c r="W7376" s="18"/>
      <c r="X7376" s="18"/>
      <c r="Y7376" s="18"/>
    </row>
    <row r="7377" spans="23:25" x14ac:dyDescent="0.25">
      <c r="W7377" s="18"/>
      <c r="X7377" s="18"/>
      <c r="Y7377" s="18"/>
    </row>
    <row r="7378" spans="23:25" x14ac:dyDescent="0.25">
      <c r="W7378" s="18"/>
      <c r="X7378" s="18"/>
      <c r="Y7378" s="18"/>
    </row>
    <row r="7379" spans="23:25" x14ac:dyDescent="0.25">
      <c r="W7379" s="18"/>
      <c r="X7379" s="18"/>
      <c r="Y7379" s="18"/>
    </row>
    <row r="7380" spans="23:25" x14ac:dyDescent="0.25">
      <c r="W7380" s="18"/>
      <c r="X7380" s="18"/>
      <c r="Y7380" s="18"/>
    </row>
    <row r="7381" spans="23:25" x14ac:dyDescent="0.25">
      <c r="W7381" s="18"/>
      <c r="X7381" s="18"/>
      <c r="Y7381" s="18"/>
    </row>
    <row r="7382" spans="23:25" x14ac:dyDescent="0.25">
      <c r="W7382" s="18"/>
      <c r="X7382" s="18"/>
      <c r="Y7382" s="18"/>
    </row>
    <row r="7383" spans="23:25" x14ac:dyDescent="0.25">
      <c r="W7383" s="18"/>
      <c r="X7383" s="18"/>
      <c r="Y7383" s="18"/>
    </row>
    <row r="7384" spans="23:25" x14ac:dyDescent="0.25">
      <c r="W7384" s="18"/>
      <c r="X7384" s="18"/>
      <c r="Y7384" s="18"/>
    </row>
    <row r="7385" spans="23:25" x14ac:dyDescent="0.25">
      <c r="W7385" s="18"/>
      <c r="X7385" s="18"/>
      <c r="Y7385" s="18"/>
    </row>
    <row r="7386" spans="23:25" x14ac:dyDescent="0.25">
      <c r="W7386" s="18"/>
      <c r="X7386" s="18"/>
      <c r="Y7386" s="18"/>
    </row>
    <row r="7387" spans="23:25" x14ac:dyDescent="0.25">
      <c r="W7387" s="18"/>
      <c r="X7387" s="18"/>
      <c r="Y7387" s="18"/>
    </row>
    <row r="7388" spans="23:25" x14ac:dyDescent="0.25">
      <c r="W7388" s="18"/>
      <c r="X7388" s="18"/>
      <c r="Y7388" s="18"/>
    </row>
    <row r="7389" spans="23:25" x14ac:dyDescent="0.25">
      <c r="W7389" s="18"/>
      <c r="X7389" s="18"/>
      <c r="Y7389" s="18"/>
    </row>
    <row r="7390" spans="23:25" x14ac:dyDescent="0.25">
      <c r="W7390" s="18"/>
      <c r="X7390" s="18"/>
      <c r="Y7390" s="18"/>
    </row>
    <row r="7391" spans="23:25" x14ac:dyDescent="0.25">
      <c r="W7391" s="18"/>
      <c r="X7391" s="18"/>
      <c r="Y7391" s="18"/>
    </row>
    <row r="7392" spans="23:25" x14ac:dyDescent="0.25">
      <c r="W7392" s="18"/>
      <c r="X7392" s="18"/>
      <c r="Y7392" s="18"/>
    </row>
    <row r="7393" spans="23:25" x14ac:dyDescent="0.25">
      <c r="W7393" s="18"/>
      <c r="X7393" s="18"/>
      <c r="Y7393" s="18"/>
    </row>
    <row r="7394" spans="23:25" x14ac:dyDescent="0.25">
      <c r="W7394" s="18"/>
      <c r="X7394" s="18"/>
      <c r="Y7394" s="18"/>
    </row>
    <row r="7395" spans="23:25" x14ac:dyDescent="0.25">
      <c r="W7395" s="18"/>
      <c r="X7395" s="18"/>
      <c r="Y7395" s="18"/>
    </row>
    <row r="7396" spans="23:25" x14ac:dyDescent="0.25">
      <c r="W7396" s="18"/>
      <c r="X7396" s="18"/>
      <c r="Y7396" s="18"/>
    </row>
    <row r="7397" spans="23:25" x14ac:dyDescent="0.25">
      <c r="W7397" s="18"/>
      <c r="X7397" s="18"/>
      <c r="Y7397" s="18"/>
    </row>
    <row r="7398" spans="23:25" x14ac:dyDescent="0.25">
      <c r="W7398" s="18"/>
      <c r="X7398" s="18"/>
      <c r="Y7398" s="18"/>
    </row>
    <row r="7399" spans="23:25" x14ac:dyDescent="0.25">
      <c r="W7399" s="18"/>
      <c r="X7399" s="18"/>
      <c r="Y7399" s="18"/>
    </row>
    <row r="7400" spans="23:25" x14ac:dyDescent="0.25">
      <c r="W7400" s="18"/>
      <c r="X7400" s="18"/>
      <c r="Y7400" s="18"/>
    </row>
    <row r="7401" spans="23:25" x14ac:dyDescent="0.25">
      <c r="W7401" s="18"/>
      <c r="X7401" s="18"/>
      <c r="Y7401" s="18"/>
    </row>
    <row r="7402" spans="23:25" x14ac:dyDescent="0.25">
      <c r="W7402" s="18"/>
      <c r="X7402" s="18"/>
      <c r="Y7402" s="18"/>
    </row>
    <row r="7403" spans="23:25" x14ac:dyDescent="0.25">
      <c r="W7403" s="18"/>
      <c r="X7403" s="18"/>
      <c r="Y7403" s="18"/>
    </row>
    <row r="7404" spans="23:25" x14ac:dyDescent="0.25">
      <c r="W7404" s="18"/>
      <c r="X7404" s="18"/>
      <c r="Y7404" s="18"/>
    </row>
    <row r="7405" spans="23:25" x14ac:dyDescent="0.25">
      <c r="W7405" s="18"/>
      <c r="X7405" s="18"/>
      <c r="Y7405" s="18"/>
    </row>
    <row r="7406" spans="23:25" x14ac:dyDescent="0.25">
      <c r="W7406" s="18"/>
      <c r="X7406" s="18"/>
      <c r="Y7406" s="18"/>
    </row>
    <row r="7407" spans="23:25" x14ac:dyDescent="0.25">
      <c r="W7407" s="18"/>
      <c r="X7407" s="18"/>
      <c r="Y7407" s="18"/>
    </row>
    <row r="7408" spans="23:25" x14ac:dyDescent="0.25">
      <c r="W7408" s="18"/>
      <c r="X7408" s="18"/>
      <c r="Y7408" s="18"/>
    </row>
    <row r="7409" spans="23:25" x14ac:dyDescent="0.25">
      <c r="W7409" s="18"/>
      <c r="X7409" s="18"/>
      <c r="Y7409" s="18"/>
    </row>
    <row r="7410" spans="23:25" x14ac:dyDescent="0.25">
      <c r="W7410" s="18"/>
      <c r="X7410" s="18"/>
      <c r="Y7410" s="18"/>
    </row>
    <row r="7411" spans="23:25" x14ac:dyDescent="0.25">
      <c r="W7411" s="18"/>
      <c r="X7411" s="18"/>
      <c r="Y7411" s="18"/>
    </row>
    <row r="7412" spans="23:25" x14ac:dyDescent="0.25">
      <c r="W7412" s="18"/>
      <c r="X7412" s="18"/>
      <c r="Y7412" s="18"/>
    </row>
    <row r="7413" spans="23:25" x14ac:dyDescent="0.25">
      <c r="W7413" s="18"/>
      <c r="X7413" s="18"/>
      <c r="Y7413" s="18"/>
    </row>
    <row r="7414" spans="23:25" x14ac:dyDescent="0.25">
      <c r="W7414" s="18"/>
      <c r="X7414" s="18"/>
      <c r="Y7414" s="18"/>
    </row>
    <row r="7415" spans="23:25" x14ac:dyDescent="0.25">
      <c r="W7415" s="18"/>
      <c r="X7415" s="18"/>
      <c r="Y7415" s="18"/>
    </row>
    <row r="7416" spans="23:25" x14ac:dyDescent="0.25">
      <c r="W7416" s="18"/>
      <c r="X7416" s="18"/>
      <c r="Y7416" s="18"/>
    </row>
    <row r="7417" spans="23:25" x14ac:dyDescent="0.25">
      <c r="W7417" s="18"/>
      <c r="X7417" s="18"/>
      <c r="Y7417" s="18"/>
    </row>
    <row r="7418" spans="23:25" x14ac:dyDescent="0.25">
      <c r="W7418" s="18"/>
      <c r="X7418" s="18"/>
      <c r="Y7418" s="18"/>
    </row>
    <row r="7419" spans="23:25" x14ac:dyDescent="0.25">
      <c r="W7419" s="18"/>
      <c r="X7419" s="18"/>
      <c r="Y7419" s="18"/>
    </row>
    <row r="7420" spans="23:25" x14ac:dyDescent="0.25">
      <c r="W7420" s="18"/>
      <c r="X7420" s="18"/>
      <c r="Y7420" s="18"/>
    </row>
    <row r="7421" spans="23:25" x14ac:dyDescent="0.25">
      <c r="W7421" s="18"/>
      <c r="X7421" s="18"/>
      <c r="Y7421" s="18"/>
    </row>
    <row r="7422" spans="23:25" x14ac:dyDescent="0.25">
      <c r="W7422" s="18"/>
      <c r="X7422" s="18"/>
      <c r="Y7422" s="18"/>
    </row>
    <row r="7423" spans="23:25" x14ac:dyDescent="0.25">
      <c r="W7423" s="18"/>
      <c r="X7423" s="18"/>
      <c r="Y7423" s="18"/>
    </row>
    <row r="7424" spans="23:25" x14ac:dyDescent="0.25">
      <c r="W7424" s="18"/>
      <c r="X7424" s="18"/>
      <c r="Y7424" s="18"/>
    </row>
    <row r="7425" spans="23:25" x14ac:dyDescent="0.25">
      <c r="W7425" s="18"/>
      <c r="X7425" s="18"/>
      <c r="Y7425" s="18"/>
    </row>
    <row r="7426" spans="23:25" x14ac:dyDescent="0.25">
      <c r="W7426" s="18"/>
      <c r="X7426" s="18"/>
      <c r="Y7426" s="18"/>
    </row>
    <row r="7427" spans="23:25" x14ac:dyDescent="0.25">
      <c r="W7427" s="18"/>
      <c r="X7427" s="18"/>
      <c r="Y7427" s="18"/>
    </row>
    <row r="7428" spans="23:25" x14ac:dyDescent="0.25">
      <c r="W7428" s="18"/>
      <c r="X7428" s="18"/>
      <c r="Y7428" s="18"/>
    </row>
    <row r="7429" spans="23:25" x14ac:dyDescent="0.25">
      <c r="W7429" s="18"/>
      <c r="X7429" s="18"/>
      <c r="Y7429" s="18"/>
    </row>
    <row r="7430" spans="23:25" x14ac:dyDescent="0.25">
      <c r="W7430" s="18"/>
      <c r="X7430" s="18"/>
      <c r="Y7430" s="18"/>
    </row>
    <row r="7431" spans="23:25" x14ac:dyDescent="0.25">
      <c r="W7431" s="18"/>
      <c r="X7431" s="18"/>
      <c r="Y7431" s="18"/>
    </row>
    <row r="7432" spans="23:25" x14ac:dyDescent="0.25">
      <c r="W7432" s="18"/>
      <c r="X7432" s="18"/>
      <c r="Y7432" s="18"/>
    </row>
    <row r="7433" spans="23:25" x14ac:dyDescent="0.25">
      <c r="W7433" s="18"/>
      <c r="X7433" s="18"/>
      <c r="Y7433" s="18"/>
    </row>
    <row r="7434" spans="23:25" x14ac:dyDescent="0.25">
      <c r="W7434" s="18"/>
      <c r="X7434" s="18"/>
      <c r="Y7434" s="18"/>
    </row>
    <row r="7435" spans="23:25" x14ac:dyDescent="0.25">
      <c r="W7435" s="18"/>
      <c r="X7435" s="18"/>
      <c r="Y7435" s="18"/>
    </row>
    <row r="7436" spans="23:25" x14ac:dyDescent="0.25">
      <c r="W7436" s="18"/>
      <c r="X7436" s="18"/>
      <c r="Y7436" s="18"/>
    </row>
    <row r="7437" spans="23:25" x14ac:dyDescent="0.25">
      <c r="W7437" s="18"/>
      <c r="X7437" s="18"/>
      <c r="Y7437" s="18"/>
    </row>
    <row r="7438" spans="23:25" x14ac:dyDescent="0.25">
      <c r="W7438" s="18"/>
      <c r="X7438" s="18"/>
      <c r="Y7438" s="18"/>
    </row>
    <row r="7439" spans="23:25" x14ac:dyDescent="0.25">
      <c r="W7439" s="18"/>
      <c r="X7439" s="18"/>
      <c r="Y7439" s="18"/>
    </row>
    <row r="7440" spans="23:25" x14ac:dyDescent="0.25">
      <c r="W7440" s="18"/>
      <c r="X7440" s="18"/>
      <c r="Y7440" s="18"/>
    </row>
    <row r="7441" spans="23:25" x14ac:dyDescent="0.25">
      <c r="W7441" s="18"/>
      <c r="X7441" s="18"/>
      <c r="Y7441" s="18"/>
    </row>
    <row r="7442" spans="23:25" x14ac:dyDescent="0.25">
      <c r="W7442" s="18"/>
      <c r="X7442" s="18"/>
      <c r="Y7442" s="18"/>
    </row>
    <row r="7443" spans="23:25" x14ac:dyDescent="0.25">
      <c r="W7443" s="18"/>
      <c r="X7443" s="18"/>
      <c r="Y7443" s="18"/>
    </row>
    <row r="7444" spans="23:25" x14ac:dyDescent="0.25">
      <c r="W7444" s="18"/>
      <c r="X7444" s="18"/>
      <c r="Y7444" s="18"/>
    </row>
    <row r="7445" spans="23:25" x14ac:dyDescent="0.25">
      <c r="W7445" s="18"/>
      <c r="X7445" s="18"/>
      <c r="Y7445" s="18"/>
    </row>
    <row r="7446" spans="23:25" x14ac:dyDescent="0.25">
      <c r="W7446" s="18"/>
      <c r="X7446" s="18"/>
      <c r="Y7446" s="18"/>
    </row>
    <row r="7447" spans="23:25" x14ac:dyDescent="0.25">
      <c r="W7447" s="18"/>
      <c r="X7447" s="18"/>
      <c r="Y7447" s="18"/>
    </row>
    <row r="7448" spans="23:25" x14ac:dyDescent="0.25">
      <c r="W7448" s="18"/>
      <c r="X7448" s="18"/>
      <c r="Y7448" s="18"/>
    </row>
    <row r="7449" spans="23:25" x14ac:dyDescent="0.25">
      <c r="W7449" s="18"/>
      <c r="X7449" s="18"/>
      <c r="Y7449" s="18"/>
    </row>
    <row r="7450" spans="23:25" x14ac:dyDescent="0.25">
      <c r="W7450" s="18"/>
      <c r="X7450" s="18"/>
      <c r="Y7450" s="18"/>
    </row>
    <row r="7451" spans="23:25" x14ac:dyDescent="0.25">
      <c r="W7451" s="18"/>
      <c r="X7451" s="18"/>
      <c r="Y7451" s="18"/>
    </row>
    <row r="7452" spans="23:25" x14ac:dyDescent="0.25">
      <c r="W7452" s="18"/>
      <c r="X7452" s="18"/>
      <c r="Y7452" s="18"/>
    </row>
    <row r="7453" spans="23:25" x14ac:dyDescent="0.25">
      <c r="W7453" s="18"/>
      <c r="X7453" s="18"/>
      <c r="Y7453" s="18"/>
    </row>
    <row r="7454" spans="23:25" x14ac:dyDescent="0.25">
      <c r="W7454" s="18"/>
      <c r="X7454" s="18"/>
      <c r="Y7454" s="18"/>
    </row>
    <row r="7455" spans="23:25" x14ac:dyDescent="0.25">
      <c r="W7455" s="18"/>
      <c r="X7455" s="18"/>
      <c r="Y7455" s="18"/>
    </row>
    <row r="7456" spans="23:25" x14ac:dyDescent="0.25">
      <c r="W7456" s="18"/>
      <c r="X7456" s="18"/>
      <c r="Y7456" s="18"/>
    </row>
    <row r="7457" spans="23:25" x14ac:dyDescent="0.25">
      <c r="W7457" s="18"/>
      <c r="X7457" s="18"/>
      <c r="Y7457" s="18"/>
    </row>
    <row r="7458" spans="23:25" x14ac:dyDescent="0.25">
      <c r="W7458" s="18"/>
      <c r="X7458" s="18"/>
      <c r="Y7458" s="18"/>
    </row>
    <row r="7459" spans="23:25" x14ac:dyDescent="0.25">
      <c r="W7459" s="18"/>
      <c r="X7459" s="18"/>
      <c r="Y7459" s="18"/>
    </row>
    <row r="7460" spans="23:25" x14ac:dyDescent="0.25">
      <c r="W7460" s="18"/>
      <c r="X7460" s="18"/>
      <c r="Y7460" s="18"/>
    </row>
    <row r="7461" spans="23:25" x14ac:dyDescent="0.25">
      <c r="W7461" s="18"/>
      <c r="X7461" s="18"/>
      <c r="Y7461" s="18"/>
    </row>
    <row r="7462" spans="23:25" x14ac:dyDescent="0.25">
      <c r="W7462" s="18"/>
      <c r="X7462" s="18"/>
      <c r="Y7462" s="18"/>
    </row>
    <row r="7463" spans="23:25" x14ac:dyDescent="0.25">
      <c r="W7463" s="18"/>
      <c r="X7463" s="18"/>
      <c r="Y7463" s="18"/>
    </row>
    <row r="7464" spans="23:25" x14ac:dyDescent="0.25">
      <c r="W7464" s="18"/>
      <c r="X7464" s="18"/>
      <c r="Y7464" s="18"/>
    </row>
    <row r="7465" spans="23:25" x14ac:dyDescent="0.25">
      <c r="W7465" s="18"/>
      <c r="X7465" s="18"/>
      <c r="Y7465" s="18"/>
    </row>
    <row r="7466" spans="23:25" x14ac:dyDescent="0.25">
      <c r="W7466" s="18"/>
      <c r="X7466" s="18"/>
      <c r="Y7466" s="18"/>
    </row>
    <row r="7467" spans="23:25" x14ac:dyDescent="0.25">
      <c r="W7467" s="18"/>
      <c r="X7467" s="18"/>
      <c r="Y7467" s="18"/>
    </row>
    <row r="7468" spans="23:25" x14ac:dyDescent="0.25">
      <c r="W7468" s="18"/>
      <c r="X7468" s="18"/>
      <c r="Y7468" s="18"/>
    </row>
    <row r="7469" spans="23:25" x14ac:dyDescent="0.25">
      <c r="W7469" s="18"/>
      <c r="X7469" s="18"/>
      <c r="Y7469" s="18"/>
    </row>
    <row r="7470" spans="23:25" x14ac:dyDescent="0.25">
      <c r="W7470" s="18"/>
      <c r="X7470" s="18"/>
      <c r="Y7470" s="18"/>
    </row>
    <row r="7471" spans="23:25" x14ac:dyDescent="0.25">
      <c r="W7471" s="18"/>
      <c r="X7471" s="18"/>
      <c r="Y7471" s="18"/>
    </row>
    <row r="7472" spans="23:25" x14ac:dyDescent="0.25">
      <c r="W7472" s="18"/>
      <c r="X7472" s="18"/>
      <c r="Y7472" s="18"/>
    </row>
    <row r="7473" spans="23:25" x14ac:dyDescent="0.25">
      <c r="W7473" s="18"/>
      <c r="X7473" s="18"/>
      <c r="Y7473" s="18"/>
    </row>
    <row r="7474" spans="23:25" x14ac:dyDescent="0.25">
      <c r="W7474" s="18"/>
      <c r="X7474" s="18"/>
      <c r="Y7474" s="18"/>
    </row>
    <row r="7475" spans="23:25" x14ac:dyDescent="0.25">
      <c r="W7475" s="18"/>
      <c r="X7475" s="18"/>
      <c r="Y7475" s="18"/>
    </row>
    <row r="7476" spans="23:25" x14ac:dyDescent="0.25">
      <c r="W7476" s="18"/>
      <c r="X7476" s="18"/>
      <c r="Y7476" s="18"/>
    </row>
    <row r="7477" spans="23:25" x14ac:dyDescent="0.25">
      <c r="W7477" s="18"/>
      <c r="X7477" s="18"/>
      <c r="Y7477" s="18"/>
    </row>
    <row r="7478" spans="23:25" x14ac:dyDescent="0.25">
      <c r="W7478" s="18"/>
      <c r="X7478" s="18"/>
      <c r="Y7478" s="18"/>
    </row>
    <row r="7479" spans="23:25" x14ac:dyDescent="0.25">
      <c r="W7479" s="18"/>
      <c r="X7479" s="18"/>
      <c r="Y7479" s="18"/>
    </row>
    <row r="7480" spans="23:25" x14ac:dyDescent="0.25">
      <c r="W7480" s="18"/>
      <c r="X7480" s="18"/>
      <c r="Y7480" s="18"/>
    </row>
    <row r="7481" spans="23:25" x14ac:dyDescent="0.25">
      <c r="W7481" s="18"/>
      <c r="X7481" s="18"/>
      <c r="Y7481" s="18"/>
    </row>
    <row r="7482" spans="23:25" x14ac:dyDescent="0.25">
      <c r="W7482" s="18"/>
      <c r="X7482" s="18"/>
      <c r="Y7482" s="18"/>
    </row>
    <row r="7483" spans="23:25" x14ac:dyDescent="0.25">
      <c r="W7483" s="18"/>
      <c r="X7483" s="18"/>
      <c r="Y7483" s="18"/>
    </row>
    <row r="7484" spans="23:25" x14ac:dyDescent="0.25">
      <c r="W7484" s="18"/>
      <c r="X7484" s="18"/>
      <c r="Y7484" s="18"/>
    </row>
    <row r="7485" spans="23:25" x14ac:dyDescent="0.25">
      <c r="W7485" s="18"/>
      <c r="X7485" s="18"/>
      <c r="Y7485" s="18"/>
    </row>
    <row r="7486" spans="23:25" x14ac:dyDescent="0.25">
      <c r="W7486" s="18"/>
      <c r="X7486" s="18"/>
      <c r="Y7486" s="18"/>
    </row>
    <row r="7487" spans="23:25" x14ac:dyDescent="0.25">
      <c r="W7487" s="18"/>
      <c r="X7487" s="18"/>
      <c r="Y7487" s="18"/>
    </row>
    <row r="7488" spans="23:25" x14ac:dyDescent="0.25">
      <c r="W7488" s="18"/>
      <c r="X7488" s="18"/>
      <c r="Y7488" s="18"/>
    </row>
    <row r="7489" spans="23:25" x14ac:dyDescent="0.25">
      <c r="W7489" s="18"/>
      <c r="X7489" s="18"/>
      <c r="Y7489" s="18"/>
    </row>
    <row r="7490" spans="23:25" x14ac:dyDescent="0.25">
      <c r="W7490" s="18"/>
      <c r="X7490" s="18"/>
      <c r="Y7490" s="18"/>
    </row>
    <row r="7491" spans="23:25" x14ac:dyDescent="0.25">
      <c r="W7491" s="18"/>
      <c r="X7491" s="18"/>
      <c r="Y7491" s="18"/>
    </row>
    <row r="7492" spans="23:25" x14ac:dyDescent="0.25">
      <c r="W7492" s="18"/>
      <c r="X7492" s="18"/>
      <c r="Y7492" s="18"/>
    </row>
    <row r="7493" spans="23:25" x14ac:dyDescent="0.25">
      <c r="W7493" s="18"/>
      <c r="X7493" s="18"/>
      <c r="Y7493" s="18"/>
    </row>
    <row r="7494" spans="23:25" x14ac:dyDescent="0.25">
      <c r="W7494" s="18"/>
      <c r="X7494" s="18"/>
      <c r="Y7494" s="18"/>
    </row>
    <row r="7495" spans="23:25" x14ac:dyDescent="0.25">
      <c r="W7495" s="18"/>
      <c r="X7495" s="18"/>
      <c r="Y7495" s="18"/>
    </row>
    <row r="7496" spans="23:25" x14ac:dyDescent="0.25">
      <c r="W7496" s="18"/>
      <c r="X7496" s="18"/>
      <c r="Y7496" s="18"/>
    </row>
    <row r="7497" spans="23:25" x14ac:dyDescent="0.25">
      <c r="W7497" s="18"/>
      <c r="X7497" s="18"/>
      <c r="Y7497" s="18"/>
    </row>
    <row r="7498" spans="23:25" x14ac:dyDescent="0.25">
      <c r="W7498" s="18"/>
      <c r="X7498" s="18"/>
      <c r="Y7498" s="18"/>
    </row>
    <row r="7499" spans="23:25" x14ac:dyDescent="0.25">
      <c r="W7499" s="18"/>
      <c r="X7499" s="18"/>
      <c r="Y7499" s="18"/>
    </row>
    <row r="7500" spans="23:25" x14ac:dyDescent="0.25">
      <c r="W7500" s="18"/>
      <c r="X7500" s="18"/>
      <c r="Y7500" s="18"/>
    </row>
    <row r="7501" spans="23:25" x14ac:dyDescent="0.25">
      <c r="W7501" s="18"/>
      <c r="X7501" s="18"/>
      <c r="Y7501" s="18"/>
    </row>
    <row r="7502" spans="23:25" x14ac:dyDescent="0.25">
      <c r="W7502" s="18"/>
      <c r="X7502" s="18"/>
      <c r="Y7502" s="18"/>
    </row>
    <row r="7503" spans="23:25" x14ac:dyDescent="0.25">
      <c r="W7503" s="18"/>
      <c r="X7503" s="18"/>
      <c r="Y7503" s="18"/>
    </row>
    <row r="7504" spans="23:25" x14ac:dyDescent="0.25">
      <c r="W7504" s="18"/>
      <c r="X7504" s="18"/>
      <c r="Y7504" s="18"/>
    </row>
    <row r="7505" spans="23:25" x14ac:dyDescent="0.25">
      <c r="W7505" s="18"/>
      <c r="X7505" s="18"/>
      <c r="Y7505" s="18"/>
    </row>
    <row r="7506" spans="23:25" x14ac:dyDescent="0.25">
      <c r="W7506" s="18"/>
      <c r="X7506" s="18"/>
      <c r="Y7506" s="18"/>
    </row>
    <row r="7507" spans="23:25" x14ac:dyDescent="0.25">
      <c r="W7507" s="18"/>
      <c r="X7507" s="18"/>
      <c r="Y7507" s="18"/>
    </row>
    <row r="7508" spans="23:25" x14ac:dyDescent="0.25">
      <c r="W7508" s="18"/>
      <c r="X7508" s="18"/>
      <c r="Y7508" s="18"/>
    </row>
    <row r="7509" spans="23:25" x14ac:dyDescent="0.25">
      <c r="W7509" s="18"/>
      <c r="X7509" s="18"/>
      <c r="Y7509" s="18"/>
    </row>
    <row r="7510" spans="23:25" x14ac:dyDescent="0.25">
      <c r="W7510" s="18"/>
      <c r="X7510" s="18"/>
      <c r="Y7510" s="18"/>
    </row>
    <row r="7511" spans="23:25" x14ac:dyDescent="0.25">
      <c r="W7511" s="18"/>
      <c r="X7511" s="18"/>
      <c r="Y7511" s="18"/>
    </row>
    <row r="7512" spans="23:25" x14ac:dyDescent="0.25">
      <c r="W7512" s="18"/>
      <c r="X7512" s="18"/>
      <c r="Y7512" s="18"/>
    </row>
    <row r="7513" spans="23:25" x14ac:dyDescent="0.25">
      <c r="W7513" s="18"/>
      <c r="X7513" s="18"/>
      <c r="Y7513" s="18"/>
    </row>
    <row r="7514" spans="23:25" x14ac:dyDescent="0.25">
      <c r="W7514" s="18"/>
      <c r="X7514" s="18"/>
      <c r="Y7514" s="18"/>
    </row>
    <row r="7515" spans="23:25" x14ac:dyDescent="0.25">
      <c r="W7515" s="18"/>
      <c r="X7515" s="18"/>
      <c r="Y7515" s="18"/>
    </row>
    <row r="7516" spans="23:25" x14ac:dyDescent="0.25">
      <c r="W7516" s="18"/>
      <c r="X7516" s="18"/>
      <c r="Y7516" s="18"/>
    </row>
    <row r="7517" spans="23:25" x14ac:dyDescent="0.25">
      <c r="W7517" s="18"/>
      <c r="X7517" s="18"/>
      <c r="Y7517" s="18"/>
    </row>
    <row r="7518" spans="23:25" x14ac:dyDescent="0.25">
      <c r="W7518" s="18"/>
      <c r="X7518" s="18"/>
      <c r="Y7518" s="18"/>
    </row>
    <row r="7519" spans="23:25" x14ac:dyDescent="0.25">
      <c r="W7519" s="18"/>
      <c r="X7519" s="18"/>
      <c r="Y7519" s="18"/>
    </row>
    <row r="7520" spans="23:25" x14ac:dyDescent="0.25">
      <c r="W7520" s="18"/>
      <c r="X7520" s="18"/>
      <c r="Y7520" s="18"/>
    </row>
    <row r="7521" spans="23:25" x14ac:dyDescent="0.25">
      <c r="W7521" s="18"/>
      <c r="X7521" s="18"/>
      <c r="Y7521" s="18"/>
    </row>
    <row r="7522" spans="23:25" x14ac:dyDescent="0.25">
      <c r="W7522" s="18"/>
      <c r="X7522" s="18"/>
      <c r="Y7522" s="18"/>
    </row>
    <row r="7523" spans="23:25" x14ac:dyDescent="0.25">
      <c r="W7523" s="18"/>
      <c r="X7523" s="18"/>
      <c r="Y7523" s="18"/>
    </row>
    <row r="7524" spans="23:25" x14ac:dyDescent="0.25">
      <c r="W7524" s="18"/>
      <c r="X7524" s="18"/>
      <c r="Y7524" s="18"/>
    </row>
    <row r="7525" spans="23:25" x14ac:dyDescent="0.25">
      <c r="W7525" s="18"/>
      <c r="X7525" s="18"/>
      <c r="Y7525" s="18"/>
    </row>
    <row r="7526" spans="23:25" x14ac:dyDescent="0.25">
      <c r="W7526" s="18"/>
      <c r="X7526" s="18"/>
      <c r="Y7526" s="18"/>
    </row>
    <row r="7527" spans="23:25" x14ac:dyDescent="0.25">
      <c r="W7527" s="18"/>
      <c r="X7527" s="18"/>
      <c r="Y7527" s="18"/>
    </row>
    <row r="7528" spans="23:25" x14ac:dyDescent="0.25">
      <c r="W7528" s="18"/>
      <c r="X7528" s="18"/>
      <c r="Y7528" s="18"/>
    </row>
    <row r="7529" spans="23:25" x14ac:dyDescent="0.25">
      <c r="W7529" s="18"/>
      <c r="X7529" s="18"/>
      <c r="Y7529" s="18"/>
    </row>
    <row r="7530" spans="23:25" x14ac:dyDescent="0.25">
      <c r="W7530" s="18"/>
      <c r="X7530" s="18"/>
      <c r="Y7530" s="18"/>
    </row>
    <row r="7531" spans="23:25" x14ac:dyDescent="0.25">
      <c r="W7531" s="18"/>
      <c r="X7531" s="18"/>
      <c r="Y7531" s="18"/>
    </row>
    <row r="7532" spans="23:25" x14ac:dyDescent="0.25">
      <c r="W7532" s="18"/>
      <c r="X7532" s="18"/>
      <c r="Y7532" s="18"/>
    </row>
    <row r="7533" spans="23:25" x14ac:dyDescent="0.25">
      <c r="W7533" s="18"/>
      <c r="X7533" s="18"/>
      <c r="Y7533" s="18"/>
    </row>
    <row r="7534" spans="23:25" x14ac:dyDescent="0.25">
      <c r="W7534" s="18"/>
      <c r="X7534" s="18"/>
      <c r="Y7534" s="18"/>
    </row>
    <row r="7535" spans="23:25" x14ac:dyDescent="0.25">
      <c r="W7535" s="18"/>
      <c r="X7535" s="18"/>
      <c r="Y7535" s="18"/>
    </row>
    <row r="7536" spans="23:25" x14ac:dyDescent="0.25">
      <c r="W7536" s="18"/>
      <c r="X7536" s="18"/>
      <c r="Y7536" s="18"/>
    </row>
    <row r="7537" spans="23:25" x14ac:dyDescent="0.25">
      <c r="W7537" s="18"/>
      <c r="X7537" s="18"/>
      <c r="Y7537" s="18"/>
    </row>
    <row r="7538" spans="23:25" x14ac:dyDescent="0.25">
      <c r="W7538" s="18"/>
      <c r="X7538" s="18"/>
      <c r="Y7538" s="18"/>
    </row>
    <row r="7539" spans="23:25" x14ac:dyDescent="0.25">
      <c r="W7539" s="18"/>
      <c r="X7539" s="18"/>
      <c r="Y7539" s="18"/>
    </row>
    <row r="7540" spans="23:25" x14ac:dyDescent="0.25">
      <c r="W7540" s="18"/>
      <c r="X7540" s="18"/>
      <c r="Y7540" s="18"/>
    </row>
    <row r="7541" spans="23:25" x14ac:dyDescent="0.25">
      <c r="W7541" s="18"/>
      <c r="X7541" s="18"/>
      <c r="Y7541" s="18"/>
    </row>
    <row r="7542" spans="23:25" x14ac:dyDescent="0.25">
      <c r="W7542" s="18"/>
      <c r="X7542" s="18"/>
      <c r="Y7542" s="18"/>
    </row>
    <row r="7543" spans="23:25" x14ac:dyDescent="0.25">
      <c r="W7543" s="18"/>
      <c r="X7543" s="18"/>
      <c r="Y7543" s="18"/>
    </row>
    <row r="7544" spans="23:25" x14ac:dyDescent="0.25">
      <c r="W7544" s="18"/>
      <c r="X7544" s="18"/>
      <c r="Y7544" s="18"/>
    </row>
    <row r="7545" spans="23:25" x14ac:dyDescent="0.25">
      <c r="W7545" s="18"/>
      <c r="X7545" s="18"/>
      <c r="Y7545" s="18"/>
    </row>
    <row r="7546" spans="23:25" x14ac:dyDescent="0.25">
      <c r="W7546" s="18"/>
      <c r="X7546" s="18"/>
      <c r="Y7546" s="18"/>
    </row>
    <row r="7547" spans="23:25" x14ac:dyDescent="0.25">
      <c r="W7547" s="18"/>
      <c r="X7547" s="18"/>
      <c r="Y7547" s="18"/>
    </row>
    <row r="7548" spans="23:25" x14ac:dyDescent="0.25">
      <c r="W7548" s="18"/>
      <c r="X7548" s="18"/>
      <c r="Y7548" s="18"/>
    </row>
    <row r="7549" spans="23:25" x14ac:dyDescent="0.25">
      <c r="W7549" s="18"/>
      <c r="X7549" s="18"/>
      <c r="Y7549" s="18"/>
    </row>
    <row r="7550" spans="23:25" x14ac:dyDescent="0.25">
      <c r="W7550" s="18"/>
      <c r="X7550" s="18"/>
      <c r="Y7550" s="18"/>
    </row>
    <row r="7551" spans="23:25" x14ac:dyDescent="0.25">
      <c r="W7551" s="18"/>
      <c r="X7551" s="18"/>
      <c r="Y7551" s="18"/>
    </row>
    <row r="7552" spans="23:25" x14ac:dyDescent="0.25">
      <c r="W7552" s="18"/>
      <c r="X7552" s="18"/>
      <c r="Y7552" s="18"/>
    </row>
    <row r="7553" spans="23:25" x14ac:dyDescent="0.25">
      <c r="W7553" s="18"/>
      <c r="X7553" s="18"/>
      <c r="Y7553" s="18"/>
    </row>
    <row r="7554" spans="23:25" x14ac:dyDescent="0.25">
      <c r="W7554" s="18"/>
      <c r="X7554" s="18"/>
      <c r="Y7554" s="18"/>
    </row>
    <row r="7555" spans="23:25" x14ac:dyDescent="0.25">
      <c r="W7555" s="18"/>
      <c r="X7555" s="18"/>
      <c r="Y7555" s="18"/>
    </row>
    <row r="7556" spans="23:25" x14ac:dyDescent="0.25">
      <c r="W7556" s="18"/>
      <c r="X7556" s="18"/>
      <c r="Y7556" s="18"/>
    </row>
    <row r="7557" spans="23:25" x14ac:dyDescent="0.25">
      <c r="W7557" s="18"/>
      <c r="X7557" s="18"/>
      <c r="Y7557" s="18"/>
    </row>
    <row r="7558" spans="23:25" x14ac:dyDescent="0.25">
      <c r="W7558" s="18"/>
      <c r="X7558" s="18"/>
      <c r="Y7558" s="18"/>
    </row>
    <row r="7559" spans="23:25" x14ac:dyDescent="0.25">
      <c r="W7559" s="18"/>
      <c r="X7559" s="18"/>
      <c r="Y7559" s="18"/>
    </row>
    <row r="7560" spans="23:25" x14ac:dyDescent="0.25">
      <c r="W7560" s="18"/>
      <c r="X7560" s="18"/>
      <c r="Y7560" s="18"/>
    </row>
    <row r="7561" spans="23:25" x14ac:dyDescent="0.25">
      <c r="W7561" s="18"/>
      <c r="X7561" s="18"/>
      <c r="Y7561" s="18"/>
    </row>
    <row r="7562" spans="23:25" x14ac:dyDescent="0.25">
      <c r="W7562" s="18"/>
      <c r="X7562" s="18"/>
      <c r="Y7562" s="18"/>
    </row>
    <row r="7563" spans="23:25" x14ac:dyDescent="0.25">
      <c r="W7563" s="18"/>
      <c r="X7563" s="18"/>
      <c r="Y7563" s="18"/>
    </row>
    <row r="7564" spans="23:25" x14ac:dyDescent="0.25">
      <c r="W7564" s="18"/>
      <c r="X7564" s="18"/>
      <c r="Y7564" s="18"/>
    </row>
    <row r="7565" spans="23:25" x14ac:dyDescent="0.25">
      <c r="W7565" s="18"/>
      <c r="X7565" s="18"/>
      <c r="Y7565" s="18"/>
    </row>
    <row r="7566" spans="23:25" x14ac:dyDescent="0.25">
      <c r="W7566" s="18"/>
      <c r="X7566" s="18"/>
      <c r="Y7566" s="18"/>
    </row>
    <row r="7567" spans="23:25" x14ac:dyDescent="0.25">
      <c r="W7567" s="18"/>
      <c r="X7567" s="18"/>
      <c r="Y7567" s="18"/>
    </row>
    <row r="7568" spans="23:25" x14ac:dyDescent="0.25">
      <c r="W7568" s="18"/>
      <c r="X7568" s="18"/>
      <c r="Y7568" s="18"/>
    </row>
    <row r="7569" spans="23:25" x14ac:dyDescent="0.25">
      <c r="W7569" s="18"/>
      <c r="X7569" s="18"/>
      <c r="Y7569" s="18"/>
    </row>
    <row r="7570" spans="23:25" x14ac:dyDescent="0.25">
      <c r="W7570" s="18"/>
      <c r="X7570" s="18"/>
      <c r="Y7570" s="18"/>
    </row>
    <row r="7571" spans="23:25" x14ac:dyDescent="0.25">
      <c r="W7571" s="18"/>
      <c r="X7571" s="18"/>
      <c r="Y7571" s="18"/>
    </row>
    <row r="7572" spans="23:25" x14ac:dyDescent="0.25">
      <c r="W7572" s="18"/>
      <c r="X7572" s="18"/>
      <c r="Y7572" s="18"/>
    </row>
    <row r="7573" spans="23:25" x14ac:dyDescent="0.25">
      <c r="W7573" s="18"/>
      <c r="X7573" s="18"/>
      <c r="Y7573" s="18"/>
    </row>
    <row r="7574" spans="23:25" x14ac:dyDescent="0.25">
      <c r="W7574" s="18"/>
      <c r="X7574" s="18"/>
      <c r="Y7574" s="18"/>
    </row>
    <row r="7575" spans="23:25" x14ac:dyDescent="0.25">
      <c r="W7575" s="18"/>
      <c r="X7575" s="18"/>
      <c r="Y7575" s="18"/>
    </row>
    <row r="7576" spans="23:25" x14ac:dyDescent="0.25">
      <c r="W7576" s="18"/>
      <c r="X7576" s="18"/>
      <c r="Y7576" s="18"/>
    </row>
    <row r="7577" spans="23:25" x14ac:dyDescent="0.25">
      <c r="W7577" s="18"/>
      <c r="X7577" s="18"/>
      <c r="Y7577" s="18"/>
    </row>
    <row r="7578" spans="23:25" x14ac:dyDescent="0.25">
      <c r="W7578" s="18"/>
      <c r="X7578" s="18"/>
      <c r="Y7578" s="18"/>
    </row>
    <row r="7579" spans="23:25" x14ac:dyDescent="0.25">
      <c r="W7579" s="18"/>
      <c r="X7579" s="18"/>
      <c r="Y7579" s="18"/>
    </row>
    <row r="7580" spans="23:25" x14ac:dyDescent="0.25">
      <c r="W7580" s="18"/>
      <c r="X7580" s="18"/>
      <c r="Y7580" s="18"/>
    </row>
    <row r="7581" spans="23:25" x14ac:dyDescent="0.25">
      <c r="W7581" s="18"/>
      <c r="X7581" s="18"/>
      <c r="Y7581" s="18"/>
    </row>
    <row r="7582" spans="23:25" x14ac:dyDescent="0.25">
      <c r="W7582" s="18"/>
      <c r="X7582" s="18"/>
      <c r="Y7582" s="18"/>
    </row>
    <row r="7583" spans="23:25" x14ac:dyDescent="0.25">
      <c r="W7583" s="18"/>
      <c r="X7583" s="18"/>
      <c r="Y7583" s="18"/>
    </row>
    <row r="7584" spans="23:25" x14ac:dyDescent="0.25">
      <c r="W7584" s="18"/>
      <c r="X7584" s="18"/>
      <c r="Y7584" s="18"/>
    </row>
    <row r="7585" spans="23:25" x14ac:dyDescent="0.25">
      <c r="W7585" s="18"/>
      <c r="X7585" s="18"/>
      <c r="Y7585" s="18"/>
    </row>
    <row r="7586" spans="23:25" x14ac:dyDescent="0.25">
      <c r="W7586" s="18"/>
      <c r="X7586" s="18"/>
      <c r="Y7586" s="18"/>
    </row>
    <row r="7587" spans="23:25" x14ac:dyDescent="0.25">
      <c r="W7587" s="18"/>
      <c r="X7587" s="18"/>
      <c r="Y7587" s="18"/>
    </row>
    <row r="7588" spans="23:25" x14ac:dyDescent="0.25">
      <c r="W7588" s="18"/>
      <c r="X7588" s="18"/>
      <c r="Y7588" s="18"/>
    </row>
    <row r="7589" spans="23:25" x14ac:dyDescent="0.25">
      <c r="W7589" s="18"/>
      <c r="X7589" s="18"/>
      <c r="Y7589" s="18"/>
    </row>
    <row r="7590" spans="23:25" x14ac:dyDescent="0.25">
      <c r="W7590" s="18"/>
      <c r="X7590" s="18"/>
      <c r="Y7590" s="18"/>
    </row>
    <row r="7591" spans="23:25" x14ac:dyDescent="0.25">
      <c r="W7591" s="18"/>
      <c r="X7591" s="18"/>
      <c r="Y7591" s="18"/>
    </row>
    <row r="7592" spans="23:25" x14ac:dyDescent="0.25">
      <c r="W7592" s="18"/>
      <c r="X7592" s="18"/>
      <c r="Y7592" s="18"/>
    </row>
    <row r="7593" spans="23:25" x14ac:dyDescent="0.25">
      <c r="W7593" s="18"/>
      <c r="X7593" s="18"/>
      <c r="Y7593" s="18"/>
    </row>
    <row r="7594" spans="23:25" x14ac:dyDescent="0.25">
      <c r="W7594" s="18"/>
      <c r="X7594" s="18"/>
      <c r="Y7594" s="18"/>
    </row>
    <row r="7595" spans="23:25" x14ac:dyDescent="0.25">
      <c r="W7595" s="18"/>
      <c r="X7595" s="18"/>
      <c r="Y7595" s="18"/>
    </row>
    <row r="7596" spans="23:25" x14ac:dyDescent="0.25">
      <c r="W7596" s="18"/>
      <c r="X7596" s="18"/>
      <c r="Y7596" s="18"/>
    </row>
    <row r="7597" spans="23:25" x14ac:dyDescent="0.25">
      <c r="W7597" s="18"/>
      <c r="X7597" s="18"/>
      <c r="Y7597" s="18"/>
    </row>
    <row r="7598" spans="23:25" x14ac:dyDescent="0.25">
      <c r="W7598" s="18"/>
      <c r="X7598" s="18"/>
      <c r="Y7598" s="18"/>
    </row>
    <row r="7599" spans="23:25" x14ac:dyDescent="0.25">
      <c r="W7599" s="18"/>
      <c r="X7599" s="18"/>
      <c r="Y7599" s="18"/>
    </row>
    <row r="7600" spans="23:25" x14ac:dyDescent="0.25">
      <c r="W7600" s="18"/>
      <c r="X7600" s="18"/>
      <c r="Y7600" s="18"/>
    </row>
    <row r="7601" spans="23:25" x14ac:dyDescent="0.25">
      <c r="W7601" s="18"/>
      <c r="X7601" s="18"/>
      <c r="Y7601" s="18"/>
    </row>
    <row r="7602" spans="23:25" x14ac:dyDescent="0.25">
      <c r="W7602" s="18"/>
      <c r="X7602" s="18"/>
      <c r="Y7602" s="18"/>
    </row>
    <row r="7603" spans="23:25" x14ac:dyDescent="0.25">
      <c r="W7603" s="18"/>
      <c r="X7603" s="18"/>
      <c r="Y7603" s="18"/>
    </row>
    <row r="7604" spans="23:25" x14ac:dyDescent="0.25">
      <c r="W7604" s="18"/>
      <c r="X7604" s="18"/>
      <c r="Y7604" s="18"/>
    </row>
    <row r="7605" spans="23:25" x14ac:dyDescent="0.25">
      <c r="W7605" s="18"/>
      <c r="X7605" s="18"/>
      <c r="Y7605" s="18"/>
    </row>
    <row r="7606" spans="23:25" x14ac:dyDescent="0.25">
      <c r="W7606" s="18"/>
      <c r="X7606" s="18"/>
      <c r="Y7606" s="18"/>
    </row>
    <row r="7607" spans="23:25" x14ac:dyDescent="0.25">
      <c r="W7607" s="18"/>
      <c r="X7607" s="18"/>
      <c r="Y7607" s="18"/>
    </row>
    <row r="7608" spans="23:25" x14ac:dyDescent="0.25">
      <c r="W7608" s="18"/>
      <c r="X7608" s="18"/>
      <c r="Y7608" s="18"/>
    </row>
    <row r="7609" spans="23:25" x14ac:dyDescent="0.25">
      <c r="W7609" s="18"/>
      <c r="X7609" s="18"/>
      <c r="Y7609" s="18"/>
    </row>
    <row r="7610" spans="23:25" x14ac:dyDescent="0.25">
      <c r="W7610" s="18"/>
      <c r="X7610" s="18"/>
      <c r="Y7610" s="18"/>
    </row>
    <row r="7611" spans="23:25" x14ac:dyDescent="0.25">
      <c r="W7611" s="18"/>
      <c r="X7611" s="18"/>
      <c r="Y7611" s="18"/>
    </row>
    <row r="7612" spans="23:25" x14ac:dyDescent="0.25">
      <c r="W7612" s="18"/>
      <c r="X7612" s="18"/>
      <c r="Y7612" s="18"/>
    </row>
    <row r="7613" spans="23:25" x14ac:dyDescent="0.25">
      <c r="W7613" s="18"/>
      <c r="X7613" s="18"/>
      <c r="Y7613" s="18"/>
    </row>
    <row r="7614" spans="23:25" x14ac:dyDescent="0.25">
      <c r="W7614" s="18"/>
      <c r="X7614" s="18"/>
      <c r="Y7614" s="18"/>
    </row>
    <row r="7615" spans="23:25" x14ac:dyDescent="0.25">
      <c r="W7615" s="18"/>
      <c r="X7615" s="18"/>
      <c r="Y7615" s="18"/>
    </row>
    <row r="7616" spans="23:25" x14ac:dyDescent="0.25">
      <c r="W7616" s="18"/>
      <c r="X7616" s="18"/>
      <c r="Y7616" s="18"/>
    </row>
    <row r="7617" spans="23:25" x14ac:dyDescent="0.25">
      <c r="W7617" s="18"/>
      <c r="X7617" s="18"/>
      <c r="Y7617" s="18"/>
    </row>
    <row r="7618" spans="23:25" x14ac:dyDescent="0.25">
      <c r="W7618" s="18"/>
      <c r="X7618" s="18"/>
      <c r="Y7618" s="18"/>
    </row>
    <row r="7619" spans="23:25" x14ac:dyDescent="0.25">
      <c r="W7619" s="18"/>
      <c r="X7619" s="18"/>
      <c r="Y7619" s="18"/>
    </row>
    <row r="7620" spans="23:25" x14ac:dyDescent="0.25">
      <c r="W7620" s="18"/>
      <c r="X7620" s="18"/>
      <c r="Y7620" s="18"/>
    </row>
    <row r="7621" spans="23:25" x14ac:dyDescent="0.25">
      <c r="W7621" s="18"/>
      <c r="X7621" s="18"/>
      <c r="Y7621" s="18"/>
    </row>
    <row r="7622" spans="23:25" x14ac:dyDescent="0.25">
      <c r="W7622" s="18"/>
      <c r="X7622" s="18"/>
      <c r="Y7622" s="18"/>
    </row>
    <row r="7623" spans="23:25" x14ac:dyDescent="0.25">
      <c r="W7623" s="18"/>
      <c r="X7623" s="18"/>
      <c r="Y7623" s="18"/>
    </row>
    <row r="7624" spans="23:25" x14ac:dyDescent="0.25">
      <c r="W7624" s="18"/>
      <c r="X7624" s="18"/>
      <c r="Y7624" s="18"/>
    </row>
    <row r="7625" spans="23:25" x14ac:dyDescent="0.25">
      <c r="W7625" s="18"/>
      <c r="X7625" s="18"/>
      <c r="Y7625" s="18"/>
    </row>
    <row r="7626" spans="23:25" x14ac:dyDescent="0.25">
      <c r="W7626" s="18"/>
      <c r="X7626" s="18"/>
      <c r="Y7626" s="18"/>
    </row>
    <row r="7627" spans="23:25" x14ac:dyDescent="0.25">
      <c r="W7627" s="18"/>
      <c r="X7627" s="18"/>
      <c r="Y7627" s="18"/>
    </row>
    <row r="7628" spans="23:25" x14ac:dyDescent="0.25">
      <c r="W7628" s="18"/>
      <c r="X7628" s="18"/>
      <c r="Y7628" s="18"/>
    </row>
    <row r="7629" spans="23:25" x14ac:dyDescent="0.25">
      <c r="W7629" s="18"/>
      <c r="X7629" s="18"/>
      <c r="Y7629" s="18"/>
    </row>
    <row r="7630" spans="23:25" x14ac:dyDescent="0.25">
      <c r="W7630" s="18"/>
      <c r="X7630" s="18"/>
      <c r="Y7630" s="18"/>
    </row>
    <row r="7631" spans="23:25" x14ac:dyDescent="0.25">
      <c r="W7631" s="18"/>
      <c r="X7631" s="18"/>
      <c r="Y7631" s="18"/>
    </row>
    <row r="7632" spans="23:25" x14ac:dyDescent="0.25">
      <c r="W7632" s="18"/>
      <c r="X7632" s="18"/>
      <c r="Y7632" s="18"/>
    </row>
    <row r="7633" spans="23:25" x14ac:dyDescent="0.25">
      <c r="W7633" s="18"/>
      <c r="X7633" s="18"/>
      <c r="Y7633" s="18"/>
    </row>
    <row r="7634" spans="23:25" x14ac:dyDescent="0.25">
      <c r="W7634" s="18"/>
      <c r="X7634" s="18"/>
      <c r="Y7634" s="18"/>
    </row>
    <row r="7635" spans="23:25" x14ac:dyDescent="0.25">
      <c r="W7635" s="18"/>
      <c r="X7635" s="18"/>
      <c r="Y7635" s="18"/>
    </row>
    <row r="7636" spans="23:25" x14ac:dyDescent="0.25">
      <c r="W7636" s="18"/>
      <c r="X7636" s="18"/>
      <c r="Y7636" s="18"/>
    </row>
    <row r="7637" spans="23:25" x14ac:dyDescent="0.25">
      <c r="W7637" s="18"/>
      <c r="X7637" s="18"/>
      <c r="Y7637" s="18"/>
    </row>
    <row r="7638" spans="23:25" x14ac:dyDescent="0.25">
      <c r="W7638" s="18"/>
      <c r="X7638" s="18"/>
      <c r="Y7638" s="18"/>
    </row>
    <row r="7639" spans="23:25" x14ac:dyDescent="0.25">
      <c r="W7639" s="18"/>
      <c r="X7639" s="18"/>
      <c r="Y7639" s="18"/>
    </row>
    <row r="7640" spans="23:25" x14ac:dyDescent="0.25">
      <c r="W7640" s="18"/>
      <c r="X7640" s="18"/>
      <c r="Y7640" s="18"/>
    </row>
    <row r="7641" spans="23:25" x14ac:dyDescent="0.25">
      <c r="W7641" s="18"/>
      <c r="X7641" s="18"/>
      <c r="Y7641" s="18"/>
    </row>
    <row r="7642" spans="23:25" x14ac:dyDescent="0.25">
      <c r="W7642" s="18"/>
      <c r="X7642" s="18"/>
      <c r="Y7642" s="18"/>
    </row>
    <row r="7643" spans="23:25" x14ac:dyDescent="0.25">
      <c r="W7643" s="18"/>
      <c r="X7643" s="18"/>
      <c r="Y7643" s="18"/>
    </row>
    <row r="7644" spans="23:25" x14ac:dyDescent="0.25">
      <c r="W7644" s="18"/>
      <c r="X7644" s="18"/>
      <c r="Y7644" s="18"/>
    </row>
    <row r="7645" spans="23:25" x14ac:dyDescent="0.25">
      <c r="W7645" s="18"/>
      <c r="X7645" s="18"/>
      <c r="Y7645" s="18"/>
    </row>
    <row r="7646" spans="23:25" x14ac:dyDescent="0.25">
      <c r="W7646" s="18"/>
      <c r="X7646" s="18"/>
      <c r="Y7646" s="18"/>
    </row>
    <row r="7647" spans="23:25" x14ac:dyDescent="0.25">
      <c r="W7647" s="18"/>
      <c r="X7647" s="18"/>
      <c r="Y7647" s="18"/>
    </row>
    <row r="7648" spans="23:25" x14ac:dyDescent="0.25">
      <c r="W7648" s="18"/>
      <c r="X7648" s="18"/>
      <c r="Y7648" s="18"/>
    </row>
    <row r="7649" spans="23:25" x14ac:dyDescent="0.25">
      <c r="W7649" s="18"/>
      <c r="X7649" s="18"/>
      <c r="Y7649" s="18"/>
    </row>
    <row r="7650" spans="23:25" x14ac:dyDescent="0.25">
      <c r="W7650" s="18"/>
      <c r="X7650" s="18"/>
      <c r="Y7650" s="18"/>
    </row>
    <row r="7651" spans="23:25" x14ac:dyDescent="0.25">
      <c r="W7651" s="18"/>
      <c r="X7651" s="18"/>
      <c r="Y7651" s="18"/>
    </row>
    <row r="7652" spans="23:25" x14ac:dyDescent="0.25">
      <c r="W7652" s="18"/>
      <c r="X7652" s="18"/>
      <c r="Y7652" s="18"/>
    </row>
    <row r="7653" spans="23:25" x14ac:dyDescent="0.25">
      <c r="W7653" s="18"/>
      <c r="X7653" s="18"/>
      <c r="Y7653" s="18"/>
    </row>
    <row r="7654" spans="23:25" x14ac:dyDescent="0.25">
      <c r="W7654" s="18"/>
      <c r="X7654" s="18"/>
      <c r="Y7654" s="18"/>
    </row>
    <row r="7655" spans="23:25" x14ac:dyDescent="0.25">
      <c r="W7655" s="18"/>
      <c r="X7655" s="18"/>
      <c r="Y7655" s="18"/>
    </row>
    <row r="7656" spans="23:25" x14ac:dyDescent="0.25">
      <c r="W7656" s="18"/>
      <c r="X7656" s="18"/>
      <c r="Y7656" s="18"/>
    </row>
    <row r="7657" spans="23:25" x14ac:dyDescent="0.25">
      <c r="W7657" s="18"/>
      <c r="X7657" s="18"/>
      <c r="Y7657" s="18"/>
    </row>
    <row r="7658" spans="23:25" x14ac:dyDescent="0.25">
      <c r="W7658" s="18"/>
      <c r="X7658" s="18"/>
      <c r="Y7658" s="18"/>
    </row>
    <row r="7659" spans="23:25" x14ac:dyDescent="0.25">
      <c r="W7659" s="18"/>
      <c r="X7659" s="18"/>
      <c r="Y7659" s="18"/>
    </row>
    <row r="7660" spans="23:25" x14ac:dyDescent="0.25">
      <c r="W7660" s="18"/>
      <c r="X7660" s="18"/>
      <c r="Y7660" s="18"/>
    </row>
    <row r="7661" spans="23:25" x14ac:dyDescent="0.25">
      <c r="W7661" s="18"/>
      <c r="X7661" s="18"/>
      <c r="Y7661" s="18"/>
    </row>
    <row r="7662" spans="23:25" x14ac:dyDescent="0.25">
      <c r="W7662" s="18"/>
      <c r="X7662" s="18"/>
      <c r="Y7662" s="18"/>
    </row>
    <row r="7663" spans="23:25" x14ac:dyDescent="0.25">
      <c r="W7663" s="18"/>
      <c r="X7663" s="18"/>
      <c r="Y7663" s="18"/>
    </row>
    <row r="7664" spans="23:25" x14ac:dyDescent="0.25">
      <c r="W7664" s="18"/>
      <c r="X7664" s="18"/>
      <c r="Y7664" s="18"/>
    </row>
    <row r="7665" spans="23:25" x14ac:dyDescent="0.25">
      <c r="W7665" s="18"/>
      <c r="X7665" s="18"/>
      <c r="Y7665" s="18"/>
    </row>
    <row r="7666" spans="23:25" x14ac:dyDescent="0.25">
      <c r="W7666" s="18"/>
      <c r="X7666" s="18"/>
      <c r="Y7666" s="18"/>
    </row>
    <row r="7667" spans="23:25" x14ac:dyDescent="0.25">
      <c r="W7667" s="18"/>
      <c r="X7667" s="18"/>
      <c r="Y7667" s="18"/>
    </row>
    <row r="7668" spans="23:25" x14ac:dyDescent="0.25">
      <c r="W7668" s="18"/>
      <c r="X7668" s="18"/>
      <c r="Y7668" s="18"/>
    </row>
    <row r="7669" spans="23:25" x14ac:dyDescent="0.25">
      <c r="W7669" s="18"/>
      <c r="X7669" s="18"/>
      <c r="Y7669" s="18"/>
    </row>
    <row r="7670" spans="23:25" x14ac:dyDescent="0.25">
      <c r="W7670" s="18"/>
      <c r="X7670" s="18"/>
      <c r="Y7670" s="18"/>
    </row>
    <row r="7671" spans="23:25" x14ac:dyDescent="0.25">
      <c r="W7671" s="18"/>
      <c r="X7671" s="18"/>
      <c r="Y7671" s="18"/>
    </row>
    <row r="7672" spans="23:25" x14ac:dyDescent="0.25">
      <c r="W7672" s="18"/>
      <c r="X7672" s="18"/>
      <c r="Y7672" s="18"/>
    </row>
    <row r="7673" spans="23:25" x14ac:dyDescent="0.25">
      <c r="W7673" s="18"/>
      <c r="X7673" s="18"/>
      <c r="Y7673" s="18"/>
    </row>
    <row r="7674" spans="23:25" x14ac:dyDescent="0.25">
      <c r="W7674" s="18"/>
      <c r="X7674" s="18"/>
      <c r="Y7674" s="18"/>
    </row>
    <row r="7675" spans="23:25" x14ac:dyDescent="0.25">
      <c r="W7675" s="18"/>
      <c r="X7675" s="18"/>
      <c r="Y7675" s="18"/>
    </row>
    <row r="7676" spans="23:25" x14ac:dyDescent="0.25">
      <c r="W7676" s="18"/>
      <c r="X7676" s="18"/>
      <c r="Y7676" s="18"/>
    </row>
    <row r="7677" spans="23:25" x14ac:dyDescent="0.25">
      <c r="W7677" s="18"/>
      <c r="X7677" s="18"/>
      <c r="Y7677" s="18"/>
    </row>
    <row r="7678" spans="23:25" x14ac:dyDescent="0.25">
      <c r="W7678" s="18"/>
      <c r="X7678" s="18"/>
      <c r="Y7678" s="18"/>
    </row>
    <row r="7679" spans="23:25" x14ac:dyDescent="0.25">
      <c r="W7679" s="18"/>
      <c r="X7679" s="18"/>
      <c r="Y7679" s="18"/>
    </row>
    <row r="7680" spans="23:25" x14ac:dyDescent="0.25">
      <c r="W7680" s="18"/>
      <c r="X7680" s="18"/>
      <c r="Y7680" s="18"/>
    </row>
    <row r="7681" spans="23:25" x14ac:dyDescent="0.25">
      <c r="W7681" s="18"/>
      <c r="X7681" s="18"/>
      <c r="Y7681" s="18"/>
    </row>
    <row r="7682" spans="23:25" x14ac:dyDescent="0.25">
      <c r="W7682" s="18"/>
      <c r="X7682" s="18"/>
      <c r="Y7682" s="18"/>
    </row>
    <row r="7683" spans="23:25" x14ac:dyDescent="0.25">
      <c r="W7683" s="18"/>
      <c r="X7683" s="18"/>
      <c r="Y7683" s="18"/>
    </row>
    <row r="7684" spans="23:25" x14ac:dyDescent="0.25">
      <c r="W7684" s="18"/>
      <c r="X7684" s="18"/>
      <c r="Y7684" s="18"/>
    </row>
    <row r="7685" spans="23:25" x14ac:dyDescent="0.25">
      <c r="W7685" s="18"/>
      <c r="X7685" s="18"/>
      <c r="Y7685" s="18"/>
    </row>
    <row r="7686" spans="23:25" x14ac:dyDescent="0.25">
      <c r="W7686" s="18"/>
      <c r="X7686" s="18"/>
      <c r="Y7686" s="18"/>
    </row>
    <row r="7687" spans="23:25" x14ac:dyDescent="0.25">
      <c r="W7687" s="18"/>
      <c r="X7687" s="18"/>
      <c r="Y7687" s="18"/>
    </row>
    <row r="7688" spans="23:25" x14ac:dyDescent="0.25">
      <c r="W7688" s="18"/>
      <c r="X7688" s="18"/>
      <c r="Y7688" s="18"/>
    </row>
    <row r="7689" spans="23:25" x14ac:dyDescent="0.25">
      <c r="W7689" s="18"/>
      <c r="X7689" s="18"/>
      <c r="Y7689" s="18"/>
    </row>
    <row r="7690" spans="23:25" x14ac:dyDescent="0.25">
      <c r="W7690" s="18"/>
      <c r="X7690" s="18"/>
      <c r="Y7690" s="18"/>
    </row>
    <row r="7691" spans="23:25" x14ac:dyDescent="0.25">
      <c r="W7691" s="18"/>
      <c r="X7691" s="18"/>
      <c r="Y7691" s="18"/>
    </row>
    <row r="7692" spans="23:25" x14ac:dyDescent="0.25">
      <c r="W7692" s="18"/>
      <c r="X7692" s="18"/>
      <c r="Y7692" s="18"/>
    </row>
    <row r="7693" spans="23:25" x14ac:dyDescent="0.25">
      <c r="W7693" s="18"/>
      <c r="X7693" s="18"/>
      <c r="Y7693" s="18"/>
    </row>
    <row r="7694" spans="23:25" x14ac:dyDescent="0.25">
      <c r="W7694" s="18"/>
      <c r="X7694" s="18"/>
      <c r="Y7694" s="18"/>
    </row>
    <row r="7695" spans="23:25" x14ac:dyDescent="0.25">
      <c r="W7695" s="18"/>
      <c r="X7695" s="18"/>
      <c r="Y7695" s="18"/>
    </row>
    <row r="7696" spans="23:25" x14ac:dyDescent="0.25">
      <c r="W7696" s="18"/>
      <c r="X7696" s="18"/>
      <c r="Y7696" s="18"/>
    </row>
    <row r="7697" spans="23:25" x14ac:dyDescent="0.25">
      <c r="W7697" s="18"/>
      <c r="X7697" s="18"/>
      <c r="Y7697" s="18"/>
    </row>
    <row r="7698" spans="23:25" x14ac:dyDescent="0.25">
      <c r="W7698" s="18"/>
      <c r="X7698" s="18"/>
      <c r="Y7698" s="18"/>
    </row>
    <row r="7699" spans="23:25" x14ac:dyDescent="0.25">
      <c r="W7699" s="18"/>
      <c r="X7699" s="18"/>
      <c r="Y7699" s="18"/>
    </row>
    <row r="7700" spans="23:25" x14ac:dyDescent="0.25">
      <c r="W7700" s="18"/>
      <c r="X7700" s="18"/>
      <c r="Y7700" s="18"/>
    </row>
    <row r="7701" spans="23:25" x14ac:dyDescent="0.25">
      <c r="W7701" s="18"/>
      <c r="X7701" s="18"/>
      <c r="Y7701" s="18"/>
    </row>
    <row r="7702" spans="23:25" x14ac:dyDescent="0.25">
      <c r="W7702" s="18"/>
      <c r="X7702" s="18"/>
      <c r="Y7702" s="18"/>
    </row>
    <row r="7703" spans="23:25" x14ac:dyDescent="0.25">
      <c r="W7703" s="18"/>
      <c r="X7703" s="18"/>
      <c r="Y7703" s="18"/>
    </row>
    <row r="7704" spans="23:25" x14ac:dyDescent="0.25">
      <c r="W7704" s="18"/>
      <c r="X7704" s="18"/>
      <c r="Y7704" s="18"/>
    </row>
    <row r="7705" spans="23:25" x14ac:dyDescent="0.25">
      <c r="W7705" s="18"/>
      <c r="X7705" s="18"/>
      <c r="Y7705" s="18"/>
    </row>
    <row r="7706" spans="23:25" x14ac:dyDescent="0.25">
      <c r="W7706" s="18"/>
      <c r="X7706" s="18"/>
      <c r="Y7706" s="18"/>
    </row>
    <row r="7707" spans="23:25" x14ac:dyDescent="0.25">
      <c r="W7707" s="18"/>
      <c r="X7707" s="18"/>
      <c r="Y7707" s="18"/>
    </row>
    <row r="7708" spans="23:25" x14ac:dyDescent="0.25">
      <c r="W7708" s="18"/>
      <c r="X7708" s="18"/>
      <c r="Y7708" s="18"/>
    </row>
    <row r="7709" spans="23:25" x14ac:dyDescent="0.25">
      <c r="W7709" s="18"/>
      <c r="X7709" s="18"/>
      <c r="Y7709" s="18"/>
    </row>
    <row r="7710" spans="23:25" x14ac:dyDescent="0.25">
      <c r="W7710" s="18"/>
      <c r="X7710" s="18"/>
      <c r="Y7710" s="18"/>
    </row>
    <row r="7711" spans="23:25" x14ac:dyDescent="0.25">
      <c r="W7711" s="18"/>
      <c r="X7711" s="18"/>
      <c r="Y7711" s="18"/>
    </row>
    <row r="7712" spans="23:25" x14ac:dyDescent="0.25">
      <c r="W7712" s="18"/>
      <c r="X7712" s="18"/>
      <c r="Y7712" s="18"/>
    </row>
    <row r="7713" spans="23:25" x14ac:dyDescent="0.25">
      <c r="W7713" s="18"/>
      <c r="X7713" s="18"/>
      <c r="Y7713" s="18"/>
    </row>
    <row r="7714" spans="23:25" x14ac:dyDescent="0.25">
      <c r="W7714" s="18"/>
      <c r="X7714" s="18"/>
      <c r="Y7714" s="18"/>
    </row>
    <row r="7715" spans="23:25" x14ac:dyDescent="0.25">
      <c r="W7715" s="18"/>
      <c r="X7715" s="18"/>
      <c r="Y7715" s="18"/>
    </row>
    <row r="7716" spans="23:25" x14ac:dyDescent="0.25">
      <c r="W7716" s="18"/>
      <c r="X7716" s="18"/>
      <c r="Y7716" s="18"/>
    </row>
    <row r="7717" spans="23:25" x14ac:dyDescent="0.25">
      <c r="W7717" s="18"/>
      <c r="X7717" s="18"/>
      <c r="Y7717" s="18"/>
    </row>
    <row r="7718" spans="23:25" x14ac:dyDescent="0.25">
      <c r="W7718" s="18"/>
      <c r="X7718" s="18"/>
      <c r="Y7718" s="18"/>
    </row>
    <row r="7719" spans="23:25" x14ac:dyDescent="0.25">
      <c r="W7719" s="18"/>
      <c r="X7719" s="18"/>
      <c r="Y7719" s="18"/>
    </row>
    <row r="7720" spans="23:25" x14ac:dyDescent="0.25">
      <c r="W7720" s="18"/>
      <c r="X7720" s="18"/>
      <c r="Y7720" s="18"/>
    </row>
    <row r="7721" spans="23:25" x14ac:dyDescent="0.25">
      <c r="W7721" s="18"/>
      <c r="X7721" s="18"/>
      <c r="Y7721" s="18"/>
    </row>
    <row r="7722" spans="23:25" x14ac:dyDescent="0.25">
      <c r="W7722" s="18"/>
      <c r="X7722" s="18"/>
      <c r="Y7722" s="18"/>
    </row>
    <row r="7723" spans="23:25" x14ac:dyDescent="0.25">
      <c r="W7723" s="18"/>
      <c r="X7723" s="18"/>
      <c r="Y7723" s="18"/>
    </row>
    <row r="7724" spans="23:25" x14ac:dyDescent="0.25">
      <c r="W7724" s="18"/>
      <c r="X7724" s="18"/>
      <c r="Y7724" s="18"/>
    </row>
    <row r="7725" spans="23:25" x14ac:dyDescent="0.25">
      <c r="W7725" s="18"/>
      <c r="X7725" s="18"/>
      <c r="Y7725" s="18"/>
    </row>
    <row r="7726" spans="23:25" x14ac:dyDescent="0.25">
      <c r="W7726" s="18"/>
      <c r="X7726" s="18"/>
      <c r="Y7726" s="18"/>
    </row>
    <row r="7727" spans="23:25" x14ac:dyDescent="0.25">
      <c r="W7727" s="18"/>
      <c r="X7727" s="18"/>
      <c r="Y7727" s="18"/>
    </row>
    <row r="7728" spans="23:25" x14ac:dyDescent="0.25">
      <c r="W7728" s="18"/>
      <c r="X7728" s="18"/>
      <c r="Y7728" s="18"/>
    </row>
    <row r="7729" spans="23:25" x14ac:dyDescent="0.25">
      <c r="W7729" s="18"/>
      <c r="X7729" s="18"/>
      <c r="Y7729" s="18"/>
    </row>
    <row r="7730" spans="23:25" x14ac:dyDescent="0.25">
      <c r="W7730" s="18"/>
      <c r="X7730" s="18"/>
      <c r="Y7730" s="18"/>
    </row>
    <row r="7731" spans="23:25" x14ac:dyDescent="0.25">
      <c r="W7731" s="18"/>
      <c r="X7731" s="18"/>
      <c r="Y7731" s="18"/>
    </row>
    <row r="7732" spans="23:25" x14ac:dyDescent="0.25">
      <c r="W7732" s="18"/>
      <c r="X7732" s="18"/>
      <c r="Y7732" s="18"/>
    </row>
    <row r="7733" spans="23:25" x14ac:dyDescent="0.25">
      <c r="W7733" s="18"/>
      <c r="X7733" s="18"/>
      <c r="Y7733" s="18"/>
    </row>
    <row r="7734" spans="23:25" x14ac:dyDescent="0.25">
      <c r="W7734" s="18"/>
      <c r="X7734" s="18"/>
      <c r="Y7734" s="18"/>
    </row>
    <row r="7735" spans="23:25" x14ac:dyDescent="0.25">
      <c r="W7735" s="18"/>
      <c r="X7735" s="18"/>
      <c r="Y7735" s="18"/>
    </row>
    <row r="7736" spans="23:25" x14ac:dyDescent="0.25">
      <c r="W7736" s="18"/>
      <c r="X7736" s="18"/>
      <c r="Y7736" s="18"/>
    </row>
    <row r="7737" spans="23:25" x14ac:dyDescent="0.25">
      <c r="W7737" s="18"/>
      <c r="X7737" s="18"/>
      <c r="Y7737" s="18"/>
    </row>
    <row r="7738" spans="23:25" x14ac:dyDescent="0.25">
      <c r="W7738" s="18"/>
      <c r="X7738" s="18"/>
      <c r="Y7738" s="18"/>
    </row>
    <row r="7739" spans="23:25" x14ac:dyDescent="0.25">
      <c r="W7739" s="18"/>
      <c r="X7739" s="18"/>
      <c r="Y7739" s="18"/>
    </row>
    <row r="7740" spans="23:25" x14ac:dyDescent="0.25">
      <c r="W7740" s="18"/>
      <c r="X7740" s="18"/>
      <c r="Y7740" s="18"/>
    </row>
    <row r="7741" spans="23:25" x14ac:dyDescent="0.25">
      <c r="W7741" s="18"/>
      <c r="X7741" s="18"/>
      <c r="Y7741" s="18"/>
    </row>
    <row r="7742" spans="23:25" x14ac:dyDescent="0.25">
      <c r="W7742" s="18"/>
      <c r="X7742" s="18"/>
      <c r="Y7742" s="18"/>
    </row>
    <row r="7743" spans="23:25" x14ac:dyDescent="0.25">
      <c r="W7743" s="18"/>
      <c r="X7743" s="18"/>
      <c r="Y7743" s="18"/>
    </row>
    <row r="7744" spans="23:25" x14ac:dyDescent="0.25">
      <c r="W7744" s="18"/>
      <c r="X7744" s="18"/>
      <c r="Y7744" s="18"/>
    </row>
    <row r="7745" spans="23:25" x14ac:dyDescent="0.25">
      <c r="W7745" s="18"/>
      <c r="X7745" s="18"/>
      <c r="Y7745" s="18"/>
    </row>
    <row r="7746" spans="23:25" x14ac:dyDescent="0.25">
      <c r="W7746" s="18"/>
      <c r="X7746" s="18"/>
      <c r="Y7746" s="18"/>
    </row>
    <row r="7747" spans="23:25" x14ac:dyDescent="0.25">
      <c r="W7747" s="18"/>
      <c r="X7747" s="18"/>
      <c r="Y7747" s="18"/>
    </row>
    <row r="7748" spans="23:25" x14ac:dyDescent="0.25">
      <c r="W7748" s="18"/>
      <c r="X7748" s="18"/>
      <c r="Y7748" s="18"/>
    </row>
    <row r="7749" spans="23:25" x14ac:dyDescent="0.25">
      <c r="W7749" s="18"/>
      <c r="X7749" s="18"/>
      <c r="Y7749" s="18"/>
    </row>
    <row r="7750" spans="23:25" x14ac:dyDescent="0.25">
      <c r="W7750" s="18"/>
      <c r="X7750" s="18"/>
      <c r="Y7750" s="18"/>
    </row>
    <row r="7751" spans="23:25" x14ac:dyDescent="0.25">
      <c r="W7751" s="18"/>
      <c r="X7751" s="18"/>
      <c r="Y7751" s="18"/>
    </row>
    <row r="7752" spans="23:25" x14ac:dyDescent="0.25">
      <c r="W7752" s="18"/>
      <c r="X7752" s="18"/>
      <c r="Y7752" s="18"/>
    </row>
    <row r="7753" spans="23:25" x14ac:dyDescent="0.25">
      <c r="W7753" s="18"/>
      <c r="X7753" s="18"/>
      <c r="Y7753" s="18"/>
    </row>
    <row r="7754" spans="23:25" x14ac:dyDescent="0.25">
      <c r="W7754" s="18"/>
      <c r="X7754" s="18"/>
      <c r="Y7754" s="18"/>
    </row>
    <row r="7755" spans="23:25" x14ac:dyDescent="0.25">
      <c r="W7755" s="18"/>
      <c r="X7755" s="18"/>
      <c r="Y7755" s="18"/>
    </row>
    <row r="7756" spans="23:25" x14ac:dyDescent="0.25">
      <c r="W7756" s="18"/>
      <c r="X7756" s="18"/>
      <c r="Y7756" s="18"/>
    </row>
    <row r="7757" spans="23:25" x14ac:dyDescent="0.25">
      <c r="W7757" s="18"/>
      <c r="X7757" s="18"/>
      <c r="Y7757" s="18"/>
    </row>
    <row r="7758" spans="23:25" x14ac:dyDescent="0.25">
      <c r="W7758" s="18"/>
      <c r="X7758" s="18"/>
      <c r="Y7758" s="18"/>
    </row>
    <row r="7759" spans="23:25" x14ac:dyDescent="0.25">
      <c r="W7759" s="18"/>
      <c r="X7759" s="18"/>
      <c r="Y7759" s="18"/>
    </row>
    <row r="7760" spans="23:25" x14ac:dyDescent="0.25">
      <c r="W7760" s="18"/>
      <c r="X7760" s="18"/>
      <c r="Y7760" s="18"/>
    </row>
    <row r="7761" spans="23:25" x14ac:dyDescent="0.25">
      <c r="W7761" s="18"/>
      <c r="X7761" s="18"/>
      <c r="Y7761" s="18"/>
    </row>
    <row r="7762" spans="23:25" x14ac:dyDescent="0.25">
      <c r="W7762" s="18"/>
      <c r="X7762" s="18"/>
      <c r="Y7762" s="18"/>
    </row>
    <row r="7763" spans="23:25" x14ac:dyDescent="0.25">
      <c r="W7763" s="18"/>
      <c r="X7763" s="18"/>
      <c r="Y7763" s="18"/>
    </row>
    <row r="7764" spans="23:25" x14ac:dyDescent="0.25">
      <c r="W7764" s="18"/>
      <c r="X7764" s="18"/>
      <c r="Y7764" s="18"/>
    </row>
    <row r="7765" spans="23:25" x14ac:dyDescent="0.25">
      <c r="W7765" s="18"/>
      <c r="X7765" s="18"/>
      <c r="Y7765" s="18"/>
    </row>
    <row r="7766" spans="23:25" x14ac:dyDescent="0.25">
      <c r="W7766" s="18"/>
      <c r="X7766" s="18"/>
      <c r="Y7766" s="18"/>
    </row>
    <row r="7767" spans="23:25" x14ac:dyDescent="0.25">
      <c r="W7767" s="18"/>
      <c r="X7767" s="18"/>
      <c r="Y7767" s="18"/>
    </row>
    <row r="7768" spans="23:25" x14ac:dyDescent="0.25">
      <c r="W7768" s="18"/>
      <c r="X7768" s="18"/>
      <c r="Y7768" s="18"/>
    </row>
    <row r="7769" spans="23:25" x14ac:dyDescent="0.25">
      <c r="W7769" s="18"/>
      <c r="X7769" s="18"/>
      <c r="Y7769" s="18"/>
    </row>
    <row r="7770" spans="23:25" x14ac:dyDescent="0.25">
      <c r="W7770" s="18"/>
      <c r="X7770" s="18"/>
      <c r="Y7770" s="18"/>
    </row>
    <row r="7771" spans="23:25" x14ac:dyDescent="0.25">
      <c r="W7771" s="18"/>
      <c r="X7771" s="18"/>
      <c r="Y7771" s="18"/>
    </row>
    <row r="7772" spans="23:25" x14ac:dyDescent="0.25">
      <c r="W7772" s="18"/>
      <c r="X7772" s="18"/>
      <c r="Y7772" s="18"/>
    </row>
    <row r="7773" spans="23:25" x14ac:dyDescent="0.25">
      <c r="W7773" s="18"/>
      <c r="X7773" s="18"/>
      <c r="Y7773" s="18"/>
    </row>
    <row r="7774" spans="23:25" x14ac:dyDescent="0.25">
      <c r="W7774" s="18"/>
      <c r="X7774" s="18"/>
      <c r="Y7774" s="18"/>
    </row>
    <row r="7775" spans="23:25" x14ac:dyDescent="0.25">
      <c r="W7775" s="18"/>
      <c r="X7775" s="18"/>
      <c r="Y7775" s="18"/>
    </row>
    <row r="7776" spans="23:25" x14ac:dyDescent="0.25">
      <c r="W7776" s="18"/>
      <c r="X7776" s="18"/>
      <c r="Y7776" s="18"/>
    </row>
    <row r="7777" spans="23:25" x14ac:dyDescent="0.25">
      <c r="W7777" s="18"/>
      <c r="X7777" s="18"/>
      <c r="Y7777" s="18"/>
    </row>
    <row r="7778" spans="23:25" x14ac:dyDescent="0.25">
      <c r="W7778" s="18"/>
      <c r="X7778" s="18"/>
      <c r="Y7778" s="18"/>
    </row>
    <row r="7779" spans="23:25" x14ac:dyDescent="0.25">
      <c r="W7779" s="18"/>
      <c r="X7779" s="18"/>
      <c r="Y7779" s="18"/>
    </row>
    <row r="7780" spans="23:25" x14ac:dyDescent="0.25">
      <c r="W7780" s="18"/>
      <c r="X7780" s="18"/>
      <c r="Y7780" s="18"/>
    </row>
    <row r="7781" spans="23:25" x14ac:dyDescent="0.25">
      <c r="W7781" s="18"/>
      <c r="X7781" s="18"/>
      <c r="Y7781" s="18"/>
    </row>
    <row r="7782" spans="23:25" x14ac:dyDescent="0.25">
      <c r="W7782" s="18"/>
      <c r="X7782" s="18"/>
      <c r="Y7782" s="18"/>
    </row>
    <row r="7783" spans="23:25" x14ac:dyDescent="0.25">
      <c r="W7783" s="18"/>
      <c r="X7783" s="18"/>
      <c r="Y7783" s="18"/>
    </row>
    <row r="7784" spans="23:25" x14ac:dyDescent="0.25">
      <c r="W7784" s="18"/>
      <c r="X7784" s="18"/>
      <c r="Y7784" s="18"/>
    </row>
    <row r="7785" spans="23:25" x14ac:dyDescent="0.25">
      <c r="W7785" s="18"/>
      <c r="X7785" s="18"/>
      <c r="Y7785" s="18"/>
    </row>
    <row r="7786" spans="23:25" x14ac:dyDescent="0.25">
      <c r="W7786" s="18"/>
      <c r="X7786" s="18"/>
      <c r="Y7786" s="18"/>
    </row>
    <row r="7787" spans="23:25" x14ac:dyDescent="0.25">
      <c r="W7787" s="18"/>
      <c r="X7787" s="18"/>
      <c r="Y7787" s="18"/>
    </row>
    <row r="7788" spans="23:25" x14ac:dyDescent="0.25">
      <c r="W7788" s="18"/>
      <c r="X7788" s="18"/>
      <c r="Y7788" s="18"/>
    </row>
    <row r="7789" spans="23:25" x14ac:dyDescent="0.25">
      <c r="W7789" s="18"/>
      <c r="X7789" s="18"/>
      <c r="Y7789" s="18"/>
    </row>
    <row r="7790" spans="23:25" x14ac:dyDescent="0.25">
      <c r="W7790" s="18"/>
      <c r="X7790" s="18"/>
      <c r="Y7790" s="18"/>
    </row>
    <row r="7791" spans="23:25" x14ac:dyDescent="0.25">
      <c r="W7791" s="18"/>
      <c r="X7791" s="18"/>
      <c r="Y7791" s="18"/>
    </row>
    <row r="7792" spans="23:25" x14ac:dyDescent="0.25">
      <c r="W7792" s="18"/>
      <c r="X7792" s="18"/>
      <c r="Y7792" s="18"/>
    </row>
    <row r="7793" spans="23:25" x14ac:dyDescent="0.25">
      <c r="W7793" s="18"/>
      <c r="X7793" s="18"/>
      <c r="Y7793" s="18"/>
    </row>
    <row r="7794" spans="23:25" x14ac:dyDescent="0.25">
      <c r="W7794" s="18"/>
      <c r="X7794" s="18"/>
      <c r="Y7794" s="18"/>
    </row>
    <row r="7795" spans="23:25" x14ac:dyDescent="0.25">
      <c r="W7795" s="18"/>
      <c r="X7795" s="18"/>
      <c r="Y7795" s="18"/>
    </row>
    <row r="7796" spans="23:25" x14ac:dyDescent="0.25">
      <c r="W7796" s="18"/>
      <c r="X7796" s="18"/>
      <c r="Y7796" s="18"/>
    </row>
    <row r="7797" spans="23:25" x14ac:dyDescent="0.25">
      <c r="W7797" s="18"/>
      <c r="X7797" s="18"/>
      <c r="Y7797" s="18"/>
    </row>
    <row r="7798" spans="23:25" x14ac:dyDescent="0.25">
      <c r="W7798" s="18"/>
      <c r="X7798" s="18"/>
      <c r="Y7798" s="18"/>
    </row>
    <row r="7799" spans="23:25" x14ac:dyDescent="0.25">
      <c r="W7799" s="18"/>
      <c r="X7799" s="18"/>
      <c r="Y7799" s="18"/>
    </row>
    <row r="7800" spans="23:25" x14ac:dyDescent="0.25">
      <c r="W7800" s="18"/>
      <c r="X7800" s="18"/>
      <c r="Y7800" s="18"/>
    </row>
    <row r="7801" spans="23:25" x14ac:dyDescent="0.25">
      <c r="W7801" s="18"/>
      <c r="X7801" s="18"/>
      <c r="Y7801" s="18"/>
    </row>
    <row r="7802" spans="23:25" x14ac:dyDescent="0.25">
      <c r="W7802" s="18"/>
      <c r="X7802" s="18"/>
      <c r="Y7802" s="18"/>
    </row>
    <row r="7803" spans="23:25" x14ac:dyDescent="0.25">
      <c r="W7803" s="18"/>
      <c r="X7803" s="18"/>
      <c r="Y7803" s="18"/>
    </row>
    <row r="7804" spans="23:25" x14ac:dyDescent="0.25">
      <c r="W7804" s="18"/>
      <c r="X7804" s="18"/>
      <c r="Y7804" s="18"/>
    </row>
    <row r="7805" spans="23:25" x14ac:dyDescent="0.25">
      <c r="W7805" s="18"/>
      <c r="X7805" s="18"/>
      <c r="Y7805" s="18"/>
    </row>
    <row r="7806" spans="23:25" x14ac:dyDescent="0.25">
      <c r="W7806" s="18"/>
      <c r="X7806" s="18"/>
      <c r="Y7806" s="18"/>
    </row>
    <row r="7807" spans="23:25" x14ac:dyDescent="0.25">
      <c r="W7807" s="18"/>
      <c r="X7807" s="18"/>
      <c r="Y7807" s="18"/>
    </row>
    <row r="7808" spans="23:25" x14ac:dyDescent="0.25">
      <c r="W7808" s="18"/>
      <c r="X7808" s="18"/>
      <c r="Y7808" s="18"/>
    </row>
    <row r="7809" spans="23:25" x14ac:dyDescent="0.25">
      <c r="W7809" s="18"/>
      <c r="X7809" s="18"/>
      <c r="Y7809" s="18"/>
    </row>
    <row r="7810" spans="23:25" x14ac:dyDescent="0.25">
      <c r="W7810" s="18"/>
      <c r="X7810" s="18"/>
      <c r="Y7810" s="18"/>
    </row>
    <row r="7811" spans="23:25" x14ac:dyDescent="0.25">
      <c r="W7811" s="18"/>
      <c r="X7811" s="18"/>
      <c r="Y7811" s="18"/>
    </row>
    <row r="7812" spans="23:25" x14ac:dyDescent="0.25">
      <c r="W7812" s="18"/>
      <c r="X7812" s="18"/>
      <c r="Y7812" s="18"/>
    </row>
    <row r="7813" spans="23:25" x14ac:dyDescent="0.25">
      <c r="W7813" s="18"/>
      <c r="X7813" s="18"/>
      <c r="Y7813" s="18"/>
    </row>
    <row r="7814" spans="23:25" x14ac:dyDescent="0.25">
      <c r="W7814" s="18"/>
      <c r="X7814" s="18"/>
      <c r="Y7814" s="18"/>
    </row>
    <row r="7815" spans="23:25" x14ac:dyDescent="0.25">
      <c r="W7815" s="18"/>
      <c r="X7815" s="18"/>
      <c r="Y7815" s="18"/>
    </row>
    <row r="7816" spans="23:25" x14ac:dyDescent="0.25">
      <c r="W7816" s="18"/>
      <c r="X7816" s="18"/>
      <c r="Y7816" s="18"/>
    </row>
    <row r="7817" spans="23:25" x14ac:dyDescent="0.25">
      <c r="W7817" s="18"/>
      <c r="X7817" s="18"/>
      <c r="Y7817" s="18"/>
    </row>
    <row r="7818" spans="23:25" x14ac:dyDescent="0.25">
      <c r="W7818" s="18"/>
      <c r="X7818" s="18"/>
      <c r="Y7818" s="18"/>
    </row>
    <row r="7819" spans="23:25" x14ac:dyDescent="0.25">
      <c r="W7819" s="18"/>
      <c r="X7819" s="18"/>
      <c r="Y7819" s="18"/>
    </row>
    <row r="7820" spans="23:25" x14ac:dyDescent="0.25">
      <c r="W7820" s="18"/>
      <c r="X7820" s="18"/>
      <c r="Y7820" s="18"/>
    </row>
    <row r="7821" spans="23:25" x14ac:dyDescent="0.25">
      <c r="W7821" s="18"/>
      <c r="X7821" s="18"/>
      <c r="Y7821" s="18"/>
    </row>
    <row r="7822" spans="23:25" x14ac:dyDescent="0.25">
      <c r="W7822" s="18"/>
      <c r="X7822" s="18"/>
      <c r="Y7822" s="18"/>
    </row>
    <row r="7823" spans="23:25" x14ac:dyDescent="0.25">
      <c r="W7823" s="18"/>
      <c r="X7823" s="18"/>
      <c r="Y7823" s="18"/>
    </row>
    <row r="7824" spans="23:25" x14ac:dyDescent="0.25">
      <c r="W7824" s="18"/>
      <c r="X7824" s="18"/>
      <c r="Y7824" s="18"/>
    </row>
    <row r="7825" spans="23:25" x14ac:dyDescent="0.25">
      <c r="W7825" s="18"/>
      <c r="X7825" s="18"/>
      <c r="Y7825" s="18"/>
    </row>
    <row r="7826" spans="23:25" x14ac:dyDescent="0.25">
      <c r="W7826" s="18"/>
      <c r="X7826" s="18"/>
      <c r="Y7826" s="18"/>
    </row>
    <row r="7827" spans="23:25" x14ac:dyDescent="0.25">
      <c r="W7827" s="18"/>
      <c r="X7827" s="18"/>
      <c r="Y7827" s="18"/>
    </row>
    <row r="7828" spans="23:25" x14ac:dyDescent="0.25">
      <c r="W7828" s="18"/>
      <c r="X7828" s="18"/>
      <c r="Y7828" s="18"/>
    </row>
    <row r="7829" spans="23:25" x14ac:dyDescent="0.25">
      <c r="W7829" s="18"/>
      <c r="X7829" s="18"/>
      <c r="Y7829" s="18"/>
    </row>
    <row r="7830" spans="23:25" x14ac:dyDescent="0.25">
      <c r="W7830" s="18"/>
      <c r="X7830" s="18"/>
      <c r="Y7830" s="18"/>
    </row>
    <row r="7831" spans="23:25" x14ac:dyDescent="0.25">
      <c r="W7831" s="18"/>
      <c r="X7831" s="18"/>
      <c r="Y7831" s="18"/>
    </row>
    <row r="7832" spans="23:25" x14ac:dyDescent="0.25">
      <c r="W7832" s="18"/>
      <c r="X7832" s="18"/>
      <c r="Y7832" s="18"/>
    </row>
    <row r="7833" spans="23:25" x14ac:dyDescent="0.25">
      <c r="W7833" s="18"/>
      <c r="X7833" s="18"/>
      <c r="Y7833" s="18"/>
    </row>
    <row r="7834" spans="23:25" x14ac:dyDescent="0.25">
      <c r="W7834" s="18"/>
      <c r="X7834" s="18"/>
      <c r="Y7834" s="18"/>
    </row>
    <row r="7835" spans="23:25" x14ac:dyDescent="0.25">
      <c r="W7835" s="18"/>
      <c r="X7835" s="18"/>
      <c r="Y7835" s="18"/>
    </row>
    <row r="7836" spans="23:25" x14ac:dyDescent="0.25">
      <c r="W7836" s="18"/>
      <c r="X7836" s="18"/>
      <c r="Y7836" s="18"/>
    </row>
    <row r="7837" spans="23:25" x14ac:dyDescent="0.25">
      <c r="W7837" s="18"/>
      <c r="X7837" s="18"/>
      <c r="Y7837" s="18"/>
    </row>
    <row r="7838" spans="23:25" x14ac:dyDescent="0.25">
      <c r="W7838" s="18"/>
      <c r="X7838" s="18"/>
      <c r="Y7838" s="18"/>
    </row>
    <row r="7839" spans="23:25" x14ac:dyDescent="0.25">
      <c r="W7839" s="18"/>
      <c r="X7839" s="18"/>
      <c r="Y7839" s="18"/>
    </row>
    <row r="7840" spans="23:25" x14ac:dyDescent="0.25">
      <c r="W7840" s="18"/>
      <c r="X7840" s="18"/>
      <c r="Y7840" s="18"/>
    </row>
    <row r="7841" spans="23:25" x14ac:dyDescent="0.25">
      <c r="W7841" s="18"/>
      <c r="X7841" s="18"/>
      <c r="Y7841" s="18"/>
    </row>
    <row r="7842" spans="23:25" x14ac:dyDescent="0.25">
      <c r="W7842" s="18"/>
      <c r="X7842" s="18"/>
      <c r="Y7842" s="18"/>
    </row>
    <row r="7843" spans="23:25" x14ac:dyDescent="0.25">
      <c r="W7843" s="18"/>
      <c r="X7843" s="18"/>
      <c r="Y7843" s="18"/>
    </row>
    <row r="7844" spans="23:25" x14ac:dyDescent="0.25">
      <c r="W7844" s="18"/>
      <c r="X7844" s="18"/>
      <c r="Y7844" s="18"/>
    </row>
    <row r="7845" spans="23:25" x14ac:dyDescent="0.25">
      <c r="W7845" s="18"/>
      <c r="X7845" s="18"/>
      <c r="Y7845" s="18"/>
    </row>
    <row r="7846" spans="23:25" x14ac:dyDescent="0.25">
      <c r="W7846" s="18"/>
      <c r="X7846" s="18"/>
      <c r="Y7846" s="18"/>
    </row>
    <row r="7847" spans="23:25" x14ac:dyDescent="0.25">
      <c r="W7847" s="18"/>
      <c r="X7847" s="18"/>
      <c r="Y7847" s="18"/>
    </row>
    <row r="7848" spans="23:25" x14ac:dyDescent="0.25">
      <c r="W7848" s="18"/>
      <c r="X7848" s="18"/>
      <c r="Y7848" s="18"/>
    </row>
    <row r="7849" spans="23:25" x14ac:dyDescent="0.25">
      <c r="W7849" s="18"/>
      <c r="X7849" s="18"/>
      <c r="Y7849" s="18"/>
    </row>
    <row r="7850" spans="23:25" x14ac:dyDescent="0.25">
      <c r="W7850" s="18"/>
      <c r="X7850" s="18"/>
      <c r="Y7850" s="18"/>
    </row>
    <row r="7851" spans="23:25" x14ac:dyDescent="0.25">
      <c r="W7851" s="18"/>
      <c r="X7851" s="18"/>
      <c r="Y7851" s="18"/>
    </row>
    <row r="7852" spans="23:25" x14ac:dyDescent="0.25">
      <c r="W7852" s="18"/>
      <c r="X7852" s="18"/>
      <c r="Y7852" s="18"/>
    </row>
    <row r="7853" spans="23:25" x14ac:dyDescent="0.25">
      <c r="W7853" s="18"/>
      <c r="X7853" s="18"/>
      <c r="Y7853" s="18"/>
    </row>
    <row r="7854" spans="23:25" x14ac:dyDescent="0.25">
      <c r="W7854" s="18"/>
      <c r="X7854" s="18"/>
      <c r="Y7854" s="18"/>
    </row>
    <row r="7855" spans="23:25" x14ac:dyDescent="0.25">
      <c r="W7855" s="18"/>
      <c r="X7855" s="18"/>
      <c r="Y7855" s="18"/>
    </row>
    <row r="7856" spans="23:25" x14ac:dyDescent="0.25">
      <c r="W7856" s="18"/>
      <c r="X7856" s="18"/>
      <c r="Y7856" s="18"/>
    </row>
    <row r="7857" spans="23:25" x14ac:dyDescent="0.25">
      <c r="W7857" s="18"/>
      <c r="X7857" s="18"/>
      <c r="Y7857" s="18"/>
    </row>
    <row r="7858" spans="23:25" x14ac:dyDescent="0.25">
      <c r="W7858" s="18"/>
      <c r="X7858" s="18"/>
      <c r="Y7858" s="18"/>
    </row>
    <row r="7859" spans="23:25" x14ac:dyDescent="0.25">
      <c r="W7859" s="18"/>
      <c r="X7859" s="18"/>
      <c r="Y7859" s="18"/>
    </row>
    <row r="7860" spans="23:25" x14ac:dyDescent="0.25">
      <c r="W7860" s="18"/>
      <c r="X7860" s="18"/>
      <c r="Y7860" s="18"/>
    </row>
    <row r="7861" spans="23:25" x14ac:dyDescent="0.25">
      <c r="W7861" s="18"/>
      <c r="X7861" s="18"/>
      <c r="Y7861" s="18"/>
    </row>
    <row r="7862" spans="23:25" x14ac:dyDescent="0.25">
      <c r="W7862" s="18"/>
      <c r="X7862" s="18"/>
      <c r="Y7862" s="18"/>
    </row>
    <row r="7863" spans="23:25" x14ac:dyDescent="0.25">
      <c r="W7863" s="18"/>
      <c r="X7863" s="18"/>
      <c r="Y7863" s="18"/>
    </row>
    <row r="7864" spans="23:25" x14ac:dyDescent="0.25">
      <c r="W7864" s="18"/>
      <c r="X7864" s="18"/>
      <c r="Y7864" s="18"/>
    </row>
    <row r="7865" spans="23:25" x14ac:dyDescent="0.25">
      <c r="W7865" s="18"/>
      <c r="X7865" s="18"/>
      <c r="Y7865" s="18"/>
    </row>
    <row r="7866" spans="23:25" x14ac:dyDescent="0.25">
      <c r="W7866" s="18"/>
      <c r="X7866" s="18"/>
      <c r="Y7866" s="18"/>
    </row>
    <row r="7867" spans="23:25" x14ac:dyDescent="0.25">
      <c r="W7867" s="18"/>
      <c r="X7867" s="18"/>
      <c r="Y7867" s="18"/>
    </row>
    <row r="7868" spans="23:25" x14ac:dyDescent="0.25">
      <c r="W7868" s="18"/>
      <c r="X7868" s="18"/>
      <c r="Y7868" s="18"/>
    </row>
    <row r="7869" spans="23:25" x14ac:dyDescent="0.25">
      <c r="W7869" s="18"/>
      <c r="X7869" s="18"/>
      <c r="Y7869" s="18"/>
    </row>
    <row r="7870" spans="23:25" x14ac:dyDescent="0.25">
      <c r="W7870" s="18"/>
      <c r="X7870" s="18"/>
      <c r="Y7870" s="18"/>
    </row>
    <row r="7871" spans="23:25" x14ac:dyDescent="0.25">
      <c r="W7871" s="18"/>
      <c r="X7871" s="18"/>
      <c r="Y7871" s="18"/>
    </row>
    <row r="7872" spans="23:25" x14ac:dyDescent="0.25">
      <c r="W7872" s="18"/>
      <c r="X7872" s="18"/>
      <c r="Y7872" s="18"/>
    </row>
    <row r="7873" spans="23:25" x14ac:dyDescent="0.25">
      <c r="W7873" s="18"/>
      <c r="X7873" s="18"/>
      <c r="Y7873" s="18"/>
    </row>
    <row r="7874" spans="23:25" x14ac:dyDescent="0.25">
      <c r="W7874" s="18"/>
      <c r="X7874" s="18"/>
      <c r="Y7874" s="18"/>
    </row>
    <row r="7875" spans="23:25" x14ac:dyDescent="0.25">
      <c r="W7875" s="18"/>
      <c r="X7875" s="18"/>
      <c r="Y7875" s="18"/>
    </row>
    <row r="7876" spans="23:25" x14ac:dyDescent="0.25">
      <c r="W7876" s="18"/>
      <c r="X7876" s="18"/>
      <c r="Y7876" s="18"/>
    </row>
    <row r="7877" spans="23:25" x14ac:dyDescent="0.25">
      <c r="W7877" s="18"/>
      <c r="X7877" s="18"/>
      <c r="Y7877" s="18"/>
    </row>
    <row r="7878" spans="23:25" x14ac:dyDescent="0.25">
      <c r="W7878" s="18"/>
      <c r="X7878" s="18"/>
      <c r="Y7878" s="18"/>
    </row>
    <row r="7879" spans="23:25" x14ac:dyDescent="0.25">
      <c r="W7879" s="18"/>
      <c r="X7879" s="18"/>
      <c r="Y7879" s="18"/>
    </row>
    <row r="7880" spans="23:25" x14ac:dyDescent="0.25">
      <c r="W7880" s="18"/>
      <c r="X7880" s="18"/>
      <c r="Y7880" s="18"/>
    </row>
    <row r="7881" spans="23:25" x14ac:dyDescent="0.25">
      <c r="W7881" s="18"/>
      <c r="X7881" s="18"/>
      <c r="Y7881" s="18"/>
    </row>
    <row r="7882" spans="23:25" x14ac:dyDescent="0.25">
      <c r="W7882" s="18"/>
      <c r="X7882" s="18"/>
      <c r="Y7882" s="18"/>
    </row>
    <row r="7883" spans="23:25" x14ac:dyDescent="0.25">
      <c r="W7883" s="18"/>
      <c r="X7883" s="18"/>
      <c r="Y7883" s="18"/>
    </row>
    <row r="7884" spans="23:25" x14ac:dyDescent="0.25">
      <c r="W7884" s="18"/>
      <c r="X7884" s="18"/>
      <c r="Y7884" s="18"/>
    </row>
    <row r="7885" spans="23:25" x14ac:dyDescent="0.25">
      <c r="W7885" s="18"/>
      <c r="X7885" s="18"/>
      <c r="Y7885" s="18"/>
    </row>
    <row r="7886" spans="23:25" x14ac:dyDescent="0.25">
      <c r="W7886" s="18"/>
      <c r="X7886" s="18"/>
      <c r="Y7886" s="18"/>
    </row>
    <row r="7887" spans="23:25" x14ac:dyDescent="0.25">
      <c r="W7887" s="18"/>
      <c r="X7887" s="18"/>
      <c r="Y7887" s="18"/>
    </row>
    <row r="7888" spans="23:25" x14ac:dyDescent="0.25">
      <c r="W7888" s="18"/>
      <c r="X7888" s="18"/>
      <c r="Y7888" s="18"/>
    </row>
    <row r="7889" spans="23:25" x14ac:dyDescent="0.25">
      <c r="W7889" s="18"/>
      <c r="X7889" s="18"/>
      <c r="Y7889" s="18"/>
    </row>
    <row r="7890" spans="23:25" x14ac:dyDescent="0.25">
      <c r="W7890" s="18"/>
      <c r="X7890" s="18"/>
      <c r="Y7890" s="18"/>
    </row>
    <row r="7891" spans="23:25" x14ac:dyDescent="0.25">
      <c r="W7891" s="18"/>
      <c r="X7891" s="18"/>
      <c r="Y7891" s="18"/>
    </row>
    <row r="7892" spans="23:25" x14ac:dyDescent="0.25">
      <c r="W7892" s="18"/>
      <c r="X7892" s="18"/>
      <c r="Y7892" s="18"/>
    </row>
    <row r="7893" spans="23:25" x14ac:dyDescent="0.25">
      <c r="W7893" s="18"/>
      <c r="X7893" s="18"/>
      <c r="Y7893" s="18"/>
    </row>
    <row r="7894" spans="23:25" x14ac:dyDescent="0.25">
      <c r="W7894" s="18"/>
      <c r="X7894" s="18"/>
      <c r="Y7894" s="18"/>
    </row>
    <row r="7895" spans="23:25" x14ac:dyDescent="0.25">
      <c r="W7895" s="18"/>
      <c r="X7895" s="18"/>
      <c r="Y7895" s="18"/>
    </row>
    <row r="7896" spans="23:25" x14ac:dyDescent="0.25">
      <c r="W7896" s="18"/>
      <c r="X7896" s="18"/>
      <c r="Y7896" s="18"/>
    </row>
    <row r="7897" spans="23:25" x14ac:dyDescent="0.25">
      <c r="W7897" s="18"/>
      <c r="X7897" s="18"/>
      <c r="Y7897" s="18"/>
    </row>
    <row r="7898" spans="23:25" x14ac:dyDescent="0.25">
      <c r="W7898" s="18"/>
      <c r="X7898" s="18"/>
      <c r="Y7898" s="18"/>
    </row>
    <row r="7899" spans="23:25" x14ac:dyDescent="0.25">
      <c r="W7899" s="18"/>
      <c r="X7899" s="18"/>
      <c r="Y7899" s="18"/>
    </row>
    <row r="7900" spans="23:25" x14ac:dyDescent="0.25">
      <c r="W7900" s="18"/>
      <c r="X7900" s="18"/>
      <c r="Y7900" s="18"/>
    </row>
    <row r="7901" spans="23:25" x14ac:dyDescent="0.25">
      <c r="W7901" s="18"/>
      <c r="X7901" s="18"/>
      <c r="Y7901" s="18"/>
    </row>
    <row r="7902" spans="23:25" x14ac:dyDescent="0.25">
      <c r="W7902" s="18"/>
      <c r="X7902" s="18"/>
      <c r="Y7902" s="18"/>
    </row>
    <row r="7903" spans="23:25" x14ac:dyDescent="0.25">
      <c r="W7903" s="18"/>
      <c r="X7903" s="18"/>
      <c r="Y7903" s="18"/>
    </row>
    <row r="7904" spans="23:25" x14ac:dyDescent="0.25">
      <c r="W7904" s="18"/>
      <c r="X7904" s="18"/>
      <c r="Y7904" s="18"/>
    </row>
    <row r="7905" spans="23:25" x14ac:dyDescent="0.25">
      <c r="W7905" s="18"/>
      <c r="X7905" s="18"/>
      <c r="Y7905" s="18"/>
    </row>
    <row r="7906" spans="23:25" x14ac:dyDescent="0.25">
      <c r="W7906" s="18"/>
      <c r="X7906" s="18"/>
      <c r="Y7906" s="18"/>
    </row>
    <row r="7907" spans="23:25" x14ac:dyDescent="0.25">
      <c r="W7907" s="18"/>
      <c r="X7907" s="18"/>
      <c r="Y7907" s="18"/>
    </row>
    <row r="7908" spans="23:25" x14ac:dyDescent="0.25">
      <c r="W7908" s="18"/>
      <c r="X7908" s="18"/>
      <c r="Y7908" s="18"/>
    </row>
    <row r="7909" spans="23:25" x14ac:dyDescent="0.25">
      <c r="W7909" s="18"/>
      <c r="X7909" s="18"/>
      <c r="Y7909" s="18"/>
    </row>
    <row r="7910" spans="23:25" x14ac:dyDescent="0.25">
      <c r="W7910" s="18"/>
      <c r="X7910" s="18"/>
      <c r="Y7910" s="18"/>
    </row>
    <row r="7911" spans="23:25" x14ac:dyDescent="0.25">
      <c r="W7911" s="18"/>
      <c r="X7911" s="18"/>
      <c r="Y7911" s="18"/>
    </row>
    <row r="7912" spans="23:25" x14ac:dyDescent="0.25">
      <c r="W7912" s="18"/>
      <c r="X7912" s="18"/>
      <c r="Y7912" s="18"/>
    </row>
    <row r="7913" spans="23:25" x14ac:dyDescent="0.25">
      <c r="W7913" s="18"/>
      <c r="X7913" s="18"/>
      <c r="Y7913" s="18"/>
    </row>
    <row r="7914" spans="23:25" x14ac:dyDescent="0.25">
      <c r="W7914" s="18"/>
      <c r="X7914" s="18"/>
      <c r="Y7914" s="18"/>
    </row>
    <row r="7915" spans="23:25" x14ac:dyDescent="0.25">
      <c r="W7915" s="18"/>
      <c r="X7915" s="18"/>
      <c r="Y7915" s="18"/>
    </row>
    <row r="7916" spans="23:25" x14ac:dyDescent="0.25">
      <c r="W7916" s="18"/>
      <c r="X7916" s="18"/>
      <c r="Y7916" s="18"/>
    </row>
    <row r="7917" spans="23:25" x14ac:dyDescent="0.25">
      <c r="W7917" s="18"/>
      <c r="X7917" s="18"/>
      <c r="Y7917" s="18"/>
    </row>
    <row r="7918" spans="23:25" x14ac:dyDescent="0.25">
      <c r="W7918" s="18"/>
      <c r="X7918" s="18"/>
      <c r="Y7918" s="18"/>
    </row>
    <row r="7919" spans="23:25" x14ac:dyDescent="0.25">
      <c r="W7919" s="18"/>
      <c r="X7919" s="18"/>
      <c r="Y7919" s="18"/>
    </row>
    <row r="7920" spans="23:25" x14ac:dyDescent="0.25">
      <c r="W7920" s="18"/>
      <c r="X7920" s="18"/>
      <c r="Y7920" s="18"/>
    </row>
    <row r="7921" spans="23:25" x14ac:dyDescent="0.25">
      <c r="W7921" s="18"/>
      <c r="X7921" s="18"/>
      <c r="Y7921" s="18"/>
    </row>
    <row r="7922" spans="23:25" x14ac:dyDescent="0.25">
      <c r="W7922" s="18"/>
      <c r="X7922" s="18"/>
      <c r="Y7922" s="18"/>
    </row>
    <row r="7923" spans="23:25" x14ac:dyDescent="0.25">
      <c r="W7923" s="18"/>
      <c r="X7923" s="18"/>
      <c r="Y7923" s="18"/>
    </row>
    <row r="7924" spans="23:25" x14ac:dyDescent="0.25">
      <c r="W7924" s="18"/>
      <c r="X7924" s="18"/>
      <c r="Y7924" s="18"/>
    </row>
    <row r="7925" spans="23:25" x14ac:dyDescent="0.25">
      <c r="W7925" s="18"/>
      <c r="X7925" s="18"/>
      <c r="Y7925" s="18"/>
    </row>
    <row r="7926" spans="23:25" x14ac:dyDescent="0.25">
      <c r="W7926" s="18"/>
      <c r="X7926" s="18"/>
      <c r="Y7926" s="18"/>
    </row>
    <row r="7927" spans="23:25" x14ac:dyDescent="0.25">
      <c r="W7927" s="18"/>
      <c r="X7927" s="18"/>
      <c r="Y7927" s="18"/>
    </row>
    <row r="7928" spans="23:25" x14ac:dyDescent="0.25">
      <c r="W7928" s="18"/>
      <c r="X7928" s="18"/>
      <c r="Y7928" s="18"/>
    </row>
    <row r="7929" spans="23:25" x14ac:dyDescent="0.25">
      <c r="W7929" s="18"/>
      <c r="X7929" s="18"/>
      <c r="Y7929" s="18"/>
    </row>
    <row r="7930" spans="23:25" x14ac:dyDescent="0.25">
      <c r="W7930" s="18"/>
      <c r="X7930" s="18"/>
      <c r="Y7930" s="18"/>
    </row>
    <row r="7931" spans="23:25" x14ac:dyDescent="0.25">
      <c r="W7931" s="18"/>
      <c r="X7931" s="18"/>
      <c r="Y7931" s="18"/>
    </row>
    <row r="7932" spans="23:25" x14ac:dyDescent="0.25">
      <c r="W7932" s="18"/>
      <c r="X7932" s="18"/>
      <c r="Y7932" s="18"/>
    </row>
    <row r="7933" spans="23:25" x14ac:dyDescent="0.25">
      <c r="W7933" s="18"/>
      <c r="X7933" s="18"/>
      <c r="Y7933" s="18"/>
    </row>
    <row r="7934" spans="23:25" x14ac:dyDescent="0.25">
      <c r="W7934" s="18"/>
      <c r="X7934" s="18"/>
      <c r="Y7934" s="18"/>
    </row>
    <row r="7935" spans="23:25" x14ac:dyDescent="0.25">
      <c r="W7935" s="18"/>
      <c r="X7935" s="18"/>
      <c r="Y7935" s="18"/>
    </row>
    <row r="7936" spans="23:25" x14ac:dyDescent="0.25">
      <c r="W7936" s="18"/>
      <c r="X7936" s="18"/>
      <c r="Y7936" s="18"/>
    </row>
    <row r="7937" spans="23:25" x14ac:dyDescent="0.25">
      <c r="W7937" s="18"/>
      <c r="X7937" s="18"/>
      <c r="Y7937" s="18"/>
    </row>
    <row r="7938" spans="23:25" x14ac:dyDescent="0.25">
      <c r="W7938" s="18"/>
      <c r="X7938" s="18"/>
      <c r="Y7938" s="18"/>
    </row>
    <row r="7939" spans="23:25" x14ac:dyDescent="0.25">
      <c r="W7939" s="18"/>
      <c r="X7939" s="18"/>
      <c r="Y7939" s="18"/>
    </row>
    <row r="7940" spans="23:25" x14ac:dyDescent="0.25">
      <c r="W7940" s="18"/>
      <c r="X7940" s="18"/>
      <c r="Y7940" s="18"/>
    </row>
    <row r="7941" spans="23:25" x14ac:dyDescent="0.25">
      <c r="W7941" s="18"/>
      <c r="X7941" s="18"/>
      <c r="Y7941" s="18"/>
    </row>
    <row r="7942" spans="23:25" x14ac:dyDescent="0.25">
      <c r="W7942" s="18"/>
      <c r="X7942" s="18"/>
      <c r="Y7942" s="18"/>
    </row>
    <row r="7943" spans="23:25" x14ac:dyDescent="0.25">
      <c r="W7943" s="18"/>
      <c r="X7943" s="18"/>
      <c r="Y7943" s="18"/>
    </row>
    <row r="7944" spans="23:25" x14ac:dyDescent="0.25">
      <c r="W7944" s="18"/>
      <c r="X7944" s="18"/>
      <c r="Y7944" s="18"/>
    </row>
    <row r="7945" spans="23:25" x14ac:dyDescent="0.25">
      <c r="W7945" s="18"/>
      <c r="X7945" s="18"/>
      <c r="Y7945" s="18"/>
    </row>
    <row r="7946" spans="23:25" x14ac:dyDescent="0.25">
      <c r="W7946" s="18"/>
      <c r="X7946" s="18"/>
      <c r="Y7946" s="18"/>
    </row>
    <row r="7947" spans="23:25" x14ac:dyDescent="0.25">
      <c r="W7947" s="18"/>
      <c r="X7947" s="18"/>
      <c r="Y7947" s="18"/>
    </row>
    <row r="7948" spans="23:25" x14ac:dyDescent="0.25">
      <c r="W7948" s="18"/>
      <c r="X7948" s="18"/>
      <c r="Y7948" s="18"/>
    </row>
    <row r="7949" spans="23:25" x14ac:dyDescent="0.25">
      <c r="W7949" s="18"/>
      <c r="X7949" s="18"/>
      <c r="Y7949" s="18"/>
    </row>
    <row r="7950" spans="23:25" x14ac:dyDescent="0.25">
      <c r="W7950" s="18"/>
      <c r="X7950" s="18"/>
      <c r="Y7950" s="18"/>
    </row>
    <row r="7951" spans="23:25" x14ac:dyDescent="0.25">
      <c r="W7951" s="18"/>
      <c r="X7951" s="18"/>
      <c r="Y7951" s="18"/>
    </row>
    <row r="7952" spans="23:25" x14ac:dyDescent="0.25">
      <c r="W7952" s="18"/>
      <c r="X7952" s="18"/>
      <c r="Y7952" s="18"/>
    </row>
    <row r="7953" spans="23:25" x14ac:dyDescent="0.25">
      <c r="W7953" s="18"/>
      <c r="X7953" s="18"/>
      <c r="Y7953" s="18"/>
    </row>
    <row r="7954" spans="23:25" x14ac:dyDescent="0.25">
      <c r="W7954" s="18"/>
      <c r="X7954" s="18"/>
      <c r="Y7954" s="18"/>
    </row>
    <row r="7955" spans="23:25" x14ac:dyDescent="0.25">
      <c r="W7955" s="18"/>
      <c r="X7955" s="18"/>
      <c r="Y7955" s="18"/>
    </row>
    <row r="7956" spans="23:25" x14ac:dyDescent="0.25">
      <c r="W7956" s="18"/>
      <c r="X7956" s="18"/>
      <c r="Y7956" s="18"/>
    </row>
    <row r="7957" spans="23:25" x14ac:dyDescent="0.25">
      <c r="W7957" s="18"/>
      <c r="X7957" s="18"/>
      <c r="Y7957" s="18"/>
    </row>
    <row r="7958" spans="23:25" x14ac:dyDescent="0.25">
      <c r="W7958" s="18"/>
      <c r="X7958" s="18"/>
      <c r="Y7958" s="18"/>
    </row>
    <row r="7959" spans="23:25" x14ac:dyDescent="0.25">
      <c r="W7959" s="18"/>
      <c r="X7959" s="18"/>
      <c r="Y7959" s="18"/>
    </row>
    <row r="7960" spans="23:25" x14ac:dyDescent="0.25">
      <c r="W7960" s="18"/>
      <c r="X7960" s="18"/>
      <c r="Y7960" s="18"/>
    </row>
    <row r="7961" spans="23:25" x14ac:dyDescent="0.25">
      <c r="W7961" s="18"/>
      <c r="X7961" s="18"/>
      <c r="Y7961" s="18"/>
    </row>
    <row r="7962" spans="23:25" x14ac:dyDescent="0.25">
      <c r="W7962" s="18"/>
      <c r="X7962" s="18"/>
      <c r="Y7962" s="18"/>
    </row>
    <row r="7963" spans="23:25" x14ac:dyDescent="0.25">
      <c r="W7963" s="18"/>
      <c r="X7963" s="18"/>
      <c r="Y7963" s="18"/>
    </row>
    <row r="7964" spans="23:25" x14ac:dyDescent="0.25">
      <c r="W7964" s="18"/>
      <c r="X7964" s="18"/>
      <c r="Y7964" s="18"/>
    </row>
    <row r="7965" spans="23:25" x14ac:dyDescent="0.25">
      <c r="W7965" s="18"/>
      <c r="X7965" s="18"/>
      <c r="Y7965" s="18"/>
    </row>
    <row r="7966" spans="23:25" x14ac:dyDescent="0.25">
      <c r="W7966" s="18"/>
      <c r="X7966" s="18"/>
      <c r="Y7966" s="18"/>
    </row>
    <row r="7967" spans="23:25" x14ac:dyDescent="0.25">
      <c r="W7967" s="18"/>
      <c r="X7967" s="18"/>
      <c r="Y7967" s="18"/>
    </row>
    <row r="7968" spans="23:25" x14ac:dyDescent="0.25">
      <c r="W7968" s="18"/>
      <c r="X7968" s="18"/>
      <c r="Y7968" s="18"/>
    </row>
    <row r="7969" spans="23:25" x14ac:dyDescent="0.25">
      <c r="W7969" s="18"/>
      <c r="X7969" s="18"/>
      <c r="Y7969" s="18"/>
    </row>
    <row r="7970" spans="23:25" x14ac:dyDescent="0.25">
      <c r="W7970" s="18"/>
      <c r="X7970" s="18"/>
      <c r="Y7970" s="18"/>
    </row>
    <row r="7971" spans="23:25" x14ac:dyDescent="0.25">
      <c r="W7971" s="18"/>
      <c r="X7971" s="18"/>
      <c r="Y7971" s="18"/>
    </row>
    <row r="7972" spans="23:25" x14ac:dyDescent="0.25">
      <c r="W7972" s="18"/>
      <c r="X7972" s="18"/>
      <c r="Y7972" s="18"/>
    </row>
    <row r="7973" spans="23:25" x14ac:dyDescent="0.25">
      <c r="W7973" s="18"/>
      <c r="X7973" s="18"/>
      <c r="Y7973" s="18"/>
    </row>
    <row r="7974" spans="23:25" x14ac:dyDescent="0.25">
      <c r="W7974" s="18"/>
      <c r="X7974" s="18"/>
      <c r="Y7974" s="18"/>
    </row>
    <row r="7975" spans="23:25" x14ac:dyDescent="0.25">
      <c r="W7975" s="18"/>
      <c r="X7975" s="18"/>
      <c r="Y7975" s="18"/>
    </row>
    <row r="7976" spans="23:25" x14ac:dyDescent="0.25">
      <c r="W7976" s="18"/>
      <c r="X7976" s="18"/>
      <c r="Y7976" s="18"/>
    </row>
    <row r="7977" spans="23:25" x14ac:dyDescent="0.25">
      <c r="W7977" s="18"/>
      <c r="X7977" s="18"/>
      <c r="Y7977" s="18"/>
    </row>
    <row r="7978" spans="23:25" x14ac:dyDescent="0.25">
      <c r="W7978" s="18"/>
      <c r="X7978" s="18"/>
      <c r="Y7978" s="18"/>
    </row>
    <row r="7979" spans="23:25" x14ac:dyDescent="0.25">
      <c r="W7979" s="18"/>
      <c r="X7979" s="18"/>
      <c r="Y7979" s="18"/>
    </row>
    <row r="7980" spans="23:25" x14ac:dyDescent="0.25">
      <c r="W7980" s="18"/>
      <c r="X7980" s="18"/>
      <c r="Y7980" s="18"/>
    </row>
    <row r="7981" spans="23:25" x14ac:dyDescent="0.25">
      <c r="W7981" s="18"/>
      <c r="X7981" s="18"/>
      <c r="Y7981" s="18"/>
    </row>
    <row r="7982" spans="23:25" x14ac:dyDescent="0.25">
      <c r="W7982" s="18"/>
      <c r="X7982" s="18"/>
      <c r="Y7982" s="18"/>
    </row>
    <row r="7983" spans="23:25" x14ac:dyDescent="0.25">
      <c r="W7983" s="18"/>
      <c r="X7983" s="18"/>
      <c r="Y7983" s="18"/>
    </row>
    <row r="7984" spans="23:25" x14ac:dyDescent="0.25">
      <c r="W7984" s="18"/>
      <c r="X7984" s="18"/>
      <c r="Y7984" s="18"/>
    </row>
    <row r="7985" spans="23:25" x14ac:dyDescent="0.25">
      <c r="W7985" s="18"/>
      <c r="X7985" s="18"/>
      <c r="Y7985" s="18"/>
    </row>
    <row r="7986" spans="23:25" x14ac:dyDescent="0.25">
      <c r="W7986" s="18"/>
      <c r="X7986" s="18"/>
      <c r="Y7986" s="18"/>
    </row>
    <row r="7987" spans="23:25" x14ac:dyDescent="0.25">
      <c r="W7987" s="18"/>
      <c r="X7987" s="18"/>
      <c r="Y7987" s="18"/>
    </row>
    <row r="7988" spans="23:25" x14ac:dyDescent="0.25">
      <c r="W7988" s="18"/>
      <c r="X7988" s="18"/>
      <c r="Y7988" s="18"/>
    </row>
    <row r="7989" spans="23:25" x14ac:dyDescent="0.25">
      <c r="W7989" s="18"/>
      <c r="X7989" s="18"/>
      <c r="Y7989" s="18"/>
    </row>
    <row r="7990" spans="23:25" x14ac:dyDescent="0.25">
      <c r="W7990" s="18"/>
      <c r="X7990" s="18"/>
      <c r="Y7990" s="18"/>
    </row>
    <row r="7991" spans="23:25" x14ac:dyDescent="0.25">
      <c r="W7991" s="18"/>
      <c r="X7991" s="18"/>
      <c r="Y7991" s="18"/>
    </row>
    <row r="7992" spans="23:25" x14ac:dyDescent="0.25">
      <c r="W7992" s="18"/>
      <c r="X7992" s="18"/>
      <c r="Y7992" s="18"/>
    </row>
    <row r="7993" spans="23:25" x14ac:dyDescent="0.25">
      <c r="W7993" s="18"/>
      <c r="X7993" s="18"/>
      <c r="Y7993" s="18"/>
    </row>
    <row r="7994" spans="23:25" x14ac:dyDescent="0.25">
      <c r="W7994" s="18"/>
      <c r="X7994" s="18"/>
      <c r="Y7994" s="18"/>
    </row>
    <row r="7995" spans="23:25" x14ac:dyDescent="0.25">
      <c r="W7995" s="18"/>
      <c r="X7995" s="18"/>
      <c r="Y7995" s="18"/>
    </row>
    <row r="7996" spans="23:25" x14ac:dyDescent="0.25">
      <c r="W7996" s="18"/>
      <c r="X7996" s="18"/>
      <c r="Y7996" s="18"/>
    </row>
    <row r="7997" spans="23:25" x14ac:dyDescent="0.25">
      <c r="W7997" s="18"/>
      <c r="X7997" s="18"/>
      <c r="Y7997" s="18"/>
    </row>
    <row r="7998" spans="23:25" x14ac:dyDescent="0.25">
      <c r="W7998" s="18"/>
      <c r="X7998" s="18"/>
      <c r="Y7998" s="18"/>
    </row>
    <row r="7999" spans="23:25" x14ac:dyDescent="0.25">
      <c r="W7999" s="18"/>
      <c r="X7999" s="18"/>
      <c r="Y7999" s="18"/>
    </row>
    <row r="8000" spans="23:25" x14ac:dyDescent="0.25">
      <c r="W8000" s="18"/>
      <c r="X8000" s="18"/>
      <c r="Y8000" s="18"/>
    </row>
    <row r="8001" spans="23:25" x14ac:dyDescent="0.25">
      <c r="W8001" s="18"/>
      <c r="X8001" s="18"/>
      <c r="Y8001" s="18"/>
    </row>
    <row r="8002" spans="23:25" x14ac:dyDescent="0.25">
      <c r="W8002" s="18"/>
      <c r="X8002" s="18"/>
      <c r="Y8002" s="18"/>
    </row>
    <row r="8003" spans="23:25" x14ac:dyDescent="0.25">
      <c r="W8003" s="18"/>
      <c r="X8003" s="18"/>
      <c r="Y8003" s="18"/>
    </row>
    <row r="8004" spans="23:25" x14ac:dyDescent="0.25">
      <c r="W8004" s="18"/>
      <c r="X8004" s="18"/>
      <c r="Y8004" s="18"/>
    </row>
    <row r="8005" spans="23:25" x14ac:dyDescent="0.25">
      <c r="W8005" s="18"/>
      <c r="X8005" s="18"/>
      <c r="Y8005" s="18"/>
    </row>
    <row r="8006" spans="23:25" x14ac:dyDescent="0.25">
      <c r="W8006" s="18"/>
      <c r="X8006" s="18"/>
      <c r="Y8006" s="18"/>
    </row>
    <row r="8007" spans="23:25" x14ac:dyDescent="0.25">
      <c r="W8007" s="18"/>
      <c r="X8007" s="18"/>
      <c r="Y8007" s="18"/>
    </row>
    <row r="8008" spans="23:25" x14ac:dyDescent="0.25">
      <c r="W8008" s="18"/>
      <c r="X8008" s="18"/>
      <c r="Y8008" s="18"/>
    </row>
    <row r="8009" spans="23:25" x14ac:dyDescent="0.25">
      <c r="W8009" s="18"/>
      <c r="X8009" s="18"/>
      <c r="Y8009" s="18"/>
    </row>
    <row r="8010" spans="23:25" x14ac:dyDescent="0.25">
      <c r="W8010" s="18"/>
      <c r="X8010" s="18"/>
      <c r="Y8010" s="18"/>
    </row>
    <row r="8011" spans="23:25" x14ac:dyDescent="0.25">
      <c r="W8011" s="18"/>
      <c r="X8011" s="18"/>
      <c r="Y8011" s="18"/>
    </row>
    <row r="8012" spans="23:25" x14ac:dyDescent="0.25">
      <c r="W8012" s="18"/>
      <c r="X8012" s="18"/>
      <c r="Y8012" s="18"/>
    </row>
    <row r="8013" spans="23:25" x14ac:dyDescent="0.25">
      <c r="W8013" s="18"/>
      <c r="X8013" s="18"/>
      <c r="Y8013" s="18"/>
    </row>
    <row r="8014" spans="23:25" x14ac:dyDescent="0.25">
      <c r="W8014" s="18"/>
      <c r="X8014" s="18"/>
      <c r="Y8014" s="18"/>
    </row>
    <row r="8015" spans="23:25" x14ac:dyDescent="0.25">
      <c r="W8015" s="18"/>
      <c r="X8015" s="18"/>
      <c r="Y8015" s="18"/>
    </row>
    <row r="8016" spans="23:25" x14ac:dyDescent="0.25">
      <c r="W8016" s="18"/>
      <c r="X8016" s="18"/>
      <c r="Y8016" s="18"/>
    </row>
    <row r="8017" spans="23:25" x14ac:dyDescent="0.25">
      <c r="W8017" s="18"/>
      <c r="X8017" s="18"/>
      <c r="Y8017" s="18"/>
    </row>
    <row r="8018" spans="23:25" x14ac:dyDescent="0.25">
      <c r="W8018" s="18"/>
      <c r="X8018" s="18"/>
      <c r="Y8018" s="18"/>
    </row>
    <row r="8019" spans="23:25" x14ac:dyDescent="0.25">
      <c r="W8019" s="18"/>
      <c r="X8019" s="18"/>
      <c r="Y8019" s="18"/>
    </row>
    <row r="8020" spans="23:25" x14ac:dyDescent="0.25">
      <c r="W8020" s="18"/>
      <c r="X8020" s="18"/>
      <c r="Y8020" s="18"/>
    </row>
    <row r="8021" spans="23:25" x14ac:dyDescent="0.25">
      <c r="W8021" s="18"/>
      <c r="X8021" s="18"/>
      <c r="Y8021" s="18"/>
    </row>
    <row r="8022" spans="23:25" x14ac:dyDescent="0.25">
      <c r="W8022" s="18"/>
      <c r="X8022" s="18"/>
      <c r="Y8022" s="18"/>
    </row>
    <row r="8023" spans="23:25" x14ac:dyDescent="0.25">
      <c r="W8023" s="18"/>
      <c r="X8023" s="18"/>
      <c r="Y8023" s="18"/>
    </row>
    <row r="8024" spans="23:25" x14ac:dyDescent="0.25">
      <c r="W8024" s="18"/>
      <c r="X8024" s="18"/>
      <c r="Y8024" s="18"/>
    </row>
    <row r="8025" spans="23:25" x14ac:dyDescent="0.25">
      <c r="W8025" s="18"/>
      <c r="X8025" s="18"/>
      <c r="Y8025" s="18"/>
    </row>
    <row r="8026" spans="23:25" x14ac:dyDescent="0.25">
      <c r="W8026" s="18"/>
      <c r="X8026" s="18"/>
      <c r="Y8026" s="18"/>
    </row>
    <row r="8027" spans="23:25" x14ac:dyDescent="0.25">
      <c r="W8027" s="18"/>
      <c r="X8027" s="18"/>
      <c r="Y8027" s="18"/>
    </row>
    <row r="8028" spans="23:25" x14ac:dyDescent="0.25">
      <c r="W8028" s="18"/>
      <c r="X8028" s="18"/>
      <c r="Y8028" s="18"/>
    </row>
    <row r="8029" spans="23:25" x14ac:dyDescent="0.25">
      <c r="W8029" s="18"/>
      <c r="X8029" s="18"/>
      <c r="Y8029" s="18"/>
    </row>
    <row r="8030" spans="23:25" x14ac:dyDescent="0.25">
      <c r="W8030" s="18"/>
      <c r="X8030" s="18"/>
      <c r="Y8030" s="18"/>
    </row>
    <row r="8031" spans="23:25" x14ac:dyDescent="0.25">
      <c r="W8031" s="18"/>
      <c r="X8031" s="18"/>
      <c r="Y8031" s="18"/>
    </row>
    <row r="8032" spans="23:25" x14ac:dyDescent="0.25">
      <c r="W8032" s="18"/>
      <c r="X8032" s="18"/>
      <c r="Y8032" s="18"/>
    </row>
    <row r="8033" spans="23:25" x14ac:dyDescent="0.25">
      <c r="W8033" s="18"/>
      <c r="X8033" s="18"/>
      <c r="Y8033" s="18"/>
    </row>
    <row r="8034" spans="23:25" x14ac:dyDescent="0.25">
      <c r="W8034" s="18"/>
      <c r="X8034" s="18"/>
      <c r="Y8034" s="18"/>
    </row>
    <row r="8035" spans="23:25" x14ac:dyDescent="0.25">
      <c r="W8035" s="18"/>
      <c r="X8035" s="18"/>
      <c r="Y8035" s="18"/>
    </row>
    <row r="8036" spans="23:25" x14ac:dyDescent="0.25">
      <c r="W8036" s="18"/>
      <c r="X8036" s="18"/>
      <c r="Y8036" s="18"/>
    </row>
    <row r="8037" spans="23:25" x14ac:dyDescent="0.25">
      <c r="W8037" s="18"/>
      <c r="X8037" s="18"/>
      <c r="Y8037" s="18"/>
    </row>
    <row r="8038" spans="23:25" x14ac:dyDescent="0.25">
      <c r="W8038" s="18"/>
      <c r="X8038" s="18"/>
      <c r="Y8038" s="18"/>
    </row>
    <row r="8039" spans="23:25" x14ac:dyDescent="0.25">
      <c r="W8039" s="18"/>
      <c r="X8039" s="18"/>
      <c r="Y8039" s="18"/>
    </row>
    <row r="8040" spans="23:25" x14ac:dyDescent="0.25">
      <c r="W8040" s="18"/>
      <c r="X8040" s="18"/>
      <c r="Y8040" s="18"/>
    </row>
    <row r="8041" spans="23:25" x14ac:dyDescent="0.25">
      <c r="W8041" s="18"/>
      <c r="X8041" s="18"/>
      <c r="Y8041" s="18"/>
    </row>
    <row r="8042" spans="23:25" x14ac:dyDescent="0.25">
      <c r="W8042" s="18"/>
      <c r="X8042" s="18"/>
      <c r="Y8042" s="18"/>
    </row>
    <row r="8043" spans="23:25" x14ac:dyDescent="0.25">
      <c r="W8043" s="18"/>
      <c r="X8043" s="18"/>
      <c r="Y8043" s="18"/>
    </row>
    <row r="8044" spans="23:25" x14ac:dyDescent="0.25">
      <c r="W8044" s="18"/>
      <c r="X8044" s="18"/>
      <c r="Y8044" s="18"/>
    </row>
    <row r="8045" spans="23:25" x14ac:dyDescent="0.25">
      <c r="W8045" s="18"/>
      <c r="X8045" s="18"/>
      <c r="Y8045" s="18"/>
    </row>
    <row r="8046" spans="23:25" x14ac:dyDescent="0.25">
      <c r="W8046" s="18"/>
      <c r="X8046" s="18"/>
      <c r="Y8046" s="18"/>
    </row>
    <row r="8047" spans="23:25" x14ac:dyDescent="0.25">
      <c r="W8047" s="18"/>
      <c r="X8047" s="18"/>
      <c r="Y8047" s="18"/>
    </row>
    <row r="8048" spans="23:25" x14ac:dyDescent="0.25">
      <c r="W8048" s="18"/>
      <c r="X8048" s="18"/>
      <c r="Y8048" s="18"/>
    </row>
    <row r="8049" spans="23:25" x14ac:dyDescent="0.25">
      <c r="W8049" s="18"/>
      <c r="X8049" s="18"/>
      <c r="Y8049" s="18"/>
    </row>
    <row r="8050" spans="23:25" x14ac:dyDescent="0.25">
      <c r="W8050" s="18"/>
      <c r="X8050" s="18"/>
      <c r="Y8050" s="18"/>
    </row>
    <row r="8051" spans="23:25" x14ac:dyDescent="0.25">
      <c r="W8051" s="18"/>
      <c r="X8051" s="18"/>
      <c r="Y8051" s="18"/>
    </row>
    <row r="8052" spans="23:25" x14ac:dyDescent="0.25">
      <c r="W8052" s="18"/>
      <c r="X8052" s="18"/>
      <c r="Y8052" s="18"/>
    </row>
    <row r="8053" spans="23:25" x14ac:dyDescent="0.25">
      <c r="W8053" s="18"/>
      <c r="X8053" s="18"/>
      <c r="Y8053" s="18"/>
    </row>
    <row r="8054" spans="23:25" x14ac:dyDescent="0.25">
      <c r="W8054" s="18"/>
      <c r="X8054" s="18"/>
      <c r="Y8054" s="18"/>
    </row>
    <row r="8055" spans="23:25" x14ac:dyDescent="0.25">
      <c r="W8055" s="18"/>
      <c r="X8055" s="18"/>
      <c r="Y8055" s="18"/>
    </row>
    <row r="8056" spans="23:25" x14ac:dyDescent="0.25">
      <c r="W8056" s="18"/>
      <c r="X8056" s="18"/>
      <c r="Y8056" s="18"/>
    </row>
    <row r="8057" spans="23:25" x14ac:dyDescent="0.25">
      <c r="W8057" s="18"/>
      <c r="X8057" s="18"/>
      <c r="Y8057" s="18"/>
    </row>
    <row r="8058" spans="23:25" x14ac:dyDescent="0.25">
      <c r="W8058" s="18"/>
      <c r="X8058" s="18"/>
      <c r="Y8058" s="18"/>
    </row>
    <row r="8059" spans="23:25" x14ac:dyDescent="0.25">
      <c r="W8059" s="18"/>
      <c r="X8059" s="18"/>
      <c r="Y8059" s="18"/>
    </row>
    <row r="8060" spans="23:25" x14ac:dyDescent="0.25">
      <c r="W8060" s="18"/>
      <c r="X8060" s="18"/>
      <c r="Y8060" s="18"/>
    </row>
    <row r="8061" spans="23:25" x14ac:dyDescent="0.25">
      <c r="W8061" s="18"/>
      <c r="X8061" s="18"/>
      <c r="Y8061" s="18"/>
    </row>
    <row r="8062" spans="23:25" x14ac:dyDescent="0.25">
      <c r="W8062" s="18"/>
      <c r="X8062" s="18"/>
      <c r="Y8062" s="18"/>
    </row>
    <row r="8063" spans="23:25" x14ac:dyDescent="0.25">
      <c r="W8063" s="18"/>
      <c r="X8063" s="18"/>
      <c r="Y8063" s="18"/>
    </row>
    <row r="8064" spans="23:25" x14ac:dyDescent="0.25">
      <c r="W8064" s="18"/>
      <c r="X8064" s="18"/>
      <c r="Y8064" s="18"/>
    </row>
    <row r="8065" spans="23:25" x14ac:dyDescent="0.25">
      <c r="W8065" s="18"/>
      <c r="X8065" s="18"/>
      <c r="Y8065" s="18"/>
    </row>
    <row r="8066" spans="23:25" x14ac:dyDescent="0.25">
      <c r="W8066" s="18"/>
      <c r="X8066" s="18"/>
      <c r="Y8066" s="18"/>
    </row>
    <row r="8067" spans="23:25" x14ac:dyDescent="0.25">
      <c r="W8067" s="18"/>
      <c r="X8067" s="18"/>
      <c r="Y8067" s="18"/>
    </row>
    <row r="8068" spans="23:25" x14ac:dyDescent="0.25">
      <c r="W8068" s="18"/>
      <c r="X8068" s="18"/>
      <c r="Y8068" s="18"/>
    </row>
    <row r="8069" spans="23:25" x14ac:dyDescent="0.25">
      <c r="W8069" s="18"/>
      <c r="X8069" s="18"/>
      <c r="Y8069" s="18"/>
    </row>
    <row r="8070" spans="23:25" x14ac:dyDescent="0.25">
      <c r="W8070" s="18"/>
      <c r="X8070" s="18"/>
      <c r="Y8070" s="18"/>
    </row>
    <row r="8071" spans="23:25" x14ac:dyDescent="0.25">
      <c r="W8071" s="18"/>
      <c r="X8071" s="18"/>
      <c r="Y8071" s="18"/>
    </row>
    <row r="8072" spans="23:25" x14ac:dyDescent="0.25">
      <c r="W8072" s="18"/>
      <c r="X8072" s="18"/>
      <c r="Y8072" s="18"/>
    </row>
    <row r="8073" spans="23:25" x14ac:dyDescent="0.25">
      <c r="W8073" s="18"/>
      <c r="X8073" s="18"/>
      <c r="Y8073" s="18"/>
    </row>
    <row r="8074" spans="23:25" x14ac:dyDescent="0.25">
      <c r="W8074" s="18"/>
      <c r="X8074" s="18"/>
      <c r="Y8074" s="18"/>
    </row>
    <row r="8075" spans="23:25" x14ac:dyDescent="0.25">
      <c r="W8075" s="18"/>
      <c r="X8075" s="18"/>
      <c r="Y8075" s="18"/>
    </row>
    <row r="8076" spans="23:25" x14ac:dyDescent="0.25">
      <c r="W8076" s="18"/>
      <c r="X8076" s="18"/>
      <c r="Y8076" s="18"/>
    </row>
    <row r="8077" spans="23:25" x14ac:dyDescent="0.25">
      <c r="W8077" s="18"/>
      <c r="X8077" s="18"/>
      <c r="Y8077" s="18"/>
    </row>
    <row r="8078" spans="23:25" x14ac:dyDescent="0.25">
      <c r="W8078" s="18"/>
      <c r="X8078" s="18"/>
      <c r="Y8078" s="18"/>
    </row>
    <row r="8079" spans="23:25" x14ac:dyDescent="0.25">
      <c r="W8079" s="18"/>
      <c r="X8079" s="18"/>
      <c r="Y8079" s="18"/>
    </row>
    <row r="8080" spans="23:25" x14ac:dyDescent="0.25">
      <c r="W8080" s="18"/>
      <c r="X8080" s="18"/>
      <c r="Y8080" s="18"/>
    </row>
    <row r="8081" spans="23:25" x14ac:dyDescent="0.25">
      <c r="W8081" s="18"/>
      <c r="X8081" s="18"/>
      <c r="Y8081" s="18"/>
    </row>
    <row r="8082" spans="23:25" x14ac:dyDescent="0.25">
      <c r="W8082" s="18"/>
      <c r="X8082" s="18"/>
      <c r="Y8082" s="18"/>
    </row>
    <row r="8083" spans="23:25" x14ac:dyDescent="0.25">
      <c r="W8083" s="18"/>
      <c r="X8083" s="18"/>
      <c r="Y8083" s="18"/>
    </row>
    <row r="8084" spans="23:25" x14ac:dyDescent="0.25">
      <c r="W8084" s="18"/>
      <c r="X8084" s="18"/>
      <c r="Y8084" s="18"/>
    </row>
    <row r="8085" spans="23:25" x14ac:dyDescent="0.25">
      <c r="W8085" s="18"/>
      <c r="X8085" s="18"/>
      <c r="Y8085" s="18"/>
    </row>
    <row r="8086" spans="23:25" x14ac:dyDescent="0.25">
      <c r="W8086" s="18"/>
      <c r="X8086" s="18"/>
      <c r="Y8086" s="18"/>
    </row>
    <row r="8087" spans="23:25" x14ac:dyDescent="0.25">
      <c r="W8087" s="18"/>
      <c r="X8087" s="18"/>
      <c r="Y8087" s="18"/>
    </row>
    <row r="8088" spans="23:25" x14ac:dyDescent="0.25">
      <c r="W8088" s="18"/>
      <c r="X8088" s="18"/>
      <c r="Y8088" s="18"/>
    </row>
    <row r="8089" spans="23:25" x14ac:dyDescent="0.25">
      <c r="W8089" s="18"/>
      <c r="X8089" s="18"/>
      <c r="Y8089" s="18"/>
    </row>
    <row r="8090" spans="23:25" x14ac:dyDescent="0.25">
      <c r="W8090" s="18"/>
      <c r="X8090" s="18"/>
      <c r="Y8090" s="18"/>
    </row>
    <row r="8091" spans="23:25" x14ac:dyDescent="0.25">
      <c r="W8091" s="18"/>
      <c r="X8091" s="18"/>
      <c r="Y8091" s="18"/>
    </row>
    <row r="8092" spans="23:25" x14ac:dyDescent="0.25">
      <c r="W8092" s="18"/>
      <c r="X8092" s="18"/>
      <c r="Y8092" s="18"/>
    </row>
    <row r="8093" spans="23:25" x14ac:dyDescent="0.25">
      <c r="W8093" s="18"/>
      <c r="X8093" s="18"/>
      <c r="Y8093" s="18"/>
    </row>
    <row r="8094" spans="23:25" x14ac:dyDescent="0.25">
      <c r="W8094" s="18"/>
      <c r="X8094" s="18"/>
      <c r="Y8094" s="18"/>
    </row>
    <row r="8095" spans="23:25" x14ac:dyDescent="0.25">
      <c r="W8095" s="18"/>
      <c r="X8095" s="18"/>
      <c r="Y8095" s="18"/>
    </row>
    <row r="8096" spans="23:25" x14ac:dyDescent="0.25">
      <c r="W8096" s="18"/>
      <c r="X8096" s="18"/>
      <c r="Y8096" s="18"/>
    </row>
    <row r="8097" spans="23:25" x14ac:dyDescent="0.25">
      <c r="W8097" s="18"/>
      <c r="X8097" s="18"/>
      <c r="Y8097" s="18"/>
    </row>
    <row r="8098" spans="23:25" x14ac:dyDescent="0.25">
      <c r="W8098" s="18"/>
      <c r="X8098" s="18"/>
      <c r="Y8098" s="18"/>
    </row>
    <row r="8099" spans="23:25" x14ac:dyDescent="0.25">
      <c r="W8099" s="18"/>
      <c r="X8099" s="18"/>
      <c r="Y8099" s="18"/>
    </row>
    <row r="8100" spans="23:25" x14ac:dyDescent="0.25">
      <c r="W8100" s="18"/>
      <c r="X8100" s="18"/>
      <c r="Y8100" s="18"/>
    </row>
    <row r="8101" spans="23:25" x14ac:dyDescent="0.25">
      <c r="W8101" s="18"/>
      <c r="X8101" s="18"/>
      <c r="Y8101" s="18"/>
    </row>
    <row r="8102" spans="23:25" x14ac:dyDescent="0.25">
      <c r="W8102" s="18"/>
      <c r="X8102" s="18"/>
      <c r="Y8102" s="18"/>
    </row>
    <row r="8103" spans="23:25" x14ac:dyDescent="0.25">
      <c r="W8103" s="18"/>
      <c r="X8103" s="18"/>
      <c r="Y8103" s="18"/>
    </row>
    <row r="8104" spans="23:25" x14ac:dyDescent="0.25">
      <c r="W8104" s="18"/>
      <c r="X8104" s="18"/>
      <c r="Y8104" s="18"/>
    </row>
    <row r="8105" spans="23:25" x14ac:dyDescent="0.25">
      <c r="W8105" s="18"/>
      <c r="X8105" s="18"/>
      <c r="Y8105" s="18"/>
    </row>
    <row r="8106" spans="23:25" x14ac:dyDescent="0.25">
      <c r="W8106" s="18"/>
      <c r="X8106" s="18"/>
      <c r="Y8106" s="18"/>
    </row>
    <row r="8107" spans="23:25" x14ac:dyDescent="0.25">
      <c r="W8107" s="18"/>
      <c r="X8107" s="18"/>
      <c r="Y8107" s="18"/>
    </row>
    <row r="8108" spans="23:25" x14ac:dyDescent="0.25">
      <c r="W8108" s="18"/>
      <c r="X8108" s="18"/>
      <c r="Y8108" s="18"/>
    </row>
    <row r="8109" spans="23:25" x14ac:dyDescent="0.25">
      <c r="W8109" s="18"/>
      <c r="X8109" s="18"/>
      <c r="Y8109" s="18"/>
    </row>
    <row r="8110" spans="23:25" x14ac:dyDescent="0.25">
      <c r="W8110" s="18"/>
      <c r="X8110" s="18"/>
      <c r="Y8110" s="18"/>
    </row>
    <row r="8111" spans="23:25" x14ac:dyDescent="0.25">
      <c r="W8111" s="18"/>
      <c r="X8111" s="18"/>
      <c r="Y8111" s="18"/>
    </row>
    <row r="8112" spans="23:25" x14ac:dyDescent="0.25">
      <c r="W8112" s="18"/>
      <c r="X8112" s="18"/>
      <c r="Y8112" s="18"/>
    </row>
    <row r="8113" spans="23:25" x14ac:dyDescent="0.25">
      <c r="W8113" s="18"/>
      <c r="X8113" s="18"/>
      <c r="Y8113" s="18"/>
    </row>
    <row r="8114" spans="23:25" x14ac:dyDescent="0.25">
      <c r="W8114" s="18"/>
      <c r="X8114" s="18"/>
      <c r="Y8114" s="18"/>
    </row>
    <row r="8115" spans="23:25" x14ac:dyDescent="0.25">
      <c r="W8115" s="18"/>
      <c r="X8115" s="18"/>
      <c r="Y8115" s="18"/>
    </row>
    <row r="8116" spans="23:25" x14ac:dyDescent="0.25">
      <c r="W8116" s="18"/>
      <c r="X8116" s="18"/>
      <c r="Y8116" s="18"/>
    </row>
    <row r="8117" spans="23:25" x14ac:dyDescent="0.25">
      <c r="W8117" s="18"/>
      <c r="X8117" s="18"/>
      <c r="Y8117" s="18"/>
    </row>
    <row r="8118" spans="23:25" x14ac:dyDescent="0.25">
      <c r="W8118" s="18"/>
      <c r="X8118" s="18"/>
      <c r="Y8118" s="18"/>
    </row>
    <row r="8119" spans="23:25" x14ac:dyDescent="0.25">
      <c r="W8119" s="18"/>
      <c r="X8119" s="18"/>
      <c r="Y8119" s="18"/>
    </row>
    <row r="8120" spans="23:25" x14ac:dyDescent="0.25">
      <c r="W8120" s="18"/>
      <c r="X8120" s="18"/>
      <c r="Y8120" s="18"/>
    </row>
    <row r="8121" spans="23:25" x14ac:dyDescent="0.25">
      <c r="W8121" s="18"/>
      <c r="X8121" s="18"/>
      <c r="Y8121" s="18"/>
    </row>
    <row r="8122" spans="23:25" x14ac:dyDescent="0.25">
      <c r="W8122" s="18"/>
      <c r="X8122" s="18"/>
      <c r="Y8122" s="18"/>
    </row>
    <row r="8123" spans="23:25" x14ac:dyDescent="0.25">
      <c r="W8123" s="18"/>
      <c r="X8123" s="18"/>
      <c r="Y8123" s="18"/>
    </row>
    <row r="8124" spans="23:25" x14ac:dyDescent="0.25">
      <c r="W8124" s="18"/>
      <c r="X8124" s="18"/>
      <c r="Y8124" s="18"/>
    </row>
    <row r="8125" spans="23:25" x14ac:dyDescent="0.25">
      <c r="W8125" s="18"/>
      <c r="X8125" s="18"/>
      <c r="Y8125" s="18"/>
    </row>
    <row r="8126" spans="23:25" x14ac:dyDescent="0.25">
      <c r="W8126" s="18"/>
      <c r="X8126" s="18"/>
      <c r="Y8126" s="18"/>
    </row>
    <row r="8127" spans="23:25" x14ac:dyDescent="0.25">
      <c r="W8127" s="18"/>
      <c r="X8127" s="18"/>
      <c r="Y8127" s="18"/>
    </row>
    <row r="8128" spans="23:25" x14ac:dyDescent="0.25">
      <c r="W8128" s="18"/>
      <c r="X8128" s="18"/>
      <c r="Y8128" s="18"/>
    </row>
    <row r="8129" spans="23:25" x14ac:dyDescent="0.25">
      <c r="W8129" s="18"/>
      <c r="X8129" s="18"/>
      <c r="Y8129" s="18"/>
    </row>
    <row r="8130" spans="23:25" x14ac:dyDescent="0.25">
      <c r="W8130" s="18"/>
      <c r="X8130" s="18"/>
      <c r="Y8130" s="18"/>
    </row>
    <row r="8131" spans="23:25" x14ac:dyDescent="0.25">
      <c r="W8131" s="18"/>
      <c r="X8131" s="18"/>
      <c r="Y8131" s="18"/>
    </row>
    <row r="8132" spans="23:25" x14ac:dyDescent="0.25">
      <c r="W8132" s="18"/>
      <c r="X8132" s="18"/>
      <c r="Y8132" s="18"/>
    </row>
    <row r="8133" spans="23:25" x14ac:dyDescent="0.25">
      <c r="W8133" s="18"/>
      <c r="X8133" s="18"/>
      <c r="Y8133" s="18"/>
    </row>
    <row r="8134" spans="23:25" x14ac:dyDescent="0.25">
      <c r="W8134" s="18"/>
      <c r="X8134" s="18"/>
      <c r="Y8134" s="18"/>
    </row>
    <row r="8135" spans="23:25" x14ac:dyDescent="0.25">
      <c r="W8135" s="18"/>
      <c r="X8135" s="18"/>
      <c r="Y8135" s="18"/>
    </row>
    <row r="8136" spans="23:25" x14ac:dyDescent="0.25">
      <c r="W8136" s="18"/>
      <c r="X8136" s="18"/>
      <c r="Y8136" s="18"/>
    </row>
    <row r="8137" spans="23:25" x14ac:dyDescent="0.25">
      <c r="W8137" s="18"/>
      <c r="X8137" s="18"/>
      <c r="Y8137" s="18"/>
    </row>
    <row r="8138" spans="23:25" x14ac:dyDescent="0.25">
      <c r="W8138" s="18"/>
      <c r="X8138" s="18"/>
      <c r="Y8138" s="18"/>
    </row>
    <row r="8139" spans="23:25" x14ac:dyDescent="0.25">
      <c r="W8139" s="18"/>
      <c r="X8139" s="18"/>
      <c r="Y8139" s="18"/>
    </row>
    <row r="8140" spans="23:25" x14ac:dyDescent="0.25">
      <c r="W8140" s="18"/>
      <c r="X8140" s="18"/>
      <c r="Y8140" s="18"/>
    </row>
    <row r="8141" spans="23:25" x14ac:dyDescent="0.25">
      <c r="W8141" s="18"/>
      <c r="X8141" s="18"/>
      <c r="Y8141" s="18"/>
    </row>
    <row r="8142" spans="23:25" x14ac:dyDescent="0.25">
      <c r="W8142" s="18"/>
      <c r="X8142" s="18"/>
      <c r="Y8142" s="18"/>
    </row>
    <row r="8143" spans="23:25" x14ac:dyDescent="0.25">
      <c r="W8143" s="18"/>
      <c r="X8143" s="18"/>
      <c r="Y8143" s="18"/>
    </row>
    <row r="8144" spans="23:25" x14ac:dyDescent="0.25">
      <c r="W8144" s="18"/>
      <c r="X8144" s="18"/>
      <c r="Y8144" s="18"/>
    </row>
    <row r="8145" spans="23:25" x14ac:dyDescent="0.25">
      <c r="W8145" s="18"/>
      <c r="X8145" s="18"/>
      <c r="Y8145" s="18"/>
    </row>
    <row r="8146" spans="23:25" x14ac:dyDescent="0.25">
      <c r="W8146" s="18"/>
      <c r="X8146" s="18"/>
      <c r="Y8146" s="18"/>
    </row>
    <row r="8147" spans="23:25" x14ac:dyDescent="0.25">
      <c r="W8147" s="18"/>
      <c r="X8147" s="18"/>
      <c r="Y8147" s="18"/>
    </row>
    <row r="8148" spans="23:25" x14ac:dyDescent="0.25">
      <c r="W8148" s="18"/>
      <c r="X8148" s="18"/>
      <c r="Y8148" s="18"/>
    </row>
    <row r="8149" spans="23:25" x14ac:dyDescent="0.25">
      <c r="W8149" s="18"/>
      <c r="X8149" s="18"/>
      <c r="Y8149" s="18"/>
    </row>
    <row r="8150" spans="23:25" x14ac:dyDescent="0.25">
      <c r="W8150" s="18"/>
      <c r="X8150" s="18"/>
      <c r="Y8150" s="18"/>
    </row>
    <row r="8151" spans="23:25" x14ac:dyDescent="0.25">
      <c r="W8151" s="18"/>
      <c r="X8151" s="18"/>
      <c r="Y8151" s="18"/>
    </row>
    <row r="8152" spans="23:25" x14ac:dyDescent="0.25">
      <c r="W8152" s="18"/>
      <c r="X8152" s="18"/>
      <c r="Y8152" s="18"/>
    </row>
    <row r="8153" spans="23:25" x14ac:dyDescent="0.25">
      <c r="W8153" s="18"/>
      <c r="X8153" s="18"/>
      <c r="Y8153" s="18"/>
    </row>
    <row r="8154" spans="23:25" x14ac:dyDescent="0.25">
      <c r="W8154" s="18"/>
      <c r="X8154" s="18"/>
      <c r="Y8154" s="18"/>
    </row>
    <row r="8155" spans="23:25" x14ac:dyDescent="0.25">
      <c r="W8155" s="18"/>
      <c r="X8155" s="18"/>
      <c r="Y8155" s="18"/>
    </row>
    <row r="8156" spans="23:25" x14ac:dyDescent="0.25">
      <c r="W8156" s="18"/>
      <c r="X8156" s="18"/>
      <c r="Y8156" s="18"/>
    </row>
    <row r="8157" spans="23:25" x14ac:dyDescent="0.25">
      <c r="W8157" s="18"/>
      <c r="X8157" s="18"/>
      <c r="Y8157" s="18"/>
    </row>
    <row r="8158" spans="23:25" x14ac:dyDescent="0.25">
      <c r="W8158" s="18"/>
      <c r="X8158" s="18"/>
      <c r="Y8158" s="18"/>
    </row>
    <row r="8159" spans="23:25" x14ac:dyDescent="0.25">
      <c r="W8159" s="18"/>
      <c r="X8159" s="18"/>
      <c r="Y8159" s="18"/>
    </row>
    <row r="8160" spans="23:25" x14ac:dyDescent="0.25">
      <c r="W8160" s="18"/>
      <c r="X8160" s="18"/>
      <c r="Y8160" s="18"/>
    </row>
    <row r="8161" spans="23:25" x14ac:dyDescent="0.25">
      <c r="W8161" s="18"/>
      <c r="X8161" s="18"/>
      <c r="Y8161" s="18"/>
    </row>
    <row r="8162" spans="23:25" x14ac:dyDescent="0.25">
      <c r="W8162" s="18"/>
      <c r="X8162" s="18"/>
      <c r="Y8162" s="18"/>
    </row>
    <row r="8163" spans="23:25" x14ac:dyDescent="0.25">
      <c r="W8163" s="18"/>
      <c r="X8163" s="18"/>
      <c r="Y8163" s="18"/>
    </row>
    <row r="8164" spans="23:25" x14ac:dyDescent="0.25">
      <c r="W8164" s="18"/>
      <c r="X8164" s="18"/>
      <c r="Y8164" s="18"/>
    </row>
    <row r="8165" spans="23:25" x14ac:dyDescent="0.25">
      <c r="W8165" s="18"/>
      <c r="X8165" s="18"/>
      <c r="Y8165" s="18"/>
    </row>
    <row r="8166" spans="23:25" x14ac:dyDescent="0.25">
      <c r="W8166" s="18"/>
      <c r="X8166" s="18"/>
      <c r="Y8166" s="18"/>
    </row>
    <row r="8167" spans="23:25" x14ac:dyDescent="0.25">
      <c r="W8167" s="18"/>
      <c r="X8167" s="18"/>
      <c r="Y8167" s="18"/>
    </row>
    <row r="8168" spans="23:25" x14ac:dyDescent="0.25">
      <c r="W8168" s="18"/>
      <c r="X8168" s="18"/>
      <c r="Y8168" s="18"/>
    </row>
    <row r="8169" spans="23:25" x14ac:dyDescent="0.25">
      <c r="W8169" s="18"/>
      <c r="X8169" s="18"/>
      <c r="Y8169" s="18"/>
    </row>
    <row r="8170" spans="23:25" x14ac:dyDescent="0.25">
      <c r="W8170" s="18"/>
      <c r="X8170" s="18"/>
      <c r="Y8170" s="18"/>
    </row>
    <row r="8171" spans="23:25" x14ac:dyDescent="0.25">
      <c r="W8171" s="18"/>
      <c r="X8171" s="18"/>
      <c r="Y8171" s="18"/>
    </row>
    <row r="8172" spans="23:25" x14ac:dyDescent="0.25">
      <c r="W8172" s="18"/>
      <c r="X8172" s="18"/>
      <c r="Y8172" s="18"/>
    </row>
    <row r="8173" spans="23:25" x14ac:dyDescent="0.25">
      <c r="W8173" s="18"/>
      <c r="X8173" s="18"/>
      <c r="Y8173" s="18"/>
    </row>
    <row r="8174" spans="23:25" x14ac:dyDescent="0.25">
      <c r="W8174" s="18"/>
      <c r="X8174" s="18"/>
      <c r="Y8174" s="18"/>
    </row>
    <row r="8175" spans="23:25" x14ac:dyDescent="0.25">
      <c r="W8175" s="18"/>
      <c r="X8175" s="18"/>
      <c r="Y8175" s="18"/>
    </row>
    <row r="8176" spans="23:25" x14ac:dyDescent="0.25">
      <c r="W8176" s="18"/>
      <c r="X8176" s="18"/>
      <c r="Y8176" s="18"/>
    </row>
    <row r="8177" spans="23:25" x14ac:dyDescent="0.25">
      <c r="W8177" s="18"/>
      <c r="X8177" s="18"/>
      <c r="Y8177" s="18"/>
    </row>
    <row r="8178" spans="23:25" x14ac:dyDescent="0.25">
      <c r="W8178" s="18"/>
      <c r="X8178" s="18"/>
      <c r="Y8178" s="18"/>
    </row>
    <row r="8179" spans="23:25" x14ac:dyDescent="0.25">
      <c r="W8179" s="18"/>
      <c r="X8179" s="18"/>
      <c r="Y8179" s="18"/>
    </row>
    <row r="8180" spans="23:25" x14ac:dyDescent="0.25">
      <c r="W8180" s="18"/>
      <c r="X8180" s="18"/>
      <c r="Y8180" s="18"/>
    </row>
    <row r="8181" spans="23:25" x14ac:dyDescent="0.25">
      <c r="W8181" s="18"/>
      <c r="X8181" s="18"/>
      <c r="Y8181" s="18"/>
    </row>
    <row r="8182" spans="23:25" x14ac:dyDescent="0.25">
      <c r="W8182" s="18"/>
      <c r="X8182" s="18"/>
      <c r="Y8182" s="18"/>
    </row>
    <row r="8183" spans="23:25" x14ac:dyDescent="0.25">
      <c r="W8183" s="18"/>
      <c r="X8183" s="18"/>
      <c r="Y8183" s="18"/>
    </row>
    <row r="8184" spans="23:25" x14ac:dyDescent="0.25">
      <c r="W8184" s="18"/>
      <c r="X8184" s="18"/>
      <c r="Y8184" s="18"/>
    </row>
    <row r="8185" spans="23:25" x14ac:dyDescent="0.25">
      <c r="W8185" s="18"/>
      <c r="X8185" s="18"/>
      <c r="Y8185" s="18"/>
    </row>
    <row r="8186" spans="23:25" x14ac:dyDescent="0.25">
      <c r="W8186" s="18"/>
      <c r="X8186" s="18"/>
      <c r="Y8186" s="18"/>
    </row>
    <row r="8187" spans="23:25" x14ac:dyDescent="0.25">
      <c r="W8187" s="18"/>
      <c r="X8187" s="18"/>
      <c r="Y8187" s="18"/>
    </row>
    <row r="8188" spans="23:25" x14ac:dyDescent="0.25">
      <c r="W8188" s="18"/>
      <c r="X8188" s="18"/>
      <c r="Y8188" s="18"/>
    </row>
    <row r="8189" spans="23:25" x14ac:dyDescent="0.25">
      <c r="W8189" s="18"/>
      <c r="X8189" s="18"/>
      <c r="Y8189" s="18"/>
    </row>
    <row r="8190" spans="23:25" x14ac:dyDescent="0.25">
      <c r="W8190" s="18"/>
      <c r="X8190" s="18"/>
      <c r="Y8190" s="18"/>
    </row>
    <row r="8191" spans="23:25" x14ac:dyDescent="0.25">
      <c r="W8191" s="18"/>
      <c r="X8191" s="18"/>
      <c r="Y8191" s="18"/>
    </row>
    <row r="8192" spans="23:25" x14ac:dyDescent="0.25">
      <c r="W8192" s="18"/>
      <c r="X8192" s="18"/>
      <c r="Y8192" s="18"/>
    </row>
    <row r="8193" spans="23:25" x14ac:dyDescent="0.25">
      <c r="W8193" s="18"/>
      <c r="X8193" s="18"/>
      <c r="Y8193" s="18"/>
    </row>
    <row r="8194" spans="23:25" x14ac:dyDescent="0.25">
      <c r="W8194" s="18"/>
      <c r="X8194" s="18"/>
      <c r="Y8194" s="18"/>
    </row>
    <row r="8195" spans="23:25" x14ac:dyDescent="0.25">
      <c r="W8195" s="18"/>
      <c r="X8195" s="18"/>
      <c r="Y8195" s="18"/>
    </row>
    <row r="8196" spans="23:25" x14ac:dyDescent="0.25">
      <c r="W8196" s="18"/>
      <c r="X8196" s="18"/>
      <c r="Y8196" s="18"/>
    </row>
    <row r="8197" spans="23:25" x14ac:dyDescent="0.25">
      <c r="W8197" s="18"/>
      <c r="X8197" s="18"/>
      <c r="Y8197" s="18"/>
    </row>
    <row r="8198" spans="23:25" x14ac:dyDescent="0.25">
      <c r="W8198" s="18"/>
      <c r="X8198" s="18"/>
      <c r="Y8198" s="18"/>
    </row>
    <row r="8199" spans="23:25" x14ac:dyDescent="0.25">
      <c r="W8199" s="18"/>
      <c r="X8199" s="18"/>
      <c r="Y8199" s="18"/>
    </row>
    <row r="8200" spans="23:25" x14ac:dyDescent="0.25">
      <c r="W8200" s="18"/>
      <c r="X8200" s="18"/>
      <c r="Y8200" s="18"/>
    </row>
    <row r="8201" spans="23:25" x14ac:dyDescent="0.25">
      <c r="W8201" s="18"/>
      <c r="X8201" s="18"/>
      <c r="Y8201" s="18"/>
    </row>
    <row r="8202" spans="23:25" x14ac:dyDescent="0.25">
      <c r="W8202" s="18"/>
      <c r="X8202" s="18"/>
      <c r="Y8202" s="18"/>
    </row>
    <row r="8203" spans="23:25" x14ac:dyDescent="0.25">
      <c r="W8203" s="18"/>
      <c r="X8203" s="18"/>
      <c r="Y8203" s="18"/>
    </row>
    <row r="8204" spans="23:25" x14ac:dyDescent="0.25">
      <c r="W8204" s="18"/>
      <c r="X8204" s="18"/>
      <c r="Y8204" s="18"/>
    </row>
    <row r="8205" spans="23:25" x14ac:dyDescent="0.25">
      <c r="W8205" s="18"/>
      <c r="X8205" s="18"/>
      <c r="Y8205" s="18"/>
    </row>
    <row r="8206" spans="23:25" x14ac:dyDescent="0.25">
      <c r="W8206" s="18"/>
      <c r="X8206" s="18"/>
      <c r="Y8206" s="18"/>
    </row>
    <row r="8207" spans="23:25" x14ac:dyDescent="0.25">
      <c r="W8207" s="18"/>
      <c r="X8207" s="18"/>
      <c r="Y8207" s="18"/>
    </row>
    <row r="8208" spans="23:25" x14ac:dyDescent="0.25">
      <c r="W8208" s="18"/>
      <c r="X8208" s="18"/>
      <c r="Y8208" s="18"/>
    </row>
    <row r="8209" spans="23:25" x14ac:dyDescent="0.25">
      <c r="W8209" s="18"/>
      <c r="X8209" s="18"/>
      <c r="Y8209" s="18"/>
    </row>
    <row r="8210" spans="23:25" x14ac:dyDescent="0.25">
      <c r="W8210" s="18"/>
      <c r="X8210" s="18"/>
      <c r="Y8210" s="18"/>
    </row>
    <row r="8211" spans="23:25" x14ac:dyDescent="0.25">
      <c r="W8211" s="18"/>
      <c r="X8211" s="18"/>
      <c r="Y8211" s="18"/>
    </row>
    <row r="8212" spans="23:25" x14ac:dyDescent="0.25">
      <c r="W8212" s="18"/>
      <c r="X8212" s="18"/>
      <c r="Y8212" s="18"/>
    </row>
    <row r="8213" spans="23:25" x14ac:dyDescent="0.25">
      <c r="W8213" s="18"/>
      <c r="X8213" s="18"/>
      <c r="Y8213" s="18"/>
    </row>
    <row r="8214" spans="23:25" x14ac:dyDescent="0.25">
      <c r="W8214" s="18"/>
      <c r="X8214" s="18"/>
      <c r="Y8214" s="18"/>
    </row>
    <row r="8215" spans="23:25" x14ac:dyDescent="0.25">
      <c r="W8215" s="18"/>
      <c r="X8215" s="18"/>
      <c r="Y8215" s="18"/>
    </row>
    <row r="8216" spans="23:25" x14ac:dyDescent="0.25">
      <c r="W8216" s="18"/>
      <c r="X8216" s="18"/>
      <c r="Y8216" s="18"/>
    </row>
    <row r="8217" spans="23:25" x14ac:dyDescent="0.25">
      <c r="W8217" s="18"/>
      <c r="X8217" s="18"/>
      <c r="Y8217" s="18"/>
    </row>
    <row r="8218" spans="23:25" x14ac:dyDescent="0.25">
      <c r="W8218" s="18"/>
      <c r="X8218" s="18"/>
      <c r="Y8218" s="18"/>
    </row>
    <row r="8219" spans="23:25" x14ac:dyDescent="0.25">
      <c r="W8219" s="18"/>
      <c r="X8219" s="18"/>
      <c r="Y8219" s="18"/>
    </row>
    <row r="8220" spans="23:25" x14ac:dyDescent="0.25">
      <c r="W8220" s="18"/>
      <c r="X8220" s="18"/>
      <c r="Y8220" s="18"/>
    </row>
    <row r="8221" spans="23:25" x14ac:dyDescent="0.25">
      <c r="W8221" s="18"/>
      <c r="X8221" s="18"/>
      <c r="Y8221" s="18"/>
    </row>
    <row r="8222" spans="23:25" x14ac:dyDescent="0.25">
      <c r="W8222" s="18"/>
      <c r="X8222" s="18"/>
      <c r="Y8222" s="18"/>
    </row>
    <row r="8223" spans="23:25" x14ac:dyDescent="0.25">
      <c r="W8223" s="18"/>
      <c r="X8223" s="18"/>
      <c r="Y8223" s="18"/>
    </row>
    <row r="8224" spans="23:25" x14ac:dyDescent="0.25">
      <c r="W8224" s="18"/>
      <c r="X8224" s="18"/>
      <c r="Y8224" s="18"/>
    </row>
    <row r="8225" spans="23:25" x14ac:dyDescent="0.25">
      <c r="W8225" s="18"/>
      <c r="X8225" s="18"/>
      <c r="Y8225" s="18"/>
    </row>
    <row r="8226" spans="23:25" x14ac:dyDescent="0.25">
      <c r="W8226" s="18"/>
      <c r="X8226" s="18"/>
      <c r="Y8226" s="18"/>
    </row>
    <row r="8227" spans="23:25" x14ac:dyDescent="0.25">
      <c r="W8227" s="18"/>
      <c r="X8227" s="18"/>
      <c r="Y8227" s="18"/>
    </row>
    <row r="8228" spans="23:25" x14ac:dyDescent="0.25">
      <c r="W8228" s="18"/>
      <c r="X8228" s="18"/>
      <c r="Y8228" s="18"/>
    </row>
    <row r="8229" spans="23:25" x14ac:dyDescent="0.25">
      <c r="W8229" s="18"/>
      <c r="X8229" s="18"/>
      <c r="Y8229" s="18"/>
    </row>
    <row r="8230" spans="23:25" x14ac:dyDescent="0.25">
      <c r="W8230" s="18"/>
      <c r="X8230" s="18"/>
      <c r="Y8230" s="18"/>
    </row>
    <row r="8231" spans="23:25" x14ac:dyDescent="0.25">
      <c r="W8231" s="18"/>
      <c r="X8231" s="18"/>
      <c r="Y8231" s="18"/>
    </row>
    <row r="8232" spans="23:25" x14ac:dyDescent="0.25">
      <c r="W8232" s="18"/>
      <c r="X8232" s="18"/>
      <c r="Y8232" s="18"/>
    </row>
    <row r="8233" spans="23:25" x14ac:dyDescent="0.25">
      <c r="W8233" s="18"/>
      <c r="X8233" s="18"/>
      <c r="Y8233" s="18"/>
    </row>
    <row r="8234" spans="23:25" x14ac:dyDescent="0.25">
      <c r="W8234" s="18"/>
      <c r="X8234" s="18"/>
      <c r="Y8234" s="18"/>
    </row>
    <row r="8235" spans="23:25" x14ac:dyDescent="0.25">
      <c r="W8235" s="18"/>
      <c r="X8235" s="18"/>
      <c r="Y8235" s="18"/>
    </row>
    <row r="8236" spans="23:25" x14ac:dyDescent="0.25">
      <c r="W8236" s="18"/>
      <c r="X8236" s="18"/>
      <c r="Y8236" s="18"/>
    </row>
    <row r="8237" spans="23:25" x14ac:dyDescent="0.25">
      <c r="W8237" s="18"/>
      <c r="X8237" s="18"/>
      <c r="Y8237" s="18"/>
    </row>
    <row r="8238" spans="23:25" x14ac:dyDescent="0.25">
      <c r="W8238" s="18"/>
      <c r="X8238" s="18"/>
      <c r="Y8238" s="18"/>
    </row>
    <row r="8239" spans="23:25" x14ac:dyDescent="0.25">
      <c r="W8239" s="18"/>
      <c r="X8239" s="18"/>
      <c r="Y8239" s="18"/>
    </row>
    <row r="8240" spans="23:25" x14ac:dyDescent="0.25">
      <c r="W8240" s="18"/>
      <c r="X8240" s="18"/>
      <c r="Y8240" s="18"/>
    </row>
    <row r="8241" spans="23:25" x14ac:dyDescent="0.25">
      <c r="W8241" s="18"/>
      <c r="X8241" s="18"/>
      <c r="Y8241" s="18"/>
    </row>
    <row r="8242" spans="23:25" x14ac:dyDescent="0.25">
      <c r="W8242" s="18"/>
      <c r="X8242" s="18"/>
      <c r="Y8242" s="18"/>
    </row>
    <row r="8243" spans="23:25" x14ac:dyDescent="0.25">
      <c r="W8243" s="18"/>
      <c r="X8243" s="18"/>
      <c r="Y8243" s="18"/>
    </row>
    <row r="8244" spans="23:25" x14ac:dyDescent="0.25">
      <c r="W8244" s="18"/>
      <c r="X8244" s="18"/>
      <c r="Y8244" s="18"/>
    </row>
    <row r="8245" spans="23:25" x14ac:dyDescent="0.25">
      <c r="W8245" s="18"/>
      <c r="X8245" s="18"/>
      <c r="Y8245" s="18"/>
    </row>
    <row r="8246" spans="23:25" x14ac:dyDescent="0.25">
      <c r="W8246" s="18"/>
      <c r="X8246" s="18"/>
      <c r="Y8246" s="18"/>
    </row>
    <row r="8247" spans="23:25" x14ac:dyDescent="0.25">
      <c r="W8247" s="18"/>
      <c r="X8247" s="18"/>
      <c r="Y8247" s="18"/>
    </row>
    <row r="8248" spans="23:25" x14ac:dyDescent="0.25">
      <c r="W8248" s="18"/>
      <c r="X8248" s="18"/>
      <c r="Y8248" s="18"/>
    </row>
    <row r="8249" spans="23:25" x14ac:dyDescent="0.25">
      <c r="W8249" s="18"/>
      <c r="X8249" s="18"/>
      <c r="Y8249" s="18"/>
    </row>
    <row r="8250" spans="23:25" x14ac:dyDescent="0.25">
      <c r="W8250" s="18"/>
      <c r="X8250" s="18"/>
      <c r="Y8250" s="18"/>
    </row>
    <row r="8251" spans="23:25" x14ac:dyDescent="0.25">
      <c r="W8251" s="18"/>
      <c r="X8251" s="18"/>
      <c r="Y8251" s="18"/>
    </row>
    <row r="8252" spans="23:25" x14ac:dyDescent="0.25">
      <c r="W8252" s="18"/>
      <c r="X8252" s="18"/>
      <c r="Y8252" s="18"/>
    </row>
    <row r="8253" spans="23:25" x14ac:dyDescent="0.25">
      <c r="W8253" s="18"/>
      <c r="X8253" s="18"/>
      <c r="Y8253" s="18"/>
    </row>
    <row r="8254" spans="23:25" x14ac:dyDescent="0.25">
      <c r="W8254" s="18"/>
      <c r="X8254" s="18"/>
      <c r="Y8254" s="18"/>
    </row>
    <row r="8255" spans="23:25" x14ac:dyDescent="0.25">
      <c r="W8255" s="18"/>
      <c r="X8255" s="18"/>
      <c r="Y8255" s="18"/>
    </row>
    <row r="8256" spans="23:25" x14ac:dyDescent="0.25">
      <c r="W8256" s="18"/>
      <c r="X8256" s="18"/>
      <c r="Y8256" s="18"/>
    </row>
    <row r="8257" spans="23:25" x14ac:dyDescent="0.25">
      <c r="W8257" s="18"/>
      <c r="X8257" s="18"/>
      <c r="Y8257" s="18"/>
    </row>
    <row r="8258" spans="23:25" x14ac:dyDescent="0.25">
      <c r="W8258" s="18"/>
      <c r="X8258" s="18"/>
      <c r="Y8258" s="18"/>
    </row>
    <row r="8259" spans="23:25" x14ac:dyDescent="0.25">
      <c r="W8259" s="18"/>
      <c r="X8259" s="18"/>
      <c r="Y8259" s="18"/>
    </row>
    <row r="8260" spans="23:25" x14ac:dyDescent="0.25">
      <c r="W8260" s="18"/>
      <c r="X8260" s="18"/>
      <c r="Y8260" s="18"/>
    </row>
    <row r="8261" spans="23:25" x14ac:dyDescent="0.25">
      <c r="W8261" s="18"/>
      <c r="X8261" s="18"/>
      <c r="Y8261" s="18"/>
    </row>
    <row r="8262" spans="23:25" x14ac:dyDescent="0.25">
      <c r="W8262" s="18"/>
      <c r="X8262" s="18"/>
      <c r="Y8262" s="18"/>
    </row>
    <row r="8263" spans="23:25" x14ac:dyDescent="0.25">
      <c r="W8263" s="18"/>
      <c r="X8263" s="18"/>
      <c r="Y8263" s="18"/>
    </row>
    <row r="8264" spans="23:25" x14ac:dyDescent="0.25">
      <c r="W8264" s="18"/>
      <c r="X8264" s="18"/>
      <c r="Y8264" s="18"/>
    </row>
    <row r="8265" spans="23:25" x14ac:dyDescent="0.25">
      <c r="W8265" s="18"/>
      <c r="X8265" s="18"/>
      <c r="Y8265" s="18"/>
    </row>
    <row r="8266" spans="23:25" x14ac:dyDescent="0.25">
      <c r="W8266" s="18"/>
      <c r="X8266" s="18"/>
      <c r="Y8266" s="18"/>
    </row>
    <row r="8267" spans="23:25" x14ac:dyDescent="0.25">
      <c r="W8267" s="18"/>
      <c r="X8267" s="18"/>
      <c r="Y8267" s="18"/>
    </row>
    <row r="8268" spans="23:25" x14ac:dyDescent="0.25">
      <c r="W8268" s="18"/>
      <c r="X8268" s="18"/>
      <c r="Y8268" s="18"/>
    </row>
    <row r="8269" spans="23:25" x14ac:dyDescent="0.25">
      <c r="W8269" s="18"/>
      <c r="X8269" s="18"/>
      <c r="Y8269" s="18"/>
    </row>
    <row r="8270" spans="23:25" x14ac:dyDescent="0.25">
      <c r="W8270" s="18"/>
      <c r="X8270" s="18"/>
      <c r="Y8270" s="18"/>
    </row>
    <row r="8271" spans="23:25" x14ac:dyDescent="0.25">
      <c r="W8271" s="18"/>
      <c r="X8271" s="18"/>
      <c r="Y8271" s="18"/>
    </row>
    <row r="8272" spans="23:25" x14ac:dyDescent="0.25">
      <c r="W8272" s="18"/>
      <c r="X8272" s="18"/>
      <c r="Y8272" s="18"/>
    </row>
    <row r="8273" spans="23:25" x14ac:dyDescent="0.25">
      <c r="W8273" s="18"/>
      <c r="X8273" s="18"/>
      <c r="Y8273" s="18"/>
    </row>
    <row r="8274" spans="23:25" x14ac:dyDescent="0.25">
      <c r="W8274" s="18"/>
      <c r="X8274" s="18"/>
      <c r="Y8274" s="18"/>
    </row>
    <row r="8275" spans="23:25" x14ac:dyDescent="0.25">
      <c r="W8275" s="18"/>
      <c r="X8275" s="18"/>
      <c r="Y8275" s="18"/>
    </row>
    <row r="8276" spans="23:25" x14ac:dyDescent="0.25">
      <c r="W8276" s="18"/>
      <c r="X8276" s="18"/>
      <c r="Y8276" s="18"/>
    </row>
    <row r="8277" spans="23:25" x14ac:dyDescent="0.25">
      <c r="W8277" s="18"/>
      <c r="X8277" s="18"/>
      <c r="Y8277" s="18"/>
    </row>
    <row r="8278" spans="23:25" x14ac:dyDescent="0.25">
      <c r="W8278" s="18"/>
      <c r="X8278" s="18"/>
      <c r="Y8278" s="18"/>
    </row>
    <row r="8279" spans="23:25" x14ac:dyDescent="0.25">
      <c r="W8279" s="18"/>
      <c r="X8279" s="18"/>
      <c r="Y8279" s="18"/>
    </row>
    <row r="8280" spans="23:25" x14ac:dyDescent="0.25">
      <c r="W8280" s="18"/>
      <c r="X8280" s="18"/>
      <c r="Y8280" s="18"/>
    </row>
    <row r="8281" spans="23:25" x14ac:dyDescent="0.25">
      <c r="W8281" s="18"/>
      <c r="X8281" s="18"/>
      <c r="Y8281" s="18"/>
    </row>
    <row r="8282" spans="23:25" x14ac:dyDescent="0.25">
      <c r="W8282" s="18"/>
      <c r="X8282" s="18"/>
      <c r="Y8282" s="18"/>
    </row>
    <row r="8283" spans="23:25" x14ac:dyDescent="0.25">
      <c r="W8283" s="18"/>
      <c r="X8283" s="18"/>
      <c r="Y8283" s="18"/>
    </row>
    <row r="8284" spans="23:25" x14ac:dyDescent="0.25">
      <c r="W8284" s="18"/>
      <c r="X8284" s="18"/>
      <c r="Y8284" s="18"/>
    </row>
    <row r="8285" spans="23:25" x14ac:dyDescent="0.25">
      <c r="W8285" s="18"/>
      <c r="X8285" s="18"/>
      <c r="Y8285" s="18"/>
    </row>
    <row r="8286" spans="23:25" x14ac:dyDescent="0.25">
      <c r="W8286" s="18"/>
      <c r="X8286" s="18"/>
      <c r="Y8286" s="18"/>
    </row>
    <row r="8287" spans="23:25" x14ac:dyDescent="0.25">
      <c r="W8287" s="18"/>
      <c r="X8287" s="18"/>
      <c r="Y8287" s="18"/>
    </row>
    <row r="8288" spans="23:25" x14ac:dyDescent="0.25">
      <c r="W8288" s="18"/>
      <c r="X8288" s="18"/>
      <c r="Y8288" s="18"/>
    </row>
    <row r="8289" spans="23:25" x14ac:dyDescent="0.25">
      <c r="W8289" s="18"/>
      <c r="X8289" s="18"/>
      <c r="Y8289" s="18"/>
    </row>
    <row r="8290" spans="23:25" x14ac:dyDescent="0.25">
      <c r="W8290" s="18"/>
      <c r="X8290" s="18"/>
      <c r="Y8290" s="18"/>
    </row>
    <row r="8291" spans="23:25" x14ac:dyDescent="0.25">
      <c r="W8291" s="18"/>
      <c r="X8291" s="18"/>
      <c r="Y8291" s="18"/>
    </row>
    <row r="8292" spans="23:25" x14ac:dyDescent="0.25">
      <c r="W8292" s="18"/>
      <c r="X8292" s="18"/>
      <c r="Y8292" s="18"/>
    </row>
    <row r="8293" spans="23:25" x14ac:dyDescent="0.25">
      <c r="W8293" s="18"/>
      <c r="X8293" s="18"/>
      <c r="Y8293" s="18"/>
    </row>
    <row r="8294" spans="23:25" x14ac:dyDescent="0.25">
      <c r="W8294" s="18"/>
      <c r="X8294" s="18"/>
      <c r="Y8294" s="18"/>
    </row>
    <row r="8295" spans="23:25" x14ac:dyDescent="0.25">
      <c r="W8295" s="18"/>
      <c r="X8295" s="18"/>
      <c r="Y8295" s="18"/>
    </row>
    <row r="8296" spans="23:25" x14ac:dyDescent="0.25">
      <c r="W8296" s="18"/>
      <c r="X8296" s="18"/>
      <c r="Y8296" s="18"/>
    </row>
    <row r="8297" spans="23:25" x14ac:dyDescent="0.25">
      <c r="W8297" s="18"/>
      <c r="X8297" s="18"/>
      <c r="Y8297" s="18"/>
    </row>
    <row r="8298" spans="23:25" x14ac:dyDescent="0.25">
      <c r="W8298" s="18"/>
      <c r="X8298" s="18"/>
      <c r="Y8298" s="18"/>
    </row>
    <row r="8299" spans="23:25" x14ac:dyDescent="0.25">
      <c r="W8299" s="18"/>
      <c r="X8299" s="18"/>
      <c r="Y8299" s="18"/>
    </row>
    <row r="8300" spans="23:25" x14ac:dyDescent="0.25">
      <c r="W8300" s="18"/>
      <c r="X8300" s="18"/>
      <c r="Y8300" s="18"/>
    </row>
    <row r="8301" spans="23:25" x14ac:dyDescent="0.25">
      <c r="W8301" s="18"/>
      <c r="X8301" s="18"/>
      <c r="Y8301" s="18"/>
    </row>
    <row r="8302" spans="23:25" x14ac:dyDescent="0.25">
      <c r="W8302" s="18"/>
      <c r="X8302" s="18"/>
      <c r="Y8302" s="18"/>
    </row>
    <row r="8303" spans="23:25" x14ac:dyDescent="0.25">
      <c r="W8303" s="18"/>
      <c r="X8303" s="18"/>
      <c r="Y8303" s="18"/>
    </row>
    <row r="8304" spans="23:25" x14ac:dyDescent="0.25">
      <c r="W8304" s="18"/>
      <c r="X8304" s="18"/>
      <c r="Y8304" s="18"/>
    </row>
    <row r="8305" spans="23:25" x14ac:dyDescent="0.25">
      <c r="W8305" s="18"/>
      <c r="X8305" s="18"/>
      <c r="Y8305" s="18"/>
    </row>
    <row r="8306" spans="23:25" x14ac:dyDescent="0.25">
      <c r="W8306" s="18"/>
      <c r="X8306" s="18"/>
      <c r="Y8306" s="18"/>
    </row>
    <row r="8307" spans="23:25" x14ac:dyDescent="0.25">
      <c r="W8307" s="18"/>
      <c r="X8307" s="18"/>
      <c r="Y8307" s="18"/>
    </row>
    <row r="8308" spans="23:25" x14ac:dyDescent="0.25">
      <c r="W8308" s="18"/>
      <c r="X8308" s="18"/>
      <c r="Y8308" s="18"/>
    </row>
    <row r="8309" spans="23:25" x14ac:dyDescent="0.25">
      <c r="W8309" s="18"/>
      <c r="X8309" s="18"/>
      <c r="Y8309" s="18"/>
    </row>
    <row r="8310" spans="23:25" x14ac:dyDescent="0.25">
      <c r="W8310" s="18"/>
      <c r="X8310" s="18"/>
      <c r="Y8310" s="18"/>
    </row>
    <row r="8311" spans="23:25" x14ac:dyDescent="0.25">
      <c r="W8311" s="18"/>
      <c r="X8311" s="18"/>
      <c r="Y8311" s="18"/>
    </row>
    <row r="8312" spans="23:25" x14ac:dyDescent="0.25">
      <c r="W8312" s="18"/>
      <c r="X8312" s="18"/>
      <c r="Y8312" s="18"/>
    </row>
    <row r="8313" spans="23:25" x14ac:dyDescent="0.25">
      <c r="W8313" s="18"/>
      <c r="X8313" s="18"/>
      <c r="Y8313" s="18"/>
    </row>
    <row r="8314" spans="23:25" x14ac:dyDescent="0.25">
      <c r="W8314" s="18"/>
      <c r="X8314" s="18"/>
      <c r="Y8314" s="18"/>
    </row>
    <row r="8315" spans="23:25" x14ac:dyDescent="0.25">
      <c r="W8315" s="18"/>
      <c r="X8315" s="18"/>
      <c r="Y8315" s="18"/>
    </row>
    <row r="8316" spans="23:25" x14ac:dyDescent="0.25">
      <c r="W8316" s="18"/>
      <c r="X8316" s="18"/>
      <c r="Y8316" s="18"/>
    </row>
    <row r="8317" spans="23:25" x14ac:dyDescent="0.25">
      <c r="W8317" s="18"/>
      <c r="X8317" s="18"/>
      <c r="Y8317" s="18"/>
    </row>
    <row r="8318" spans="23:25" x14ac:dyDescent="0.25">
      <c r="W8318" s="18"/>
      <c r="X8318" s="18"/>
      <c r="Y8318" s="18"/>
    </row>
    <row r="8319" spans="23:25" x14ac:dyDescent="0.25">
      <c r="W8319" s="18"/>
      <c r="X8319" s="18"/>
      <c r="Y8319" s="18"/>
    </row>
    <row r="8320" spans="23:25" x14ac:dyDescent="0.25">
      <c r="W8320" s="18"/>
      <c r="X8320" s="18"/>
      <c r="Y8320" s="18"/>
    </row>
    <row r="8321" spans="23:25" x14ac:dyDescent="0.25">
      <c r="W8321" s="18"/>
      <c r="X8321" s="18"/>
      <c r="Y8321" s="18"/>
    </row>
    <row r="8322" spans="23:25" x14ac:dyDescent="0.25">
      <c r="W8322" s="18"/>
      <c r="X8322" s="18"/>
      <c r="Y8322" s="18"/>
    </row>
    <row r="8323" spans="23:25" x14ac:dyDescent="0.25">
      <c r="W8323" s="18"/>
      <c r="X8323" s="18"/>
      <c r="Y8323" s="18"/>
    </row>
    <row r="8324" spans="23:25" x14ac:dyDescent="0.25">
      <c r="W8324" s="18"/>
      <c r="X8324" s="18"/>
      <c r="Y8324" s="18"/>
    </row>
    <row r="8325" spans="23:25" x14ac:dyDescent="0.25">
      <c r="W8325" s="18"/>
      <c r="X8325" s="18"/>
      <c r="Y8325" s="18"/>
    </row>
    <row r="8326" spans="23:25" x14ac:dyDescent="0.25">
      <c r="W8326" s="18"/>
      <c r="X8326" s="18"/>
      <c r="Y8326" s="18"/>
    </row>
    <row r="8327" spans="23:25" x14ac:dyDescent="0.25">
      <c r="W8327" s="18"/>
      <c r="X8327" s="18"/>
      <c r="Y8327" s="18"/>
    </row>
    <row r="8328" spans="23:25" x14ac:dyDescent="0.25">
      <c r="W8328" s="18"/>
      <c r="X8328" s="18"/>
      <c r="Y8328" s="18"/>
    </row>
    <row r="8329" spans="23:25" x14ac:dyDescent="0.25">
      <c r="W8329" s="18"/>
      <c r="X8329" s="18"/>
      <c r="Y8329" s="18"/>
    </row>
    <row r="8330" spans="23:25" x14ac:dyDescent="0.25">
      <c r="W8330" s="18"/>
      <c r="X8330" s="18"/>
      <c r="Y8330" s="18"/>
    </row>
    <row r="8331" spans="23:25" x14ac:dyDescent="0.25">
      <c r="W8331" s="18"/>
      <c r="X8331" s="18"/>
      <c r="Y8331" s="18"/>
    </row>
    <row r="8332" spans="23:25" x14ac:dyDescent="0.25">
      <c r="W8332" s="18"/>
      <c r="X8332" s="18"/>
      <c r="Y8332" s="18"/>
    </row>
    <row r="8333" spans="23:25" x14ac:dyDescent="0.25">
      <c r="W8333" s="18"/>
      <c r="X8333" s="18"/>
      <c r="Y8333" s="18"/>
    </row>
    <row r="8334" spans="23:25" x14ac:dyDescent="0.25">
      <c r="W8334" s="18"/>
      <c r="X8334" s="18"/>
      <c r="Y8334" s="18"/>
    </row>
    <row r="8335" spans="23:25" x14ac:dyDescent="0.25">
      <c r="W8335" s="18"/>
      <c r="X8335" s="18"/>
      <c r="Y8335" s="18"/>
    </row>
    <row r="8336" spans="23:25" x14ac:dyDescent="0.25">
      <c r="W8336" s="18"/>
      <c r="X8336" s="18"/>
      <c r="Y8336" s="18"/>
    </row>
    <row r="8337" spans="23:25" x14ac:dyDescent="0.25">
      <c r="W8337" s="18"/>
      <c r="X8337" s="18"/>
      <c r="Y8337" s="18"/>
    </row>
    <row r="8338" spans="23:25" x14ac:dyDescent="0.25">
      <c r="W8338" s="18"/>
      <c r="X8338" s="18"/>
      <c r="Y8338" s="18"/>
    </row>
    <row r="8339" spans="23:25" x14ac:dyDescent="0.25">
      <c r="W8339" s="18"/>
      <c r="X8339" s="18"/>
      <c r="Y8339" s="18"/>
    </row>
    <row r="8340" spans="23:25" x14ac:dyDescent="0.25">
      <c r="W8340" s="18"/>
      <c r="X8340" s="18"/>
      <c r="Y8340" s="18"/>
    </row>
    <row r="8341" spans="23:25" x14ac:dyDescent="0.25">
      <c r="W8341" s="18"/>
      <c r="X8341" s="18"/>
      <c r="Y8341" s="18"/>
    </row>
    <row r="8342" spans="23:25" x14ac:dyDescent="0.25">
      <c r="W8342" s="18"/>
      <c r="X8342" s="18"/>
      <c r="Y8342" s="18"/>
    </row>
    <row r="8343" spans="23:25" x14ac:dyDescent="0.25">
      <c r="W8343" s="18"/>
      <c r="X8343" s="18"/>
      <c r="Y8343" s="18"/>
    </row>
    <row r="8344" spans="23:25" x14ac:dyDescent="0.25">
      <c r="W8344" s="18"/>
      <c r="X8344" s="18"/>
      <c r="Y8344" s="18"/>
    </row>
    <row r="8345" spans="23:25" x14ac:dyDescent="0.25">
      <c r="W8345" s="18"/>
      <c r="X8345" s="18"/>
      <c r="Y8345" s="18"/>
    </row>
    <row r="8346" spans="23:25" x14ac:dyDescent="0.25">
      <c r="W8346" s="18"/>
      <c r="X8346" s="18"/>
      <c r="Y8346" s="18"/>
    </row>
    <row r="8347" spans="23:25" x14ac:dyDescent="0.25">
      <c r="W8347" s="18"/>
      <c r="X8347" s="18"/>
      <c r="Y8347" s="18"/>
    </row>
    <row r="8348" spans="23:25" x14ac:dyDescent="0.25">
      <c r="W8348" s="18"/>
      <c r="X8348" s="18"/>
      <c r="Y8348" s="18"/>
    </row>
    <row r="8349" spans="23:25" x14ac:dyDescent="0.25">
      <c r="W8349" s="18"/>
      <c r="X8349" s="18"/>
      <c r="Y8349" s="18"/>
    </row>
    <row r="8350" spans="23:25" x14ac:dyDescent="0.25">
      <c r="W8350" s="18"/>
      <c r="X8350" s="18"/>
      <c r="Y8350" s="18"/>
    </row>
    <row r="8351" spans="23:25" x14ac:dyDescent="0.25">
      <c r="W8351" s="18"/>
      <c r="X8351" s="18"/>
      <c r="Y8351" s="18"/>
    </row>
    <row r="8352" spans="23:25" x14ac:dyDescent="0.25">
      <c r="W8352" s="18"/>
      <c r="X8352" s="18"/>
      <c r="Y8352" s="18"/>
    </row>
    <row r="8353" spans="23:25" x14ac:dyDescent="0.25">
      <c r="W8353" s="18"/>
      <c r="X8353" s="18"/>
      <c r="Y8353" s="18"/>
    </row>
    <row r="8354" spans="23:25" x14ac:dyDescent="0.25">
      <c r="W8354" s="18"/>
      <c r="X8354" s="18"/>
      <c r="Y8354" s="18"/>
    </row>
    <row r="8355" spans="23:25" x14ac:dyDescent="0.25">
      <c r="W8355" s="18"/>
      <c r="X8355" s="18"/>
      <c r="Y8355" s="18"/>
    </row>
    <row r="8356" spans="23:25" x14ac:dyDescent="0.25">
      <c r="W8356" s="18"/>
      <c r="X8356" s="18"/>
      <c r="Y8356" s="18"/>
    </row>
    <row r="8357" spans="23:25" x14ac:dyDescent="0.25">
      <c r="W8357" s="18"/>
      <c r="X8357" s="18"/>
      <c r="Y8357" s="18"/>
    </row>
    <row r="8358" spans="23:25" x14ac:dyDescent="0.25">
      <c r="W8358" s="18"/>
      <c r="X8358" s="18"/>
      <c r="Y8358" s="18"/>
    </row>
    <row r="8359" spans="23:25" x14ac:dyDescent="0.25">
      <c r="W8359" s="18"/>
      <c r="X8359" s="18"/>
      <c r="Y8359" s="18"/>
    </row>
    <row r="8360" spans="23:25" x14ac:dyDescent="0.25">
      <c r="W8360" s="18"/>
      <c r="X8360" s="18"/>
      <c r="Y8360" s="18"/>
    </row>
    <row r="8361" spans="23:25" x14ac:dyDescent="0.25">
      <c r="W8361" s="18"/>
      <c r="X8361" s="18"/>
      <c r="Y8361" s="18"/>
    </row>
    <row r="8362" spans="23:25" x14ac:dyDescent="0.25">
      <c r="W8362" s="18"/>
      <c r="X8362" s="18"/>
      <c r="Y8362" s="18"/>
    </row>
    <row r="8363" spans="23:25" x14ac:dyDescent="0.25">
      <c r="W8363" s="18"/>
      <c r="X8363" s="18"/>
      <c r="Y8363" s="18"/>
    </row>
    <row r="8364" spans="23:25" x14ac:dyDescent="0.25">
      <c r="W8364" s="18"/>
      <c r="X8364" s="18"/>
      <c r="Y8364" s="18"/>
    </row>
    <row r="8365" spans="23:25" x14ac:dyDescent="0.25">
      <c r="W8365" s="18"/>
      <c r="X8365" s="18"/>
      <c r="Y8365" s="18"/>
    </row>
    <row r="8366" spans="23:25" x14ac:dyDescent="0.25">
      <c r="W8366" s="18"/>
      <c r="X8366" s="18"/>
      <c r="Y8366" s="18"/>
    </row>
    <row r="8367" spans="23:25" x14ac:dyDescent="0.25">
      <c r="W8367" s="18"/>
      <c r="X8367" s="18"/>
      <c r="Y8367" s="18"/>
    </row>
    <row r="8368" spans="23:25" x14ac:dyDescent="0.25">
      <c r="W8368" s="18"/>
      <c r="X8368" s="18"/>
      <c r="Y8368" s="18"/>
    </row>
    <row r="8369" spans="23:25" x14ac:dyDescent="0.25">
      <c r="W8369" s="18"/>
      <c r="X8369" s="18"/>
      <c r="Y8369" s="18"/>
    </row>
    <row r="8370" spans="23:25" x14ac:dyDescent="0.25">
      <c r="W8370" s="18"/>
      <c r="X8370" s="18"/>
      <c r="Y8370" s="18"/>
    </row>
    <row r="8371" spans="23:25" x14ac:dyDescent="0.25">
      <c r="W8371" s="18"/>
      <c r="X8371" s="18"/>
      <c r="Y8371" s="18"/>
    </row>
    <row r="8372" spans="23:25" x14ac:dyDescent="0.25">
      <c r="W8372" s="18"/>
      <c r="X8372" s="18"/>
      <c r="Y8372" s="18"/>
    </row>
    <row r="8373" spans="23:25" x14ac:dyDescent="0.25">
      <c r="W8373" s="18"/>
      <c r="X8373" s="18"/>
      <c r="Y8373" s="18"/>
    </row>
    <row r="8374" spans="23:25" x14ac:dyDescent="0.25">
      <c r="W8374" s="18"/>
      <c r="X8374" s="18"/>
      <c r="Y8374" s="18"/>
    </row>
    <row r="8375" spans="23:25" x14ac:dyDescent="0.25">
      <c r="W8375" s="18"/>
      <c r="X8375" s="18"/>
      <c r="Y8375" s="18"/>
    </row>
    <row r="8376" spans="23:25" x14ac:dyDescent="0.25">
      <c r="W8376" s="18"/>
      <c r="X8376" s="18"/>
      <c r="Y8376" s="18"/>
    </row>
    <row r="8377" spans="23:25" x14ac:dyDescent="0.25">
      <c r="W8377" s="18"/>
      <c r="X8377" s="18"/>
      <c r="Y8377" s="18"/>
    </row>
    <row r="8378" spans="23:25" x14ac:dyDescent="0.25">
      <c r="W8378" s="18"/>
      <c r="X8378" s="18"/>
      <c r="Y8378" s="18"/>
    </row>
    <row r="8379" spans="23:25" x14ac:dyDescent="0.25">
      <c r="W8379" s="18"/>
      <c r="X8379" s="18"/>
      <c r="Y8379" s="18"/>
    </row>
    <row r="8380" spans="23:25" x14ac:dyDescent="0.25">
      <c r="W8380" s="18"/>
      <c r="X8380" s="18"/>
      <c r="Y8380" s="18"/>
    </row>
    <row r="8381" spans="23:25" x14ac:dyDescent="0.25">
      <c r="W8381" s="18"/>
      <c r="X8381" s="18"/>
      <c r="Y8381" s="18"/>
    </row>
    <row r="8382" spans="23:25" x14ac:dyDescent="0.25">
      <c r="W8382" s="18"/>
      <c r="X8382" s="18"/>
      <c r="Y8382" s="18"/>
    </row>
    <row r="8383" spans="23:25" x14ac:dyDescent="0.25">
      <c r="W8383" s="18"/>
      <c r="X8383" s="18"/>
      <c r="Y8383" s="18"/>
    </row>
    <row r="8384" spans="23:25" x14ac:dyDescent="0.25">
      <c r="W8384" s="18"/>
      <c r="X8384" s="18"/>
      <c r="Y8384" s="18"/>
    </row>
    <row r="8385" spans="23:25" x14ac:dyDescent="0.25">
      <c r="W8385" s="18"/>
      <c r="X8385" s="18"/>
      <c r="Y8385" s="18"/>
    </row>
    <row r="8386" spans="23:25" x14ac:dyDescent="0.25">
      <c r="W8386" s="18"/>
      <c r="X8386" s="18"/>
      <c r="Y8386" s="18"/>
    </row>
    <row r="8387" spans="23:25" x14ac:dyDescent="0.25">
      <c r="W8387" s="18"/>
      <c r="X8387" s="18"/>
      <c r="Y8387" s="18"/>
    </row>
    <row r="8388" spans="23:25" x14ac:dyDescent="0.25">
      <c r="W8388" s="18"/>
      <c r="X8388" s="18"/>
      <c r="Y8388" s="18"/>
    </row>
    <row r="8389" spans="23:25" x14ac:dyDescent="0.25">
      <c r="W8389" s="18"/>
      <c r="X8389" s="18"/>
      <c r="Y8389" s="18"/>
    </row>
    <row r="8390" spans="23:25" x14ac:dyDescent="0.25">
      <c r="W8390" s="18"/>
      <c r="X8390" s="18"/>
      <c r="Y8390" s="18"/>
    </row>
    <row r="8391" spans="23:25" x14ac:dyDescent="0.25">
      <c r="W8391" s="18"/>
      <c r="X8391" s="18"/>
      <c r="Y8391" s="18"/>
    </row>
    <row r="8392" spans="23:25" x14ac:dyDescent="0.25">
      <c r="W8392" s="18"/>
      <c r="X8392" s="18"/>
      <c r="Y8392" s="18"/>
    </row>
    <row r="8393" spans="23:25" x14ac:dyDescent="0.25">
      <c r="W8393" s="18"/>
      <c r="X8393" s="18"/>
      <c r="Y8393" s="18"/>
    </row>
    <row r="8394" spans="23:25" x14ac:dyDescent="0.25">
      <c r="W8394" s="18"/>
      <c r="X8394" s="18"/>
      <c r="Y8394" s="18"/>
    </row>
    <row r="8395" spans="23:25" x14ac:dyDescent="0.25">
      <c r="W8395" s="18"/>
      <c r="X8395" s="18"/>
      <c r="Y8395" s="18"/>
    </row>
    <row r="8396" spans="23:25" x14ac:dyDescent="0.25">
      <c r="W8396" s="18"/>
      <c r="X8396" s="18"/>
      <c r="Y8396" s="18"/>
    </row>
    <row r="8397" spans="23:25" x14ac:dyDescent="0.25">
      <c r="W8397" s="18"/>
      <c r="X8397" s="18"/>
      <c r="Y8397" s="18"/>
    </row>
    <row r="8398" spans="23:25" x14ac:dyDescent="0.25">
      <c r="W8398" s="18"/>
      <c r="X8398" s="18"/>
      <c r="Y8398" s="18"/>
    </row>
    <row r="8399" spans="23:25" x14ac:dyDescent="0.25">
      <c r="W8399" s="18"/>
      <c r="X8399" s="18"/>
      <c r="Y8399" s="18"/>
    </row>
    <row r="8400" spans="23:25" x14ac:dyDescent="0.25">
      <c r="W8400" s="18"/>
      <c r="X8400" s="18"/>
      <c r="Y8400" s="18"/>
    </row>
    <row r="8401" spans="23:25" x14ac:dyDescent="0.25">
      <c r="W8401" s="18"/>
      <c r="X8401" s="18"/>
      <c r="Y8401" s="18"/>
    </row>
    <row r="8402" spans="23:25" x14ac:dyDescent="0.25">
      <c r="W8402" s="18"/>
      <c r="X8402" s="18"/>
      <c r="Y8402" s="18"/>
    </row>
    <row r="8403" spans="23:25" x14ac:dyDescent="0.25">
      <c r="W8403" s="18"/>
      <c r="X8403" s="18"/>
      <c r="Y8403" s="18"/>
    </row>
    <row r="8404" spans="23:25" x14ac:dyDescent="0.25">
      <c r="W8404" s="18"/>
      <c r="X8404" s="18"/>
      <c r="Y8404" s="18"/>
    </row>
    <row r="8405" spans="23:25" x14ac:dyDescent="0.25">
      <c r="W8405" s="18"/>
      <c r="X8405" s="18"/>
      <c r="Y8405" s="18"/>
    </row>
    <row r="8406" spans="23:25" x14ac:dyDescent="0.25">
      <c r="W8406" s="18"/>
      <c r="X8406" s="18"/>
      <c r="Y8406" s="18"/>
    </row>
    <row r="8407" spans="23:25" x14ac:dyDescent="0.25">
      <c r="W8407" s="18"/>
      <c r="X8407" s="18"/>
      <c r="Y8407" s="18"/>
    </row>
    <row r="8408" spans="23:25" x14ac:dyDescent="0.25">
      <c r="W8408" s="18"/>
      <c r="X8408" s="18"/>
      <c r="Y8408" s="18"/>
    </row>
    <row r="8409" spans="23:25" x14ac:dyDescent="0.25">
      <c r="W8409" s="18"/>
      <c r="X8409" s="18"/>
      <c r="Y8409" s="18"/>
    </row>
    <row r="8410" spans="23:25" x14ac:dyDescent="0.25">
      <c r="W8410" s="18"/>
      <c r="X8410" s="18"/>
      <c r="Y8410" s="18"/>
    </row>
    <row r="8411" spans="23:25" x14ac:dyDescent="0.25">
      <c r="W8411" s="18"/>
      <c r="X8411" s="18"/>
      <c r="Y8411" s="18"/>
    </row>
    <row r="8412" spans="23:25" x14ac:dyDescent="0.25">
      <c r="W8412" s="18"/>
      <c r="X8412" s="18"/>
      <c r="Y8412" s="18"/>
    </row>
    <row r="8413" spans="23:25" x14ac:dyDescent="0.25">
      <c r="W8413" s="18"/>
      <c r="X8413" s="18"/>
      <c r="Y8413" s="18"/>
    </row>
    <row r="8414" spans="23:25" x14ac:dyDescent="0.25">
      <c r="W8414" s="18"/>
      <c r="X8414" s="18"/>
      <c r="Y8414" s="18"/>
    </row>
    <row r="8415" spans="23:25" x14ac:dyDescent="0.25">
      <c r="W8415" s="18"/>
      <c r="X8415" s="18"/>
      <c r="Y8415" s="18"/>
    </row>
    <row r="8416" spans="23:25" x14ac:dyDescent="0.25">
      <c r="W8416" s="18"/>
      <c r="X8416" s="18"/>
      <c r="Y8416" s="18"/>
    </row>
    <row r="8417" spans="23:25" x14ac:dyDescent="0.25">
      <c r="W8417" s="18"/>
      <c r="X8417" s="18"/>
      <c r="Y8417" s="18"/>
    </row>
    <row r="8418" spans="23:25" x14ac:dyDescent="0.25">
      <c r="W8418" s="18"/>
      <c r="X8418" s="18"/>
      <c r="Y8418" s="18"/>
    </row>
    <row r="8419" spans="23:25" x14ac:dyDescent="0.25">
      <c r="W8419" s="18"/>
      <c r="X8419" s="18"/>
      <c r="Y8419" s="18"/>
    </row>
    <row r="8420" spans="23:25" x14ac:dyDescent="0.25">
      <c r="W8420" s="18"/>
      <c r="X8420" s="18"/>
      <c r="Y8420" s="18"/>
    </row>
    <row r="8421" spans="23:25" x14ac:dyDescent="0.25">
      <c r="W8421" s="18"/>
      <c r="X8421" s="18"/>
      <c r="Y8421" s="18"/>
    </row>
    <row r="8422" spans="23:25" x14ac:dyDescent="0.25">
      <c r="W8422" s="18"/>
      <c r="X8422" s="18"/>
      <c r="Y8422" s="18"/>
    </row>
    <row r="8423" spans="23:25" x14ac:dyDescent="0.25">
      <c r="W8423" s="18"/>
      <c r="X8423" s="18"/>
      <c r="Y8423" s="18"/>
    </row>
    <row r="8424" spans="23:25" x14ac:dyDescent="0.25">
      <c r="W8424" s="18"/>
      <c r="X8424" s="18"/>
      <c r="Y8424" s="18"/>
    </row>
    <row r="8425" spans="23:25" x14ac:dyDescent="0.25">
      <c r="W8425" s="18"/>
      <c r="X8425" s="18"/>
      <c r="Y8425" s="18"/>
    </row>
    <row r="8426" spans="23:25" x14ac:dyDescent="0.25">
      <c r="W8426" s="18"/>
      <c r="X8426" s="18"/>
      <c r="Y8426" s="18"/>
    </row>
    <row r="8427" spans="23:25" x14ac:dyDescent="0.25">
      <c r="W8427" s="18"/>
      <c r="X8427" s="18"/>
      <c r="Y8427" s="18"/>
    </row>
    <row r="8428" spans="23:25" x14ac:dyDescent="0.25">
      <c r="W8428" s="18"/>
      <c r="X8428" s="18"/>
      <c r="Y8428" s="18"/>
    </row>
    <row r="8429" spans="23:25" x14ac:dyDescent="0.25">
      <c r="W8429" s="18"/>
      <c r="X8429" s="18"/>
      <c r="Y8429" s="18"/>
    </row>
    <row r="8430" spans="23:25" x14ac:dyDescent="0.25">
      <c r="W8430" s="18"/>
      <c r="X8430" s="18"/>
      <c r="Y8430" s="18"/>
    </row>
    <row r="8431" spans="23:25" x14ac:dyDescent="0.25">
      <c r="W8431" s="18"/>
      <c r="X8431" s="18"/>
      <c r="Y8431" s="18"/>
    </row>
    <row r="8432" spans="23:25" x14ac:dyDescent="0.25">
      <c r="W8432" s="18"/>
      <c r="X8432" s="18"/>
      <c r="Y8432" s="18"/>
    </row>
    <row r="8433" spans="23:25" x14ac:dyDescent="0.25">
      <c r="W8433" s="18"/>
      <c r="X8433" s="18"/>
      <c r="Y8433" s="18"/>
    </row>
    <row r="8434" spans="23:25" x14ac:dyDescent="0.25">
      <c r="W8434" s="18"/>
      <c r="X8434" s="18"/>
      <c r="Y8434" s="18"/>
    </row>
    <row r="8435" spans="23:25" x14ac:dyDescent="0.25">
      <c r="W8435" s="18"/>
      <c r="X8435" s="18"/>
      <c r="Y8435" s="18"/>
    </row>
    <row r="8436" spans="23:25" x14ac:dyDescent="0.25">
      <c r="W8436" s="18"/>
      <c r="X8436" s="18"/>
      <c r="Y8436" s="18"/>
    </row>
    <row r="8437" spans="23:25" x14ac:dyDescent="0.25">
      <c r="W8437" s="18"/>
      <c r="X8437" s="18"/>
      <c r="Y8437" s="18"/>
    </row>
    <row r="8438" spans="23:25" x14ac:dyDescent="0.25">
      <c r="W8438" s="18"/>
      <c r="X8438" s="18"/>
      <c r="Y8438" s="18"/>
    </row>
    <row r="8439" spans="23:25" x14ac:dyDescent="0.25">
      <c r="W8439" s="18"/>
      <c r="X8439" s="18"/>
      <c r="Y8439" s="18"/>
    </row>
    <row r="8440" spans="23:25" x14ac:dyDescent="0.25">
      <c r="W8440" s="18"/>
      <c r="X8440" s="18"/>
      <c r="Y8440" s="18"/>
    </row>
    <row r="8441" spans="23:25" x14ac:dyDescent="0.25">
      <c r="W8441" s="18"/>
      <c r="X8441" s="18"/>
      <c r="Y8441" s="18"/>
    </row>
    <row r="8442" spans="23:25" x14ac:dyDescent="0.25">
      <c r="W8442" s="18"/>
      <c r="X8442" s="18"/>
      <c r="Y8442" s="18"/>
    </row>
    <row r="8443" spans="23:25" x14ac:dyDescent="0.25">
      <c r="W8443" s="18"/>
      <c r="X8443" s="18"/>
      <c r="Y8443" s="18"/>
    </row>
    <row r="8444" spans="23:25" x14ac:dyDescent="0.25">
      <c r="W8444" s="18"/>
      <c r="X8444" s="18"/>
      <c r="Y8444" s="18"/>
    </row>
    <row r="8445" spans="23:25" x14ac:dyDescent="0.25">
      <c r="W8445" s="18"/>
      <c r="X8445" s="18"/>
      <c r="Y8445" s="18"/>
    </row>
    <row r="8446" spans="23:25" x14ac:dyDescent="0.25">
      <c r="W8446" s="18"/>
      <c r="X8446" s="18"/>
      <c r="Y8446" s="18"/>
    </row>
    <row r="8447" spans="23:25" x14ac:dyDescent="0.25">
      <c r="W8447" s="18"/>
      <c r="X8447" s="18"/>
      <c r="Y8447" s="18"/>
    </row>
    <row r="8448" spans="23:25" x14ac:dyDescent="0.25">
      <c r="W8448" s="18"/>
      <c r="X8448" s="18"/>
      <c r="Y8448" s="18"/>
    </row>
    <row r="8449" spans="23:25" x14ac:dyDescent="0.25">
      <c r="W8449" s="18"/>
      <c r="X8449" s="18"/>
      <c r="Y8449" s="18"/>
    </row>
    <row r="8450" spans="23:25" x14ac:dyDescent="0.25">
      <c r="W8450" s="18"/>
      <c r="X8450" s="18"/>
      <c r="Y8450" s="18"/>
    </row>
    <row r="8451" spans="23:25" x14ac:dyDescent="0.25">
      <c r="W8451" s="18"/>
      <c r="X8451" s="18"/>
      <c r="Y8451" s="18"/>
    </row>
    <row r="8452" spans="23:25" x14ac:dyDescent="0.25">
      <c r="W8452" s="18"/>
      <c r="X8452" s="18"/>
      <c r="Y8452" s="18"/>
    </row>
    <row r="8453" spans="23:25" x14ac:dyDescent="0.25">
      <c r="W8453" s="18"/>
      <c r="X8453" s="18"/>
      <c r="Y8453" s="18"/>
    </row>
    <row r="8454" spans="23:25" x14ac:dyDescent="0.25">
      <c r="W8454" s="18"/>
      <c r="X8454" s="18"/>
      <c r="Y8454" s="18"/>
    </row>
    <row r="8455" spans="23:25" x14ac:dyDescent="0.25">
      <c r="W8455" s="18"/>
      <c r="X8455" s="18"/>
      <c r="Y8455" s="18"/>
    </row>
    <row r="8456" spans="23:25" x14ac:dyDescent="0.25">
      <c r="W8456" s="18"/>
      <c r="X8456" s="18"/>
      <c r="Y8456" s="18"/>
    </row>
    <row r="8457" spans="23:25" x14ac:dyDescent="0.25">
      <c r="W8457" s="18"/>
      <c r="X8457" s="18"/>
      <c r="Y8457" s="18"/>
    </row>
    <row r="8458" spans="23:25" x14ac:dyDescent="0.25">
      <c r="W8458" s="18"/>
      <c r="X8458" s="18"/>
      <c r="Y8458" s="18"/>
    </row>
    <row r="8459" spans="23:25" x14ac:dyDescent="0.25">
      <c r="W8459" s="18"/>
      <c r="X8459" s="18"/>
      <c r="Y8459" s="18"/>
    </row>
    <row r="8460" spans="23:25" x14ac:dyDescent="0.25">
      <c r="W8460" s="18"/>
      <c r="X8460" s="18"/>
      <c r="Y8460" s="18"/>
    </row>
    <row r="8461" spans="23:25" x14ac:dyDescent="0.25">
      <c r="W8461" s="18"/>
      <c r="X8461" s="18"/>
      <c r="Y8461" s="18"/>
    </row>
    <row r="8462" spans="23:25" x14ac:dyDescent="0.25">
      <c r="W8462" s="18"/>
      <c r="X8462" s="18"/>
      <c r="Y8462" s="18"/>
    </row>
    <row r="8463" spans="23:25" x14ac:dyDescent="0.25">
      <c r="W8463" s="18"/>
      <c r="X8463" s="18"/>
      <c r="Y8463" s="18"/>
    </row>
    <row r="8464" spans="23:25" x14ac:dyDescent="0.25">
      <c r="W8464" s="18"/>
      <c r="X8464" s="18"/>
      <c r="Y8464" s="18"/>
    </row>
    <row r="8465" spans="23:25" x14ac:dyDescent="0.25">
      <c r="W8465" s="18"/>
      <c r="X8465" s="18"/>
      <c r="Y8465" s="18"/>
    </row>
    <row r="8466" spans="23:25" x14ac:dyDescent="0.25">
      <c r="W8466" s="18"/>
      <c r="X8466" s="18"/>
      <c r="Y8466" s="18"/>
    </row>
    <row r="8467" spans="23:25" x14ac:dyDescent="0.25">
      <c r="W8467" s="18"/>
      <c r="X8467" s="18"/>
      <c r="Y8467" s="18"/>
    </row>
    <row r="8468" spans="23:25" x14ac:dyDescent="0.25">
      <c r="W8468" s="18"/>
      <c r="X8468" s="18"/>
      <c r="Y8468" s="18"/>
    </row>
    <row r="8469" spans="23:25" x14ac:dyDescent="0.25">
      <c r="W8469" s="18"/>
      <c r="X8469" s="18"/>
      <c r="Y8469" s="18"/>
    </row>
    <row r="8470" spans="23:25" x14ac:dyDescent="0.25">
      <c r="W8470" s="18"/>
      <c r="X8470" s="18"/>
      <c r="Y8470" s="18"/>
    </row>
    <row r="8471" spans="23:25" x14ac:dyDescent="0.25">
      <c r="W8471" s="18"/>
      <c r="X8471" s="18"/>
      <c r="Y8471" s="18"/>
    </row>
    <row r="8472" spans="23:25" x14ac:dyDescent="0.25">
      <c r="W8472" s="18"/>
      <c r="X8472" s="18"/>
      <c r="Y8472" s="18"/>
    </row>
    <row r="8473" spans="23:25" x14ac:dyDescent="0.25">
      <c r="W8473" s="18"/>
      <c r="X8473" s="18"/>
      <c r="Y8473" s="18"/>
    </row>
    <row r="8474" spans="23:25" x14ac:dyDescent="0.25">
      <c r="W8474" s="18"/>
      <c r="X8474" s="18"/>
      <c r="Y8474" s="18"/>
    </row>
    <row r="8475" spans="23:25" x14ac:dyDescent="0.25">
      <c r="W8475" s="18"/>
      <c r="X8475" s="18"/>
      <c r="Y8475" s="18"/>
    </row>
    <row r="8476" spans="23:25" x14ac:dyDescent="0.25">
      <c r="W8476" s="18"/>
      <c r="X8476" s="18"/>
      <c r="Y8476" s="18"/>
    </row>
    <row r="8477" spans="23:25" x14ac:dyDescent="0.25">
      <c r="W8477" s="18"/>
      <c r="X8477" s="18"/>
      <c r="Y8477" s="18"/>
    </row>
    <row r="8478" spans="23:25" x14ac:dyDescent="0.25">
      <c r="W8478" s="18"/>
      <c r="X8478" s="18"/>
      <c r="Y8478" s="18"/>
    </row>
    <row r="8479" spans="23:25" x14ac:dyDescent="0.25">
      <c r="W8479" s="18"/>
      <c r="X8479" s="18"/>
      <c r="Y8479" s="18"/>
    </row>
    <row r="8480" spans="23:25" x14ac:dyDescent="0.25">
      <c r="W8480" s="18"/>
      <c r="X8480" s="18"/>
      <c r="Y8480" s="18"/>
    </row>
    <row r="8481" spans="23:25" x14ac:dyDescent="0.25">
      <c r="W8481" s="18"/>
      <c r="X8481" s="18"/>
      <c r="Y8481" s="18"/>
    </row>
    <row r="8482" spans="23:25" x14ac:dyDescent="0.25">
      <c r="W8482" s="18"/>
      <c r="X8482" s="18"/>
      <c r="Y8482" s="18"/>
    </row>
    <row r="8483" spans="23:25" x14ac:dyDescent="0.25">
      <c r="W8483" s="18"/>
      <c r="X8483" s="18"/>
      <c r="Y8483" s="18"/>
    </row>
    <row r="8484" spans="23:25" x14ac:dyDescent="0.25">
      <c r="W8484" s="18"/>
      <c r="X8484" s="18"/>
      <c r="Y8484" s="18"/>
    </row>
    <row r="8485" spans="23:25" x14ac:dyDescent="0.25">
      <c r="W8485" s="18"/>
      <c r="X8485" s="18"/>
      <c r="Y8485" s="18"/>
    </row>
    <row r="8486" spans="23:25" x14ac:dyDescent="0.25">
      <c r="W8486" s="18"/>
      <c r="X8486" s="18"/>
      <c r="Y8486" s="18"/>
    </row>
    <row r="8487" spans="23:25" x14ac:dyDescent="0.25">
      <c r="W8487" s="18"/>
      <c r="X8487" s="18"/>
      <c r="Y8487" s="18"/>
    </row>
    <row r="8488" spans="23:25" x14ac:dyDescent="0.25">
      <c r="W8488" s="18"/>
      <c r="X8488" s="18"/>
      <c r="Y8488" s="18"/>
    </row>
    <row r="8489" spans="23:25" x14ac:dyDescent="0.25">
      <c r="W8489" s="18"/>
      <c r="X8489" s="18"/>
      <c r="Y8489" s="18"/>
    </row>
    <row r="8490" spans="23:25" x14ac:dyDescent="0.25">
      <c r="W8490" s="18"/>
      <c r="X8490" s="18"/>
      <c r="Y8490" s="18"/>
    </row>
    <row r="8491" spans="23:25" x14ac:dyDescent="0.25">
      <c r="W8491" s="18"/>
      <c r="X8491" s="18"/>
      <c r="Y8491" s="18"/>
    </row>
    <row r="8492" spans="23:25" x14ac:dyDescent="0.25">
      <c r="W8492" s="18"/>
      <c r="X8492" s="18"/>
      <c r="Y8492" s="18"/>
    </row>
    <row r="8493" spans="23:25" x14ac:dyDescent="0.25">
      <c r="W8493" s="18"/>
      <c r="X8493" s="18"/>
      <c r="Y8493" s="18"/>
    </row>
    <row r="8494" spans="23:25" x14ac:dyDescent="0.25">
      <c r="W8494" s="18"/>
      <c r="X8494" s="18"/>
      <c r="Y8494" s="18"/>
    </row>
    <row r="8495" spans="23:25" x14ac:dyDescent="0.25">
      <c r="W8495" s="18"/>
      <c r="X8495" s="18"/>
      <c r="Y8495" s="18"/>
    </row>
    <row r="8496" spans="23:25" x14ac:dyDescent="0.25">
      <c r="W8496" s="18"/>
      <c r="X8496" s="18"/>
      <c r="Y8496" s="18"/>
    </row>
    <row r="8497" spans="23:25" x14ac:dyDescent="0.25">
      <c r="W8497" s="18"/>
      <c r="X8497" s="18"/>
      <c r="Y8497" s="18"/>
    </row>
    <row r="8498" spans="23:25" x14ac:dyDescent="0.25">
      <c r="W8498" s="18"/>
      <c r="X8498" s="18"/>
      <c r="Y8498" s="18"/>
    </row>
    <row r="8499" spans="23:25" x14ac:dyDescent="0.25">
      <c r="W8499" s="18"/>
      <c r="X8499" s="18"/>
      <c r="Y8499" s="18"/>
    </row>
    <row r="8500" spans="23:25" x14ac:dyDescent="0.25">
      <c r="W8500" s="18"/>
      <c r="X8500" s="18"/>
      <c r="Y8500" s="18"/>
    </row>
    <row r="8501" spans="23:25" x14ac:dyDescent="0.25">
      <c r="W8501" s="18"/>
      <c r="X8501" s="18"/>
      <c r="Y8501" s="18"/>
    </row>
    <row r="8502" spans="23:25" x14ac:dyDescent="0.25">
      <c r="W8502" s="18"/>
      <c r="X8502" s="18"/>
      <c r="Y8502" s="18"/>
    </row>
    <row r="8503" spans="23:25" x14ac:dyDescent="0.25">
      <c r="W8503" s="18"/>
      <c r="X8503" s="18"/>
      <c r="Y8503" s="18"/>
    </row>
    <row r="8504" spans="23:25" x14ac:dyDescent="0.25">
      <c r="W8504" s="18"/>
      <c r="X8504" s="18"/>
      <c r="Y8504" s="18"/>
    </row>
    <row r="8505" spans="23:25" x14ac:dyDescent="0.25">
      <c r="W8505" s="18"/>
      <c r="X8505" s="18"/>
      <c r="Y8505" s="18"/>
    </row>
    <row r="8506" spans="23:25" x14ac:dyDescent="0.25">
      <c r="W8506" s="18"/>
      <c r="X8506" s="18"/>
      <c r="Y8506" s="18"/>
    </row>
    <row r="8507" spans="23:25" x14ac:dyDescent="0.25">
      <c r="W8507" s="18"/>
      <c r="X8507" s="18"/>
      <c r="Y8507" s="18"/>
    </row>
    <row r="8508" spans="23:25" x14ac:dyDescent="0.25">
      <c r="W8508" s="18"/>
      <c r="X8508" s="18"/>
      <c r="Y8508" s="18"/>
    </row>
    <row r="8509" spans="23:25" x14ac:dyDescent="0.25">
      <c r="W8509" s="18"/>
      <c r="X8509" s="18"/>
      <c r="Y8509" s="18"/>
    </row>
    <row r="8510" spans="23:25" x14ac:dyDescent="0.25">
      <c r="W8510" s="18"/>
      <c r="X8510" s="18"/>
      <c r="Y8510" s="18"/>
    </row>
    <row r="8511" spans="23:25" x14ac:dyDescent="0.25">
      <c r="W8511" s="18"/>
      <c r="X8511" s="18"/>
      <c r="Y8511" s="18"/>
    </row>
    <row r="8512" spans="23:25" x14ac:dyDescent="0.25">
      <c r="W8512" s="18"/>
      <c r="X8512" s="18"/>
      <c r="Y8512" s="18"/>
    </row>
    <row r="8513" spans="23:25" x14ac:dyDescent="0.25">
      <c r="W8513" s="18"/>
      <c r="X8513" s="18"/>
      <c r="Y8513" s="18"/>
    </row>
    <row r="8514" spans="23:25" x14ac:dyDescent="0.25">
      <c r="W8514" s="18"/>
      <c r="X8514" s="18"/>
      <c r="Y8514" s="18"/>
    </row>
    <row r="8515" spans="23:25" x14ac:dyDescent="0.25">
      <c r="W8515" s="18"/>
      <c r="X8515" s="18"/>
      <c r="Y8515" s="18"/>
    </row>
    <row r="8516" spans="23:25" x14ac:dyDescent="0.25">
      <c r="W8516" s="18"/>
      <c r="X8516" s="18"/>
      <c r="Y8516" s="18"/>
    </row>
    <row r="8517" spans="23:25" x14ac:dyDescent="0.25">
      <c r="W8517" s="18"/>
      <c r="X8517" s="18"/>
      <c r="Y8517" s="18"/>
    </row>
    <row r="8518" spans="23:25" x14ac:dyDescent="0.25">
      <c r="W8518" s="18"/>
      <c r="X8518" s="18"/>
      <c r="Y8518" s="18"/>
    </row>
    <row r="8519" spans="23:25" x14ac:dyDescent="0.25">
      <c r="W8519" s="18"/>
      <c r="X8519" s="18"/>
      <c r="Y8519" s="18"/>
    </row>
    <row r="8520" spans="23:25" x14ac:dyDescent="0.25">
      <c r="W8520" s="18"/>
      <c r="X8520" s="18"/>
      <c r="Y8520" s="18"/>
    </row>
    <row r="8521" spans="23:25" x14ac:dyDescent="0.25">
      <c r="W8521" s="18"/>
      <c r="X8521" s="18"/>
      <c r="Y8521" s="18"/>
    </row>
    <row r="8522" spans="23:25" x14ac:dyDescent="0.25">
      <c r="W8522" s="18"/>
      <c r="X8522" s="18"/>
      <c r="Y8522" s="18"/>
    </row>
    <row r="8523" spans="23:25" x14ac:dyDescent="0.25">
      <c r="W8523" s="18"/>
      <c r="X8523" s="18"/>
      <c r="Y8523" s="18"/>
    </row>
    <row r="8524" spans="23:25" x14ac:dyDescent="0.25">
      <c r="W8524" s="18"/>
      <c r="X8524" s="18"/>
      <c r="Y8524" s="18"/>
    </row>
    <row r="8525" spans="23:25" x14ac:dyDescent="0.25">
      <c r="W8525" s="18"/>
      <c r="X8525" s="18"/>
      <c r="Y8525" s="18"/>
    </row>
    <row r="8526" spans="23:25" x14ac:dyDescent="0.25">
      <c r="W8526" s="18"/>
      <c r="X8526" s="18"/>
      <c r="Y8526" s="18"/>
    </row>
    <row r="8527" spans="23:25" x14ac:dyDescent="0.25">
      <c r="W8527" s="18"/>
      <c r="X8527" s="18"/>
      <c r="Y8527" s="18"/>
    </row>
    <row r="8528" spans="23:25" x14ac:dyDescent="0.25">
      <c r="W8528" s="18"/>
      <c r="X8528" s="18"/>
      <c r="Y8528" s="18"/>
    </row>
    <row r="8529" spans="23:25" x14ac:dyDescent="0.25">
      <c r="W8529" s="18"/>
      <c r="X8529" s="18"/>
      <c r="Y8529" s="18"/>
    </row>
    <row r="8530" spans="23:25" x14ac:dyDescent="0.25">
      <c r="W8530" s="18"/>
      <c r="X8530" s="18"/>
      <c r="Y8530" s="18"/>
    </row>
    <row r="8531" spans="23:25" x14ac:dyDescent="0.25">
      <c r="W8531" s="18"/>
      <c r="X8531" s="18"/>
      <c r="Y8531" s="18"/>
    </row>
    <row r="8532" spans="23:25" x14ac:dyDescent="0.25">
      <c r="W8532" s="18"/>
      <c r="X8532" s="18"/>
      <c r="Y8532" s="18"/>
    </row>
    <row r="8533" spans="23:25" x14ac:dyDescent="0.25">
      <c r="W8533" s="18"/>
      <c r="X8533" s="18"/>
      <c r="Y8533" s="18"/>
    </row>
    <row r="8534" spans="23:25" x14ac:dyDescent="0.25">
      <c r="W8534" s="18"/>
      <c r="X8534" s="18"/>
      <c r="Y8534" s="18"/>
    </row>
    <row r="8535" spans="23:25" x14ac:dyDescent="0.25">
      <c r="W8535" s="18"/>
      <c r="X8535" s="18"/>
      <c r="Y8535" s="18"/>
    </row>
    <row r="8536" spans="23:25" x14ac:dyDescent="0.25">
      <c r="W8536" s="18"/>
      <c r="X8536" s="18"/>
      <c r="Y8536" s="18"/>
    </row>
    <row r="8537" spans="23:25" x14ac:dyDescent="0.25">
      <c r="W8537" s="18"/>
      <c r="X8537" s="18"/>
      <c r="Y8537" s="18"/>
    </row>
    <row r="8538" spans="23:25" x14ac:dyDescent="0.25">
      <c r="W8538" s="18"/>
      <c r="X8538" s="18"/>
      <c r="Y8538" s="18"/>
    </row>
    <row r="8539" spans="23:25" x14ac:dyDescent="0.25">
      <c r="W8539" s="18"/>
      <c r="X8539" s="18"/>
      <c r="Y8539" s="18"/>
    </row>
    <row r="8540" spans="23:25" x14ac:dyDescent="0.25">
      <c r="W8540" s="18"/>
      <c r="X8540" s="18"/>
      <c r="Y8540" s="18"/>
    </row>
    <row r="8541" spans="23:25" x14ac:dyDescent="0.25">
      <c r="W8541" s="18"/>
      <c r="X8541" s="18"/>
      <c r="Y8541" s="18"/>
    </row>
    <row r="8542" spans="23:25" x14ac:dyDescent="0.25">
      <c r="W8542" s="18"/>
      <c r="X8542" s="18"/>
      <c r="Y8542" s="18"/>
    </row>
    <row r="8543" spans="23:25" x14ac:dyDescent="0.25">
      <c r="W8543" s="18"/>
      <c r="X8543" s="18"/>
      <c r="Y8543" s="18"/>
    </row>
    <row r="8544" spans="23:25" x14ac:dyDescent="0.25">
      <c r="W8544" s="18"/>
      <c r="X8544" s="18"/>
      <c r="Y8544" s="18"/>
    </row>
    <row r="8545" spans="23:25" x14ac:dyDescent="0.25">
      <c r="W8545" s="18"/>
      <c r="X8545" s="18"/>
      <c r="Y8545" s="18"/>
    </row>
    <row r="8546" spans="23:25" x14ac:dyDescent="0.25">
      <c r="W8546" s="18"/>
      <c r="X8546" s="18"/>
      <c r="Y8546" s="18"/>
    </row>
    <row r="8547" spans="23:25" x14ac:dyDescent="0.25">
      <c r="W8547" s="18"/>
      <c r="X8547" s="18"/>
      <c r="Y8547" s="18"/>
    </row>
    <row r="8548" spans="23:25" x14ac:dyDescent="0.25">
      <c r="W8548" s="18"/>
      <c r="X8548" s="18"/>
      <c r="Y8548" s="18"/>
    </row>
    <row r="8549" spans="23:25" x14ac:dyDescent="0.25">
      <c r="W8549" s="18"/>
      <c r="X8549" s="18"/>
      <c r="Y8549" s="18"/>
    </row>
    <row r="8550" spans="23:25" x14ac:dyDescent="0.25">
      <c r="W8550" s="18"/>
      <c r="X8550" s="18"/>
      <c r="Y8550" s="18"/>
    </row>
    <row r="8551" spans="23:25" x14ac:dyDescent="0.25">
      <c r="W8551" s="18"/>
      <c r="X8551" s="18"/>
      <c r="Y8551" s="18"/>
    </row>
    <row r="8552" spans="23:25" x14ac:dyDescent="0.25">
      <c r="W8552" s="18"/>
      <c r="X8552" s="18"/>
      <c r="Y8552" s="18"/>
    </row>
    <row r="8553" spans="23:25" x14ac:dyDescent="0.25">
      <c r="W8553" s="18"/>
      <c r="X8553" s="18"/>
      <c r="Y8553" s="18"/>
    </row>
    <row r="8554" spans="23:25" x14ac:dyDescent="0.25">
      <c r="W8554" s="18"/>
      <c r="X8554" s="18"/>
      <c r="Y8554" s="18"/>
    </row>
    <row r="8555" spans="23:25" x14ac:dyDescent="0.25">
      <c r="W8555" s="18"/>
      <c r="X8555" s="18"/>
      <c r="Y8555" s="18"/>
    </row>
    <row r="8556" spans="23:25" x14ac:dyDescent="0.25">
      <c r="W8556" s="18"/>
      <c r="X8556" s="18"/>
      <c r="Y8556" s="18"/>
    </row>
    <row r="8557" spans="23:25" x14ac:dyDescent="0.25">
      <c r="W8557" s="18"/>
      <c r="X8557" s="18"/>
      <c r="Y8557" s="18"/>
    </row>
    <row r="8558" spans="23:25" x14ac:dyDescent="0.25">
      <c r="W8558" s="18"/>
      <c r="X8558" s="18"/>
      <c r="Y8558" s="18"/>
    </row>
    <row r="8559" spans="23:25" x14ac:dyDescent="0.25">
      <c r="W8559" s="18"/>
      <c r="X8559" s="18"/>
      <c r="Y8559" s="18"/>
    </row>
    <row r="8560" spans="23:25" x14ac:dyDescent="0.25">
      <c r="W8560" s="18"/>
      <c r="X8560" s="18"/>
      <c r="Y8560" s="18"/>
    </row>
    <row r="8561" spans="23:25" x14ac:dyDescent="0.25">
      <c r="W8561" s="18"/>
      <c r="X8561" s="18"/>
      <c r="Y8561" s="18"/>
    </row>
    <row r="8562" spans="23:25" x14ac:dyDescent="0.25">
      <c r="W8562" s="18"/>
      <c r="X8562" s="18"/>
      <c r="Y8562" s="18"/>
    </row>
    <row r="8563" spans="23:25" x14ac:dyDescent="0.25">
      <c r="W8563" s="18"/>
      <c r="X8563" s="18"/>
      <c r="Y8563" s="18"/>
    </row>
    <row r="8564" spans="23:25" x14ac:dyDescent="0.25">
      <c r="W8564" s="18"/>
      <c r="X8564" s="18"/>
      <c r="Y8564" s="18"/>
    </row>
    <row r="8565" spans="23:25" x14ac:dyDescent="0.25">
      <c r="W8565" s="18"/>
      <c r="X8565" s="18"/>
      <c r="Y8565" s="18"/>
    </row>
    <row r="8566" spans="23:25" x14ac:dyDescent="0.25">
      <c r="W8566" s="18"/>
      <c r="X8566" s="18"/>
      <c r="Y8566" s="18"/>
    </row>
    <row r="8567" spans="23:25" x14ac:dyDescent="0.25">
      <c r="W8567" s="18"/>
      <c r="X8567" s="18"/>
      <c r="Y8567" s="18"/>
    </row>
    <row r="8568" spans="23:25" x14ac:dyDescent="0.25">
      <c r="W8568" s="18"/>
      <c r="X8568" s="18"/>
      <c r="Y8568" s="18"/>
    </row>
    <row r="8569" spans="23:25" x14ac:dyDescent="0.25">
      <c r="W8569" s="18"/>
      <c r="X8569" s="18"/>
      <c r="Y8569" s="18"/>
    </row>
    <row r="8570" spans="23:25" x14ac:dyDescent="0.25">
      <c r="W8570" s="18"/>
      <c r="X8570" s="18"/>
      <c r="Y8570" s="18"/>
    </row>
    <row r="8571" spans="23:25" x14ac:dyDescent="0.25">
      <c r="W8571" s="18"/>
      <c r="X8571" s="18"/>
      <c r="Y8571" s="18"/>
    </row>
    <row r="8572" spans="23:25" x14ac:dyDescent="0.25">
      <c r="W8572" s="18"/>
      <c r="X8572" s="18"/>
      <c r="Y8572" s="18"/>
    </row>
    <row r="8573" spans="23:25" x14ac:dyDescent="0.25">
      <c r="W8573" s="18"/>
      <c r="X8573" s="18"/>
      <c r="Y8573" s="18"/>
    </row>
    <row r="8574" spans="23:25" x14ac:dyDescent="0.25">
      <c r="W8574" s="18"/>
      <c r="X8574" s="18"/>
      <c r="Y8574" s="18"/>
    </row>
    <row r="8575" spans="23:25" x14ac:dyDescent="0.25">
      <c r="W8575" s="18"/>
      <c r="X8575" s="18"/>
      <c r="Y8575" s="18"/>
    </row>
    <row r="8576" spans="23:25" x14ac:dyDescent="0.25">
      <c r="W8576" s="18"/>
      <c r="X8576" s="18"/>
      <c r="Y8576" s="18"/>
    </row>
    <row r="8577" spans="23:25" x14ac:dyDescent="0.25">
      <c r="W8577" s="18"/>
      <c r="X8577" s="18"/>
      <c r="Y8577" s="18"/>
    </row>
    <row r="8578" spans="23:25" x14ac:dyDescent="0.25">
      <c r="W8578" s="18"/>
      <c r="X8578" s="18"/>
      <c r="Y8578" s="18"/>
    </row>
    <row r="8579" spans="23:25" x14ac:dyDescent="0.25">
      <c r="W8579" s="18"/>
      <c r="X8579" s="18"/>
      <c r="Y8579" s="18"/>
    </row>
    <row r="8580" spans="23:25" x14ac:dyDescent="0.25">
      <c r="W8580" s="18"/>
      <c r="X8580" s="18"/>
      <c r="Y8580" s="18"/>
    </row>
    <row r="8581" spans="23:25" x14ac:dyDescent="0.25">
      <c r="W8581" s="18"/>
      <c r="X8581" s="18"/>
      <c r="Y8581" s="18"/>
    </row>
    <row r="8582" spans="23:25" x14ac:dyDescent="0.25">
      <c r="W8582" s="18"/>
      <c r="X8582" s="18"/>
      <c r="Y8582" s="18"/>
    </row>
    <row r="8583" spans="23:25" x14ac:dyDescent="0.25">
      <c r="W8583" s="18"/>
      <c r="X8583" s="18"/>
      <c r="Y8583" s="18"/>
    </row>
    <row r="8584" spans="23:25" x14ac:dyDescent="0.25">
      <c r="W8584" s="18"/>
      <c r="X8584" s="18"/>
      <c r="Y8584" s="18"/>
    </row>
    <row r="8585" spans="23:25" x14ac:dyDescent="0.25">
      <c r="W8585" s="18"/>
      <c r="X8585" s="18"/>
      <c r="Y8585" s="18"/>
    </row>
    <row r="8586" spans="23:25" x14ac:dyDescent="0.25">
      <c r="W8586" s="18"/>
      <c r="X8586" s="18"/>
      <c r="Y8586" s="18"/>
    </row>
    <row r="8587" spans="23:25" x14ac:dyDescent="0.25">
      <c r="W8587" s="18"/>
      <c r="X8587" s="18"/>
      <c r="Y8587" s="18"/>
    </row>
    <row r="8588" spans="23:25" x14ac:dyDescent="0.25">
      <c r="W8588" s="18"/>
      <c r="X8588" s="18"/>
      <c r="Y8588" s="18"/>
    </row>
    <row r="8589" spans="23:25" x14ac:dyDescent="0.25">
      <c r="W8589" s="18"/>
      <c r="X8589" s="18"/>
      <c r="Y8589" s="18"/>
    </row>
    <row r="8590" spans="23:25" x14ac:dyDescent="0.25">
      <c r="W8590" s="18"/>
      <c r="X8590" s="18"/>
      <c r="Y8590" s="18"/>
    </row>
    <row r="8591" spans="23:25" x14ac:dyDescent="0.25">
      <c r="W8591" s="18"/>
      <c r="X8591" s="18"/>
      <c r="Y8591" s="18"/>
    </row>
    <row r="8592" spans="23:25" x14ac:dyDescent="0.25">
      <c r="W8592" s="18"/>
      <c r="X8592" s="18"/>
      <c r="Y8592" s="18"/>
    </row>
    <row r="8593" spans="23:25" x14ac:dyDescent="0.25">
      <c r="W8593" s="18"/>
      <c r="X8593" s="18"/>
      <c r="Y8593" s="18"/>
    </row>
    <row r="8594" spans="23:25" x14ac:dyDescent="0.25">
      <c r="W8594" s="18"/>
      <c r="X8594" s="18"/>
      <c r="Y8594" s="18"/>
    </row>
    <row r="8595" spans="23:25" x14ac:dyDescent="0.25">
      <c r="W8595" s="18"/>
      <c r="X8595" s="18"/>
      <c r="Y8595" s="18"/>
    </row>
    <row r="8596" spans="23:25" x14ac:dyDescent="0.25">
      <c r="W8596" s="18"/>
      <c r="X8596" s="18"/>
      <c r="Y8596" s="18"/>
    </row>
    <row r="8597" spans="23:25" x14ac:dyDescent="0.25">
      <c r="W8597" s="18"/>
      <c r="X8597" s="18"/>
      <c r="Y8597" s="18"/>
    </row>
    <row r="8598" spans="23:25" x14ac:dyDescent="0.25">
      <c r="W8598" s="18"/>
      <c r="X8598" s="18"/>
      <c r="Y8598" s="18"/>
    </row>
    <row r="8599" spans="23:25" x14ac:dyDescent="0.25">
      <c r="W8599" s="18"/>
      <c r="X8599" s="18"/>
      <c r="Y8599" s="18"/>
    </row>
    <row r="8600" spans="23:25" x14ac:dyDescent="0.25">
      <c r="W8600" s="18"/>
      <c r="X8600" s="18"/>
      <c r="Y8600" s="18"/>
    </row>
    <row r="8601" spans="23:25" x14ac:dyDescent="0.25">
      <c r="W8601" s="18"/>
      <c r="X8601" s="18"/>
      <c r="Y8601" s="18"/>
    </row>
    <row r="8602" spans="23:25" x14ac:dyDescent="0.25">
      <c r="W8602" s="18"/>
      <c r="X8602" s="18"/>
      <c r="Y8602" s="18"/>
    </row>
    <row r="8603" spans="23:25" x14ac:dyDescent="0.25">
      <c r="W8603" s="18"/>
      <c r="X8603" s="18"/>
      <c r="Y8603" s="18"/>
    </row>
    <row r="8604" spans="23:25" x14ac:dyDescent="0.25">
      <c r="W8604" s="18"/>
      <c r="X8604" s="18"/>
      <c r="Y8604" s="18"/>
    </row>
    <row r="8605" spans="23:25" x14ac:dyDescent="0.25">
      <c r="W8605" s="18"/>
      <c r="X8605" s="18"/>
      <c r="Y8605" s="18"/>
    </row>
    <row r="8606" spans="23:25" x14ac:dyDescent="0.25">
      <c r="W8606" s="18"/>
      <c r="X8606" s="18"/>
      <c r="Y8606" s="18"/>
    </row>
    <row r="8607" spans="23:25" x14ac:dyDescent="0.25">
      <c r="W8607" s="18"/>
      <c r="X8607" s="18"/>
      <c r="Y8607" s="18"/>
    </row>
    <row r="8608" spans="23:25" x14ac:dyDescent="0.25">
      <c r="W8608" s="18"/>
      <c r="X8608" s="18"/>
      <c r="Y8608" s="18"/>
    </row>
    <row r="8609" spans="23:25" x14ac:dyDescent="0.25">
      <c r="W8609" s="18"/>
      <c r="X8609" s="18"/>
      <c r="Y8609" s="18"/>
    </row>
    <row r="8610" spans="23:25" x14ac:dyDescent="0.25">
      <c r="W8610" s="18"/>
      <c r="X8610" s="18"/>
      <c r="Y8610" s="18"/>
    </row>
    <row r="8611" spans="23:25" x14ac:dyDescent="0.25">
      <c r="W8611" s="18"/>
      <c r="X8611" s="18"/>
      <c r="Y8611" s="18"/>
    </row>
    <row r="8612" spans="23:25" x14ac:dyDescent="0.25">
      <c r="W8612" s="18"/>
      <c r="X8612" s="18"/>
      <c r="Y8612" s="18"/>
    </row>
    <row r="8613" spans="23:25" x14ac:dyDescent="0.25">
      <c r="W8613" s="18"/>
      <c r="X8613" s="18"/>
      <c r="Y8613" s="18"/>
    </row>
    <row r="8614" spans="23:25" x14ac:dyDescent="0.25">
      <c r="W8614" s="18"/>
      <c r="X8614" s="18"/>
      <c r="Y8614" s="18"/>
    </row>
    <row r="8615" spans="23:25" x14ac:dyDescent="0.25">
      <c r="W8615" s="18"/>
      <c r="X8615" s="18"/>
      <c r="Y8615" s="18"/>
    </row>
    <row r="8616" spans="23:25" x14ac:dyDescent="0.25">
      <c r="W8616" s="18"/>
      <c r="X8616" s="18"/>
      <c r="Y8616" s="18"/>
    </row>
    <row r="8617" spans="23:25" x14ac:dyDescent="0.25">
      <c r="W8617" s="18"/>
      <c r="X8617" s="18"/>
      <c r="Y8617" s="18"/>
    </row>
    <row r="8618" spans="23:25" x14ac:dyDescent="0.25">
      <c r="W8618" s="18"/>
      <c r="X8618" s="18"/>
      <c r="Y8618" s="18"/>
    </row>
    <row r="8619" spans="23:25" x14ac:dyDescent="0.25">
      <c r="W8619" s="18"/>
      <c r="X8619" s="18"/>
      <c r="Y8619" s="18"/>
    </row>
    <row r="8620" spans="23:25" x14ac:dyDescent="0.25">
      <c r="W8620" s="18"/>
      <c r="X8620" s="18"/>
      <c r="Y8620" s="18"/>
    </row>
    <row r="8621" spans="23:25" x14ac:dyDescent="0.25">
      <c r="W8621" s="18"/>
      <c r="X8621" s="18"/>
      <c r="Y8621" s="18"/>
    </row>
    <row r="8622" spans="23:25" x14ac:dyDescent="0.25">
      <c r="W8622" s="18"/>
      <c r="X8622" s="18"/>
      <c r="Y8622" s="18"/>
    </row>
    <row r="8623" spans="23:25" x14ac:dyDescent="0.25">
      <c r="W8623" s="18"/>
      <c r="X8623" s="18"/>
      <c r="Y8623" s="18"/>
    </row>
    <row r="8624" spans="23:25" x14ac:dyDescent="0.25">
      <c r="W8624" s="18"/>
      <c r="X8624" s="18"/>
      <c r="Y8624" s="18"/>
    </row>
    <row r="8625" spans="23:25" x14ac:dyDescent="0.25">
      <c r="W8625" s="18"/>
      <c r="X8625" s="18"/>
      <c r="Y8625" s="18"/>
    </row>
    <row r="8626" spans="23:25" x14ac:dyDescent="0.25">
      <c r="W8626" s="18"/>
      <c r="X8626" s="18"/>
      <c r="Y8626" s="18"/>
    </row>
    <row r="8627" spans="23:25" x14ac:dyDescent="0.25">
      <c r="W8627" s="18"/>
      <c r="X8627" s="18"/>
      <c r="Y8627" s="18"/>
    </row>
    <row r="8628" spans="23:25" x14ac:dyDescent="0.25">
      <c r="W8628" s="18"/>
      <c r="X8628" s="18"/>
      <c r="Y8628" s="18"/>
    </row>
    <row r="8629" spans="23:25" x14ac:dyDescent="0.25">
      <c r="W8629" s="18"/>
      <c r="X8629" s="18"/>
      <c r="Y8629" s="18"/>
    </row>
    <row r="8630" spans="23:25" x14ac:dyDescent="0.25">
      <c r="W8630" s="18"/>
      <c r="X8630" s="18"/>
      <c r="Y8630" s="18"/>
    </row>
    <row r="8631" spans="23:25" x14ac:dyDescent="0.25">
      <c r="W8631" s="18"/>
      <c r="X8631" s="18"/>
      <c r="Y8631" s="18"/>
    </row>
    <row r="8632" spans="23:25" x14ac:dyDescent="0.25">
      <c r="W8632" s="18"/>
      <c r="X8632" s="18"/>
      <c r="Y8632" s="18"/>
    </row>
    <row r="8633" spans="23:25" x14ac:dyDescent="0.25">
      <c r="W8633" s="18"/>
      <c r="X8633" s="18"/>
      <c r="Y8633" s="18"/>
    </row>
    <row r="8634" spans="23:25" x14ac:dyDescent="0.25">
      <c r="W8634" s="18"/>
      <c r="X8634" s="18"/>
      <c r="Y8634" s="18"/>
    </row>
    <row r="8635" spans="23:25" x14ac:dyDescent="0.25">
      <c r="W8635" s="18"/>
      <c r="X8635" s="18"/>
      <c r="Y8635" s="18"/>
    </row>
    <row r="8636" spans="23:25" x14ac:dyDescent="0.25">
      <c r="W8636" s="18"/>
      <c r="X8636" s="18"/>
      <c r="Y8636" s="18"/>
    </row>
    <row r="8637" spans="23:25" x14ac:dyDescent="0.25">
      <c r="W8637" s="18"/>
      <c r="X8637" s="18"/>
      <c r="Y8637" s="18"/>
    </row>
    <row r="8638" spans="23:25" x14ac:dyDescent="0.25">
      <c r="W8638" s="18"/>
      <c r="X8638" s="18"/>
      <c r="Y8638" s="18"/>
    </row>
    <row r="8639" spans="23:25" x14ac:dyDescent="0.25">
      <c r="W8639" s="18"/>
      <c r="X8639" s="18"/>
      <c r="Y8639" s="18"/>
    </row>
    <row r="8640" spans="23:25" x14ac:dyDescent="0.25">
      <c r="W8640" s="18"/>
      <c r="X8640" s="18"/>
      <c r="Y8640" s="18"/>
    </row>
    <row r="8641" spans="23:25" x14ac:dyDescent="0.25">
      <c r="W8641" s="18"/>
      <c r="X8641" s="18"/>
      <c r="Y8641" s="18"/>
    </row>
    <row r="8642" spans="23:25" x14ac:dyDescent="0.25">
      <c r="W8642" s="18"/>
      <c r="X8642" s="18"/>
      <c r="Y8642" s="18"/>
    </row>
    <row r="8643" spans="23:25" x14ac:dyDescent="0.25">
      <c r="W8643" s="18"/>
      <c r="X8643" s="18"/>
      <c r="Y8643" s="18"/>
    </row>
    <row r="8644" spans="23:25" x14ac:dyDescent="0.25">
      <c r="W8644" s="18"/>
      <c r="X8644" s="18"/>
      <c r="Y8644" s="18"/>
    </row>
    <row r="8645" spans="23:25" x14ac:dyDescent="0.25">
      <c r="W8645" s="18"/>
      <c r="X8645" s="18"/>
      <c r="Y8645" s="18"/>
    </row>
    <row r="8646" spans="23:25" x14ac:dyDescent="0.25">
      <c r="W8646" s="18"/>
      <c r="X8646" s="18"/>
      <c r="Y8646" s="18"/>
    </row>
    <row r="8647" spans="23:25" x14ac:dyDescent="0.25">
      <c r="W8647" s="18"/>
      <c r="X8647" s="18"/>
      <c r="Y8647" s="18"/>
    </row>
    <row r="8648" spans="23:25" x14ac:dyDescent="0.25">
      <c r="W8648" s="18"/>
      <c r="X8648" s="18"/>
      <c r="Y8648" s="18"/>
    </row>
    <row r="8649" spans="23:25" x14ac:dyDescent="0.25">
      <c r="W8649" s="18"/>
      <c r="X8649" s="18"/>
      <c r="Y8649" s="18"/>
    </row>
    <row r="8650" spans="23:25" x14ac:dyDescent="0.25">
      <c r="W8650" s="18"/>
      <c r="X8650" s="18"/>
      <c r="Y8650" s="18"/>
    </row>
    <row r="8651" spans="23:25" x14ac:dyDescent="0.25">
      <c r="W8651" s="18"/>
      <c r="X8651" s="18"/>
      <c r="Y8651" s="18"/>
    </row>
    <row r="8652" spans="23:25" x14ac:dyDescent="0.25">
      <c r="W8652" s="18"/>
      <c r="X8652" s="18"/>
      <c r="Y8652" s="18"/>
    </row>
    <row r="8653" spans="23:25" x14ac:dyDescent="0.25">
      <c r="W8653" s="18"/>
      <c r="X8653" s="18"/>
      <c r="Y8653" s="18"/>
    </row>
    <row r="8654" spans="23:25" x14ac:dyDescent="0.25">
      <c r="W8654" s="18"/>
      <c r="X8654" s="18"/>
      <c r="Y8654" s="18"/>
    </row>
    <row r="8655" spans="23:25" x14ac:dyDescent="0.25">
      <c r="W8655" s="18"/>
      <c r="X8655" s="18"/>
      <c r="Y8655" s="18"/>
    </row>
    <row r="8656" spans="23:25" x14ac:dyDescent="0.25">
      <c r="W8656" s="18"/>
      <c r="X8656" s="18"/>
      <c r="Y8656" s="18"/>
    </row>
    <row r="8657" spans="23:25" x14ac:dyDescent="0.25">
      <c r="W8657" s="18"/>
      <c r="X8657" s="18"/>
      <c r="Y8657" s="18"/>
    </row>
    <row r="8658" spans="23:25" x14ac:dyDescent="0.25">
      <c r="W8658" s="18"/>
      <c r="X8658" s="18"/>
      <c r="Y8658" s="18"/>
    </row>
    <row r="8659" spans="23:25" x14ac:dyDescent="0.25">
      <c r="W8659" s="18"/>
      <c r="X8659" s="18"/>
      <c r="Y8659" s="18"/>
    </row>
    <row r="8660" spans="23:25" x14ac:dyDescent="0.25">
      <c r="W8660" s="18"/>
      <c r="X8660" s="18"/>
      <c r="Y8660" s="18"/>
    </row>
    <row r="8661" spans="23:25" x14ac:dyDescent="0.25">
      <c r="W8661" s="18"/>
      <c r="X8661" s="18"/>
      <c r="Y8661" s="18"/>
    </row>
    <row r="8662" spans="23:25" x14ac:dyDescent="0.25">
      <c r="W8662" s="18"/>
      <c r="X8662" s="18"/>
      <c r="Y8662" s="18"/>
    </row>
    <row r="8663" spans="23:25" x14ac:dyDescent="0.25">
      <c r="W8663" s="18"/>
      <c r="X8663" s="18"/>
      <c r="Y8663" s="18"/>
    </row>
    <row r="8664" spans="23:25" x14ac:dyDescent="0.25">
      <c r="W8664" s="18"/>
      <c r="X8664" s="18"/>
      <c r="Y8664" s="18"/>
    </row>
    <row r="8665" spans="23:25" x14ac:dyDescent="0.25">
      <c r="W8665" s="18"/>
      <c r="X8665" s="18"/>
      <c r="Y8665" s="18"/>
    </row>
    <row r="8666" spans="23:25" x14ac:dyDescent="0.25">
      <c r="W8666" s="18"/>
      <c r="X8666" s="18"/>
      <c r="Y8666" s="18"/>
    </row>
    <row r="8667" spans="23:25" x14ac:dyDescent="0.25">
      <c r="W8667" s="18"/>
      <c r="X8667" s="18"/>
      <c r="Y8667" s="18"/>
    </row>
    <row r="8668" spans="23:25" x14ac:dyDescent="0.25">
      <c r="W8668" s="18"/>
      <c r="X8668" s="18"/>
      <c r="Y8668" s="18"/>
    </row>
    <row r="8669" spans="23:25" x14ac:dyDescent="0.25">
      <c r="W8669" s="18"/>
      <c r="X8669" s="18"/>
      <c r="Y8669" s="18"/>
    </row>
    <row r="8670" spans="23:25" x14ac:dyDescent="0.25">
      <c r="W8670" s="18"/>
      <c r="X8670" s="18"/>
      <c r="Y8670" s="18"/>
    </row>
    <row r="8671" spans="23:25" x14ac:dyDescent="0.25">
      <c r="W8671" s="18"/>
      <c r="X8671" s="18"/>
      <c r="Y8671" s="18"/>
    </row>
    <row r="8672" spans="23:25" x14ac:dyDescent="0.25">
      <c r="W8672" s="18"/>
      <c r="X8672" s="18"/>
      <c r="Y8672" s="18"/>
    </row>
    <row r="8673" spans="23:25" x14ac:dyDescent="0.25">
      <c r="W8673" s="18"/>
      <c r="X8673" s="18"/>
      <c r="Y8673" s="18"/>
    </row>
    <row r="8674" spans="23:25" x14ac:dyDescent="0.25">
      <c r="W8674" s="18"/>
      <c r="X8674" s="18"/>
      <c r="Y8674" s="18"/>
    </row>
    <row r="8675" spans="23:25" x14ac:dyDescent="0.25">
      <c r="W8675" s="18"/>
      <c r="X8675" s="18"/>
      <c r="Y8675" s="18"/>
    </row>
    <row r="8676" spans="23:25" x14ac:dyDescent="0.25">
      <c r="W8676" s="18"/>
      <c r="X8676" s="18"/>
      <c r="Y8676" s="18"/>
    </row>
    <row r="8677" spans="23:25" x14ac:dyDescent="0.25">
      <c r="W8677" s="18"/>
      <c r="X8677" s="18"/>
      <c r="Y8677" s="18"/>
    </row>
    <row r="8678" spans="23:25" x14ac:dyDescent="0.25">
      <c r="W8678" s="18"/>
      <c r="X8678" s="18"/>
      <c r="Y8678" s="18"/>
    </row>
    <row r="8679" spans="23:25" x14ac:dyDescent="0.25">
      <c r="W8679" s="18"/>
      <c r="X8679" s="18"/>
      <c r="Y8679" s="18"/>
    </row>
    <row r="8680" spans="23:25" x14ac:dyDescent="0.25">
      <c r="W8680" s="18"/>
      <c r="X8680" s="18"/>
      <c r="Y8680" s="18"/>
    </row>
    <row r="8681" spans="23:25" x14ac:dyDescent="0.25">
      <c r="W8681" s="18"/>
      <c r="X8681" s="18"/>
      <c r="Y8681" s="18"/>
    </row>
    <row r="8682" spans="23:25" x14ac:dyDescent="0.25">
      <c r="W8682" s="18"/>
      <c r="X8682" s="18"/>
      <c r="Y8682" s="18"/>
    </row>
    <row r="8683" spans="23:25" x14ac:dyDescent="0.25">
      <c r="W8683" s="18"/>
      <c r="X8683" s="18"/>
      <c r="Y8683" s="18"/>
    </row>
    <row r="8684" spans="23:25" x14ac:dyDescent="0.25">
      <c r="W8684" s="18"/>
      <c r="X8684" s="18"/>
      <c r="Y8684" s="18"/>
    </row>
    <row r="8685" spans="23:25" x14ac:dyDescent="0.25">
      <c r="W8685" s="18"/>
      <c r="X8685" s="18"/>
      <c r="Y8685" s="18"/>
    </row>
    <row r="8686" spans="23:25" x14ac:dyDescent="0.25">
      <c r="W8686" s="18"/>
      <c r="X8686" s="18"/>
      <c r="Y8686" s="18"/>
    </row>
    <row r="8687" spans="23:25" x14ac:dyDescent="0.25">
      <c r="W8687" s="18"/>
      <c r="X8687" s="18"/>
      <c r="Y8687" s="18"/>
    </row>
    <row r="8688" spans="23:25" x14ac:dyDescent="0.25">
      <c r="W8688" s="18"/>
      <c r="X8688" s="18"/>
      <c r="Y8688" s="18"/>
    </row>
    <row r="8689" spans="23:25" x14ac:dyDescent="0.25">
      <c r="W8689" s="18"/>
      <c r="X8689" s="18"/>
      <c r="Y8689" s="18"/>
    </row>
    <row r="8690" spans="23:25" x14ac:dyDescent="0.25">
      <c r="W8690" s="18"/>
      <c r="X8690" s="18"/>
      <c r="Y8690" s="18"/>
    </row>
    <row r="8691" spans="23:25" x14ac:dyDescent="0.25">
      <c r="W8691" s="18"/>
      <c r="X8691" s="18"/>
      <c r="Y8691" s="18"/>
    </row>
    <row r="8692" spans="23:25" x14ac:dyDescent="0.25">
      <c r="W8692" s="18"/>
      <c r="X8692" s="18"/>
      <c r="Y8692" s="18"/>
    </row>
    <row r="8693" spans="23:25" x14ac:dyDescent="0.25">
      <c r="W8693" s="18"/>
      <c r="X8693" s="18"/>
      <c r="Y8693" s="18"/>
    </row>
    <row r="8694" spans="23:25" x14ac:dyDescent="0.25">
      <c r="W8694" s="18"/>
      <c r="X8694" s="18"/>
      <c r="Y8694" s="18"/>
    </row>
    <row r="8695" spans="23:25" x14ac:dyDescent="0.25">
      <c r="W8695" s="18"/>
      <c r="X8695" s="18"/>
      <c r="Y8695" s="18"/>
    </row>
    <row r="8696" spans="23:25" x14ac:dyDescent="0.25">
      <c r="W8696" s="18"/>
      <c r="X8696" s="18"/>
      <c r="Y8696" s="18"/>
    </row>
    <row r="8697" spans="23:25" x14ac:dyDescent="0.25">
      <c r="W8697" s="18"/>
      <c r="X8697" s="18"/>
      <c r="Y8697" s="18"/>
    </row>
    <row r="8698" spans="23:25" x14ac:dyDescent="0.25">
      <c r="W8698" s="18"/>
      <c r="X8698" s="18"/>
      <c r="Y8698" s="18"/>
    </row>
    <row r="8699" spans="23:25" x14ac:dyDescent="0.25">
      <c r="W8699" s="18"/>
      <c r="X8699" s="18"/>
      <c r="Y8699" s="18"/>
    </row>
    <row r="8700" spans="23:25" x14ac:dyDescent="0.25">
      <c r="W8700" s="18"/>
      <c r="X8700" s="18"/>
      <c r="Y8700" s="18"/>
    </row>
    <row r="8701" spans="23:25" x14ac:dyDescent="0.25">
      <c r="W8701" s="18"/>
      <c r="X8701" s="18"/>
      <c r="Y8701" s="18"/>
    </row>
    <row r="8702" spans="23:25" x14ac:dyDescent="0.25">
      <c r="W8702" s="18"/>
      <c r="X8702" s="18"/>
      <c r="Y8702" s="18"/>
    </row>
    <row r="8703" spans="23:25" x14ac:dyDescent="0.25">
      <c r="W8703" s="18"/>
      <c r="X8703" s="18"/>
      <c r="Y8703" s="18"/>
    </row>
    <row r="8704" spans="23:25" x14ac:dyDescent="0.25">
      <c r="W8704" s="18"/>
      <c r="X8704" s="18"/>
      <c r="Y8704" s="18"/>
    </row>
    <row r="8705" spans="23:25" x14ac:dyDescent="0.25">
      <c r="W8705" s="18"/>
      <c r="X8705" s="18"/>
      <c r="Y8705" s="18"/>
    </row>
    <row r="8706" spans="23:25" x14ac:dyDescent="0.25">
      <c r="W8706" s="18"/>
      <c r="X8706" s="18"/>
      <c r="Y8706" s="18"/>
    </row>
    <row r="8707" spans="23:25" x14ac:dyDescent="0.25">
      <c r="W8707" s="18"/>
      <c r="X8707" s="18"/>
      <c r="Y8707" s="18"/>
    </row>
    <row r="8708" spans="23:25" x14ac:dyDescent="0.25">
      <c r="W8708" s="18"/>
      <c r="X8708" s="18"/>
      <c r="Y8708" s="18"/>
    </row>
    <row r="8709" spans="23:25" x14ac:dyDescent="0.25">
      <c r="W8709" s="18"/>
      <c r="X8709" s="18"/>
      <c r="Y8709" s="18"/>
    </row>
    <row r="8710" spans="23:25" x14ac:dyDescent="0.25">
      <c r="W8710" s="18"/>
      <c r="X8710" s="18"/>
      <c r="Y8710" s="18"/>
    </row>
    <row r="8711" spans="23:25" x14ac:dyDescent="0.25">
      <c r="W8711" s="18"/>
      <c r="X8711" s="18"/>
      <c r="Y8711" s="18"/>
    </row>
    <row r="8712" spans="23:25" x14ac:dyDescent="0.25">
      <c r="W8712" s="18"/>
      <c r="X8712" s="18"/>
      <c r="Y8712" s="18"/>
    </row>
    <row r="8713" spans="23:25" x14ac:dyDescent="0.25">
      <c r="W8713" s="18"/>
      <c r="X8713" s="18"/>
      <c r="Y8713" s="18"/>
    </row>
    <row r="8714" spans="23:25" x14ac:dyDescent="0.25">
      <c r="W8714" s="18"/>
      <c r="X8714" s="18"/>
      <c r="Y8714" s="18"/>
    </row>
    <row r="8715" spans="23:25" x14ac:dyDescent="0.25">
      <c r="W8715" s="18"/>
      <c r="X8715" s="18"/>
      <c r="Y8715" s="18"/>
    </row>
    <row r="8716" spans="23:25" x14ac:dyDescent="0.25">
      <c r="W8716" s="18"/>
      <c r="X8716" s="18"/>
      <c r="Y8716" s="18"/>
    </row>
    <row r="8717" spans="23:25" x14ac:dyDescent="0.25">
      <c r="W8717" s="18"/>
      <c r="X8717" s="18"/>
      <c r="Y8717" s="18"/>
    </row>
    <row r="8718" spans="23:25" x14ac:dyDescent="0.25">
      <c r="W8718" s="18"/>
      <c r="X8718" s="18"/>
      <c r="Y8718" s="18"/>
    </row>
    <row r="8719" spans="23:25" x14ac:dyDescent="0.25">
      <c r="W8719" s="18"/>
      <c r="X8719" s="18"/>
      <c r="Y8719" s="18"/>
    </row>
    <row r="8720" spans="23:25" x14ac:dyDescent="0.25">
      <c r="W8720" s="18"/>
      <c r="X8720" s="18"/>
      <c r="Y8720" s="18"/>
    </row>
    <row r="8721" spans="23:25" x14ac:dyDescent="0.25">
      <c r="W8721" s="18"/>
      <c r="X8721" s="18"/>
      <c r="Y8721" s="18"/>
    </row>
    <row r="8722" spans="23:25" x14ac:dyDescent="0.25">
      <c r="W8722" s="18"/>
      <c r="X8722" s="18"/>
      <c r="Y8722" s="18"/>
    </row>
    <row r="8723" spans="23:25" x14ac:dyDescent="0.25">
      <c r="W8723" s="18"/>
      <c r="X8723" s="18"/>
      <c r="Y8723" s="18"/>
    </row>
    <row r="8724" spans="23:25" x14ac:dyDescent="0.25">
      <c r="W8724" s="18"/>
      <c r="X8724" s="18"/>
      <c r="Y8724" s="18"/>
    </row>
    <row r="8725" spans="23:25" x14ac:dyDescent="0.25">
      <c r="W8725" s="18"/>
      <c r="X8725" s="18"/>
      <c r="Y8725" s="18"/>
    </row>
    <row r="8726" spans="23:25" x14ac:dyDescent="0.25">
      <c r="W8726" s="18"/>
      <c r="X8726" s="18"/>
      <c r="Y8726" s="18"/>
    </row>
    <row r="8727" spans="23:25" x14ac:dyDescent="0.25">
      <c r="W8727" s="18"/>
      <c r="X8727" s="18"/>
      <c r="Y8727" s="18"/>
    </row>
    <row r="8728" spans="23:25" x14ac:dyDescent="0.25">
      <c r="W8728" s="18"/>
      <c r="X8728" s="18"/>
      <c r="Y8728" s="18"/>
    </row>
    <row r="8729" spans="23:25" x14ac:dyDescent="0.25">
      <c r="W8729" s="18"/>
      <c r="X8729" s="18"/>
      <c r="Y8729" s="18"/>
    </row>
    <row r="8730" spans="23:25" x14ac:dyDescent="0.25">
      <c r="W8730" s="18"/>
      <c r="X8730" s="18"/>
      <c r="Y8730" s="18"/>
    </row>
    <row r="8731" spans="23:25" x14ac:dyDescent="0.25">
      <c r="W8731" s="18"/>
      <c r="X8731" s="18"/>
      <c r="Y8731" s="18"/>
    </row>
    <row r="8732" spans="23:25" x14ac:dyDescent="0.25">
      <c r="W8732" s="18"/>
      <c r="X8732" s="18"/>
      <c r="Y8732" s="18"/>
    </row>
    <row r="8733" spans="23:25" x14ac:dyDescent="0.25">
      <c r="W8733" s="18"/>
      <c r="X8733" s="18"/>
      <c r="Y8733" s="18"/>
    </row>
    <row r="8734" spans="23:25" x14ac:dyDescent="0.25">
      <c r="W8734" s="18"/>
      <c r="X8734" s="18"/>
      <c r="Y8734" s="18"/>
    </row>
    <row r="8735" spans="23:25" x14ac:dyDescent="0.25">
      <c r="W8735" s="18"/>
      <c r="X8735" s="18"/>
      <c r="Y8735" s="18"/>
    </row>
    <row r="8736" spans="23:25" x14ac:dyDescent="0.25">
      <c r="W8736" s="18"/>
      <c r="X8736" s="18"/>
      <c r="Y8736" s="18"/>
    </row>
    <row r="8737" spans="23:25" x14ac:dyDescent="0.25">
      <c r="W8737" s="18"/>
      <c r="X8737" s="18"/>
      <c r="Y8737" s="18"/>
    </row>
    <row r="8738" spans="23:25" x14ac:dyDescent="0.25">
      <c r="W8738" s="18"/>
      <c r="X8738" s="18"/>
      <c r="Y8738" s="18"/>
    </row>
    <row r="8739" spans="23:25" x14ac:dyDescent="0.25">
      <c r="W8739" s="18"/>
      <c r="X8739" s="18"/>
      <c r="Y8739" s="18"/>
    </row>
    <row r="8740" spans="23:25" x14ac:dyDescent="0.25">
      <c r="W8740" s="18"/>
      <c r="X8740" s="18"/>
      <c r="Y8740" s="18"/>
    </row>
    <row r="8741" spans="23:25" x14ac:dyDescent="0.25">
      <c r="W8741" s="18"/>
      <c r="X8741" s="18"/>
      <c r="Y8741" s="18"/>
    </row>
    <row r="8742" spans="23:25" x14ac:dyDescent="0.25">
      <c r="W8742" s="18"/>
      <c r="X8742" s="18"/>
      <c r="Y8742" s="18"/>
    </row>
    <row r="8743" spans="23:25" x14ac:dyDescent="0.25">
      <c r="W8743" s="18"/>
      <c r="X8743" s="18"/>
      <c r="Y8743" s="18"/>
    </row>
    <row r="8744" spans="23:25" x14ac:dyDescent="0.25">
      <c r="W8744" s="18"/>
      <c r="X8744" s="18"/>
      <c r="Y8744" s="18"/>
    </row>
    <row r="8745" spans="23:25" x14ac:dyDescent="0.25">
      <c r="W8745" s="18"/>
      <c r="X8745" s="18"/>
      <c r="Y8745" s="18"/>
    </row>
    <row r="8746" spans="23:25" x14ac:dyDescent="0.25">
      <c r="W8746" s="18"/>
      <c r="X8746" s="18"/>
      <c r="Y8746" s="18"/>
    </row>
    <row r="8747" spans="23:25" x14ac:dyDescent="0.25">
      <c r="W8747" s="18"/>
      <c r="X8747" s="18"/>
      <c r="Y8747" s="18"/>
    </row>
    <row r="8748" spans="23:25" x14ac:dyDescent="0.25">
      <c r="W8748" s="18"/>
      <c r="X8748" s="18"/>
      <c r="Y8748" s="18"/>
    </row>
    <row r="8749" spans="23:25" x14ac:dyDescent="0.25">
      <c r="W8749" s="18"/>
      <c r="X8749" s="18"/>
      <c r="Y8749" s="18"/>
    </row>
    <row r="8750" spans="23:25" x14ac:dyDescent="0.25">
      <c r="W8750" s="18"/>
      <c r="X8750" s="18"/>
      <c r="Y8750" s="18"/>
    </row>
    <row r="8751" spans="23:25" x14ac:dyDescent="0.25">
      <c r="W8751" s="18"/>
      <c r="X8751" s="18"/>
      <c r="Y8751" s="18"/>
    </row>
    <row r="8752" spans="23:25" x14ac:dyDescent="0.25">
      <c r="W8752" s="18"/>
      <c r="X8752" s="18"/>
      <c r="Y8752" s="18"/>
    </row>
    <row r="8753" spans="23:25" x14ac:dyDescent="0.25">
      <c r="W8753" s="18"/>
      <c r="X8753" s="18"/>
      <c r="Y8753" s="18"/>
    </row>
    <row r="8754" spans="23:25" x14ac:dyDescent="0.25">
      <c r="W8754" s="18"/>
      <c r="X8754" s="18"/>
      <c r="Y8754" s="18"/>
    </row>
    <row r="8755" spans="23:25" x14ac:dyDescent="0.25">
      <c r="W8755" s="18"/>
      <c r="X8755" s="18"/>
      <c r="Y8755" s="18"/>
    </row>
    <row r="8756" spans="23:25" x14ac:dyDescent="0.25">
      <c r="W8756" s="18"/>
      <c r="X8756" s="18"/>
      <c r="Y8756" s="18"/>
    </row>
    <row r="8757" spans="23:25" x14ac:dyDescent="0.25">
      <c r="W8757" s="18"/>
      <c r="X8757" s="18"/>
      <c r="Y8757" s="18"/>
    </row>
    <row r="8758" spans="23:25" x14ac:dyDescent="0.25">
      <c r="W8758" s="18"/>
      <c r="X8758" s="18"/>
      <c r="Y8758" s="18"/>
    </row>
    <row r="8759" spans="23:25" x14ac:dyDescent="0.25">
      <c r="W8759" s="18"/>
      <c r="X8759" s="18"/>
      <c r="Y8759" s="18"/>
    </row>
    <row r="8760" spans="23:25" x14ac:dyDescent="0.25">
      <c r="W8760" s="18"/>
      <c r="X8760" s="18"/>
      <c r="Y8760" s="18"/>
    </row>
    <row r="8761" spans="23:25" x14ac:dyDescent="0.25">
      <c r="W8761" s="18"/>
      <c r="X8761" s="18"/>
      <c r="Y8761" s="18"/>
    </row>
    <row r="8762" spans="23:25" x14ac:dyDescent="0.25">
      <c r="W8762" s="18"/>
      <c r="X8762" s="18"/>
      <c r="Y8762" s="18"/>
    </row>
    <row r="8763" spans="23:25" x14ac:dyDescent="0.25">
      <c r="W8763" s="18"/>
      <c r="X8763" s="18"/>
      <c r="Y8763" s="18"/>
    </row>
    <row r="8764" spans="23:25" x14ac:dyDescent="0.25">
      <c r="W8764" s="18"/>
      <c r="X8764" s="18"/>
      <c r="Y8764" s="18"/>
    </row>
    <row r="8765" spans="23:25" x14ac:dyDescent="0.25">
      <c r="W8765" s="18"/>
      <c r="X8765" s="18"/>
      <c r="Y8765" s="18"/>
    </row>
    <row r="8766" spans="23:25" x14ac:dyDescent="0.25">
      <c r="W8766" s="18"/>
      <c r="X8766" s="18"/>
      <c r="Y8766" s="18"/>
    </row>
    <row r="8767" spans="23:25" x14ac:dyDescent="0.25">
      <c r="W8767" s="18"/>
      <c r="X8767" s="18"/>
      <c r="Y8767" s="18"/>
    </row>
    <row r="8768" spans="23:25" x14ac:dyDescent="0.25">
      <c r="W8768" s="18"/>
      <c r="X8768" s="18"/>
      <c r="Y8768" s="18"/>
    </row>
    <row r="8769" spans="23:25" x14ac:dyDescent="0.25">
      <c r="W8769" s="18"/>
      <c r="X8769" s="18"/>
      <c r="Y8769" s="18"/>
    </row>
    <row r="8770" spans="23:25" x14ac:dyDescent="0.25">
      <c r="W8770" s="18"/>
      <c r="X8770" s="18"/>
      <c r="Y8770" s="18"/>
    </row>
    <row r="8771" spans="23:25" x14ac:dyDescent="0.25">
      <c r="W8771" s="18"/>
      <c r="X8771" s="18"/>
      <c r="Y8771" s="18"/>
    </row>
    <row r="8772" spans="23:25" x14ac:dyDescent="0.25">
      <c r="W8772" s="18"/>
      <c r="X8772" s="18"/>
      <c r="Y8772" s="18"/>
    </row>
    <row r="8773" spans="23:25" x14ac:dyDescent="0.25">
      <c r="W8773" s="18"/>
      <c r="X8773" s="18"/>
      <c r="Y8773" s="18"/>
    </row>
    <row r="8774" spans="23:25" x14ac:dyDescent="0.25">
      <c r="W8774" s="18"/>
      <c r="X8774" s="18"/>
      <c r="Y8774" s="18"/>
    </row>
    <row r="8775" spans="23:25" x14ac:dyDescent="0.25">
      <c r="W8775" s="18"/>
      <c r="X8775" s="18"/>
      <c r="Y8775" s="18"/>
    </row>
    <row r="8776" spans="23:25" x14ac:dyDescent="0.25">
      <c r="W8776" s="18"/>
      <c r="X8776" s="18"/>
      <c r="Y8776" s="18"/>
    </row>
    <row r="8777" spans="23:25" x14ac:dyDescent="0.25">
      <c r="W8777" s="18"/>
      <c r="X8777" s="18"/>
      <c r="Y8777" s="18"/>
    </row>
    <row r="8778" spans="23:25" x14ac:dyDescent="0.25">
      <c r="W8778" s="18"/>
      <c r="X8778" s="18"/>
      <c r="Y8778" s="18"/>
    </row>
    <row r="8779" spans="23:25" x14ac:dyDescent="0.25">
      <c r="W8779" s="18"/>
      <c r="X8779" s="18"/>
      <c r="Y8779" s="18"/>
    </row>
    <row r="8780" spans="23:25" x14ac:dyDescent="0.25">
      <c r="W8780" s="18"/>
      <c r="X8780" s="18"/>
      <c r="Y8780" s="18"/>
    </row>
    <row r="8781" spans="23:25" x14ac:dyDescent="0.25">
      <c r="W8781" s="18"/>
      <c r="X8781" s="18"/>
      <c r="Y8781" s="18"/>
    </row>
    <row r="8782" spans="23:25" x14ac:dyDescent="0.25">
      <c r="W8782" s="18"/>
      <c r="X8782" s="18"/>
      <c r="Y8782" s="18"/>
    </row>
    <row r="8783" spans="23:25" x14ac:dyDescent="0.25">
      <c r="W8783" s="18"/>
      <c r="X8783" s="18"/>
      <c r="Y8783" s="18"/>
    </row>
    <row r="8784" spans="23:25" x14ac:dyDescent="0.25">
      <c r="W8784" s="18"/>
      <c r="X8784" s="18"/>
      <c r="Y8784" s="18"/>
    </row>
    <row r="8785" spans="23:25" x14ac:dyDescent="0.25">
      <c r="W8785" s="18"/>
      <c r="X8785" s="18"/>
      <c r="Y8785" s="18"/>
    </row>
    <row r="8786" spans="23:25" x14ac:dyDescent="0.25">
      <c r="W8786" s="18"/>
      <c r="X8786" s="18"/>
      <c r="Y8786" s="18"/>
    </row>
    <row r="8787" spans="23:25" x14ac:dyDescent="0.25">
      <c r="W8787" s="18"/>
      <c r="X8787" s="18"/>
      <c r="Y8787" s="18"/>
    </row>
    <row r="8788" spans="23:25" x14ac:dyDescent="0.25">
      <c r="W8788" s="18"/>
      <c r="X8788" s="18"/>
      <c r="Y8788" s="18"/>
    </row>
    <row r="8789" spans="23:25" x14ac:dyDescent="0.25">
      <c r="W8789" s="18"/>
      <c r="X8789" s="18"/>
      <c r="Y8789" s="18"/>
    </row>
    <row r="8790" spans="23:25" x14ac:dyDescent="0.25">
      <c r="W8790" s="18"/>
      <c r="X8790" s="18"/>
      <c r="Y8790" s="18"/>
    </row>
    <row r="8791" spans="23:25" x14ac:dyDescent="0.25">
      <c r="W8791" s="18"/>
      <c r="X8791" s="18"/>
      <c r="Y8791" s="18"/>
    </row>
    <row r="8792" spans="23:25" x14ac:dyDescent="0.25">
      <c r="W8792" s="18"/>
      <c r="X8792" s="18"/>
      <c r="Y8792" s="18"/>
    </row>
    <row r="8793" spans="23:25" x14ac:dyDescent="0.25">
      <c r="W8793" s="18"/>
      <c r="X8793" s="18"/>
      <c r="Y8793" s="18"/>
    </row>
    <row r="8794" spans="23:25" x14ac:dyDescent="0.25">
      <c r="W8794" s="18"/>
      <c r="X8794" s="18"/>
      <c r="Y8794" s="18"/>
    </row>
    <row r="8795" spans="23:25" x14ac:dyDescent="0.25">
      <c r="W8795" s="18"/>
      <c r="X8795" s="18"/>
      <c r="Y8795" s="18"/>
    </row>
    <row r="8796" spans="23:25" x14ac:dyDescent="0.25">
      <c r="W8796" s="18"/>
      <c r="X8796" s="18"/>
      <c r="Y8796" s="18"/>
    </row>
    <row r="8797" spans="23:25" x14ac:dyDescent="0.25">
      <c r="W8797" s="18"/>
      <c r="X8797" s="18"/>
      <c r="Y8797" s="18"/>
    </row>
    <row r="8798" spans="23:25" x14ac:dyDescent="0.25">
      <c r="W8798" s="18"/>
      <c r="X8798" s="18"/>
      <c r="Y8798" s="18"/>
    </row>
    <row r="8799" spans="23:25" x14ac:dyDescent="0.25">
      <c r="W8799" s="18"/>
      <c r="X8799" s="18"/>
      <c r="Y8799" s="18"/>
    </row>
    <row r="8800" spans="23:25" x14ac:dyDescent="0.25">
      <c r="W8800" s="18"/>
      <c r="X8800" s="18"/>
      <c r="Y8800" s="18"/>
    </row>
    <row r="8801" spans="23:25" x14ac:dyDescent="0.25">
      <c r="W8801" s="18"/>
      <c r="X8801" s="18"/>
      <c r="Y8801" s="18"/>
    </row>
    <row r="8802" spans="23:25" x14ac:dyDescent="0.25">
      <c r="W8802" s="18"/>
      <c r="X8802" s="18"/>
      <c r="Y8802" s="18"/>
    </row>
    <row r="8803" spans="23:25" x14ac:dyDescent="0.25">
      <c r="W8803" s="18"/>
      <c r="X8803" s="18"/>
      <c r="Y8803" s="18"/>
    </row>
    <row r="8804" spans="23:25" x14ac:dyDescent="0.25">
      <c r="W8804" s="18"/>
      <c r="X8804" s="18"/>
      <c r="Y8804" s="18"/>
    </row>
    <row r="8805" spans="23:25" x14ac:dyDescent="0.25">
      <c r="W8805" s="18"/>
      <c r="X8805" s="18"/>
      <c r="Y8805" s="18"/>
    </row>
    <row r="8806" spans="23:25" x14ac:dyDescent="0.25">
      <c r="W8806" s="18"/>
      <c r="X8806" s="18"/>
      <c r="Y8806" s="18"/>
    </row>
    <row r="8807" spans="23:25" x14ac:dyDescent="0.25">
      <c r="W8807" s="18"/>
      <c r="X8807" s="18"/>
      <c r="Y8807" s="18"/>
    </row>
    <row r="8808" spans="23:25" x14ac:dyDescent="0.25">
      <c r="W8808" s="18"/>
      <c r="X8808" s="18"/>
      <c r="Y8808" s="18"/>
    </row>
    <row r="8809" spans="23:25" x14ac:dyDescent="0.25">
      <c r="W8809" s="18"/>
      <c r="X8809" s="18"/>
      <c r="Y8809" s="18"/>
    </row>
    <row r="8810" spans="23:25" x14ac:dyDescent="0.25">
      <c r="W8810" s="18"/>
      <c r="X8810" s="18"/>
      <c r="Y8810" s="18"/>
    </row>
    <row r="8811" spans="23:25" x14ac:dyDescent="0.25">
      <c r="W8811" s="18"/>
      <c r="X8811" s="18"/>
      <c r="Y8811" s="18"/>
    </row>
    <row r="8812" spans="23:25" x14ac:dyDescent="0.25">
      <c r="W8812" s="18"/>
      <c r="X8812" s="18"/>
      <c r="Y8812" s="18"/>
    </row>
    <row r="8813" spans="23:25" x14ac:dyDescent="0.25">
      <c r="W8813" s="18"/>
      <c r="X8813" s="18"/>
      <c r="Y8813" s="18"/>
    </row>
    <row r="8814" spans="23:25" x14ac:dyDescent="0.25">
      <c r="W8814" s="18"/>
      <c r="X8814" s="18"/>
      <c r="Y8814" s="18"/>
    </row>
    <row r="8815" spans="23:25" x14ac:dyDescent="0.25">
      <c r="W8815" s="18"/>
      <c r="X8815" s="18"/>
      <c r="Y8815" s="18"/>
    </row>
    <row r="8816" spans="23:25" x14ac:dyDescent="0.25">
      <c r="W8816" s="18"/>
      <c r="X8816" s="18"/>
      <c r="Y8816" s="18"/>
    </row>
    <row r="8817" spans="23:25" x14ac:dyDescent="0.25">
      <c r="W8817" s="18"/>
      <c r="X8817" s="18"/>
      <c r="Y8817" s="18"/>
    </row>
    <row r="8818" spans="23:25" x14ac:dyDescent="0.25">
      <c r="W8818" s="18"/>
      <c r="X8818" s="18"/>
      <c r="Y8818" s="18"/>
    </row>
    <row r="8819" spans="23:25" x14ac:dyDescent="0.25">
      <c r="W8819" s="18"/>
      <c r="X8819" s="18"/>
      <c r="Y8819" s="18"/>
    </row>
    <row r="8820" spans="23:25" x14ac:dyDescent="0.25">
      <c r="W8820" s="18"/>
      <c r="X8820" s="18"/>
      <c r="Y8820" s="18"/>
    </row>
    <row r="8821" spans="23:25" x14ac:dyDescent="0.25">
      <c r="W8821" s="18"/>
      <c r="X8821" s="18"/>
      <c r="Y8821" s="18"/>
    </row>
    <row r="8822" spans="23:25" x14ac:dyDescent="0.25">
      <c r="W8822" s="18"/>
      <c r="X8822" s="18"/>
      <c r="Y8822" s="18"/>
    </row>
    <row r="8823" spans="23:25" x14ac:dyDescent="0.25">
      <c r="W8823" s="18"/>
      <c r="X8823" s="18"/>
      <c r="Y8823" s="18"/>
    </row>
    <row r="8824" spans="23:25" x14ac:dyDescent="0.25">
      <c r="W8824" s="18"/>
      <c r="X8824" s="18"/>
      <c r="Y8824" s="18"/>
    </row>
    <row r="8825" spans="23:25" x14ac:dyDescent="0.25">
      <c r="W8825" s="18"/>
      <c r="X8825" s="18"/>
      <c r="Y8825" s="18"/>
    </row>
    <row r="8826" spans="23:25" x14ac:dyDescent="0.25">
      <c r="W8826" s="18"/>
      <c r="X8826" s="18"/>
      <c r="Y8826" s="18"/>
    </row>
    <row r="8827" spans="23:25" x14ac:dyDescent="0.25">
      <c r="W8827" s="18"/>
      <c r="X8827" s="18"/>
      <c r="Y8827" s="18"/>
    </row>
    <row r="8828" spans="23:25" x14ac:dyDescent="0.25">
      <c r="W8828" s="18"/>
      <c r="X8828" s="18"/>
      <c r="Y8828" s="18"/>
    </row>
    <row r="8829" spans="23:25" x14ac:dyDescent="0.25">
      <c r="W8829" s="18"/>
      <c r="X8829" s="18"/>
      <c r="Y8829" s="18"/>
    </row>
    <row r="8830" spans="23:25" x14ac:dyDescent="0.25">
      <c r="W8830" s="18"/>
      <c r="X8830" s="18"/>
      <c r="Y8830" s="18"/>
    </row>
    <row r="8831" spans="23:25" x14ac:dyDescent="0.25">
      <c r="W8831" s="18"/>
      <c r="X8831" s="18"/>
      <c r="Y8831" s="18"/>
    </row>
    <row r="8832" spans="23:25" x14ac:dyDescent="0.25">
      <c r="W8832" s="18"/>
      <c r="X8832" s="18"/>
      <c r="Y8832" s="18"/>
    </row>
    <row r="8833" spans="23:25" x14ac:dyDescent="0.25">
      <c r="W8833" s="18"/>
      <c r="X8833" s="18"/>
      <c r="Y8833" s="18"/>
    </row>
    <row r="8834" spans="23:25" x14ac:dyDescent="0.25">
      <c r="W8834" s="18"/>
      <c r="X8834" s="18"/>
      <c r="Y8834" s="18"/>
    </row>
    <row r="8835" spans="23:25" x14ac:dyDescent="0.25">
      <c r="W8835" s="18"/>
      <c r="X8835" s="18"/>
      <c r="Y8835" s="18"/>
    </row>
    <row r="8836" spans="23:25" x14ac:dyDescent="0.25">
      <c r="W8836" s="18"/>
      <c r="X8836" s="18"/>
      <c r="Y8836" s="18"/>
    </row>
    <row r="8837" spans="23:25" x14ac:dyDescent="0.25">
      <c r="W8837" s="18"/>
      <c r="X8837" s="18"/>
      <c r="Y8837" s="18"/>
    </row>
    <row r="8838" spans="23:25" x14ac:dyDescent="0.25">
      <c r="W8838" s="18"/>
      <c r="X8838" s="18"/>
      <c r="Y8838" s="18"/>
    </row>
    <row r="8839" spans="23:25" x14ac:dyDescent="0.25">
      <c r="W8839" s="18"/>
      <c r="X8839" s="18"/>
      <c r="Y8839" s="18"/>
    </row>
    <row r="8840" spans="23:25" x14ac:dyDescent="0.25">
      <c r="W8840" s="18"/>
      <c r="X8840" s="18"/>
      <c r="Y8840" s="18"/>
    </row>
    <row r="8841" spans="23:25" x14ac:dyDescent="0.25">
      <c r="W8841" s="18"/>
      <c r="X8841" s="18"/>
      <c r="Y8841" s="18"/>
    </row>
    <row r="8842" spans="23:25" x14ac:dyDescent="0.25">
      <c r="W8842" s="18"/>
      <c r="X8842" s="18"/>
      <c r="Y8842" s="18"/>
    </row>
    <row r="8843" spans="23:25" x14ac:dyDescent="0.25">
      <c r="W8843" s="18"/>
      <c r="X8843" s="18"/>
      <c r="Y8843" s="18"/>
    </row>
    <row r="8844" spans="23:25" x14ac:dyDescent="0.25">
      <c r="W8844" s="18"/>
      <c r="X8844" s="18"/>
      <c r="Y8844" s="18"/>
    </row>
    <row r="8845" spans="23:25" x14ac:dyDescent="0.25">
      <c r="W8845" s="18"/>
      <c r="X8845" s="18"/>
      <c r="Y8845" s="18"/>
    </row>
    <row r="8846" spans="23:25" x14ac:dyDescent="0.25">
      <c r="W8846" s="18"/>
      <c r="X8846" s="18"/>
      <c r="Y8846" s="18"/>
    </row>
    <row r="8847" spans="23:25" x14ac:dyDescent="0.25">
      <c r="W8847" s="18"/>
      <c r="X8847" s="18"/>
      <c r="Y8847" s="18"/>
    </row>
    <row r="8848" spans="23:25" x14ac:dyDescent="0.25">
      <c r="W8848" s="18"/>
      <c r="X8848" s="18"/>
      <c r="Y8848" s="18"/>
    </row>
    <row r="8849" spans="23:25" x14ac:dyDescent="0.25">
      <c r="W8849" s="18"/>
      <c r="X8849" s="18"/>
      <c r="Y8849" s="18"/>
    </row>
    <row r="8850" spans="23:25" x14ac:dyDescent="0.25">
      <c r="W8850" s="18"/>
      <c r="X8850" s="18"/>
      <c r="Y8850" s="18"/>
    </row>
    <row r="8851" spans="23:25" x14ac:dyDescent="0.25">
      <c r="W8851" s="18"/>
      <c r="X8851" s="18"/>
      <c r="Y8851" s="18"/>
    </row>
    <row r="8852" spans="23:25" x14ac:dyDescent="0.25">
      <c r="W8852" s="18"/>
      <c r="X8852" s="18"/>
      <c r="Y8852" s="18"/>
    </row>
    <row r="8853" spans="23:25" x14ac:dyDescent="0.25">
      <c r="W8853" s="18"/>
      <c r="X8853" s="18"/>
      <c r="Y8853" s="18"/>
    </row>
    <row r="8854" spans="23:25" x14ac:dyDescent="0.25">
      <c r="W8854" s="18"/>
      <c r="X8854" s="18"/>
      <c r="Y8854" s="18"/>
    </row>
    <row r="8855" spans="23:25" x14ac:dyDescent="0.25">
      <c r="W8855" s="18"/>
      <c r="X8855" s="18"/>
      <c r="Y8855" s="18"/>
    </row>
    <row r="8856" spans="23:25" x14ac:dyDescent="0.25">
      <c r="W8856" s="18"/>
      <c r="X8856" s="18"/>
      <c r="Y8856" s="18"/>
    </row>
    <row r="8857" spans="23:25" x14ac:dyDescent="0.25">
      <c r="W8857" s="18"/>
      <c r="X8857" s="18"/>
      <c r="Y8857" s="18"/>
    </row>
    <row r="8858" spans="23:25" x14ac:dyDescent="0.25">
      <c r="W8858" s="18"/>
      <c r="X8858" s="18"/>
      <c r="Y8858" s="18"/>
    </row>
    <row r="8859" spans="23:25" x14ac:dyDescent="0.25">
      <c r="W8859" s="18"/>
      <c r="X8859" s="18"/>
      <c r="Y8859" s="18"/>
    </row>
    <row r="8860" spans="23:25" x14ac:dyDescent="0.25">
      <c r="W8860" s="18"/>
      <c r="X8860" s="18"/>
      <c r="Y8860" s="18"/>
    </row>
    <row r="8861" spans="23:25" x14ac:dyDescent="0.25">
      <c r="W8861" s="18"/>
      <c r="X8861" s="18"/>
      <c r="Y8861" s="18"/>
    </row>
    <row r="8862" spans="23:25" x14ac:dyDescent="0.25">
      <c r="W8862" s="18"/>
      <c r="X8862" s="18"/>
      <c r="Y8862" s="18"/>
    </row>
    <row r="8863" spans="23:25" x14ac:dyDescent="0.25">
      <c r="W8863" s="18"/>
      <c r="X8863" s="18"/>
      <c r="Y8863" s="18"/>
    </row>
    <row r="8864" spans="23:25" x14ac:dyDescent="0.25">
      <c r="W8864" s="18"/>
      <c r="X8864" s="18"/>
      <c r="Y8864" s="18"/>
    </row>
    <row r="8865" spans="23:25" x14ac:dyDescent="0.25">
      <c r="W8865" s="18"/>
      <c r="X8865" s="18"/>
      <c r="Y8865" s="18"/>
    </row>
    <row r="8866" spans="23:25" x14ac:dyDescent="0.25">
      <c r="W8866" s="18"/>
      <c r="X8866" s="18"/>
      <c r="Y8866" s="18"/>
    </row>
    <row r="8867" spans="23:25" x14ac:dyDescent="0.25">
      <c r="W8867" s="18"/>
      <c r="X8867" s="18"/>
      <c r="Y8867" s="18"/>
    </row>
    <row r="8868" spans="23:25" x14ac:dyDescent="0.25">
      <c r="W8868" s="18"/>
      <c r="X8868" s="18"/>
      <c r="Y8868" s="18"/>
    </row>
    <row r="8869" spans="23:25" x14ac:dyDescent="0.25">
      <c r="W8869" s="18"/>
      <c r="X8869" s="18"/>
      <c r="Y8869" s="18"/>
    </row>
    <row r="8870" spans="23:25" x14ac:dyDescent="0.25">
      <c r="W8870" s="18"/>
      <c r="X8870" s="18"/>
      <c r="Y8870" s="18"/>
    </row>
    <row r="8871" spans="23:25" x14ac:dyDescent="0.25">
      <c r="W8871" s="18"/>
      <c r="X8871" s="18"/>
      <c r="Y8871" s="18"/>
    </row>
    <row r="8872" spans="23:25" x14ac:dyDescent="0.25">
      <c r="W8872" s="18"/>
      <c r="X8872" s="18"/>
      <c r="Y8872" s="18"/>
    </row>
    <row r="8873" spans="23:25" x14ac:dyDescent="0.25">
      <c r="W8873" s="18"/>
      <c r="X8873" s="18"/>
      <c r="Y8873" s="18"/>
    </row>
    <row r="8874" spans="23:25" x14ac:dyDescent="0.25">
      <c r="W8874" s="18"/>
      <c r="X8874" s="18"/>
      <c r="Y8874" s="18"/>
    </row>
    <row r="8875" spans="23:25" x14ac:dyDescent="0.25">
      <c r="W8875" s="18"/>
      <c r="X8875" s="18"/>
      <c r="Y8875" s="18"/>
    </row>
    <row r="8876" spans="23:25" x14ac:dyDescent="0.25">
      <c r="W8876" s="18"/>
      <c r="X8876" s="18"/>
      <c r="Y8876" s="18"/>
    </row>
    <row r="8877" spans="23:25" x14ac:dyDescent="0.25">
      <c r="W8877" s="18"/>
      <c r="X8877" s="18"/>
      <c r="Y8877" s="18"/>
    </row>
    <row r="8878" spans="23:25" x14ac:dyDescent="0.25">
      <c r="W8878" s="18"/>
      <c r="X8878" s="18"/>
      <c r="Y8878" s="18"/>
    </row>
    <row r="8879" spans="23:25" x14ac:dyDescent="0.25">
      <c r="W8879" s="18"/>
      <c r="X8879" s="18"/>
      <c r="Y8879" s="18"/>
    </row>
    <row r="8880" spans="23:25" x14ac:dyDescent="0.25">
      <c r="W8880" s="18"/>
      <c r="X8880" s="18"/>
      <c r="Y8880" s="18"/>
    </row>
    <row r="8881" spans="23:25" x14ac:dyDescent="0.25">
      <c r="W8881" s="18"/>
      <c r="X8881" s="18"/>
      <c r="Y8881" s="18"/>
    </row>
    <row r="8882" spans="23:25" x14ac:dyDescent="0.25">
      <c r="W8882" s="18"/>
      <c r="X8882" s="18"/>
      <c r="Y8882" s="18"/>
    </row>
    <row r="8883" spans="23:25" x14ac:dyDescent="0.25">
      <c r="W8883" s="18"/>
      <c r="X8883" s="18"/>
      <c r="Y8883" s="18"/>
    </row>
    <row r="8884" spans="23:25" x14ac:dyDescent="0.25">
      <c r="W8884" s="18"/>
      <c r="X8884" s="18"/>
      <c r="Y8884" s="18"/>
    </row>
    <row r="8885" spans="23:25" x14ac:dyDescent="0.25">
      <c r="W8885" s="18"/>
      <c r="X8885" s="18"/>
      <c r="Y8885" s="18"/>
    </row>
    <row r="8886" spans="23:25" x14ac:dyDescent="0.25">
      <c r="W8886" s="18"/>
      <c r="X8886" s="18"/>
      <c r="Y8886" s="18"/>
    </row>
    <row r="8887" spans="23:25" x14ac:dyDescent="0.25">
      <c r="W8887" s="18"/>
      <c r="X8887" s="18"/>
      <c r="Y8887" s="18"/>
    </row>
    <row r="8888" spans="23:25" x14ac:dyDescent="0.25">
      <c r="W8888" s="18"/>
      <c r="X8888" s="18"/>
      <c r="Y8888" s="18"/>
    </row>
    <row r="8889" spans="23:25" x14ac:dyDescent="0.25">
      <c r="W8889" s="18"/>
      <c r="X8889" s="18"/>
      <c r="Y8889" s="18"/>
    </row>
    <row r="8890" spans="23:25" x14ac:dyDescent="0.25">
      <c r="W8890" s="18"/>
      <c r="X8890" s="18"/>
      <c r="Y8890" s="18"/>
    </row>
    <row r="8891" spans="23:25" x14ac:dyDescent="0.25">
      <c r="W8891" s="18"/>
      <c r="X8891" s="18"/>
      <c r="Y8891" s="18"/>
    </row>
    <row r="8892" spans="23:25" x14ac:dyDescent="0.25">
      <c r="W8892" s="18"/>
      <c r="X8892" s="18"/>
      <c r="Y8892" s="18"/>
    </row>
    <row r="8893" spans="23:25" x14ac:dyDescent="0.25">
      <c r="W8893" s="18"/>
      <c r="X8893" s="18"/>
      <c r="Y8893" s="18"/>
    </row>
    <row r="8894" spans="23:25" x14ac:dyDescent="0.25">
      <c r="W8894" s="18"/>
      <c r="X8894" s="18"/>
      <c r="Y8894" s="18"/>
    </row>
    <row r="8895" spans="23:25" x14ac:dyDescent="0.25">
      <c r="W8895" s="18"/>
      <c r="X8895" s="18"/>
      <c r="Y8895" s="18"/>
    </row>
    <row r="8896" spans="23:25" x14ac:dyDescent="0.25">
      <c r="W8896" s="18"/>
      <c r="X8896" s="18"/>
      <c r="Y8896" s="18"/>
    </row>
    <row r="8897" spans="23:25" x14ac:dyDescent="0.25">
      <c r="W8897" s="18"/>
      <c r="X8897" s="18"/>
      <c r="Y8897" s="18"/>
    </row>
    <row r="8898" spans="23:25" x14ac:dyDescent="0.25">
      <c r="W8898" s="18"/>
      <c r="X8898" s="18"/>
      <c r="Y8898" s="18"/>
    </row>
    <row r="8899" spans="23:25" x14ac:dyDescent="0.25">
      <c r="W8899" s="18"/>
      <c r="X8899" s="18"/>
      <c r="Y8899" s="18"/>
    </row>
    <row r="8900" spans="23:25" x14ac:dyDescent="0.25">
      <c r="W8900" s="18"/>
      <c r="X8900" s="18"/>
      <c r="Y8900" s="18"/>
    </row>
    <row r="8901" spans="23:25" x14ac:dyDescent="0.25">
      <c r="W8901" s="18"/>
      <c r="X8901" s="18"/>
      <c r="Y8901" s="18"/>
    </row>
    <row r="8902" spans="23:25" x14ac:dyDescent="0.25">
      <c r="W8902" s="18"/>
      <c r="X8902" s="18"/>
      <c r="Y8902" s="18"/>
    </row>
    <row r="8903" spans="23:25" x14ac:dyDescent="0.25">
      <c r="W8903" s="18"/>
      <c r="X8903" s="18"/>
      <c r="Y8903" s="18"/>
    </row>
    <row r="8904" spans="23:25" x14ac:dyDescent="0.25">
      <c r="W8904" s="18"/>
      <c r="X8904" s="18"/>
      <c r="Y8904" s="18"/>
    </row>
    <row r="8905" spans="23:25" x14ac:dyDescent="0.25">
      <c r="W8905" s="18"/>
      <c r="X8905" s="18"/>
      <c r="Y8905" s="18"/>
    </row>
    <row r="8906" spans="23:25" x14ac:dyDescent="0.25">
      <c r="W8906" s="18"/>
      <c r="X8906" s="18"/>
      <c r="Y8906" s="18"/>
    </row>
    <row r="8907" spans="23:25" x14ac:dyDescent="0.25">
      <c r="W8907" s="18"/>
      <c r="X8907" s="18"/>
      <c r="Y8907" s="18"/>
    </row>
    <row r="8908" spans="23:25" x14ac:dyDescent="0.25">
      <c r="W8908" s="18"/>
      <c r="X8908" s="18"/>
      <c r="Y8908" s="18"/>
    </row>
    <row r="8909" spans="23:25" x14ac:dyDescent="0.25">
      <c r="W8909" s="18"/>
      <c r="X8909" s="18"/>
      <c r="Y8909" s="18"/>
    </row>
    <row r="8910" spans="23:25" x14ac:dyDescent="0.25">
      <c r="W8910" s="18"/>
      <c r="X8910" s="18"/>
      <c r="Y8910" s="18"/>
    </row>
    <row r="8911" spans="23:25" x14ac:dyDescent="0.25">
      <c r="W8911" s="18"/>
      <c r="X8911" s="18"/>
      <c r="Y8911" s="18"/>
    </row>
    <row r="8912" spans="23:25" x14ac:dyDescent="0.25">
      <c r="W8912" s="18"/>
      <c r="X8912" s="18"/>
      <c r="Y8912" s="18"/>
    </row>
    <row r="8913" spans="23:25" x14ac:dyDescent="0.25">
      <c r="W8913" s="18"/>
      <c r="X8913" s="18"/>
      <c r="Y8913" s="18"/>
    </row>
    <row r="8914" spans="23:25" x14ac:dyDescent="0.25">
      <c r="W8914" s="18"/>
      <c r="X8914" s="18"/>
      <c r="Y8914" s="18"/>
    </row>
    <row r="8915" spans="23:25" x14ac:dyDescent="0.25">
      <c r="W8915" s="18"/>
      <c r="X8915" s="18"/>
      <c r="Y8915" s="18"/>
    </row>
    <row r="8916" spans="23:25" x14ac:dyDescent="0.25">
      <c r="W8916" s="18"/>
      <c r="X8916" s="18"/>
      <c r="Y8916" s="18"/>
    </row>
    <row r="8917" spans="23:25" x14ac:dyDescent="0.25">
      <c r="W8917" s="18"/>
      <c r="X8917" s="18"/>
      <c r="Y8917" s="18"/>
    </row>
    <row r="8918" spans="23:25" x14ac:dyDescent="0.25">
      <c r="W8918" s="18"/>
      <c r="X8918" s="18"/>
      <c r="Y8918" s="18"/>
    </row>
    <row r="8919" spans="23:25" x14ac:dyDescent="0.25">
      <c r="W8919" s="18"/>
      <c r="X8919" s="18"/>
      <c r="Y8919" s="18"/>
    </row>
    <row r="8920" spans="23:25" x14ac:dyDescent="0.25">
      <c r="W8920" s="18"/>
      <c r="X8920" s="18"/>
      <c r="Y8920" s="18"/>
    </row>
    <row r="8921" spans="23:25" x14ac:dyDescent="0.25">
      <c r="W8921" s="18"/>
      <c r="X8921" s="18"/>
      <c r="Y8921" s="18"/>
    </row>
    <row r="8922" spans="23:25" x14ac:dyDescent="0.25">
      <c r="W8922" s="18"/>
      <c r="X8922" s="18"/>
      <c r="Y8922" s="18"/>
    </row>
    <row r="8923" spans="23:25" x14ac:dyDescent="0.25">
      <c r="W8923" s="18"/>
      <c r="X8923" s="18"/>
      <c r="Y8923" s="18"/>
    </row>
    <row r="8924" spans="23:25" x14ac:dyDescent="0.25">
      <c r="W8924" s="18"/>
      <c r="X8924" s="18"/>
      <c r="Y8924" s="18"/>
    </row>
    <row r="8925" spans="23:25" x14ac:dyDescent="0.25">
      <c r="W8925" s="18"/>
      <c r="X8925" s="18"/>
      <c r="Y8925" s="18"/>
    </row>
    <row r="8926" spans="23:25" x14ac:dyDescent="0.25">
      <c r="W8926" s="18"/>
      <c r="X8926" s="18"/>
      <c r="Y8926" s="18"/>
    </row>
    <row r="8927" spans="23:25" x14ac:dyDescent="0.25">
      <c r="W8927" s="18"/>
      <c r="X8927" s="18"/>
      <c r="Y8927" s="18"/>
    </row>
    <row r="8928" spans="23:25" x14ac:dyDescent="0.25">
      <c r="W8928" s="18"/>
      <c r="X8928" s="18"/>
      <c r="Y8928" s="18"/>
    </row>
    <row r="8929" spans="23:25" x14ac:dyDescent="0.25">
      <c r="W8929" s="18"/>
      <c r="X8929" s="18"/>
      <c r="Y8929" s="18"/>
    </row>
    <row r="8930" spans="23:25" x14ac:dyDescent="0.25">
      <c r="W8930" s="18"/>
      <c r="X8930" s="18"/>
      <c r="Y8930" s="18"/>
    </row>
    <row r="8931" spans="23:25" x14ac:dyDescent="0.25">
      <c r="W8931" s="18"/>
      <c r="X8931" s="18"/>
      <c r="Y8931" s="18"/>
    </row>
    <row r="8932" spans="23:25" x14ac:dyDescent="0.25">
      <c r="W8932" s="18"/>
      <c r="X8932" s="18"/>
      <c r="Y8932" s="18"/>
    </row>
    <row r="8933" spans="23:25" x14ac:dyDescent="0.25">
      <c r="W8933" s="18"/>
      <c r="X8933" s="18"/>
      <c r="Y8933" s="18"/>
    </row>
    <row r="8934" spans="23:25" x14ac:dyDescent="0.25">
      <c r="W8934" s="18"/>
      <c r="X8934" s="18"/>
      <c r="Y8934" s="18"/>
    </row>
    <row r="8935" spans="23:25" x14ac:dyDescent="0.25">
      <c r="W8935" s="18"/>
      <c r="X8935" s="18"/>
      <c r="Y8935" s="18"/>
    </row>
    <row r="8936" spans="23:25" x14ac:dyDescent="0.25">
      <c r="W8936" s="18"/>
      <c r="X8936" s="18"/>
      <c r="Y8936" s="18"/>
    </row>
    <row r="8937" spans="23:25" x14ac:dyDescent="0.25">
      <c r="W8937" s="18"/>
      <c r="X8937" s="18"/>
      <c r="Y8937" s="18"/>
    </row>
    <row r="8938" spans="23:25" x14ac:dyDescent="0.25">
      <c r="W8938" s="18"/>
      <c r="X8938" s="18"/>
      <c r="Y8938" s="18"/>
    </row>
    <row r="8939" spans="23:25" x14ac:dyDescent="0.25">
      <c r="W8939" s="18"/>
      <c r="X8939" s="18"/>
      <c r="Y8939" s="18"/>
    </row>
    <row r="8940" spans="23:25" x14ac:dyDescent="0.25">
      <c r="W8940" s="18"/>
      <c r="X8940" s="18"/>
      <c r="Y8940" s="18"/>
    </row>
    <row r="8941" spans="23:25" x14ac:dyDescent="0.25">
      <c r="W8941" s="18"/>
      <c r="X8941" s="18"/>
      <c r="Y8941" s="18"/>
    </row>
    <row r="8942" spans="23:25" x14ac:dyDescent="0.25">
      <c r="W8942" s="18"/>
      <c r="X8942" s="18"/>
      <c r="Y8942" s="18"/>
    </row>
    <row r="8943" spans="23:25" x14ac:dyDescent="0.25">
      <c r="W8943" s="18"/>
      <c r="X8943" s="18"/>
      <c r="Y8943" s="18"/>
    </row>
    <row r="8944" spans="23:25" x14ac:dyDescent="0.25">
      <c r="W8944" s="18"/>
      <c r="X8944" s="18"/>
      <c r="Y8944" s="18"/>
    </row>
    <row r="8945" spans="23:25" x14ac:dyDescent="0.25">
      <c r="W8945" s="18"/>
      <c r="X8945" s="18"/>
      <c r="Y8945" s="18"/>
    </row>
    <row r="8946" spans="23:25" x14ac:dyDescent="0.25">
      <c r="W8946" s="18"/>
      <c r="X8946" s="18"/>
      <c r="Y8946" s="18"/>
    </row>
    <row r="8947" spans="23:25" x14ac:dyDescent="0.25">
      <c r="W8947" s="18"/>
      <c r="X8947" s="18"/>
      <c r="Y8947" s="18"/>
    </row>
    <row r="8948" spans="23:25" x14ac:dyDescent="0.25">
      <c r="W8948" s="18"/>
      <c r="X8948" s="18"/>
      <c r="Y8948" s="18"/>
    </row>
    <row r="8949" spans="23:25" x14ac:dyDescent="0.25">
      <c r="W8949" s="18"/>
      <c r="X8949" s="18"/>
      <c r="Y8949" s="18"/>
    </row>
    <row r="8950" spans="23:25" x14ac:dyDescent="0.25">
      <c r="W8950" s="18"/>
      <c r="X8950" s="18"/>
      <c r="Y8950" s="18"/>
    </row>
    <row r="8951" spans="23:25" x14ac:dyDescent="0.25">
      <c r="W8951" s="18"/>
      <c r="X8951" s="18"/>
      <c r="Y8951" s="18"/>
    </row>
    <row r="8952" spans="23:25" x14ac:dyDescent="0.25">
      <c r="W8952" s="18"/>
      <c r="X8952" s="18"/>
      <c r="Y8952" s="18"/>
    </row>
    <row r="8953" spans="23:25" x14ac:dyDescent="0.25">
      <c r="W8953" s="18"/>
      <c r="X8953" s="18"/>
      <c r="Y8953" s="18"/>
    </row>
    <row r="8954" spans="23:25" x14ac:dyDescent="0.25">
      <c r="W8954" s="18"/>
      <c r="X8954" s="18"/>
      <c r="Y8954" s="18"/>
    </row>
    <row r="8955" spans="23:25" x14ac:dyDescent="0.25">
      <c r="W8955" s="18"/>
      <c r="X8955" s="18"/>
      <c r="Y8955" s="18"/>
    </row>
    <row r="8956" spans="23:25" x14ac:dyDescent="0.25">
      <c r="W8956" s="18"/>
      <c r="X8956" s="18"/>
      <c r="Y8956" s="18"/>
    </row>
    <row r="8957" spans="23:25" x14ac:dyDescent="0.25">
      <c r="W8957" s="18"/>
      <c r="X8957" s="18"/>
      <c r="Y8957" s="18"/>
    </row>
    <row r="8958" spans="23:25" x14ac:dyDescent="0.25">
      <c r="W8958" s="18"/>
      <c r="X8958" s="18"/>
      <c r="Y8958" s="18"/>
    </row>
    <row r="8959" spans="23:25" x14ac:dyDescent="0.25">
      <c r="W8959" s="18"/>
      <c r="X8959" s="18"/>
      <c r="Y8959" s="18"/>
    </row>
    <row r="8960" spans="23:25" x14ac:dyDescent="0.25">
      <c r="W8960" s="18"/>
      <c r="X8960" s="18"/>
      <c r="Y8960" s="18"/>
    </row>
    <row r="8961" spans="23:25" x14ac:dyDescent="0.25">
      <c r="W8961" s="18"/>
      <c r="X8961" s="18"/>
      <c r="Y8961" s="18"/>
    </row>
    <row r="8962" spans="23:25" x14ac:dyDescent="0.25">
      <c r="W8962" s="18"/>
      <c r="X8962" s="18"/>
      <c r="Y8962" s="18"/>
    </row>
    <row r="8963" spans="23:25" x14ac:dyDescent="0.25">
      <c r="W8963" s="18"/>
      <c r="X8963" s="18"/>
      <c r="Y8963" s="18"/>
    </row>
    <row r="8964" spans="23:25" x14ac:dyDescent="0.25">
      <c r="W8964" s="18"/>
      <c r="X8964" s="18"/>
      <c r="Y8964" s="18"/>
    </row>
    <row r="8965" spans="23:25" x14ac:dyDescent="0.25">
      <c r="W8965" s="18"/>
      <c r="X8965" s="18"/>
      <c r="Y8965" s="18"/>
    </row>
    <row r="8966" spans="23:25" x14ac:dyDescent="0.25">
      <c r="W8966" s="18"/>
      <c r="X8966" s="18"/>
      <c r="Y8966" s="18"/>
    </row>
    <row r="8967" spans="23:25" x14ac:dyDescent="0.25">
      <c r="W8967" s="18"/>
      <c r="X8967" s="18"/>
      <c r="Y8967" s="18"/>
    </row>
    <row r="8968" spans="23:25" x14ac:dyDescent="0.25">
      <c r="W8968" s="18"/>
      <c r="X8968" s="18"/>
      <c r="Y8968" s="18"/>
    </row>
    <row r="8969" spans="23:25" x14ac:dyDescent="0.25">
      <c r="W8969" s="18"/>
      <c r="X8969" s="18"/>
      <c r="Y8969" s="18"/>
    </row>
    <row r="8970" spans="23:25" x14ac:dyDescent="0.25">
      <c r="W8970" s="18"/>
      <c r="X8970" s="18"/>
      <c r="Y8970" s="18"/>
    </row>
    <row r="8971" spans="23:25" x14ac:dyDescent="0.25">
      <c r="W8971" s="18"/>
      <c r="X8971" s="18"/>
      <c r="Y8971" s="18"/>
    </row>
    <row r="8972" spans="23:25" x14ac:dyDescent="0.25">
      <c r="W8972" s="18"/>
      <c r="X8972" s="18"/>
      <c r="Y8972" s="18"/>
    </row>
    <row r="8973" spans="23:25" x14ac:dyDescent="0.25">
      <c r="W8973" s="18"/>
      <c r="X8973" s="18"/>
      <c r="Y8973" s="18"/>
    </row>
    <row r="8974" spans="23:25" x14ac:dyDescent="0.25">
      <c r="W8974" s="18"/>
      <c r="X8974" s="18"/>
      <c r="Y8974" s="18"/>
    </row>
    <row r="8975" spans="23:25" x14ac:dyDescent="0.25">
      <c r="W8975" s="18"/>
      <c r="X8975" s="18"/>
      <c r="Y8975" s="18"/>
    </row>
    <row r="8976" spans="23:25" x14ac:dyDescent="0.25">
      <c r="W8976" s="18"/>
      <c r="X8976" s="18"/>
      <c r="Y8976" s="18"/>
    </row>
    <row r="8977" spans="23:25" x14ac:dyDescent="0.25">
      <c r="W8977" s="18"/>
      <c r="X8977" s="18"/>
      <c r="Y8977" s="18"/>
    </row>
    <row r="8978" spans="23:25" x14ac:dyDescent="0.25">
      <c r="W8978" s="18"/>
      <c r="X8978" s="18"/>
      <c r="Y8978" s="18"/>
    </row>
    <row r="8979" spans="23:25" x14ac:dyDescent="0.25">
      <c r="W8979" s="18"/>
      <c r="X8979" s="18"/>
      <c r="Y8979" s="18"/>
    </row>
    <row r="8980" spans="23:25" x14ac:dyDescent="0.25">
      <c r="W8980" s="18"/>
      <c r="X8980" s="18"/>
      <c r="Y8980" s="18"/>
    </row>
    <row r="8981" spans="23:25" x14ac:dyDescent="0.25">
      <c r="W8981" s="18"/>
      <c r="X8981" s="18"/>
      <c r="Y8981" s="18"/>
    </row>
    <row r="8982" spans="23:25" x14ac:dyDescent="0.25">
      <c r="W8982" s="18"/>
      <c r="X8982" s="18"/>
      <c r="Y8982" s="18"/>
    </row>
    <row r="8983" spans="23:25" x14ac:dyDescent="0.25">
      <c r="W8983" s="18"/>
      <c r="X8983" s="18"/>
      <c r="Y8983" s="18"/>
    </row>
    <row r="8984" spans="23:25" x14ac:dyDescent="0.25">
      <c r="W8984" s="18"/>
      <c r="X8984" s="18"/>
      <c r="Y8984" s="18"/>
    </row>
    <row r="8985" spans="23:25" x14ac:dyDescent="0.25">
      <c r="W8985" s="18"/>
      <c r="X8985" s="18"/>
      <c r="Y8985" s="18"/>
    </row>
    <row r="8986" spans="23:25" x14ac:dyDescent="0.25">
      <c r="W8986" s="18"/>
      <c r="X8986" s="18"/>
      <c r="Y8986" s="18"/>
    </row>
    <row r="8987" spans="23:25" x14ac:dyDescent="0.25">
      <c r="W8987" s="18"/>
      <c r="X8987" s="18"/>
      <c r="Y8987" s="18"/>
    </row>
    <row r="8988" spans="23:25" x14ac:dyDescent="0.25">
      <c r="W8988" s="18"/>
      <c r="X8988" s="18"/>
      <c r="Y8988" s="18"/>
    </row>
    <row r="8989" spans="23:25" x14ac:dyDescent="0.25">
      <c r="W8989" s="18"/>
      <c r="X8989" s="18"/>
      <c r="Y8989" s="18"/>
    </row>
    <row r="8990" spans="23:25" x14ac:dyDescent="0.25">
      <c r="W8990" s="18"/>
      <c r="X8990" s="18"/>
      <c r="Y8990" s="18"/>
    </row>
    <row r="8991" spans="23:25" x14ac:dyDescent="0.25">
      <c r="W8991" s="18"/>
      <c r="X8991" s="18"/>
      <c r="Y8991" s="18"/>
    </row>
    <row r="8992" spans="23:25" x14ac:dyDescent="0.25">
      <c r="W8992" s="18"/>
      <c r="X8992" s="18"/>
      <c r="Y8992" s="18"/>
    </row>
    <row r="8993" spans="23:25" x14ac:dyDescent="0.25">
      <c r="W8993" s="18"/>
      <c r="X8993" s="18"/>
      <c r="Y8993" s="18"/>
    </row>
    <row r="8994" spans="23:25" x14ac:dyDescent="0.25">
      <c r="W8994" s="18"/>
      <c r="X8994" s="18"/>
      <c r="Y8994" s="18"/>
    </row>
    <row r="8995" spans="23:25" x14ac:dyDescent="0.25">
      <c r="W8995" s="18"/>
      <c r="X8995" s="18"/>
      <c r="Y8995" s="18"/>
    </row>
    <row r="8996" spans="23:25" x14ac:dyDescent="0.25">
      <c r="W8996" s="18"/>
      <c r="X8996" s="18"/>
      <c r="Y8996" s="18"/>
    </row>
    <row r="8997" spans="23:25" x14ac:dyDescent="0.25">
      <c r="W8997" s="18"/>
      <c r="X8997" s="18"/>
      <c r="Y8997" s="18"/>
    </row>
    <row r="8998" spans="23:25" x14ac:dyDescent="0.25">
      <c r="W8998" s="18"/>
      <c r="X8998" s="18"/>
      <c r="Y8998" s="18"/>
    </row>
    <row r="8999" spans="23:25" x14ac:dyDescent="0.25">
      <c r="W8999" s="18"/>
      <c r="X8999" s="18"/>
      <c r="Y8999" s="18"/>
    </row>
    <row r="9000" spans="23:25" x14ac:dyDescent="0.25">
      <c r="W9000" s="18"/>
      <c r="X9000" s="18"/>
      <c r="Y9000" s="18"/>
    </row>
    <row r="9001" spans="23:25" x14ac:dyDescent="0.25">
      <c r="W9001" s="18"/>
      <c r="X9001" s="18"/>
      <c r="Y9001" s="18"/>
    </row>
    <row r="9002" spans="23:25" x14ac:dyDescent="0.25">
      <c r="W9002" s="18"/>
      <c r="X9002" s="18"/>
      <c r="Y9002" s="18"/>
    </row>
    <row r="9003" spans="23:25" x14ac:dyDescent="0.25">
      <c r="W9003" s="18"/>
      <c r="X9003" s="18"/>
      <c r="Y9003" s="18"/>
    </row>
    <row r="9004" spans="23:25" x14ac:dyDescent="0.25">
      <c r="W9004" s="18"/>
      <c r="X9004" s="18"/>
      <c r="Y9004" s="18"/>
    </row>
    <row r="9005" spans="23:25" x14ac:dyDescent="0.25">
      <c r="W9005" s="18"/>
      <c r="X9005" s="18"/>
      <c r="Y9005" s="18"/>
    </row>
    <row r="9006" spans="23:25" x14ac:dyDescent="0.25">
      <c r="W9006" s="18"/>
      <c r="X9006" s="18"/>
      <c r="Y9006" s="18"/>
    </row>
    <row r="9007" spans="23:25" x14ac:dyDescent="0.25">
      <c r="W9007" s="18"/>
      <c r="X9007" s="18"/>
      <c r="Y9007" s="18"/>
    </row>
    <row r="9008" spans="23:25" x14ac:dyDescent="0.25">
      <c r="W9008" s="18"/>
      <c r="X9008" s="18"/>
      <c r="Y9008" s="18"/>
    </row>
    <row r="9009" spans="23:25" x14ac:dyDescent="0.25">
      <c r="W9009" s="18"/>
      <c r="X9009" s="18"/>
      <c r="Y9009" s="18"/>
    </row>
    <row r="9010" spans="23:25" x14ac:dyDescent="0.25">
      <c r="W9010" s="18"/>
      <c r="X9010" s="18"/>
      <c r="Y9010" s="18"/>
    </row>
    <row r="9011" spans="23:25" x14ac:dyDescent="0.25">
      <c r="W9011" s="18"/>
      <c r="X9011" s="18"/>
      <c r="Y9011" s="18"/>
    </row>
    <row r="9012" spans="23:25" x14ac:dyDescent="0.25">
      <c r="W9012" s="18"/>
      <c r="X9012" s="18"/>
      <c r="Y9012" s="18"/>
    </row>
    <row r="9013" spans="23:25" x14ac:dyDescent="0.25">
      <c r="W9013" s="18"/>
      <c r="X9013" s="18"/>
      <c r="Y9013" s="18"/>
    </row>
    <row r="9014" spans="23:25" x14ac:dyDescent="0.25">
      <c r="W9014" s="18"/>
      <c r="X9014" s="18"/>
      <c r="Y9014" s="18"/>
    </row>
    <row r="9015" spans="23:25" x14ac:dyDescent="0.25">
      <c r="W9015" s="18"/>
      <c r="X9015" s="18"/>
      <c r="Y9015" s="18"/>
    </row>
    <row r="9016" spans="23:25" x14ac:dyDescent="0.25">
      <c r="W9016" s="18"/>
      <c r="X9016" s="18"/>
      <c r="Y9016" s="18"/>
    </row>
    <row r="9017" spans="23:25" x14ac:dyDescent="0.25">
      <c r="W9017" s="18"/>
      <c r="X9017" s="18"/>
      <c r="Y9017" s="18"/>
    </row>
    <row r="9018" spans="23:25" x14ac:dyDescent="0.25">
      <c r="W9018" s="18"/>
      <c r="X9018" s="18"/>
      <c r="Y9018" s="18"/>
    </row>
    <row r="9019" spans="23:25" x14ac:dyDescent="0.25">
      <c r="W9019" s="18"/>
      <c r="X9019" s="18"/>
      <c r="Y9019" s="18"/>
    </row>
    <row r="9020" spans="23:25" x14ac:dyDescent="0.25">
      <c r="W9020" s="18"/>
      <c r="X9020" s="18"/>
      <c r="Y9020" s="18"/>
    </row>
    <row r="9021" spans="23:25" x14ac:dyDescent="0.25">
      <c r="W9021" s="18"/>
      <c r="X9021" s="18"/>
      <c r="Y9021" s="18"/>
    </row>
    <row r="9022" spans="23:25" x14ac:dyDescent="0.25">
      <c r="W9022" s="18"/>
      <c r="X9022" s="18"/>
      <c r="Y9022" s="18"/>
    </row>
    <row r="9023" spans="23:25" x14ac:dyDescent="0.25">
      <c r="W9023" s="18"/>
      <c r="X9023" s="18"/>
      <c r="Y9023" s="18"/>
    </row>
    <row r="9024" spans="23:25" x14ac:dyDescent="0.25">
      <c r="W9024" s="18"/>
      <c r="X9024" s="18"/>
      <c r="Y9024" s="18"/>
    </row>
    <row r="9025" spans="23:25" x14ac:dyDescent="0.25">
      <c r="W9025" s="18"/>
      <c r="X9025" s="18"/>
      <c r="Y9025" s="18"/>
    </row>
    <row r="9026" spans="23:25" x14ac:dyDescent="0.25">
      <c r="W9026" s="18"/>
      <c r="X9026" s="18"/>
      <c r="Y9026" s="18"/>
    </row>
    <row r="9027" spans="23:25" x14ac:dyDescent="0.25">
      <c r="W9027" s="18"/>
      <c r="X9027" s="18"/>
      <c r="Y9027" s="18"/>
    </row>
    <row r="9028" spans="23:25" x14ac:dyDescent="0.25">
      <c r="W9028" s="18"/>
      <c r="X9028" s="18"/>
      <c r="Y9028" s="18"/>
    </row>
    <row r="9029" spans="23:25" x14ac:dyDescent="0.25">
      <c r="W9029" s="18"/>
      <c r="X9029" s="18"/>
      <c r="Y9029" s="18"/>
    </row>
    <row r="9030" spans="23:25" x14ac:dyDescent="0.25">
      <c r="W9030" s="18"/>
      <c r="X9030" s="18"/>
      <c r="Y9030" s="18"/>
    </row>
    <row r="9031" spans="23:25" x14ac:dyDescent="0.25">
      <c r="W9031" s="18"/>
      <c r="X9031" s="18"/>
      <c r="Y9031" s="18"/>
    </row>
    <row r="9032" spans="23:25" x14ac:dyDescent="0.25">
      <c r="W9032" s="18"/>
      <c r="X9032" s="18"/>
      <c r="Y9032" s="18"/>
    </row>
    <row r="9033" spans="23:25" x14ac:dyDescent="0.25">
      <c r="W9033" s="18"/>
      <c r="X9033" s="18"/>
      <c r="Y9033" s="18"/>
    </row>
    <row r="9034" spans="23:25" x14ac:dyDescent="0.25">
      <c r="W9034" s="18"/>
      <c r="X9034" s="18"/>
      <c r="Y9034" s="18"/>
    </row>
    <row r="9035" spans="23:25" x14ac:dyDescent="0.25">
      <c r="W9035" s="18"/>
      <c r="X9035" s="18"/>
      <c r="Y9035" s="18"/>
    </row>
    <row r="9036" spans="23:25" x14ac:dyDescent="0.25">
      <c r="W9036" s="18"/>
      <c r="X9036" s="18"/>
      <c r="Y9036" s="18"/>
    </row>
    <row r="9037" spans="23:25" x14ac:dyDescent="0.25">
      <c r="W9037" s="18"/>
      <c r="X9037" s="18"/>
      <c r="Y9037" s="18"/>
    </row>
    <row r="9038" spans="23:25" x14ac:dyDescent="0.25">
      <c r="W9038" s="18"/>
      <c r="X9038" s="18"/>
      <c r="Y9038" s="18"/>
    </row>
    <row r="9039" spans="23:25" x14ac:dyDescent="0.25">
      <c r="W9039" s="18"/>
      <c r="X9039" s="18"/>
      <c r="Y9039" s="18"/>
    </row>
    <row r="9040" spans="23:25" x14ac:dyDescent="0.25">
      <c r="W9040" s="18"/>
      <c r="X9040" s="18"/>
      <c r="Y9040" s="18"/>
    </row>
    <row r="9041" spans="23:25" x14ac:dyDescent="0.25">
      <c r="W9041" s="18"/>
      <c r="X9041" s="18"/>
      <c r="Y9041" s="18"/>
    </row>
    <row r="9042" spans="23:25" x14ac:dyDescent="0.25">
      <c r="W9042" s="18"/>
      <c r="X9042" s="18"/>
      <c r="Y9042" s="18"/>
    </row>
    <row r="9043" spans="23:25" x14ac:dyDescent="0.25">
      <c r="W9043" s="18"/>
      <c r="X9043" s="18"/>
      <c r="Y9043" s="18"/>
    </row>
    <row r="9044" spans="23:25" x14ac:dyDescent="0.25">
      <c r="W9044" s="18"/>
      <c r="X9044" s="18"/>
      <c r="Y9044" s="18"/>
    </row>
    <row r="9045" spans="23:25" x14ac:dyDescent="0.25">
      <c r="W9045" s="18"/>
      <c r="X9045" s="18"/>
      <c r="Y9045" s="18"/>
    </row>
    <row r="9046" spans="23:25" x14ac:dyDescent="0.25">
      <c r="W9046" s="18"/>
      <c r="X9046" s="18"/>
      <c r="Y9046" s="18"/>
    </row>
    <row r="9047" spans="23:25" x14ac:dyDescent="0.25">
      <c r="W9047" s="18"/>
      <c r="X9047" s="18"/>
      <c r="Y9047" s="18"/>
    </row>
    <row r="9048" spans="23:25" x14ac:dyDescent="0.25">
      <c r="W9048" s="18"/>
      <c r="X9048" s="18"/>
      <c r="Y9048" s="18"/>
    </row>
    <row r="9049" spans="23:25" x14ac:dyDescent="0.25">
      <c r="W9049" s="18"/>
      <c r="X9049" s="18"/>
      <c r="Y9049" s="18"/>
    </row>
    <row r="9050" spans="23:25" x14ac:dyDescent="0.25">
      <c r="W9050" s="18"/>
      <c r="X9050" s="18"/>
      <c r="Y9050" s="18"/>
    </row>
    <row r="9051" spans="23:25" x14ac:dyDescent="0.25">
      <c r="W9051" s="18"/>
      <c r="X9051" s="18"/>
      <c r="Y9051" s="18"/>
    </row>
    <row r="9052" spans="23:25" x14ac:dyDescent="0.25">
      <c r="W9052" s="18"/>
      <c r="X9052" s="18"/>
      <c r="Y9052" s="18"/>
    </row>
    <row r="9053" spans="23:25" x14ac:dyDescent="0.25">
      <c r="W9053" s="18"/>
      <c r="X9053" s="18"/>
      <c r="Y9053" s="18"/>
    </row>
    <row r="9054" spans="23:25" x14ac:dyDescent="0.25">
      <c r="W9054" s="18"/>
      <c r="X9054" s="18"/>
      <c r="Y9054" s="18"/>
    </row>
    <row r="9055" spans="23:25" x14ac:dyDescent="0.25">
      <c r="W9055" s="18"/>
      <c r="X9055" s="18"/>
      <c r="Y9055" s="18"/>
    </row>
    <row r="9056" spans="23:25" x14ac:dyDescent="0.25">
      <c r="W9056" s="18"/>
      <c r="X9056" s="18"/>
      <c r="Y9056" s="18"/>
    </row>
    <row r="9057" spans="23:25" x14ac:dyDescent="0.25">
      <c r="W9057" s="18"/>
      <c r="X9057" s="18"/>
      <c r="Y9057" s="18"/>
    </row>
    <row r="9058" spans="23:25" x14ac:dyDescent="0.25">
      <c r="W9058" s="18"/>
      <c r="X9058" s="18"/>
      <c r="Y9058" s="18"/>
    </row>
    <row r="9059" spans="23:25" x14ac:dyDescent="0.25">
      <c r="W9059" s="18"/>
      <c r="X9059" s="18"/>
      <c r="Y9059" s="18"/>
    </row>
    <row r="9060" spans="23:25" x14ac:dyDescent="0.25">
      <c r="W9060" s="18"/>
      <c r="X9060" s="18"/>
      <c r="Y9060" s="18"/>
    </row>
    <row r="9061" spans="23:25" x14ac:dyDescent="0.25">
      <c r="W9061" s="18"/>
      <c r="X9061" s="18"/>
      <c r="Y9061" s="18"/>
    </row>
    <row r="9062" spans="23:25" x14ac:dyDescent="0.25">
      <c r="W9062" s="18"/>
      <c r="X9062" s="18"/>
      <c r="Y9062" s="18"/>
    </row>
    <row r="9063" spans="23:25" x14ac:dyDescent="0.25">
      <c r="W9063" s="18"/>
      <c r="X9063" s="18"/>
      <c r="Y9063" s="18"/>
    </row>
    <row r="9064" spans="23:25" x14ac:dyDescent="0.25">
      <c r="W9064" s="18"/>
      <c r="X9064" s="18"/>
      <c r="Y9064" s="18"/>
    </row>
    <row r="9065" spans="23:25" x14ac:dyDescent="0.25">
      <c r="W9065" s="18"/>
      <c r="X9065" s="18"/>
      <c r="Y9065" s="18"/>
    </row>
    <row r="9066" spans="23:25" x14ac:dyDescent="0.25">
      <c r="W9066" s="18"/>
      <c r="X9066" s="18"/>
      <c r="Y9066" s="18"/>
    </row>
    <row r="9067" spans="23:25" x14ac:dyDescent="0.25">
      <c r="W9067" s="18"/>
      <c r="X9067" s="18"/>
      <c r="Y9067" s="18"/>
    </row>
    <row r="9068" spans="23:25" x14ac:dyDescent="0.25">
      <c r="W9068" s="18"/>
      <c r="X9068" s="18"/>
      <c r="Y9068" s="18"/>
    </row>
    <row r="9069" spans="23:25" x14ac:dyDescent="0.25">
      <c r="W9069" s="18"/>
      <c r="X9069" s="18"/>
      <c r="Y9069" s="18"/>
    </row>
    <row r="9070" spans="23:25" x14ac:dyDescent="0.25">
      <c r="W9070" s="18"/>
      <c r="X9070" s="18"/>
      <c r="Y9070" s="18"/>
    </row>
    <row r="9071" spans="23:25" x14ac:dyDescent="0.25">
      <c r="W9071" s="18"/>
      <c r="X9071" s="18"/>
      <c r="Y9071" s="18"/>
    </row>
    <row r="9072" spans="23:25" x14ac:dyDescent="0.25">
      <c r="W9072" s="18"/>
      <c r="X9072" s="18"/>
      <c r="Y9072" s="18"/>
    </row>
    <row r="9073" spans="23:25" x14ac:dyDescent="0.25">
      <c r="W9073" s="18"/>
      <c r="X9073" s="18"/>
      <c r="Y9073" s="18"/>
    </row>
    <row r="9074" spans="23:25" x14ac:dyDescent="0.25">
      <c r="W9074" s="18"/>
      <c r="X9074" s="18"/>
      <c r="Y9074" s="18"/>
    </row>
    <row r="9075" spans="23:25" x14ac:dyDescent="0.25">
      <c r="W9075" s="18"/>
      <c r="X9075" s="18"/>
      <c r="Y9075" s="18"/>
    </row>
    <row r="9076" spans="23:25" x14ac:dyDescent="0.25">
      <c r="W9076" s="18"/>
      <c r="X9076" s="18"/>
      <c r="Y9076" s="18"/>
    </row>
    <row r="9077" spans="23:25" x14ac:dyDescent="0.25">
      <c r="W9077" s="18"/>
      <c r="X9077" s="18"/>
      <c r="Y9077" s="18"/>
    </row>
    <row r="9078" spans="23:25" x14ac:dyDescent="0.25">
      <c r="W9078" s="18"/>
      <c r="X9078" s="18"/>
      <c r="Y9078" s="18"/>
    </row>
    <row r="9079" spans="23:25" x14ac:dyDescent="0.25">
      <c r="W9079" s="18"/>
      <c r="X9079" s="18"/>
      <c r="Y9079" s="18"/>
    </row>
    <row r="9080" spans="23:25" x14ac:dyDescent="0.25">
      <c r="W9080" s="18"/>
      <c r="X9080" s="18"/>
      <c r="Y9080" s="18"/>
    </row>
    <row r="9081" spans="23:25" x14ac:dyDescent="0.25">
      <c r="W9081" s="18"/>
      <c r="X9081" s="18"/>
      <c r="Y9081" s="18"/>
    </row>
    <row r="9082" spans="23:25" x14ac:dyDescent="0.25">
      <c r="W9082" s="18"/>
      <c r="X9082" s="18"/>
      <c r="Y9082" s="18"/>
    </row>
    <row r="9083" spans="23:25" x14ac:dyDescent="0.25">
      <c r="W9083" s="18"/>
      <c r="X9083" s="18"/>
      <c r="Y9083" s="18"/>
    </row>
    <row r="9084" spans="23:25" x14ac:dyDescent="0.25">
      <c r="W9084" s="18"/>
      <c r="X9084" s="18"/>
      <c r="Y9084" s="18"/>
    </row>
    <row r="9085" spans="23:25" x14ac:dyDescent="0.25">
      <c r="W9085" s="18"/>
      <c r="X9085" s="18"/>
      <c r="Y9085" s="18"/>
    </row>
    <row r="9086" spans="23:25" x14ac:dyDescent="0.25">
      <c r="W9086" s="18"/>
      <c r="X9086" s="18"/>
      <c r="Y9086" s="18"/>
    </row>
    <row r="9087" spans="23:25" x14ac:dyDescent="0.25">
      <c r="W9087" s="18"/>
      <c r="X9087" s="18"/>
      <c r="Y9087" s="18"/>
    </row>
    <row r="9088" spans="23:25" x14ac:dyDescent="0.25">
      <c r="W9088" s="18"/>
      <c r="X9088" s="18"/>
      <c r="Y9088" s="18"/>
    </row>
    <row r="9089" spans="23:25" x14ac:dyDescent="0.25">
      <c r="W9089" s="18"/>
      <c r="X9089" s="18"/>
      <c r="Y9089" s="18"/>
    </row>
    <row r="9090" spans="23:25" x14ac:dyDescent="0.25">
      <c r="W9090" s="18"/>
      <c r="X9090" s="18"/>
      <c r="Y9090" s="18"/>
    </row>
    <row r="9091" spans="23:25" x14ac:dyDescent="0.25">
      <c r="W9091" s="18"/>
      <c r="X9091" s="18"/>
      <c r="Y9091" s="18"/>
    </row>
    <row r="9092" spans="23:25" x14ac:dyDescent="0.25">
      <c r="W9092" s="18"/>
      <c r="X9092" s="18"/>
      <c r="Y9092" s="18"/>
    </row>
    <row r="9093" spans="23:25" x14ac:dyDescent="0.25">
      <c r="W9093" s="18"/>
      <c r="X9093" s="18"/>
      <c r="Y9093" s="18"/>
    </row>
    <row r="9094" spans="23:25" x14ac:dyDescent="0.25">
      <c r="W9094" s="18"/>
      <c r="X9094" s="18"/>
      <c r="Y9094" s="18"/>
    </row>
    <row r="9095" spans="23:25" x14ac:dyDescent="0.25">
      <c r="W9095" s="18"/>
      <c r="X9095" s="18"/>
      <c r="Y9095" s="18"/>
    </row>
    <row r="9096" spans="23:25" x14ac:dyDescent="0.25">
      <c r="W9096" s="18"/>
      <c r="X9096" s="18"/>
      <c r="Y9096" s="18"/>
    </row>
    <row r="9097" spans="23:25" x14ac:dyDescent="0.25">
      <c r="W9097" s="18"/>
      <c r="X9097" s="18"/>
      <c r="Y9097" s="18"/>
    </row>
    <row r="9098" spans="23:25" x14ac:dyDescent="0.25">
      <c r="W9098" s="18"/>
      <c r="X9098" s="18"/>
      <c r="Y9098" s="18"/>
    </row>
    <row r="9099" spans="23:25" x14ac:dyDescent="0.25">
      <c r="W9099" s="18"/>
      <c r="X9099" s="18"/>
      <c r="Y9099" s="18"/>
    </row>
    <row r="9100" spans="23:25" x14ac:dyDescent="0.25">
      <c r="W9100" s="18"/>
      <c r="X9100" s="18"/>
      <c r="Y9100" s="18"/>
    </row>
    <row r="9101" spans="23:25" x14ac:dyDescent="0.25">
      <c r="W9101" s="18"/>
      <c r="X9101" s="18"/>
      <c r="Y9101" s="18"/>
    </row>
    <row r="9102" spans="23:25" x14ac:dyDescent="0.25">
      <c r="W9102" s="18"/>
      <c r="X9102" s="18"/>
      <c r="Y9102" s="18"/>
    </row>
    <row r="9103" spans="23:25" x14ac:dyDescent="0.25">
      <c r="W9103" s="18"/>
      <c r="X9103" s="18"/>
      <c r="Y9103" s="18"/>
    </row>
    <row r="9104" spans="23:25" x14ac:dyDescent="0.25">
      <c r="W9104" s="18"/>
      <c r="X9104" s="18"/>
      <c r="Y9104" s="18"/>
    </row>
    <row r="9105" spans="23:25" x14ac:dyDescent="0.25">
      <c r="W9105" s="18"/>
      <c r="X9105" s="18"/>
      <c r="Y9105" s="18"/>
    </row>
    <row r="9106" spans="23:25" x14ac:dyDescent="0.25">
      <c r="W9106" s="18"/>
      <c r="X9106" s="18"/>
      <c r="Y9106" s="18"/>
    </row>
    <row r="9107" spans="23:25" x14ac:dyDescent="0.25">
      <c r="W9107" s="18"/>
      <c r="X9107" s="18"/>
      <c r="Y9107" s="18"/>
    </row>
    <row r="9108" spans="23:25" x14ac:dyDescent="0.25">
      <c r="W9108" s="18"/>
      <c r="X9108" s="18"/>
      <c r="Y9108" s="18"/>
    </row>
    <row r="9109" spans="23:25" x14ac:dyDescent="0.25">
      <c r="W9109" s="18"/>
      <c r="X9109" s="18"/>
      <c r="Y9109" s="18"/>
    </row>
    <row r="9110" spans="23:25" x14ac:dyDescent="0.25">
      <c r="W9110" s="18"/>
      <c r="X9110" s="18"/>
      <c r="Y9110" s="18"/>
    </row>
    <row r="9111" spans="23:25" x14ac:dyDescent="0.25">
      <c r="W9111" s="18"/>
      <c r="X9111" s="18"/>
      <c r="Y9111" s="18"/>
    </row>
    <row r="9112" spans="23:25" x14ac:dyDescent="0.25">
      <c r="W9112" s="18"/>
      <c r="X9112" s="18"/>
      <c r="Y9112" s="18"/>
    </row>
    <row r="9113" spans="23:25" x14ac:dyDescent="0.25">
      <c r="W9113" s="18"/>
      <c r="X9113" s="18"/>
      <c r="Y9113" s="18"/>
    </row>
    <row r="9114" spans="23:25" x14ac:dyDescent="0.25">
      <c r="W9114" s="18"/>
      <c r="X9114" s="18"/>
      <c r="Y9114" s="18"/>
    </row>
    <row r="9115" spans="23:25" x14ac:dyDescent="0.25">
      <c r="W9115" s="18"/>
      <c r="X9115" s="18"/>
      <c r="Y9115" s="18"/>
    </row>
    <row r="9116" spans="23:25" x14ac:dyDescent="0.25">
      <c r="W9116" s="18"/>
      <c r="X9116" s="18"/>
      <c r="Y9116" s="18"/>
    </row>
    <row r="9117" spans="23:25" x14ac:dyDescent="0.25">
      <c r="W9117" s="18"/>
      <c r="X9117" s="18"/>
      <c r="Y9117" s="18"/>
    </row>
    <row r="9118" spans="23:25" x14ac:dyDescent="0.25">
      <c r="W9118" s="18"/>
      <c r="X9118" s="18"/>
      <c r="Y9118" s="18"/>
    </row>
    <row r="9119" spans="23:25" x14ac:dyDescent="0.25">
      <c r="W9119" s="18"/>
      <c r="X9119" s="18"/>
      <c r="Y9119" s="18"/>
    </row>
    <row r="9120" spans="23:25" x14ac:dyDescent="0.25">
      <c r="W9120" s="18"/>
      <c r="X9120" s="18"/>
      <c r="Y9120" s="18"/>
    </row>
    <row r="9121" spans="23:25" x14ac:dyDescent="0.25">
      <c r="W9121" s="18"/>
      <c r="X9121" s="18"/>
      <c r="Y9121" s="18"/>
    </row>
    <row r="9122" spans="23:25" x14ac:dyDescent="0.25">
      <c r="W9122" s="18"/>
      <c r="X9122" s="18"/>
      <c r="Y9122" s="18"/>
    </row>
    <row r="9123" spans="23:25" x14ac:dyDescent="0.25">
      <c r="W9123" s="18"/>
      <c r="X9123" s="18"/>
      <c r="Y9123" s="18"/>
    </row>
    <row r="9124" spans="23:25" x14ac:dyDescent="0.25">
      <c r="W9124" s="18"/>
      <c r="X9124" s="18"/>
      <c r="Y9124" s="18"/>
    </row>
    <row r="9125" spans="23:25" x14ac:dyDescent="0.25">
      <c r="W9125" s="18"/>
      <c r="X9125" s="18"/>
      <c r="Y9125" s="18"/>
    </row>
    <row r="9126" spans="23:25" x14ac:dyDescent="0.25">
      <c r="W9126" s="18"/>
      <c r="X9126" s="18"/>
      <c r="Y9126" s="18"/>
    </row>
    <row r="9127" spans="23:25" x14ac:dyDescent="0.25">
      <c r="W9127" s="18"/>
      <c r="X9127" s="18"/>
      <c r="Y9127" s="18"/>
    </row>
    <row r="9128" spans="23:25" x14ac:dyDescent="0.25">
      <c r="W9128" s="18"/>
      <c r="X9128" s="18"/>
      <c r="Y9128" s="18"/>
    </row>
    <row r="9129" spans="23:25" x14ac:dyDescent="0.25">
      <c r="W9129" s="18"/>
      <c r="X9129" s="18"/>
      <c r="Y9129" s="18"/>
    </row>
    <row r="9130" spans="23:25" x14ac:dyDescent="0.25">
      <c r="W9130" s="18"/>
      <c r="X9130" s="18"/>
      <c r="Y9130" s="18"/>
    </row>
    <row r="9131" spans="23:25" x14ac:dyDescent="0.25">
      <c r="W9131" s="18"/>
      <c r="X9131" s="18"/>
      <c r="Y9131" s="18"/>
    </row>
    <row r="9132" spans="23:25" x14ac:dyDescent="0.25">
      <c r="W9132" s="18"/>
      <c r="X9132" s="18"/>
      <c r="Y9132" s="18"/>
    </row>
    <row r="9133" spans="23:25" x14ac:dyDescent="0.25">
      <c r="W9133" s="18"/>
      <c r="X9133" s="18"/>
      <c r="Y9133" s="18"/>
    </row>
    <row r="9134" spans="23:25" x14ac:dyDescent="0.25">
      <c r="W9134" s="18"/>
      <c r="X9134" s="18"/>
      <c r="Y9134" s="18"/>
    </row>
    <row r="9135" spans="23:25" x14ac:dyDescent="0.25">
      <c r="W9135" s="18"/>
      <c r="X9135" s="18"/>
      <c r="Y9135" s="18"/>
    </row>
    <row r="9136" spans="23:25" x14ac:dyDescent="0.25">
      <c r="W9136" s="18"/>
      <c r="X9136" s="18"/>
      <c r="Y9136" s="18"/>
    </row>
    <row r="9137" spans="23:25" x14ac:dyDescent="0.25">
      <c r="W9137" s="18"/>
      <c r="X9137" s="18"/>
      <c r="Y9137" s="18"/>
    </row>
    <row r="9138" spans="23:25" x14ac:dyDescent="0.25">
      <c r="W9138" s="18"/>
      <c r="X9138" s="18"/>
      <c r="Y9138" s="18"/>
    </row>
    <row r="9139" spans="23:25" x14ac:dyDescent="0.25">
      <c r="W9139" s="18"/>
      <c r="X9139" s="18"/>
      <c r="Y9139" s="18"/>
    </row>
    <row r="9140" spans="23:25" x14ac:dyDescent="0.25">
      <c r="W9140" s="18"/>
      <c r="X9140" s="18"/>
      <c r="Y9140" s="18"/>
    </row>
    <row r="9141" spans="23:25" x14ac:dyDescent="0.25">
      <c r="W9141" s="18"/>
      <c r="X9141" s="18"/>
      <c r="Y9141" s="18"/>
    </row>
    <row r="9142" spans="23:25" x14ac:dyDescent="0.25">
      <c r="W9142" s="18"/>
      <c r="X9142" s="18"/>
      <c r="Y9142" s="18"/>
    </row>
    <row r="9143" spans="23:25" x14ac:dyDescent="0.25">
      <c r="W9143" s="18"/>
      <c r="X9143" s="18"/>
      <c r="Y9143" s="18"/>
    </row>
    <row r="9144" spans="23:25" x14ac:dyDescent="0.25">
      <c r="W9144" s="18"/>
      <c r="X9144" s="18"/>
      <c r="Y9144" s="18"/>
    </row>
    <row r="9145" spans="23:25" x14ac:dyDescent="0.25">
      <c r="W9145" s="18"/>
      <c r="X9145" s="18"/>
      <c r="Y9145" s="18"/>
    </row>
    <row r="9146" spans="23:25" x14ac:dyDescent="0.25">
      <c r="W9146" s="18"/>
      <c r="X9146" s="18"/>
      <c r="Y9146" s="18"/>
    </row>
    <row r="9147" spans="23:25" x14ac:dyDescent="0.25">
      <c r="W9147" s="18"/>
      <c r="X9147" s="18"/>
      <c r="Y9147" s="18"/>
    </row>
    <row r="9148" spans="23:25" x14ac:dyDescent="0.25">
      <c r="W9148" s="18"/>
      <c r="X9148" s="18"/>
      <c r="Y9148" s="18"/>
    </row>
    <row r="9149" spans="23:25" x14ac:dyDescent="0.25">
      <c r="W9149" s="18"/>
      <c r="X9149" s="18"/>
      <c r="Y9149" s="18"/>
    </row>
    <row r="9150" spans="23:25" x14ac:dyDescent="0.25">
      <c r="W9150" s="18"/>
      <c r="X9150" s="18"/>
      <c r="Y9150" s="18"/>
    </row>
    <row r="9151" spans="23:25" x14ac:dyDescent="0.25">
      <c r="W9151" s="18"/>
      <c r="X9151" s="18"/>
      <c r="Y9151" s="18"/>
    </row>
    <row r="9152" spans="23:25" x14ac:dyDescent="0.25">
      <c r="W9152" s="18"/>
      <c r="X9152" s="18"/>
      <c r="Y9152" s="18"/>
    </row>
    <row r="9153" spans="23:25" x14ac:dyDescent="0.25">
      <c r="W9153" s="18"/>
      <c r="X9153" s="18"/>
      <c r="Y9153" s="18"/>
    </row>
    <row r="9154" spans="23:25" x14ac:dyDescent="0.25">
      <c r="W9154" s="18"/>
      <c r="X9154" s="18"/>
      <c r="Y9154" s="18"/>
    </row>
    <row r="9155" spans="23:25" x14ac:dyDescent="0.25">
      <c r="W9155" s="18"/>
      <c r="X9155" s="18"/>
      <c r="Y9155" s="18"/>
    </row>
    <row r="9156" spans="23:25" x14ac:dyDescent="0.25">
      <c r="W9156" s="18"/>
      <c r="X9156" s="18"/>
      <c r="Y9156" s="18"/>
    </row>
    <row r="9157" spans="23:25" x14ac:dyDescent="0.25">
      <c r="W9157" s="18"/>
      <c r="X9157" s="18"/>
      <c r="Y9157" s="18"/>
    </row>
    <row r="9158" spans="23:25" x14ac:dyDescent="0.25">
      <c r="W9158" s="18"/>
      <c r="X9158" s="18"/>
      <c r="Y9158" s="18"/>
    </row>
    <row r="9159" spans="23:25" x14ac:dyDescent="0.25">
      <c r="W9159" s="18"/>
      <c r="X9159" s="18"/>
      <c r="Y9159" s="18"/>
    </row>
    <row r="9160" spans="23:25" x14ac:dyDescent="0.25">
      <c r="W9160" s="18"/>
      <c r="X9160" s="18"/>
      <c r="Y9160" s="18"/>
    </row>
    <row r="9161" spans="23:25" x14ac:dyDescent="0.25">
      <c r="W9161" s="18"/>
      <c r="X9161" s="18"/>
      <c r="Y9161" s="18"/>
    </row>
    <row r="9162" spans="23:25" x14ac:dyDescent="0.25">
      <c r="W9162" s="18"/>
      <c r="X9162" s="18"/>
      <c r="Y9162" s="18"/>
    </row>
    <row r="9163" spans="23:25" x14ac:dyDescent="0.25">
      <c r="W9163" s="18"/>
      <c r="X9163" s="18"/>
      <c r="Y9163" s="18"/>
    </row>
    <row r="9164" spans="23:25" x14ac:dyDescent="0.25">
      <c r="W9164" s="18"/>
      <c r="X9164" s="18"/>
      <c r="Y9164" s="18"/>
    </row>
    <row r="9165" spans="23:25" x14ac:dyDescent="0.25">
      <c r="W9165" s="18"/>
      <c r="X9165" s="18"/>
      <c r="Y9165" s="18"/>
    </row>
    <row r="9166" spans="23:25" x14ac:dyDescent="0.25">
      <c r="W9166" s="18"/>
      <c r="X9166" s="18"/>
      <c r="Y9166" s="18"/>
    </row>
    <row r="9167" spans="23:25" x14ac:dyDescent="0.25">
      <c r="W9167" s="18"/>
      <c r="X9167" s="18"/>
      <c r="Y9167" s="18"/>
    </row>
    <row r="9168" spans="23:25" x14ac:dyDescent="0.25">
      <c r="W9168" s="18"/>
      <c r="X9168" s="18"/>
      <c r="Y9168" s="18"/>
    </row>
    <row r="9169" spans="23:25" x14ac:dyDescent="0.25">
      <c r="W9169" s="18"/>
      <c r="X9169" s="18"/>
      <c r="Y9169" s="18"/>
    </row>
    <row r="9170" spans="23:25" x14ac:dyDescent="0.25">
      <c r="W9170" s="18"/>
      <c r="X9170" s="18"/>
      <c r="Y9170" s="18"/>
    </row>
    <row r="9171" spans="23:25" x14ac:dyDescent="0.25">
      <c r="W9171" s="18"/>
      <c r="X9171" s="18"/>
      <c r="Y9171" s="18"/>
    </row>
    <row r="9172" spans="23:25" x14ac:dyDescent="0.25">
      <c r="W9172" s="18"/>
      <c r="X9172" s="18"/>
      <c r="Y9172" s="18"/>
    </row>
    <row r="9173" spans="23:25" x14ac:dyDescent="0.25">
      <c r="W9173" s="18"/>
      <c r="X9173" s="18"/>
      <c r="Y9173" s="18"/>
    </row>
    <row r="9174" spans="23:25" x14ac:dyDescent="0.25">
      <c r="W9174" s="18"/>
      <c r="X9174" s="18"/>
      <c r="Y9174" s="18"/>
    </row>
    <row r="9175" spans="23:25" x14ac:dyDescent="0.25">
      <c r="W9175" s="18"/>
      <c r="X9175" s="18"/>
      <c r="Y9175" s="18"/>
    </row>
    <row r="9176" spans="23:25" x14ac:dyDescent="0.25">
      <c r="W9176" s="18"/>
      <c r="X9176" s="18"/>
      <c r="Y9176" s="18"/>
    </row>
    <row r="9177" spans="23:25" x14ac:dyDescent="0.25">
      <c r="W9177" s="18"/>
      <c r="X9177" s="18"/>
      <c r="Y9177" s="18"/>
    </row>
    <row r="9178" spans="23:25" x14ac:dyDescent="0.25">
      <c r="W9178" s="18"/>
      <c r="X9178" s="18"/>
      <c r="Y9178" s="18"/>
    </row>
    <row r="9179" spans="23:25" x14ac:dyDescent="0.25">
      <c r="W9179" s="18"/>
      <c r="X9179" s="18"/>
      <c r="Y9179" s="18"/>
    </row>
    <row r="9180" spans="23:25" x14ac:dyDescent="0.25">
      <c r="W9180" s="18"/>
      <c r="X9180" s="18"/>
      <c r="Y9180" s="18"/>
    </row>
    <row r="9181" spans="23:25" x14ac:dyDescent="0.25">
      <c r="W9181" s="18"/>
      <c r="X9181" s="18"/>
      <c r="Y9181" s="18"/>
    </row>
    <row r="9182" spans="23:25" x14ac:dyDescent="0.25">
      <c r="W9182" s="18"/>
      <c r="X9182" s="18"/>
      <c r="Y9182" s="18"/>
    </row>
    <row r="9183" spans="23:25" x14ac:dyDescent="0.25">
      <c r="W9183" s="18"/>
      <c r="X9183" s="18"/>
      <c r="Y9183" s="18"/>
    </row>
    <row r="9184" spans="23:25" x14ac:dyDescent="0.25">
      <c r="W9184" s="18"/>
      <c r="X9184" s="18"/>
      <c r="Y9184" s="18"/>
    </row>
    <row r="9185" spans="23:25" x14ac:dyDescent="0.25">
      <c r="W9185" s="18"/>
      <c r="X9185" s="18"/>
      <c r="Y9185" s="18"/>
    </row>
    <row r="9186" spans="23:25" x14ac:dyDescent="0.25">
      <c r="W9186" s="18"/>
      <c r="X9186" s="18"/>
      <c r="Y9186" s="18"/>
    </row>
    <row r="9187" spans="23:25" x14ac:dyDescent="0.25">
      <c r="W9187" s="18"/>
      <c r="X9187" s="18"/>
      <c r="Y9187" s="18"/>
    </row>
    <row r="9188" spans="23:25" x14ac:dyDescent="0.25">
      <c r="W9188" s="18"/>
      <c r="X9188" s="18"/>
      <c r="Y9188" s="18"/>
    </row>
    <row r="9189" spans="23:25" x14ac:dyDescent="0.25">
      <c r="W9189" s="18"/>
      <c r="X9189" s="18"/>
      <c r="Y9189" s="18"/>
    </row>
    <row r="9190" spans="23:25" x14ac:dyDescent="0.25">
      <c r="W9190" s="18"/>
      <c r="X9190" s="18"/>
      <c r="Y9190" s="18"/>
    </row>
    <row r="9191" spans="23:25" x14ac:dyDescent="0.25">
      <c r="W9191" s="18"/>
      <c r="X9191" s="18"/>
      <c r="Y9191" s="18"/>
    </row>
    <row r="9192" spans="23:25" x14ac:dyDescent="0.25">
      <c r="W9192" s="18"/>
      <c r="X9192" s="18"/>
      <c r="Y9192" s="18"/>
    </row>
    <row r="9193" spans="23:25" x14ac:dyDescent="0.25">
      <c r="W9193" s="18"/>
      <c r="X9193" s="18"/>
      <c r="Y9193" s="18"/>
    </row>
    <row r="9194" spans="23:25" x14ac:dyDescent="0.25">
      <c r="W9194" s="18"/>
      <c r="X9194" s="18"/>
      <c r="Y9194" s="18"/>
    </row>
    <row r="9195" spans="23:25" x14ac:dyDescent="0.25">
      <c r="W9195" s="18"/>
      <c r="X9195" s="18"/>
      <c r="Y9195" s="18"/>
    </row>
    <row r="9196" spans="23:25" x14ac:dyDescent="0.25">
      <c r="W9196" s="18"/>
      <c r="X9196" s="18"/>
      <c r="Y9196" s="18"/>
    </row>
    <row r="9197" spans="23:25" x14ac:dyDescent="0.25">
      <c r="W9197" s="18"/>
      <c r="X9197" s="18"/>
      <c r="Y9197" s="18"/>
    </row>
    <row r="9198" spans="23:25" x14ac:dyDescent="0.25">
      <c r="W9198" s="18"/>
      <c r="X9198" s="18"/>
      <c r="Y9198" s="18"/>
    </row>
    <row r="9199" spans="23:25" x14ac:dyDescent="0.25">
      <c r="W9199" s="18"/>
      <c r="X9199" s="18"/>
      <c r="Y9199" s="18"/>
    </row>
    <row r="9200" spans="23:25" x14ac:dyDescent="0.25">
      <c r="W9200" s="18"/>
      <c r="X9200" s="18"/>
      <c r="Y9200" s="18"/>
    </row>
    <row r="9201" spans="23:25" x14ac:dyDescent="0.25">
      <c r="W9201" s="18"/>
      <c r="X9201" s="18"/>
      <c r="Y9201" s="18"/>
    </row>
    <row r="9202" spans="23:25" x14ac:dyDescent="0.25">
      <c r="W9202" s="18"/>
      <c r="X9202" s="18"/>
      <c r="Y9202" s="18"/>
    </row>
    <row r="9203" spans="23:25" x14ac:dyDescent="0.25">
      <c r="W9203" s="18"/>
      <c r="X9203" s="18"/>
      <c r="Y9203" s="18"/>
    </row>
    <row r="9204" spans="23:25" x14ac:dyDescent="0.25">
      <c r="W9204" s="18"/>
      <c r="X9204" s="18"/>
      <c r="Y9204" s="18"/>
    </row>
    <row r="9205" spans="23:25" x14ac:dyDescent="0.25">
      <c r="W9205" s="18"/>
      <c r="X9205" s="18"/>
      <c r="Y9205" s="18"/>
    </row>
    <row r="9206" spans="23:25" x14ac:dyDescent="0.25">
      <c r="W9206" s="18"/>
      <c r="X9206" s="18"/>
      <c r="Y9206" s="18"/>
    </row>
    <row r="9207" spans="23:25" x14ac:dyDescent="0.25">
      <c r="W9207" s="18"/>
      <c r="X9207" s="18"/>
      <c r="Y9207" s="18"/>
    </row>
    <row r="9208" spans="23:25" x14ac:dyDescent="0.25">
      <c r="W9208" s="18"/>
      <c r="X9208" s="18"/>
      <c r="Y9208" s="18"/>
    </row>
    <row r="9209" spans="23:25" x14ac:dyDescent="0.25">
      <c r="W9209" s="18"/>
      <c r="X9209" s="18"/>
      <c r="Y9209" s="18"/>
    </row>
    <row r="9210" spans="23:25" x14ac:dyDescent="0.25">
      <c r="W9210" s="18"/>
      <c r="X9210" s="18"/>
      <c r="Y9210" s="18"/>
    </row>
    <row r="9211" spans="23:25" x14ac:dyDescent="0.25">
      <c r="W9211" s="18"/>
      <c r="X9211" s="18"/>
      <c r="Y9211" s="18"/>
    </row>
    <row r="9212" spans="23:25" x14ac:dyDescent="0.25">
      <c r="W9212" s="18"/>
      <c r="X9212" s="18"/>
      <c r="Y9212" s="18"/>
    </row>
    <row r="9213" spans="23:25" x14ac:dyDescent="0.25">
      <c r="W9213" s="18"/>
      <c r="X9213" s="18"/>
      <c r="Y9213" s="18"/>
    </row>
    <row r="9214" spans="23:25" x14ac:dyDescent="0.25">
      <c r="W9214" s="18"/>
      <c r="X9214" s="18"/>
      <c r="Y9214" s="18"/>
    </row>
    <row r="9215" spans="23:25" x14ac:dyDescent="0.25">
      <c r="W9215" s="18"/>
      <c r="X9215" s="18"/>
      <c r="Y9215" s="18"/>
    </row>
    <row r="9216" spans="23:25" x14ac:dyDescent="0.25">
      <c r="W9216" s="18"/>
      <c r="X9216" s="18"/>
      <c r="Y9216" s="18"/>
    </row>
    <row r="9217" spans="23:25" x14ac:dyDescent="0.25">
      <c r="W9217" s="18"/>
      <c r="X9217" s="18"/>
      <c r="Y9217" s="18"/>
    </row>
    <row r="9218" spans="23:25" x14ac:dyDescent="0.25">
      <c r="W9218" s="18"/>
      <c r="X9218" s="18"/>
      <c r="Y9218" s="18"/>
    </row>
    <row r="9219" spans="23:25" x14ac:dyDescent="0.25">
      <c r="W9219" s="18"/>
      <c r="X9219" s="18"/>
      <c r="Y9219" s="18"/>
    </row>
    <row r="9220" spans="23:25" x14ac:dyDescent="0.25">
      <c r="W9220" s="18"/>
      <c r="X9220" s="18"/>
      <c r="Y9220" s="18"/>
    </row>
    <row r="9221" spans="23:25" x14ac:dyDescent="0.25">
      <c r="W9221" s="18"/>
      <c r="X9221" s="18"/>
      <c r="Y9221" s="18"/>
    </row>
    <row r="9222" spans="23:25" x14ac:dyDescent="0.25">
      <c r="W9222" s="18"/>
      <c r="X9222" s="18"/>
      <c r="Y9222" s="18"/>
    </row>
    <row r="9223" spans="23:25" x14ac:dyDescent="0.25">
      <c r="W9223" s="18"/>
      <c r="X9223" s="18"/>
      <c r="Y9223" s="18"/>
    </row>
    <row r="9224" spans="23:25" x14ac:dyDescent="0.25">
      <c r="W9224" s="18"/>
      <c r="X9224" s="18"/>
      <c r="Y9224" s="18"/>
    </row>
    <row r="9225" spans="23:25" x14ac:dyDescent="0.25">
      <c r="W9225" s="18"/>
      <c r="X9225" s="18"/>
      <c r="Y9225" s="18"/>
    </row>
    <row r="9226" spans="23:25" x14ac:dyDescent="0.25">
      <c r="W9226" s="18"/>
      <c r="X9226" s="18"/>
      <c r="Y9226" s="18"/>
    </row>
    <row r="9227" spans="23:25" x14ac:dyDescent="0.25">
      <c r="W9227" s="18"/>
      <c r="X9227" s="18"/>
      <c r="Y9227" s="18"/>
    </row>
    <row r="9228" spans="23:25" x14ac:dyDescent="0.25">
      <c r="W9228" s="18"/>
      <c r="X9228" s="18"/>
      <c r="Y9228" s="18"/>
    </row>
    <row r="9229" spans="23:25" x14ac:dyDescent="0.25">
      <c r="W9229" s="18"/>
      <c r="X9229" s="18"/>
      <c r="Y9229" s="18"/>
    </row>
    <row r="9230" spans="23:25" x14ac:dyDescent="0.25">
      <c r="W9230" s="18"/>
      <c r="X9230" s="18"/>
      <c r="Y9230" s="18"/>
    </row>
    <row r="9231" spans="23:25" x14ac:dyDescent="0.25">
      <c r="W9231" s="18"/>
      <c r="X9231" s="18"/>
      <c r="Y9231" s="18"/>
    </row>
    <row r="9232" spans="23:25" x14ac:dyDescent="0.25">
      <c r="W9232" s="18"/>
      <c r="X9232" s="18"/>
      <c r="Y9232" s="18"/>
    </row>
    <row r="9233" spans="23:25" x14ac:dyDescent="0.25">
      <c r="W9233" s="18"/>
      <c r="X9233" s="18"/>
      <c r="Y9233" s="18"/>
    </row>
    <row r="9234" spans="23:25" x14ac:dyDescent="0.25">
      <c r="W9234" s="18"/>
      <c r="X9234" s="18"/>
      <c r="Y9234" s="18"/>
    </row>
    <row r="9235" spans="23:25" x14ac:dyDescent="0.25">
      <c r="W9235" s="18"/>
      <c r="X9235" s="18"/>
      <c r="Y9235" s="18"/>
    </row>
    <row r="9236" spans="23:25" x14ac:dyDescent="0.25">
      <c r="W9236" s="18"/>
      <c r="X9236" s="18"/>
      <c r="Y9236" s="18"/>
    </row>
    <row r="9237" spans="23:25" x14ac:dyDescent="0.25">
      <c r="W9237" s="18"/>
      <c r="X9237" s="18"/>
      <c r="Y9237" s="18"/>
    </row>
    <row r="9238" spans="23:25" x14ac:dyDescent="0.25">
      <c r="W9238" s="18"/>
      <c r="X9238" s="18"/>
      <c r="Y9238" s="18"/>
    </row>
    <row r="9239" spans="23:25" x14ac:dyDescent="0.25">
      <c r="W9239" s="18"/>
      <c r="X9239" s="18"/>
      <c r="Y9239" s="18"/>
    </row>
    <row r="9240" spans="23:25" x14ac:dyDescent="0.25">
      <c r="W9240" s="18"/>
      <c r="X9240" s="18"/>
      <c r="Y9240" s="18"/>
    </row>
    <row r="9241" spans="23:25" x14ac:dyDescent="0.25">
      <c r="W9241" s="18"/>
      <c r="X9241" s="18"/>
      <c r="Y9241" s="18"/>
    </row>
    <row r="9242" spans="23:25" x14ac:dyDescent="0.25">
      <c r="W9242" s="18"/>
      <c r="X9242" s="18"/>
      <c r="Y9242" s="18"/>
    </row>
    <row r="9243" spans="23:25" x14ac:dyDescent="0.25">
      <c r="W9243" s="18"/>
      <c r="X9243" s="18"/>
      <c r="Y9243" s="18"/>
    </row>
    <row r="9244" spans="23:25" x14ac:dyDescent="0.25">
      <c r="W9244" s="18"/>
      <c r="X9244" s="18"/>
      <c r="Y9244" s="18"/>
    </row>
    <row r="9245" spans="23:25" x14ac:dyDescent="0.25">
      <c r="W9245" s="18"/>
      <c r="X9245" s="18"/>
      <c r="Y9245" s="18"/>
    </row>
    <row r="9246" spans="23:25" x14ac:dyDescent="0.25">
      <c r="W9246" s="18"/>
      <c r="X9246" s="18"/>
      <c r="Y9246" s="18"/>
    </row>
    <row r="9247" spans="23:25" x14ac:dyDescent="0.25">
      <c r="W9247" s="18"/>
      <c r="X9247" s="18"/>
      <c r="Y9247" s="18"/>
    </row>
    <row r="9248" spans="23:25" x14ac:dyDescent="0.25">
      <c r="W9248" s="18"/>
      <c r="X9248" s="18"/>
      <c r="Y9248" s="18"/>
    </row>
    <row r="9249" spans="23:25" x14ac:dyDescent="0.25">
      <c r="W9249" s="18"/>
      <c r="X9249" s="18"/>
      <c r="Y9249" s="18"/>
    </row>
    <row r="9250" spans="23:25" x14ac:dyDescent="0.25">
      <c r="W9250" s="18"/>
      <c r="X9250" s="18"/>
      <c r="Y9250" s="18"/>
    </row>
    <row r="9251" spans="23:25" x14ac:dyDescent="0.25">
      <c r="W9251" s="18"/>
      <c r="X9251" s="18"/>
      <c r="Y9251" s="18"/>
    </row>
    <row r="9252" spans="23:25" x14ac:dyDescent="0.25">
      <c r="W9252" s="18"/>
      <c r="X9252" s="18"/>
      <c r="Y9252" s="18"/>
    </row>
    <row r="9253" spans="23:25" x14ac:dyDescent="0.25">
      <c r="W9253" s="18"/>
      <c r="X9253" s="18"/>
      <c r="Y9253" s="18"/>
    </row>
    <row r="9254" spans="23:25" x14ac:dyDescent="0.25">
      <c r="W9254" s="18"/>
      <c r="X9254" s="18"/>
      <c r="Y9254" s="18"/>
    </row>
    <row r="9255" spans="23:25" x14ac:dyDescent="0.25">
      <c r="W9255" s="18"/>
      <c r="X9255" s="18"/>
      <c r="Y9255" s="18"/>
    </row>
    <row r="9256" spans="23:25" x14ac:dyDescent="0.25">
      <c r="W9256" s="18"/>
      <c r="X9256" s="18"/>
      <c r="Y9256" s="18"/>
    </row>
    <row r="9257" spans="23:25" x14ac:dyDescent="0.25">
      <c r="W9257" s="18"/>
      <c r="X9257" s="18"/>
      <c r="Y9257" s="18"/>
    </row>
    <row r="9258" spans="23:25" x14ac:dyDescent="0.25">
      <c r="W9258" s="18"/>
      <c r="X9258" s="18"/>
      <c r="Y9258" s="18"/>
    </row>
    <row r="9259" spans="23:25" x14ac:dyDescent="0.25">
      <c r="W9259" s="18"/>
      <c r="X9259" s="18"/>
      <c r="Y9259" s="18"/>
    </row>
    <row r="9260" spans="23:25" x14ac:dyDescent="0.25">
      <c r="W9260" s="18"/>
      <c r="X9260" s="18"/>
      <c r="Y9260" s="18"/>
    </row>
    <row r="9261" spans="23:25" x14ac:dyDescent="0.25">
      <c r="W9261" s="18"/>
      <c r="X9261" s="18"/>
      <c r="Y9261" s="18"/>
    </row>
    <row r="9262" spans="23:25" x14ac:dyDescent="0.25">
      <c r="W9262" s="18"/>
      <c r="X9262" s="18"/>
      <c r="Y9262" s="18"/>
    </row>
    <row r="9263" spans="23:25" x14ac:dyDescent="0.25">
      <c r="W9263" s="18"/>
      <c r="X9263" s="18"/>
      <c r="Y9263" s="18"/>
    </row>
    <row r="9264" spans="23:25" x14ac:dyDescent="0.25">
      <c r="W9264" s="18"/>
      <c r="X9264" s="18"/>
      <c r="Y9264" s="18"/>
    </row>
    <row r="9265" spans="23:25" x14ac:dyDescent="0.25">
      <c r="W9265" s="18"/>
      <c r="X9265" s="18"/>
      <c r="Y9265" s="18"/>
    </row>
    <row r="9266" spans="23:25" x14ac:dyDescent="0.25">
      <c r="W9266" s="18"/>
      <c r="X9266" s="18"/>
      <c r="Y9266" s="18"/>
    </row>
    <row r="9267" spans="23:25" x14ac:dyDescent="0.25">
      <c r="W9267" s="18"/>
      <c r="X9267" s="18"/>
      <c r="Y9267" s="18"/>
    </row>
    <row r="9268" spans="23:25" x14ac:dyDescent="0.25">
      <c r="W9268" s="18"/>
      <c r="X9268" s="18"/>
      <c r="Y9268" s="18"/>
    </row>
    <row r="9269" spans="23:25" x14ac:dyDescent="0.25">
      <c r="W9269" s="18"/>
      <c r="X9269" s="18"/>
      <c r="Y9269" s="18"/>
    </row>
    <row r="9270" spans="23:25" x14ac:dyDescent="0.25">
      <c r="W9270" s="18"/>
      <c r="X9270" s="18"/>
      <c r="Y9270" s="18"/>
    </row>
    <row r="9271" spans="23:25" x14ac:dyDescent="0.25">
      <c r="W9271" s="18"/>
      <c r="X9271" s="18"/>
      <c r="Y9271" s="18"/>
    </row>
    <row r="9272" spans="23:25" x14ac:dyDescent="0.25">
      <c r="W9272" s="18"/>
      <c r="X9272" s="18"/>
      <c r="Y9272" s="18"/>
    </row>
    <row r="9273" spans="23:25" x14ac:dyDescent="0.25">
      <c r="W9273" s="18"/>
      <c r="X9273" s="18"/>
      <c r="Y9273" s="18"/>
    </row>
    <row r="9274" spans="23:25" x14ac:dyDescent="0.25">
      <c r="W9274" s="18"/>
      <c r="X9274" s="18"/>
      <c r="Y9274" s="18"/>
    </row>
    <row r="9275" spans="23:25" x14ac:dyDescent="0.25">
      <c r="W9275" s="18"/>
      <c r="X9275" s="18"/>
      <c r="Y9275" s="18"/>
    </row>
    <row r="9276" spans="23:25" x14ac:dyDescent="0.25">
      <c r="W9276" s="18"/>
      <c r="X9276" s="18"/>
      <c r="Y9276" s="18"/>
    </row>
    <row r="9277" spans="23:25" x14ac:dyDescent="0.25">
      <c r="W9277" s="18"/>
      <c r="X9277" s="18"/>
      <c r="Y9277" s="18"/>
    </row>
    <row r="9278" spans="23:25" x14ac:dyDescent="0.25">
      <c r="W9278" s="18"/>
      <c r="X9278" s="18"/>
      <c r="Y9278" s="18"/>
    </row>
    <row r="9279" spans="23:25" x14ac:dyDescent="0.25">
      <c r="W9279" s="18"/>
      <c r="X9279" s="18"/>
      <c r="Y9279" s="18"/>
    </row>
    <row r="9280" spans="23:25" x14ac:dyDescent="0.25">
      <c r="W9280" s="18"/>
      <c r="X9280" s="18"/>
      <c r="Y9280" s="18"/>
    </row>
    <row r="9281" spans="23:25" x14ac:dyDescent="0.25">
      <c r="W9281" s="18"/>
      <c r="X9281" s="18"/>
      <c r="Y9281" s="18"/>
    </row>
    <row r="9282" spans="23:25" x14ac:dyDescent="0.25">
      <c r="W9282" s="18"/>
      <c r="X9282" s="18"/>
      <c r="Y9282" s="18"/>
    </row>
    <row r="9283" spans="23:25" x14ac:dyDescent="0.25">
      <c r="W9283" s="18"/>
      <c r="X9283" s="18"/>
      <c r="Y9283" s="18"/>
    </row>
    <row r="9284" spans="23:25" x14ac:dyDescent="0.25">
      <c r="W9284" s="18"/>
      <c r="X9284" s="18"/>
      <c r="Y9284" s="18"/>
    </row>
    <row r="9285" spans="23:25" x14ac:dyDescent="0.25">
      <c r="W9285" s="18"/>
      <c r="X9285" s="18"/>
      <c r="Y9285" s="18"/>
    </row>
    <row r="9286" spans="23:25" x14ac:dyDescent="0.25">
      <c r="W9286" s="18"/>
      <c r="X9286" s="18"/>
      <c r="Y9286" s="18"/>
    </row>
    <row r="9287" spans="23:25" x14ac:dyDescent="0.25">
      <c r="W9287" s="18"/>
      <c r="X9287" s="18"/>
      <c r="Y9287" s="18"/>
    </row>
    <row r="9288" spans="23:25" x14ac:dyDescent="0.25">
      <c r="W9288" s="18"/>
      <c r="X9288" s="18"/>
      <c r="Y9288" s="18"/>
    </row>
    <row r="9289" spans="23:25" x14ac:dyDescent="0.25">
      <c r="W9289" s="18"/>
      <c r="X9289" s="18"/>
      <c r="Y9289" s="18"/>
    </row>
    <row r="9290" spans="23:25" x14ac:dyDescent="0.25">
      <c r="W9290" s="18"/>
      <c r="X9290" s="18"/>
      <c r="Y9290" s="18"/>
    </row>
    <row r="9291" spans="23:25" x14ac:dyDescent="0.25">
      <c r="W9291" s="18"/>
      <c r="X9291" s="18"/>
      <c r="Y9291" s="18"/>
    </row>
    <row r="9292" spans="23:25" x14ac:dyDescent="0.25">
      <c r="W9292" s="18"/>
      <c r="X9292" s="18"/>
      <c r="Y9292" s="18"/>
    </row>
    <row r="9293" spans="23:25" x14ac:dyDescent="0.25">
      <c r="W9293" s="18"/>
      <c r="X9293" s="18"/>
      <c r="Y9293" s="18"/>
    </row>
    <row r="9294" spans="23:25" x14ac:dyDescent="0.25">
      <c r="W9294" s="18"/>
      <c r="X9294" s="18"/>
      <c r="Y9294" s="18"/>
    </row>
    <row r="9295" spans="23:25" x14ac:dyDescent="0.25">
      <c r="W9295" s="18"/>
      <c r="X9295" s="18"/>
      <c r="Y9295" s="18"/>
    </row>
    <row r="9296" spans="23:25" x14ac:dyDescent="0.25">
      <c r="W9296" s="18"/>
      <c r="X9296" s="18"/>
      <c r="Y9296" s="18"/>
    </row>
    <row r="9297" spans="23:25" x14ac:dyDescent="0.25">
      <c r="W9297" s="18"/>
      <c r="X9297" s="18"/>
      <c r="Y9297" s="18"/>
    </row>
    <row r="9298" spans="23:25" x14ac:dyDescent="0.25">
      <c r="W9298" s="18"/>
      <c r="X9298" s="18"/>
      <c r="Y9298" s="18"/>
    </row>
    <row r="9299" spans="23:25" x14ac:dyDescent="0.25">
      <c r="W9299" s="18"/>
      <c r="X9299" s="18"/>
      <c r="Y9299" s="18"/>
    </row>
    <row r="9300" spans="23:25" x14ac:dyDescent="0.25">
      <c r="W9300" s="18"/>
      <c r="X9300" s="18"/>
      <c r="Y9300" s="18"/>
    </row>
    <row r="9301" spans="23:25" x14ac:dyDescent="0.25">
      <c r="W9301" s="18"/>
      <c r="X9301" s="18"/>
      <c r="Y9301" s="18"/>
    </row>
    <row r="9302" spans="23:25" x14ac:dyDescent="0.25">
      <c r="W9302" s="18"/>
      <c r="X9302" s="18"/>
      <c r="Y9302" s="18"/>
    </row>
    <row r="9303" spans="23:25" x14ac:dyDescent="0.25">
      <c r="W9303" s="18"/>
      <c r="X9303" s="18"/>
      <c r="Y9303" s="18"/>
    </row>
    <row r="9304" spans="23:25" x14ac:dyDescent="0.25">
      <c r="W9304" s="18"/>
      <c r="X9304" s="18"/>
      <c r="Y9304" s="18"/>
    </row>
    <row r="9305" spans="23:25" x14ac:dyDescent="0.25">
      <c r="W9305" s="18"/>
      <c r="X9305" s="18"/>
      <c r="Y9305" s="18"/>
    </row>
    <row r="9306" spans="23:25" x14ac:dyDescent="0.25">
      <c r="W9306" s="18"/>
      <c r="X9306" s="18"/>
      <c r="Y9306" s="18"/>
    </row>
    <row r="9307" spans="23:25" x14ac:dyDescent="0.25">
      <c r="W9307" s="18"/>
      <c r="X9307" s="18"/>
      <c r="Y9307" s="18"/>
    </row>
    <row r="9308" spans="23:25" x14ac:dyDescent="0.25">
      <c r="W9308" s="18"/>
      <c r="X9308" s="18"/>
      <c r="Y9308" s="18"/>
    </row>
    <row r="9309" spans="23:25" x14ac:dyDescent="0.25">
      <c r="W9309" s="18"/>
      <c r="X9309" s="18"/>
      <c r="Y9309" s="18"/>
    </row>
    <row r="9310" spans="23:25" x14ac:dyDescent="0.25">
      <c r="W9310" s="18"/>
      <c r="X9310" s="18"/>
      <c r="Y9310" s="18"/>
    </row>
    <row r="9311" spans="23:25" x14ac:dyDescent="0.25">
      <c r="W9311" s="18"/>
      <c r="X9311" s="18"/>
      <c r="Y9311" s="18"/>
    </row>
    <row r="9312" spans="23:25" x14ac:dyDescent="0.25">
      <c r="W9312" s="18"/>
      <c r="X9312" s="18"/>
      <c r="Y9312" s="18"/>
    </row>
    <row r="9313" spans="23:25" x14ac:dyDescent="0.25">
      <c r="W9313" s="18"/>
      <c r="X9313" s="18"/>
      <c r="Y9313" s="18"/>
    </row>
    <row r="9314" spans="23:25" x14ac:dyDescent="0.25">
      <c r="W9314" s="18"/>
      <c r="X9314" s="18"/>
      <c r="Y9314" s="18"/>
    </row>
    <row r="9315" spans="23:25" x14ac:dyDescent="0.25">
      <c r="W9315" s="18"/>
      <c r="X9315" s="18"/>
      <c r="Y9315" s="18"/>
    </row>
    <row r="9316" spans="23:25" x14ac:dyDescent="0.25">
      <c r="W9316" s="18"/>
      <c r="X9316" s="18"/>
      <c r="Y9316" s="18"/>
    </row>
    <row r="9317" spans="23:25" x14ac:dyDescent="0.25">
      <c r="W9317" s="18"/>
      <c r="X9317" s="18"/>
      <c r="Y9317" s="18"/>
    </row>
    <row r="9318" spans="23:25" x14ac:dyDescent="0.25">
      <c r="W9318" s="18"/>
      <c r="X9318" s="18"/>
      <c r="Y9318" s="18"/>
    </row>
    <row r="9319" spans="23:25" x14ac:dyDescent="0.25">
      <c r="W9319" s="18"/>
      <c r="X9319" s="18"/>
      <c r="Y9319" s="18"/>
    </row>
    <row r="9320" spans="23:25" x14ac:dyDescent="0.25">
      <c r="W9320" s="18"/>
      <c r="X9320" s="18"/>
      <c r="Y9320" s="18"/>
    </row>
    <row r="9321" spans="23:25" x14ac:dyDescent="0.25">
      <c r="W9321" s="18"/>
      <c r="X9321" s="18"/>
      <c r="Y9321" s="18"/>
    </row>
    <row r="9322" spans="23:25" x14ac:dyDescent="0.25">
      <c r="W9322" s="18"/>
      <c r="X9322" s="18"/>
      <c r="Y9322" s="18"/>
    </row>
    <row r="9323" spans="23:25" x14ac:dyDescent="0.25">
      <c r="W9323" s="18"/>
      <c r="X9323" s="18"/>
      <c r="Y9323" s="18"/>
    </row>
    <row r="9324" spans="23:25" x14ac:dyDescent="0.25">
      <c r="W9324" s="18"/>
      <c r="X9324" s="18"/>
      <c r="Y9324" s="18"/>
    </row>
    <row r="9325" spans="23:25" x14ac:dyDescent="0.25">
      <c r="W9325" s="18"/>
      <c r="X9325" s="18"/>
      <c r="Y9325" s="18"/>
    </row>
    <row r="9326" spans="23:25" x14ac:dyDescent="0.25">
      <c r="W9326" s="18"/>
      <c r="X9326" s="18"/>
      <c r="Y9326" s="18"/>
    </row>
    <row r="9327" spans="23:25" x14ac:dyDescent="0.25">
      <c r="W9327" s="18"/>
      <c r="X9327" s="18"/>
      <c r="Y9327" s="18"/>
    </row>
    <row r="9328" spans="23:25" x14ac:dyDescent="0.25">
      <c r="W9328" s="18"/>
      <c r="X9328" s="18"/>
      <c r="Y9328" s="18"/>
    </row>
    <row r="9329" spans="23:25" x14ac:dyDescent="0.25">
      <c r="W9329" s="18"/>
      <c r="X9329" s="18"/>
      <c r="Y9329" s="18"/>
    </row>
    <row r="9330" spans="23:25" x14ac:dyDescent="0.25">
      <c r="W9330" s="18"/>
      <c r="X9330" s="18"/>
      <c r="Y9330" s="18"/>
    </row>
    <row r="9331" spans="23:25" x14ac:dyDescent="0.25">
      <c r="W9331" s="18"/>
      <c r="X9331" s="18"/>
      <c r="Y9331" s="18"/>
    </row>
    <row r="9332" spans="23:25" x14ac:dyDescent="0.25">
      <c r="W9332" s="18"/>
      <c r="X9332" s="18"/>
      <c r="Y9332" s="18"/>
    </row>
    <row r="9333" spans="23:25" x14ac:dyDescent="0.25">
      <c r="W9333" s="18"/>
      <c r="X9333" s="18"/>
      <c r="Y9333" s="18"/>
    </row>
    <row r="9334" spans="23:25" x14ac:dyDescent="0.25">
      <c r="W9334" s="18"/>
      <c r="X9334" s="18"/>
      <c r="Y9334" s="18"/>
    </row>
    <row r="9335" spans="23:25" x14ac:dyDescent="0.25">
      <c r="W9335" s="18"/>
      <c r="X9335" s="18"/>
      <c r="Y9335" s="18"/>
    </row>
    <row r="9336" spans="23:25" x14ac:dyDescent="0.25">
      <c r="W9336" s="18"/>
      <c r="X9336" s="18"/>
      <c r="Y9336" s="18"/>
    </row>
    <row r="9337" spans="23:25" x14ac:dyDescent="0.25">
      <c r="W9337" s="18"/>
      <c r="X9337" s="18"/>
      <c r="Y9337" s="18"/>
    </row>
    <row r="9338" spans="23:25" x14ac:dyDescent="0.25">
      <c r="W9338" s="18"/>
      <c r="X9338" s="18"/>
      <c r="Y9338" s="18"/>
    </row>
    <row r="9339" spans="23:25" x14ac:dyDescent="0.25">
      <c r="W9339" s="18"/>
      <c r="X9339" s="18"/>
      <c r="Y9339" s="18"/>
    </row>
    <row r="9340" spans="23:25" x14ac:dyDescent="0.25">
      <c r="W9340" s="18"/>
      <c r="X9340" s="18"/>
      <c r="Y9340" s="18"/>
    </row>
    <row r="9341" spans="23:25" x14ac:dyDescent="0.25">
      <c r="W9341" s="18"/>
      <c r="X9341" s="18"/>
      <c r="Y9341" s="18"/>
    </row>
    <row r="9342" spans="23:25" x14ac:dyDescent="0.25">
      <c r="W9342" s="18"/>
      <c r="X9342" s="18"/>
      <c r="Y9342" s="18"/>
    </row>
    <row r="9343" spans="23:25" x14ac:dyDescent="0.25">
      <c r="W9343" s="18"/>
      <c r="X9343" s="18"/>
      <c r="Y9343" s="18"/>
    </row>
    <row r="9344" spans="23:25" x14ac:dyDescent="0.25">
      <c r="W9344" s="18"/>
      <c r="X9344" s="18"/>
      <c r="Y9344" s="18"/>
    </row>
    <row r="9345" spans="23:25" x14ac:dyDescent="0.25">
      <c r="W9345" s="18"/>
      <c r="X9345" s="18"/>
      <c r="Y9345" s="18"/>
    </row>
    <row r="9346" spans="23:25" x14ac:dyDescent="0.25">
      <c r="W9346" s="18"/>
      <c r="X9346" s="18"/>
      <c r="Y9346" s="18"/>
    </row>
    <row r="9347" spans="23:25" x14ac:dyDescent="0.25">
      <c r="W9347" s="18"/>
      <c r="X9347" s="18"/>
      <c r="Y9347" s="18"/>
    </row>
    <row r="9348" spans="23:25" x14ac:dyDescent="0.25">
      <c r="W9348" s="18"/>
      <c r="X9348" s="18"/>
      <c r="Y9348" s="18"/>
    </row>
    <row r="9349" spans="23:25" x14ac:dyDescent="0.25">
      <c r="W9349" s="18"/>
      <c r="X9349" s="18"/>
      <c r="Y9349" s="18"/>
    </row>
    <row r="9350" spans="23:25" x14ac:dyDescent="0.25">
      <c r="W9350" s="18"/>
      <c r="X9350" s="18"/>
      <c r="Y9350" s="18"/>
    </row>
    <row r="9351" spans="23:25" x14ac:dyDescent="0.25">
      <c r="W9351" s="18"/>
      <c r="X9351" s="18"/>
      <c r="Y9351" s="18"/>
    </row>
    <row r="9352" spans="23:25" x14ac:dyDescent="0.25">
      <c r="W9352" s="18"/>
      <c r="X9352" s="18"/>
      <c r="Y9352" s="18"/>
    </row>
    <row r="9353" spans="23:25" x14ac:dyDescent="0.25">
      <c r="W9353" s="18"/>
      <c r="X9353" s="18"/>
      <c r="Y9353" s="18"/>
    </row>
    <row r="9354" spans="23:25" x14ac:dyDescent="0.25">
      <c r="W9354" s="18"/>
      <c r="X9354" s="18"/>
      <c r="Y9354" s="18"/>
    </row>
    <row r="9355" spans="23:25" x14ac:dyDescent="0.25">
      <c r="W9355" s="18"/>
      <c r="X9355" s="18"/>
      <c r="Y9355" s="18"/>
    </row>
    <row r="9356" spans="23:25" x14ac:dyDescent="0.25">
      <c r="W9356" s="18"/>
      <c r="X9356" s="18"/>
      <c r="Y9356" s="18"/>
    </row>
    <row r="9357" spans="23:25" x14ac:dyDescent="0.25">
      <c r="W9357" s="18"/>
      <c r="X9357" s="18"/>
      <c r="Y9357" s="18"/>
    </row>
    <row r="9358" spans="23:25" x14ac:dyDescent="0.25">
      <c r="W9358" s="18"/>
      <c r="X9358" s="18"/>
      <c r="Y9358" s="18"/>
    </row>
    <row r="9359" spans="23:25" x14ac:dyDescent="0.25">
      <c r="W9359" s="18"/>
      <c r="X9359" s="18"/>
      <c r="Y9359" s="18"/>
    </row>
    <row r="9360" spans="23:25" x14ac:dyDescent="0.25">
      <c r="W9360" s="18"/>
      <c r="X9360" s="18"/>
      <c r="Y9360" s="18"/>
    </row>
    <row r="9361" spans="23:25" x14ac:dyDescent="0.25">
      <c r="W9361" s="18"/>
      <c r="X9361" s="18"/>
      <c r="Y9361" s="18"/>
    </row>
    <row r="9362" spans="23:25" x14ac:dyDescent="0.25">
      <c r="W9362" s="18"/>
      <c r="X9362" s="18"/>
      <c r="Y9362" s="18"/>
    </row>
    <row r="9363" spans="23:25" x14ac:dyDescent="0.25">
      <c r="W9363" s="18"/>
      <c r="X9363" s="18"/>
      <c r="Y9363" s="18"/>
    </row>
    <row r="9364" spans="23:25" x14ac:dyDescent="0.25">
      <c r="W9364" s="18"/>
      <c r="X9364" s="18"/>
      <c r="Y9364" s="18"/>
    </row>
    <row r="9365" spans="23:25" x14ac:dyDescent="0.25">
      <c r="W9365" s="18"/>
      <c r="X9365" s="18"/>
      <c r="Y9365" s="18"/>
    </row>
    <row r="9366" spans="23:25" x14ac:dyDescent="0.25">
      <c r="W9366" s="18"/>
      <c r="X9366" s="18"/>
      <c r="Y9366" s="18"/>
    </row>
    <row r="9367" spans="23:25" x14ac:dyDescent="0.25">
      <c r="W9367" s="18"/>
      <c r="X9367" s="18"/>
      <c r="Y9367" s="18"/>
    </row>
    <row r="9368" spans="23:25" x14ac:dyDescent="0.25">
      <c r="W9368" s="18"/>
      <c r="X9368" s="18"/>
      <c r="Y9368" s="18"/>
    </row>
    <row r="9369" spans="23:25" x14ac:dyDescent="0.25">
      <c r="W9369" s="18"/>
      <c r="X9369" s="18"/>
      <c r="Y9369" s="18"/>
    </row>
    <row r="9370" spans="23:25" x14ac:dyDescent="0.25">
      <c r="W9370" s="18"/>
      <c r="X9370" s="18"/>
      <c r="Y9370" s="18"/>
    </row>
    <row r="9371" spans="23:25" x14ac:dyDescent="0.25">
      <c r="W9371" s="18"/>
      <c r="X9371" s="18"/>
      <c r="Y9371" s="18"/>
    </row>
    <row r="9372" spans="23:25" x14ac:dyDescent="0.25">
      <c r="W9372" s="18"/>
      <c r="X9372" s="18"/>
      <c r="Y9372" s="18"/>
    </row>
    <row r="9373" spans="23:25" x14ac:dyDescent="0.25">
      <c r="W9373" s="18"/>
      <c r="X9373" s="18"/>
      <c r="Y9373" s="18"/>
    </row>
    <row r="9374" spans="23:25" x14ac:dyDescent="0.25">
      <c r="W9374" s="18"/>
      <c r="X9374" s="18"/>
      <c r="Y9374" s="18"/>
    </row>
    <row r="9375" spans="23:25" x14ac:dyDescent="0.25">
      <c r="W9375" s="18"/>
      <c r="X9375" s="18"/>
      <c r="Y9375" s="18"/>
    </row>
    <row r="9376" spans="23:25" x14ac:dyDescent="0.25">
      <c r="W9376" s="18"/>
      <c r="X9376" s="18"/>
      <c r="Y9376" s="18"/>
    </row>
    <row r="9377" spans="23:25" x14ac:dyDescent="0.25">
      <c r="W9377" s="18"/>
      <c r="X9377" s="18"/>
      <c r="Y9377" s="18"/>
    </row>
    <row r="9378" spans="23:25" x14ac:dyDescent="0.25">
      <c r="W9378" s="18"/>
      <c r="X9378" s="18"/>
      <c r="Y9378" s="18"/>
    </row>
    <row r="9379" spans="23:25" x14ac:dyDescent="0.25">
      <c r="W9379" s="18"/>
      <c r="X9379" s="18"/>
      <c r="Y9379" s="18"/>
    </row>
    <row r="9380" spans="23:25" x14ac:dyDescent="0.25">
      <c r="W9380" s="18"/>
      <c r="X9380" s="18"/>
      <c r="Y9380" s="18"/>
    </row>
    <row r="9381" spans="23:25" x14ac:dyDescent="0.25">
      <c r="W9381" s="18"/>
      <c r="X9381" s="18"/>
      <c r="Y9381" s="18"/>
    </row>
    <row r="9382" spans="23:25" x14ac:dyDescent="0.25">
      <c r="W9382" s="18"/>
      <c r="X9382" s="18"/>
      <c r="Y9382" s="18"/>
    </row>
    <row r="9383" spans="23:25" x14ac:dyDescent="0.25">
      <c r="W9383" s="18"/>
      <c r="X9383" s="18"/>
      <c r="Y9383" s="18"/>
    </row>
    <row r="9384" spans="23:25" x14ac:dyDescent="0.25">
      <c r="W9384" s="18"/>
      <c r="X9384" s="18"/>
      <c r="Y9384" s="18"/>
    </row>
    <row r="9385" spans="23:25" x14ac:dyDescent="0.25">
      <c r="W9385" s="18"/>
      <c r="X9385" s="18"/>
      <c r="Y9385" s="18"/>
    </row>
    <row r="9386" spans="23:25" x14ac:dyDescent="0.25">
      <c r="W9386" s="18"/>
      <c r="X9386" s="18"/>
      <c r="Y9386" s="18"/>
    </row>
    <row r="9387" spans="23:25" x14ac:dyDescent="0.25">
      <c r="W9387" s="18"/>
      <c r="X9387" s="18"/>
      <c r="Y9387" s="18"/>
    </row>
    <row r="9388" spans="23:25" x14ac:dyDescent="0.25">
      <c r="W9388" s="18"/>
      <c r="X9388" s="18"/>
      <c r="Y9388" s="18"/>
    </row>
    <row r="9389" spans="23:25" x14ac:dyDescent="0.25">
      <c r="W9389" s="18"/>
      <c r="X9389" s="18"/>
      <c r="Y9389" s="18"/>
    </row>
    <row r="9390" spans="23:25" x14ac:dyDescent="0.25">
      <c r="W9390" s="18"/>
      <c r="X9390" s="18"/>
      <c r="Y9390" s="18"/>
    </row>
    <row r="9391" spans="23:25" x14ac:dyDescent="0.25">
      <c r="W9391" s="18"/>
      <c r="X9391" s="18"/>
      <c r="Y9391" s="18"/>
    </row>
    <row r="9392" spans="23:25" x14ac:dyDescent="0.25">
      <c r="W9392" s="18"/>
      <c r="X9392" s="18"/>
      <c r="Y9392" s="18"/>
    </row>
    <row r="9393" spans="23:25" x14ac:dyDescent="0.25">
      <c r="W9393" s="18"/>
      <c r="X9393" s="18"/>
      <c r="Y9393" s="18"/>
    </row>
    <row r="9394" spans="23:25" x14ac:dyDescent="0.25">
      <c r="W9394" s="18"/>
      <c r="X9394" s="18"/>
      <c r="Y9394" s="18"/>
    </row>
    <row r="9395" spans="23:25" x14ac:dyDescent="0.25">
      <c r="W9395" s="18"/>
      <c r="X9395" s="18"/>
      <c r="Y9395" s="18"/>
    </row>
    <row r="9396" spans="23:25" x14ac:dyDescent="0.25">
      <c r="W9396" s="18"/>
      <c r="X9396" s="18"/>
      <c r="Y9396" s="18"/>
    </row>
    <row r="9397" spans="23:25" x14ac:dyDescent="0.25">
      <c r="W9397" s="18"/>
      <c r="X9397" s="18"/>
      <c r="Y9397" s="18"/>
    </row>
    <row r="9398" spans="23:25" x14ac:dyDescent="0.25">
      <c r="W9398" s="18"/>
      <c r="X9398" s="18"/>
      <c r="Y9398" s="18"/>
    </row>
    <row r="9399" spans="23:25" x14ac:dyDescent="0.25">
      <c r="W9399" s="18"/>
      <c r="X9399" s="18"/>
      <c r="Y9399" s="18"/>
    </row>
    <row r="9400" spans="23:25" x14ac:dyDescent="0.25">
      <c r="W9400" s="18"/>
      <c r="X9400" s="18"/>
      <c r="Y9400" s="18"/>
    </row>
    <row r="9401" spans="23:25" x14ac:dyDescent="0.25">
      <c r="W9401" s="18"/>
      <c r="X9401" s="18"/>
      <c r="Y9401" s="18"/>
    </row>
    <row r="9402" spans="23:25" x14ac:dyDescent="0.25">
      <c r="W9402" s="18"/>
      <c r="X9402" s="18"/>
      <c r="Y9402" s="18"/>
    </row>
    <row r="9403" spans="23:25" x14ac:dyDescent="0.25">
      <c r="W9403" s="18"/>
      <c r="X9403" s="18"/>
      <c r="Y9403" s="18"/>
    </row>
    <row r="9404" spans="23:25" x14ac:dyDescent="0.25">
      <c r="W9404" s="18"/>
      <c r="X9404" s="18"/>
      <c r="Y9404" s="18"/>
    </row>
    <row r="9405" spans="23:25" x14ac:dyDescent="0.25">
      <c r="W9405" s="18"/>
      <c r="X9405" s="18"/>
      <c r="Y9405" s="18"/>
    </row>
    <row r="9406" spans="23:25" x14ac:dyDescent="0.25">
      <c r="W9406" s="18"/>
      <c r="X9406" s="18"/>
      <c r="Y9406" s="18"/>
    </row>
    <row r="9407" spans="23:25" x14ac:dyDescent="0.25">
      <c r="W9407" s="18"/>
      <c r="X9407" s="18"/>
      <c r="Y9407" s="18"/>
    </row>
    <row r="9408" spans="23:25" x14ac:dyDescent="0.25">
      <c r="W9408" s="18"/>
      <c r="X9408" s="18"/>
      <c r="Y9408" s="18"/>
    </row>
    <row r="9409" spans="23:25" x14ac:dyDescent="0.25">
      <c r="W9409" s="18"/>
      <c r="X9409" s="18"/>
      <c r="Y9409" s="18"/>
    </row>
    <row r="9410" spans="23:25" x14ac:dyDescent="0.25">
      <c r="W9410" s="18"/>
      <c r="X9410" s="18"/>
      <c r="Y9410" s="18"/>
    </row>
    <row r="9411" spans="23:25" x14ac:dyDescent="0.25">
      <c r="W9411" s="18"/>
      <c r="X9411" s="18"/>
      <c r="Y9411" s="18"/>
    </row>
    <row r="9412" spans="23:25" x14ac:dyDescent="0.25">
      <c r="W9412" s="18"/>
      <c r="X9412" s="18"/>
      <c r="Y9412" s="18"/>
    </row>
    <row r="9413" spans="23:25" x14ac:dyDescent="0.25">
      <c r="W9413" s="18"/>
      <c r="X9413" s="18"/>
      <c r="Y9413" s="18"/>
    </row>
    <row r="9414" spans="23:25" x14ac:dyDescent="0.25">
      <c r="W9414" s="18"/>
      <c r="X9414" s="18"/>
      <c r="Y9414" s="18"/>
    </row>
    <row r="9415" spans="23:25" x14ac:dyDescent="0.25">
      <c r="W9415" s="18"/>
      <c r="X9415" s="18"/>
      <c r="Y9415" s="18"/>
    </row>
    <row r="9416" spans="23:25" x14ac:dyDescent="0.25">
      <c r="W9416" s="18"/>
      <c r="X9416" s="18"/>
      <c r="Y9416" s="18"/>
    </row>
    <row r="9417" spans="23:25" x14ac:dyDescent="0.25">
      <c r="W9417" s="18"/>
      <c r="X9417" s="18"/>
      <c r="Y9417" s="18"/>
    </row>
    <row r="9418" spans="23:25" x14ac:dyDescent="0.25">
      <c r="W9418" s="18"/>
      <c r="X9418" s="18"/>
      <c r="Y9418" s="18"/>
    </row>
    <row r="9419" spans="23:25" x14ac:dyDescent="0.25">
      <c r="W9419" s="18"/>
      <c r="X9419" s="18"/>
      <c r="Y9419" s="18"/>
    </row>
    <row r="9420" spans="23:25" x14ac:dyDescent="0.25">
      <c r="W9420" s="18"/>
      <c r="X9420" s="18"/>
      <c r="Y9420" s="18"/>
    </row>
    <row r="9421" spans="23:25" x14ac:dyDescent="0.25">
      <c r="W9421" s="18"/>
      <c r="X9421" s="18"/>
      <c r="Y9421" s="18"/>
    </row>
    <row r="9422" spans="23:25" x14ac:dyDescent="0.25">
      <c r="W9422" s="18"/>
      <c r="X9422" s="18"/>
      <c r="Y9422" s="18"/>
    </row>
    <row r="9423" spans="23:25" x14ac:dyDescent="0.25">
      <c r="W9423" s="18"/>
      <c r="X9423" s="18"/>
      <c r="Y9423" s="18"/>
    </row>
    <row r="9424" spans="23:25" x14ac:dyDescent="0.25">
      <c r="W9424" s="18"/>
      <c r="X9424" s="18"/>
      <c r="Y9424" s="18"/>
    </row>
    <row r="9425" spans="23:25" x14ac:dyDescent="0.25">
      <c r="W9425" s="18"/>
      <c r="X9425" s="18"/>
      <c r="Y9425" s="18"/>
    </row>
    <row r="9426" spans="23:25" x14ac:dyDescent="0.25">
      <c r="W9426" s="18"/>
      <c r="X9426" s="18"/>
      <c r="Y9426" s="18"/>
    </row>
    <row r="9427" spans="23:25" x14ac:dyDescent="0.25">
      <c r="W9427" s="18"/>
      <c r="X9427" s="18"/>
      <c r="Y9427" s="18"/>
    </row>
    <row r="9428" spans="23:25" x14ac:dyDescent="0.25">
      <c r="W9428" s="18"/>
      <c r="X9428" s="18"/>
      <c r="Y9428" s="18"/>
    </row>
    <row r="9429" spans="23:25" x14ac:dyDescent="0.25">
      <c r="W9429" s="18"/>
      <c r="X9429" s="18"/>
      <c r="Y9429" s="18"/>
    </row>
    <row r="9430" spans="23:25" x14ac:dyDescent="0.25">
      <c r="W9430" s="18"/>
      <c r="X9430" s="18"/>
      <c r="Y9430" s="18"/>
    </row>
    <row r="9431" spans="23:25" x14ac:dyDescent="0.25">
      <c r="W9431" s="18"/>
      <c r="X9431" s="18"/>
      <c r="Y9431" s="18"/>
    </row>
    <row r="9432" spans="23:25" x14ac:dyDescent="0.25">
      <c r="W9432" s="18"/>
      <c r="X9432" s="18"/>
      <c r="Y9432" s="18"/>
    </row>
    <row r="9433" spans="23:25" x14ac:dyDescent="0.25">
      <c r="W9433" s="18"/>
      <c r="X9433" s="18"/>
      <c r="Y9433" s="18"/>
    </row>
    <row r="9434" spans="23:25" x14ac:dyDescent="0.25">
      <c r="W9434" s="18"/>
      <c r="X9434" s="18"/>
      <c r="Y9434" s="18"/>
    </row>
    <row r="9435" spans="23:25" x14ac:dyDescent="0.25">
      <c r="W9435" s="18"/>
      <c r="X9435" s="18"/>
      <c r="Y9435" s="18"/>
    </row>
    <row r="9436" spans="23:25" x14ac:dyDescent="0.25">
      <c r="W9436" s="18"/>
      <c r="X9436" s="18"/>
      <c r="Y9436" s="18"/>
    </row>
    <row r="9437" spans="23:25" x14ac:dyDescent="0.25">
      <c r="W9437" s="18"/>
      <c r="X9437" s="18"/>
      <c r="Y9437" s="18"/>
    </row>
    <row r="9438" spans="23:25" x14ac:dyDescent="0.25">
      <c r="W9438" s="18"/>
      <c r="X9438" s="18"/>
      <c r="Y9438" s="18"/>
    </row>
    <row r="9439" spans="23:25" x14ac:dyDescent="0.25">
      <c r="W9439" s="18"/>
      <c r="X9439" s="18"/>
      <c r="Y9439" s="18"/>
    </row>
    <row r="9440" spans="23:25" x14ac:dyDescent="0.25">
      <c r="W9440" s="18"/>
      <c r="X9440" s="18"/>
      <c r="Y9440" s="18"/>
    </row>
    <row r="9441" spans="23:25" x14ac:dyDescent="0.25">
      <c r="W9441" s="18"/>
      <c r="X9441" s="18"/>
      <c r="Y9441" s="18"/>
    </row>
    <row r="9442" spans="23:25" x14ac:dyDescent="0.25">
      <c r="W9442" s="18"/>
      <c r="X9442" s="18"/>
      <c r="Y9442" s="18"/>
    </row>
    <row r="9443" spans="23:25" x14ac:dyDescent="0.25">
      <c r="W9443" s="18"/>
      <c r="X9443" s="18"/>
      <c r="Y9443" s="18"/>
    </row>
    <row r="9444" spans="23:25" x14ac:dyDescent="0.25">
      <c r="W9444" s="18"/>
      <c r="X9444" s="18"/>
      <c r="Y9444" s="18"/>
    </row>
    <row r="9445" spans="23:25" x14ac:dyDescent="0.25">
      <c r="W9445" s="18"/>
      <c r="X9445" s="18"/>
      <c r="Y9445" s="18"/>
    </row>
    <row r="9446" spans="23:25" x14ac:dyDescent="0.25">
      <c r="W9446" s="18"/>
      <c r="X9446" s="18"/>
      <c r="Y9446" s="18"/>
    </row>
    <row r="9447" spans="23:25" x14ac:dyDescent="0.25">
      <c r="W9447" s="18"/>
      <c r="X9447" s="18"/>
      <c r="Y9447" s="18"/>
    </row>
    <row r="9448" spans="23:25" x14ac:dyDescent="0.25">
      <c r="W9448" s="18"/>
      <c r="X9448" s="18"/>
      <c r="Y9448" s="18"/>
    </row>
    <row r="9449" spans="23:25" x14ac:dyDescent="0.25">
      <c r="W9449" s="18"/>
      <c r="X9449" s="18"/>
      <c r="Y9449" s="18"/>
    </row>
    <row r="9450" spans="23:25" x14ac:dyDescent="0.25">
      <c r="W9450" s="18"/>
      <c r="X9450" s="18"/>
      <c r="Y9450" s="18"/>
    </row>
    <row r="9451" spans="23:25" x14ac:dyDescent="0.25">
      <c r="W9451" s="18"/>
      <c r="X9451" s="18"/>
      <c r="Y9451" s="18"/>
    </row>
    <row r="9452" spans="23:25" x14ac:dyDescent="0.25">
      <c r="W9452" s="18"/>
      <c r="X9452" s="18"/>
      <c r="Y9452" s="18"/>
    </row>
    <row r="9453" spans="23:25" x14ac:dyDescent="0.25">
      <c r="W9453" s="18"/>
      <c r="X9453" s="18"/>
      <c r="Y9453" s="18"/>
    </row>
    <row r="9454" spans="23:25" x14ac:dyDescent="0.25">
      <c r="W9454" s="18"/>
      <c r="X9454" s="18"/>
      <c r="Y9454" s="18"/>
    </row>
    <row r="9455" spans="23:25" x14ac:dyDescent="0.25">
      <c r="W9455" s="18"/>
      <c r="X9455" s="18"/>
      <c r="Y9455" s="18"/>
    </row>
    <row r="9456" spans="23:25" x14ac:dyDescent="0.25">
      <c r="W9456" s="18"/>
      <c r="X9456" s="18"/>
      <c r="Y9456" s="18"/>
    </row>
    <row r="9457" spans="23:25" x14ac:dyDescent="0.25">
      <c r="W9457" s="18"/>
      <c r="X9457" s="18"/>
      <c r="Y9457" s="18"/>
    </row>
    <row r="9458" spans="23:25" x14ac:dyDescent="0.25">
      <c r="W9458" s="18"/>
      <c r="X9458" s="18"/>
      <c r="Y9458" s="18"/>
    </row>
    <row r="9459" spans="23:25" x14ac:dyDescent="0.25">
      <c r="W9459" s="18"/>
      <c r="X9459" s="18"/>
      <c r="Y9459" s="18"/>
    </row>
    <row r="9460" spans="23:25" x14ac:dyDescent="0.25">
      <c r="W9460" s="18"/>
      <c r="X9460" s="18"/>
      <c r="Y9460" s="18"/>
    </row>
    <row r="9461" spans="23:25" x14ac:dyDescent="0.25">
      <c r="W9461" s="18"/>
      <c r="X9461" s="18"/>
      <c r="Y9461" s="18"/>
    </row>
    <row r="9462" spans="23:25" x14ac:dyDescent="0.25">
      <c r="W9462" s="18"/>
      <c r="X9462" s="18"/>
      <c r="Y9462" s="18"/>
    </row>
    <row r="9463" spans="23:25" x14ac:dyDescent="0.25">
      <c r="W9463" s="18"/>
      <c r="X9463" s="18"/>
      <c r="Y9463" s="18"/>
    </row>
    <row r="9464" spans="23:25" x14ac:dyDescent="0.25">
      <c r="W9464" s="18"/>
      <c r="X9464" s="18"/>
      <c r="Y9464" s="18"/>
    </row>
    <row r="9465" spans="23:25" x14ac:dyDescent="0.25">
      <c r="W9465" s="18"/>
      <c r="X9465" s="18"/>
      <c r="Y9465" s="18"/>
    </row>
    <row r="9466" spans="23:25" x14ac:dyDescent="0.25">
      <c r="W9466" s="18"/>
      <c r="X9466" s="18"/>
      <c r="Y9466" s="18"/>
    </row>
    <row r="9467" spans="23:25" x14ac:dyDescent="0.25">
      <c r="W9467" s="18"/>
      <c r="X9467" s="18"/>
      <c r="Y9467" s="18"/>
    </row>
    <row r="9468" spans="23:25" x14ac:dyDescent="0.25">
      <c r="W9468" s="18"/>
      <c r="X9468" s="18"/>
      <c r="Y9468" s="18"/>
    </row>
    <row r="9469" spans="23:25" x14ac:dyDescent="0.25">
      <c r="W9469" s="18"/>
      <c r="X9469" s="18"/>
      <c r="Y9469" s="18"/>
    </row>
    <row r="9470" spans="23:25" x14ac:dyDescent="0.25">
      <c r="W9470" s="18"/>
      <c r="X9470" s="18"/>
      <c r="Y9470" s="18"/>
    </row>
    <row r="9471" spans="23:25" x14ac:dyDescent="0.25">
      <c r="W9471" s="18"/>
      <c r="X9471" s="18"/>
      <c r="Y9471" s="18"/>
    </row>
    <row r="9472" spans="23:25" x14ac:dyDescent="0.25">
      <c r="W9472" s="18"/>
      <c r="X9472" s="18"/>
      <c r="Y9472" s="18"/>
    </row>
    <row r="9473" spans="23:25" x14ac:dyDescent="0.25">
      <c r="W9473" s="18"/>
      <c r="X9473" s="18"/>
      <c r="Y9473" s="18"/>
    </row>
    <row r="9474" spans="23:25" x14ac:dyDescent="0.25">
      <c r="W9474" s="18"/>
      <c r="X9474" s="18"/>
      <c r="Y9474" s="18"/>
    </row>
    <row r="9475" spans="23:25" x14ac:dyDescent="0.25">
      <c r="W9475" s="18"/>
      <c r="X9475" s="18"/>
      <c r="Y9475" s="18"/>
    </row>
    <row r="9476" spans="23:25" x14ac:dyDescent="0.25">
      <c r="W9476" s="18"/>
      <c r="X9476" s="18"/>
      <c r="Y9476" s="18"/>
    </row>
    <row r="9477" spans="23:25" x14ac:dyDescent="0.25">
      <c r="W9477" s="18"/>
      <c r="X9477" s="18"/>
      <c r="Y9477" s="18"/>
    </row>
    <row r="9478" spans="23:25" x14ac:dyDescent="0.25">
      <c r="W9478" s="18"/>
      <c r="X9478" s="18"/>
      <c r="Y9478" s="18"/>
    </row>
    <row r="9479" spans="23:25" x14ac:dyDescent="0.25">
      <c r="W9479" s="18"/>
      <c r="X9479" s="18"/>
      <c r="Y9479" s="18"/>
    </row>
    <row r="9480" spans="23:25" x14ac:dyDescent="0.25">
      <c r="W9480" s="18"/>
      <c r="X9480" s="18"/>
      <c r="Y9480" s="18"/>
    </row>
    <row r="9481" spans="23:25" x14ac:dyDescent="0.25">
      <c r="W9481" s="18"/>
      <c r="X9481" s="18"/>
      <c r="Y9481" s="18"/>
    </row>
    <row r="9482" spans="23:25" x14ac:dyDescent="0.25">
      <c r="W9482" s="18"/>
      <c r="X9482" s="18"/>
      <c r="Y9482" s="18"/>
    </row>
    <row r="9483" spans="23:25" x14ac:dyDescent="0.25">
      <c r="W9483" s="18"/>
      <c r="X9483" s="18"/>
      <c r="Y9483" s="18"/>
    </row>
    <row r="9484" spans="23:25" x14ac:dyDescent="0.25">
      <c r="W9484" s="18"/>
      <c r="X9484" s="18"/>
      <c r="Y9484" s="18"/>
    </row>
    <row r="9485" spans="23:25" x14ac:dyDescent="0.25">
      <c r="W9485" s="18"/>
      <c r="X9485" s="18"/>
      <c r="Y9485" s="18"/>
    </row>
    <row r="9486" spans="23:25" x14ac:dyDescent="0.25">
      <c r="W9486" s="18"/>
      <c r="X9486" s="18"/>
      <c r="Y9486" s="18"/>
    </row>
    <row r="9487" spans="23:25" x14ac:dyDescent="0.25">
      <c r="W9487" s="18"/>
      <c r="X9487" s="18"/>
      <c r="Y9487" s="18"/>
    </row>
    <row r="9488" spans="23:25" x14ac:dyDescent="0.25">
      <c r="W9488" s="18"/>
      <c r="X9488" s="18"/>
      <c r="Y9488" s="18"/>
    </row>
    <row r="9489" spans="23:25" x14ac:dyDescent="0.25">
      <c r="W9489" s="18"/>
      <c r="X9489" s="18"/>
      <c r="Y9489" s="18"/>
    </row>
    <row r="9490" spans="23:25" x14ac:dyDescent="0.25">
      <c r="W9490" s="18"/>
      <c r="X9490" s="18"/>
      <c r="Y9490" s="18"/>
    </row>
    <row r="9491" spans="23:25" x14ac:dyDescent="0.25">
      <c r="W9491" s="18"/>
      <c r="X9491" s="18"/>
      <c r="Y9491" s="18"/>
    </row>
    <row r="9492" spans="23:25" x14ac:dyDescent="0.25">
      <c r="W9492" s="18"/>
      <c r="X9492" s="18"/>
      <c r="Y9492" s="18"/>
    </row>
    <row r="9493" spans="23:25" x14ac:dyDescent="0.25">
      <c r="W9493" s="18"/>
      <c r="X9493" s="18"/>
      <c r="Y9493" s="18"/>
    </row>
    <row r="9494" spans="23:25" x14ac:dyDescent="0.25">
      <c r="W9494" s="18"/>
      <c r="X9494" s="18"/>
      <c r="Y9494" s="18"/>
    </row>
    <row r="9495" spans="23:25" x14ac:dyDescent="0.25">
      <c r="W9495" s="18"/>
      <c r="X9495" s="18"/>
      <c r="Y9495" s="18"/>
    </row>
    <row r="9496" spans="23:25" x14ac:dyDescent="0.25">
      <c r="W9496" s="18"/>
      <c r="X9496" s="18"/>
      <c r="Y9496" s="18"/>
    </row>
    <row r="9497" spans="23:25" x14ac:dyDescent="0.25">
      <c r="W9497" s="18"/>
      <c r="X9497" s="18"/>
      <c r="Y9497" s="18"/>
    </row>
    <row r="9498" spans="23:25" x14ac:dyDescent="0.25">
      <c r="W9498" s="18"/>
      <c r="X9498" s="18"/>
      <c r="Y9498" s="18"/>
    </row>
    <row r="9499" spans="23:25" x14ac:dyDescent="0.25">
      <c r="W9499" s="18"/>
      <c r="X9499" s="18"/>
      <c r="Y9499" s="18"/>
    </row>
    <row r="9500" spans="23:25" x14ac:dyDescent="0.25">
      <c r="W9500" s="18"/>
      <c r="X9500" s="18"/>
      <c r="Y9500" s="18"/>
    </row>
    <row r="9501" spans="23:25" x14ac:dyDescent="0.25">
      <c r="W9501" s="18"/>
      <c r="X9501" s="18"/>
      <c r="Y9501" s="18"/>
    </row>
    <row r="9502" spans="23:25" x14ac:dyDescent="0.25">
      <c r="W9502" s="18"/>
      <c r="X9502" s="18"/>
      <c r="Y9502" s="18"/>
    </row>
    <row r="9503" spans="23:25" x14ac:dyDescent="0.25">
      <c r="W9503" s="18"/>
      <c r="X9503" s="18"/>
      <c r="Y9503" s="18"/>
    </row>
    <row r="9504" spans="23:25" x14ac:dyDescent="0.25">
      <c r="W9504" s="18"/>
      <c r="X9504" s="18"/>
      <c r="Y9504" s="18"/>
    </row>
    <row r="9505" spans="23:25" x14ac:dyDescent="0.25">
      <c r="W9505" s="18"/>
      <c r="X9505" s="18"/>
      <c r="Y9505" s="18"/>
    </row>
    <row r="9506" spans="23:25" x14ac:dyDescent="0.25">
      <c r="W9506" s="18"/>
      <c r="X9506" s="18"/>
      <c r="Y9506" s="18"/>
    </row>
    <row r="9507" spans="23:25" x14ac:dyDescent="0.25">
      <c r="W9507" s="18"/>
      <c r="X9507" s="18"/>
      <c r="Y9507" s="18"/>
    </row>
    <row r="9508" spans="23:25" x14ac:dyDescent="0.25">
      <c r="W9508" s="18"/>
      <c r="X9508" s="18"/>
      <c r="Y9508" s="18"/>
    </row>
    <row r="9509" spans="23:25" x14ac:dyDescent="0.25">
      <c r="W9509" s="18"/>
      <c r="X9509" s="18"/>
      <c r="Y9509" s="18"/>
    </row>
    <row r="9510" spans="23:25" x14ac:dyDescent="0.25">
      <c r="W9510" s="18"/>
      <c r="X9510" s="18"/>
      <c r="Y9510" s="18"/>
    </row>
    <row r="9511" spans="23:25" x14ac:dyDescent="0.25">
      <c r="W9511" s="18"/>
      <c r="X9511" s="18"/>
      <c r="Y9511" s="18"/>
    </row>
    <row r="9512" spans="23:25" x14ac:dyDescent="0.25">
      <c r="W9512" s="18"/>
      <c r="X9512" s="18"/>
      <c r="Y9512" s="18"/>
    </row>
    <row r="9513" spans="23:25" x14ac:dyDescent="0.25">
      <c r="W9513" s="18"/>
      <c r="X9513" s="18"/>
      <c r="Y9513" s="18"/>
    </row>
    <row r="9514" spans="23:25" x14ac:dyDescent="0.25">
      <c r="W9514" s="18"/>
      <c r="X9514" s="18"/>
      <c r="Y9514" s="18"/>
    </row>
    <row r="9515" spans="23:25" x14ac:dyDescent="0.25">
      <c r="W9515" s="18"/>
      <c r="X9515" s="18"/>
      <c r="Y9515" s="18"/>
    </row>
    <row r="9516" spans="23:25" x14ac:dyDescent="0.25">
      <c r="W9516" s="18"/>
      <c r="X9516" s="18"/>
      <c r="Y9516" s="18"/>
    </row>
    <row r="9517" spans="23:25" x14ac:dyDescent="0.25">
      <c r="W9517" s="18"/>
      <c r="X9517" s="18"/>
      <c r="Y9517" s="18"/>
    </row>
    <row r="9518" spans="23:25" x14ac:dyDescent="0.25">
      <c r="W9518" s="18"/>
      <c r="X9518" s="18"/>
      <c r="Y9518" s="18"/>
    </row>
    <row r="9519" spans="23:25" x14ac:dyDescent="0.25">
      <c r="W9519" s="18"/>
      <c r="X9519" s="18"/>
      <c r="Y9519" s="18"/>
    </row>
    <row r="9520" spans="23:25" x14ac:dyDescent="0.25">
      <c r="W9520" s="18"/>
      <c r="X9520" s="18"/>
      <c r="Y9520" s="18"/>
    </row>
    <row r="9521" spans="23:25" x14ac:dyDescent="0.25">
      <c r="W9521" s="18"/>
      <c r="X9521" s="18"/>
      <c r="Y9521" s="18"/>
    </row>
    <row r="9522" spans="23:25" x14ac:dyDescent="0.25">
      <c r="W9522" s="18"/>
      <c r="X9522" s="18"/>
      <c r="Y9522" s="18"/>
    </row>
    <row r="9523" spans="23:25" x14ac:dyDescent="0.25">
      <c r="W9523" s="18"/>
      <c r="X9523" s="18"/>
      <c r="Y9523" s="18"/>
    </row>
    <row r="9524" spans="23:25" x14ac:dyDescent="0.25">
      <c r="W9524" s="18"/>
      <c r="X9524" s="18"/>
      <c r="Y9524" s="18"/>
    </row>
    <row r="9525" spans="23:25" x14ac:dyDescent="0.25">
      <c r="W9525" s="18"/>
      <c r="X9525" s="18"/>
      <c r="Y9525" s="18"/>
    </row>
    <row r="9526" spans="23:25" x14ac:dyDescent="0.25">
      <c r="W9526" s="18"/>
      <c r="X9526" s="18"/>
      <c r="Y9526" s="18"/>
    </row>
    <row r="9527" spans="23:25" x14ac:dyDescent="0.25">
      <c r="W9527" s="18"/>
      <c r="X9527" s="18"/>
      <c r="Y9527" s="18"/>
    </row>
    <row r="9528" spans="23:25" x14ac:dyDescent="0.25">
      <c r="W9528" s="18"/>
      <c r="X9528" s="18"/>
      <c r="Y9528" s="18"/>
    </row>
    <row r="9529" spans="23:25" x14ac:dyDescent="0.25">
      <c r="W9529" s="18"/>
      <c r="X9529" s="18"/>
      <c r="Y9529" s="18"/>
    </row>
    <row r="9530" spans="23:25" x14ac:dyDescent="0.25">
      <c r="W9530" s="18"/>
      <c r="X9530" s="18"/>
      <c r="Y9530" s="18"/>
    </row>
    <row r="9531" spans="23:25" x14ac:dyDescent="0.25">
      <c r="W9531" s="18"/>
      <c r="X9531" s="18"/>
      <c r="Y9531" s="18"/>
    </row>
    <row r="9532" spans="23:25" x14ac:dyDescent="0.25">
      <c r="W9532" s="18"/>
      <c r="X9532" s="18"/>
      <c r="Y9532" s="18"/>
    </row>
    <row r="9533" spans="23:25" x14ac:dyDescent="0.25">
      <c r="W9533" s="18"/>
      <c r="X9533" s="18"/>
      <c r="Y9533" s="18"/>
    </row>
    <row r="9534" spans="23:25" x14ac:dyDescent="0.25">
      <c r="W9534" s="18"/>
      <c r="X9534" s="18"/>
      <c r="Y9534" s="18"/>
    </row>
    <row r="9535" spans="23:25" x14ac:dyDescent="0.25">
      <c r="W9535" s="18"/>
      <c r="X9535" s="18"/>
      <c r="Y9535" s="18"/>
    </row>
    <row r="9536" spans="23:25" x14ac:dyDescent="0.25">
      <c r="W9536" s="18"/>
      <c r="X9536" s="18"/>
      <c r="Y9536" s="18"/>
    </row>
    <row r="9537" spans="23:25" x14ac:dyDescent="0.25">
      <c r="W9537" s="18"/>
      <c r="X9537" s="18"/>
      <c r="Y9537" s="18"/>
    </row>
    <row r="9538" spans="23:25" x14ac:dyDescent="0.25">
      <c r="W9538" s="18"/>
      <c r="X9538" s="18"/>
      <c r="Y9538" s="18"/>
    </row>
    <row r="9539" spans="23:25" x14ac:dyDescent="0.25">
      <c r="W9539" s="18"/>
      <c r="X9539" s="18"/>
      <c r="Y9539" s="18"/>
    </row>
    <row r="9540" spans="23:25" x14ac:dyDescent="0.25">
      <c r="W9540" s="18"/>
      <c r="X9540" s="18"/>
      <c r="Y9540" s="18"/>
    </row>
    <row r="9541" spans="23:25" x14ac:dyDescent="0.25">
      <c r="W9541" s="18"/>
      <c r="X9541" s="18"/>
      <c r="Y9541" s="18"/>
    </row>
    <row r="9542" spans="23:25" x14ac:dyDescent="0.25">
      <c r="W9542" s="18"/>
      <c r="X9542" s="18"/>
      <c r="Y9542" s="18"/>
    </row>
    <row r="9543" spans="23:25" x14ac:dyDescent="0.25">
      <c r="W9543" s="18"/>
      <c r="X9543" s="18"/>
      <c r="Y9543" s="18"/>
    </row>
    <row r="9544" spans="23:25" x14ac:dyDescent="0.25">
      <c r="W9544" s="18"/>
      <c r="X9544" s="18"/>
      <c r="Y9544" s="18"/>
    </row>
    <row r="9545" spans="23:25" x14ac:dyDescent="0.25">
      <c r="W9545" s="18"/>
      <c r="X9545" s="18"/>
      <c r="Y9545" s="18"/>
    </row>
    <row r="9546" spans="23:25" x14ac:dyDescent="0.25">
      <c r="W9546" s="18"/>
      <c r="X9546" s="18"/>
      <c r="Y9546" s="18"/>
    </row>
    <row r="9547" spans="23:25" x14ac:dyDescent="0.25">
      <c r="W9547" s="18"/>
      <c r="X9547" s="18"/>
      <c r="Y9547" s="18"/>
    </row>
    <row r="9548" spans="23:25" x14ac:dyDescent="0.25">
      <c r="W9548" s="18"/>
      <c r="X9548" s="18"/>
      <c r="Y9548" s="18"/>
    </row>
    <row r="9549" spans="23:25" x14ac:dyDescent="0.25">
      <c r="W9549" s="18"/>
      <c r="X9549" s="18"/>
      <c r="Y9549" s="18"/>
    </row>
    <row r="9550" spans="23:25" x14ac:dyDescent="0.25">
      <c r="W9550" s="18"/>
      <c r="X9550" s="18"/>
      <c r="Y9550" s="18"/>
    </row>
    <row r="9551" spans="23:25" x14ac:dyDescent="0.25">
      <c r="W9551" s="18"/>
      <c r="X9551" s="18"/>
      <c r="Y9551" s="18"/>
    </row>
    <row r="9552" spans="23:25" x14ac:dyDescent="0.25">
      <c r="W9552" s="18"/>
      <c r="X9552" s="18"/>
      <c r="Y9552" s="18"/>
    </row>
    <row r="9553" spans="23:25" x14ac:dyDescent="0.25">
      <c r="W9553" s="18"/>
      <c r="X9553" s="18"/>
      <c r="Y9553" s="18"/>
    </row>
    <row r="9554" spans="23:25" x14ac:dyDescent="0.25">
      <c r="W9554" s="18"/>
      <c r="X9554" s="18"/>
      <c r="Y9554" s="18"/>
    </row>
    <row r="9555" spans="23:25" x14ac:dyDescent="0.25">
      <c r="W9555" s="18"/>
      <c r="X9555" s="18"/>
      <c r="Y9555" s="18"/>
    </row>
    <row r="9556" spans="23:25" x14ac:dyDescent="0.25">
      <c r="W9556" s="18"/>
      <c r="X9556" s="18"/>
      <c r="Y9556" s="18"/>
    </row>
    <row r="9557" spans="23:25" x14ac:dyDescent="0.25">
      <c r="W9557" s="18"/>
      <c r="X9557" s="18"/>
      <c r="Y9557" s="18"/>
    </row>
    <row r="9558" spans="23:25" x14ac:dyDescent="0.25">
      <c r="W9558" s="18"/>
      <c r="X9558" s="18"/>
      <c r="Y9558" s="18"/>
    </row>
    <row r="9559" spans="23:25" x14ac:dyDescent="0.25">
      <c r="W9559" s="18"/>
      <c r="X9559" s="18"/>
      <c r="Y9559" s="18"/>
    </row>
    <row r="9560" spans="23:25" x14ac:dyDescent="0.25">
      <c r="W9560" s="18"/>
      <c r="X9560" s="18"/>
      <c r="Y9560" s="18"/>
    </row>
    <row r="9561" spans="23:25" x14ac:dyDescent="0.25">
      <c r="W9561" s="18"/>
      <c r="X9561" s="18"/>
      <c r="Y9561" s="18"/>
    </row>
    <row r="9562" spans="23:25" x14ac:dyDescent="0.25">
      <c r="W9562" s="18"/>
      <c r="X9562" s="18"/>
      <c r="Y9562" s="18"/>
    </row>
    <row r="9563" spans="23:25" x14ac:dyDescent="0.25">
      <c r="W9563" s="18"/>
      <c r="X9563" s="18"/>
      <c r="Y9563" s="18"/>
    </row>
    <row r="9564" spans="23:25" x14ac:dyDescent="0.25">
      <c r="W9564" s="18"/>
      <c r="X9564" s="18"/>
      <c r="Y9564" s="18"/>
    </row>
    <row r="9565" spans="23:25" x14ac:dyDescent="0.25">
      <c r="W9565" s="18"/>
      <c r="X9565" s="18"/>
      <c r="Y9565" s="18"/>
    </row>
    <row r="9566" spans="23:25" x14ac:dyDescent="0.25">
      <c r="W9566" s="18"/>
      <c r="X9566" s="18"/>
      <c r="Y9566" s="18"/>
    </row>
    <row r="9567" spans="23:25" x14ac:dyDescent="0.25">
      <c r="W9567" s="18"/>
      <c r="X9567" s="18"/>
      <c r="Y9567" s="18"/>
    </row>
    <row r="9568" spans="23:25" x14ac:dyDescent="0.25">
      <c r="W9568" s="18"/>
      <c r="X9568" s="18"/>
      <c r="Y9568" s="18"/>
    </row>
    <row r="9569" spans="23:25" x14ac:dyDescent="0.25">
      <c r="W9569" s="18"/>
      <c r="X9569" s="18"/>
      <c r="Y9569" s="18"/>
    </row>
    <row r="9570" spans="23:25" x14ac:dyDescent="0.25">
      <c r="W9570" s="18"/>
      <c r="X9570" s="18"/>
      <c r="Y9570" s="18"/>
    </row>
    <row r="9571" spans="23:25" x14ac:dyDescent="0.25">
      <c r="W9571" s="18"/>
      <c r="X9571" s="18"/>
      <c r="Y9571" s="18"/>
    </row>
    <row r="9572" spans="23:25" x14ac:dyDescent="0.25">
      <c r="W9572" s="18"/>
      <c r="X9572" s="18"/>
      <c r="Y9572" s="18"/>
    </row>
    <row r="9573" spans="23:25" x14ac:dyDescent="0.25">
      <c r="W9573" s="18"/>
      <c r="X9573" s="18"/>
      <c r="Y9573" s="18"/>
    </row>
    <row r="9574" spans="23:25" x14ac:dyDescent="0.25">
      <c r="W9574" s="18"/>
      <c r="X9574" s="18"/>
      <c r="Y9574" s="18"/>
    </row>
    <row r="9575" spans="23:25" x14ac:dyDescent="0.25">
      <c r="W9575" s="18"/>
      <c r="X9575" s="18"/>
      <c r="Y9575" s="18"/>
    </row>
    <row r="9576" spans="23:25" x14ac:dyDescent="0.25">
      <c r="W9576" s="18"/>
      <c r="X9576" s="18"/>
      <c r="Y9576" s="18"/>
    </row>
    <row r="9577" spans="23:25" x14ac:dyDescent="0.25">
      <c r="W9577" s="18"/>
      <c r="X9577" s="18"/>
      <c r="Y9577" s="18"/>
    </row>
    <row r="9578" spans="23:25" x14ac:dyDescent="0.25">
      <c r="W9578" s="18"/>
      <c r="X9578" s="18"/>
      <c r="Y9578" s="18"/>
    </row>
    <row r="9579" spans="23:25" x14ac:dyDescent="0.25">
      <c r="W9579" s="18"/>
      <c r="X9579" s="18"/>
      <c r="Y9579" s="18"/>
    </row>
    <row r="9580" spans="23:25" x14ac:dyDescent="0.25">
      <c r="W9580" s="18"/>
      <c r="X9580" s="18"/>
      <c r="Y9580" s="18"/>
    </row>
    <row r="9581" spans="23:25" x14ac:dyDescent="0.25">
      <c r="W9581" s="18"/>
      <c r="X9581" s="18"/>
      <c r="Y9581" s="18"/>
    </row>
    <row r="9582" spans="23:25" x14ac:dyDescent="0.25">
      <c r="W9582" s="18"/>
      <c r="X9582" s="18"/>
      <c r="Y9582" s="18"/>
    </row>
    <row r="9583" spans="23:25" x14ac:dyDescent="0.25">
      <c r="W9583" s="18"/>
      <c r="X9583" s="18"/>
      <c r="Y9583" s="18"/>
    </row>
    <row r="9584" spans="23:25" x14ac:dyDescent="0.25">
      <c r="W9584" s="18"/>
      <c r="X9584" s="18"/>
      <c r="Y9584" s="18"/>
    </row>
    <row r="9585" spans="23:25" x14ac:dyDescent="0.25">
      <c r="W9585" s="18"/>
      <c r="X9585" s="18"/>
      <c r="Y9585" s="18"/>
    </row>
    <row r="9586" spans="23:25" x14ac:dyDescent="0.25">
      <c r="W9586" s="18"/>
      <c r="X9586" s="18"/>
      <c r="Y9586" s="18"/>
    </row>
    <row r="9587" spans="23:25" x14ac:dyDescent="0.25">
      <c r="W9587" s="18"/>
      <c r="X9587" s="18"/>
      <c r="Y9587" s="18"/>
    </row>
    <row r="9588" spans="23:25" x14ac:dyDescent="0.25">
      <c r="W9588" s="18"/>
      <c r="X9588" s="18"/>
      <c r="Y9588" s="18"/>
    </row>
    <row r="9589" spans="23:25" x14ac:dyDescent="0.25">
      <c r="W9589" s="18"/>
      <c r="X9589" s="18"/>
      <c r="Y9589" s="18"/>
    </row>
    <row r="9590" spans="23:25" x14ac:dyDescent="0.25">
      <c r="W9590" s="18"/>
      <c r="X9590" s="18"/>
      <c r="Y9590" s="18"/>
    </row>
    <row r="9591" spans="23:25" x14ac:dyDescent="0.25">
      <c r="W9591" s="18"/>
      <c r="X9591" s="18"/>
      <c r="Y9591" s="18"/>
    </row>
    <row r="9592" spans="23:25" x14ac:dyDescent="0.25">
      <c r="W9592" s="18"/>
      <c r="X9592" s="18"/>
      <c r="Y9592" s="18"/>
    </row>
    <row r="9593" spans="23:25" x14ac:dyDescent="0.25">
      <c r="W9593" s="18"/>
      <c r="X9593" s="18"/>
      <c r="Y9593" s="18"/>
    </row>
    <row r="9594" spans="23:25" x14ac:dyDescent="0.25">
      <c r="W9594" s="18"/>
      <c r="X9594" s="18"/>
      <c r="Y9594" s="18"/>
    </row>
    <row r="9595" spans="23:25" x14ac:dyDescent="0.25">
      <c r="W9595" s="18"/>
      <c r="X9595" s="18"/>
      <c r="Y9595" s="18"/>
    </row>
    <row r="9596" spans="23:25" x14ac:dyDescent="0.25">
      <c r="W9596" s="18"/>
      <c r="X9596" s="18"/>
      <c r="Y9596" s="18"/>
    </row>
    <row r="9597" spans="23:25" x14ac:dyDescent="0.25">
      <c r="W9597" s="18"/>
      <c r="X9597" s="18"/>
      <c r="Y9597" s="18"/>
    </row>
    <row r="9598" spans="23:25" x14ac:dyDescent="0.25">
      <c r="W9598" s="18"/>
      <c r="X9598" s="18"/>
      <c r="Y9598" s="18"/>
    </row>
    <row r="9599" spans="23:25" x14ac:dyDescent="0.25">
      <c r="W9599" s="18"/>
      <c r="X9599" s="18"/>
      <c r="Y9599" s="18"/>
    </row>
    <row r="9600" spans="23:25" x14ac:dyDescent="0.25">
      <c r="W9600" s="18"/>
      <c r="X9600" s="18"/>
      <c r="Y9600" s="18"/>
    </row>
    <row r="9601" spans="23:25" x14ac:dyDescent="0.25">
      <c r="W9601" s="18"/>
      <c r="X9601" s="18"/>
      <c r="Y9601" s="18"/>
    </row>
    <row r="9602" spans="23:25" x14ac:dyDescent="0.25">
      <c r="W9602" s="18"/>
      <c r="X9602" s="18"/>
      <c r="Y9602" s="18"/>
    </row>
    <row r="9603" spans="23:25" x14ac:dyDescent="0.25">
      <c r="W9603" s="18"/>
      <c r="X9603" s="18"/>
      <c r="Y9603" s="18"/>
    </row>
    <row r="9604" spans="23:25" x14ac:dyDescent="0.25">
      <c r="W9604" s="18"/>
      <c r="X9604" s="18"/>
      <c r="Y9604" s="18"/>
    </row>
    <row r="9605" spans="23:25" x14ac:dyDescent="0.25">
      <c r="W9605" s="18"/>
      <c r="X9605" s="18"/>
      <c r="Y9605" s="18"/>
    </row>
    <row r="9606" spans="23:25" x14ac:dyDescent="0.25">
      <c r="W9606" s="18"/>
      <c r="X9606" s="18"/>
      <c r="Y9606" s="18"/>
    </row>
    <row r="9607" spans="23:25" x14ac:dyDescent="0.25">
      <c r="W9607" s="18"/>
      <c r="X9607" s="18"/>
      <c r="Y9607" s="18"/>
    </row>
    <row r="9608" spans="23:25" x14ac:dyDescent="0.25">
      <c r="W9608" s="18"/>
      <c r="X9608" s="18"/>
      <c r="Y9608" s="18"/>
    </row>
    <row r="9609" spans="23:25" x14ac:dyDescent="0.25">
      <c r="W9609" s="18"/>
      <c r="X9609" s="18"/>
      <c r="Y9609" s="18"/>
    </row>
    <row r="9610" spans="23:25" x14ac:dyDescent="0.25">
      <c r="W9610" s="18"/>
      <c r="X9610" s="18"/>
      <c r="Y9610" s="18"/>
    </row>
    <row r="9611" spans="23:25" x14ac:dyDescent="0.25">
      <c r="W9611" s="18"/>
      <c r="X9611" s="18"/>
      <c r="Y9611" s="18"/>
    </row>
    <row r="9612" spans="23:25" x14ac:dyDescent="0.25">
      <c r="W9612" s="18"/>
      <c r="X9612" s="18"/>
      <c r="Y9612" s="18"/>
    </row>
    <row r="9613" spans="23:25" x14ac:dyDescent="0.25">
      <c r="W9613" s="18"/>
      <c r="X9613" s="18"/>
      <c r="Y9613" s="18"/>
    </row>
    <row r="9614" spans="23:25" x14ac:dyDescent="0.25">
      <c r="W9614" s="18"/>
      <c r="X9614" s="18"/>
      <c r="Y9614" s="18"/>
    </row>
    <row r="9615" spans="23:25" x14ac:dyDescent="0.25">
      <c r="W9615" s="18"/>
      <c r="X9615" s="18"/>
      <c r="Y9615" s="18"/>
    </row>
    <row r="9616" spans="23:25" x14ac:dyDescent="0.25">
      <c r="W9616" s="18"/>
      <c r="X9616" s="18"/>
      <c r="Y9616" s="18"/>
    </row>
    <row r="9617" spans="23:25" x14ac:dyDescent="0.25">
      <c r="W9617" s="18"/>
      <c r="X9617" s="18"/>
      <c r="Y9617" s="18"/>
    </row>
    <row r="9618" spans="23:25" x14ac:dyDescent="0.25">
      <c r="W9618" s="18"/>
      <c r="X9618" s="18"/>
      <c r="Y9618" s="18"/>
    </row>
    <row r="9619" spans="23:25" x14ac:dyDescent="0.25">
      <c r="W9619" s="18"/>
      <c r="X9619" s="18"/>
      <c r="Y9619" s="18"/>
    </row>
    <row r="9620" spans="23:25" x14ac:dyDescent="0.25">
      <c r="W9620" s="18"/>
      <c r="X9620" s="18"/>
      <c r="Y9620" s="18"/>
    </row>
    <row r="9621" spans="23:25" x14ac:dyDescent="0.25">
      <c r="W9621" s="18"/>
      <c r="X9621" s="18"/>
      <c r="Y9621" s="18"/>
    </row>
    <row r="9622" spans="23:25" x14ac:dyDescent="0.25">
      <c r="W9622" s="18"/>
      <c r="X9622" s="18"/>
      <c r="Y9622" s="18"/>
    </row>
    <row r="9623" spans="23:25" x14ac:dyDescent="0.25">
      <c r="W9623" s="18"/>
      <c r="X9623" s="18"/>
      <c r="Y9623" s="18"/>
    </row>
    <row r="9624" spans="23:25" x14ac:dyDescent="0.25">
      <c r="W9624" s="18"/>
      <c r="X9624" s="18"/>
      <c r="Y9624" s="18"/>
    </row>
    <row r="9625" spans="23:25" x14ac:dyDescent="0.25">
      <c r="W9625" s="18"/>
      <c r="X9625" s="18"/>
      <c r="Y9625" s="18"/>
    </row>
    <row r="9626" spans="23:25" x14ac:dyDescent="0.25">
      <c r="W9626" s="18"/>
      <c r="X9626" s="18"/>
      <c r="Y9626" s="18"/>
    </row>
    <row r="9627" spans="23:25" x14ac:dyDescent="0.25">
      <c r="W9627" s="18"/>
      <c r="X9627" s="18"/>
      <c r="Y9627" s="18"/>
    </row>
    <row r="9628" spans="23:25" x14ac:dyDescent="0.25">
      <c r="W9628" s="18"/>
      <c r="X9628" s="18"/>
      <c r="Y9628" s="18"/>
    </row>
    <row r="9629" spans="23:25" x14ac:dyDescent="0.25">
      <c r="W9629" s="18"/>
      <c r="X9629" s="18"/>
      <c r="Y9629" s="18"/>
    </row>
    <row r="9630" spans="23:25" x14ac:dyDescent="0.25">
      <c r="W9630" s="18"/>
      <c r="X9630" s="18"/>
      <c r="Y9630" s="18"/>
    </row>
    <row r="9631" spans="23:25" x14ac:dyDescent="0.25">
      <c r="W9631" s="18"/>
      <c r="X9631" s="18"/>
      <c r="Y9631" s="18"/>
    </row>
    <row r="9632" spans="23:25" x14ac:dyDescent="0.25">
      <c r="W9632" s="18"/>
      <c r="X9632" s="18"/>
      <c r="Y9632" s="18"/>
    </row>
    <row r="9633" spans="23:25" x14ac:dyDescent="0.25">
      <c r="W9633" s="18"/>
      <c r="X9633" s="18"/>
      <c r="Y9633" s="18"/>
    </row>
    <row r="9634" spans="23:25" x14ac:dyDescent="0.25">
      <c r="W9634" s="18"/>
      <c r="X9634" s="18"/>
      <c r="Y9634" s="18"/>
    </row>
    <row r="9635" spans="23:25" x14ac:dyDescent="0.25">
      <c r="W9635" s="18"/>
      <c r="X9635" s="18"/>
      <c r="Y9635" s="18"/>
    </row>
    <row r="9636" spans="23:25" x14ac:dyDescent="0.25">
      <c r="W9636" s="18"/>
      <c r="X9636" s="18"/>
      <c r="Y9636" s="18"/>
    </row>
    <row r="9637" spans="23:25" x14ac:dyDescent="0.25">
      <c r="W9637" s="18"/>
      <c r="X9637" s="18"/>
      <c r="Y9637" s="18"/>
    </row>
    <row r="9638" spans="23:25" x14ac:dyDescent="0.25">
      <c r="W9638" s="18"/>
      <c r="X9638" s="18"/>
      <c r="Y9638" s="18"/>
    </row>
    <row r="9639" spans="23:25" x14ac:dyDescent="0.25">
      <c r="W9639" s="18"/>
      <c r="X9639" s="18"/>
      <c r="Y9639" s="18"/>
    </row>
    <row r="9640" spans="23:25" x14ac:dyDescent="0.25">
      <c r="W9640" s="18"/>
      <c r="X9640" s="18"/>
      <c r="Y9640" s="18"/>
    </row>
    <row r="9641" spans="23:25" x14ac:dyDescent="0.25">
      <c r="W9641" s="18"/>
      <c r="X9641" s="18"/>
      <c r="Y9641" s="18"/>
    </row>
    <row r="9642" spans="23:25" x14ac:dyDescent="0.25">
      <c r="W9642" s="18"/>
      <c r="X9642" s="18"/>
      <c r="Y9642" s="18"/>
    </row>
    <row r="9643" spans="23:25" x14ac:dyDescent="0.25">
      <c r="W9643" s="18"/>
      <c r="X9643" s="18"/>
      <c r="Y9643" s="18"/>
    </row>
    <row r="9644" spans="23:25" x14ac:dyDescent="0.25">
      <c r="W9644" s="18"/>
      <c r="X9644" s="18"/>
      <c r="Y9644" s="18"/>
    </row>
    <row r="9645" spans="23:25" x14ac:dyDescent="0.25">
      <c r="W9645" s="18"/>
      <c r="X9645" s="18"/>
      <c r="Y9645" s="18"/>
    </row>
    <row r="9646" spans="23:25" x14ac:dyDescent="0.25">
      <c r="W9646" s="18"/>
      <c r="X9646" s="18"/>
      <c r="Y9646" s="18"/>
    </row>
    <row r="9647" spans="23:25" x14ac:dyDescent="0.25">
      <c r="W9647" s="18"/>
      <c r="X9647" s="18"/>
      <c r="Y9647" s="18"/>
    </row>
    <row r="9648" spans="23:25" x14ac:dyDescent="0.25">
      <c r="W9648" s="18"/>
      <c r="X9648" s="18"/>
      <c r="Y9648" s="18"/>
    </row>
    <row r="9649" spans="23:25" x14ac:dyDescent="0.25">
      <c r="W9649" s="18"/>
      <c r="X9649" s="18"/>
      <c r="Y9649" s="18"/>
    </row>
    <row r="9650" spans="23:25" x14ac:dyDescent="0.25">
      <c r="W9650" s="18"/>
      <c r="X9650" s="18"/>
      <c r="Y9650" s="18"/>
    </row>
    <row r="9651" spans="23:25" x14ac:dyDescent="0.25">
      <c r="W9651" s="18"/>
      <c r="X9651" s="18"/>
      <c r="Y9651" s="18"/>
    </row>
    <row r="9652" spans="23:25" x14ac:dyDescent="0.25">
      <c r="W9652" s="18"/>
      <c r="X9652" s="18"/>
      <c r="Y9652" s="18"/>
    </row>
    <row r="9653" spans="23:25" x14ac:dyDescent="0.25">
      <c r="W9653" s="18"/>
      <c r="X9653" s="18"/>
      <c r="Y9653" s="18"/>
    </row>
    <row r="9654" spans="23:25" x14ac:dyDescent="0.25">
      <c r="W9654" s="18"/>
      <c r="X9654" s="18"/>
      <c r="Y9654" s="18"/>
    </row>
    <row r="9655" spans="23:25" x14ac:dyDescent="0.25">
      <c r="W9655" s="18"/>
      <c r="X9655" s="18"/>
      <c r="Y9655" s="18"/>
    </row>
    <row r="9656" spans="23:25" x14ac:dyDescent="0.25">
      <c r="W9656" s="18"/>
      <c r="X9656" s="18"/>
      <c r="Y9656" s="18"/>
    </row>
    <row r="9657" spans="23:25" x14ac:dyDescent="0.25">
      <c r="W9657" s="18"/>
      <c r="X9657" s="18"/>
      <c r="Y9657" s="18"/>
    </row>
    <row r="9658" spans="23:25" x14ac:dyDescent="0.25">
      <c r="W9658" s="18"/>
      <c r="X9658" s="18"/>
      <c r="Y9658" s="18"/>
    </row>
    <row r="9659" spans="23:25" x14ac:dyDescent="0.25">
      <c r="W9659" s="18"/>
      <c r="X9659" s="18"/>
      <c r="Y9659" s="18"/>
    </row>
    <row r="9660" spans="23:25" x14ac:dyDescent="0.25">
      <c r="W9660" s="18"/>
      <c r="X9660" s="18"/>
      <c r="Y9660" s="18"/>
    </row>
    <row r="9661" spans="23:25" x14ac:dyDescent="0.25">
      <c r="W9661" s="18"/>
      <c r="X9661" s="18"/>
      <c r="Y9661" s="18"/>
    </row>
    <row r="9662" spans="23:25" x14ac:dyDescent="0.25">
      <c r="W9662" s="18"/>
      <c r="X9662" s="18"/>
      <c r="Y9662" s="18"/>
    </row>
    <row r="9663" spans="23:25" x14ac:dyDescent="0.25">
      <c r="W9663" s="18"/>
      <c r="X9663" s="18"/>
      <c r="Y9663" s="18"/>
    </row>
    <row r="9664" spans="23:25" x14ac:dyDescent="0.25">
      <c r="W9664" s="18"/>
      <c r="X9664" s="18"/>
      <c r="Y9664" s="18"/>
    </row>
    <row r="9665" spans="23:25" x14ac:dyDescent="0.25">
      <c r="W9665" s="18"/>
      <c r="X9665" s="18"/>
      <c r="Y9665" s="18"/>
    </row>
    <row r="9666" spans="23:25" x14ac:dyDescent="0.25">
      <c r="W9666" s="18"/>
      <c r="X9666" s="18"/>
      <c r="Y9666" s="18"/>
    </row>
    <row r="9667" spans="23:25" x14ac:dyDescent="0.25">
      <c r="W9667" s="18"/>
      <c r="X9667" s="18"/>
      <c r="Y9667" s="18"/>
    </row>
    <row r="9668" spans="23:25" x14ac:dyDescent="0.25">
      <c r="W9668" s="18"/>
      <c r="X9668" s="18"/>
      <c r="Y9668" s="18"/>
    </row>
    <row r="9669" spans="23:25" x14ac:dyDescent="0.25">
      <c r="W9669" s="18"/>
      <c r="X9669" s="18"/>
      <c r="Y9669" s="18"/>
    </row>
    <row r="9670" spans="23:25" x14ac:dyDescent="0.25">
      <c r="W9670" s="18"/>
      <c r="X9670" s="18"/>
      <c r="Y9670" s="18"/>
    </row>
    <row r="9671" spans="23:25" x14ac:dyDescent="0.25">
      <c r="W9671" s="18"/>
      <c r="X9671" s="18"/>
      <c r="Y9671" s="18"/>
    </row>
    <row r="9672" spans="23:25" x14ac:dyDescent="0.25">
      <c r="W9672" s="18"/>
      <c r="X9672" s="18"/>
      <c r="Y9672" s="18"/>
    </row>
    <row r="9673" spans="23:25" x14ac:dyDescent="0.25">
      <c r="W9673" s="18"/>
      <c r="X9673" s="18"/>
      <c r="Y9673" s="18"/>
    </row>
    <row r="9674" spans="23:25" x14ac:dyDescent="0.25">
      <c r="W9674" s="18"/>
      <c r="X9674" s="18"/>
      <c r="Y9674" s="18"/>
    </row>
    <row r="9675" spans="23:25" x14ac:dyDescent="0.25">
      <c r="W9675" s="18"/>
      <c r="X9675" s="18"/>
      <c r="Y9675" s="18"/>
    </row>
    <row r="9676" spans="23:25" x14ac:dyDescent="0.25">
      <c r="W9676" s="18"/>
      <c r="X9676" s="18"/>
      <c r="Y9676" s="18"/>
    </row>
    <row r="9677" spans="23:25" x14ac:dyDescent="0.25">
      <c r="W9677" s="18"/>
      <c r="X9677" s="18"/>
      <c r="Y9677" s="18"/>
    </row>
    <row r="9678" spans="23:25" x14ac:dyDescent="0.25">
      <c r="W9678" s="18"/>
      <c r="X9678" s="18"/>
      <c r="Y9678" s="18"/>
    </row>
    <row r="9679" spans="23:25" x14ac:dyDescent="0.25">
      <c r="W9679" s="18"/>
      <c r="X9679" s="18"/>
      <c r="Y9679" s="18"/>
    </row>
    <row r="9680" spans="23:25" x14ac:dyDescent="0.25">
      <c r="W9680" s="18"/>
      <c r="X9680" s="18"/>
      <c r="Y9680" s="18"/>
    </row>
    <row r="9681" spans="23:25" x14ac:dyDescent="0.25">
      <c r="W9681" s="18"/>
      <c r="X9681" s="18"/>
      <c r="Y9681" s="18"/>
    </row>
    <row r="9682" spans="23:25" x14ac:dyDescent="0.25">
      <c r="W9682" s="18"/>
      <c r="X9682" s="18"/>
      <c r="Y9682" s="18"/>
    </row>
    <row r="9683" spans="23:25" x14ac:dyDescent="0.25">
      <c r="W9683" s="18"/>
      <c r="X9683" s="18"/>
      <c r="Y9683" s="18"/>
    </row>
    <row r="9684" spans="23:25" x14ac:dyDescent="0.25">
      <c r="W9684" s="18"/>
      <c r="X9684" s="18"/>
      <c r="Y9684" s="18"/>
    </row>
    <row r="9685" spans="23:25" x14ac:dyDescent="0.25">
      <c r="W9685" s="18"/>
      <c r="X9685" s="18"/>
      <c r="Y9685" s="18"/>
    </row>
    <row r="9686" spans="23:25" x14ac:dyDescent="0.25">
      <c r="W9686" s="18"/>
      <c r="X9686" s="18"/>
      <c r="Y9686" s="18"/>
    </row>
    <row r="9687" spans="23:25" x14ac:dyDescent="0.25">
      <c r="W9687" s="18"/>
      <c r="X9687" s="18"/>
      <c r="Y9687" s="18"/>
    </row>
    <row r="9688" spans="23:25" x14ac:dyDescent="0.25">
      <c r="W9688" s="18"/>
      <c r="X9688" s="18"/>
      <c r="Y9688" s="18"/>
    </row>
    <row r="9689" spans="23:25" x14ac:dyDescent="0.25">
      <c r="W9689" s="18"/>
      <c r="X9689" s="18"/>
      <c r="Y9689" s="18"/>
    </row>
    <row r="9690" spans="23:25" x14ac:dyDescent="0.25">
      <c r="W9690" s="18"/>
      <c r="X9690" s="18"/>
      <c r="Y9690" s="18"/>
    </row>
    <row r="9691" spans="23:25" x14ac:dyDescent="0.25">
      <c r="W9691" s="18"/>
      <c r="X9691" s="18"/>
      <c r="Y9691" s="18"/>
    </row>
    <row r="9692" spans="23:25" x14ac:dyDescent="0.25">
      <c r="W9692" s="18"/>
      <c r="X9692" s="18"/>
      <c r="Y9692" s="18"/>
    </row>
    <row r="9693" spans="23:25" x14ac:dyDescent="0.25">
      <c r="W9693" s="18"/>
      <c r="X9693" s="18"/>
      <c r="Y9693" s="18"/>
    </row>
    <row r="9694" spans="23:25" x14ac:dyDescent="0.25">
      <c r="W9694" s="18"/>
      <c r="X9694" s="18"/>
      <c r="Y9694" s="18"/>
    </row>
    <row r="9695" spans="23:25" x14ac:dyDescent="0.25">
      <c r="W9695" s="18"/>
      <c r="X9695" s="18"/>
      <c r="Y9695" s="18"/>
    </row>
    <row r="9696" spans="23:25" x14ac:dyDescent="0.25">
      <c r="W9696" s="18"/>
      <c r="X9696" s="18"/>
      <c r="Y9696" s="18"/>
    </row>
    <row r="9697" spans="23:25" x14ac:dyDescent="0.25">
      <c r="W9697" s="18"/>
      <c r="X9697" s="18"/>
      <c r="Y9697" s="18"/>
    </row>
    <row r="9698" spans="23:25" x14ac:dyDescent="0.25">
      <c r="W9698" s="18"/>
      <c r="X9698" s="18"/>
      <c r="Y9698" s="18"/>
    </row>
    <row r="9699" spans="23:25" x14ac:dyDescent="0.25">
      <c r="W9699" s="18"/>
      <c r="X9699" s="18"/>
      <c r="Y9699" s="18"/>
    </row>
    <row r="9700" spans="23:25" x14ac:dyDescent="0.25">
      <c r="W9700" s="18"/>
      <c r="X9700" s="18"/>
      <c r="Y9700" s="18"/>
    </row>
    <row r="9701" spans="23:25" x14ac:dyDescent="0.25">
      <c r="W9701" s="18"/>
      <c r="X9701" s="18"/>
      <c r="Y9701" s="18"/>
    </row>
    <row r="9702" spans="23:25" x14ac:dyDescent="0.25">
      <c r="W9702" s="18"/>
      <c r="X9702" s="18"/>
      <c r="Y9702" s="18"/>
    </row>
    <row r="9703" spans="23:25" x14ac:dyDescent="0.25">
      <c r="W9703" s="18"/>
      <c r="X9703" s="18"/>
      <c r="Y9703" s="18"/>
    </row>
    <row r="9704" spans="23:25" x14ac:dyDescent="0.25">
      <c r="W9704" s="18"/>
      <c r="X9704" s="18"/>
      <c r="Y9704" s="18"/>
    </row>
    <row r="9705" spans="23:25" x14ac:dyDescent="0.25">
      <c r="W9705" s="18"/>
      <c r="X9705" s="18"/>
      <c r="Y9705" s="18"/>
    </row>
    <row r="9706" spans="23:25" x14ac:dyDescent="0.25">
      <c r="W9706" s="18"/>
      <c r="X9706" s="18"/>
      <c r="Y9706" s="18"/>
    </row>
    <row r="9707" spans="23:25" x14ac:dyDescent="0.25">
      <c r="W9707" s="18"/>
      <c r="X9707" s="18"/>
      <c r="Y9707" s="18"/>
    </row>
    <row r="9708" spans="23:25" x14ac:dyDescent="0.25">
      <c r="W9708" s="18"/>
      <c r="X9708" s="18"/>
      <c r="Y9708" s="18"/>
    </row>
    <row r="9709" spans="23:25" x14ac:dyDescent="0.25">
      <c r="W9709" s="18"/>
      <c r="X9709" s="18"/>
      <c r="Y9709" s="18"/>
    </row>
    <row r="9710" spans="23:25" x14ac:dyDescent="0.25">
      <c r="W9710" s="18"/>
      <c r="X9710" s="18"/>
      <c r="Y9710" s="18"/>
    </row>
    <row r="9711" spans="23:25" x14ac:dyDescent="0.25">
      <c r="W9711" s="18"/>
      <c r="X9711" s="18"/>
      <c r="Y9711" s="18"/>
    </row>
    <row r="9712" spans="23:25" x14ac:dyDescent="0.25">
      <c r="W9712" s="18"/>
      <c r="X9712" s="18"/>
      <c r="Y9712" s="18"/>
    </row>
    <row r="9713" spans="23:25" x14ac:dyDescent="0.25">
      <c r="W9713" s="18"/>
      <c r="X9713" s="18"/>
      <c r="Y9713" s="18"/>
    </row>
    <row r="9714" spans="23:25" x14ac:dyDescent="0.25">
      <c r="W9714" s="18"/>
      <c r="X9714" s="18"/>
      <c r="Y9714" s="18"/>
    </row>
    <row r="9715" spans="23:25" x14ac:dyDescent="0.25">
      <c r="W9715" s="18"/>
      <c r="X9715" s="18"/>
      <c r="Y9715" s="18"/>
    </row>
    <row r="9716" spans="23:25" x14ac:dyDescent="0.25">
      <c r="W9716" s="18"/>
      <c r="X9716" s="18"/>
      <c r="Y9716" s="18"/>
    </row>
    <row r="9717" spans="23:25" x14ac:dyDescent="0.25">
      <c r="W9717" s="18"/>
      <c r="X9717" s="18"/>
      <c r="Y9717" s="18"/>
    </row>
    <row r="9718" spans="23:25" x14ac:dyDescent="0.25">
      <c r="W9718" s="18"/>
      <c r="X9718" s="18"/>
      <c r="Y9718" s="18"/>
    </row>
    <row r="9719" spans="23:25" x14ac:dyDescent="0.25">
      <c r="W9719" s="18"/>
      <c r="X9719" s="18"/>
      <c r="Y9719" s="18"/>
    </row>
    <row r="9720" spans="23:25" x14ac:dyDescent="0.25">
      <c r="W9720" s="18"/>
      <c r="X9720" s="18"/>
      <c r="Y9720" s="18"/>
    </row>
    <row r="9721" spans="23:25" x14ac:dyDescent="0.25">
      <c r="W9721" s="18"/>
      <c r="X9721" s="18"/>
      <c r="Y9721" s="18"/>
    </row>
    <row r="9722" spans="23:25" x14ac:dyDescent="0.25">
      <c r="W9722" s="18"/>
      <c r="X9722" s="18"/>
      <c r="Y9722" s="18"/>
    </row>
    <row r="9723" spans="23:25" x14ac:dyDescent="0.25">
      <c r="W9723" s="18"/>
      <c r="X9723" s="18"/>
      <c r="Y9723" s="18"/>
    </row>
    <row r="9724" spans="23:25" x14ac:dyDescent="0.25">
      <c r="W9724" s="18"/>
      <c r="X9724" s="18"/>
      <c r="Y9724" s="18"/>
    </row>
    <row r="9725" spans="23:25" x14ac:dyDescent="0.25">
      <c r="W9725" s="18"/>
      <c r="X9725" s="18"/>
      <c r="Y9725" s="18"/>
    </row>
    <row r="9726" spans="23:25" x14ac:dyDescent="0.25">
      <c r="W9726" s="18"/>
      <c r="X9726" s="18"/>
      <c r="Y9726" s="18"/>
    </row>
    <row r="9727" spans="23:25" x14ac:dyDescent="0.25">
      <c r="W9727" s="18"/>
      <c r="X9727" s="18"/>
      <c r="Y9727" s="18"/>
    </row>
    <row r="9728" spans="23:25" x14ac:dyDescent="0.25">
      <c r="W9728" s="18"/>
      <c r="X9728" s="18"/>
      <c r="Y9728" s="18"/>
    </row>
    <row r="9729" spans="23:25" x14ac:dyDescent="0.25">
      <c r="W9729" s="18"/>
      <c r="X9729" s="18"/>
      <c r="Y9729" s="18"/>
    </row>
    <row r="9730" spans="23:25" x14ac:dyDescent="0.25">
      <c r="W9730" s="18"/>
      <c r="X9730" s="18"/>
      <c r="Y9730" s="18"/>
    </row>
    <row r="9731" spans="23:25" x14ac:dyDescent="0.25">
      <c r="W9731" s="18"/>
      <c r="X9731" s="18"/>
      <c r="Y9731" s="18"/>
    </row>
    <row r="9732" spans="23:25" x14ac:dyDescent="0.25">
      <c r="W9732" s="18"/>
      <c r="X9732" s="18"/>
      <c r="Y9732" s="18"/>
    </row>
    <row r="9733" spans="23:25" x14ac:dyDescent="0.25">
      <c r="W9733" s="18"/>
      <c r="X9733" s="18"/>
      <c r="Y9733" s="18"/>
    </row>
    <row r="9734" spans="23:25" x14ac:dyDescent="0.25">
      <c r="W9734" s="18"/>
      <c r="X9734" s="18"/>
      <c r="Y9734" s="18"/>
    </row>
    <row r="9735" spans="23:25" x14ac:dyDescent="0.25">
      <c r="W9735" s="18"/>
      <c r="X9735" s="18"/>
      <c r="Y9735" s="18"/>
    </row>
    <row r="9736" spans="23:25" x14ac:dyDescent="0.25">
      <c r="W9736" s="18"/>
      <c r="X9736" s="18"/>
      <c r="Y9736" s="18"/>
    </row>
    <row r="9737" spans="23:25" x14ac:dyDescent="0.25">
      <c r="W9737" s="18"/>
      <c r="X9737" s="18"/>
      <c r="Y9737" s="18"/>
    </row>
    <row r="9738" spans="23:25" x14ac:dyDescent="0.25">
      <c r="W9738" s="18"/>
      <c r="X9738" s="18"/>
      <c r="Y9738" s="18"/>
    </row>
    <row r="9739" spans="23:25" x14ac:dyDescent="0.25">
      <c r="W9739" s="18"/>
      <c r="X9739" s="18"/>
      <c r="Y9739" s="18"/>
    </row>
    <row r="9740" spans="23:25" x14ac:dyDescent="0.25">
      <c r="W9740" s="18"/>
      <c r="X9740" s="18"/>
      <c r="Y9740" s="18"/>
    </row>
    <row r="9741" spans="23:25" x14ac:dyDescent="0.25">
      <c r="W9741" s="18"/>
      <c r="X9741" s="18"/>
      <c r="Y9741" s="18"/>
    </row>
    <row r="9742" spans="23:25" x14ac:dyDescent="0.25">
      <c r="W9742" s="18"/>
      <c r="X9742" s="18"/>
      <c r="Y9742" s="18"/>
    </row>
    <row r="9743" spans="23:25" x14ac:dyDescent="0.25">
      <c r="W9743" s="18"/>
      <c r="X9743" s="18"/>
      <c r="Y9743" s="18"/>
    </row>
    <row r="9744" spans="23:25" x14ac:dyDescent="0.25">
      <c r="W9744" s="18"/>
      <c r="X9744" s="18"/>
      <c r="Y9744" s="18"/>
    </row>
    <row r="9745" spans="23:25" x14ac:dyDescent="0.25">
      <c r="W9745" s="18"/>
      <c r="X9745" s="18"/>
      <c r="Y9745" s="18"/>
    </row>
    <row r="9746" spans="23:25" x14ac:dyDescent="0.25">
      <c r="W9746" s="18"/>
      <c r="X9746" s="18"/>
      <c r="Y9746" s="18"/>
    </row>
    <row r="9747" spans="23:25" x14ac:dyDescent="0.25">
      <c r="W9747" s="18"/>
      <c r="X9747" s="18"/>
      <c r="Y9747" s="18"/>
    </row>
    <row r="9748" spans="23:25" x14ac:dyDescent="0.25">
      <c r="W9748" s="18"/>
      <c r="X9748" s="18"/>
      <c r="Y9748" s="18"/>
    </row>
    <row r="9749" spans="23:25" x14ac:dyDescent="0.25">
      <c r="W9749" s="18"/>
      <c r="X9749" s="18"/>
      <c r="Y9749" s="18"/>
    </row>
    <row r="9750" spans="23:25" x14ac:dyDescent="0.25">
      <c r="W9750" s="18"/>
      <c r="X9750" s="18"/>
      <c r="Y9750" s="18"/>
    </row>
    <row r="9751" spans="23:25" x14ac:dyDescent="0.25">
      <c r="W9751" s="18"/>
      <c r="X9751" s="18"/>
      <c r="Y9751" s="18"/>
    </row>
    <row r="9752" spans="23:25" x14ac:dyDescent="0.25">
      <c r="W9752" s="18"/>
      <c r="X9752" s="18"/>
      <c r="Y9752" s="18"/>
    </row>
    <row r="9753" spans="23:25" x14ac:dyDescent="0.25">
      <c r="W9753" s="18"/>
      <c r="X9753" s="18"/>
      <c r="Y9753" s="18"/>
    </row>
    <row r="9754" spans="23:25" x14ac:dyDescent="0.25">
      <c r="W9754" s="18"/>
      <c r="X9754" s="18"/>
      <c r="Y9754" s="18"/>
    </row>
    <row r="9755" spans="23:25" x14ac:dyDescent="0.25">
      <c r="W9755" s="18"/>
      <c r="X9755" s="18"/>
      <c r="Y9755" s="18"/>
    </row>
    <row r="9756" spans="23:25" x14ac:dyDescent="0.25">
      <c r="W9756" s="18"/>
      <c r="X9756" s="18"/>
      <c r="Y9756" s="18"/>
    </row>
    <row r="9757" spans="23:25" x14ac:dyDescent="0.25">
      <c r="W9757" s="18"/>
      <c r="X9757" s="18"/>
      <c r="Y9757" s="18"/>
    </row>
    <row r="9758" spans="23:25" x14ac:dyDescent="0.25">
      <c r="W9758" s="18"/>
      <c r="X9758" s="18"/>
      <c r="Y9758" s="18"/>
    </row>
    <row r="9759" spans="23:25" x14ac:dyDescent="0.25">
      <c r="W9759" s="18"/>
      <c r="X9759" s="18"/>
      <c r="Y9759" s="18"/>
    </row>
    <row r="9760" spans="23:25" x14ac:dyDescent="0.25">
      <c r="W9760" s="18"/>
      <c r="X9760" s="18"/>
      <c r="Y9760" s="18"/>
    </row>
    <row r="9761" spans="23:25" x14ac:dyDescent="0.25">
      <c r="W9761" s="18"/>
      <c r="X9761" s="18"/>
      <c r="Y9761" s="18"/>
    </row>
    <row r="9762" spans="23:25" x14ac:dyDescent="0.25">
      <c r="W9762" s="18"/>
      <c r="X9762" s="18"/>
      <c r="Y9762" s="18"/>
    </row>
    <row r="9763" spans="23:25" x14ac:dyDescent="0.25">
      <c r="W9763" s="18"/>
      <c r="X9763" s="18"/>
      <c r="Y9763" s="18"/>
    </row>
    <row r="9764" spans="23:25" x14ac:dyDescent="0.25">
      <c r="W9764" s="18"/>
      <c r="X9764" s="18"/>
      <c r="Y9764" s="18"/>
    </row>
    <row r="9765" spans="23:25" x14ac:dyDescent="0.25">
      <c r="W9765" s="18"/>
      <c r="X9765" s="18"/>
      <c r="Y9765" s="18"/>
    </row>
    <row r="9766" spans="23:25" x14ac:dyDescent="0.25">
      <c r="W9766" s="18"/>
      <c r="X9766" s="18"/>
      <c r="Y9766" s="18"/>
    </row>
    <row r="9767" spans="23:25" x14ac:dyDescent="0.25">
      <c r="W9767" s="18"/>
      <c r="X9767" s="18"/>
      <c r="Y9767" s="18"/>
    </row>
    <row r="9768" spans="23:25" x14ac:dyDescent="0.25">
      <c r="W9768" s="18"/>
      <c r="X9768" s="18"/>
      <c r="Y9768" s="18"/>
    </row>
    <row r="9769" spans="23:25" x14ac:dyDescent="0.25">
      <c r="W9769" s="18"/>
      <c r="X9769" s="18"/>
      <c r="Y9769" s="18"/>
    </row>
    <row r="9770" spans="23:25" x14ac:dyDescent="0.25">
      <c r="W9770" s="18"/>
      <c r="X9770" s="18"/>
      <c r="Y9770" s="18"/>
    </row>
    <row r="9771" spans="23:25" x14ac:dyDescent="0.25">
      <c r="W9771" s="18"/>
      <c r="X9771" s="18"/>
      <c r="Y9771" s="18"/>
    </row>
    <row r="9772" spans="23:25" x14ac:dyDescent="0.25">
      <c r="W9772" s="18"/>
      <c r="X9772" s="18"/>
      <c r="Y9772" s="18"/>
    </row>
    <row r="9773" spans="23:25" x14ac:dyDescent="0.25">
      <c r="W9773" s="18"/>
      <c r="X9773" s="18"/>
      <c r="Y9773" s="18"/>
    </row>
    <row r="9774" spans="23:25" x14ac:dyDescent="0.25">
      <c r="W9774" s="18"/>
      <c r="X9774" s="18"/>
      <c r="Y9774" s="18"/>
    </row>
    <row r="9775" spans="23:25" x14ac:dyDescent="0.25">
      <c r="W9775" s="18"/>
      <c r="X9775" s="18"/>
      <c r="Y9775" s="18"/>
    </row>
    <row r="9776" spans="23:25" x14ac:dyDescent="0.25">
      <c r="W9776" s="18"/>
      <c r="X9776" s="18"/>
      <c r="Y9776" s="18"/>
    </row>
    <row r="9777" spans="23:25" x14ac:dyDescent="0.25">
      <c r="W9777" s="18"/>
      <c r="X9777" s="18"/>
      <c r="Y9777" s="18"/>
    </row>
    <row r="9778" spans="23:25" x14ac:dyDescent="0.25">
      <c r="W9778" s="18"/>
      <c r="X9778" s="18"/>
      <c r="Y9778" s="18"/>
    </row>
    <row r="9779" spans="23:25" x14ac:dyDescent="0.25">
      <c r="W9779" s="18"/>
      <c r="X9779" s="18"/>
      <c r="Y9779" s="18"/>
    </row>
    <row r="9780" spans="23:25" x14ac:dyDescent="0.25">
      <c r="W9780" s="18"/>
      <c r="X9780" s="18"/>
      <c r="Y9780" s="18"/>
    </row>
    <row r="9781" spans="23:25" x14ac:dyDescent="0.25">
      <c r="W9781" s="18"/>
      <c r="X9781" s="18"/>
      <c r="Y9781" s="18"/>
    </row>
    <row r="9782" spans="23:25" x14ac:dyDescent="0.25">
      <c r="W9782" s="18"/>
      <c r="X9782" s="18"/>
      <c r="Y9782" s="18"/>
    </row>
    <row r="9783" spans="23:25" x14ac:dyDescent="0.25">
      <c r="W9783" s="18"/>
      <c r="X9783" s="18"/>
      <c r="Y9783" s="18"/>
    </row>
    <row r="9784" spans="23:25" x14ac:dyDescent="0.25">
      <c r="W9784" s="18"/>
      <c r="X9784" s="18"/>
      <c r="Y9784" s="18"/>
    </row>
    <row r="9785" spans="23:25" x14ac:dyDescent="0.25">
      <c r="W9785" s="18"/>
      <c r="X9785" s="18"/>
      <c r="Y9785" s="18"/>
    </row>
    <row r="9786" spans="23:25" x14ac:dyDescent="0.25">
      <c r="W9786" s="18"/>
      <c r="X9786" s="18"/>
      <c r="Y9786" s="18"/>
    </row>
    <row r="9787" spans="23:25" x14ac:dyDescent="0.25">
      <c r="W9787" s="18"/>
      <c r="X9787" s="18"/>
      <c r="Y9787" s="18"/>
    </row>
    <row r="9788" spans="23:25" x14ac:dyDescent="0.25">
      <c r="W9788" s="18"/>
      <c r="X9788" s="18"/>
      <c r="Y9788" s="18"/>
    </row>
    <row r="9789" spans="23:25" x14ac:dyDescent="0.25">
      <c r="W9789" s="18"/>
      <c r="X9789" s="18"/>
      <c r="Y9789" s="18"/>
    </row>
    <row r="9790" spans="23:25" x14ac:dyDescent="0.25">
      <c r="W9790" s="18"/>
      <c r="X9790" s="18"/>
      <c r="Y9790" s="18"/>
    </row>
    <row r="9791" spans="23:25" x14ac:dyDescent="0.25">
      <c r="W9791" s="18"/>
      <c r="X9791" s="18"/>
      <c r="Y9791" s="18"/>
    </row>
    <row r="9792" spans="23:25" x14ac:dyDescent="0.25">
      <c r="W9792" s="18"/>
      <c r="X9792" s="18"/>
      <c r="Y9792" s="18"/>
    </row>
    <row r="9793" spans="23:25" x14ac:dyDescent="0.25">
      <c r="W9793" s="18"/>
      <c r="X9793" s="18"/>
      <c r="Y9793" s="18"/>
    </row>
    <row r="9794" spans="23:25" x14ac:dyDescent="0.25">
      <c r="W9794" s="18"/>
      <c r="X9794" s="18"/>
      <c r="Y9794" s="18"/>
    </row>
    <row r="9795" spans="23:25" x14ac:dyDescent="0.25">
      <c r="W9795" s="18"/>
      <c r="X9795" s="18"/>
      <c r="Y9795" s="18"/>
    </row>
    <row r="9796" spans="23:25" x14ac:dyDescent="0.25">
      <c r="W9796" s="18"/>
      <c r="X9796" s="18"/>
      <c r="Y9796" s="18"/>
    </row>
    <row r="9797" spans="23:25" x14ac:dyDescent="0.25">
      <c r="W9797" s="18"/>
      <c r="X9797" s="18"/>
      <c r="Y9797" s="18"/>
    </row>
    <row r="9798" spans="23:25" x14ac:dyDescent="0.25">
      <c r="W9798" s="18"/>
      <c r="X9798" s="18"/>
      <c r="Y9798" s="18"/>
    </row>
    <row r="9799" spans="23:25" x14ac:dyDescent="0.25">
      <c r="W9799" s="18"/>
      <c r="X9799" s="18"/>
      <c r="Y9799" s="18"/>
    </row>
    <row r="9800" spans="23:25" x14ac:dyDescent="0.25">
      <c r="W9800" s="18"/>
      <c r="X9800" s="18"/>
      <c r="Y9800" s="18"/>
    </row>
    <row r="9801" spans="23:25" x14ac:dyDescent="0.25">
      <c r="W9801" s="18"/>
      <c r="X9801" s="18"/>
      <c r="Y9801" s="18"/>
    </row>
    <row r="9802" spans="23:25" x14ac:dyDescent="0.25">
      <c r="W9802" s="18"/>
      <c r="X9802" s="18"/>
      <c r="Y9802" s="18"/>
    </row>
    <row r="9803" spans="23:25" x14ac:dyDescent="0.25">
      <c r="W9803" s="18"/>
      <c r="X9803" s="18"/>
      <c r="Y9803" s="18"/>
    </row>
    <row r="9804" spans="23:25" x14ac:dyDescent="0.25">
      <c r="W9804" s="18"/>
      <c r="X9804" s="18"/>
      <c r="Y9804" s="18"/>
    </row>
    <row r="9805" spans="23:25" x14ac:dyDescent="0.25">
      <c r="W9805" s="18"/>
      <c r="X9805" s="18"/>
      <c r="Y9805" s="18"/>
    </row>
    <row r="9806" spans="23:25" x14ac:dyDescent="0.25">
      <c r="W9806" s="18"/>
      <c r="X9806" s="18"/>
      <c r="Y9806" s="18"/>
    </row>
    <row r="9807" spans="23:25" x14ac:dyDescent="0.25">
      <c r="W9807" s="18"/>
      <c r="X9807" s="18"/>
      <c r="Y9807" s="18"/>
    </row>
    <row r="9808" spans="23:25" x14ac:dyDescent="0.25">
      <c r="W9808" s="18"/>
      <c r="X9808" s="18"/>
      <c r="Y9808" s="18"/>
    </row>
    <row r="9809" spans="23:25" x14ac:dyDescent="0.25">
      <c r="W9809" s="18"/>
      <c r="X9809" s="18"/>
      <c r="Y9809" s="18"/>
    </row>
    <row r="9810" spans="23:25" x14ac:dyDescent="0.25">
      <c r="W9810" s="18"/>
      <c r="X9810" s="18"/>
      <c r="Y9810" s="18"/>
    </row>
    <row r="9811" spans="23:25" x14ac:dyDescent="0.25">
      <c r="W9811" s="18"/>
      <c r="X9811" s="18"/>
      <c r="Y9811" s="18"/>
    </row>
    <row r="9812" spans="23:25" x14ac:dyDescent="0.25">
      <c r="W9812" s="18"/>
      <c r="X9812" s="18"/>
      <c r="Y9812" s="18"/>
    </row>
    <row r="9813" spans="23:25" x14ac:dyDescent="0.25">
      <c r="W9813" s="18"/>
      <c r="X9813" s="18"/>
      <c r="Y9813" s="18"/>
    </row>
    <row r="9814" spans="23:25" x14ac:dyDescent="0.25">
      <c r="W9814" s="18"/>
      <c r="X9814" s="18"/>
      <c r="Y9814" s="18"/>
    </row>
    <row r="9815" spans="23:25" x14ac:dyDescent="0.25">
      <c r="W9815" s="18"/>
      <c r="X9815" s="18"/>
      <c r="Y9815" s="18"/>
    </row>
    <row r="9816" spans="23:25" x14ac:dyDescent="0.25">
      <c r="W9816" s="18"/>
      <c r="X9816" s="18"/>
      <c r="Y9816" s="18"/>
    </row>
    <row r="9817" spans="23:25" x14ac:dyDescent="0.25">
      <c r="W9817" s="18"/>
      <c r="X9817" s="18"/>
      <c r="Y9817" s="18"/>
    </row>
    <row r="9818" spans="23:25" x14ac:dyDescent="0.25">
      <c r="W9818" s="18"/>
      <c r="X9818" s="18"/>
      <c r="Y9818" s="18"/>
    </row>
    <row r="9819" spans="23:25" x14ac:dyDescent="0.25">
      <c r="W9819" s="18"/>
      <c r="X9819" s="18"/>
      <c r="Y9819" s="18"/>
    </row>
    <row r="9820" spans="23:25" x14ac:dyDescent="0.25">
      <c r="W9820" s="18"/>
      <c r="X9820" s="18"/>
      <c r="Y9820" s="18"/>
    </row>
    <row r="9821" spans="23:25" x14ac:dyDescent="0.25">
      <c r="W9821" s="18"/>
      <c r="X9821" s="18"/>
      <c r="Y9821" s="18"/>
    </row>
    <row r="9822" spans="23:25" x14ac:dyDescent="0.25">
      <c r="W9822" s="18"/>
      <c r="X9822" s="18"/>
      <c r="Y9822" s="18"/>
    </row>
    <row r="9823" spans="23:25" x14ac:dyDescent="0.25">
      <c r="W9823" s="18"/>
      <c r="X9823" s="18"/>
      <c r="Y9823" s="18"/>
    </row>
    <row r="9824" spans="23:25" x14ac:dyDescent="0.25">
      <c r="W9824" s="18"/>
      <c r="X9824" s="18"/>
      <c r="Y9824" s="18"/>
    </row>
    <row r="9825" spans="23:25" x14ac:dyDescent="0.25">
      <c r="W9825" s="18"/>
      <c r="X9825" s="18"/>
      <c r="Y9825" s="18"/>
    </row>
    <row r="9826" spans="23:25" x14ac:dyDescent="0.25">
      <c r="W9826" s="18"/>
      <c r="X9826" s="18"/>
      <c r="Y9826" s="18"/>
    </row>
    <row r="9827" spans="23:25" x14ac:dyDescent="0.25">
      <c r="W9827" s="18"/>
      <c r="X9827" s="18"/>
      <c r="Y9827" s="18"/>
    </row>
    <row r="9828" spans="23:25" x14ac:dyDescent="0.25">
      <c r="W9828" s="18"/>
      <c r="X9828" s="18"/>
      <c r="Y9828" s="18"/>
    </row>
    <row r="9829" spans="23:25" x14ac:dyDescent="0.25">
      <c r="W9829" s="18"/>
      <c r="X9829" s="18"/>
      <c r="Y9829" s="18"/>
    </row>
    <row r="9830" spans="23:25" x14ac:dyDescent="0.25">
      <c r="W9830" s="18"/>
      <c r="X9830" s="18"/>
      <c r="Y9830" s="18"/>
    </row>
    <row r="9831" spans="23:25" x14ac:dyDescent="0.25">
      <c r="W9831" s="18"/>
      <c r="X9831" s="18"/>
      <c r="Y9831" s="18"/>
    </row>
    <row r="9832" spans="23:25" x14ac:dyDescent="0.25">
      <c r="W9832" s="18"/>
      <c r="X9832" s="18"/>
      <c r="Y9832" s="18"/>
    </row>
    <row r="9833" spans="23:25" x14ac:dyDescent="0.25">
      <c r="W9833" s="18"/>
      <c r="X9833" s="18"/>
      <c r="Y9833" s="18"/>
    </row>
    <row r="9834" spans="23:25" x14ac:dyDescent="0.25">
      <c r="W9834" s="18"/>
      <c r="X9834" s="18"/>
      <c r="Y9834" s="18"/>
    </row>
    <row r="9835" spans="23:25" x14ac:dyDescent="0.25">
      <c r="W9835" s="18"/>
      <c r="X9835" s="18"/>
      <c r="Y9835" s="18"/>
    </row>
    <row r="9836" spans="23:25" x14ac:dyDescent="0.25">
      <c r="W9836" s="18"/>
      <c r="X9836" s="18"/>
      <c r="Y9836" s="18"/>
    </row>
    <row r="9837" spans="23:25" x14ac:dyDescent="0.25">
      <c r="W9837" s="18"/>
      <c r="X9837" s="18"/>
      <c r="Y9837" s="18"/>
    </row>
    <row r="9838" spans="23:25" x14ac:dyDescent="0.25">
      <c r="W9838" s="18"/>
      <c r="X9838" s="18"/>
      <c r="Y9838" s="18"/>
    </row>
    <row r="9839" spans="23:25" x14ac:dyDescent="0.25">
      <c r="W9839" s="18"/>
      <c r="X9839" s="18"/>
      <c r="Y9839" s="18"/>
    </row>
    <row r="9840" spans="23:25" x14ac:dyDescent="0.25">
      <c r="W9840" s="18"/>
      <c r="X9840" s="18"/>
      <c r="Y9840" s="18"/>
    </row>
    <row r="9841" spans="23:25" x14ac:dyDescent="0.25">
      <c r="W9841" s="18"/>
      <c r="X9841" s="18"/>
      <c r="Y9841" s="18"/>
    </row>
    <row r="9842" spans="23:25" x14ac:dyDescent="0.25">
      <c r="W9842" s="18"/>
      <c r="X9842" s="18"/>
      <c r="Y9842" s="18"/>
    </row>
    <row r="9843" spans="23:25" x14ac:dyDescent="0.25">
      <c r="W9843" s="18"/>
      <c r="X9843" s="18"/>
      <c r="Y9843" s="18"/>
    </row>
    <row r="9844" spans="23:25" x14ac:dyDescent="0.25">
      <c r="W9844" s="18"/>
      <c r="X9844" s="18"/>
      <c r="Y9844" s="18"/>
    </row>
    <row r="9845" spans="23:25" x14ac:dyDescent="0.25">
      <c r="W9845" s="18"/>
      <c r="X9845" s="18"/>
      <c r="Y9845" s="18"/>
    </row>
    <row r="9846" spans="23:25" x14ac:dyDescent="0.25">
      <c r="W9846" s="18"/>
      <c r="X9846" s="18"/>
      <c r="Y9846" s="18"/>
    </row>
    <row r="9847" spans="23:25" x14ac:dyDescent="0.25">
      <c r="W9847" s="18"/>
      <c r="X9847" s="18"/>
      <c r="Y9847" s="18"/>
    </row>
    <row r="9848" spans="23:25" x14ac:dyDescent="0.25">
      <c r="W9848" s="18"/>
      <c r="X9848" s="18"/>
      <c r="Y9848" s="18"/>
    </row>
    <row r="9849" spans="23:25" x14ac:dyDescent="0.25">
      <c r="W9849" s="18"/>
      <c r="X9849" s="18"/>
      <c r="Y9849" s="18"/>
    </row>
    <row r="9850" spans="23:25" x14ac:dyDescent="0.25">
      <c r="W9850" s="18"/>
      <c r="X9850" s="18"/>
      <c r="Y9850" s="18"/>
    </row>
    <row r="9851" spans="23:25" x14ac:dyDescent="0.25">
      <c r="W9851" s="18"/>
      <c r="X9851" s="18"/>
      <c r="Y9851" s="18"/>
    </row>
    <row r="9852" spans="23:25" x14ac:dyDescent="0.25">
      <c r="W9852" s="18"/>
      <c r="X9852" s="18"/>
      <c r="Y9852" s="18"/>
    </row>
    <row r="9853" spans="23:25" x14ac:dyDescent="0.25">
      <c r="W9853" s="18"/>
      <c r="X9853" s="18"/>
      <c r="Y9853" s="18"/>
    </row>
    <row r="9854" spans="23:25" x14ac:dyDescent="0.25">
      <c r="W9854" s="18"/>
      <c r="X9854" s="18"/>
      <c r="Y9854" s="18"/>
    </row>
    <row r="9855" spans="23:25" x14ac:dyDescent="0.25">
      <c r="W9855" s="18"/>
      <c r="X9855" s="18"/>
      <c r="Y9855" s="18"/>
    </row>
    <row r="9856" spans="23:25" x14ac:dyDescent="0.25">
      <c r="W9856" s="18"/>
      <c r="X9856" s="18"/>
      <c r="Y9856" s="18"/>
    </row>
    <row r="9857" spans="23:25" x14ac:dyDescent="0.25">
      <c r="W9857" s="18"/>
      <c r="X9857" s="18"/>
      <c r="Y9857" s="18"/>
    </row>
    <row r="9858" spans="23:25" x14ac:dyDescent="0.25">
      <c r="W9858" s="18"/>
      <c r="X9858" s="18"/>
      <c r="Y9858" s="18"/>
    </row>
    <row r="9859" spans="23:25" x14ac:dyDescent="0.25">
      <c r="W9859" s="18"/>
      <c r="X9859" s="18"/>
      <c r="Y9859" s="18"/>
    </row>
    <row r="9860" spans="23:25" x14ac:dyDescent="0.25">
      <c r="W9860" s="18"/>
      <c r="X9860" s="18"/>
      <c r="Y9860" s="18"/>
    </row>
    <row r="9861" spans="23:25" x14ac:dyDescent="0.25">
      <c r="W9861" s="18"/>
      <c r="X9861" s="18"/>
      <c r="Y9861" s="18"/>
    </row>
    <row r="9862" spans="23:25" x14ac:dyDescent="0.25">
      <c r="W9862" s="18"/>
      <c r="X9862" s="18"/>
      <c r="Y9862" s="18"/>
    </row>
    <row r="9863" spans="23:25" x14ac:dyDescent="0.25">
      <c r="W9863" s="18"/>
      <c r="X9863" s="18"/>
      <c r="Y9863" s="18"/>
    </row>
    <row r="9864" spans="23:25" x14ac:dyDescent="0.25">
      <c r="W9864" s="18"/>
      <c r="X9864" s="18"/>
      <c r="Y9864" s="18"/>
    </row>
    <row r="9865" spans="23:25" x14ac:dyDescent="0.25">
      <c r="W9865" s="18"/>
      <c r="X9865" s="18"/>
      <c r="Y9865" s="18"/>
    </row>
    <row r="9866" spans="23:25" x14ac:dyDescent="0.25">
      <c r="W9866" s="18"/>
      <c r="X9866" s="18"/>
      <c r="Y9866" s="18"/>
    </row>
    <row r="9867" spans="23:25" x14ac:dyDescent="0.25">
      <c r="W9867" s="18"/>
      <c r="X9867" s="18"/>
      <c r="Y9867" s="18"/>
    </row>
    <row r="9868" spans="23:25" x14ac:dyDescent="0.25">
      <c r="W9868" s="18"/>
      <c r="X9868" s="18"/>
      <c r="Y9868" s="18"/>
    </row>
    <row r="9869" spans="23:25" x14ac:dyDescent="0.25">
      <c r="W9869" s="18"/>
      <c r="X9869" s="18"/>
      <c r="Y9869" s="18"/>
    </row>
    <row r="9870" spans="23:25" x14ac:dyDescent="0.25">
      <c r="W9870" s="18"/>
      <c r="X9870" s="18"/>
      <c r="Y9870" s="18"/>
    </row>
    <row r="9871" spans="23:25" x14ac:dyDescent="0.25">
      <c r="W9871" s="18"/>
      <c r="X9871" s="18"/>
      <c r="Y9871" s="18"/>
    </row>
    <row r="9872" spans="23:25" x14ac:dyDescent="0.25">
      <c r="W9872" s="18"/>
      <c r="X9872" s="18"/>
      <c r="Y9872" s="18"/>
    </row>
    <row r="9873" spans="23:25" x14ac:dyDescent="0.25">
      <c r="W9873" s="18"/>
      <c r="X9873" s="18"/>
      <c r="Y9873" s="18"/>
    </row>
    <row r="9874" spans="23:25" x14ac:dyDescent="0.25">
      <c r="W9874" s="18"/>
      <c r="X9874" s="18"/>
      <c r="Y9874" s="18"/>
    </row>
    <row r="9875" spans="23:25" x14ac:dyDescent="0.25">
      <c r="W9875" s="18"/>
      <c r="X9875" s="18"/>
      <c r="Y9875" s="18"/>
    </row>
    <row r="9876" spans="23:25" x14ac:dyDescent="0.25">
      <c r="W9876" s="18"/>
      <c r="X9876" s="18"/>
      <c r="Y9876" s="18"/>
    </row>
    <row r="9877" spans="23:25" x14ac:dyDescent="0.25">
      <c r="W9877" s="18"/>
      <c r="X9877" s="18"/>
      <c r="Y9877" s="18"/>
    </row>
    <row r="9878" spans="23:25" x14ac:dyDescent="0.25">
      <c r="W9878" s="18"/>
      <c r="X9878" s="18"/>
      <c r="Y9878" s="18"/>
    </row>
    <row r="9879" spans="23:25" x14ac:dyDescent="0.25">
      <c r="W9879" s="18"/>
      <c r="X9879" s="18"/>
      <c r="Y9879" s="18"/>
    </row>
    <row r="9880" spans="23:25" x14ac:dyDescent="0.25">
      <c r="W9880" s="18"/>
      <c r="X9880" s="18"/>
      <c r="Y9880" s="18"/>
    </row>
    <row r="9881" spans="23:25" x14ac:dyDescent="0.25">
      <c r="W9881" s="18"/>
      <c r="X9881" s="18"/>
      <c r="Y9881" s="18"/>
    </row>
    <row r="9882" spans="23:25" x14ac:dyDescent="0.25">
      <c r="W9882" s="18"/>
      <c r="X9882" s="18"/>
      <c r="Y9882" s="18"/>
    </row>
    <row r="9883" spans="23:25" x14ac:dyDescent="0.25">
      <c r="W9883" s="18"/>
      <c r="X9883" s="18"/>
      <c r="Y9883" s="18"/>
    </row>
    <row r="9884" spans="23:25" x14ac:dyDescent="0.25">
      <c r="W9884" s="18"/>
      <c r="X9884" s="18"/>
      <c r="Y9884" s="18"/>
    </row>
    <row r="9885" spans="23:25" x14ac:dyDescent="0.25">
      <c r="W9885" s="18"/>
      <c r="X9885" s="18"/>
      <c r="Y9885" s="18"/>
    </row>
    <row r="9886" spans="23:25" x14ac:dyDescent="0.25">
      <c r="W9886" s="18"/>
      <c r="X9886" s="18"/>
      <c r="Y9886" s="18"/>
    </row>
    <row r="9887" spans="23:25" x14ac:dyDescent="0.25">
      <c r="W9887" s="18"/>
      <c r="X9887" s="18"/>
      <c r="Y9887" s="18"/>
    </row>
    <row r="9888" spans="23:25" x14ac:dyDescent="0.25">
      <c r="W9888" s="18"/>
      <c r="X9888" s="18"/>
      <c r="Y9888" s="18"/>
    </row>
    <row r="9889" spans="23:25" x14ac:dyDescent="0.25">
      <c r="W9889" s="18"/>
      <c r="X9889" s="18"/>
      <c r="Y9889" s="18"/>
    </row>
    <row r="9890" spans="23:25" x14ac:dyDescent="0.25">
      <c r="W9890" s="18"/>
      <c r="X9890" s="18"/>
      <c r="Y9890" s="18"/>
    </row>
    <row r="9891" spans="23:25" x14ac:dyDescent="0.25">
      <c r="W9891" s="18"/>
      <c r="X9891" s="18"/>
      <c r="Y9891" s="18"/>
    </row>
    <row r="9892" spans="23:25" x14ac:dyDescent="0.25">
      <c r="W9892" s="18"/>
      <c r="X9892" s="18"/>
      <c r="Y9892" s="18"/>
    </row>
    <row r="9893" spans="23:25" x14ac:dyDescent="0.25">
      <c r="W9893" s="18"/>
      <c r="X9893" s="18"/>
      <c r="Y9893" s="18"/>
    </row>
    <row r="9894" spans="23:25" x14ac:dyDescent="0.25">
      <c r="W9894" s="18"/>
      <c r="X9894" s="18"/>
      <c r="Y9894" s="18"/>
    </row>
    <row r="9895" spans="23:25" x14ac:dyDescent="0.25">
      <c r="W9895" s="18"/>
      <c r="X9895" s="18"/>
      <c r="Y9895" s="18"/>
    </row>
    <row r="9896" spans="23:25" x14ac:dyDescent="0.25">
      <c r="W9896" s="18"/>
      <c r="X9896" s="18"/>
      <c r="Y9896" s="18"/>
    </row>
    <row r="9897" spans="23:25" x14ac:dyDescent="0.25">
      <c r="W9897" s="18"/>
      <c r="X9897" s="18"/>
      <c r="Y9897" s="18"/>
    </row>
    <row r="9898" spans="23:25" x14ac:dyDescent="0.25">
      <c r="W9898" s="18"/>
      <c r="X9898" s="18"/>
      <c r="Y9898" s="18"/>
    </row>
    <row r="9899" spans="23:25" x14ac:dyDescent="0.25">
      <c r="W9899" s="18"/>
      <c r="X9899" s="18"/>
      <c r="Y9899" s="18"/>
    </row>
    <row r="9900" spans="23:25" x14ac:dyDescent="0.25">
      <c r="W9900" s="18"/>
      <c r="X9900" s="18"/>
      <c r="Y9900" s="18"/>
    </row>
    <row r="9901" spans="23:25" x14ac:dyDescent="0.25">
      <c r="W9901" s="18"/>
      <c r="X9901" s="18"/>
      <c r="Y9901" s="18"/>
    </row>
    <row r="9902" spans="23:25" x14ac:dyDescent="0.25">
      <c r="W9902" s="18"/>
      <c r="X9902" s="18"/>
      <c r="Y9902" s="18"/>
    </row>
    <row r="9903" spans="23:25" x14ac:dyDescent="0.25">
      <c r="W9903" s="18"/>
      <c r="X9903" s="18"/>
      <c r="Y9903" s="18"/>
    </row>
    <row r="9904" spans="23:25" x14ac:dyDescent="0.25">
      <c r="W9904" s="18"/>
      <c r="X9904" s="18"/>
      <c r="Y9904" s="18"/>
    </row>
    <row r="9905" spans="23:25" x14ac:dyDescent="0.25">
      <c r="W9905" s="18"/>
      <c r="X9905" s="18"/>
      <c r="Y9905" s="18"/>
    </row>
    <row r="9906" spans="23:25" x14ac:dyDescent="0.25">
      <c r="W9906" s="18"/>
      <c r="X9906" s="18"/>
      <c r="Y9906" s="18"/>
    </row>
    <row r="9907" spans="23:25" x14ac:dyDescent="0.25">
      <c r="W9907" s="18"/>
      <c r="X9907" s="18"/>
      <c r="Y9907" s="18"/>
    </row>
    <row r="9908" spans="23:25" x14ac:dyDescent="0.25">
      <c r="W9908" s="18"/>
      <c r="X9908" s="18"/>
      <c r="Y9908" s="18"/>
    </row>
    <row r="9909" spans="23:25" x14ac:dyDescent="0.25">
      <c r="W9909" s="18"/>
      <c r="X9909" s="18"/>
      <c r="Y9909" s="18"/>
    </row>
    <row r="9910" spans="23:25" x14ac:dyDescent="0.25">
      <c r="W9910" s="18"/>
      <c r="X9910" s="18"/>
      <c r="Y9910" s="18"/>
    </row>
    <row r="9911" spans="23:25" x14ac:dyDescent="0.25">
      <c r="W9911" s="18"/>
      <c r="X9911" s="18"/>
      <c r="Y9911" s="18"/>
    </row>
    <row r="9912" spans="23:25" x14ac:dyDescent="0.25">
      <c r="W9912" s="18"/>
      <c r="X9912" s="18"/>
      <c r="Y9912" s="18"/>
    </row>
    <row r="9913" spans="23:25" x14ac:dyDescent="0.25">
      <c r="W9913" s="18"/>
      <c r="X9913" s="18"/>
      <c r="Y9913" s="18"/>
    </row>
    <row r="9914" spans="23:25" x14ac:dyDescent="0.25">
      <c r="W9914" s="18"/>
      <c r="X9914" s="18"/>
      <c r="Y9914" s="18"/>
    </row>
    <row r="9915" spans="23:25" x14ac:dyDescent="0.25">
      <c r="W9915" s="18"/>
      <c r="X9915" s="18"/>
      <c r="Y9915" s="18"/>
    </row>
    <row r="9916" spans="23:25" x14ac:dyDescent="0.25">
      <c r="W9916" s="18"/>
      <c r="X9916" s="18"/>
      <c r="Y9916" s="18"/>
    </row>
    <row r="9917" spans="23:25" x14ac:dyDescent="0.25">
      <c r="W9917" s="18"/>
      <c r="X9917" s="18"/>
      <c r="Y9917" s="18"/>
    </row>
    <row r="9918" spans="23:25" x14ac:dyDescent="0.25">
      <c r="W9918" s="18"/>
      <c r="X9918" s="18"/>
      <c r="Y9918" s="18"/>
    </row>
    <row r="9919" spans="23:25" x14ac:dyDescent="0.25">
      <c r="W9919" s="18"/>
      <c r="X9919" s="18"/>
      <c r="Y9919" s="18"/>
    </row>
    <row r="9920" spans="23:25" x14ac:dyDescent="0.25">
      <c r="W9920" s="18"/>
      <c r="X9920" s="18"/>
      <c r="Y9920" s="18"/>
    </row>
    <row r="9921" spans="23:25" x14ac:dyDescent="0.25">
      <c r="W9921" s="18"/>
      <c r="X9921" s="18"/>
      <c r="Y9921" s="18"/>
    </row>
    <row r="9922" spans="23:25" x14ac:dyDescent="0.25">
      <c r="W9922" s="18"/>
      <c r="X9922" s="18"/>
      <c r="Y9922" s="18"/>
    </row>
    <row r="9923" spans="23:25" x14ac:dyDescent="0.25">
      <c r="W9923" s="18"/>
      <c r="X9923" s="18"/>
      <c r="Y9923" s="18"/>
    </row>
    <row r="9924" spans="23:25" x14ac:dyDescent="0.25">
      <c r="W9924" s="18"/>
      <c r="X9924" s="18"/>
      <c r="Y9924" s="18"/>
    </row>
    <row r="9925" spans="23:25" x14ac:dyDescent="0.25">
      <c r="W9925" s="18"/>
      <c r="X9925" s="18"/>
      <c r="Y9925" s="18"/>
    </row>
    <row r="9926" spans="23:25" x14ac:dyDescent="0.25">
      <c r="W9926" s="18"/>
      <c r="X9926" s="18"/>
      <c r="Y9926" s="18"/>
    </row>
    <row r="9927" spans="23:25" x14ac:dyDescent="0.25">
      <c r="W9927" s="18"/>
      <c r="X9927" s="18"/>
      <c r="Y9927" s="18"/>
    </row>
    <row r="9928" spans="23:25" x14ac:dyDescent="0.25">
      <c r="W9928" s="18"/>
      <c r="X9928" s="18"/>
      <c r="Y9928" s="18"/>
    </row>
    <row r="9929" spans="23:25" x14ac:dyDescent="0.25">
      <c r="W9929" s="18"/>
      <c r="X9929" s="18"/>
      <c r="Y9929" s="18"/>
    </row>
    <row r="9930" spans="23:25" x14ac:dyDescent="0.25">
      <c r="W9930" s="18"/>
      <c r="X9930" s="18"/>
      <c r="Y9930" s="18"/>
    </row>
    <row r="9931" spans="23:25" x14ac:dyDescent="0.25">
      <c r="W9931" s="18"/>
      <c r="X9931" s="18"/>
      <c r="Y9931" s="18"/>
    </row>
    <row r="9932" spans="23:25" x14ac:dyDescent="0.25">
      <c r="W9932" s="18"/>
      <c r="X9932" s="18"/>
      <c r="Y9932" s="18"/>
    </row>
    <row r="9933" spans="23:25" x14ac:dyDescent="0.25">
      <c r="W9933" s="18"/>
      <c r="X9933" s="18"/>
      <c r="Y9933" s="18"/>
    </row>
    <row r="9934" spans="23:25" x14ac:dyDescent="0.25">
      <c r="W9934" s="18"/>
      <c r="X9934" s="18"/>
      <c r="Y9934" s="18"/>
    </row>
    <row r="9935" spans="23:25" x14ac:dyDescent="0.25">
      <c r="W9935" s="18"/>
      <c r="X9935" s="18"/>
      <c r="Y9935" s="18"/>
    </row>
    <row r="9936" spans="23:25" x14ac:dyDescent="0.25">
      <c r="W9936" s="18"/>
      <c r="X9936" s="18"/>
      <c r="Y9936" s="18"/>
    </row>
    <row r="9937" spans="23:25" x14ac:dyDescent="0.25">
      <c r="W9937" s="18"/>
      <c r="X9937" s="18"/>
      <c r="Y9937" s="18"/>
    </row>
    <row r="9938" spans="23:25" x14ac:dyDescent="0.25">
      <c r="W9938" s="18"/>
      <c r="X9938" s="18"/>
      <c r="Y9938" s="18"/>
    </row>
    <row r="9939" spans="23:25" x14ac:dyDescent="0.25">
      <c r="W9939" s="18"/>
      <c r="X9939" s="18"/>
      <c r="Y9939" s="18"/>
    </row>
    <row r="9940" spans="23:25" x14ac:dyDescent="0.25">
      <c r="W9940" s="18"/>
      <c r="X9940" s="18"/>
      <c r="Y9940" s="18"/>
    </row>
    <row r="9941" spans="23:25" x14ac:dyDescent="0.25">
      <c r="W9941" s="18"/>
      <c r="X9941" s="18"/>
      <c r="Y9941" s="18"/>
    </row>
    <row r="9942" spans="23:25" x14ac:dyDescent="0.25">
      <c r="W9942" s="18"/>
      <c r="X9942" s="18"/>
      <c r="Y9942" s="18"/>
    </row>
    <row r="9943" spans="23:25" x14ac:dyDescent="0.25">
      <c r="W9943" s="18"/>
      <c r="X9943" s="18"/>
      <c r="Y9943" s="18"/>
    </row>
    <row r="9944" spans="23:25" x14ac:dyDescent="0.25">
      <c r="W9944" s="18"/>
      <c r="X9944" s="18"/>
      <c r="Y9944" s="18"/>
    </row>
    <row r="9945" spans="23:25" x14ac:dyDescent="0.25">
      <c r="W9945" s="18"/>
      <c r="X9945" s="18"/>
      <c r="Y9945" s="18"/>
    </row>
    <row r="9946" spans="23:25" x14ac:dyDescent="0.25">
      <c r="W9946" s="18"/>
      <c r="X9946" s="18"/>
      <c r="Y9946" s="18"/>
    </row>
    <row r="9947" spans="23:25" x14ac:dyDescent="0.25">
      <c r="W9947" s="18"/>
      <c r="X9947" s="18"/>
      <c r="Y9947" s="18"/>
    </row>
    <row r="9948" spans="23:25" x14ac:dyDescent="0.25">
      <c r="W9948" s="18"/>
      <c r="X9948" s="18"/>
      <c r="Y9948" s="18"/>
    </row>
    <row r="9949" spans="23:25" x14ac:dyDescent="0.25">
      <c r="W9949" s="18"/>
      <c r="X9949" s="18"/>
      <c r="Y9949" s="18"/>
    </row>
    <row r="9950" spans="23:25" x14ac:dyDescent="0.25">
      <c r="W9950" s="18"/>
      <c r="X9950" s="18"/>
      <c r="Y9950" s="18"/>
    </row>
    <row r="9951" spans="23:25" x14ac:dyDescent="0.25">
      <c r="W9951" s="18"/>
      <c r="X9951" s="18"/>
      <c r="Y9951" s="18"/>
    </row>
    <row r="9952" spans="23:25" x14ac:dyDescent="0.25">
      <c r="W9952" s="18"/>
      <c r="X9952" s="18"/>
      <c r="Y9952" s="18"/>
    </row>
    <row r="9953" spans="23:25" x14ac:dyDescent="0.25">
      <c r="W9953" s="18"/>
      <c r="X9953" s="18"/>
      <c r="Y9953" s="18"/>
    </row>
    <row r="9954" spans="23:25" x14ac:dyDescent="0.25">
      <c r="W9954" s="18"/>
      <c r="X9954" s="18"/>
      <c r="Y9954" s="18"/>
    </row>
    <row r="9955" spans="23:25" x14ac:dyDescent="0.25">
      <c r="W9955" s="18"/>
      <c r="X9955" s="18"/>
      <c r="Y9955" s="18"/>
    </row>
    <row r="9956" spans="23:25" x14ac:dyDescent="0.25">
      <c r="W9956" s="18"/>
      <c r="X9956" s="18"/>
      <c r="Y9956" s="18"/>
    </row>
    <row r="9957" spans="23:25" x14ac:dyDescent="0.25">
      <c r="W9957" s="18"/>
      <c r="X9957" s="18"/>
      <c r="Y9957" s="18"/>
    </row>
    <row r="9958" spans="23:25" x14ac:dyDescent="0.25">
      <c r="W9958" s="18"/>
      <c r="X9958" s="18"/>
      <c r="Y9958" s="18"/>
    </row>
    <row r="9959" spans="23:25" x14ac:dyDescent="0.25">
      <c r="W9959" s="18"/>
      <c r="X9959" s="18"/>
      <c r="Y9959" s="18"/>
    </row>
    <row r="9960" spans="23:25" x14ac:dyDescent="0.25">
      <c r="W9960" s="18"/>
      <c r="X9960" s="18"/>
      <c r="Y9960" s="18"/>
    </row>
    <row r="9961" spans="23:25" x14ac:dyDescent="0.25">
      <c r="W9961" s="18"/>
      <c r="X9961" s="18"/>
      <c r="Y9961" s="18"/>
    </row>
    <row r="9962" spans="23:25" x14ac:dyDescent="0.25">
      <c r="W9962" s="18"/>
      <c r="X9962" s="18"/>
      <c r="Y9962" s="18"/>
    </row>
    <row r="9963" spans="23:25" x14ac:dyDescent="0.25">
      <c r="W9963" s="18"/>
      <c r="X9963" s="18"/>
      <c r="Y9963" s="18"/>
    </row>
    <row r="9964" spans="23:25" x14ac:dyDescent="0.25">
      <c r="W9964" s="18"/>
      <c r="X9964" s="18"/>
      <c r="Y9964" s="18"/>
    </row>
    <row r="9965" spans="23:25" x14ac:dyDescent="0.25">
      <c r="W9965" s="18"/>
      <c r="X9965" s="18"/>
      <c r="Y9965" s="18"/>
    </row>
    <row r="9966" spans="23:25" x14ac:dyDescent="0.25">
      <c r="W9966" s="18"/>
      <c r="X9966" s="18"/>
      <c r="Y9966" s="18"/>
    </row>
    <row r="9967" spans="23:25" x14ac:dyDescent="0.25">
      <c r="W9967" s="18"/>
      <c r="X9967" s="18"/>
      <c r="Y9967" s="18"/>
    </row>
    <row r="9968" spans="23:25" x14ac:dyDescent="0.25">
      <c r="W9968" s="18"/>
      <c r="X9968" s="18"/>
      <c r="Y9968" s="18"/>
    </row>
    <row r="9969" spans="23:25" x14ac:dyDescent="0.25">
      <c r="W9969" s="18"/>
      <c r="X9969" s="18"/>
      <c r="Y9969" s="18"/>
    </row>
    <row r="9970" spans="23:25" x14ac:dyDescent="0.25">
      <c r="W9970" s="18"/>
      <c r="X9970" s="18"/>
      <c r="Y9970" s="18"/>
    </row>
    <row r="9971" spans="23:25" x14ac:dyDescent="0.25">
      <c r="W9971" s="18"/>
      <c r="X9971" s="18"/>
      <c r="Y9971" s="18"/>
    </row>
    <row r="9972" spans="23:25" x14ac:dyDescent="0.25">
      <c r="W9972" s="18"/>
      <c r="X9972" s="18"/>
      <c r="Y9972" s="18"/>
    </row>
    <row r="9973" spans="23:25" x14ac:dyDescent="0.25">
      <c r="W9973" s="18"/>
      <c r="X9973" s="18"/>
      <c r="Y9973" s="18"/>
    </row>
    <row r="9974" spans="23:25" x14ac:dyDescent="0.25">
      <c r="W9974" s="18"/>
      <c r="X9974" s="18"/>
      <c r="Y9974" s="18"/>
    </row>
    <row r="9975" spans="23:25" x14ac:dyDescent="0.25">
      <c r="W9975" s="18"/>
      <c r="X9975" s="18"/>
      <c r="Y9975" s="18"/>
    </row>
    <row r="9976" spans="23:25" x14ac:dyDescent="0.25">
      <c r="W9976" s="18"/>
      <c r="X9976" s="18"/>
      <c r="Y9976" s="18"/>
    </row>
    <row r="9977" spans="23:25" x14ac:dyDescent="0.25">
      <c r="W9977" s="18"/>
      <c r="X9977" s="18"/>
      <c r="Y9977" s="18"/>
    </row>
    <row r="9978" spans="23:25" x14ac:dyDescent="0.25">
      <c r="W9978" s="18"/>
      <c r="X9978" s="18"/>
      <c r="Y9978" s="18"/>
    </row>
    <row r="9979" spans="23:25" x14ac:dyDescent="0.25">
      <c r="W9979" s="18"/>
      <c r="X9979" s="18"/>
      <c r="Y9979" s="18"/>
    </row>
    <row r="9980" spans="23:25" x14ac:dyDescent="0.25">
      <c r="W9980" s="18"/>
      <c r="X9980" s="18"/>
      <c r="Y9980" s="18"/>
    </row>
    <row r="9981" spans="23:25" x14ac:dyDescent="0.25">
      <c r="W9981" s="18"/>
      <c r="X9981" s="18"/>
      <c r="Y9981" s="18"/>
    </row>
    <row r="9982" spans="23:25" x14ac:dyDescent="0.25">
      <c r="W9982" s="18"/>
      <c r="X9982" s="18"/>
      <c r="Y9982" s="18"/>
    </row>
    <row r="9983" spans="23:25" x14ac:dyDescent="0.25">
      <c r="W9983" s="18"/>
      <c r="X9983" s="18"/>
      <c r="Y9983" s="18"/>
    </row>
    <row r="9984" spans="23:25" x14ac:dyDescent="0.25">
      <c r="W9984" s="18"/>
      <c r="X9984" s="18"/>
      <c r="Y9984" s="18"/>
    </row>
    <row r="9985" spans="23:25" x14ac:dyDescent="0.25">
      <c r="W9985" s="18"/>
      <c r="X9985" s="18"/>
      <c r="Y9985" s="18"/>
    </row>
    <row r="9986" spans="23:25" x14ac:dyDescent="0.25">
      <c r="W9986" s="18"/>
      <c r="X9986" s="18"/>
      <c r="Y9986" s="18"/>
    </row>
    <row r="9987" spans="23:25" x14ac:dyDescent="0.25">
      <c r="W9987" s="18"/>
      <c r="X9987" s="18"/>
      <c r="Y9987" s="18"/>
    </row>
    <row r="9988" spans="23:25" x14ac:dyDescent="0.25">
      <c r="W9988" s="18"/>
      <c r="X9988" s="18"/>
      <c r="Y9988" s="18"/>
    </row>
    <row r="9989" spans="23:25" x14ac:dyDescent="0.25">
      <c r="W9989" s="18"/>
      <c r="X9989" s="18"/>
      <c r="Y9989" s="18"/>
    </row>
    <row r="9990" spans="23:25" x14ac:dyDescent="0.25">
      <c r="W9990" s="18"/>
      <c r="X9990" s="18"/>
      <c r="Y9990" s="18"/>
    </row>
    <row r="9991" spans="23:25" x14ac:dyDescent="0.25">
      <c r="W9991" s="18"/>
      <c r="X9991" s="18"/>
      <c r="Y9991" s="18"/>
    </row>
    <row r="9992" spans="23:25" x14ac:dyDescent="0.25">
      <c r="W9992" s="18"/>
      <c r="X9992" s="18"/>
      <c r="Y9992" s="18"/>
    </row>
    <row r="9993" spans="23:25" x14ac:dyDescent="0.25">
      <c r="W9993" s="18"/>
      <c r="X9993" s="18"/>
      <c r="Y9993" s="18"/>
    </row>
    <row r="9994" spans="23:25" x14ac:dyDescent="0.25">
      <c r="W9994" s="18"/>
      <c r="X9994" s="18"/>
      <c r="Y9994" s="18"/>
    </row>
    <row r="9995" spans="23:25" x14ac:dyDescent="0.25">
      <c r="W9995" s="18"/>
      <c r="X9995" s="18"/>
      <c r="Y9995" s="18"/>
    </row>
    <row r="9996" spans="23:25" x14ac:dyDescent="0.25">
      <c r="W9996" s="18"/>
      <c r="X9996" s="18"/>
      <c r="Y9996" s="18"/>
    </row>
    <row r="9997" spans="23:25" x14ac:dyDescent="0.25">
      <c r="W9997" s="18"/>
      <c r="X9997" s="18"/>
      <c r="Y9997" s="18"/>
    </row>
    <row r="9998" spans="23:25" x14ac:dyDescent="0.25">
      <c r="W9998" s="18"/>
      <c r="X9998" s="18"/>
      <c r="Y9998" s="18"/>
    </row>
    <row r="9999" spans="23:25" x14ac:dyDescent="0.25">
      <c r="W9999" s="18"/>
      <c r="X9999" s="18"/>
      <c r="Y9999" s="18"/>
    </row>
    <row r="10000" spans="23:25" x14ac:dyDescent="0.25">
      <c r="W10000" s="18"/>
      <c r="X10000" s="18"/>
      <c r="Y10000" s="18"/>
    </row>
    <row r="10001" spans="23:25" x14ac:dyDescent="0.25">
      <c r="W10001" s="18"/>
      <c r="X10001" s="18"/>
      <c r="Y10001" s="18"/>
    </row>
    <row r="10002" spans="23:25" x14ac:dyDescent="0.25">
      <c r="W10002" s="18"/>
      <c r="X10002" s="18"/>
      <c r="Y10002" s="18"/>
    </row>
    <row r="10003" spans="23:25" x14ac:dyDescent="0.25">
      <c r="W10003" s="18"/>
      <c r="X10003" s="18"/>
      <c r="Y10003" s="18"/>
    </row>
    <row r="10004" spans="23:25" x14ac:dyDescent="0.25">
      <c r="W10004" s="18"/>
      <c r="X10004" s="18"/>
      <c r="Y10004" s="18"/>
    </row>
    <row r="10005" spans="23:25" x14ac:dyDescent="0.25">
      <c r="W10005" s="18"/>
      <c r="X10005" s="18"/>
      <c r="Y10005" s="18"/>
    </row>
    <row r="10006" spans="23:25" x14ac:dyDescent="0.25">
      <c r="W10006" s="18"/>
      <c r="X10006" s="18"/>
      <c r="Y10006" s="18"/>
    </row>
    <row r="10007" spans="23:25" x14ac:dyDescent="0.25">
      <c r="W10007" s="18"/>
      <c r="X10007" s="18"/>
      <c r="Y10007" s="18"/>
    </row>
    <row r="10008" spans="23:25" x14ac:dyDescent="0.25">
      <c r="W10008" s="18"/>
      <c r="X10008" s="18"/>
      <c r="Y10008" s="18"/>
    </row>
    <row r="10009" spans="23:25" x14ac:dyDescent="0.25">
      <c r="W10009" s="18"/>
      <c r="X10009" s="18"/>
      <c r="Y10009" s="18"/>
    </row>
    <row r="10010" spans="23:25" x14ac:dyDescent="0.25">
      <c r="W10010" s="18"/>
      <c r="X10010" s="18"/>
      <c r="Y10010" s="18"/>
    </row>
    <row r="10011" spans="23:25" x14ac:dyDescent="0.25">
      <c r="W10011" s="18"/>
      <c r="X10011" s="18"/>
      <c r="Y10011" s="18"/>
    </row>
    <row r="10012" spans="23:25" x14ac:dyDescent="0.25">
      <c r="W10012" s="18"/>
      <c r="X10012" s="18"/>
      <c r="Y10012" s="18"/>
    </row>
    <row r="10013" spans="23:25" x14ac:dyDescent="0.25">
      <c r="W10013" s="18"/>
      <c r="X10013" s="18"/>
      <c r="Y10013" s="18"/>
    </row>
    <row r="10014" spans="23:25" x14ac:dyDescent="0.25">
      <c r="W10014" s="18"/>
      <c r="X10014" s="18"/>
      <c r="Y10014" s="18"/>
    </row>
    <row r="10015" spans="23:25" x14ac:dyDescent="0.25">
      <c r="W10015" s="18"/>
      <c r="X10015" s="18"/>
      <c r="Y10015" s="18"/>
    </row>
    <row r="10016" spans="23:25" x14ac:dyDescent="0.25">
      <c r="W10016" s="18"/>
      <c r="X10016" s="18"/>
      <c r="Y10016" s="18"/>
    </row>
    <row r="10017" spans="23:25" x14ac:dyDescent="0.25">
      <c r="W10017" s="18"/>
      <c r="X10017" s="18"/>
      <c r="Y10017" s="18"/>
    </row>
    <row r="10018" spans="23:25" x14ac:dyDescent="0.25">
      <c r="W10018" s="18"/>
      <c r="X10018" s="18"/>
      <c r="Y10018" s="18"/>
    </row>
    <row r="10019" spans="23:25" x14ac:dyDescent="0.25">
      <c r="W10019" s="18"/>
      <c r="X10019" s="18"/>
      <c r="Y10019" s="18"/>
    </row>
    <row r="10020" spans="23:25" x14ac:dyDescent="0.25">
      <c r="W10020" s="18"/>
      <c r="X10020" s="18"/>
      <c r="Y10020" s="18"/>
    </row>
    <row r="10021" spans="23:25" x14ac:dyDescent="0.25">
      <c r="W10021" s="18"/>
      <c r="X10021" s="18"/>
      <c r="Y10021" s="18"/>
    </row>
    <row r="10022" spans="23:25" x14ac:dyDescent="0.25">
      <c r="W10022" s="18"/>
      <c r="X10022" s="18"/>
      <c r="Y10022" s="18"/>
    </row>
    <row r="10023" spans="23:25" x14ac:dyDescent="0.25">
      <c r="W10023" s="18"/>
      <c r="X10023" s="18"/>
      <c r="Y10023" s="18"/>
    </row>
    <row r="10024" spans="23:25" x14ac:dyDescent="0.25">
      <c r="W10024" s="18"/>
      <c r="X10024" s="18"/>
      <c r="Y10024" s="18"/>
    </row>
    <row r="10025" spans="23:25" x14ac:dyDescent="0.25">
      <c r="W10025" s="18"/>
      <c r="X10025" s="18"/>
      <c r="Y10025" s="18"/>
    </row>
    <row r="10026" spans="23:25" x14ac:dyDescent="0.25">
      <c r="W10026" s="18"/>
      <c r="X10026" s="18"/>
      <c r="Y10026" s="18"/>
    </row>
    <row r="10027" spans="23:25" x14ac:dyDescent="0.25">
      <c r="W10027" s="18"/>
      <c r="X10027" s="18"/>
      <c r="Y10027" s="18"/>
    </row>
    <row r="10028" spans="23:25" x14ac:dyDescent="0.25">
      <c r="W10028" s="18"/>
      <c r="X10028" s="18"/>
      <c r="Y10028" s="18"/>
    </row>
    <row r="10029" spans="23:25" x14ac:dyDescent="0.25">
      <c r="W10029" s="18"/>
      <c r="X10029" s="18"/>
      <c r="Y10029" s="18"/>
    </row>
    <row r="10030" spans="23:25" x14ac:dyDescent="0.25">
      <c r="W10030" s="18"/>
      <c r="X10030" s="18"/>
      <c r="Y10030" s="18"/>
    </row>
    <row r="10031" spans="23:25" x14ac:dyDescent="0.25">
      <c r="W10031" s="18"/>
      <c r="X10031" s="18"/>
      <c r="Y10031" s="18"/>
    </row>
    <row r="10032" spans="23:25" x14ac:dyDescent="0.25">
      <c r="W10032" s="18"/>
      <c r="X10032" s="18"/>
      <c r="Y10032" s="18"/>
    </row>
    <row r="10033" spans="23:25" x14ac:dyDescent="0.25">
      <c r="W10033" s="18"/>
      <c r="X10033" s="18"/>
      <c r="Y10033" s="18"/>
    </row>
    <row r="10034" spans="23:25" x14ac:dyDescent="0.25">
      <c r="W10034" s="18"/>
      <c r="X10034" s="18"/>
      <c r="Y10034" s="18"/>
    </row>
    <row r="10035" spans="23:25" x14ac:dyDescent="0.25">
      <c r="W10035" s="18"/>
      <c r="X10035" s="18"/>
      <c r="Y10035" s="18"/>
    </row>
    <row r="10036" spans="23:25" x14ac:dyDescent="0.25">
      <c r="W10036" s="18"/>
      <c r="X10036" s="18"/>
      <c r="Y10036" s="18"/>
    </row>
    <row r="10037" spans="23:25" x14ac:dyDescent="0.25">
      <c r="W10037" s="18"/>
      <c r="X10037" s="18"/>
      <c r="Y10037" s="18"/>
    </row>
    <row r="10038" spans="23:25" x14ac:dyDescent="0.25">
      <c r="W10038" s="18"/>
      <c r="X10038" s="18"/>
      <c r="Y10038" s="18"/>
    </row>
    <row r="10039" spans="23:25" x14ac:dyDescent="0.25">
      <c r="W10039" s="18"/>
      <c r="X10039" s="18"/>
      <c r="Y10039" s="18"/>
    </row>
    <row r="10040" spans="23:25" x14ac:dyDescent="0.25">
      <c r="W10040" s="18"/>
      <c r="X10040" s="18"/>
      <c r="Y10040" s="18"/>
    </row>
    <row r="10041" spans="23:25" x14ac:dyDescent="0.25">
      <c r="W10041" s="18"/>
      <c r="X10041" s="18"/>
      <c r="Y10041" s="18"/>
    </row>
    <row r="10042" spans="23:25" x14ac:dyDescent="0.25">
      <c r="W10042" s="18"/>
      <c r="X10042" s="18"/>
      <c r="Y10042" s="18"/>
    </row>
    <row r="10043" spans="23:25" x14ac:dyDescent="0.25">
      <c r="W10043" s="18"/>
      <c r="X10043" s="18"/>
      <c r="Y10043" s="18"/>
    </row>
    <row r="10044" spans="23:25" x14ac:dyDescent="0.25">
      <c r="W10044" s="18"/>
      <c r="X10044" s="18"/>
      <c r="Y10044" s="18"/>
    </row>
    <row r="10045" spans="23:25" x14ac:dyDescent="0.25">
      <c r="W10045" s="18"/>
      <c r="X10045" s="18"/>
      <c r="Y10045" s="18"/>
    </row>
    <row r="10046" spans="23:25" x14ac:dyDescent="0.25">
      <c r="W10046" s="18"/>
      <c r="X10046" s="18"/>
      <c r="Y10046" s="18"/>
    </row>
    <row r="10047" spans="23:25" x14ac:dyDescent="0.25">
      <c r="W10047" s="18"/>
      <c r="X10047" s="18"/>
      <c r="Y10047" s="18"/>
    </row>
    <row r="10048" spans="23:25" x14ac:dyDescent="0.25">
      <c r="W10048" s="18"/>
      <c r="X10048" s="18"/>
      <c r="Y10048" s="18"/>
    </row>
    <row r="10049" spans="23:25" x14ac:dyDescent="0.25">
      <c r="W10049" s="18"/>
      <c r="X10049" s="18"/>
      <c r="Y10049" s="18"/>
    </row>
    <row r="10050" spans="23:25" x14ac:dyDescent="0.25">
      <c r="W10050" s="18"/>
      <c r="X10050" s="18"/>
      <c r="Y10050" s="18"/>
    </row>
    <row r="10051" spans="23:25" x14ac:dyDescent="0.25">
      <c r="W10051" s="18"/>
      <c r="X10051" s="18"/>
      <c r="Y10051" s="18"/>
    </row>
    <row r="10052" spans="23:25" x14ac:dyDescent="0.25">
      <c r="W10052" s="18"/>
      <c r="X10052" s="18"/>
      <c r="Y10052" s="18"/>
    </row>
    <row r="10053" spans="23:25" x14ac:dyDescent="0.25">
      <c r="W10053" s="18"/>
      <c r="X10053" s="18"/>
      <c r="Y10053" s="18"/>
    </row>
    <row r="10054" spans="23:25" x14ac:dyDescent="0.25">
      <c r="W10054" s="18"/>
      <c r="X10054" s="18"/>
      <c r="Y10054" s="18"/>
    </row>
    <row r="10055" spans="23:25" x14ac:dyDescent="0.25">
      <c r="W10055" s="18"/>
      <c r="X10055" s="18"/>
      <c r="Y10055" s="18"/>
    </row>
    <row r="10056" spans="23:25" x14ac:dyDescent="0.25">
      <c r="W10056" s="18"/>
      <c r="X10056" s="18"/>
      <c r="Y10056" s="18"/>
    </row>
    <row r="10057" spans="23:25" x14ac:dyDescent="0.25">
      <c r="W10057" s="18"/>
      <c r="X10057" s="18"/>
      <c r="Y10057" s="18"/>
    </row>
    <row r="10058" spans="23:25" x14ac:dyDescent="0.25">
      <c r="W10058" s="18"/>
      <c r="X10058" s="18"/>
      <c r="Y10058" s="18"/>
    </row>
    <row r="10059" spans="23:25" x14ac:dyDescent="0.25">
      <c r="W10059" s="18"/>
      <c r="X10059" s="18"/>
      <c r="Y10059" s="18"/>
    </row>
    <row r="10060" spans="23:25" x14ac:dyDescent="0.25">
      <c r="W10060" s="18"/>
      <c r="X10060" s="18"/>
      <c r="Y10060" s="18"/>
    </row>
    <row r="10061" spans="23:25" x14ac:dyDescent="0.25">
      <c r="W10061" s="18"/>
      <c r="X10061" s="18"/>
      <c r="Y10061" s="18"/>
    </row>
    <row r="10062" spans="23:25" x14ac:dyDescent="0.25">
      <c r="W10062" s="18"/>
      <c r="X10062" s="18"/>
      <c r="Y10062" s="18"/>
    </row>
    <row r="10063" spans="23:25" x14ac:dyDescent="0.25">
      <c r="W10063" s="18"/>
      <c r="X10063" s="18"/>
      <c r="Y10063" s="18"/>
    </row>
    <row r="10064" spans="23:25" x14ac:dyDescent="0.25">
      <c r="W10064" s="18"/>
      <c r="X10064" s="18"/>
      <c r="Y10064" s="18"/>
    </row>
    <row r="10065" spans="23:25" x14ac:dyDescent="0.25">
      <c r="W10065" s="18"/>
      <c r="X10065" s="18"/>
      <c r="Y10065" s="18"/>
    </row>
    <row r="10066" spans="23:25" x14ac:dyDescent="0.25">
      <c r="W10066" s="18"/>
      <c r="X10066" s="18"/>
      <c r="Y10066" s="18"/>
    </row>
    <row r="10067" spans="23:25" x14ac:dyDescent="0.25">
      <c r="W10067" s="18"/>
      <c r="X10067" s="18"/>
      <c r="Y10067" s="18"/>
    </row>
    <row r="10068" spans="23:25" x14ac:dyDescent="0.25">
      <c r="W10068" s="18"/>
      <c r="X10068" s="18"/>
      <c r="Y10068" s="18"/>
    </row>
    <row r="10069" spans="23:25" x14ac:dyDescent="0.25">
      <c r="W10069" s="18"/>
      <c r="X10069" s="18"/>
      <c r="Y10069" s="18"/>
    </row>
    <row r="10070" spans="23:25" x14ac:dyDescent="0.25">
      <c r="W10070" s="18"/>
      <c r="X10070" s="18"/>
      <c r="Y10070" s="18"/>
    </row>
    <row r="10071" spans="23:25" x14ac:dyDescent="0.25">
      <c r="W10071" s="18"/>
      <c r="X10071" s="18"/>
      <c r="Y10071" s="18"/>
    </row>
    <row r="10072" spans="23:25" x14ac:dyDescent="0.25">
      <c r="W10072" s="18"/>
      <c r="X10072" s="18"/>
      <c r="Y10072" s="18"/>
    </row>
    <row r="10073" spans="23:25" x14ac:dyDescent="0.25">
      <c r="W10073" s="18"/>
      <c r="X10073" s="18"/>
      <c r="Y10073" s="18"/>
    </row>
    <row r="10074" spans="23:25" x14ac:dyDescent="0.25">
      <c r="W10074" s="18"/>
      <c r="X10074" s="18"/>
      <c r="Y10074" s="18"/>
    </row>
    <row r="10075" spans="23:25" x14ac:dyDescent="0.25">
      <c r="W10075" s="18"/>
      <c r="X10075" s="18"/>
      <c r="Y10075" s="18"/>
    </row>
    <row r="10076" spans="23:25" x14ac:dyDescent="0.25">
      <c r="W10076" s="18"/>
      <c r="X10076" s="18"/>
      <c r="Y10076" s="18"/>
    </row>
    <row r="10077" spans="23:25" x14ac:dyDescent="0.25">
      <c r="W10077" s="18"/>
      <c r="X10077" s="18"/>
      <c r="Y10077" s="18"/>
    </row>
    <row r="10078" spans="23:25" x14ac:dyDescent="0.25">
      <c r="W10078" s="18"/>
      <c r="X10078" s="18"/>
      <c r="Y10078" s="18"/>
    </row>
    <row r="10079" spans="23:25" x14ac:dyDescent="0.25">
      <c r="W10079" s="18"/>
      <c r="X10079" s="18"/>
      <c r="Y10079" s="18"/>
    </row>
    <row r="10080" spans="23:25" x14ac:dyDescent="0.25">
      <c r="W10080" s="18"/>
      <c r="X10080" s="18"/>
      <c r="Y10080" s="18"/>
    </row>
    <row r="10081" spans="23:25" x14ac:dyDescent="0.25">
      <c r="W10081" s="18"/>
      <c r="X10081" s="18"/>
      <c r="Y10081" s="18"/>
    </row>
    <row r="10082" spans="23:25" x14ac:dyDescent="0.25">
      <c r="W10082" s="18"/>
      <c r="X10082" s="18"/>
      <c r="Y10082" s="18"/>
    </row>
    <row r="10083" spans="23:25" x14ac:dyDescent="0.25">
      <c r="W10083" s="18"/>
      <c r="X10083" s="18"/>
      <c r="Y10083" s="18"/>
    </row>
    <row r="10084" spans="23:25" x14ac:dyDescent="0.25">
      <c r="W10084" s="18"/>
      <c r="X10084" s="18"/>
      <c r="Y10084" s="18"/>
    </row>
    <row r="10085" spans="23:25" x14ac:dyDescent="0.25">
      <c r="W10085" s="18"/>
      <c r="X10085" s="18"/>
      <c r="Y10085" s="18"/>
    </row>
    <row r="10086" spans="23:25" x14ac:dyDescent="0.25">
      <c r="W10086" s="18"/>
      <c r="X10086" s="18"/>
      <c r="Y10086" s="18"/>
    </row>
    <row r="10087" spans="23:25" x14ac:dyDescent="0.25">
      <c r="W10087" s="18"/>
      <c r="X10087" s="18"/>
      <c r="Y10087" s="18"/>
    </row>
    <row r="10088" spans="23:25" x14ac:dyDescent="0.25">
      <c r="W10088" s="18"/>
      <c r="X10088" s="18"/>
      <c r="Y10088" s="18"/>
    </row>
    <row r="10089" spans="23:25" x14ac:dyDescent="0.25">
      <c r="W10089" s="18"/>
      <c r="X10089" s="18"/>
      <c r="Y10089" s="18"/>
    </row>
    <row r="10090" spans="23:25" x14ac:dyDescent="0.25">
      <c r="W10090" s="18"/>
      <c r="X10090" s="18"/>
      <c r="Y10090" s="18"/>
    </row>
    <row r="10091" spans="23:25" x14ac:dyDescent="0.25">
      <c r="W10091" s="18"/>
      <c r="X10091" s="18"/>
      <c r="Y10091" s="18"/>
    </row>
    <row r="10092" spans="23:25" x14ac:dyDescent="0.25">
      <c r="W10092" s="18"/>
      <c r="X10092" s="18"/>
      <c r="Y10092" s="18"/>
    </row>
    <row r="10093" spans="23:25" x14ac:dyDescent="0.25">
      <c r="W10093" s="18"/>
      <c r="X10093" s="18"/>
      <c r="Y10093" s="18"/>
    </row>
    <row r="10094" spans="23:25" x14ac:dyDescent="0.25">
      <c r="W10094" s="18"/>
      <c r="X10094" s="18"/>
      <c r="Y10094" s="18"/>
    </row>
    <row r="10095" spans="23:25" x14ac:dyDescent="0.25">
      <c r="W10095" s="18"/>
      <c r="X10095" s="18"/>
      <c r="Y10095" s="18"/>
    </row>
    <row r="10096" spans="23:25" x14ac:dyDescent="0.25">
      <c r="W10096" s="18"/>
      <c r="X10096" s="18"/>
      <c r="Y10096" s="18"/>
    </row>
    <row r="10097" spans="23:25" x14ac:dyDescent="0.25">
      <c r="W10097" s="18"/>
      <c r="X10097" s="18"/>
      <c r="Y10097" s="18"/>
    </row>
    <row r="10098" spans="23:25" x14ac:dyDescent="0.25">
      <c r="W10098" s="18"/>
      <c r="X10098" s="18"/>
      <c r="Y10098" s="18"/>
    </row>
    <row r="10099" spans="23:25" x14ac:dyDescent="0.25">
      <c r="W10099" s="18"/>
      <c r="X10099" s="18"/>
      <c r="Y10099" s="18"/>
    </row>
    <row r="10100" spans="23:25" x14ac:dyDescent="0.25">
      <c r="W10100" s="18"/>
      <c r="X10100" s="18"/>
      <c r="Y10100" s="18"/>
    </row>
    <row r="10101" spans="23:25" x14ac:dyDescent="0.25">
      <c r="W10101" s="18"/>
      <c r="X10101" s="18"/>
      <c r="Y10101" s="18"/>
    </row>
    <row r="10102" spans="23:25" x14ac:dyDescent="0.25">
      <c r="W10102" s="18"/>
      <c r="X10102" s="18"/>
      <c r="Y10102" s="18"/>
    </row>
    <row r="10103" spans="23:25" x14ac:dyDescent="0.25">
      <c r="W10103" s="18"/>
      <c r="X10103" s="18"/>
      <c r="Y10103" s="18"/>
    </row>
    <row r="10104" spans="23:25" x14ac:dyDescent="0.25">
      <c r="W10104" s="18"/>
      <c r="X10104" s="18"/>
      <c r="Y10104" s="18"/>
    </row>
    <row r="10105" spans="23:25" x14ac:dyDescent="0.25">
      <c r="W10105" s="18"/>
      <c r="X10105" s="18"/>
      <c r="Y10105" s="18"/>
    </row>
    <row r="10106" spans="23:25" x14ac:dyDescent="0.25">
      <c r="W10106" s="18"/>
      <c r="X10106" s="18"/>
      <c r="Y10106" s="18"/>
    </row>
    <row r="10107" spans="23:25" x14ac:dyDescent="0.25">
      <c r="W10107" s="18"/>
      <c r="X10107" s="18"/>
      <c r="Y10107" s="18"/>
    </row>
    <row r="10108" spans="23:25" x14ac:dyDescent="0.25">
      <c r="W10108" s="18"/>
      <c r="X10108" s="18"/>
      <c r="Y10108" s="18"/>
    </row>
    <row r="10109" spans="23:25" x14ac:dyDescent="0.25">
      <c r="W10109" s="18"/>
      <c r="X10109" s="18"/>
      <c r="Y10109" s="18"/>
    </row>
    <row r="10110" spans="23:25" x14ac:dyDescent="0.25">
      <c r="W10110" s="18"/>
      <c r="X10110" s="18"/>
      <c r="Y10110" s="18"/>
    </row>
    <row r="10111" spans="23:25" x14ac:dyDescent="0.25">
      <c r="W10111" s="18"/>
      <c r="X10111" s="18"/>
      <c r="Y10111" s="18"/>
    </row>
    <row r="10112" spans="23:25" x14ac:dyDescent="0.25">
      <c r="W10112" s="18"/>
      <c r="X10112" s="18"/>
      <c r="Y10112" s="18"/>
    </row>
    <row r="10113" spans="23:25" x14ac:dyDescent="0.25">
      <c r="W10113" s="18"/>
      <c r="X10113" s="18"/>
      <c r="Y10113" s="18"/>
    </row>
    <row r="10114" spans="23:25" x14ac:dyDescent="0.25">
      <c r="W10114" s="18"/>
      <c r="X10114" s="18"/>
      <c r="Y10114" s="18"/>
    </row>
    <row r="10115" spans="23:25" x14ac:dyDescent="0.25">
      <c r="W10115" s="18"/>
      <c r="X10115" s="18"/>
      <c r="Y10115" s="18"/>
    </row>
    <row r="10116" spans="23:25" x14ac:dyDescent="0.25">
      <c r="W10116" s="18"/>
      <c r="X10116" s="18"/>
      <c r="Y10116" s="18"/>
    </row>
    <row r="10117" spans="23:25" x14ac:dyDescent="0.25">
      <c r="W10117" s="18"/>
      <c r="X10117" s="18"/>
      <c r="Y10117" s="18"/>
    </row>
    <row r="10118" spans="23:25" x14ac:dyDescent="0.25">
      <c r="W10118" s="18"/>
      <c r="X10118" s="18"/>
      <c r="Y10118" s="18"/>
    </row>
    <row r="10119" spans="23:25" x14ac:dyDescent="0.25">
      <c r="W10119" s="18"/>
      <c r="X10119" s="18"/>
      <c r="Y10119" s="18"/>
    </row>
    <row r="10120" spans="23:25" x14ac:dyDescent="0.25">
      <c r="W10120" s="18"/>
      <c r="X10120" s="18"/>
      <c r="Y10120" s="18"/>
    </row>
    <row r="10121" spans="23:25" x14ac:dyDescent="0.25">
      <c r="W10121" s="18"/>
      <c r="X10121" s="18"/>
      <c r="Y10121" s="18"/>
    </row>
    <row r="10122" spans="23:25" x14ac:dyDescent="0.25">
      <c r="W10122" s="18"/>
      <c r="X10122" s="18"/>
      <c r="Y10122" s="18"/>
    </row>
    <row r="10123" spans="23:25" x14ac:dyDescent="0.25">
      <c r="W10123" s="18"/>
      <c r="X10123" s="18"/>
      <c r="Y10123" s="18"/>
    </row>
    <row r="10124" spans="23:25" x14ac:dyDescent="0.25">
      <c r="W10124" s="18"/>
      <c r="X10124" s="18"/>
      <c r="Y10124" s="18"/>
    </row>
    <row r="10125" spans="23:25" x14ac:dyDescent="0.25">
      <c r="W10125" s="18"/>
      <c r="X10125" s="18"/>
      <c r="Y10125" s="18"/>
    </row>
    <row r="10126" spans="23:25" x14ac:dyDescent="0.25">
      <c r="W10126" s="18"/>
      <c r="X10126" s="18"/>
      <c r="Y10126" s="18"/>
    </row>
    <row r="10127" spans="23:25" x14ac:dyDescent="0.25">
      <c r="W10127" s="18"/>
      <c r="X10127" s="18"/>
      <c r="Y10127" s="18"/>
    </row>
    <row r="10128" spans="23:25" x14ac:dyDescent="0.25">
      <c r="W10128" s="18"/>
      <c r="X10128" s="18"/>
      <c r="Y10128" s="18"/>
    </row>
    <row r="10129" spans="23:25" x14ac:dyDescent="0.25">
      <c r="W10129" s="18"/>
      <c r="X10129" s="18"/>
      <c r="Y10129" s="18"/>
    </row>
    <row r="10130" spans="23:25" x14ac:dyDescent="0.25">
      <c r="W10130" s="18"/>
      <c r="X10130" s="18"/>
      <c r="Y10130" s="18"/>
    </row>
    <row r="10131" spans="23:25" x14ac:dyDescent="0.25">
      <c r="W10131" s="18"/>
      <c r="X10131" s="18"/>
      <c r="Y10131" s="18"/>
    </row>
    <row r="10132" spans="23:25" x14ac:dyDescent="0.25">
      <c r="W10132" s="18"/>
      <c r="X10132" s="18"/>
      <c r="Y10132" s="18"/>
    </row>
    <row r="10133" spans="23:25" x14ac:dyDescent="0.25">
      <c r="W10133" s="18"/>
      <c r="X10133" s="18"/>
      <c r="Y10133" s="18"/>
    </row>
    <row r="10134" spans="23:25" x14ac:dyDescent="0.25">
      <c r="W10134" s="18"/>
      <c r="X10134" s="18"/>
      <c r="Y10134" s="18"/>
    </row>
    <row r="10135" spans="23:25" x14ac:dyDescent="0.25">
      <c r="W10135" s="18"/>
      <c r="X10135" s="18"/>
      <c r="Y10135" s="18"/>
    </row>
    <row r="10136" spans="23:25" x14ac:dyDescent="0.25">
      <c r="W10136" s="18"/>
      <c r="X10136" s="18"/>
      <c r="Y10136" s="18"/>
    </row>
    <row r="10137" spans="23:25" x14ac:dyDescent="0.25">
      <c r="W10137" s="18"/>
      <c r="X10137" s="18"/>
      <c r="Y10137" s="18"/>
    </row>
    <row r="10138" spans="23:25" x14ac:dyDescent="0.25">
      <c r="W10138" s="18"/>
      <c r="X10138" s="18"/>
      <c r="Y10138" s="18"/>
    </row>
    <row r="10139" spans="23:25" x14ac:dyDescent="0.25">
      <c r="W10139" s="18"/>
      <c r="X10139" s="18"/>
      <c r="Y10139" s="18"/>
    </row>
    <row r="10140" spans="23:25" x14ac:dyDescent="0.25">
      <c r="W10140" s="18"/>
      <c r="X10140" s="18"/>
      <c r="Y10140" s="18"/>
    </row>
    <row r="10141" spans="23:25" x14ac:dyDescent="0.25">
      <c r="W10141" s="18"/>
      <c r="X10141" s="18"/>
      <c r="Y10141" s="18"/>
    </row>
    <row r="10142" spans="23:25" x14ac:dyDescent="0.25">
      <c r="W10142" s="18"/>
      <c r="X10142" s="18"/>
      <c r="Y10142" s="18"/>
    </row>
    <row r="10143" spans="23:25" x14ac:dyDescent="0.25">
      <c r="W10143" s="18"/>
      <c r="X10143" s="18"/>
      <c r="Y10143" s="18"/>
    </row>
    <row r="10144" spans="23:25" x14ac:dyDescent="0.25">
      <c r="W10144" s="18"/>
      <c r="X10144" s="18"/>
      <c r="Y10144" s="18"/>
    </row>
    <row r="10145" spans="23:25" x14ac:dyDescent="0.25">
      <c r="W10145" s="18"/>
      <c r="X10145" s="18"/>
      <c r="Y10145" s="18"/>
    </row>
    <row r="10146" spans="23:25" x14ac:dyDescent="0.25">
      <c r="W10146" s="18"/>
      <c r="X10146" s="18"/>
      <c r="Y10146" s="18"/>
    </row>
    <row r="10147" spans="23:25" x14ac:dyDescent="0.25">
      <c r="W10147" s="18"/>
      <c r="X10147" s="18"/>
      <c r="Y10147" s="18"/>
    </row>
    <row r="10148" spans="23:25" x14ac:dyDescent="0.25">
      <c r="W10148" s="18"/>
      <c r="X10148" s="18"/>
      <c r="Y10148" s="18"/>
    </row>
    <row r="10149" spans="23:25" x14ac:dyDescent="0.25">
      <c r="W10149" s="18"/>
      <c r="X10149" s="18"/>
      <c r="Y10149" s="18"/>
    </row>
    <row r="10150" spans="23:25" x14ac:dyDescent="0.25">
      <c r="W10150" s="18"/>
      <c r="X10150" s="18"/>
      <c r="Y10150" s="18"/>
    </row>
    <row r="10151" spans="23:25" x14ac:dyDescent="0.25">
      <c r="W10151" s="18"/>
      <c r="X10151" s="18"/>
      <c r="Y10151" s="18"/>
    </row>
    <row r="10152" spans="23:25" x14ac:dyDescent="0.25">
      <c r="W10152" s="18"/>
      <c r="X10152" s="18"/>
      <c r="Y10152" s="18"/>
    </row>
    <row r="10153" spans="23:25" x14ac:dyDescent="0.25">
      <c r="W10153" s="18"/>
      <c r="X10153" s="18"/>
      <c r="Y10153" s="18"/>
    </row>
    <row r="10154" spans="23:25" x14ac:dyDescent="0.25">
      <c r="W10154" s="18"/>
      <c r="X10154" s="18"/>
      <c r="Y10154" s="18"/>
    </row>
    <row r="10155" spans="23:25" x14ac:dyDescent="0.25">
      <c r="W10155" s="18"/>
      <c r="X10155" s="18"/>
      <c r="Y10155" s="18"/>
    </row>
    <row r="10156" spans="23:25" x14ac:dyDescent="0.25">
      <c r="W10156" s="18"/>
      <c r="X10156" s="18"/>
      <c r="Y10156" s="18"/>
    </row>
    <row r="10157" spans="23:25" x14ac:dyDescent="0.25">
      <c r="W10157" s="18"/>
      <c r="X10157" s="18"/>
      <c r="Y10157" s="18"/>
    </row>
    <row r="10158" spans="23:25" x14ac:dyDescent="0.25">
      <c r="W10158" s="18"/>
      <c r="X10158" s="18"/>
      <c r="Y10158" s="18"/>
    </row>
    <row r="10159" spans="23:25" x14ac:dyDescent="0.25">
      <c r="W10159" s="18"/>
      <c r="X10159" s="18"/>
      <c r="Y10159" s="18"/>
    </row>
    <row r="10160" spans="23:25" x14ac:dyDescent="0.25">
      <c r="W10160" s="18"/>
      <c r="X10160" s="18"/>
      <c r="Y10160" s="18"/>
    </row>
    <row r="10161" spans="23:25" x14ac:dyDescent="0.25">
      <c r="W10161" s="18"/>
      <c r="X10161" s="18"/>
      <c r="Y10161" s="18"/>
    </row>
    <row r="10162" spans="23:25" x14ac:dyDescent="0.25">
      <c r="W10162" s="18"/>
      <c r="X10162" s="18"/>
      <c r="Y10162" s="18"/>
    </row>
    <row r="10163" spans="23:25" x14ac:dyDescent="0.25">
      <c r="W10163" s="18"/>
      <c r="X10163" s="18"/>
      <c r="Y10163" s="18"/>
    </row>
    <row r="10164" spans="23:25" x14ac:dyDescent="0.25">
      <c r="W10164" s="18"/>
      <c r="X10164" s="18"/>
      <c r="Y10164" s="18"/>
    </row>
    <row r="10165" spans="23:25" x14ac:dyDescent="0.25">
      <c r="W10165" s="18"/>
      <c r="X10165" s="18"/>
      <c r="Y10165" s="18"/>
    </row>
    <row r="10166" spans="23:25" x14ac:dyDescent="0.25">
      <c r="W10166" s="18"/>
      <c r="X10166" s="18"/>
      <c r="Y10166" s="18"/>
    </row>
    <row r="10167" spans="23:25" x14ac:dyDescent="0.25">
      <c r="W10167" s="18"/>
      <c r="X10167" s="18"/>
      <c r="Y10167" s="18"/>
    </row>
    <row r="10168" spans="23:25" x14ac:dyDescent="0.25">
      <c r="W10168" s="18"/>
      <c r="X10168" s="18"/>
      <c r="Y10168" s="18"/>
    </row>
    <row r="10169" spans="23:25" x14ac:dyDescent="0.25">
      <c r="W10169" s="18"/>
      <c r="X10169" s="18"/>
      <c r="Y10169" s="18"/>
    </row>
    <row r="10170" spans="23:25" x14ac:dyDescent="0.25">
      <c r="W10170" s="18"/>
      <c r="X10170" s="18"/>
      <c r="Y10170" s="18"/>
    </row>
    <row r="10171" spans="23:25" x14ac:dyDescent="0.25">
      <c r="W10171" s="18"/>
      <c r="X10171" s="18"/>
      <c r="Y10171" s="18"/>
    </row>
    <row r="10172" spans="23:25" x14ac:dyDescent="0.25">
      <c r="W10172" s="18"/>
      <c r="X10172" s="18"/>
      <c r="Y10172" s="18"/>
    </row>
    <row r="10173" spans="23:25" x14ac:dyDescent="0.25">
      <c r="W10173" s="18"/>
      <c r="X10173" s="18"/>
      <c r="Y10173" s="18"/>
    </row>
    <row r="10174" spans="23:25" x14ac:dyDescent="0.25">
      <c r="W10174" s="18"/>
      <c r="X10174" s="18"/>
      <c r="Y10174" s="18"/>
    </row>
    <row r="10175" spans="23:25" x14ac:dyDescent="0.25">
      <c r="W10175" s="18"/>
      <c r="X10175" s="18"/>
      <c r="Y10175" s="18"/>
    </row>
    <row r="10176" spans="23:25" x14ac:dyDescent="0.25">
      <c r="W10176" s="18"/>
      <c r="X10176" s="18"/>
      <c r="Y10176" s="18"/>
    </row>
    <row r="10177" spans="23:25" x14ac:dyDescent="0.25">
      <c r="W10177" s="18"/>
      <c r="X10177" s="18"/>
      <c r="Y10177" s="18"/>
    </row>
    <row r="10178" spans="23:25" x14ac:dyDescent="0.25">
      <c r="W10178" s="18"/>
      <c r="X10178" s="18"/>
      <c r="Y10178" s="18"/>
    </row>
    <row r="10179" spans="23:25" x14ac:dyDescent="0.25">
      <c r="W10179" s="18"/>
      <c r="X10179" s="18"/>
      <c r="Y10179" s="18"/>
    </row>
    <row r="10180" spans="23:25" x14ac:dyDescent="0.25">
      <c r="W10180" s="18"/>
      <c r="X10180" s="18"/>
      <c r="Y10180" s="18"/>
    </row>
    <row r="10181" spans="23:25" x14ac:dyDescent="0.25">
      <c r="W10181" s="18"/>
      <c r="X10181" s="18"/>
      <c r="Y10181" s="18"/>
    </row>
    <row r="10182" spans="23:25" x14ac:dyDescent="0.25">
      <c r="W10182" s="18"/>
      <c r="X10182" s="18"/>
      <c r="Y10182" s="18"/>
    </row>
    <row r="10183" spans="23:25" x14ac:dyDescent="0.25">
      <c r="W10183" s="18"/>
      <c r="X10183" s="18"/>
      <c r="Y10183" s="18"/>
    </row>
    <row r="10184" spans="23:25" x14ac:dyDescent="0.25">
      <c r="W10184" s="18"/>
      <c r="X10184" s="18"/>
      <c r="Y10184" s="18"/>
    </row>
    <row r="10185" spans="23:25" x14ac:dyDescent="0.25">
      <c r="W10185" s="18"/>
      <c r="X10185" s="18"/>
      <c r="Y10185" s="18"/>
    </row>
    <row r="10186" spans="23:25" x14ac:dyDescent="0.25">
      <c r="W10186" s="18"/>
      <c r="X10186" s="18"/>
      <c r="Y10186" s="18"/>
    </row>
    <row r="10187" spans="23:25" x14ac:dyDescent="0.25">
      <c r="W10187" s="18"/>
      <c r="X10187" s="18"/>
      <c r="Y10187" s="18"/>
    </row>
    <row r="10188" spans="23:25" x14ac:dyDescent="0.25">
      <c r="W10188" s="18"/>
      <c r="X10188" s="18"/>
      <c r="Y10188" s="18"/>
    </row>
    <row r="10189" spans="23:25" x14ac:dyDescent="0.25">
      <c r="W10189" s="18"/>
      <c r="X10189" s="18"/>
      <c r="Y10189" s="18"/>
    </row>
    <row r="10190" spans="23:25" x14ac:dyDescent="0.25">
      <c r="W10190" s="18"/>
      <c r="X10190" s="18"/>
      <c r="Y10190" s="18"/>
    </row>
    <row r="10191" spans="23:25" x14ac:dyDescent="0.25">
      <c r="W10191" s="18"/>
      <c r="X10191" s="18"/>
      <c r="Y10191" s="18"/>
    </row>
    <row r="10192" spans="23:25" x14ac:dyDescent="0.25">
      <c r="W10192" s="18"/>
      <c r="X10192" s="18"/>
      <c r="Y10192" s="18"/>
    </row>
    <row r="10193" spans="23:25" x14ac:dyDescent="0.25">
      <c r="W10193" s="18"/>
      <c r="X10193" s="18"/>
      <c r="Y10193" s="18"/>
    </row>
    <row r="10194" spans="23:25" x14ac:dyDescent="0.25">
      <c r="W10194" s="18"/>
      <c r="X10194" s="18"/>
      <c r="Y10194" s="18"/>
    </row>
    <row r="10195" spans="23:25" x14ac:dyDescent="0.25">
      <c r="W10195" s="18"/>
      <c r="X10195" s="18"/>
      <c r="Y10195" s="18"/>
    </row>
    <row r="10196" spans="23:25" x14ac:dyDescent="0.25">
      <c r="W10196" s="18"/>
      <c r="X10196" s="18"/>
      <c r="Y10196" s="18"/>
    </row>
    <row r="10197" spans="23:25" x14ac:dyDescent="0.25">
      <c r="W10197" s="18"/>
      <c r="X10197" s="18"/>
      <c r="Y10197" s="18"/>
    </row>
    <row r="10198" spans="23:25" x14ac:dyDescent="0.25">
      <c r="W10198" s="18"/>
      <c r="X10198" s="18"/>
      <c r="Y10198" s="18"/>
    </row>
    <row r="10199" spans="23:25" x14ac:dyDescent="0.25">
      <c r="W10199" s="18"/>
      <c r="X10199" s="18"/>
      <c r="Y10199" s="18"/>
    </row>
    <row r="10200" spans="23:25" x14ac:dyDescent="0.25">
      <c r="W10200" s="18"/>
      <c r="X10200" s="18"/>
      <c r="Y10200" s="18"/>
    </row>
    <row r="10201" spans="23:25" x14ac:dyDescent="0.25">
      <c r="W10201" s="18"/>
      <c r="X10201" s="18"/>
      <c r="Y10201" s="18"/>
    </row>
    <row r="10202" spans="23:25" x14ac:dyDescent="0.25">
      <c r="W10202" s="18"/>
      <c r="X10202" s="18"/>
      <c r="Y10202" s="18"/>
    </row>
    <row r="10203" spans="23:25" x14ac:dyDescent="0.25">
      <c r="W10203" s="18"/>
      <c r="X10203" s="18"/>
      <c r="Y10203" s="18"/>
    </row>
    <row r="10204" spans="23:25" x14ac:dyDescent="0.25">
      <c r="W10204" s="18"/>
      <c r="X10204" s="18"/>
      <c r="Y10204" s="18"/>
    </row>
    <row r="10205" spans="23:25" x14ac:dyDescent="0.25">
      <c r="W10205" s="18"/>
      <c r="X10205" s="18"/>
      <c r="Y10205" s="18"/>
    </row>
    <row r="10206" spans="23:25" x14ac:dyDescent="0.25">
      <c r="W10206" s="18"/>
      <c r="X10206" s="18"/>
      <c r="Y10206" s="18"/>
    </row>
    <row r="10207" spans="23:25" x14ac:dyDescent="0.25">
      <c r="W10207" s="18"/>
      <c r="X10207" s="18"/>
      <c r="Y10207" s="18"/>
    </row>
    <row r="10208" spans="23:25" x14ac:dyDescent="0.25">
      <c r="W10208" s="18"/>
      <c r="X10208" s="18"/>
      <c r="Y10208" s="18"/>
    </row>
    <row r="10209" spans="23:25" x14ac:dyDescent="0.25">
      <c r="W10209" s="18"/>
      <c r="X10209" s="18"/>
      <c r="Y10209" s="18"/>
    </row>
    <row r="10210" spans="23:25" x14ac:dyDescent="0.25">
      <c r="W10210" s="18"/>
      <c r="X10210" s="18"/>
      <c r="Y10210" s="18"/>
    </row>
    <row r="10211" spans="23:25" x14ac:dyDescent="0.25">
      <c r="W10211" s="18"/>
      <c r="X10211" s="18"/>
      <c r="Y10211" s="18"/>
    </row>
    <row r="10212" spans="23:25" x14ac:dyDescent="0.25">
      <c r="W10212" s="18"/>
      <c r="X10212" s="18"/>
      <c r="Y10212" s="18"/>
    </row>
    <row r="10213" spans="23:25" x14ac:dyDescent="0.25">
      <c r="W10213" s="18"/>
      <c r="X10213" s="18"/>
      <c r="Y10213" s="18"/>
    </row>
    <row r="10214" spans="23:25" x14ac:dyDescent="0.25">
      <c r="W10214" s="18"/>
      <c r="X10214" s="18"/>
      <c r="Y10214" s="18"/>
    </row>
    <row r="10215" spans="23:25" x14ac:dyDescent="0.25">
      <c r="W10215" s="18"/>
      <c r="X10215" s="18"/>
      <c r="Y10215" s="18"/>
    </row>
    <row r="10216" spans="23:25" x14ac:dyDescent="0.25">
      <c r="W10216" s="18"/>
      <c r="X10216" s="18"/>
      <c r="Y10216" s="18"/>
    </row>
    <row r="10217" spans="23:25" x14ac:dyDescent="0.25">
      <c r="W10217" s="18"/>
      <c r="X10217" s="18"/>
      <c r="Y10217" s="18"/>
    </row>
    <row r="10218" spans="23:25" x14ac:dyDescent="0.25">
      <c r="W10218" s="18"/>
      <c r="X10218" s="18"/>
      <c r="Y10218" s="18"/>
    </row>
    <row r="10219" spans="23:25" x14ac:dyDescent="0.25">
      <c r="W10219" s="18"/>
      <c r="X10219" s="18"/>
      <c r="Y10219" s="18"/>
    </row>
    <row r="10220" spans="23:25" x14ac:dyDescent="0.25">
      <c r="W10220" s="18"/>
      <c r="X10220" s="18"/>
      <c r="Y10220" s="18"/>
    </row>
    <row r="10221" spans="23:25" x14ac:dyDescent="0.25">
      <c r="W10221" s="18"/>
      <c r="X10221" s="18"/>
      <c r="Y10221" s="18"/>
    </row>
    <row r="10222" spans="23:25" x14ac:dyDescent="0.25">
      <c r="W10222" s="18"/>
      <c r="X10222" s="18"/>
      <c r="Y10222" s="18"/>
    </row>
    <row r="10223" spans="23:25" x14ac:dyDescent="0.25">
      <c r="W10223" s="18"/>
      <c r="X10223" s="18"/>
      <c r="Y10223" s="18"/>
    </row>
    <row r="10224" spans="23:25" x14ac:dyDescent="0.25">
      <c r="W10224" s="18"/>
      <c r="X10224" s="18"/>
      <c r="Y10224" s="18"/>
    </row>
    <row r="10225" spans="23:25" x14ac:dyDescent="0.25">
      <c r="W10225" s="18"/>
      <c r="X10225" s="18"/>
      <c r="Y10225" s="18"/>
    </row>
    <row r="10226" spans="23:25" x14ac:dyDescent="0.25">
      <c r="W10226" s="18"/>
      <c r="X10226" s="18"/>
      <c r="Y10226" s="18"/>
    </row>
    <row r="10227" spans="23:25" x14ac:dyDescent="0.25">
      <c r="W10227" s="18"/>
      <c r="X10227" s="18"/>
      <c r="Y10227" s="18"/>
    </row>
    <row r="10228" spans="23:25" x14ac:dyDescent="0.25">
      <c r="W10228" s="18"/>
      <c r="X10228" s="18"/>
      <c r="Y10228" s="18"/>
    </row>
    <row r="10229" spans="23:25" x14ac:dyDescent="0.25">
      <c r="W10229" s="18"/>
      <c r="X10229" s="18"/>
      <c r="Y10229" s="18"/>
    </row>
    <row r="10230" spans="23:25" x14ac:dyDescent="0.25">
      <c r="W10230" s="18"/>
      <c r="X10230" s="18"/>
      <c r="Y10230" s="18"/>
    </row>
    <row r="10231" spans="23:25" x14ac:dyDescent="0.25">
      <c r="W10231" s="18"/>
      <c r="X10231" s="18"/>
      <c r="Y10231" s="18"/>
    </row>
    <row r="10232" spans="23:25" x14ac:dyDescent="0.25">
      <c r="W10232" s="18"/>
      <c r="X10232" s="18"/>
      <c r="Y10232" s="18"/>
    </row>
    <row r="10233" spans="23:25" x14ac:dyDescent="0.25">
      <c r="W10233" s="18"/>
      <c r="X10233" s="18"/>
      <c r="Y10233" s="18"/>
    </row>
    <row r="10234" spans="23:25" x14ac:dyDescent="0.25">
      <c r="W10234" s="18"/>
      <c r="X10234" s="18"/>
      <c r="Y10234" s="18"/>
    </row>
    <row r="10235" spans="23:25" x14ac:dyDescent="0.25">
      <c r="W10235" s="18"/>
      <c r="X10235" s="18"/>
      <c r="Y10235" s="18"/>
    </row>
    <row r="10236" spans="23:25" x14ac:dyDescent="0.25">
      <c r="W10236" s="18"/>
      <c r="X10236" s="18"/>
      <c r="Y10236" s="18"/>
    </row>
    <row r="10237" spans="23:25" x14ac:dyDescent="0.25">
      <c r="W10237" s="18"/>
      <c r="X10237" s="18"/>
      <c r="Y10237" s="18"/>
    </row>
    <row r="10238" spans="23:25" x14ac:dyDescent="0.25">
      <c r="W10238" s="18"/>
      <c r="X10238" s="18"/>
      <c r="Y10238" s="18"/>
    </row>
    <row r="10239" spans="23:25" x14ac:dyDescent="0.25">
      <c r="W10239" s="18"/>
      <c r="X10239" s="18"/>
      <c r="Y10239" s="18"/>
    </row>
    <row r="10240" spans="23:25" x14ac:dyDescent="0.25">
      <c r="W10240" s="18"/>
      <c r="X10240" s="18"/>
      <c r="Y10240" s="18"/>
    </row>
    <row r="10241" spans="23:25" x14ac:dyDescent="0.25">
      <c r="W10241" s="18"/>
      <c r="X10241" s="18"/>
      <c r="Y10241" s="18"/>
    </row>
    <row r="10242" spans="23:25" x14ac:dyDescent="0.25">
      <c r="W10242" s="18"/>
      <c r="X10242" s="18"/>
      <c r="Y10242" s="18"/>
    </row>
    <row r="10243" spans="23:25" x14ac:dyDescent="0.25">
      <c r="W10243" s="18"/>
      <c r="X10243" s="18"/>
      <c r="Y10243" s="18"/>
    </row>
    <row r="10244" spans="23:25" x14ac:dyDescent="0.25">
      <c r="W10244" s="18"/>
      <c r="X10244" s="18"/>
      <c r="Y10244" s="18"/>
    </row>
    <row r="10245" spans="23:25" x14ac:dyDescent="0.25">
      <c r="W10245" s="18"/>
      <c r="X10245" s="18"/>
      <c r="Y10245" s="18"/>
    </row>
    <row r="10246" spans="23:25" x14ac:dyDescent="0.25">
      <c r="W10246" s="18"/>
      <c r="X10246" s="18"/>
      <c r="Y10246" s="18"/>
    </row>
    <row r="10247" spans="23:25" x14ac:dyDescent="0.25">
      <c r="W10247" s="18"/>
      <c r="X10247" s="18"/>
      <c r="Y10247" s="18"/>
    </row>
    <row r="10248" spans="23:25" x14ac:dyDescent="0.25">
      <c r="W10248" s="18"/>
      <c r="X10248" s="18"/>
      <c r="Y10248" s="18"/>
    </row>
    <row r="10249" spans="23:25" x14ac:dyDescent="0.25">
      <c r="W10249" s="18"/>
      <c r="X10249" s="18"/>
      <c r="Y10249" s="18"/>
    </row>
    <row r="10250" spans="23:25" x14ac:dyDescent="0.25">
      <c r="W10250" s="18"/>
      <c r="X10250" s="18"/>
      <c r="Y10250" s="18"/>
    </row>
    <row r="10251" spans="23:25" x14ac:dyDescent="0.25">
      <c r="W10251" s="18"/>
      <c r="X10251" s="18"/>
      <c r="Y10251" s="18"/>
    </row>
    <row r="10252" spans="23:25" x14ac:dyDescent="0.25">
      <c r="W10252" s="18"/>
      <c r="X10252" s="18"/>
      <c r="Y10252" s="18"/>
    </row>
    <row r="10253" spans="23:25" x14ac:dyDescent="0.25">
      <c r="W10253" s="18"/>
      <c r="X10253" s="18"/>
      <c r="Y10253" s="18"/>
    </row>
    <row r="10254" spans="23:25" x14ac:dyDescent="0.25">
      <c r="W10254" s="18"/>
      <c r="X10254" s="18"/>
      <c r="Y10254" s="18"/>
    </row>
    <row r="10255" spans="23:25" x14ac:dyDescent="0.25">
      <c r="W10255" s="18"/>
      <c r="X10255" s="18"/>
      <c r="Y10255" s="18"/>
    </row>
    <row r="10256" spans="23:25" x14ac:dyDescent="0.25">
      <c r="W10256" s="18"/>
      <c r="X10256" s="18"/>
      <c r="Y10256" s="18"/>
    </row>
    <row r="10257" spans="23:25" x14ac:dyDescent="0.25">
      <c r="W10257" s="18"/>
      <c r="X10257" s="18"/>
      <c r="Y10257" s="18"/>
    </row>
    <row r="10258" spans="23:25" x14ac:dyDescent="0.25">
      <c r="W10258" s="18"/>
      <c r="X10258" s="18"/>
      <c r="Y10258" s="18"/>
    </row>
    <row r="10259" spans="23:25" x14ac:dyDescent="0.25">
      <c r="W10259" s="18"/>
      <c r="X10259" s="18"/>
      <c r="Y10259" s="18"/>
    </row>
    <row r="10260" spans="23:25" x14ac:dyDescent="0.25">
      <c r="W10260" s="18"/>
      <c r="X10260" s="18"/>
      <c r="Y10260" s="18"/>
    </row>
    <row r="10261" spans="23:25" x14ac:dyDescent="0.25">
      <c r="W10261" s="18"/>
      <c r="X10261" s="18"/>
      <c r="Y10261" s="18"/>
    </row>
    <row r="10262" spans="23:25" x14ac:dyDescent="0.25">
      <c r="W10262" s="18"/>
      <c r="X10262" s="18"/>
      <c r="Y10262" s="18"/>
    </row>
    <row r="10263" spans="23:25" x14ac:dyDescent="0.25">
      <c r="W10263" s="18"/>
      <c r="X10263" s="18"/>
      <c r="Y10263" s="18"/>
    </row>
    <row r="10264" spans="23:25" x14ac:dyDescent="0.25">
      <c r="W10264" s="18"/>
      <c r="X10264" s="18"/>
      <c r="Y10264" s="18"/>
    </row>
    <row r="10265" spans="23:25" x14ac:dyDescent="0.25">
      <c r="W10265" s="18"/>
      <c r="X10265" s="18"/>
      <c r="Y10265" s="18"/>
    </row>
    <row r="10266" spans="23:25" x14ac:dyDescent="0.25">
      <c r="W10266" s="18"/>
      <c r="X10266" s="18"/>
      <c r="Y10266" s="18"/>
    </row>
    <row r="10267" spans="23:25" x14ac:dyDescent="0.25">
      <c r="W10267" s="18"/>
      <c r="X10267" s="18"/>
      <c r="Y10267" s="18"/>
    </row>
    <row r="10268" spans="23:25" x14ac:dyDescent="0.25">
      <c r="W10268" s="18"/>
      <c r="X10268" s="18"/>
      <c r="Y10268" s="18"/>
    </row>
    <row r="10269" spans="23:25" x14ac:dyDescent="0.25">
      <c r="W10269" s="18"/>
      <c r="X10269" s="18"/>
      <c r="Y10269" s="18"/>
    </row>
    <row r="10270" spans="23:25" x14ac:dyDescent="0.25">
      <c r="W10270" s="18"/>
      <c r="X10270" s="18"/>
      <c r="Y10270" s="18"/>
    </row>
    <row r="10271" spans="23:25" x14ac:dyDescent="0.25">
      <c r="W10271" s="18"/>
      <c r="X10271" s="18"/>
      <c r="Y10271" s="18"/>
    </row>
    <row r="10272" spans="23:25" x14ac:dyDescent="0.25">
      <c r="W10272" s="18"/>
      <c r="X10272" s="18"/>
      <c r="Y10272" s="18"/>
    </row>
    <row r="10273" spans="23:25" x14ac:dyDescent="0.25">
      <c r="W10273" s="18"/>
      <c r="X10273" s="18"/>
      <c r="Y10273" s="18"/>
    </row>
    <row r="10274" spans="23:25" x14ac:dyDescent="0.25">
      <c r="W10274" s="18"/>
      <c r="X10274" s="18"/>
      <c r="Y10274" s="18"/>
    </row>
    <row r="10275" spans="23:25" x14ac:dyDescent="0.25">
      <c r="W10275" s="18"/>
      <c r="X10275" s="18"/>
      <c r="Y10275" s="18"/>
    </row>
    <row r="10276" spans="23:25" x14ac:dyDescent="0.25">
      <c r="W10276" s="18"/>
      <c r="X10276" s="18"/>
      <c r="Y10276" s="18"/>
    </row>
    <row r="10277" spans="23:25" x14ac:dyDescent="0.25">
      <c r="W10277" s="18"/>
      <c r="X10277" s="18"/>
      <c r="Y10277" s="18"/>
    </row>
    <row r="10278" spans="23:25" x14ac:dyDescent="0.25">
      <c r="W10278" s="18"/>
      <c r="X10278" s="18"/>
      <c r="Y10278" s="18"/>
    </row>
    <row r="10279" spans="23:25" x14ac:dyDescent="0.25">
      <c r="W10279" s="18"/>
      <c r="X10279" s="18"/>
      <c r="Y10279" s="18"/>
    </row>
    <row r="10280" spans="23:25" x14ac:dyDescent="0.25">
      <c r="W10280" s="18"/>
      <c r="X10280" s="18"/>
      <c r="Y10280" s="18"/>
    </row>
    <row r="10281" spans="23:25" x14ac:dyDescent="0.25">
      <c r="W10281" s="18"/>
      <c r="X10281" s="18"/>
      <c r="Y10281" s="18"/>
    </row>
    <row r="10282" spans="23:25" x14ac:dyDescent="0.25">
      <c r="W10282" s="18"/>
      <c r="X10282" s="18"/>
      <c r="Y10282" s="18"/>
    </row>
    <row r="10283" spans="23:25" x14ac:dyDescent="0.25">
      <c r="W10283" s="18"/>
      <c r="X10283" s="18"/>
      <c r="Y10283" s="18"/>
    </row>
    <row r="10284" spans="23:25" x14ac:dyDescent="0.25">
      <c r="W10284" s="18"/>
      <c r="X10284" s="18"/>
      <c r="Y10284" s="18"/>
    </row>
    <row r="10285" spans="23:25" x14ac:dyDescent="0.25">
      <c r="W10285" s="18"/>
      <c r="X10285" s="18"/>
      <c r="Y10285" s="18"/>
    </row>
    <row r="10286" spans="23:25" x14ac:dyDescent="0.25">
      <c r="W10286" s="18"/>
      <c r="X10286" s="18"/>
      <c r="Y10286" s="18"/>
    </row>
    <row r="10287" spans="23:25" x14ac:dyDescent="0.25">
      <c r="W10287" s="18"/>
      <c r="X10287" s="18"/>
      <c r="Y10287" s="18"/>
    </row>
    <row r="10288" spans="23:25" x14ac:dyDescent="0.25">
      <c r="W10288" s="18"/>
      <c r="X10288" s="18"/>
      <c r="Y10288" s="18"/>
    </row>
    <row r="10289" spans="23:25" x14ac:dyDescent="0.25">
      <c r="W10289" s="18"/>
      <c r="X10289" s="18"/>
      <c r="Y10289" s="18"/>
    </row>
    <row r="10290" spans="23:25" x14ac:dyDescent="0.25">
      <c r="W10290" s="18"/>
      <c r="X10290" s="18"/>
      <c r="Y10290" s="18"/>
    </row>
    <row r="10291" spans="23:25" x14ac:dyDescent="0.25">
      <c r="W10291" s="18"/>
      <c r="X10291" s="18"/>
      <c r="Y10291" s="18"/>
    </row>
    <row r="10292" spans="23:25" x14ac:dyDescent="0.25">
      <c r="W10292" s="18"/>
      <c r="X10292" s="18"/>
      <c r="Y10292" s="18"/>
    </row>
    <row r="10293" spans="23:25" x14ac:dyDescent="0.25">
      <c r="W10293" s="18"/>
      <c r="X10293" s="18"/>
      <c r="Y10293" s="18"/>
    </row>
    <row r="10294" spans="23:25" x14ac:dyDescent="0.25">
      <c r="W10294" s="18"/>
      <c r="X10294" s="18"/>
      <c r="Y10294" s="18"/>
    </row>
    <row r="10295" spans="23:25" x14ac:dyDescent="0.25">
      <c r="W10295" s="18"/>
      <c r="X10295" s="18"/>
      <c r="Y10295" s="18"/>
    </row>
    <row r="10296" spans="23:25" x14ac:dyDescent="0.25">
      <c r="W10296" s="18"/>
      <c r="X10296" s="18"/>
      <c r="Y10296" s="18"/>
    </row>
    <row r="10297" spans="23:25" x14ac:dyDescent="0.25">
      <c r="W10297" s="18"/>
      <c r="X10297" s="18"/>
      <c r="Y10297" s="18"/>
    </row>
    <row r="10298" spans="23:25" x14ac:dyDescent="0.25">
      <c r="W10298" s="18"/>
      <c r="X10298" s="18"/>
      <c r="Y10298" s="18"/>
    </row>
    <row r="10299" spans="23:25" x14ac:dyDescent="0.25">
      <c r="W10299" s="18"/>
      <c r="X10299" s="18"/>
      <c r="Y10299" s="18"/>
    </row>
    <row r="10300" spans="23:25" x14ac:dyDescent="0.25">
      <c r="W10300" s="18"/>
      <c r="X10300" s="18"/>
      <c r="Y10300" s="18"/>
    </row>
    <row r="10301" spans="23:25" x14ac:dyDescent="0.25">
      <c r="W10301" s="18"/>
      <c r="X10301" s="18"/>
      <c r="Y10301" s="18"/>
    </row>
    <row r="10302" spans="23:25" x14ac:dyDescent="0.25">
      <c r="W10302" s="18"/>
      <c r="X10302" s="18"/>
      <c r="Y10302" s="18"/>
    </row>
    <row r="10303" spans="23:25" x14ac:dyDescent="0.25">
      <c r="W10303" s="18"/>
      <c r="X10303" s="18"/>
      <c r="Y10303" s="18"/>
    </row>
    <row r="10304" spans="23:25" x14ac:dyDescent="0.25">
      <c r="W10304" s="18"/>
      <c r="X10304" s="18"/>
      <c r="Y10304" s="18"/>
    </row>
    <row r="10305" spans="23:25" x14ac:dyDescent="0.25">
      <c r="W10305" s="18"/>
      <c r="X10305" s="18"/>
      <c r="Y10305" s="18"/>
    </row>
    <row r="10306" spans="23:25" x14ac:dyDescent="0.25">
      <c r="W10306" s="18"/>
      <c r="X10306" s="18"/>
      <c r="Y10306" s="18"/>
    </row>
    <row r="10307" spans="23:25" x14ac:dyDescent="0.25">
      <c r="W10307" s="18"/>
      <c r="X10307" s="18"/>
      <c r="Y10307" s="18"/>
    </row>
    <row r="10308" spans="23:25" x14ac:dyDescent="0.25">
      <c r="W10308" s="18"/>
      <c r="X10308" s="18"/>
      <c r="Y10308" s="18"/>
    </row>
    <row r="10309" spans="23:25" x14ac:dyDescent="0.25">
      <c r="W10309" s="18"/>
      <c r="X10309" s="18"/>
      <c r="Y10309" s="18"/>
    </row>
    <row r="10310" spans="23:25" x14ac:dyDescent="0.25">
      <c r="W10310" s="18"/>
      <c r="X10310" s="18"/>
      <c r="Y10310" s="18"/>
    </row>
    <row r="10311" spans="23:25" x14ac:dyDescent="0.25">
      <c r="W10311" s="18"/>
      <c r="X10311" s="18"/>
      <c r="Y10311" s="18"/>
    </row>
    <row r="10312" spans="23:25" x14ac:dyDescent="0.25">
      <c r="W10312" s="18"/>
      <c r="X10312" s="18"/>
      <c r="Y10312" s="18"/>
    </row>
    <row r="10313" spans="23:25" x14ac:dyDescent="0.25">
      <c r="W10313" s="18"/>
      <c r="X10313" s="18"/>
      <c r="Y10313" s="18"/>
    </row>
    <row r="10314" spans="23:25" x14ac:dyDescent="0.25">
      <c r="W10314" s="18"/>
      <c r="X10314" s="18"/>
      <c r="Y10314" s="18"/>
    </row>
    <row r="10315" spans="23:25" x14ac:dyDescent="0.25">
      <c r="W10315" s="18"/>
      <c r="X10315" s="18"/>
      <c r="Y10315" s="18"/>
    </row>
    <row r="10316" spans="23:25" x14ac:dyDescent="0.25">
      <c r="W10316" s="18"/>
      <c r="X10316" s="18"/>
      <c r="Y10316" s="18"/>
    </row>
    <row r="10317" spans="23:25" x14ac:dyDescent="0.25">
      <c r="W10317" s="18"/>
      <c r="X10317" s="18"/>
      <c r="Y10317" s="18"/>
    </row>
    <row r="10318" spans="23:25" x14ac:dyDescent="0.25">
      <c r="W10318" s="18"/>
      <c r="X10318" s="18"/>
      <c r="Y10318" s="18"/>
    </row>
    <row r="10319" spans="23:25" x14ac:dyDescent="0.25">
      <c r="W10319" s="18"/>
      <c r="X10319" s="18"/>
      <c r="Y10319" s="18"/>
    </row>
    <row r="10320" spans="23:25" x14ac:dyDescent="0.25">
      <c r="W10320" s="18"/>
      <c r="X10320" s="18"/>
      <c r="Y10320" s="18"/>
    </row>
    <row r="10321" spans="23:25" x14ac:dyDescent="0.25">
      <c r="W10321" s="18"/>
      <c r="X10321" s="18"/>
      <c r="Y10321" s="18"/>
    </row>
    <row r="10322" spans="23:25" x14ac:dyDescent="0.25">
      <c r="W10322" s="18"/>
      <c r="X10322" s="18"/>
      <c r="Y10322" s="18"/>
    </row>
    <row r="10323" spans="23:25" x14ac:dyDescent="0.25">
      <c r="W10323" s="18"/>
      <c r="X10323" s="18"/>
      <c r="Y10323" s="18"/>
    </row>
    <row r="10324" spans="23:25" x14ac:dyDescent="0.25">
      <c r="W10324" s="18"/>
      <c r="X10324" s="18"/>
      <c r="Y10324" s="18"/>
    </row>
    <row r="10325" spans="23:25" x14ac:dyDescent="0.25">
      <c r="W10325" s="18"/>
      <c r="X10325" s="18"/>
      <c r="Y10325" s="18"/>
    </row>
    <row r="10326" spans="23:25" x14ac:dyDescent="0.25">
      <c r="W10326" s="18"/>
      <c r="X10326" s="18"/>
      <c r="Y10326" s="18"/>
    </row>
    <row r="10327" spans="23:25" x14ac:dyDescent="0.25">
      <c r="W10327" s="18"/>
      <c r="X10327" s="18"/>
      <c r="Y10327" s="18"/>
    </row>
    <row r="10328" spans="23:25" x14ac:dyDescent="0.25">
      <c r="W10328" s="18"/>
      <c r="X10328" s="18"/>
      <c r="Y10328" s="18"/>
    </row>
    <row r="10329" spans="23:25" x14ac:dyDescent="0.25">
      <c r="W10329" s="18"/>
      <c r="X10329" s="18"/>
      <c r="Y10329" s="18"/>
    </row>
    <row r="10330" spans="23:25" x14ac:dyDescent="0.25">
      <c r="W10330" s="18"/>
      <c r="X10330" s="18"/>
      <c r="Y10330" s="18"/>
    </row>
    <row r="10331" spans="23:25" x14ac:dyDescent="0.25">
      <c r="W10331" s="18"/>
      <c r="X10331" s="18"/>
      <c r="Y10331" s="18"/>
    </row>
    <row r="10332" spans="23:25" x14ac:dyDescent="0.25">
      <c r="W10332" s="18"/>
      <c r="X10332" s="18"/>
      <c r="Y10332" s="18"/>
    </row>
    <row r="10333" spans="23:25" x14ac:dyDescent="0.25">
      <c r="W10333" s="18"/>
      <c r="X10333" s="18"/>
      <c r="Y10333" s="18"/>
    </row>
    <row r="10334" spans="23:25" x14ac:dyDescent="0.25">
      <c r="W10334" s="18"/>
      <c r="X10334" s="18"/>
      <c r="Y10334" s="18"/>
    </row>
    <row r="10335" spans="23:25" x14ac:dyDescent="0.25">
      <c r="W10335" s="18"/>
      <c r="X10335" s="18"/>
      <c r="Y10335" s="18"/>
    </row>
    <row r="10336" spans="23:25" x14ac:dyDescent="0.25">
      <c r="W10336" s="18"/>
      <c r="X10336" s="18"/>
      <c r="Y10336" s="18"/>
    </row>
    <row r="10337" spans="23:25" x14ac:dyDescent="0.25">
      <c r="W10337" s="18"/>
      <c r="X10337" s="18"/>
      <c r="Y10337" s="18"/>
    </row>
    <row r="10338" spans="23:25" x14ac:dyDescent="0.25">
      <c r="W10338" s="18"/>
      <c r="X10338" s="18"/>
      <c r="Y10338" s="18"/>
    </row>
    <row r="10339" spans="23:25" x14ac:dyDescent="0.25">
      <c r="W10339" s="18"/>
      <c r="X10339" s="18"/>
      <c r="Y10339" s="18"/>
    </row>
    <row r="10340" spans="23:25" x14ac:dyDescent="0.25">
      <c r="W10340" s="18"/>
      <c r="X10340" s="18"/>
      <c r="Y10340" s="18"/>
    </row>
    <row r="10341" spans="23:25" x14ac:dyDescent="0.25">
      <c r="W10341" s="18"/>
      <c r="X10341" s="18"/>
      <c r="Y10341" s="18"/>
    </row>
    <row r="10342" spans="23:25" x14ac:dyDescent="0.25">
      <c r="W10342" s="18"/>
      <c r="X10342" s="18"/>
      <c r="Y10342" s="18"/>
    </row>
    <row r="10343" spans="23:25" x14ac:dyDescent="0.25">
      <c r="W10343" s="18"/>
      <c r="X10343" s="18"/>
      <c r="Y10343" s="18"/>
    </row>
    <row r="10344" spans="23:25" x14ac:dyDescent="0.25">
      <c r="W10344" s="18"/>
      <c r="X10344" s="18"/>
      <c r="Y10344" s="18"/>
    </row>
    <row r="10345" spans="23:25" x14ac:dyDescent="0.25">
      <c r="W10345" s="18"/>
      <c r="X10345" s="18"/>
      <c r="Y10345" s="18"/>
    </row>
    <row r="10346" spans="23:25" x14ac:dyDescent="0.25">
      <c r="W10346" s="18"/>
      <c r="X10346" s="18"/>
      <c r="Y10346" s="18"/>
    </row>
    <row r="10347" spans="23:25" x14ac:dyDescent="0.25">
      <c r="W10347" s="18"/>
      <c r="X10347" s="18"/>
      <c r="Y10347" s="18"/>
    </row>
    <row r="10348" spans="23:25" x14ac:dyDescent="0.25">
      <c r="W10348" s="18"/>
      <c r="X10348" s="18"/>
      <c r="Y10348" s="18"/>
    </row>
    <row r="10349" spans="23:25" x14ac:dyDescent="0.25">
      <c r="W10349" s="18"/>
      <c r="X10349" s="18"/>
      <c r="Y10349" s="18"/>
    </row>
    <row r="10350" spans="23:25" x14ac:dyDescent="0.25">
      <c r="W10350" s="18"/>
      <c r="X10350" s="18"/>
      <c r="Y10350" s="18"/>
    </row>
    <row r="10351" spans="23:25" x14ac:dyDescent="0.25">
      <c r="W10351" s="18"/>
      <c r="X10351" s="18"/>
      <c r="Y10351" s="18"/>
    </row>
    <row r="10352" spans="23:25" x14ac:dyDescent="0.25">
      <c r="W10352" s="18"/>
      <c r="X10352" s="18"/>
      <c r="Y10352" s="18"/>
    </row>
    <row r="10353" spans="23:25" x14ac:dyDescent="0.25">
      <c r="W10353" s="18"/>
      <c r="X10353" s="18"/>
      <c r="Y10353" s="18"/>
    </row>
    <row r="10354" spans="23:25" x14ac:dyDescent="0.25">
      <c r="W10354" s="18"/>
      <c r="X10354" s="18"/>
      <c r="Y10354" s="18"/>
    </row>
    <row r="10355" spans="23:25" x14ac:dyDescent="0.25">
      <c r="W10355" s="18"/>
      <c r="X10355" s="18"/>
      <c r="Y10355" s="18"/>
    </row>
    <row r="10356" spans="23:25" x14ac:dyDescent="0.25">
      <c r="W10356" s="18"/>
      <c r="X10356" s="18"/>
      <c r="Y10356" s="18"/>
    </row>
    <row r="10357" spans="23:25" x14ac:dyDescent="0.25">
      <c r="W10357" s="18"/>
      <c r="X10357" s="18"/>
      <c r="Y10357" s="18"/>
    </row>
    <row r="10358" spans="23:25" x14ac:dyDescent="0.25">
      <c r="W10358" s="18"/>
      <c r="X10358" s="18"/>
      <c r="Y10358" s="18"/>
    </row>
    <row r="10359" spans="23:25" x14ac:dyDescent="0.25">
      <c r="W10359" s="18"/>
      <c r="X10359" s="18"/>
      <c r="Y10359" s="18"/>
    </row>
    <row r="10360" spans="23:25" x14ac:dyDescent="0.25">
      <c r="W10360" s="18"/>
      <c r="X10360" s="18"/>
      <c r="Y10360" s="18"/>
    </row>
    <row r="10361" spans="23:25" x14ac:dyDescent="0.25">
      <c r="W10361" s="18"/>
      <c r="X10361" s="18"/>
      <c r="Y10361" s="18"/>
    </row>
    <row r="10362" spans="23:25" x14ac:dyDescent="0.25">
      <c r="W10362" s="18"/>
      <c r="X10362" s="18"/>
      <c r="Y10362" s="18"/>
    </row>
    <row r="10363" spans="23:25" x14ac:dyDescent="0.25">
      <c r="W10363" s="18"/>
      <c r="X10363" s="18"/>
      <c r="Y10363" s="18"/>
    </row>
    <row r="10364" spans="23:25" x14ac:dyDescent="0.25">
      <c r="W10364" s="18"/>
      <c r="X10364" s="18"/>
      <c r="Y10364" s="18"/>
    </row>
    <row r="10365" spans="23:25" x14ac:dyDescent="0.25">
      <c r="W10365" s="18"/>
      <c r="X10365" s="18"/>
      <c r="Y10365" s="18"/>
    </row>
    <row r="10366" spans="23:25" x14ac:dyDescent="0.25">
      <c r="W10366" s="18"/>
      <c r="X10366" s="18"/>
      <c r="Y10366" s="18"/>
    </row>
    <row r="10367" spans="23:25" x14ac:dyDescent="0.25">
      <c r="W10367" s="18"/>
      <c r="X10367" s="18"/>
      <c r="Y10367" s="18"/>
    </row>
    <row r="10368" spans="23:25" x14ac:dyDescent="0.25">
      <c r="W10368" s="18"/>
      <c r="X10368" s="18"/>
      <c r="Y10368" s="18"/>
    </row>
    <row r="10369" spans="23:25" x14ac:dyDescent="0.25">
      <c r="W10369" s="18"/>
      <c r="X10369" s="18"/>
      <c r="Y10369" s="18"/>
    </row>
    <row r="10370" spans="23:25" x14ac:dyDescent="0.25">
      <c r="W10370" s="18"/>
      <c r="X10370" s="18"/>
      <c r="Y10370" s="18"/>
    </row>
    <row r="10371" spans="23:25" x14ac:dyDescent="0.25">
      <c r="W10371" s="18"/>
      <c r="X10371" s="18"/>
      <c r="Y10371" s="18"/>
    </row>
    <row r="10372" spans="23:25" x14ac:dyDescent="0.25">
      <c r="W10372" s="18"/>
      <c r="X10372" s="18"/>
      <c r="Y10372" s="18"/>
    </row>
    <row r="10373" spans="23:25" x14ac:dyDescent="0.25">
      <c r="W10373" s="18"/>
      <c r="X10373" s="18"/>
      <c r="Y10373" s="18"/>
    </row>
    <row r="10374" spans="23:25" x14ac:dyDescent="0.25">
      <c r="W10374" s="18"/>
      <c r="X10374" s="18"/>
      <c r="Y10374" s="18"/>
    </row>
    <row r="10375" spans="23:25" x14ac:dyDescent="0.25">
      <c r="W10375" s="18"/>
      <c r="X10375" s="18"/>
      <c r="Y10375" s="18"/>
    </row>
    <row r="10376" spans="23:25" x14ac:dyDescent="0.25">
      <c r="W10376" s="18"/>
      <c r="X10376" s="18"/>
      <c r="Y10376" s="18"/>
    </row>
    <row r="10377" spans="23:25" x14ac:dyDescent="0.25">
      <c r="W10377" s="18"/>
      <c r="X10377" s="18"/>
      <c r="Y10377" s="18"/>
    </row>
    <row r="10378" spans="23:25" x14ac:dyDescent="0.25">
      <c r="W10378" s="18"/>
      <c r="X10378" s="18"/>
      <c r="Y10378" s="18"/>
    </row>
    <row r="10379" spans="23:25" x14ac:dyDescent="0.25">
      <c r="W10379" s="18"/>
      <c r="X10379" s="18"/>
      <c r="Y10379" s="18"/>
    </row>
    <row r="10380" spans="23:25" x14ac:dyDescent="0.25">
      <c r="W10380" s="18"/>
      <c r="X10380" s="18"/>
      <c r="Y10380" s="18"/>
    </row>
    <row r="10381" spans="23:25" x14ac:dyDescent="0.25">
      <c r="W10381" s="18"/>
      <c r="X10381" s="18"/>
      <c r="Y10381" s="18"/>
    </row>
    <row r="10382" spans="23:25" x14ac:dyDescent="0.25">
      <c r="W10382" s="18"/>
      <c r="X10382" s="18"/>
      <c r="Y10382" s="18"/>
    </row>
    <row r="10383" spans="23:25" x14ac:dyDescent="0.25">
      <c r="W10383" s="18"/>
      <c r="X10383" s="18"/>
      <c r="Y10383" s="18"/>
    </row>
    <row r="10384" spans="23:25" x14ac:dyDescent="0.25">
      <c r="W10384" s="18"/>
      <c r="X10384" s="18"/>
      <c r="Y10384" s="18"/>
    </row>
    <row r="10385" spans="23:25" x14ac:dyDescent="0.25">
      <c r="W10385" s="18"/>
      <c r="X10385" s="18"/>
      <c r="Y10385" s="18"/>
    </row>
    <row r="10386" spans="23:25" x14ac:dyDescent="0.25">
      <c r="W10386" s="18"/>
      <c r="X10386" s="18"/>
      <c r="Y10386" s="18"/>
    </row>
    <row r="10387" spans="23:25" x14ac:dyDescent="0.25">
      <c r="W10387" s="18"/>
      <c r="X10387" s="18"/>
      <c r="Y10387" s="18"/>
    </row>
    <row r="10388" spans="23:25" x14ac:dyDescent="0.25">
      <c r="W10388" s="18"/>
      <c r="X10388" s="18"/>
      <c r="Y10388" s="18"/>
    </row>
    <row r="10389" spans="23:25" x14ac:dyDescent="0.25">
      <c r="W10389" s="18"/>
      <c r="X10389" s="18"/>
      <c r="Y10389" s="18"/>
    </row>
    <row r="10390" spans="23:25" x14ac:dyDescent="0.25">
      <c r="W10390" s="18"/>
      <c r="X10390" s="18"/>
      <c r="Y10390" s="18"/>
    </row>
    <row r="10391" spans="23:25" x14ac:dyDescent="0.25">
      <c r="W10391" s="18"/>
      <c r="X10391" s="18"/>
      <c r="Y10391" s="18"/>
    </row>
    <row r="10392" spans="23:25" x14ac:dyDescent="0.25">
      <c r="W10392" s="18"/>
      <c r="X10392" s="18"/>
      <c r="Y10392" s="18"/>
    </row>
    <row r="10393" spans="23:25" x14ac:dyDescent="0.25">
      <c r="W10393" s="18"/>
      <c r="X10393" s="18"/>
      <c r="Y10393" s="18"/>
    </row>
    <row r="10394" spans="23:25" x14ac:dyDescent="0.25">
      <c r="W10394" s="18"/>
      <c r="X10394" s="18"/>
      <c r="Y10394" s="18"/>
    </row>
    <row r="10395" spans="23:25" x14ac:dyDescent="0.25">
      <c r="W10395" s="18"/>
      <c r="X10395" s="18"/>
      <c r="Y10395" s="18"/>
    </row>
    <row r="10396" spans="23:25" x14ac:dyDescent="0.25">
      <c r="W10396" s="18"/>
      <c r="X10396" s="18"/>
      <c r="Y10396" s="18"/>
    </row>
    <row r="10397" spans="23:25" x14ac:dyDescent="0.25">
      <c r="W10397" s="18"/>
      <c r="X10397" s="18"/>
      <c r="Y10397" s="18"/>
    </row>
    <row r="10398" spans="23:25" x14ac:dyDescent="0.25">
      <c r="W10398" s="18"/>
      <c r="X10398" s="18"/>
      <c r="Y10398" s="18"/>
    </row>
    <row r="10399" spans="23:25" x14ac:dyDescent="0.25">
      <c r="W10399" s="18"/>
      <c r="X10399" s="18"/>
      <c r="Y10399" s="18"/>
    </row>
    <row r="10400" spans="23:25" x14ac:dyDescent="0.25">
      <c r="W10400" s="18"/>
      <c r="X10400" s="18"/>
      <c r="Y10400" s="18"/>
    </row>
    <row r="10401" spans="23:25" x14ac:dyDescent="0.25">
      <c r="W10401" s="18"/>
      <c r="X10401" s="18"/>
      <c r="Y10401" s="18"/>
    </row>
    <row r="10402" spans="23:25" x14ac:dyDescent="0.25">
      <c r="W10402" s="18"/>
      <c r="X10402" s="18"/>
      <c r="Y10402" s="18"/>
    </row>
    <row r="10403" spans="23:25" x14ac:dyDescent="0.25">
      <c r="W10403" s="18"/>
      <c r="X10403" s="18"/>
      <c r="Y10403" s="18"/>
    </row>
    <row r="10404" spans="23:25" x14ac:dyDescent="0.25">
      <c r="W10404" s="18"/>
      <c r="X10404" s="18"/>
      <c r="Y10404" s="18"/>
    </row>
    <row r="10405" spans="23:25" x14ac:dyDescent="0.25">
      <c r="W10405" s="18"/>
      <c r="X10405" s="18"/>
      <c r="Y10405" s="18"/>
    </row>
    <row r="10406" spans="23:25" x14ac:dyDescent="0.25">
      <c r="W10406" s="18"/>
      <c r="X10406" s="18"/>
      <c r="Y10406" s="18"/>
    </row>
    <row r="10407" spans="23:25" x14ac:dyDescent="0.25">
      <c r="W10407" s="18"/>
      <c r="X10407" s="18"/>
      <c r="Y10407" s="18"/>
    </row>
    <row r="10408" spans="23:25" x14ac:dyDescent="0.25">
      <c r="W10408" s="18"/>
      <c r="X10408" s="18"/>
      <c r="Y10408" s="18"/>
    </row>
    <row r="10409" spans="23:25" x14ac:dyDescent="0.25">
      <c r="W10409" s="18"/>
      <c r="X10409" s="18"/>
      <c r="Y10409" s="18"/>
    </row>
    <row r="10410" spans="23:25" x14ac:dyDescent="0.25">
      <c r="W10410" s="18"/>
      <c r="X10410" s="18"/>
      <c r="Y10410" s="18"/>
    </row>
    <row r="10411" spans="23:25" x14ac:dyDescent="0.25">
      <c r="W10411" s="18"/>
      <c r="X10411" s="18"/>
      <c r="Y10411" s="18"/>
    </row>
    <row r="10412" spans="23:25" x14ac:dyDescent="0.25">
      <c r="W10412" s="18"/>
      <c r="X10412" s="18"/>
      <c r="Y10412" s="18"/>
    </row>
    <row r="10413" spans="23:25" x14ac:dyDescent="0.25">
      <c r="W10413" s="18"/>
      <c r="X10413" s="18"/>
      <c r="Y10413" s="18"/>
    </row>
    <row r="10414" spans="23:25" x14ac:dyDescent="0.25">
      <c r="W10414" s="18"/>
      <c r="X10414" s="18"/>
      <c r="Y10414" s="18"/>
    </row>
    <row r="10415" spans="23:25" x14ac:dyDescent="0.25">
      <c r="W10415" s="18"/>
      <c r="X10415" s="18"/>
      <c r="Y10415" s="18"/>
    </row>
    <row r="10416" spans="23:25" x14ac:dyDescent="0.25">
      <c r="W10416" s="18"/>
      <c r="X10416" s="18"/>
      <c r="Y10416" s="18"/>
    </row>
    <row r="10417" spans="23:25" x14ac:dyDescent="0.25">
      <c r="W10417" s="18"/>
      <c r="X10417" s="18"/>
      <c r="Y10417" s="18"/>
    </row>
    <row r="10418" spans="23:25" x14ac:dyDescent="0.25">
      <c r="W10418" s="18"/>
      <c r="X10418" s="18"/>
      <c r="Y10418" s="18"/>
    </row>
    <row r="10419" spans="23:25" x14ac:dyDescent="0.25">
      <c r="W10419" s="18"/>
      <c r="X10419" s="18"/>
      <c r="Y10419" s="18"/>
    </row>
    <row r="10420" spans="23:25" x14ac:dyDescent="0.25">
      <c r="W10420" s="18"/>
      <c r="X10420" s="18"/>
      <c r="Y10420" s="18"/>
    </row>
    <row r="10421" spans="23:25" x14ac:dyDescent="0.25">
      <c r="W10421" s="18"/>
      <c r="X10421" s="18"/>
      <c r="Y10421" s="18"/>
    </row>
    <row r="10422" spans="23:25" x14ac:dyDescent="0.25">
      <c r="W10422" s="18"/>
      <c r="X10422" s="18"/>
      <c r="Y10422" s="18"/>
    </row>
    <row r="10423" spans="23:25" x14ac:dyDescent="0.25">
      <c r="W10423" s="18"/>
      <c r="X10423" s="18"/>
      <c r="Y10423" s="18"/>
    </row>
    <row r="10424" spans="23:25" x14ac:dyDescent="0.25">
      <c r="W10424" s="18"/>
      <c r="X10424" s="18"/>
      <c r="Y10424" s="18"/>
    </row>
    <row r="10425" spans="23:25" x14ac:dyDescent="0.25">
      <c r="W10425" s="18"/>
      <c r="X10425" s="18"/>
      <c r="Y10425" s="18"/>
    </row>
    <row r="10426" spans="23:25" x14ac:dyDescent="0.25">
      <c r="W10426" s="18"/>
      <c r="X10426" s="18"/>
      <c r="Y10426" s="18"/>
    </row>
    <row r="10427" spans="23:25" x14ac:dyDescent="0.25">
      <c r="W10427" s="18"/>
      <c r="X10427" s="18"/>
      <c r="Y10427" s="18"/>
    </row>
    <row r="10428" spans="23:25" x14ac:dyDescent="0.25">
      <c r="W10428" s="18"/>
      <c r="X10428" s="18"/>
      <c r="Y10428" s="18"/>
    </row>
    <row r="10429" spans="23:25" x14ac:dyDescent="0.25">
      <c r="W10429" s="18"/>
      <c r="X10429" s="18"/>
      <c r="Y10429" s="18"/>
    </row>
    <row r="10430" spans="23:25" x14ac:dyDescent="0.25">
      <c r="W10430" s="18"/>
      <c r="X10430" s="18"/>
      <c r="Y10430" s="18"/>
    </row>
    <row r="10431" spans="23:25" x14ac:dyDescent="0.25">
      <c r="W10431" s="18"/>
      <c r="X10431" s="18"/>
      <c r="Y10431" s="18"/>
    </row>
    <row r="10432" spans="23:25" x14ac:dyDescent="0.25">
      <c r="W10432" s="18"/>
      <c r="X10432" s="18"/>
      <c r="Y10432" s="18"/>
    </row>
    <row r="10433" spans="23:25" x14ac:dyDescent="0.25">
      <c r="W10433" s="18"/>
      <c r="X10433" s="18"/>
      <c r="Y10433" s="18"/>
    </row>
    <row r="10434" spans="23:25" x14ac:dyDescent="0.25">
      <c r="W10434" s="18"/>
      <c r="X10434" s="18"/>
      <c r="Y10434" s="18"/>
    </row>
    <row r="10435" spans="23:25" x14ac:dyDescent="0.25">
      <c r="W10435" s="18"/>
      <c r="X10435" s="18"/>
      <c r="Y10435" s="18"/>
    </row>
    <row r="10436" spans="23:25" x14ac:dyDescent="0.25">
      <c r="W10436" s="18"/>
      <c r="X10436" s="18"/>
      <c r="Y10436" s="18"/>
    </row>
    <row r="10437" spans="23:25" x14ac:dyDescent="0.25">
      <c r="W10437" s="18"/>
      <c r="X10437" s="18"/>
      <c r="Y10437" s="18"/>
    </row>
    <row r="10438" spans="23:25" x14ac:dyDescent="0.25">
      <c r="W10438" s="18"/>
      <c r="X10438" s="18"/>
      <c r="Y10438" s="18"/>
    </row>
    <row r="10439" spans="23:25" x14ac:dyDescent="0.25">
      <c r="W10439" s="18"/>
      <c r="X10439" s="18"/>
      <c r="Y10439" s="18"/>
    </row>
    <row r="10440" spans="23:25" x14ac:dyDescent="0.25">
      <c r="W10440" s="18"/>
      <c r="X10440" s="18"/>
      <c r="Y10440" s="18"/>
    </row>
    <row r="10441" spans="23:25" x14ac:dyDescent="0.25">
      <c r="W10441" s="18"/>
      <c r="X10441" s="18"/>
      <c r="Y10441" s="18"/>
    </row>
    <row r="10442" spans="23:25" x14ac:dyDescent="0.25">
      <c r="W10442" s="18"/>
      <c r="X10442" s="18"/>
      <c r="Y10442" s="18"/>
    </row>
    <row r="10443" spans="23:25" x14ac:dyDescent="0.25">
      <c r="W10443" s="18"/>
      <c r="X10443" s="18"/>
      <c r="Y10443" s="18"/>
    </row>
    <row r="10444" spans="23:25" x14ac:dyDescent="0.25">
      <c r="W10444" s="18"/>
      <c r="X10444" s="18"/>
      <c r="Y10444" s="18"/>
    </row>
    <row r="10445" spans="23:25" x14ac:dyDescent="0.25">
      <c r="W10445" s="18"/>
      <c r="X10445" s="18"/>
      <c r="Y10445" s="18"/>
    </row>
    <row r="10446" spans="23:25" x14ac:dyDescent="0.25">
      <c r="W10446" s="18"/>
      <c r="X10446" s="18"/>
      <c r="Y10446" s="18"/>
    </row>
    <row r="10447" spans="23:25" x14ac:dyDescent="0.25">
      <c r="W10447" s="18"/>
      <c r="X10447" s="18"/>
      <c r="Y10447" s="18"/>
    </row>
    <row r="10448" spans="23:25" x14ac:dyDescent="0.25">
      <c r="W10448" s="18"/>
      <c r="X10448" s="18"/>
      <c r="Y10448" s="18"/>
    </row>
    <row r="10449" spans="23:25" x14ac:dyDescent="0.25">
      <c r="W10449" s="18"/>
      <c r="X10449" s="18"/>
      <c r="Y10449" s="18"/>
    </row>
    <row r="10450" spans="23:25" x14ac:dyDescent="0.25">
      <c r="W10450" s="18"/>
      <c r="X10450" s="18"/>
      <c r="Y10450" s="18"/>
    </row>
    <row r="10451" spans="23:25" x14ac:dyDescent="0.25">
      <c r="W10451" s="18"/>
      <c r="X10451" s="18"/>
      <c r="Y10451" s="18"/>
    </row>
    <row r="10452" spans="23:25" x14ac:dyDescent="0.25">
      <c r="W10452" s="18"/>
      <c r="X10452" s="18"/>
      <c r="Y10452" s="18"/>
    </row>
    <row r="10453" spans="23:25" x14ac:dyDescent="0.25">
      <c r="W10453" s="18"/>
      <c r="X10453" s="18"/>
      <c r="Y10453" s="18"/>
    </row>
    <row r="10454" spans="23:25" x14ac:dyDescent="0.25">
      <c r="W10454" s="18"/>
      <c r="X10454" s="18"/>
      <c r="Y10454" s="18"/>
    </row>
    <row r="10455" spans="23:25" x14ac:dyDescent="0.25">
      <c r="W10455" s="18"/>
      <c r="X10455" s="18"/>
      <c r="Y10455" s="18"/>
    </row>
    <row r="10456" spans="23:25" x14ac:dyDescent="0.25">
      <c r="W10456" s="18"/>
      <c r="X10456" s="18"/>
      <c r="Y10456" s="18"/>
    </row>
    <row r="10457" spans="23:25" x14ac:dyDescent="0.25">
      <c r="W10457" s="18"/>
      <c r="X10457" s="18"/>
      <c r="Y10457" s="18"/>
    </row>
    <row r="10458" spans="23:25" x14ac:dyDescent="0.25">
      <c r="W10458" s="18"/>
      <c r="X10458" s="18"/>
      <c r="Y10458" s="18"/>
    </row>
    <row r="10459" spans="23:25" x14ac:dyDescent="0.25">
      <c r="W10459" s="18"/>
      <c r="X10459" s="18"/>
      <c r="Y10459" s="18"/>
    </row>
    <row r="10460" spans="23:25" x14ac:dyDescent="0.25">
      <c r="W10460" s="18"/>
      <c r="X10460" s="18"/>
      <c r="Y10460" s="18"/>
    </row>
    <row r="10461" spans="23:25" x14ac:dyDescent="0.25">
      <c r="W10461" s="18"/>
      <c r="X10461" s="18"/>
      <c r="Y10461" s="18"/>
    </row>
    <row r="10462" spans="23:25" x14ac:dyDescent="0.25">
      <c r="W10462" s="18"/>
      <c r="X10462" s="18"/>
      <c r="Y10462" s="18"/>
    </row>
    <row r="10463" spans="23:25" x14ac:dyDescent="0.25">
      <c r="W10463" s="18"/>
      <c r="X10463" s="18"/>
      <c r="Y10463" s="18"/>
    </row>
    <row r="10464" spans="23:25" x14ac:dyDescent="0.25">
      <c r="W10464" s="18"/>
      <c r="X10464" s="18"/>
      <c r="Y10464" s="18"/>
    </row>
    <row r="10465" spans="23:25" x14ac:dyDescent="0.25">
      <c r="W10465" s="18"/>
      <c r="X10465" s="18"/>
      <c r="Y10465" s="18"/>
    </row>
    <row r="10466" spans="23:25" x14ac:dyDescent="0.25">
      <c r="W10466" s="18"/>
      <c r="X10466" s="18"/>
      <c r="Y10466" s="18"/>
    </row>
    <row r="10467" spans="23:25" x14ac:dyDescent="0.25">
      <c r="W10467" s="18"/>
      <c r="X10467" s="18"/>
      <c r="Y10467" s="18"/>
    </row>
    <row r="10468" spans="23:25" x14ac:dyDescent="0.25">
      <c r="W10468" s="18"/>
      <c r="X10468" s="18"/>
      <c r="Y10468" s="18"/>
    </row>
    <row r="10469" spans="23:25" x14ac:dyDescent="0.25">
      <c r="W10469" s="18"/>
      <c r="X10469" s="18"/>
      <c r="Y10469" s="18"/>
    </row>
    <row r="10470" spans="23:25" x14ac:dyDescent="0.25">
      <c r="W10470" s="18"/>
      <c r="X10470" s="18"/>
      <c r="Y10470" s="18"/>
    </row>
    <row r="10471" spans="23:25" x14ac:dyDescent="0.25">
      <c r="W10471" s="18"/>
      <c r="X10471" s="18"/>
      <c r="Y10471" s="18"/>
    </row>
    <row r="10472" spans="23:25" x14ac:dyDescent="0.25">
      <c r="W10472" s="18"/>
      <c r="X10472" s="18"/>
      <c r="Y10472" s="18"/>
    </row>
    <row r="10473" spans="23:25" x14ac:dyDescent="0.25">
      <c r="W10473" s="18"/>
      <c r="X10473" s="18"/>
      <c r="Y10473" s="18"/>
    </row>
    <row r="10474" spans="23:25" x14ac:dyDescent="0.25">
      <c r="W10474" s="18"/>
      <c r="X10474" s="18"/>
      <c r="Y10474" s="18"/>
    </row>
    <row r="10475" spans="23:25" x14ac:dyDescent="0.25">
      <c r="W10475" s="18"/>
      <c r="X10475" s="18"/>
      <c r="Y10475" s="18"/>
    </row>
    <row r="10476" spans="23:25" x14ac:dyDescent="0.25">
      <c r="W10476" s="18"/>
      <c r="X10476" s="18"/>
      <c r="Y10476" s="18"/>
    </row>
    <row r="10477" spans="23:25" x14ac:dyDescent="0.25">
      <c r="W10477" s="18"/>
      <c r="X10477" s="18"/>
      <c r="Y10477" s="18"/>
    </row>
    <row r="10478" spans="23:25" x14ac:dyDescent="0.25">
      <c r="W10478" s="18"/>
      <c r="X10478" s="18"/>
      <c r="Y10478" s="18"/>
    </row>
    <row r="10479" spans="23:25" x14ac:dyDescent="0.25">
      <c r="W10479" s="18"/>
      <c r="X10479" s="18"/>
      <c r="Y10479" s="18"/>
    </row>
    <row r="10480" spans="23:25" x14ac:dyDescent="0.25">
      <c r="W10480" s="18"/>
      <c r="X10480" s="18"/>
      <c r="Y10480" s="18"/>
    </row>
    <row r="10481" spans="23:25" x14ac:dyDescent="0.25">
      <c r="W10481" s="18"/>
      <c r="X10481" s="18"/>
      <c r="Y10481" s="18"/>
    </row>
    <row r="10482" spans="23:25" x14ac:dyDescent="0.25">
      <c r="W10482" s="18"/>
      <c r="X10482" s="18"/>
      <c r="Y10482" s="18"/>
    </row>
    <row r="10483" spans="23:25" x14ac:dyDescent="0.25">
      <c r="W10483" s="18"/>
      <c r="X10483" s="18"/>
      <c r="Y10483" s="18"/>
    </row>
    <row r="10484" spans="23:25" x14ac:dyDescent="0.25">
      <c r="W10484" s="18"/>
      <c r="X10484" s="18"/>
      <c r="Y10484" s="18"/>
    </row>
    <row r="10485" spans="23:25" x14ac:dyDescent="0.25">
      <c r="W10485" s="18"/>
      <c r="X10485" s="18"/>
      <c r="Y10485" s="18"/>
    </row>
    <row r="10486" spans="23:25" x14ac:dyDescent="0.25">
      <c r="W10486" s="18"/>
      <c r="X10486" s="18"/>
      <c r="Y10486" s="18"/>
    </row>
    <row r="10487" spans="23:25" x14ac:dyDescent="0.25">
      <c r="W10487" s="18"/>
      <c r="X10487" s="18"/>
      <c r="Y10487" s="18"/>
    </row>
    <row r="10488" spans="23:25" x14ac:dyDescent="0.25">
      <c r="W10488" s="18"/>
      <c r="X10488" s="18"/>
      <c r="Y10488" s="18"/>
    </row>
    <row r="10489" spans="23:25" x14ac:dyDescent="0.25">
      <c r="W10489" s="18"/>
      <c r="X10489" s="18"/>
      <c r="Y10489" s="18"/>
    </row>
    <row r="10490" spans="23:25" x14ac:dyDescent="0.25">
      <c r="W10490" s="18"/>
      <c r="X10490" s="18"/>
      <c r="Y10490" s="18"/>
    </row>
    <row r="10491" spans="23:25" x14ac:dyDescent="0.25">
      <c r="W10491" s="18"/>
      <c r="X10491" s="18"/>
      <c r="Y10491" s="18"/>
    </row>
    <row r="10492" spans="23:25" x14ac:dyDescent="0.25">
      <c r="W10492" s="18"/>
      <c r="X10492" s="18"/>
      <c r="Y10492" s="18"/>
    </row>
    <row r="10493" spans="23:25" x14ac:dyDescent="0.25">
      <c r="W10493" s="18"/>
      <c r="X10493" s="18"/>
      <c r="Y10493" s="18"/>
    </row>
    <row r="10494" spans="23:25" x14ac:dyDescent="0.25">
      <c r="W10494" s="18"/>
      <c r="X10494" s="18"/>
      <c r="Y10494" s="18"/>
    </row>
    <row r="10495" spans="23:25" x14ac:dyDescent="0.25">
      <c r="W10495" s="18"/>
      <c r="X10495" s="18"/>
      <c r="Y10495" s="18"/>
    </row>
    <row r="10496" spans="23:25" x14ac:dyDescent="0.25">
      <c r="W10496" s="18"/>
      <c r="X10496" s="18"/>
      <c r="Y10496" s="18"/>
    </row>
    <row r="10497" spans="23:25" x14ac:dyDescent="0.25">
      <c r="W10497" s="18"/>
      <c r="X10497" s="18"/>
      <c r="Y10497" s="18"/>
    </row>
    <row r="10498" spans="23:25" x14ac:dyDescent="0.25">
      <c r="W10498" s="18"/>
      <c r="X10498" s="18"/>
      <c r="Y10498" s="18"/>
    </row>
    <row r="10499" spans="23:25" x14ac:dyDescent="0.25">
      <c r="W10499" s="18"/>
      <c r="X10499" s="18"/>
      <c r="Y10499" s="18"/>
    </row>
    <row r="10500" spans="23:25" x14ac:dyDescent="0.25">
      <c r="W10500" s="18"/>
      <c r="X10500" s="18"/>
      <c r="Y10500" s="18"/>
    </row>
    <row r="10501" spans="23:25" x14ac:dyDescent="0.25">
      <c r="W10501" s="18"/>
      <c r="X10501" s="18"/>
      <c r="Y10501" s="18"/>
    </row>
    <row r="10502" spans="23:25" x14ac:dyDescent="0.25">
      <c r="W10502" s="18"/>
      <c r="X10502" s="18"/>
      <c r="Y10502" s="18"/>
    </row>
    <row r="10503" spans="23:25" x14ac:dyDescent="0.25">
      <c r="W10503" s="18"/>
      <c r="X10503" s="18"/>
      <c r="Y10503" s="18"/>
    </row>
    <row r="10504" spans="23:25" x14ac:dyDescent="0.25">
      <c r="W10504" s="18"/>
      <c r="X10504" s="18"/>
      <c r="Y10504" s="18"/>
    </row>
    <row r="10505" spans="23:25" x14ac:dyDescent="0.25">
      <c r="W10505" s="18"/>
      <c r="X10505" s="18"/>
      <c r="Y10505" s="18"/>
    </row>
    <row r="10506" spans="23:25" x14ac:dyDescent="0.25">
      <c r="W10506" s="18"/>
      <c r="X10506" s="18"/>
      <c r="Y10506" s="18"/>
    </row>
    <row r="10507" spans="23:25" x14ac:dyDescent="0.25">
      <c r="W10507" s="18"/>
      <c r="X10507" s="18"/>
      <c r="Y10507" s="18"/>
    </row>
    <row r="10508" spans="23:25" x14ac:dyDescent="0.25">
      <c r="W10508" s="18"/>
      <c r="X10508" s="18"/>
      <c r="Y10508" s="18"/>
    </row>
    <row r="10509" spans="23:25" x14ac:dyDescent="0.25">
      <c r="W10509" s="18"/>
      <c r="X10509" s="18"/>
      <c r="Y10509" s="18"/>
    </row>
    <row r="10510" spans="23:25" x14ac:dyDescent="0.25">
      <c r="W10510" s="18"/>
      <c r="X10510" s="18"/>
      <c r="Y10510" s="18"/>
    </row>
    <row r="10511" spans="23:25" x14ac:dyDescent="0.25">
      <c r="W10511" s="18"/>
      <c r="X10511" s="18"/>
      <c r="Y10511" s="18"/>
    </row>
    <row r="10512" spans="23:25" x14ac:dyDescent="0.25">
      <c r="W10512" s="18"/>
      <c r="X10512" s="18"/>
      <c r="Y10512" s="18"/>
    </row>
    <row r="10513" spans="23:25" x14ac:dyDescent="0.25">
      <c r="W10513" s="18"/>
      <c r="X10513" s="18"/>
      <c r="Y10513" s="18"/>
    </row>
    <row r="10514" spans="23:25" x14ac:dyDescent="0.25">
      <c r="W10514" s="18"/>
      <c r="X10514" s="18"/>
      <c r="Y10514" s="18"/>
    </row>
    <row r="10515" spans="23:25" x14ac:dyDescent="0.25">
      <c r="W10515" s="18"/>
      <c r="X10515" s="18"/>
      <c r="Y10515" s="18"/>
    </row>
    <row r="10516" spans="23:25" x14ac:dyDescent="0.25">
      <c r="W10516" s="18"/>
      <c r="X10516" s="18"/>
      <c r="Y10516" s="18"/>
    </row>
    <row r="10517" spans="23:25" x14ac:dyDescent="0.25">
      <c r="W10517" s="18"/>
      <c r="X10517" s="18"/>
      <c r="Y10517" s="18"/>
    </row>
    <row r="10518" spans="23:25" x14ac:dyDescent="0.25">
      <c r="W10518" s="18"/>
      <c r="X10518" s="18"/>
      <c r="Y10518" s="18"/>
    </row>
    <row r="10519" spans="23:25" x14ac:dyDescent="0.25">
      <c r="W10519" s="18"/>
      <c r="X10519" s="18"/>
      <c r="Y10519" s="18"/>
    </row>
    <row r="10520" spans="23:25" x14ac:dyDescent="0.25">
      <c r="W10520" s="18"/>
      <c r="X10520" s="18"/>
      <c r="Y10520" s="18"/>
    </row>
    <row r="10521" spans="23:25" x14ac:dyDescent="0.25">
      <c r="W10521" s="18"/>
      <c r="X10521" s="18"/>
      <c r="Y10521" s="18"/>
    </row>
    <row r="10522" spans="23:25" x14ac:dyDescent="0.25">
      <c r="W10522" s="18"/>
      <c r="X10522" s="18"/>
      <c r="Y10522" s="18"/>
    </row>
    <row r="10523" spans="23:25" x14ac:dyDescent="0.25">
      <c r="W10523" s="18"/>
      <c r="X10523" s="18"/>
      <c r="Y10523" s="18"/>
    </row>
    <row r="10524" spans="23:25" x14ac:dyDescent="0.25">
      <c r="W10524" s="18"/>
      <c r="X10524" s="18"/>
      <c r="Y10524" s="18"/>
    </row>
    <row r="10525" spans="23:25" x14ac:dyDescent="0.25">
      <c r="W10525" s="18"/>
      <c r="X10525" s="18"/>
      <c r="Y10525" s="18"/>
    </row>
    <row r="10526" spans="23:25" x14ac:dyDescent="0.25">
      <c r="W10526" s="18"/>
      <c r="X10526" s="18"/>
      <c r="Y10526" s="18"/>
    </row>
    <row r="10527" spans="23:25" x14ac:dyDescent="0.25">
      <c r="W10527" s="18"/>
      <c r="X10527" s="18"/>
      <c r="Y10527" s="18"/>
    </row>
    <row r="10528" spans="23:25" x14ac:dyDescent="0.25">
      <c r="W10528" s="18"/>
      <c r="X10528" s="18"/>
      <c r="Y10528" s="18"/>
    </row>
    <row r="10529" spans="23:25" x14ac:dyDescent="0.25">
      <c r="W10529" s="18"/>
      <c r="X10529" s="18"/>
      <c r="Y10529" s="18"/>
    </row>
    <row r="10530" spans="23:25" x14ac:dyDescent="0.25">
      <c r="W10530" s="18"/>
      <c r="X10530" s="18"/>
      <c r="Y10530" s="18"/>
    </row>
    <row r="10531" spans="23:25" x14ac:dyDescent="0.25">
      <c r="W10531" s="18"/>
      <c r="X10531" s="18"/>
      <c r="Y10531" s="18"/>
    </row>
    <row r="10532" spans="23:25" x14ac:dyDescent="0.25">
      <c r="W10532" s="18"/>
      <c r="X10532" s="18"/>
      <c r="Y10532" s="18"/>
    </row>
    <row r="10533" spans="23:25" x14ac:dyDescent="0.25">
      <c r="W10533" s="18"/>
      <c r="X10533" s="18"/>
      <c r="Y10533" s="18"/>
    </row>
    <row r="10534" spans="23:25" x14ac:dyDescent="0.25">
      <c r="W10534" s="18"/>
      <c r="X10534" s="18"/>
      <c r="Y10534" s="18"/>
    </row>
    <row r="10535" spans="23:25" x14ac:dyDescent="0.25">
      <c r="W10535" s="18"/>
      <c r="X10535" s="18"/>
      <c r="Y10535" s="18"/>
    </row>
    <row r="10536" spans="23:25" x14ac:dyDescent="0.25">
      <c r="W10536" s="18"/>
      <c r="X10536" s="18"/>
      <c r="Y10536" s="18"/>
    </row>
    <row r="10537" spans="23:25" x14ac:dyDescent="0.25">
      <c r="W10537" s="18"/>
      <c r="X10537" s="18"/>
      <c r="Y10537" s="18"/>
    </row>
    <row r="10538" spans="23:25" x14ac:dyDescent="0.25">
      <c r="W10538" s="18"/>
      <c r="X10538" s="18"/>
      <c r="Y10538" s="18"/>
    </row>
    <row r="10539" spans="23:25" x14ac:dyDescent="0.25">
      <c r="W10539" s="18"/>
      <c r="X10539" s="18"/>
      <c r="Y10539" s="18"/>
    </row>
    <row r="10540" spans="23:25" x14ac:dyDescent="0.25">
      <c r="W10540" s="18"/>
      <c r="X10540" s="18"/>
      <c r="Y10540" s="18"/>
    </row>
    <row r="10541" spans="23:25" x14ac:dyDescent="0.25">
      <c r="W10541" s="18"/>
      <c r="X10541" s="18"/>
      <c r="Y10541" s="18"/>
    </row>
    <row r="10542" spans="23:25" x14ac:dyDescent="0.25">
      <c r="W10542" s="18"/>
      <c r="X10542" s="18"/>
      <c r="Y10542" s="18"/>
    </row>
    <row r="10543" spans="23:25" x14ac:dyDescent="0.25">
      <c r="W10543" s="18"/>
      <c r="X10543" s="18"/>
      <c r="Y10543" s="18"/>
    </row>
    <row r="10544" spans="23:25" x14ac:dyDescent="0.25">
      <c r="W10544" s="18"/>
      <c r="X10544" s="18"/>
      <c r="Y10544" s="18"/>
    </row>
    <row r="10545" spans="23:25" x14ac:dyDescent="0.25">
      <c r="W10545" s="18"/>
      <c r="X10545" s="18"/>
      <c r="Y10545" s="18"/>
    </row>
    <row r="10546" spans="23:25" x14ac:dyDescent="0.25">
      <c r="W10546" s="18"/>
      <c r="X10546" s="18"/>
      <c r="Y10546" s="18"/>
    </row>
    <row r="10547" spans="23:25" x14ac:dyDescent="0.25">
      <c r="W10547" s="18"/>
      <c r="X10547" s="18"/>
      <c r="Y10547" s="18"/>
    </row>
    <row r="10548" spans="23:25" x14ac:dyDescent="0.25">
      <c r="W10548" s="18"/>
      <c r="X10548" s="18"/>
      <c r="Y10548" s="18"/>
    </row>
    <row r="10549" spans="23:25" x14ac:dyDescent="0.25">
      <c r="W10549" s="18"/>
      <c r="X10549" s="18"/>
      <c r="Y10549" s="18"/>
    </row>
    <row r="10550" spans="23:25" x14ac:dyDescent="0.25">
      <c r="W10550" s="18"/>
      <c r="X10550" s="18"/>
      <c r="Y10550" s="18"/>
    </row>
    <row r="10551" spans="23:25" x14ac:dyDescent="0.25">
      <c r="W10551" s="18"/>
      <c r="X10551" s="18"/>
      <c r="Y10551" s="18"/>
    </row>
    <row r="10552" spans="23:25" x14ac:dyDescent="0.25">
      <c r="W10552" s="18"/>
      <c r="X10552" s="18"/>
      <c r="Y10552" s="18"/>
    </row>
    <row r="10553" spans="23:25" x14ac:dyDescent="0.25">
      <c r="W10553" s="18"/>
      <c r="X10553" s="18"/>
      <c r="Y10553" s="18"/>
    </row>
    <row r="10554" spans="23:25" x14ac:dyDescent="0.25">
      <c r="W10554" s="18"/>
      <c r="X10554" s="18"/>
      <c r="Y10554" s="18"/>
    </row>
    <row r="10555" spans="23:25" x14ac:dyDescent="0.25">
      <c r="W10555" s="18"/>
      <c r="X10555" s="18"/>
      <c r="Y10555" s="18"/>
    </row>
    <row r="10556" spans="23:25" x14ac:dyDescent="0.25">
      <c r="W10556" s="18"/>
      <c r="X10556" s="18"/>
      <c r="Y10556" s="18"/>
    </row>
    <row r="10557" spans="23:25" x14ac:dyDescent="0.25">
      <c r="W10557" s="18"/>
      <c r="X10557" s="18"/>
      <c r="Y10557" s="18"/>
    </row>
    <row r="10558" spans="23:25" x14ac:dyDescent="0.25">
      <c r="W10558" s="18"/>
      <c r="X10558" s="18"/>
      <c r="Y10558" s="18"/>
    </row>
    <row r="10559" spans="23:25" x14ac:dyDescent="0.25">
      <c r="W10559" s="18"/>
      <c r="X10559" s="18"/>
      <c r="Y10559" s="18"/>
    </row>
    <row r="10560" spans="23:25" x14ac:dyDescent="0.25">
      <c r="W10560" s="18"/>
      <c r="X10560" s="18"/>
      <c r="Y10560" s="18"/>
    </row>
    <row r="10561" spans="23:25" x14ac:dyDescent="0.25">
      <c r="W10561" s="18"/>
      <c r="X10561" s="18"/>
      <c r="Y10561" s="18"/>
    </row>
    <row r="10562" spans="23:25" x14ac:dyDescent="0.25">
      <c r="W10562" s="18"/>
      <c r="X10562" s="18"/>
      <c r="Y10562" s="18"/>
    </row>
    <row r="10563" spans="23:25" x14ac:dyDescent="0.25">
      <c r="W10563" s="18"/>
      <c r="X10563" s="18"/>
      <c r="Y10563" s="18"/>
    </row>
    <row r="10564" spans="23:25" x14ac:dyDescent="0.25">
      <c r="W10564" s="18"/>
      <c r="X10564" s="18"/>
      <c r="Y10564" s="18"/>
    </row>
    <row r="10565" spans="23:25" x14ac:dyDescent="0.25">
      <c r="W10565" s="18"/>
      <c r="X10565" s="18"/>
      <c r="Y10565" s="18"/>
    </row>
    <row r="10566" spans="23:25" x14ac:dyDescent="0.25">
      <c r="W10566" s="18"/>
      <c r="X10566" s="18"/>
      <c r="Y10566" s="18"/>
    </row>
    <row r="10567" spans="23:25" x14ac:dyDescent="0.25">
      <c r="W10567" s="18"/>
      <c r="X10567" s="18"/>
      <c r="Y10567" s="18"/>
    </row>
    <row r="10568" spans="23:25" x14ac:dyDescent="0.25">
      <c r="W10568" s="18"/>
      <c r="X10568" s="18"/>
      <c r="Y10568" s="18"/>
    </row>
    <row r="10569" spans="23:25" x14ac:dyDescent="0.25">
      <c r="W10569" s="18"/>
      <c r="X10569" s="18"/>
      <c r="Y10569" s="18"/>
    </row>
    <row r="10570" spans="23:25" x14ac:dyDescent="0.25">
      <c r="W10570" s="18"/>
      <c r="X10570" s="18"/>
      <c r="Y10570" s="18"/>
    </row>
    <row r="10571" spans="23:25" x14ac:dyDescent="0.25">
      <c r="W10571" s="18"/>
      <c r="X10571" s="18"/>
      <c r="Y10571" s="18"/>
    </row>
    <row r="10572" spans="23:25" x14ac:dyDescent="0.25">
      <c r="W10572" s="18"/>
      <c r="X10572" s="18"/>
      <c r="Y10572" s="18"/>
    </row>
    <row r="10573" spans="23:25" x14ac:dyDescent="0.25">
      <c r="W10573" s="18"/>
      <c r="X10573" s="18"/>
      <c r="Y10573" s="18"/>
    </row>
    <row r="10574" spans="23:25" x14ac:dyDescent="0.25">
      <c r="W10574" s="18"/>
      <c r="X10574" s="18"/>
      <c r="Y10574" s="18"/>
    </row>
    <row r="10575" spans="23:25" x14ac:dyDescent="0.25">
      <c r="W10575" s="18"/>
      <c r="X10575" s="18"/>
      <c r="Y10575" s="18"/>
    </row>
    <row r="10576" spans="23:25" x14ac:dyDescent="0.25">
      <c r="W10576" s="18"/>
      <c r="X10576" s="18"/>
      <c r="Y10576" s="18"/>
    </row>
    <row r="10577" spans="23:25" x14ac:dyDescent="0.25">
      <c r="W10577" s="18"/>
      <c r="X10577" s="18"/>
      <c r="Y10577" s="18"/>
    </row>
    <row r="10578" spans="23:25" x14ac:dyDescent="0.25">
      <c r="W10578" s="18"/>
      <c r="X10578" s="18"/>
      <c r="Y10578" s="18"/>
    </row>
    <row r="10579" spans="23:25" x14ac:dyDescent="0.25">
      <c r="W10579" s="18"/>
      <c r="X10579" s="18"/>
      <c r="Y10579" s="18"/>
    </row>
    <row r="10580" spans="23:25" x14ac:dyDescent="0.25">
      <c r="W10580" s="18"/>
      <c r="X10580" s="18"/>
      <c r="Y10580" s="18"/>
    </row>
    <row r="10581" spans="23:25" x14ac:dyDescent="0.25">
      <c r="W10581" s="18"/>
      <c r="X10581" s="18"/>
      <c r="Y10581" s="18"/>
    </row>
    <row r="10582" spans="23:25" x14ac:dyDescent="0.25">
      <c r="W10582" s="18"/>
      <c r="X10582" s="18"/>
      <c r="Y10582" s="18"/>
    </row>
    <row r="10583" spans="23:25" x14ac:dyDescent="0.25">
      <c r="W10583" s="18"/>
      <c r="X10583" s="18"/>
      <c r="Y10583" s="18"/>
    </row>
    <row r="10584" spans="23:25" x14ac:dyDescent="0.25">
      <c r="W10584" s="18"/>
      <c r="X10584" s="18"/>
      <c r="Y10584" s="18"/>
    </row>
    <row r="10585" spans="23:25" x14ac:dyDescent="0.25">
      <c r="W10585" s="18"/>
      <c r="X10585" s="18"/>
      <c r="Y10585" s="18"/>
    </row>
    <row r="10586" spans="23:25" x14ac:dyDescent="0.25">
      <c r="W10586" s="18"/>
      <c r="X10586" s="18"/>
      <c r="Y10586" s="18"/>
    </row>
    <row r="10587" spans="23:25" x14ac:dyDescent="0.25">
      <c r="W10587" s="18"/>
      <c r="X10587" s="18"/>
      <c r="Y10587" s="18"/>
    </row>
    <row r="10588" spans="23:25" x14ac:dyDescent="0.25">
      <c r="W10588" s="18"/>
      <c r="X10588" s="18"/>
      <c r="Y10588" s="18"/>
    </row>
    <row r="10589" spans="23:25" x14ac:dyDescent="0.25">
      <c r="W10589" s="18"/>
      <c r="X10589" s="18"/>
      <c r="Y10589" s="18"/>
    </row>
    <row r="10590" spans="23:25" x14ac:dyDescent="0.25">
      <c r="W10590" s="18"/>
      <c r="X10590" s="18"/>
      <c r="Y10590" s="18"/>
    </row>
    <row r="10591" spans="23:25" x14ac:dyDescent="0.25">
      <c r="W10591" s="18"/>
      <c r="X10591" s="18"/>
      <c r="Y10591" s="18"/>
    </row>
    <row r="10592" spans="23:25" x14ac:dyDescent="0.25">
      <c r="W10592" s="18"/>
      <c r="X10592" s="18"/>
      <c r="Y10592" s="18"/>
    </row>
    <row r="10593" spans="23:25" x14ac:dyDescent="0.25">
      <c r="W10593" s="18"/>
      <c r="X10593" s="18"/>
      <c r="Y10593" s="18"/>
    </row>
    <row r="10594" spans="23:25" x14ac:dyDescent="0.25">
      <c r="W10594" s="18"/>
      <c r="X10594" s="18"/>
      <c r="Y10594" s="18"/>
    </row>
    <row r="10595" spans="23:25" x14ac:dyDescent="0.25">
      <c r="W10595" s="18"/>
      <c r="X10595" s="18"/>
      <c r="Y10595" s="18"/>
    </row>
    <row r="10596" spans="23:25" x14ac:dyDescent="0.25">
      <c r="W10596" s="18"/>
      <c r="X10596" s="18"/>
      <c r="Y10596" s="18"/>
    </row>
    <row r="10597" spans="23:25" x14ac:dyDescent="0.25">
      <c r="W10597" s="18"/>
      <c r="X10597" s="18"/>
      <c r="Y10597" s="18"/>
    </row>
    <row r="10598" spans="23:25" x14ac:dyDescent="0.25">
      <c r="W10598" s="18"/>
      <c r="X10598" s="18"/>
      <c r="Y10598" s="18"/>
    </row>
    <row r="10599" spans="23:25" x14ac:dyDescent="0.25">
      <c r="W10599" s="18"/>
      <c r="X10599" s="18"/>
      <c r="Y10599" s="18"/>
    </row>
    <row r="10600" spans="23:25" x14ac:dyDescent="0.25">
      <c r="W10600" s="18"/>
      <c r="X10600" s="18"/>
      <c r="Y10600" s="18"/>
    </row>
    <row r="10601" spans="23:25" x14ac:dyDescent="0.25">
      <c r="W10601" s="18"/>
      <c r="X10601" s="18"/>
      <c r="Y10601" s="18"/>
    </row>
    <row r="10602" spans="23:25" x14ac:dyDescent="0.25">
      <c r="W10602" s="18"/>
      <c r="X10602" s="18"/>
      <c r="Y10602" s="18"/>
    </row>
    <row r="10603" spans="23:25" x14ac:dyDescent="0.25">
      <c r="W10603" s="18"/>
      <c r="X10603" s="18"/>
      <c r="Y10603" s="18"/>
    </row>
    <row r="10604" spans="23:25" x14ac:dyDescent="0.25">
      <c r="W10604" s="18"/>
      <c r="X10604" s="18"/>
      <c r="Y10604" s="18"/>
    </row>
    <row r="10605" spans="23:25" x14ac:dyDescent="0.25">
      <c r="W10605" s="18"/>
      <c r="X10605" s="18"/>
      <c r="Y10605" s="18"/>
    </row>
    <row r="10606" spans="23:25" x14ac:dyDescent="0.25">
      <c r="W10606" s="18"/>
      <c r="X10606" s="18"/>
      <c r="Y10606" s="18"/>
    </row>
    <row r="10607" spans="23:25" x14ac:dyDescent="0.25">
      <c r="W10607" s="18"/>
      <c r="X10607" s="18"/>
      <c r="Y10607" s="18"/>
    </row>
    <row r="10608" spans="23:25" x14ac:dyDescent="0.25">
      <c r="W10608" s="18"/>
      <c r="X10608" s="18"/>
      <c r="Y10608" s="18"/>
    </row>
    <row r="10609" spans="23:25" x14ac:dyDescent="0.25">
      <c r="W10609" s="18"/>
      <c r="X10609" s="18"/>
      <c r="Y10609" s="18"/>
    </row>
    <row r="10610" spans="23:25" x14ac:dyDescent="0.25">
      <c r="W10610" s="18"/>
      <c r="X10610" s="18"/>
      <c r="Y10610" s="18"/>
    </row>
    <row r="10611" spans="23:25" x14ac:dyDescent="0.25">
      <c r="W10611" s="18"/>
      <c r="X10611" s="18"/>
      <c r="Y10611" s="18"/>
    </row>
    <row r="10612" spans="23:25" x14ac:dyDescent="0.25">
      <c r="W10612" s="18"/>
      <c r="X10612" s="18"/>
      <c r="Y10612" s="18"/>
    </row>
    <row r="10613" spans="23:25" x14ac:dyDescent="0.25">
      <c r="W10613" s="18"/>
      <c r="X10613" s="18"/>
      <c r="Y10613" s="18"/>
    </row>
    <row r="10614" spans="23:25" x14ac:dyDescent="0.25">
      <c r="W10614" s="18"/>
      <c r="X10614" s="18"/>
      <c r="Y10614" s="18"/>
    </row>
    <row r="10615" spans="23:25" x14ac:dyDescent="0.25">
      <c r="W10615" s="18"/>
      <c r="X10615" s="18"/>
      <c r="Y10615" s="18"/>
    </row>
    <row r="10616" spans="23:25" x14ac:dyDescent="0.25">
      <c r="W10616" s="18"/>
      <c r="X10616" s="18"/>
      <c r="Y10616" s="18"/>
    </row>
    <row r="10617" spans="23:25" x14ac:dyDescent="0.25">
      <c r="W10617" s="18"/>
      <c r="X10617" s="18"/>
      <c r="Y10617" s="18"/>
    </row>
    <row r="10618" spans="23:25" x14ac:dyDescent="0.25">
      <c r="W10618" s="18"/>
      <c r="X10618" s="18"/>
      <c r="Y10618" s="18"/>
    </row>
    <row r="10619" spans="23:25" x14ac:dyDescent="0.25">
      <c r="W10619" s="18"/>
      <c r="X10619" s="18"/>
      <c r="Y10619" s="18"/>
    </row>
    <row r="10620" spans="23:25" x14ac:dyDescent="0.25">
      <c r="W10620" s="18"/>
      <c r="X10620" s="18"/>
      <c r="Y10620" s="18"/>
    </row>
    <row r="10621" spans="23:25" x14ac:dyDescent="0.25">
      <c r="W10621" s="18"/>
      <c r="X10621" s="18"/>
      <c r="Y10621" s="18"/>
    </row>
    <row r="10622" spans="23:25" x14ac:dyDescent="0.25">
      <c r="W10622" s="18"/>
      <c r="X10622" s="18"/>
      <c r="Y10622" s="18"/>
    </row>
    <row r="10623" spans="23:25" x14ac:dyDescent="0.25">
      <c r="W10623" s="18"/>
      <c r="X10623" s="18"/>
      <c r="Y10623" s="18"/>
    </row>
    <row r="10624" spans="23:25" x14ac:dyDescent="0.25">
      <c r="W10624" s="18"/>
      <c r="X10624" s="18"/>
      <c r="Y10624" s="18"/>
    </row>
    <row r="10625" spans="23:25" x14ac:dyDescent="0.25">
      <c r="W10625" s="18"/>
      <c r="X10625" s="18"/>
      <c r="Y10625" s="18"/>
    </row>
    <row r="10626" spans="23:25" x14ac:dyDescent="0.25">
      <c r="W10626" s="18"/>
      <c r="X10626" s="18"/>
      <c r="Y10626" s="18"/>
    </row>
    <row r="10627" spans="23:25" x14ac:dyDescent="0.25">
      <c r="W10627" s="18"/>
      <c r="X10627" s="18"/>
      <c r="Y10627" s="18"/>
    </row>
    <row r="10628" spans="23:25" x14ac:dyDescent="0.25">
      <c r="W10628" s="18"/>
      <c r="X10628" s="18"/>
      <c r="Y10628" s="18"/>
    </row>
    <row r="10629" spans="23:25" x14ac:dyDescent="0.25">
      <c r="W10629" s="18"/>
      <c r="X10629" s="18"/>
      <c r="Y10629" s="18"/>
    </row>
    <row r="10630" spans="23:25" x14ac:dyDescent="0.25">
      <c r="W10630" s="18"/>
      <c r="X10630" s="18"/>
      <c r="Y10630" s="18"/>
    </row>
    <row r="10631" spans="23:25" x14ac:dyDescent="0.25">
      <c r="W10631" s="18"/>
      <c r="X10631" s="18"/>
      <c r="Y10631" s="18"/>
    </row>
    <row r="10632" spans="23:25" x14ac:dyDescent="0.25">
      <c r="W10632" s="18"/>
      <c r="X10632" s="18"/>
      <c r="Y10632" s="18"/>
    </row>
    <row r="10633" spans="23:25" x14ac:dyDescent="0.25">
      <c r="W10633" s="18"/>
      <c r="X10633" s="18"/>
      <c r="Y10633" s="18"/>
    </row>
    <row r="10634" spans="23:25" x14ac:dyDescent="0.25">
      <c r="W10634" s="18"/>
      <c r="X10634" s="18"/>
      <c r="Y10634" s="18"/>
    </row>
    <row r="10635" spans="23:25" x14ac:dyDescent="0.25">
      <c r="W10635" s="18"/>
      <c r="X10635" s="18"/>
      <c r="Y10635" s="18"/>
    </row>
    <row r="10636" spans="23:25" x14ac:dyDescent="0.25">
      <c r="W10636" s="18"/>
      <c r="X10636" s="18"/>
      <c r="Y10636" s="18"/>
    </row>
    <row r="10637" spans="23:25" x14ac:dyDescent="0.25">
      <c r="W10637" s="18"/>
      <c r="X10637" s="18"/>
      <c r="Y10637" s="18"/>
    </row>
    <row r="10638" spans="23:25" x14ac:dyDescent="0.25">
      <c r="W10638" s="18"/>
      <c r="X10638" s="18"/>
      <c r="Y10638" s="18"/>
    </row>
    <row r="10639" spans="23:25" x14ac:dyDescent="0.25">
      <c r="W10639" s="18"/>
      <c r="X10639" s="18"/>
      <c r="Y10639" s="18"/>
    </row>
    <row r="10640" spans="23:25" x14ac:dyDescent="0.25">
      <c r="W10640" s="18"/>
      <c r="X10640" s="18"/>
      <c r="Y10640" s="18"/>
    </row>
    <row r="10641" spans="23:25" x14ac:dyDescent="0.25">
      <c r="W10641" s="18"/>
      <c r="X10641" s="18"/>
      <c r="Y10641" s="18"/>
    </row>
    <row r="10642" spans="23:25" x14ac:dyDescent="0.25">
      <c r="W10642" s="18"/>
      <c r="X10642" s="18"/>
      <c r="Y10642" s="18"/>
    </row>
    <row r="10643" spans="23:25" x14ac:dyDescent="0.25">
      <c r="W10643" s="18"/>
      <c r="X10643" s="18"/>
      <c r="Y10643" s="18"/>
    </row>
    <row r="10644" spans="23:25" x14ac:dyDescent="0.25">
      <c r="W10644" s="18"/>
      <c r="X10644" s="18"/>
      <c r="Y10644" s="18"/>
    </row>
    <row r="10645" spans="23:25" x14ac:dyDescent="0.25">
      <c r="W10645" s="18"/>
      <c r="X10645" s="18"/>
      <c r="Y10645" s="18"/>
    </row>
    <row r="10646" spans="23:25" x14ac:dyDescent="0.25">
      <c r="W10646" s="18"/>
      <c r="X10646" s="18"/>
      <c r="Y10646" s="18"/>
    </row>
    <row r="10647" spans="23:25" x14ac:dyDescent="0.25">
      <c r="W10647" s="18"/>
      <c r="X10647" s="18"/>
      <c r="Y10647" s="18"/>
    </row>
    <row r="10648" spans="23:25" x14ac:dyDescent="0.25">
      <c r="W10648" s="18"/>
      <c r="X10648" s="18"/>
      <c r="Y10648" s="18"/>
    </row>
    <row r="10649" spans="23:25" x14ac:dyDescent="0.25">
      <c r="W10649" s="18"/>
      <c r="X10649" s="18"/>
      <c r="Y10649" s="18"/>
    </row>
    <row r="10650" spans="23:25" x14ac:dyDescent="0.25">
      <c r="W10650" s="18"/>
      <c r="X10650" s="18"/>
      <c r="Y10650" s="18"/>
    </row>
    <row r="10651" spans="23:25" x14ac:dyDescent="0.25">
      <c r="W10651" s="18"/>
      <c r="X10651" s="18"/>
      <c r="Y10651" s="18"/>
    </row>
    <row r="10652" spans="23:25" x14ac:dyDescent="0.25">
      <c r="W10652" s="18"/>
      <c r="X10652" s="18"/>
      <c r="Y10652" s="18"/>
    </row>
    <row r="10653" spans="23:25" x14ac:dyDescent="0.25">
      <c r="W10653" s="18"/>
      <c r="X10653" s="18"/>
      <c r="Y10653" s="18"/>
    </row>
    <row r="10654" spans="23:25" x14ac:dyDescent="0.25">
      <c r="W10654" s="18"/>
      <c r="X10654" s="18"/>
      <c r="Y10654" s="18"/>
    </row>
    <row r="10655" spans="23:25" x14ac:dyDescent="0.25">
      <c r="W10655" s="18"/>
      <c r="X10655" s="18"/>
      <c r="Y10655" s="18"/>
    </row>
    <row r="10656" spans="23:25" x14ac:dyDescent="0.25">
      <c r="W10656" s="18"/>
      <c r="X10656" s="18"/>
      <c r="Y10656" s="18"/>
    </row>
    <row r="10657" spans="23:25" x14ac:dyDescent="0.25">
      <c r="W10657" s="18"/>
      <c r="X10657" s="18"/>
      <c r="Y10657" s="18"/>
    </row>
    <row r="10658" spans="23:25" x14ac:dyDescent="0.25">
      <c r="W10658" s="18"/>
      <c r="X10658" s="18"/>
      <c r="Y10658" s="18"/>
    </row>
    <row r="10659" spans="23:25" x14ac:dyDescent="0.25">
      <c r="W10659" s="18"/>
      <c r="X10659" s="18"/>
      <c r="Y10659" s="18"/>
    </row>
    <row r="10660" spans="23:25" x14ac:dyDescent="0.25">
      <c r="W10660" s="18"/>
      <c r="X10660" s="18"/>
      <c r="Y10660" s="18"/>
    </row>
    <row r="10661" spans="23:25" x14ac:dyDescent="0.25">
      <c r="W10661" s="18"/>
      <c r="X10661" s="18"/>
      <c r="Y10661" s="18"/>
    </row>
    <row r="10662" spans="23:25" x14ac:dyDescent="0.25">
      <c r="W10662" s="18"/>
      <c r="X10662" s="18"/>
      <c r="Y10662" s="18"/>
    </row>
    <row r="10663" spans="23:25" x14ac:dyDescent="0.25">
      <c r="W10663" s="18"/>
      <c r="X10663" s="18"/>
      <c r="Y10663" s="18"/>
    </row>
    <row r="10664" spans="23:25" x14ac:dyDescent="0.25">
      <c r="W10664" s="18"/>
      <c r="X10664" s="18"/>
      <c r="Y10664" s="18"/>
    </row>
    <row r="10665" spans="23:25" x14ac:dyDescent="0.25">
      <c r="W10665" s="18"/>
      <c r="X10665" s="18"/>
      <c r="Y10665" s="18"/>
    </row>
    <row r="10666" spans="23:25" x14ac:dyDescent="0.25">
      <c r="W10666" s="18"/>
      <c r="X10666" s="18"/>
      <c r="Y10666" s="18"/>
    </row>
    <row r="10667" spans="23:25" x14ac:dyDescent="0.25">
      <c r="W10667" s="18"/>
      <c r="X10667" s="18"/>
      <c r="Y10667" s="18"/>
    </row>
    <row r="10668" spans="23:25" x14ac:dyDescent="0.25">
      <c r="W10668" s="18"/>
      <c r="X10668" s="18"/>
      <c r="Y10668" s="18"/>
    </row>
    <row r="10669" spans="23:25" x14ac:dyDescent="0.25">
      <c r="W10669" s="18"/>
      <c r="X10669" s="18"/>
      <c r="Y10669" s="18"/>
    </row>
    <row r="10670" spans="23:25" x14ac:dyDescent="0.25">
      <c r="W10670" s="18"/>
      <c r="X10670" s="18"/>
      <c r="Y10670" s="18"/>
    </row>
    <row r="10671" spans="23:25" x14ac:dyDescent="0.25">
      <c r="W10671" s="18"/>
      <c r="X10671" s="18"/>
      <c r="Y10671" s="18"/>
    </row>
    <row r="10672" spans="23:25" x14ac:dyDescent="0.25">
      <c r="W10672" s="18"/>
      <c r="X10672" s="18"/>
      <c r="Y10672" s="18"/>
    </row>
    <row r="10673" spans="23:25" x14ac:dyDescent="0.25">
      <c r="W10673" s="18"/>
      <c r="X10673" s="18"/>
      <c r="Y10673" s="18"/>
    </row>
    <row r="10674" spans="23:25" x14ac:dyDescent="0.25">
      <c r="W10674" s="18"/>
      <c r="X10674" s="18"/>
      <c r="Y10674" s="18"/>
    </row>
    <row r="10675" spans="23:25" x14ac:dyDescent="0.25">
      <c r="W10675" s="18"/>
      <c r="X10675" s="18"/>
      <c r="Y10675" s="18"/>
    </row>
    <row r="10676" spans="23:25" x14ac:dyDescent="0.25">
      <c r="W10676" s="18"/>
      <c r="X10676" s="18"/>
      <c r="Y10676" s="18"/>
    </row>
    <row r="10677" spans="23:25" x14ac:dyDescent="0.25">
      <c r="W10677" s="18"/>
      <c r="X10677" s="18"/>
      <c r="Y10677" s="18"/>
    </row>
    <row r="10678" spans="23:25" x14ac:dyDescent="0.25">
      <c r="W10678" s="18"/>
      <c r="X10678" s="18"/>
      <c r="Y10678" s="18"/>
    </row>
    <row r="10679" spans="23:25" x14ac:dyDescent="0.25">
      <c r="W10679" s="18"/>
      <c r="X10679" s="18"/>
      <c r="Y10679" s="18"/>
    </row>
    <row r="10680" spans="23:25" x14ac:dyDescent="0.25">
      <c r="W10680" s="18"/>
      <c r="X10680" s="18"/>
      <c r="Y10680" s="18"/>
    </row>
    <row r="10681" spans="23:25" x14ac:dyDescent="0.25">
      <c r="W10681" s="18"/>
      <c r="X10681" s="18"/>
      <c r="Y10681" s="18"/>
    </row>
    <row r="10682" spans="23:25" x14ac:dyDescent="0.25">
      <c r="W10682" s="18"/>
      <c r="X10682" s="18"/>
      <c r="Y10682" s="18"/>
    </row>
    <row r="10683" spans="23:25" x14ac:dyDescent="0.25">
      <c r="W10683" s="18"/>
      <c r="X10683" s="18"/>
      <c r="Y10683" s="18"/>
    </row>
    <row r="10684" spans="23:25" x14ac:dyDescent="0.25">
      <c r="W10684" s="18"/>
      <c r="X10684" s="18"/>
      <c r="Y10684" s="18"/>
    </row>
    <row r="10685" spans="23:25" x14ac:dyDescent="0.25">
      <c r="W10685" s="18"/>
      <c r="X10685" s="18"/>
      <c r="Y10685" s="18"/>
    </row>
    <row r="10686" spans="23:25" x14ac:dyDescent="0.25">
      <c r="W10686" s="18"/>
      <c r="X10686" s="18"/>
      <c r="Y10686" s="18"/>
    </row>
    <row r="10687" spans="23:25" x14ac:dyDescent="0.25">
      <c r="W10687" s="18"/>
      <c r="X10687" s="18"/>
      <c r="Y10687" s="18"/>
    </row>
    <row r="10688" spans="23:25" x14ac:dyDescent="0.25">
      <c r="W10688" s="18"/>
      <c r="X10688" s="18"/>
      <c r="Y10688" s="18"/>
    </row>
    <row r="10689" spans="23:25" x14ac:dyDescent="0.25">
      <c r="W10689" s="18"/>
      <c r="X10689" s="18"/>
      <c r="Y10689" s="18"/>
    </row>
    <row r="10690" spans="23:25" x14ac:dyDescent="0.25">
      <c r="W10690" s="18"/>
      <c r="X10690" s="18"/>
      <c r="Y10690" s="18"/>
    </row>
    <row r="10691" spans="23:25" x14ac:dyDescent="0.25">
      <c r="W10691" s="18"/>
      <c r="X10691" s="18"/>
      <c r="Y10691" s="18"/>
    </row>
    <row r="10692" spans="23:25" x14ac:dyDescent="0.25">
      <c r="W10692" s="18"/>
      <c r="X10692" s="18"/>
      <c r="Y10692" s="18"/>
    </row>
    <row r="10693" spans="23:25" x14ac:dyDescent="0.25">
      <c r="W10693" s="18"/>
      <c r="X10693" s="18"/>
      <c r="Y10693" s="18"/>
    </row>
    <row r="10694" spans="23:25" x14ac:dyDescent="0.25">
      <c r="W10694" s="18"/>
      <c r="X10694" s="18"/>
      <c r="Y10694" s="18"/>
    </row>
    <row r="10695" spans="23:25" x14ac:dyDescent="0.25">
      <c r="W10695" s="18"/>
      <c r="X10695" s="18"/>
      <c r="Y10695" s="18"/>
    </row>
    <row r="10696" spans="23:25" x14ac:dyDescent="0.25">
      <c r="W10696" s="18"/>
      <c r="X10696" s="18"/>
      <c r="Y10696" s="18"/>
    </row>
    <row r="10697" spans="23:25" x14ac:dyDescent="0.25">
      <c r="W10697" s="18"/>
      <c r="X10697" s="18"/>
      <c r="Y10697" s="18"/>
    </row>
    <row r="10698" spans="23:25" x14ac:dyDescent="0.25">
      <c r="W10698" s="18"/>
      <c r="X10698" s="18"/>
      <c r="Y10698" s="18"/>
    </row>
    <row r="10699" spans="23:25" x14ac:dyDescent="0.25">
      <c r="W10699" s="18"/>
      <c r="X10699" s="18"/>
      <c r="Y10699" s="18"/>
    </row>
    <row r="10700" spans="23:25" x14ac:dyDescent="0.25">
      <c r="W10700" s="18"/>
      <c r="X10700" s="18"/>
      <c r="Y10700" s="18"/>
    </row>
    <row r="10701" spans="23:25" x14ac:dyDescent="0.25">
      <c r="W10701" s="18"/>
      <c r="X10701" s="18"/>
      <c r="Y10701" s="18"/>
    </row>
    <row r="10702" spans="23:25" x14ac:dyDescent="0.25">
      <c r="W10702" s="18"/>
      <c r="X10702" s="18"/>
      <c r="Y10702" s="18"/>
    </row>
    <row r="10703" spans="23:25" x14ac:dyDescent="0.25">
      <c r="W10703" s="18"/>
      <c r="X10703" s="18"/>
      <c r="Y10703" s="18"/>
    </row>
    <row r="10704" spans="23:25" x14ac:dyDescent="0.25">
      <c r="W10704" s="18"/>
      <c r="X10704" s="18"/>
      <c r="Y10704" s="18"/>
    </row>
    <row r="10705" spans="23:25" x14ac:dyDescent="0.25">
      <c r="W10705" s="18"/>
      <c r="X10705" s="18"/>
      <c r="Y10705" s="18"/>
    </row>
    <row r="10706" spans="23:25" x14ac:dyDescent="0.25">
      <c r="W10706" s="18"/>
      <c r="X10706" s="18"/>
      <c r="Y10706" s="18"/>
    </row>
    <row r="10707" spans="23:25" x14ac:dyDescent="0.25">
      <c r="W10707" s="18"/>
      <c r="X10707" s="18"/>
      <c r="Y10707" s="18"/>
    </row>
    <row r="10708" spans="23:25" x14ac:dyDescent="0.25">
      <c r="W10708" s="18"/>
      <c r="X10708" s="18"/>
      <c r="Y10708" s="18"/>
    </row>
    <row r="10709" spans="23:25" x14ac:dyDescent="0.25">
      <c r="W10709" s="18"/>
      <c r="X10709" s="18"/>
      <c r="Y10709" s="18"/>
    </row>
    <row r="10710" spans="23:25" x14ac:dyDescent="0.25">
      <c r="W10710" s="18"/>
      <c r="X10710" s="18"/>
      <c r="Y10710" s="18"/>
    </row>
    <row r="10711" spans="23:25" x14ac:dyDescent="0.25">
      <c r="W10711" s="18"/>
      <c r="X10711" s="18"/>
      <c r="Y10711" s="18"/>
    </row>
    <row r="10712" spans="23:25" x14ac:dyDescent="0.25">
      <c r="W10712" s="18"/>
      <c r="X10712" s="18"/>
      <c r="Y10712" s="18"/>
    </row>
    <row r="10713" spans="23:25" x14ac:dyDescent="0.25">
      <c r="W10713" s="18"/>
      <c r="X10713" s="18"/>
      <c r="Y10713" s="18"/>
    </row>
    <row r="10714" spans="23:25" x14ac:dyDescent="0.25">
      <c r="W10714" s="18"/>
      <c r="X10714" s="18"/>
      <c r="Y10714" s="18"/>
    </row>
    <row r="10715" spans="23:25" x14ac:dyDescent="0.25">
      <c r="W10715" s="18"/>
      <c r="X10715" s="18"/>
      <c r="Y10715" s="18"/>
    </row>
    <row r="10716" spans="23:25" x14ac:dyDescent="0.25">
      <c r="W10716" s="18"/>
      <c r="X10716" s="18"/>
      <c r="Y10716" s="18"/>
    </row>
    <row r="10717" spans="23:25" x14ac:dyDescent="0.25">
      <c r="W10717" s="18"/>
      <c r="X10717" s="18"/>
      <c r="Y10717" s="18"/>
    </row>
    <row r="10718" spans="23:25" x14ac:dyDescent="0.25">
      <c r="W10718" s="18"/>
      <c r="X10718" s="18"/>
      <c r="Y10718" s="18"/>
    </row>
    <row r="10719" spans="23:25" x14ac:dyDescent="0.25">
      <c r="W10719" s="18"/>
      <c r="X10719" s="18"/>
      <c r="Y10719" s="18"/>
    </row>
    <row r="10720" spans="23:25" x14ac:dyDescent="0.25">
      <c r="W10720" s="18"/>
      <c r="X10720" s="18"/>
      <c r="Y10720" s="18"/>
    </row>
    <row r="10721" spans="23:25" x14ac:dyDescent="0.25">
      <c r="W10721" s="18"/>
      <c r="X10721" s="18"/>
      <c r="Y10721" s="18"/>
    </row>
    <row r="10722" spans="23:25" x14ac:dyDescent="0.25">
      <c r="W10722" s="18"/>
      <c r="X10722" s="18"/>
      <c r="Y10722" s="18"/>
    </row>
    <row r="10723" spans="23:25" x14ac:dyDescent="0.25">
      <c r="W10723" s="18"/>
      <c r="X10723" s="18"/>
      <c r="Y10723" s="18"/>
    </row>
    <row r="10724" spans="23:25" x14ac:dyDescent="0.25">
      <c r="W10724" s="18"/>
      <c r="X10724" s="18"/>
      <c r="Y10724" s="18"/>
    </row>
    <row r="10725" spans="23:25" x14ac:dyDescent="0.25">
      <c r="W10725" s="18"/>
      <c r="X10725" s="18"/>
      <c r="Y10725" s="18"/>
    </row>
    <row r="10726" spans="23:25" x14ac:dyDescent="0.25">
      <c r="W10726" s="18"/>
      <c r="X10726" s="18"/>
      <c r="Y10726" s="18"/>
    </row>
    <row r="10727" spans="23:25" x14ac:dyDescent="0.25">
      <c r="W10727" s="18"/>
      <c r="X10727" s="18"/>
      <c r="Y10727" s="18"/>
    </row>
    <row r="10728" spans="23:25" x14ac:dyDescent="0.25">
      <c r="W10728" s="18"/>
      <c r="X10728" s="18"/>
      <c r="Y10728" s="18"/>
    </row>
    <row r="10729" spans="23:25" x14ac:dyDescent="0.25">
      <c r="W10729" s="18"/>
      <c r="X10729" s="18"/>
      <c r="Y10729" s="18"/>
    </row>
    <row r="10730" spans="23:25" x14ac:dyDescent="0.25">
      <c r="W10730" s="18"/>
      <c r="X10730" s="18"/>
      <c r="Y10730" s="18"/>
    </row>
    <row r="10731" spans="23:25" x14ac:dyDescent="0.25">
      <c r="W10731" s="18"/>
      <c r="X10731" s="18"/>
      <c r="Y10731" s="18"/>
    </row>
    <row r="10732" spans="23:25" x14ac:dyDescent="0.25">
      <c r="W10732" s="18"/>
      <c r="X10732" s="18"/>
      <c r="Y10732" s="18"/>
    </row>
    <row r="10733" spans="23:25" x14ac:dyDescent="0.25">
      <c r="W10733" s="18"/>
      <c r="X10733" s="18"/>
      <c r="Y10733" s="18"/>
    </row>
    <row r="10734" spans="23:25" x14ac:dyDescent="0.25">
      <c r="W10734" s="18"/>
      <c r="X10734" s="18"/>
      <c r="Y10734" s="18"/>
    </row>
    <row r="10735" spans="23:25" x14ac:dyDescent="0.25">
      <c r="W10735" s="18"/>
      <c r="X10735" s="18"/>
      <c r="Y10735" s="18"/>
    </row>
    <row r="10736" spans="23:25" x14ac:dyDescent="0.25">
      <c r="W10736" s="18"/>
      <c r="X10736" s="18"/>
      <c r="Y10736" s="18"/>
    </row>
    <row r="10737" spans="23:25" x14ac:dyDescent="0.25">
      <c r="W10737" s="18"/>
      <c r="X10737" s="18"/>
      <c r="Y10737" s="18"/>
    </row>
    <row r="10738" spans="23:25" x14ac:dyDescent="0.25">
      <c r="W10738" s="18"/>
      <c r="X10738" s="18"/>
      <c r="Y10738" s="18"/>
    </row>
    <row r="10739" spans="23:25" x14ac:dyDescent="0.25">
      <c r="W10739" s="18"/>
      <c r="X10739" s="18"/>
      <c r="Y10739" s="18"/>
    </row>
    <row r="10740" spans="23:25" x14ac:dyDescent="0.25">
      <c r="W10740" s="18"/>
      <c r="X10740" s="18"/>
      <c r="Y10740" s="18"/>
    </row>
    <row r="10741" spans="23:25" x14ac:dyDescent="0.25">
      <c r="W10741" s="18"/>
      <c r="X10741" s="18"/>
      <c r="Y10741" s="18"/>
    </row>
    <row r="10742" spans="23:25" x14ac:dyDescent="0.25">
      <c r="W10742" s="18"/>
      <c r="X10742" s="18"/>
      <c r="Y10742" s="18"/>
    </row>
    <row r="10743" spans="23:25" x14ac:dyDescent="0.25">
      <c r="W10743" s="18"/>
      <c r="X10743" s="18"/>
      <c r="Y10743" s="18"/>
    </row>
    <row r="10744" spans="23:25" x14ac:dyDescent="0.25">
      <c r="W10744" s="18"/>
      <c r="X10744" s="18"/>
      <c r="Y10744" s="18"/>
    </row>
    <row r="10745" spans="23:25" x14ac:dyDescent="0.25">
      <c r="W10745" s="18"/>
      <c r="X10745" s="18"/>
      <c r="Y10745" s="18"/>
    </row>
    <row r="10746" spans="23:25" x14ac:dyDescent="0.25">
      <c r="W10746" s="18"/>
      <c r="X10746" s="18"/>
      <c r="Y10746" s="18"/>
    </row>
    <row r="10747" spans="23:25" x14ac:dyDescent="0.25">
      <c r="W10747" s="18"/>
      <c r="X10747" s="18"/>
      <c r="Y10747" s="18"/>
    </row>
    <row r="10748" spans="23:25" x14ac:dyDescent="0.25">
      <c r="W10748" s="18"/>
      <c r="X10748" s="18"/>
      <c r="Y10748" s="18"/>
    </row>
    <row r="10749" spans="23:25" x14ac:dyDescent="0.25">
      <c r="W10749" s="18"/>
      <c r="X10749" s="18"/>
      <c r="Y10749" s="18"/>
    </row>
    <row r="10750" spans="23:25" x14ac:dyDescent="0.25">
      <c r="W10750" s="18"/>
      <c r="X10750" s="18"/>
      <c r="Y10750" s="18"/>
    </row>
    <row r="10751" spans="23:25" x14ac:dyDescent="0.25">
      <c r="W10751" s="18"/>
      <c r="X10751" s="18"/>
      <c r="Y10751" s="18"/>
    </row>
    <row r="10752" spans="23:25" x14ac:dyDescent="0.25">
      <c r="W10752" s="18"/>
      <c r="X10752" s="18"/>
      <c r="Y10752" s="18"/>
    </row>
    <row r="10753" spans="23:25" x14ac:dyDescent="0.25">
      <c r="W10753" s="18"/>
      <c r="X10753" s="18"/>
      <c r="Y10753" s="18"/>
    </row>
    <row r="10754" spans="23:25" x14ac:dyDescent="0.25">
      <c r="W10754" s="18"/>
      <c r="X10754" s="18"/>
      <c r="Y10754" s="18"/>
    </row>
    <row r="10755" spans="23:25" x14ac:dyDescent="0.25">
      <c r="W10755" s="18"/>
      <c r="X10755" s="18"/>
      <c r="Y10755" s="18"/>
    </row>
    <row r="10756" spans="23:25" x14ac:dyDescent="0.25">
      <c r="W10756" s="18"/>
      <c r="X10756" s="18"/>
      <c r="Y10756" s="18"/>
    </row>
    <row r="10757" spans="23:25" x14ac:dyDescent="0.25">
      <c r="W10757" s="18"/>
      <c r="X10757" s="18"/>
      <c r="Y10757" s="18"/>
    </row>
    <row r="10758" spans="23:25" x14ac:dyDescent="0.25">
      <c r="W10758" s="18"/>
      <c r="X10758" s="18"/>
      <c r="Y10758" s="18"/>
    </row>
    <row r="10759" spans="23:25" x14ac:dyDescent="0.25">
      <c r="W10759" s="18"/>
      <c r="X10759" s="18"/>
      <c r="Y10759" s="18"/>
    </row>
    <row r="10760" spans="23:25" x14ac:dyDescent="0.25">
      <c r="W10760" s="18"/>
      <c r="X10760" s="18"/>
      <c r="Y10760" s="18"/>
    </row>
    <row r="10761" spans="23:25" x14ac:dyDescent="0.25">
      <c r="W10761" s="18"/>
      <c r="X10761" s="18"/>
      <c r="Y10761" s="18"/>
    </row>
    <row r="10762" spans="23:25" x14ac:dyDescent="0.25">
      <c r="W10762" s="18"/>
      <c r="X10762" s="18"/>
      <c r="Y10762" s="18"/>
    </row>
    <row r="10763" spans="23:25" x14ac:dyDescent="0.25">
      <c r="W10763" s="18"/>
      <c r="X10763" s="18"/>
      <c r="Y10763" s="18"/>
    </row>
    <row r="10764" spans="23:25" x14ac:dyDescent="0.25">
      <c r="W10764" s="18"/>
      <c r="X10764" s="18"/>
      <c r="Y10764" s="18"/>
    </row>
    <row r="10765" spans="23:25" x14ac:dyDescent="0.25">
      <c r="W10765" s="18"/>
      <c r="X10765" s="18"/>
      <c r="Y10765" s="18"/>
    </row>
    <row r="10766" spans="23:25" x14ac:dyDescent="0.25">
      <c r="W10766" s="18"/>
      <c r="X10766" s="18"/>
      <c r="Y10766" s="18"/>
    </row>
    <row r="10767" spans="23:25" x14ac:dyDescent="0.25">
      <c r="W10767" s="18"/>
      <c r="X10767" s="18"/>
      <c r="Y10767" s="18"/>
    </row>
    <row r="10768" spans="23:25" x14ac:dyDescent="0.25">
      <c r="W10768" s="18"/>
      <c r="X10768" s="18"/>
      <c r="Y10768" s="18"/>
    </row>
    <row r="10769" spans="23:25" x14ac:dyDescent="0.25">
      <c r="W10769" s="18"/>
      <c r="X10769" s="18"/>
      <c r="Y10769" s="18"/>
    </row>
    <row r="10770" spans="23:25" x14ac:dyDescent="0.25">
      <c r="W10770" s="18"/>
      <c r="X10770" s="18"/>
      <c r="Y10770" s="18"/>
    </row>
    <row r="10771" spans="23:25" x14ac:dyDescent="0.25">
      <c r="W10771" s="18"/>
      <c r="X10771" s="18"/>
      <c r="Y10771" s="18"/>
    </row>
    <row r="10772" spans="23:25" x14ac:dyDescent="0.25">
      <c r="W10772" s="18"/>
      <c r="X10772" s="18"/>
      <c r="Y10772" s="18"/>
    </row>
    <row r="10773" spans="23:25" x14ac:dyDescent="0.25">
      <c r="W10773" s="18"/>
      <c r="X10773" s="18"/>
      <c r="Y10773" s="18"/>
    </row>
    <row r="10774" spans="23:25" x14ac:dyDescent="0.25">
      <c r="W10774" s="18"/>
      <c r="X10774" s="18"/>
      <c r="Y10774" s="18"/>
    </row>
    <row r="10775" spans="23:25" x14ac:dyDescent="0.25">
      <c r="W10775" s="18"/>
      <c r="X10775" s="18"/>
      <c r="Y10775" s="18"/>
    </row>
    <row r="10776" spans="23:25" x14ac:dyDescent="0.25">
      <c r="W10776" s="18"/>
      <c r="X10776" s="18"/>
      <c r="Y10776" s="18"/>
    </row>
    <row r="10777" spans="23:25" x14ac:dyDescent="0.25">
      <c r="W10777" s="18"/>
      <c r="X10777" s="18"/>
      <c r="Y10777" s="18"/>
    </row>
    <row r="10778" spans="23:25" x14ac:dyDescent="0.25">
      <c r="W10778" s="18"/>
      <c r="X10778" s="18"/>
      <c r="Y10778" s="18"/>
    </row>
    <row r="10779" spans="23:25" x14ac:dyDescent="0.25">
      <c r="W10779" s="18"/>
      <c r="X10779" s="18"/>
      <c r="Y10779" s="18"/>
    </row>
    <row r="10780" spans="23:25" x14ac:dyDescent="0.25">
      <c r="W10780" s="18"/>
      <c r="X10780" s="18"/>
      <c r="Y10780" s="18"/>
    </row>
    <row r="10781" spans="23:25" x14ac:dyDescent="0.25">
      <c r="W10781" s="18"/>
      <c r="X10781" s="18"/>
      <c r="Y10781" s="18"/>
    </row>
    <row r="10782" spans="23:25" x14ac:dyDescent="0.25">
      <c r="W10782" s="18"/>
      <c r="X10782" s="18"/>
      <c r="Y10782" s="18"/>
    </row>
    <row r="10783" spans="23:25" x14ac:dyDescent="0.25">
      <c r="W10783" s="18"/>
      <c r="X10783" s="18"/>
      <c r="Y10783" s="18"/>
    </row>
    <row r="10784" spans="23:25" x14ac:dyDescent="0.25">
      <c r="W10784" s="18"/>
      <c r="X10784" s="18"/>
      <c r="Y10784" s="18"/>
    </row>
    <row r="10785" spans="23:25" x14ac:dyDescent="0.25">
      <c r="W10785" s="18"/>
      <c r="X10785" s="18"/>
      <c r="Y10785" s="18"/>
    </row>
    <row r="10786" spans="23:25" x14ac:dyDescent="0.25">
      <c r="W10786" s="18"/>
      <c r="X10786" s="18"/>
      <c r="Y10786" s="18"/>
    </row>
    <row r="10787" spans="23:25" x14ac:dyDescent="0.25">
      <c r="W10787" s="18"/>
      <c r="X10787" s="18"/>
      <c r="Y10787" s="18"/>
    </row>
    <row r="10788" spans="23:25" x14ac:dyDescent="0.25">
      <c r="W10788" s="18"/>
      <c r="X10788" s="18"/>
      <c r="Y10788" s="18"/>
    </row>
    <row r="10789" spans="23:25" x14ac:dyDescent="0.25">
      <c r="W10789" s="18"/>
      <c r="X10789" s="18"/>
      <c r="Y10789" s="18"/>
    </row>
    <row r="10790" spans="23:25" x14ac:dyDescent="0.25">
      <c r="W10790" s="18"/>
      <c r="X10790" s="18"/>
      <c r="Y10790" s="18"/>
    </row>
    <row r="10791" spans="23:25" x14ac:dyDescent="0.25">
      <c r="W10791" s="18"/>
      <c r="X10791" s="18"/>
      <c r="Y10791" s="18"/>
    </row>
    <row r="10792" spans="23:25" x14ac:dyDescent="0.25">
      <c r="W10792" s="18"/>
      <c r="X10792" s="18"/>
      <c r="Y10792" s="18"/>
    </row>
    <row r="10793" spans="23:25" x14ac:dyDescent="0.25">
      <c r="W10793" s="18"/>
      <c r="X10793" s="18"/>
      <c r="Y10793" s="18"/>
    </row>
    <row r="10794" spans="23:25" x14ac:dyDescent="0.25">
      <c r="W10794" s="18"/>
      <c r="X10794" s="18"/>
      <c r="Y10794" s="18"/>
    </row>
    <row r="10795" spans="23:25" x14ac:dyDescent="0.25">
      <c r="W10795" s="18"/>
      <c r="X10795" s="18"/>
      <c r="Y10795" s="18"/>
    </row>
    <row r="10796" spans="23:25" x14ac:dyDescent="0.25">
      <c r="W10796" s="18"/>
      <c r="X10796" s="18"/>
      <c r="Y10796" s="18"/>
    </row>
    <row r="10797" spans="23:25" x14ac:dyDescent="0.25">
      <c r="W10797" s="18"/>
      <c r="X10797" s="18"/>
      <c r="Y10797" s="18"/>
    </row>
    <row r="10798" spans="23:25" x14ac:dyDescent="0.25">
      <c r="W10798" s="18"/>
      <c r="X10798" s="18"/>
      <c r="Y10798" s="18"/>
    </row>
    <row r="10799" spans="23:25" x14ac:dyDescent="0.25">
      <c r="W10799" s="18"/>
      <c r="X10799" s="18"/>
      <c r="Y10799" s="18"/>
    </row>
    <row r="10800" spans="23:25" x14ac:dyDescent="0.25">
      <c r="W10800" s="18"/>
      <c r="X10800" s="18"/>
      <c r="Y10800" s="18"/>
    </row>
    <row r="10801" spans="23:25" x14ac:dyDescent="0.25">
      <c r="W10801" s="18"/>
      <c r="X10801" s="18"/>
      <c r="Y10801" s="18"/>
    </row>
    <row r="10802" spans="23:25" x14ac:dyDescent="0.25">
      <c r="W10802" s="18"/>
      <c r="X10802" s="18"/>
      <c r="Y10802" s="18"/>
    </row>
    <row r="10803" spans="23:25" x14ac:dyDescent="0.25">
      <c r="W10803" s="18"/>
      <c r="X10803" s="18"/>
      <c r="Y10803" s="18"/>
    </row>
    <row r="10804" spans="23:25" x14ac:dyDescent="0.25">
      <c r="W10804" s="18"/>
      <c r="X10804" s="18"/>
      <c r="Y10804" s="18"/>
    </row>
    <row r="10805" spans="23:25" x14ac:dyDescent="0.25">
      <c r="W10805" s="18"/>
      <c r="X10805" s="18"/>
      <c r="Y10805" s="18"/>
    </row>
    <row r="10806" spans="23:25" x14ac:dyDescent="0.25">
      <c r="W10806" s="18"/>
      <c r="X10806" s="18"/>
      <c r="Y10806" s="18"/>
    </row>
    <row r="10807" spans="23:25" x14ac:dyDescent="0.25">
      <c r="W10807" s="18"/>
      <c r="X10807" s="18"/>
      <c r="Y10807" s="18"/>
    </row>
    <row r="10808" spans="23:25" x14ac:dyDescent="0.25">
      <c r="W10808" s="18"/>
      <c r="X10808" s="18"/>
      <c r="Y10808" s="18"/>
    </row>
    <row r="10809" spans="23:25" x14ac:dyDescent="0.25">
      <c r="W10809" s="18"/>
      <c r="X10809" s="18"/>
      <c r="Y10809" s="18"/>
    </row>
    <row r="10810" spans="23:25" x14ac:dyDescent="0.25">
      <c r="W10810" s="18"/>
      <c r="X10810" s="18"/>
      <c r="Y10810" s="18"/>
    </row>
    <row r="10811" spans="23:25" x14ac:dyDescent="0.25">
      <c r="W10811" s="18"/>
      <c r="X10811" s="18"/>
      <c r="Y10811" s="18"/>
    </row>
    <row r="10812" spans="23:25" x14ac:dyDescent="0.25">
      <c r="W10812" s="18"/>
      <c r="X10812" s="18"/>
      <c r="Y10812" s="18"/>
    </row>
    <row r="10813" spans="23:25" x14ac:dyDescent="0.25">
      <c r="W10813" s="18"/>
      <c r="X10813" s="18"/>
      <c r="Y10813" s="18"/>
    </row>
    <row r="10814" spans="23:25" x14ac:dyDescent="0.25">
      <c r="W10814" s="18"/>
      <c r="X10814" s="18"/>
      <c r="Y10814" s="18"/>
    </row>
    <row r="10815" spans="23:25" x14ac:dyDescent="0.25">
      <c r="W10815" s="18"/>
      <c r="X10815" s="18"/>
      <c r="Y10815" s="18"/>
    </row>
    <row r="10816" spans="23:25" x14ac:dyDescent="0.25">
      <c r="W10816" s="18"/>
      <c r="X10816" s="18"/>
      <c r="Y10816" s="18"/>
    </row>
    <row r="10817" spans="23:25" x14ac:dyDescent="0.25">
      <c r="W10817" s="18"/>
      <c r="X10817" s="18"/>
      <c r="Y10817" s="18"/>
    </row>
    <row r="10818" spans="23:25" x14ac:dyDescent="0.25">
      <c r="W10818" s="18"/>
      <c r="X10818" s="18"/>
      <c r="Y10818" s="18"/>
    </row>
    <row r="10819" spans="23:25" x14ac:dyDescent="0.25">
      <c r="W10819" s="18"/>
      <c r="X10819" s="18"/>
      <c r="Y10819" s="18"/>
    </row>
    <row r="10820" spans="23:25" x14ac:dyDescent="0.25">
      <c r="W10820" s="18"/>
      <c r="X10820" s="18"/>
      <c r="Y10820" s="18"/>
    </row>
    <row r="10821" spans="23:25" x14ac:dyDescent="0.25">
      <c r="W10821" s="18"/>
      <c r="X10821" s="18"/>
      <c r="Y10821" s="18"/>
    </row>
    <row r="10822" spans="23:25" x14ac:dyDescent="0.25">
      <c r="W10822" s="18"/>
      <c r="X10822" s="18"/>
      <c r="Y10822" s="18"/>
    </row>
    <row r="10823" spans="23:25" x14ac:dyDescent="0.25">
      <c r="W10823" s="18"/>
      <c r="X10823" s="18"/>
      <c r="Y10823" s="18"/>
    </row>
    <row r="10824" spans="23:25" x14ac:dyDescent="0.25">
      <c r="W10824" s="18"/>
      <c r="X10824" s="18"/>
      <c r="Y10824" s="18"/>
    </row>
    <row r="10825" spans="23:25" x14ac:dyDescent="0.25">
      <c r="W10825" s="18"/>
      <c r="X10825" s="18"/>
      <c r="Y10825" s="18"/>
    </row>
    <row r="10826" spans="23:25" x14ac:dyDescent="0.25">
      <c r="W10826" s="18"/>
      <c r="X10826" s="18"/>
      <c r="Y10826" s="18"/>
    </row>
    <row r="10827" spans="23:25" x14ac:dyDescent="0.25">
      <c r="W10827" s="18"/>
      <c r="X10827" s="18"/>
      <c r="Y10827" s="18"/>
    </row>
    <row r="10828" spans="23:25" x14ac:dyDescent="0.25">
      <c r="W10828" s="18"/>
      <c r="X10828" s="18"/>
      <c r="Y10828" s="18"/>
    </row>
    <row r="10829" spans="23:25" x14ac:dyDescent="0.25">
      <c r="W10829" s="18"/>
      <c r="X10829" s="18"/>
      <c r="Y10829" s="18"/>
    </row>
    <row r="10830" spans="23:25" x14ac:dyDescent="0.25">
      <c r="W10830" s="18"/>
      <c r="X10830" s="18"/>
      <c r="Y10830" s="18"/>
    </row>
    <row r="10831" spans="23:25" x14ac:dyDescent="0.25">
      <c r="W10831" s="18"/>
      <c r="X10831" s="18"/>
      <c r="Y10831" s="18"/>
    </row>
    <row r="10832" spans="23:25" x14ac:dyDescent="0.25">
      <c r="W10832" s="18"/>
      <c r="X10832" s="18"/>
      <c r="Y10832" s="18"/>
    </row>
    <row r="10833" spans="23:25" x14ac:dyDescent="0.25">
      <c r="W10833" s="18"/>
      <c r="X10833" s="18"/>
      <c r="Y10833" s="18"/>
    </row>
    <row r="10834" spans="23:25" x14ac:dyDescent="0.25">
      <c r="W10834" s="18"/>
      <c r="X10834" s="18"/>
      <c r="Y10834" s="18"/>
    </row>
    <row r="10835" spans="23:25" x14ac:dyDescent="0.25">
      <c r="W10835" s="18"/>
      <c r="X10835" s="18"/>
      <c r="Y10835" s="18"/>
    </row>
    <row r="10836" spans="23:25" x14ac:dyDescent="0.25">
      <c r="W10836" s="18"/>
      <c r="X10836" s="18"/>
      <c r="Y10836" s="18"/>
    </row>
    <row r="10837" spans="23:25" x14ac:dyDescent="0.25">
      <c r="W10837" s="18"/>
      <c r="X10837" s="18"/>
      <c r="Y10837" s="18"/>
    </row>
    <row r="10838" spans="23:25" x14ac:dyDescent="0.25">
      <c r="W10838" s="18"/>
      <c r="X10838" s="18"/>
      <c r="Y10838" s="18"/>
    </row>
    <row r="10839" spans="23:25" x14ac:dyDescent="0.25">
      <c r="W10839" s="18"/>
      <c r="X10839" s="18"/>
      <c r="Y10839" s="18"/>
    </row>
    <row r="10840" spans="23:25" x14ac:dyDescent="0.25">
      <c r="W10840" s="18"/>
      <c r="X10840" s="18"/>
      <c r="Y10840" s="18"/>
    </row>
    <row r="10841" spans="23:25" x14ac:dyDescent="0.25">
      <c r="W10841" s="18"/>
      <c r="X10841" s="18"/>
      <c r="Y10841" s="18"/>
    </row>
    <row r="10842" spans="23:25" x14ac:dyDescent="0.25">
      <c r="W10842" s="18"/>
      <c r="X10842" s="18"/>
      <c r="Y10842" s="18"/>
    </row>
    <row r="10843" spans="23:25" x14ac:dyDescent="0.25">
      <c r="W10843" s="18"/>
      <c r="X10843" s="18"/>
      <c r="Y10843" s="18"/>
    </row>
    <row r="10844" spans="23:25" x14ac:dyDescent="0.25">
      <c r="W10844" s="18"/>
      <c r="X10844" s="18"/>
      <c r="Y10844" s="18"/>
    </row>
    <row r="10845" spans="23:25" x14ac:dyDescent="0.25">
      <c r="W10845" s="18"/>
      <c r="X10845" s="18"/>
      <c r="Y10845" s="18"/>
    </row>
    <row r="10846" spans="23:25" x14ac:dyDescent="0.25">
      <c r="W10846" s="18"/>
      <c r="X10846" s="18"/>
      <c r="Y10846" s="18"/>
    </row>
    <row r="10847" spans="23:25" x14ac:dyDescent="0.25">
      <c r="W10847" s="18"/>
      <c r="X10847" s="18"/>
      <c r="Y10847" s="18"/>
    </row>
    <row r="10848" spans="23:25" x14ac:dyDescent="0.25">
      <c r="W10848" s="18"/>
      <c r="X10848" s="18"/>
      <c r="Y10848" s="18"/>
    </row>
    <row r="10849" spans="23:25" x14ac:dyDescent="0.25">
      <c r="W10849" s="18"/>
      <c r="X10849" s="18"/>
      <c r="Y10849" s="18"/>
    </row>
    <row r="10850" spans="23:25" x14ac:dyDescent="0.25">
      <c r="W10850" s="18"/>
      <c r="X10850" s="18"/>
      <c r="Y10850" s="18"/>
    </row>
    <row r="10851" spans="23:25" x14ac:dyDescent="0.25">
      <c r="W10851" s="18"/>
      <c r="X10851" s="18"/>
      <c r="Y10851" s="18"/>
    </row>
    <row r="10852" spans="23:25" x14ac:dyDescent="0.25">
      <c r="W10852" s="18"/>
      <c r="X10852" s="18"/>
      <c r="Y10852" s="18"/>
    </row>
    <row r="10853" spans="23:25" x14ac:dyDescent="0.25">
      <c r="W10853" s="18"/>
      <c r="X10853" s="18"/>
      <c r="Y10853" s="18"/>
    </row>
    <row r="10854" spans="23:25" x14ac:dyDescent="0.25">
      <c r="W10854" s="18"/>
      <c r="X10854" s="18"/>
      <c r="Y10854" s="18"/>
    </row>
    <row r="10855" spans="23:25" x14ac:dyDescent="0.25">
      <c r="W10855" s="18"/>
      <c r="X10855" s="18"/>
      <c r="Y10855" s="18"/>
    </row>
    <row r="10856" spans="23:25" x14ac:dyDescent="0.25">
      <c r="W10856" s="18"/>
      <c r="X10856" s="18"/>
      <c r="Y10856" s="18"/>
    </row>
    <row r="10857" spans="23:25" x14ac:dyDescent="0.25">
      <c r="W10857" s="18"/>
      <c r="X10857" s="18"/>
      <c r="Y10857" s="18"/>
    </row>
    <row r="10858" spans="23:25" x14ac:dyDescent="0.25">
      <c r="W10858" s="18"/>
      <c r="X10858" s="18"/>
      <c r="Y10858" s="18"/>
    </row>
    <row r="10859" spans="23:25" x14ac:dyDescent="0.25">
      <c r="W10859" s="18"/>
      <c r="X10859" s="18"/>
      <c r="Y10859" s="18"/>
    </row>
    <row r="10860" spans="23:25" x14ac:dyDescent="0.25">
      <c r="W10860" s="18"/>
      <c r="X10860" s="18"/>
      <c r="Y10860" s="18"/>
    </row>
    <row r="10861" spans="23:25" x14ac:dyDescent="0.25">
      <c r="W10861" s="18"/>
      <c r="X10861" s="18"/>
      <c r="Y10861" s="18"/>
    </row>
    <row r="10862" spans="23:25" x14ac:dyDescent="0.25">
      <c r="W10862" s="18"/>
      <c r="X10862" s="18"/>
      <c r="Y10862" s="18"/>
    </row>
    <row r="10863" spans="23:25" x14ac:dyDescent="0.25">
      <c r="W10863" s="18"/>
      <c r="X10863" s="18"/>
      <c r="Y10863" s="18"/>
    </row>
    <row r="10864" spans="23:25" x14ac:dyDescent="0.25">
      <c r="W10864" s="18"/>
      <c r="X10864" s="18"/>
      <c r="Y10864" s="18"/>
    </row>
    <row r="10865" spans="23:25" x14ac:dyDescent="0.25">
      <c r="W10865" s="18"/>
      <c r="X10865" s="18"/>
      <c r="Y10865" s="18"/>
    </row>
    <row r="10866" spans="23:25" x14ac:dyDescent="0.25">
      <c r="W10866" s="18"/>
      <c r="X10866" s="18"/>
      <c r="Y10866" s="18"/>
    </row>
    <row r="10867" spans="23:25" x14ac:dyDescent="0.25">
      <c r="W10867" s="18"/>
      <c r="X10867" s="18"/>
      <c r="Y10867" s="18"/>
    </row>
    <row r="10868" spans="23:25" x14ac:dyDescent="0.25">
      <c r="W10868" s="18"/>
      <c r="X10868" s="18"/>
      <c r="Y10868" s="18"/>
    </row>
    <row r="10869" spans="23:25" x14ac:dyDescent="0.25">
      <c r="W10869" s="18"/>
      <c r="X10869" s="18"/>
      <c r="Y10869" s="18"/>
    </row>
    <row r="10870" spans="23:25" x14ac:dyDescent="0.25">
      <c r="W10870" s="18"/>
      <c r="X10870" s="18"/>
      <c r="Y10870" s="18"/>
    </row>
    <row r="10871" spans="23:25" x14ac:dyDescent="0.25">
      <c r="W10871" s="18"/>
      <c r="X10871" s="18"/>
      <c r="Y10871" s="18"/>
    </row>
    <row r="10872" spans="23:25" x14ac:dyDescent="0.25">
      <c r="W10872" s="18"/>
      <c r="X10872" s="18"/>
      <c r="Y10872" s="18"/>
    </row>
    <row r="10873" spans="23:25" x14ac:dyDescent="0.25">
      <c r="W10873" s="18"/>
      <c r="X10873" s="18"/>
      <c r="Y10873" s="18"/>
    </row>
    <row r="10874" spans="23:25" x14ac:dyDescent="0.25">
      <c r="W10874" s="18"/>
      <c r="X10874" s="18"/>
      <c r="Y10874" s="18"/>
    </row>
    <row r="10875" spans="23:25" x14ac:dyDescent="0.25">
      <c r="W10875" s="18"/>
      <c r="X10875" s="18"/>
      <c r="Y10875" s="18"/>
    </row>
    <row r="10876" spans="23:25" x14ac:dyDescent="0.25">
      <c r="W10876" s="18"/>
      <c r="X10876" s="18"/>
      <c r="Y10876" s="18"/>
    </row>
    <row r="10877" spans="23:25" x14ac:dyDescent="0.25">
      <c r="W10877" s="18"/>
      <c r="X10877" s="18"/>
      <c r="Y10877" s="18"/>
    </row>
    <row r="10878" spans="23:25" x14ac:dyDescent="0.25">
      <c r="W10878" s="18"/>
      <c r="X10878" s="18"/>
      <c r="Y10878" s="18"/>
    </row>
    <row r="10879" spans="23:25" x14ac:dyDescent="0.25">
      <c r="W10879" s="18"/>
      <c r="X10879" s="18"/>
      <c r="Y10879" s="18"/>
    </row>
    <row r="10880" spans="23:25" x14ac:dyDescent="0.25">
      <c r="W10880" s="18"/>
      <c r="X10880" s="18"/>
      <c r="Y10880" s="18"/>
    </row>
    <row r="10881" spans="23:25" x14ac:dyDescent="0.25">
      <c r="W10881" s="18"/>
      <c r="X10881" s="18"/>
      <c r="Y10881" s="18"/>
    </row>
    <row r="10882" spans="23:25" x14ac:dyDescent="0.25">
      <c r="W10882" s="18"/>
      <c r="X10882" s="18"/>
      <c r="Y10882" s="18"/>
    </row>
    <row r="10883" spans="23:25" x14ac:dyDescent="0.25">
      <c r="W10883" s="18"/>
      <c r="X10883" s="18"/>
      <c r="Y10883" s="18"/>
    </row>
    <row r="10884" spans="23:25" x14ac:dyDescent="0.25">
      <c r="W10884" s="18"/>
      <c r="X10884" s="18"/>
      <c r="Y10884" s="18"/>
    </row>
    <row r="10885" spans="23:25" x14ac:dyDescent="0.25">
      <c r="W10885" s="18"/>
      <c r="X10885" s="18"/>
      <c r="Y10885" s="18"/>
    </row>
    <row r="10886" spans="23:25" x14ac:dyDescent="0.25">
      <c r="W10886" s="18"/>
      <c r="X10886" s="18"/>
      <c r="Y10886" s="18"/>
    </row>
    <row r="10887" spans="23:25" x14ac:dyDescent="0.25">
      <c r="W10887" s="18"/>
      <c r="X10887" s="18"/>
      <c r="Y10887" s="18"/>
    </row>
    <row r="10888" spans="23:25" x14ac:dyDescent="0.25">
      <c r="W10888" s="18"/>
      <c r="X10888" s="18"/>
      <c r="Y10888" s="18"/>
    </row>
    <row r="10889" spans="23:25" x14ac:dyDescent="0.25">
      <c r="W10889" s="18"/>
      <c r="X10889" s="18"/>
      <c r="Y10889" s="18"/>
    </row>
    <row r="10890" spans="23:25" x14ac:dyDescent="0.25">
      <c r="W10890" s="18"/>
      <c r="X10890" s="18"/>
      <c r="Y10890" s="18"/>
    </row>
    <row r="10891" spans="23:25" x14ac:dyDescent="0.25">
      <c r="W10891" s="18"/>
      <c r="X10891" s="18"/>
      <c r="Y10891" s="18"/>
    </row>
    <row r="10892" spans="23:25" x14ac:dyDescent="0.25">
      <c r="W10892" s="18"/>
      <c r="X10892" s="18"/>
      <c r="Y10892" s="18"/>
    </row>
    <row r="10893" spans="23:25" x14ac:dyDescent="0.25">
      <c r="W10893" s="18"/>
      <c r="X10893" s="18"/>
      <c r="Y10893" s="18"/>
    </row>
    <row r="10894" spans="23:25" x14ac:dyDescent="0.25">
      <c r="W10894" s="18"/>
      <c r="X10894" s="18"/>
      <c r="Y10894" s="18"/>
    </row>
    <row r="10895" spans="23:25" x14ac:dyDescent="0.25">
      <c r="W10895" s="18"/>
      <c r="X10895" s="18"/>
      <c r="Y10895" s="18"/>
    </row>
    <row r="10896" spans="23:25" x14ac:dyDescent="0.25">
      <c r="W10896" s="18"/>
      <c r="X10896" s="18"/>
      <c r="Y10896" s="18"/>
    </row>
    <row r="10897" spans="23:25" x14ac:dyDescent="0.25">
      <c r="W10897" s="18"/>
      <c r="X10897" s="18"/>
      <c r="Y10897" s="18"/>
    </row>
    <row r="10898" spans="23:25" x14ac:dyDescent="0.25">
      <c r="W10898" s="18"/>
      <c r="X10898" s="18"/>
      <c r="Y10898" s="18"/>
    </row>
    <row r="10899" spans="23:25" x14ac:dyDescent="0.25">
      <c r="W10899" s="18"/>
      <c r="X10899" s="18"/>
      <c r="Y10899" s="18"/>
    </row>
    <row r="10900" spans="23:25" x14ac:dyDescent="0.25">
      <c r="W10900" s="18"/>
      <c r="X10900" s="18"/>
      <c r="Y10900" s="18"/>
    </row>
    <row r="10901" spans="23:25" x14ac:dyDescent="0.25">
      <c r="W10901" s="18"/>
      <c r="X10901" s="18"/>
      <c r="Y10901" s="18"/>
    </row>
    <row r="10902" spans="23:25" x14ac:dyDescent="0.25">
      <c r="W10902" s="18"/>
      <c r="X10902" s="18"/>
      <c r="Y10902" s="18"/>
    </row>
    <row r="10903" spans="23:25" x14ac:dyDescent="0.25">
      <c r="W10903" s="18"/>
      <c r="X10903" s="18"/>
      <c r="Y10903" s="18"/>
    </row>
    <row r="10904" spans="23:25" x14ac:dyDescent="0.25">
      <c r="W10904" s="18"/>
      <c r="X10904" s="18"/>
      <c r="Y10904" s="18"/>
    </row>
    <row r="10905" spans="23:25" x14ac:dyDescent="0.25">
      <c r="W10905" s="18"/>
      <c r="X10905" s="18"/>
      <c r="Y10905" s="18"/>
    </row>
    <row r="10906" spans="23:25" x14ac:dyDescent="0.25">
      <c r="W10906" s="18"/>
      <c r="X10906" s="18"/>
      <c r="Y10906" s="18"/>
    </row>
    <row r="10907" spans="23:25" x14ac:dyDescent="0.25">
      <c r="W10907" s="18"/>
      <c r="X10907" s="18"/>
      <c r="Y10907" s="18"/>
    </row>
    <row r="10908" spans="23:25" x14ac:dyDescent="0.25">
      <c r="W10908" s="18"/>
      <c r="X10908" s="18"/>
      <c r="Y10908" s="18"/>
    </row>
    <row r="10909" spans="23:25" x14ac:dyDescent="0.25">
      <c r="W10909" s="18"/>
      <c r="X10909" s="18"/>
      <c r="Y10909" s="18"/>
    </row>
    <row r="10910" spans="23:25" x14ac:dyDescent="0.25">
      <c r="W10910" s="18"/>
      <c r="X10910" s="18"/>
      <c r="Y10910" s="18"/>
    </row>
    <row r="10911" spans="23:25" x14ac:dyDescent="0.25">
      <c r="W10911" s="18"/>
      <c r="X10911" s="18"/>
      <c r="Y10911" s="18"/>
    </row>
    <row r="10912" spans="23:25" x14ac:dyDescent="0.25">
      <c r="W10912" s="18"/>
      <c r="X10912" s="18"/>
      <c r="Y10912" s="18"/>
    </row>
    <row r="10913" spans="23:25" x14ac:dyDescent="0.25">
      <c r="W10913" s="18"/>
      <c r="X10913" s="18"/>
      <c r="Y10913" s="18"/>
    </row>
    <row r="10914" spans="23:25" x14ac:dyDescent="0.25">
      <c r="W10914" s="18"/>
      <c r="X10914" s="18"/>
      <c r="Y10914" s="18"/>
    </row>
    <row r="10915" spans="23:25" x14ac:dyDescent="0.25">
      <c r="W10915" s="18"/>
      <c r="X10915" s="18"/>
      <c r="Y10915" s="18"/>
    </row>
    <row r="10916" spans="23:25" x14ac:dyDescent="0.25">
      <c r="W10916" s="18"/>
      <c r="X10916" s="18"/>
      <c r="Y10916" s="18"/>
    </row>
    <row r="10917" spans="23:25" x14ac:dyDescent="0.25">
      <c r="W10917" s="18"/>
      <c r="X10917" s="18"/>
      <c r="Y10917" s="18"/>
    </row>
    <row r="10918" spans="23:25" x14ac:dyDescent="0.25">
      <c r="W10918" s="18"/>
      <c r="X10918" s="18"/>
      <c r="Y10918" s="18"/>
    </row>
    <row r="10919" spans="23:25" x14ac:dyDescent="0.25">
      <c r="W10919" s="18"/>
      <c r="X10919" s="18"/>
      <c r="Y10919" s="18"/>
    </row>
    <row r="10920" spans="23:25" x14ac:dyDescent="0.25">
      <c r="W10920" s="18"/>
      <c r="X10920" s="18"/>
      <c r="Y10920" s="18"/>
    </row>
    <row r="10921" spans="23:25" x14ac:dyDescent="0.25">
      <c r="W10921" s="18"/>
      <c r="X10921" s="18"/>
      <c r="Y10921" s="18"/>
    </row>
    <row r="10922" spans="23:25" x14ac:dyDescent="0.25">
      <c r="W10922" s="18"/>
      <c r="X10922" s="18"/>
      <c r="Y10922" s="18"/>
    </row>
    <row r="10923" spans="23:25" x14ac:dyDescent="0.25">
      <c r="W10923" s="18"/>
      <c r="X10923" s="18"/>
      <c r="Y10923" s="18"/>
    </row>
    <row r="10924" spans="23:25" x14ac:dyDescent="0.25">
      <c r="W10924" s="18"/>
      <c r="X10924" s="18"/>
      <c r="Y10924" s="18"/>
    </row>
    <row r="10925" spans="23:25" x14ac:dyDescent="0.25">
      <c r="W10925" s="18"/>
      <c r="X10925" s="18"/>
      <c r="Y10925" s="18"/>
    </row>
    <row r="10926" spans="23:25" x14ac:dyDescent="0.25">
      <c r="W10926" s="18"/>
      <c r="X10926" s="18"/>
      <c r="Y10926" s="18"/>
    </row>
    <row r="10927" spans="23:25" x14ac:dyDescent="0.25">
      <c r="W10927" s="18"/>
      <c r="X10927" s="18"/>
      <c r="Y10927" s="18"/>
    </row>
    <row r="10928" spans="23:25" x14ac:dyDescent="0.25">
      <c r="W10928" s="18"/>
      <c r="X10928" s="18"/>
      <c r="Y10928" s="18"/>
    </row>
    <row r="10929" spans="23:25" x14ac:dyDescent="0.25">
      <c r="W10929" s="18"/>
      <c r="X10929" s="18"/>
      <c r="Y10929" s="18"/>
    </row>
    <row r="10930" spans="23:25" x14ac:dyDescent="0.25">
      <c r="W10930" s="18"/>
      <c r="X10930" s="18"/>
      <c r="Y10930" s="18"/>
    </row>
    <row r="10931" spans="23:25" x14ac:dyDescent="0.25">
      <c r="W10931" s="18"/>
      <c r="X10931" s="18"/>
      <c r="Y10931" s="18"/>
    </row>
    <row r="10932" spans="23:25" x14ac:dyDescent="0.25">
      <c r="W10932" s="18"/>
      <c r="X10932" s="18"/>
      <c r="Y10932" s="18"/>
    </row>
    <row r="10933" spans="23:25" x14ac:dyDescent="0.25">
      <c r="W10933" s="18"/>
      <c r="X10933" s="18"/>
      <c r="Y10933" s="18"/>
    </row>
    <row r="10934" spans="23:25" x14ac:dyDescent="0.25">
      <c r="W10934" s="18"/>
      <c r="X10934" s="18"/>
      <c r="Y10934" s="18"/>
    </row>
    <row r="10935" spans="23:25" x14ac:dyDescent="0.25">
      <c r="W10935" s="18"/>
      <c r="X10935" s="18"/>
      <c r="Y10935" s="18"/>
    </row>
    <row r="10936" spans="23:25" x14ac:dyDescent="0.25">
      <c r="W10936" s="18"/>
      <c r="X10936" s="18"/>
      <c r="Y10936" s="18"/>
    </row>
    <row r="10937" spans="23:25" x14ac:dyDescent="0.25">
      <c r="W10937" s="18"/>
      <c r="X10937" s="18"/>
      <c r="Y10937" s="18"/>
    </row>
    <row r="10938" spans="23:25" x14ac:dyDescent="0.25">
      <c r="W10938" s="18"/>
      <c r="X10938" s="18"/>
      <c r="Y10938" s="18"/>
    </row>
    <row r="10939" spans="23:25" x14ac:dyDescent="0.25">
      <c r="W10939" s="18"/>
      <c r="X10939" s="18"/>
      <c r="Y10939" s="18"/>
    </row>
    <row r="10940" spans="23:25" x14ac:dyDescent="0.25">
      <c r="W10940" s="18"/>
      <c r="X10940" s="18"/>
      <c r="Y10940" s="18"/>
    </row>
    <row r="10941" spans="23:25" x14ac:dyDescent="0.25">
      <c r="W10941" s="18"/>
      <c r="X10941" s="18"/>
      <c r="Y10941" s="18"/>
    </row>
    <row r="10942" spans="23:25" x14ac:dyDescent="0.25">
      <c r="W10942" s="18"/>
      <c r="X10942" s="18"/>
      <c r="Y10942" s="18"/>
    </row>
    <row r="10943" spans="23:25" x14ac:dyDescent="0.25">
      <c r="W10943" s="18"/>
      <c r="X10943" s="18"/>
      <c r="Y10943" s="18"/>
    </row>
    <row r="10944" spans="23:25" x14ac:dyDescent="0.25">
      <c r="W10944" s="18"/>
      <c r="X10944" s="18"/>
      <c r="Y10944" s="18"/>
    </row>
    <row r="10945" spans="23:25" x14ac:dyDescent="0.25">
      <c r="W10945" s="18"/>
      <c r="X10945" s="18"/>
      <c r="Y10945" s="18"/>
    </row>
    <row r="10946" spans="23:25" x14ac:dyDescent="0.25">
      <c r="W10946" s="18"/>
      <c r="X10946" s="18"/>
      <c r="Y10946" s="18"/>
    </row>
    <row r="10947" spans="23:25" x14ac:dyDescent="0.25">
      <c r="W10947" s="18"/>
      <c r="X10947" s="18"/>
      <c r="Y10947" s="18"/>
    </row>
    <row r="10948" spans="23:25" x14ac:dyDescent="0.25">
      <c r="W10948" s="18"/>
      <c r="X10948" s="18"/>
      <c r="Y10948" s="18"/>
    </row>
    <row r="10949" spans="23:25" x14ac:dyDescent="0.25">
      <c r="W10949" s="18"/>
      <c r="X10949" s="18"/>
      <c r="Y10949" s="18"/>
    </row>
    <row r="10950" spans="23:25" x14ac:dyDescent="0.25">
      <c r="W10950" s="18"/>
      <c r="X10950" s="18"/>
      <c r="Y10950" s="18"/>
    </row>
    <row r="10951" spans="23:25" x14ac:dyDescent="0.25">
      <c r="W10951" s="18"/>
      <c r="X10951" s="18"/>
      <c r="Y10951" s="18"/>
    </row>
    <row r="10952" spans="23:25" x14ac:dyDescent="0.25">
      <c r="W10952" s="18"/>
      <c r="X10952" s="18"/>
      <c r="Y10952" s="18"/>
    </row>
    <row r="10953" spans="23:25" x14ac:dyDescent="0.25">
      <c r="W10953" s="18"/>
      <c r="X10953" s="18"/>
      <c r="Y10953" s="18"/>
    </row>
    <row r="10954" spans="23:25" x14ac:dyDescent="0.25">
      <c r="W10954" s="18"/>
      <c r="X10954" s="18"/>
      <c r="Y10954" s="18"/>
    </row>
    <row r="10955" spans="23:25" x14ac:dyDescent="0.25">
      <c r="W10955" s="18"/>
      <c r="X10955" s="18"/>
      <c r="Y10955" s="18"/>
    </row>
    <row r="10956" spans="23:25" x14ac:dyDescent="0.25">
      <c r="W10956" s="18"/>
      <c r="X10956" s="18"/>
      <c r="Y10956" s="18"/>
    </row>
    <row r="10957" spans="23:25" x14ac:dyDescent="0.25">
      <c r="W10957" s="18"/>
      <c r="X10957" s="18"/>
      <c r="Y10957" s="18"/>
    </row>
    <row r="10958" spans="23:25" x14ac:dyDescent="0.25">
      <c r="W10958" s="18"/>
      <c r="X10958" s="18"/>
      <c r="Y10958" s="18"/>
    </row>
    <row r="10959" spans="23:25" x14ac:dyDescent="0.25">
      <c r="W10959" s="18"/>
      <c r="X10959" s="18"/>
      <c r="Y10959" s="18"/>
    </row>
    <row r="10960" spans="23:25" x14ac:dyDescent="0.25">
      <c r="W10960" s="18"/>
      <c r="X10960" s="18"/>
      <c r="Y10960" s="18"/>
    </row>
    <row r="10961" spans="23:25" x14ac:dyDescent="0.25">
      <c r="W10961" s="18"/>
      <c r="X10961" s="18"/>
      <c r="Y10961" s="18"/>
    </row>
    <row r="10962" spans="23:25" x14ac:dyDescent="0.25">
      <c r="W10962" s="18"/>
      <c r="X10962" s="18"/>
      <c r="Y10962" s="18"/>
    </row>
    <row r="10963" spans="23:25" x14ac:dyDescent="0.25">
      <c r="W10963" s="18"/>
      <c r="X10963" s="18"/>
      <c r="Y10963" s="18"/>
    </row>
    <row r="10964" spans="23:25" x14ac:dyDescent="0.25">
      <c r="W10964" s="18"/>
      <c r="X10964" s="18"/>
      <c r="Y10964" s="18"/>
    </row>
    <row r="10965" spans="23:25" x14ac:dyDescent="0.25">
      <c r="W10965" s="18"/>
      <c r="X10965" s="18"/>
      <c r="Y10965" s="18"/>
    </row>
    <row r="10966" spans="23:25" x14ac:dyDescent="0.25">
      <c r="W10966" s="18"/>
      <c r="X10966" s="18"/>
      <c r="Y10966" s="18"/>
    </row>
    <row r="10967" spans="23:25" x14ac:dyDescent="0.25">
      <c r="W10967" s="18"/>
      <c r="X10967" s="18"/>
      <c r="Y10967" s="18"/>
    </row>
    <row r="10968" spans="23:25" x14ac:dyDescent="0.25">
      <c r="W10968" s="18"/>
      <c r="X10968" s="18"/>
      <c r="Y10968" s="18"/>
    </row>
    <row r="10969" spans="23:25" x14ac:dyDescent="0.25">
      <c r="W10969" s="18"/>
      <c r="X10969" s="18"/>
      <c r="Y10969" s="18"/>
    </row>
    <row r="10970" spans="23:25" x14ac:dyDescent="0.25">
      <c r="W10970" s="18"/>
      <c r="X10970" s="18"/>
      <c r="Y10970" s="18"/>
    </row>
    <row r="10971" spans="23:25" x14ac:dyDescent="0.25">
      <c r="W10971" s="18"/>
      <c r="X10971" s="18"/>
      <c r="Y10971" s="18"/>
    </row>
    <row r="10972" spans="23:25" x14ac:dyDescent="0.25">
      <c r="W10972" s="18"/>
      <c r="X10972" s="18"/>
      <c r="Y10972" s="18"/>
    </row>
    <row r="10973" spans="23:25" x14ac:dyDescent="0.25">
      <c r="W10973" s="18"/>
      <c r="X10973" s="18"/>
      <c r="Y10973" s="18"/>
    </row>
    <row r="10974" spans="23:25" x14ac:dyDescent="0.25">
      <c r="W10974" s="18"/>
      <c r="X10974" s="18"/>
      <c r="Y10974" s="18"/>
    </row>
    <row r="10975" spans="23:25" x14ac:dyDescent="0.25">
      <c r="W10975" s="18"/>
      <c r="X10975" s="18"/>
      <c r="Y10975" s="18"/>
    </row>
    <row r="10976" spans="23:25" x14ac:dyDescent="0.25">
      <c r="W10976" s="18"/>
      <c r="X10976" s="18"/>
      <c r="Y10976" s="18"/>
    </row>
    <row r="10977" spans="23:25" x14ac:dyDescent="0.25">
      <c r="W10977" s="18"/>
      <c r="X10977" s="18"/>
      <c r="Y10977" s="18"/>
    </row>
    <row r="10978" spans="23:25" x14ac:dyDescent="0.25">
      <c r="W10978" s="18"/>
      <c r="X10978" s="18"/>
      <c r="Y10978" s="18"/>
    </row>
    <row r="10979" spans="23:25" x14ac:dyDescent="0.25">
      <c r="W10979" s="18"/>
      <c r="X10979" s="18"/>
      <c r="Y10979" s="18"/>
    </row>
    <row r="10980" spans="23:25" x14ac:dyDescent="0.25">
      <c r="W10980" s="18"/>
      <c r="X10980" s="18"/>
      <c r="Y10980" s="18"/>
    </row>
    <row r="10981" spans="23:25" x14ac:dyDescent="0.25">
      <c r="W10981" s="18"/>
      <c r="X10981" s="18"/>
      <c r="Y10981" s="18"/>
    </row>
    <row r="10982" spans="23:25" x14ac:dyDescent="0.25">
      <c r="W10982" s="18"/>
      <c r="X10982" s="18"/>
      <c r="Y10982" s="18"/>
    </row>
    <row r="10983" spans="23:25" x14ac:dyDescent="0.25">
      <c r="W10983" s="18"/>
      <c r="X10983" s="18"/>
      <c r="Y10983" s="18"/>
    </row>
    <row r="10984" spans="23:25" x14ac:dyDescent="0.25">
      <c r="W10984" s="18"/>
      <c r="X10984" s="18"/>
      <c r="Y10984" s="18"/>
    </row>
    <row r="10985" spans="23:25" x14ac:dyDescent="0.25">
      <c r="W10985" s="18"/>
      <c r="X10985" s="18"/>
      <c r="Y10985" s="18"/>
    </row>
    <row r="10986" spans="23:25" x14ac:dyDescent="0.25">
      <c r="W10986" s="18"/>
      <c r="X10986" s="18"/>
      <c r="Y10986" s="18"/>
    </row>
    <row r="10987" spans="23:25" x14ac:dyDescent="0.25">
      <c r="W10987" s="18"/>
      <c r="X10987" s="18"/>
      <c r="Y10987" s="18"/>
    </row>
    <row r="10988" spans="23:25" x14ac:dyDescent="0.25">
      <c r="W10988" s="18"/>
      <c r="X10988" s="18"/>
      <c r="Y10988" s="18"/>
    </row>
    <row r="10989" spans="23:25" x14ac:dyDescent="0.25">
      <c r="W10989" s="18"/>
      <c r="X10989" s="18"/>
      <c r="Y10989" s="18"/>
    </row>
    <row r="10990" spans="23:25" x14ac:dyDescent="0.25">
      <c r="W10990" s="18"/>
      <c r="X10990" s="18"/>
      <c r="Y10990" s="18"/>
    </row>
    <row r="10991" spans="23:25" x14ac:dyDescent="0.25">
      <c r="W10991" s="18"/>
      <c r="X10991" s="18"/>
      <c r="Y10991" s="18"/>
    </row>
    <row r="10992" spans="23:25" x14ac:dyDescent="0.25">
      <c r="W10992" s="18"/>
      <c r="X10992" s="18"/>
      <c r="Y10992" s="18"/>
    </row>
    <row r="10993" spans="23:25" x14ac:dyDescent="0.25">
      <c r="W10993" s="18"/>
      <c r="X10993" s="18"/>
      <c r="Y10993" s="18"/>
    </row>
    <row r="10994" spans="23:25" x14ac:dyDescent="0.25">
      <c r="W10994" s="18"/>
      <c r="X10994" s="18"/>
      <c r="Y10994" s="18"/>
    </row>
    <row r="10995" spans="23:25" x14ac:dyDescent="0.25">
      <c r="W10995" s="18"/>
      <c r="X10995" s="18"/>
      <c r="Y10995" s="18"/>
    </row>
    <row r="10996" spans="23:25" x14ac:dyDescent="0.25">
      <c r="W10996" s="18"/>
      <c r="X10996" s="18"/>
      <c r="Y10996" s="18"/>
    </row>
    <row r="10997" spans="23:25" x14ac:dyDescent="0.25">
      <c r="W10997" s="18"/>
      <c r="X10997" s="18"/>
      <c r="Y10997" s="18"/>
    </row>
    <row r="10998" spans="23:25" x14ac:dyDescent="0.25">
      <c r="W10998" s="18"/>
      <c r="X10998" s="18"/>
      <c r="Y10998" s="18"/>
    </row>
    <row r="10999" spans="23:25" x14ac:dyDescent="0.25">
      <c r="W10999" s="18"/>
      <c r="X10999" s="18"/>
      <c r="Y10999" s="18"/>
    </row>
    <row r="11000" spans="23:25" x14ac:dyDescent="0.25">
      <c r="W11000" s="18"/>
      <c r="X11000" s="18"/>
      <c r="Y11000" s="18"/>
    </row>
    <row r="11001" spans="23:25" x14ac:dyDescent="0.25">
      <c r="W11001" s="18"/>
      <c r="X11001" s="18"/>
      <c r="Y11001" s="18"/>
    </row>
    <row r="11002" spans="23:25" x14ac:dyDescent="0.25">
      <c r="W11002" s="18"/>
      <c r="X11002" s="18"/>
      <c r="Y11002" s="18"/>
    </row>
    <row r="11003" spans="23:25" x14ac:dyDescent="0.25">
      <c r="W11003" s="18"/>
      <c r="X11003" s="18"/>
      <c r="Y11003" s="18"/>
    </row>
    <row r="11004" spans="23:25" x14ac:dyDescent="0.25">
      <c r="W11004" s="18"/>
      <c r="X11004" s="18"/>
      <c r="Y11004" s="18"/>
    </row>
    <row r="11005" spans="23:25" x14ac:dyDescent="0.25">
      <c r="W11005" s="18"/>
      <c r="X11005" s="18"/>
      <c r="Y11005" s="18"/>
    </row>
    <row r="11006" spans="23:25" x14ac:dyDescent="0.25">
      <c r="W11006" s="18"/>
      <c r="X11006" s="18"/>
      <c r="Y11006" s="18"/>
    </row>
    <row r="11007" spans="23:25" x14ac:dyDescent="0.25">
      <c r="W11007" s="18"/>
      <c r="X11007" s="18"/>
      <c r="Y11007" s="18"/>
    </row>
    <row r="11008" spans="23:25" x14ac:dyDescent="0.25">
      <c r="W11008" s="18"/>
      <c r="X11008" s="18"/>
      <c r="Y11008" s="18"/>
    </row>
    <row r="11009" spans="23:25" x14ac:dyDescent="0.25">
      <c r="W11009" s="18"/>
      <c r="X11009" s="18"/>
      <c r="Y11009" s="18"/>
    </row>
    <row r="11010" spans="23:25" x14ac:dyDescent="0.25">
      <c r="W11010" s="18"/>
      <c r="X11010" s="18"/>
      <c r="Y11010" s="18"/>
    </row>
    <row r="11011" spans="23:25" x14ac:dyDescent="0.25">
      <c r="W11011" s="18"/>
      <c r="X11011" s="18"/>
      <c r="Y11011" s="18"/>
    </row>
    <row r="11012" spans="23:25" x14ac:dyDescent="0.25">
      <c r="W11012" s="18"/>
      <c r="X11012" s="18"/>
      <c r="Y11012" s="18"/>
    </row>
    <row r="11013" spans="23:25" x14ac:dyDescent="0.25">
      <c r="W11013" s="18"/>
      <c r="X11013" s="18"/>
      <c r="Y11013" s="18"/>
    </row>
    <row r="11014" spans="23:25" x14ac:dyDescent="0.25">
      <c r="W11014" s="18"/>
      <c r="X11014" s="18"/>
      <c r="Y11014" s="18"/>
    </row>
    <row r="11015" spans="23:25" x14ac:dyDescent="0.25">
      <c r="W11015" s="18"/>
      <c r="X11015" s="18"/>
      <c r="Y11015" s="18"/>
    </row>
    <row r="11016" spans="23:25" x14ac:dyDescent="0.25">
      <c r="W11016" s="18"/>
      <c r="X11016" s="18"/>
      <c r="Y11016" s="18"/>
    </row>
    <row r="11017" spans="23:25" x14ac:dyDescent="0.25">
      <c r="W11017" s="18"/>
      <c r="X11017" s="18"/>
      <c r="Y11017" s="18"/>
    </row>
    <row r="11018" spans="23:25" x14ac:dyDescent="0.25">
      <c r="W11018" s="18"/>
      <c r="X11018" s="18"/>
      <c r="Y11018" s="18"/>
    </row>
    <row r="11019" spans="23:25" x14ac:dyDescent="0.25">
      <c r="W11019" s="18"/>
      <c r="X11019" s="18"/>
      <c r="Y11019" s="18"/>
    </row>
    <row r="11020" spans="23:25" x14ac:dyDescent="0.25">
      <c r="W11020" s="18"/>
      <c r="X11020" s="18"/>
      <c r="Y11020" s="18"/>
    </row>
    <row r="11021" spans="23:25" x14ac:dyDescent="0.25">
      <c r="W11021" s="18"/>
      <c r="X11021" s="18"/>
      <c r="Y11021" s="18"/>
    </row>
    <row r="11022" spans="23:25" x14ac:dyDescent="0.25">
      <c r="W11022" s="18"/>
      <c r="X11022" s="18"/>
      <c r="Y11022" s="18"/>
    </row>
    <row r="11023" spans="23:25" x14ac:dyDescent="0.25">
      <c r="W11023" s="18"/>
      <c r="X11023" s="18"/>
      <c r="Y11023" s="18"/>
    </row>
    <row r="11024" spans="23:25" x14ac:dyDescent="0.25">
      <c r="W11024" s="18"/>
      <c r="X11024" s="18"/>
      <c r="Y11024" s="18"/>
    </row>
    <row r="11025" spans="23:25" x14ac:dyDescent="0.25">
      <c r="W11025" s="18"/>
      <c r="X11025" s="18"/>
      <c r="Y11025" s="18"/>
    </row>
    <row r="11026" spans="23:25" x14ac:dyDescent="0.25">
      <c r="W11026" s="18"/>
      <c r="X11026" s="18"/>
      <c r="Y11026" s="18"/>
    </row>
    <row r="11027" spans="23:25" x14ac:dyDescent="0.25">
      <c r="W11027" s="18"/>
      <c r="X11027" s="18"/>
      <c r="Y11027" s="18"/>
    </row>
    <row r="11028" spans="23:25" x14ac:dyDescent="0.25">
      <c r="W11028" s="18"/>
      <c r="X11028" s="18"/>
      <c r="Y11028" s="18"/>
    </row>
    <row r="11029" spans="23:25" x14ac:dyDescent="0.25">
      <c r="W11029" s="18"/>
      <c r="X11029" s="18"/>
      <c r="Y11029" s="18"/>
    </row>
    <row r="11030" spans="23:25" x14ac:dyDescent="0.25">
      <c r="W11030" s="18"/>
      <c r="X11030" s="18"/>
      <c r="Y11030" s="18"/>
    </row>
    <row r="11031" spans="23:25" x14ac:dyDescent="0.25">
      <c r="W11031" s="18"/>
      <c r="X11031" s="18"/>
      <c r="Y11031" s="18"/>
    </row>
    <row r="11032" spans="23:25" x14ac:dyDescent="0.25">
      <c r="W11032" s="18"/>
      <c r="X11032" s="18"/>
      <c r="Y11032" s="18"/>
    </row>
    <row r="11033" spans="23:25" x14ac:dyDescent="0.25">
      <c r="W11033" s="18"/>
      <c r="X11033" s="18"/>
      <c r="Y11033" s="18"/>
    </row>
    <row r="11034" spans="23:25" x14ac:dyDescent="0.25">
      <c r="W11034" s="18"/>
      <c r="X11034" s="18"/>
      <c r="Y11034" s="18"/>
    </row>
    <row r="11035" spans="23:25" x14ac:dyDescent="0.25">
      <c r="W11035" s="18"/>
      <c r="X11035" s="18"/>
      <c r="Y11035" s="18"/>
    </row>
    <row r="11036" spans="23:25" x14ac:dyDescent="0.25">
      <c r="W11036" s="18"/>
      <c r="X11036" s="18"/>
      <c r="Y11036" s="18"/>
    </row>
    <row r="11037" spans="23:25" x14ac:dyDescent="0.25">
      <c r="W11037" s="18"/>
      <c r="X11037" s="18"/>
      <c r="Y11037" s="18"/>
    </row>
    <row r="11038" spans="23:25" x14ac:dyDescent="0.25">
      <c r="W11038" s="18"/>
      <c r="X11038" s="18"/>
      <c r="Y11038" s="18"/>
    </row>
    <row r="11039" spans="23:25" x14ac:dyDescent="0.25">
      <c r="W11039" s="18"/>
      <c r="X11039" s="18"/>
      <c r="Y11039" s="18"/>
    </row>
    <row r="11040" spans="23:25" x14ac:dyDescent="0.25">
      <c r="W11040" s="18"/>
      <c r="X11040" s="18"/>
      <c r="Y11040" s="18"/>
    </row>
    <row r="11041" spans="23:25" x14ac:dyDescent="0.25">
      <c r="W11041" s="18"/>
      <c r="X11041" s="18"/>
      <c r="Y11041" s="18"/>
    </row>
    <row r="11042" spans="23:25" x14ac:dyDescent="0.25">
      <c r="W11042" s="18"/>
      <c r="X11042" s="18"/>
      <c r="Y11042" s="18"/>
    </row>
    <row r="11043" spans="23:25" x14ac:dyDescent="0.25">
      <c r="W11043" s="18"/>
      <c r="X11043" s="18"/>
      <c r="Y11043" s="18"/>
    </row>
    <row r="11044" spans="23:25" x14ac:dyDescent="0.25">
      <c r="W11044" s="18"/>
      <c r="X11044" s="18"/>
      <c r="Y11044" s="18"/>
    </row>
    <row r="11045" spans="23:25" x14ac:dyDescent="0.25">
      <c r="W11045" s="18"/>
      <c r="X11045" s="18"/>
      <c r="Y11045" s="18"/>
    </row>
    <row r="11046" spans="23:25" x14ac:dyDescent="0.25">
      <c r="W11046" s="18"/>
      <c r="X11046" s="18"/>
      <c r="Y11046" s="18"/>
    </row>
    <row r="11047" spans="23:25" x14ac:dyDescent="0.25">
      <c r="W11047" s="18"/>
      <c r="X11047" s="18"/>
      <c r="Y11047" s="18"/>
    </row>
    <row r="11048" spans="23:25" x14ac:dyDescent="0.25">
      <c r="W11048" s="18"/>
      <c r="X11048" s="18"/>
      <c r="Y11048" s="18"/>
    </row>
    <row r="11049" spans="23:25" x14ac:dyDescent="0.25">
      <c r="W11049" s="18"/>
      <c r="X11049" s="18"/>
      <c r="Y11049" s="18"/>
    </row>
    <row r="11050" spans="23:25" x14ac:dyDescent="0.25">
      <c r="W11050" s="18"/>
      <c r="X11050" s="18"/>
      <c r="Y11050" s="18"/>
    </row>
    <row r="11051" spans="23:25" x14ac:dyDescent="0.25">
      <c r="W11051" s="18"/>
      <c r="X11051" s="18"/>
      <c r="Y11051" s="18"/>
    </row>
    <row r="11052" spans="23:25" x14ac:dyDescent="0.25">
      <c r="W11052" s="18"/>
      <c r="X11052" s="18"/>
      <c r="Y11052" s="18"/>
    </row>
    <row r="11053" spans="23:25" x14ac:dyDescent="0.25">
      <c r="W11053" s="18"/>
      <c r="X11053" s="18"/>
      <c r="Y11053" s="18"/>
    </row>
    <row r="11054" spans="23:25" x14ac:dyDescent="0.25">
      <c r="W11054" s="18"/>
      <c r="X11054" s="18"/>
      <c r="Y11054" s="18"/>
    </row>
    <row r="11055" spans="23:25" x14ac:dyDescent="0.25">
      <c r="W11055" s="18"/>
      <c r="X11055" s="18"/>
      <c r="Y11055" s="18"/>
    </row>
    <row r="11056" spans="23:25" x14ac:dyDescent="0.25">
      <c r="W11056" s="18"/>
      <c r="X11056" s="18"/>
      <c r="Y11056" s="18"/>
    </row>
    <row r="11057" spans="23:25" x14ac:dyDescent="0.25">
      <c r="W11057" s="18"/>
      <c r="X11057" s="18"/>
      <c r="Y11057" s="18"/>
    </row>
    <row r="11058" spans="23:25" x14ac:dyDescent="0.25">
      <c r="W11058" s="18"/>
      <c r="X11058" s="18"/>
      <c r="Y11058" s="18"/>
    </row>
    <row r="11059" spans="23:25" x14ac:dyDescent="0.25">
      <c r="W11059" s="18"/>
      <c r="X11059" s="18"/>
      <c r="Y11059" s="18"/>
    </row>
    <row r="11060" spans="23:25" x14ac:dyDescent="0.25">
      <c r="W11060" s="18"/>
      <c r="X11060" s="18"/>
      <c r="Y11060" s="18"/>
    </row>
    <row r="11061" spans="23:25" x14ac:dyDescent="0.25">
      <c r="W11061" s="18"/>
      <c r="X11061" s="18"/>
      <c r="Y11061" s="18"/>
    </row>
    <row r="11062" spans="23:25" x14ac:dyDescent="0.25">
      <c r="W11062" s="18"/>
      <c r="X11062" s="18"/>
      <c r="Y11062" s="18"/>
    </row>
    <row r="11063" spans="23:25" x14ac:dyDescent="0.25">
      <c r="W11063" s="18"/>
      <c r="X11063" s="18"/>
      <c r="Y11063" s="18"/>
    </row>
    <row r="11064" spans="23:25" x14ac:dyDescent="0.25">
      <c r="W11064" s="18"/>
      <c r="X11064" s="18"/>
      <c r="Y11064" s="18"/>
    </row>
    <row r="11065" spans="23:25" x14ac:dyDescent="0.25">
      <c r="W11065" s="18"/>
      <c r="X11065" s="18"/>
      <c r="Y11065" s="18"/>
    </row>
    <row r="11066" spans="23:25" x14ac:dyDescent="0.25">
      <c r="W11066" s="18"/>
      <c r="X11066" s="18"/>
      <c r="Y11066" s="18"/>
    </row>
    <row r="11067" spans="23:25" x14ac:dyDescent="0.25">
      <c r="W11067" s="18"/>
      <c r="X11067" s="18"/>
      <c r="Y11067" s="18"/>
    </row>
    <row r="11068" spans="23:25" x14ac:dyDescent="0.25">
      <c r="W11068" s="18"/>
      <c r="X11068" s="18"/>
      <c r="Y11068" s="18"/>
    </row>
    <row r="11069" spans="23:25" x14ac:dyDescent="0.25">
      <c r="W11069" s="18"/>
      <c r="X11069" s="18"/>
      <c r="Y11069" s="18"/>
    </row>
    <row r="11070" spans="23:25" x14ac:dyDescent="0.25">
      <c r="W11070" s="18"/>
      <c r="X11070" s="18"/>
      <c r="Y11070" s="18"/>
    </row>
    <row r="11071" spans="23:25" x14ac:dyDescent="0.25">
      <c r="W11071" s="18"/>
      <c r="X11071" s="18"/>
      <c r="Y11071" s="18"/>
    </row>
    <row r="11072" spans="23:25" x14ac:dyDescent="0.25">
      <c r="W11072" s="18"/>
      <c r="X11072" s="18"/>
      <c r="Y11072" s="18"/>
    </row>
    <row r="11073" spans="23:25" x14ac:dyDescent="0.25">
      <c r="W11073" s="18"/>
      <c r="X11073" s="18"/>
      <c r="Y11073" s="18"/>
    </row>
    <row r="11074" spans="23:25" x14ac:dyDescent="0.25">
      <c r="W11074" s="18"/>
      <c r="X11074" s="18"/>
      <c r="Y11074" s="18"/>
    </row>
    <row r="11075" spans="23:25" x14ac:dyDescent="0.25">
      <c r="W11075" s="18"/>
      <c r="X11075" s="18"/>
      <c r="Y11075" s="18"/>
    </row>
    <row r="11076" spans="23:25" x14ac:dyDescent="0.25">
      <c r="W11076" s="18"/>
      <c r="X11076" s="18"/>
      <c r="Y11076" s="18"/>
    </row>
    <row r="11077" spans="23:25" x14ac:dyDescent="0.25">
      <c r="W11077" s="18"/>
      <c r="X11077" s="18"/>
      <c r="Y11077" s="18"/>
    </row>
    <row r="11078" spans="23:25" x14ac:dyDescent="0.25">
      <c r="W11078" s="18"/>
      <c r="X11078" s="18"/>
      <c r="Y11078" s="18"/>
    </row>
    <row r="11079" spans="23:25" x14ac:dyDescent="0.25">
      <c r="W11079" s="18"/>
      <c r="X11079" s="18"/>
      <c r="Y11079" s="18"/>
    </row>
    <row r="11080" spans="23:25" x14ac:dyDescent="0.25">
      <c r="W11080" s="18"/>
      <c r="X11080" s="18"/>
      <c r="Y11080" s="18"/>
    </row>
    <row r="11081" spans="23:25" x14ac:dyDescent="0.25">
      <c r="W11081" s="18"/>
      <c r="X11081" s="18"/>
      <c r="Y11081" s="18"/>
    </row>
    <row r="11082" spans="23:25" x14ac:dyDescent="0.25">
      <c r="W11082" s="18"/>
      <c r="X11082" s="18"/>
      <c r="Y11082" s="18"/>
    </row>
    <row r="11083" spans="23:25" x14ac:dyDescent="0.25">
      <c r="W11083" s="18"/>
      <c r="X11083" s="18"/>
      <c r="Y11083" s="18"/>
    </row>
    <row r="11084" spans="23:25" x14ac:dyDescent="0.25">
      <c r="W11084" s="18"/>
      <c r="X11084" s="18"/>
      <c r="Y11084" s="18"/>
    </row>
    <row r="11085" spans="23:25" x14ac:dyDescent="0.25">
      <c r="W11085" s="18"/>
      <c r="X11085" s="18"/>
      <c r="Y11085" s="18"/>
    </row>
    <row r="11086" spans="23:25" x14ac:dyDescent="0.25">
      <c r="W11086" s="18"/>
      <c r="X11086" s="18"/>
      <c r="Y11086" s="18"/>
    </row>
    <row r="11087" spans="23:25" x14ac:dyDescent="0.25">
      <c r="W11087" s="18"/>
      <c r="X11087" s="18"/>
      <c r="Y11087" s="18"/>
    </row>
    <row r="11088" spans="23:25" x14ac:dyDescent="0.25">
      <c r="W11088" s="18"/>
      <c r="X11088" s="18"/>
      <c r="Y11088" s="18"/>
    </row>
    <row r="11089" spans="23:25" x14ac:dyDescent="0.25">
      <c r="W11089" s="18"/>
      <c r="X11089" s="18"/>
      <c r="Y11089" s="18"/>
    </row>
    <row r="11090" spans="23:25" x14ac:dyDescent="0.25">
      <c r="W11090" s="18"/>
      <c r="X11090" s="18"/>
      <c r="Y11090" s="18"/>
    </row>
    <row r="11091" spans="23:25" x14ac:dyDescent="0.25">
      <c r="W11091" s="18"/>
      <c r="X11091" s="18"/>
      <c r="Y11091" s="18"/>
    </row>
    <row r="11092" spans="23:25" x14ac:dyDescent="0.25">
      <c r="W11092" s="18"/>
      <c r="X11092" s="18"/>
      <c r="Y11092" s="18"/>
    </row>
    <row r="11093" spans="23:25" x14ac:dyDescent="0.25">
      <c r="W11093" s="18"/>
      <c r="X11093" s="18"/>
      <c r="Y11093" s="18"/>
    </row>
    <row r="11094" spans="23:25" x14ac:dyDescent="0.25">
      <c r="W11094" s="18"/>
      <c r="X11094" s="18"/>
      <c r="Y11094" s="18"/>
    </row>
    <row r="11095" spans="23:25" x14ac:dyDescent="0.25">
      <c r="W11095" s="18"/>
      <c r="X11095" s="18"/>
      <c r="Y11095" s="18"/>
    </row>
    <row r="11096" spans="23:25" x14ac:dyDescent="0.25">
      <c r="W11096" s="18"/>
      <c r="X11096" s="18"/>
      <c r="Y11096" s="18"/>
    </row>
    <row r="11097" spans="23:25" x14ac:dyDescent="0.25">
      <c r="W11097" s="18"/>
      <c r="X11097" s="18"/>
      <c r="Y11097" s="18"/>
    </row>
    <row r="11098" spans="23:25" x14ac:dyDescent="0.25">
      <c r="W11098" s="18"/>
      <c r="X11098" s="18"/>
      <c r="Y11098" s="18"/>
    </row>
    <row r="11099" spans="23:25" x14ac:dyDescent="0.25">
      <c r="W11099" s="18"/>
      <c r="X11099" s="18"/>
      <c r="Y11099" s="18"/>
    </row>
    <row r="11100" spans="23:25" x14ac:dyDescent="0.25">
      <c r="W11100" s="18"/>
      <c r="X11100" s="18"/>
      <c r="Y11100" s="18"/>
    </row>
    <row r="11101" spans="23:25" x14ac:dyDescent="0.25">
      <c r="W11101" s="18"/>
      <c r="X11101" s="18"/>
      <c r="Y11101" s="18"/>
    </row>
    <row r="11102" spans="23:25" x14ac:dyDescent="0.25">
      <c r="W11102" s="18"/>
      <c r="X11102" s="18"/>
      <c r="Y11102" s="18"/>
    </row>
    <row r="11103" spans="23:25" x14ac:dyDescent="0.25">
      <c r="W11103" s="18"/>
      <c r="X11103" s="18"/>
      <c r="Y11103" s="18"/>
    </row>
    <row r="11104" spans="23:25" x14ac:dyDescent="0.25">
      <c r="W11104" s="18"/>
      <c r="X11104" s="18"/>
      <c r="Y11104" s="18"/>
    </row>
    <row r="11105" spans="23:25" x14ac:dyDescent="0.25">
      <c r="W11105" s="18"/>
      <c r="X11105" s="18"/>
      <c r="Y11105" s="18"/>
    </row>
    <row r="11106" spans="23:25" x14ac:dyDescent="0.25">
      <c r="W11106" s="18"/>
      <c r="X11106" s="18"/>
      <c r="Y11106" s="18"/>
    </row>
    <row r="11107" spans="23:25" x14ac:dyDescent="0.25">
      <c r="W11107" s="18"/>
      <c r="X11107" s="18"/>
      <c r="Y11107" s="18"/>
    </row>
    <row r="11108" spans="23:25" x14ac:dyDescent="0.25">
      <c r="W11108" s="18"/>
      <c r="X11108" s="18"/>
      <c r="Y11108" s="18"/>
    </row>
    <row r="11109" spans="23:25" x14ac:dyDescent="0.25">
      <c r="W11109" s="18"/>
      <c r="X11109" s="18"/>
      <c r="Y11109" s="18"/>
    </row>
    <row r="11110" spans="23:25" x14ac:dyDescent="0.25">
      <c r="W11110" s="18"/>
      <c r="X11110" s="18"/>
      <c r="Y11110" s="18"/>
    </row>
    <row r="11111" spans="23:25" x14ac:dyDescent="0.25">
      <c r="W11111" s="18"/>
      <c r="X11111" s="18"/>
      <c r="Y11111" s="18"/>
    </row>
    <row r="11112" spans="23:25" x14ac:dyDescent="0.25">
      <c r="W11112" s="18"/>
      <c r="X11112" s="18"/>
      <c r="Y11112" s="18"/>
    </row>
    <row r="11113" spans="23:25" x14ac:dyDescent="0.25">
      <c r="W11113" s="18"/>
      <c r="X11113" s="18"/>
      <c r="Y11113" s="18"/>
    </row>
    <row r="11114" spans="23:25" x14ac:dyDescent="0.25">
      <c r="W11114" s="18"/>
      <c r="X11114" s="18"/>
      <c r="Y11114" s="18"/>
    </row>
    <row r="11115" spans="23:25" x14ac:dyDescent="0.25">
      <c r="W11115" s="18"/>
      <c r="X11115" s="18"/>
      <c r="Y11115" s="18"/>
    </row>
    <row r="11116" spans="23:25" x14ac:dyDescent="0.25">
      <c r="W11116" s="18"/>
      <c r="X11116" s="18"/>
      <c r="Y11116" s="18"/>
    </row>
    <row r="11117" spans="23:25" x14ac:dyDescent="0.25">
      <c r="W11117" s="18"/>
      <c r="X11117" s="18"/>
      <c r="Y11117" s="18"/>
    </row>
    <row r="11118" spans="23:25" x14ac:dyDescent="0.25">
      <c r="W11118" s="18"/>
      <c r="X11118" s="18"/>
      <c r="Y11118" s="18"/>
    </row>
    <row r="11119" spans="23:25" x14ac:dyDescent="0.25">
      <c r="W11119" s="18"/>
      <c r="X11119" s="18"/>
      <c r="Y11119" s="18"/>
    </row>
    <row r="11120" spans="23:25" x14ac:dyDescent="0.25">
      <c r="W11120" s="18"/>
      <c r="X11120" s="18"/>
      <c r="Y11120" s="18"/>
    </row>
    <row r="11121" spans="23:25" x14ac:dyDescent="0.25">
      <c r="W11121" s="18"/>
      <c r="X11121" s="18"/>
      <c r="Y11121" s="18"/>
    </row>
    <row r="11122" spans="23:25" x14ac:dyDescent="0.25">
      <c r="W11122" s="18"/>
      <c r="X11122" s="18"/>
      <c r="Y11122" s="18"/>
    </row>
    <row r="11123" spans="23:25" x14ac:dyDescent="0.25">
      <c r="W11123" s="18"/>
      <c r="X11123" s="18"/>
      <c r="Y11123" s="18"/>
    </row>
    <row r="11124" spans="23:25" x14ac:dyDescent="0.25">
      <c r="W11124" s="18"/>
      <c r="X11124" s="18"/>
      <c r="Y11124" s="18"/>
    </row>
    <row r="11125" spans="23:25" x14ac:dyDescent="0.25">
      <c r="W11125" s="18"/>
      <c r="X11125" s="18"/>
      <c r="Y11125" s="18"/>
    </row>
    <row r="11126" spans="23:25" x14ac:dyDescent="0.25">
      <c r="W11126" s="18"/>
      <c r="X11126" s="18"/>
      <c r="Y11126" s="18"/>
    </row>
    <row r="11127" spans="23:25" x14ac:dyDescent="0.25">
      <c r="W11127" s="18"/>
      <c r="X11127" s="18"/>
      <c r="Y11127" s="18"/>
    </row>
    <row r="11128" spans="23:25" x14ac:dyDescent="0.25">
      <c r="W11128" s="18"/>
      <c r="X11128" s="18"/>
      <c r="Y11128" s="18"/>
    </row>
    <row r="11129" spans="23:25" x14ac:dyDescent="0.25">
      <c r="W11129" s="18"/>
      <c r="X11129" s="18"/>
      <c r="Y11129" s="18"/>
    </row>
    <row r="11130" spans="23:25" x14ac:dyDescent="0.25">
      <c r="W11130" s="18"/>
      <c r="X11130" s="18"/>
      <c r="Y11130" s="18"/>
    </row>
    <row r="11131" spans="23:25" x14ac:dyDescent="0.25">
      <c r="W11131" s="18"/>
      <c r="X11131" s="18"/>
      <c r="Y11131" s="18"/>
    </row>
    <row r="11132" spans="23:25" x14ac:dyDescent="0.25">
      <c r="W11132" s="18"/>
      <c r="X11132" s="18"/>
      <c r="Y11132" s="18"/>
    </row>
    <row r="11133" spans="23:25" x14ac:dyDescent="0.25">
      <c r="W11133" s="18"/>
      <c r="X11133" s="18"/>
      <c r="Y11133" s="18"/>
    </row>
    <row r="11134" spans="23:25" x14ac:dyDescent="0.25">
      <c r="W11134" s="18"/>
      <c r="X11134" s="18"/>
      <c r="Y11134" s="18"/>
    </row>
    <row r="11135" spans="23:25" x14ac:dyDescent="0.25">
      <c r="W11135" s="18"/>
      <c r="X11135" s="18"/>
      <c r="Y11135" s="18"/>
    </row>
    <row r="11136" spans="23:25" x14ac:dyDescent="0.25">
      <c r="W11136" s="18"/>
      <c r="X11136" s="18"/>
      <c r="Y11136" s="18"/>
    </row>
    <row r="11137" spans="23:25" x14ac:dyDescent="0.25">
      <c r="W11137" s="18"/>
      <c r="X11137" s="18"/>
      <c r="Y11137" s="18"/>
    </row>
    <row r="11138" spans="23:25" x14ac:dyDescent="0.25">
      <c r="W11138" s="18"/>
      <c r="X11138" s="18"/>
      <c r="Y11138" s="18"/>
    </row>
    <row r="11139" spans="23:25" x14ac:dyDescent="0.25">
      <c r="W11139" s="18"/>
      <c r="X11139" s="18"/>
      <c r="Y11139" s="18"/>
    </row>
    <row r="11140" spans="23:25" x14ac:dyDescent="0.25">
      <c r="W11140" s="18"/>
      <c r="X11140" s="18"/>
      <c r="Y11140" s="18"/>
    </row>
    <row r="11141" spans="23:25" x14ac:dyDescent="0.25">
      <c r="W11141" s="18"/>
      <c r="X11141" s="18"/>
      <c r="Y11141" s="18"/>
    </row>
    <row r="11142" spans="23:25" x14ac:dyDescent="0.25">
      <c r="W11142" s="18"/>
      <c r="X11142" s="18"/>
      <c r="Y11142" s="18"/>
    </row>
    <row r="11143" spans="23:25" x14ac:dyDescent="0.25">
      <c r="W11143" s="18"/>
      <c r="X11143" s="18"/>
      <c r="Y11143" s="18"/>
    </row>
    <row r="11144" spans="23:25" x14ac:dyDescent="0.25">
      <c r="W11144" s="18"/>
      <c r="X11144" s="18"/>
      <c r="Y11144" s="18"/>
    </row>
    <row r="11145" spans="23:25" x14ac:dyDescent="0.25">
      <c r="W11145" s="18"/>
      <c r="X11145" s="18"/>
      <c r="Y11145" s="18"/>
    </row>
    <row r="11146" spans="23:25" x14ac:dyDescent="0.25">
      <c r="W11146" s="18"/>
      <c r="X11146" s="18"/>
      <c r="Y11146" s="18"/>
    </row>
    <row r="11147" spans="23:25" x14ac:dyDescent="0.25">
      <c r="W11147" s="18"/>
      <c r="X11147" s="18"/>
      <c r="Y11147" s="18"/>
    </row>
    <row r="11148" spans="23:25" x14ac:dyDescent="0.25">
      <c r="W11148" s="18"/>
      <c r="X11148" s="18"/>
      <c r="Y11148" s="18"/>
    </row>
    <row r="11149" spans="23:25" x14ac:dyDescent="0.25">
      <c r="W11149" s="18"/>
      <c r="X11149" s="18"/>
      <c r="Y11149" s="18"/>
    </row>
    <row r="11150" spans="23:25" x14ac:dyDescent="0.25">
      <c r="W11150" s="18"/>
      <c r="X11150" s="18"/>
      <c r="Y11150" s="18"/>
    </row>
    <row r="11151" spans="23:25" x14ac:dyDescent="0.25">
      <c r="W11151" s="18"/>
      <c r="X11151" s="18"/>
      <c r="Y11151" s="18"/>
    </row>
    <row r="11152" spans="23:25" x14ac:dyDescent="0.25">
      <c r="W11152" s="18"/>
      <c r="X11152" s="18"/>
      <c r="Y11152" s="18"/>
    </row>
    <row r="11153" spans="23:25" x14ac:dyDescent="0.25">
      <c r="W11153" s="18"/>
      <c r="X11153" s="18"/>
      <c r="Y11153" s="18"/>
    </row>
    <row r="11154" spans="23:25" x14ac:dyDescent="0.25">
      <c r="W11154" s="18"/>
      <c r="X11154" s="18"/>
      <c r="Y11154" s="18"/>
    </row>
    <row r="11155" spans="23:25" x14ac:dyDescent="0.25">
      <c r="W11155" s="18"/>
      <c r="X11155" s="18"/>
      <c r="Y11155" s="18"/>
    </row>
    <row r="11156" spans="23:25" x14ac:dyDescent="0.25">
      <c r="W11156" s="18"/>
      <c r="X11156" s="18"/>
      <c r="Y11156" s="18"/>
    </row>
    <row r="11157" spans="23:25" x14ac:dyDescent="0.25">
      <c r="W11157" s="18"/>
      <c r="X11157" s="18"/>
      <c r="Y11157" s="18"/>
    </row>
    <row r="11158" spans="23:25" x14ac:dyDescent="0.25">
      <c r="W11158" s="18"/>
      <c r="X11158" s="18"/>
      <c r="Y11158" s="18"/>
    </row>
    <row r="11159" spans="23:25" x14ac:dyDescent="0.25">
      <c r="W11159" s="18"/>
      <c r="X11159" s="18"/>
      <c r="Y11159" s="18"/>
    </row>
    <row r="11160" spans="23:25" x14ac:dyDescent="0.25">
      <c r="W11160" s="18"/>
      <c r="X11160" s="18"/>
      <c r="Y11160" s="18"/>
    </row>
    <row r="11161" spans="23:25" x14ac:dyDescent="0.25">
      <c r="W11161" s="18"/>
      <c r="X11161" s="18"/>
      <c r="Y11161" s="18"/>
    </row>
    <row r="11162" spans="23:25" x14ac:dyDescent="0.25">
      <c r="W11162" s="18"/>
      <c r="X11162" s="18"/>
      <c r="Y11162" s="18"/>
    </row>
    <row r="11163" spans="23:25" x14ac:dyDescent="0.25">
      <c r="W11163" s="18"/>
      <c r="X11163" s="18"/>
      <c r="Y11163" s="18"/>
    </row>
    <row r="11164" spans="23:25" x14ac:dyDescent="0.25">
      <c r="W11164" s="18"/>
      <c r="X11164" s="18"/>
      <c r="Y11164" s="18"/>
    </row>
    <row r="11165" spans="23:25" x14ac:dyDescent="0.25">
      <c r="W11165" s="18"/>
      <c r="X11165" s="18"/>
      <c r="Y11165" s="18"/>
    </row>
    <row r="11166" spans="23:25" x14ac:dyDescent="0.25">
      <c r="W11166" s="18"/>
      <c r="X11166" s="18"/>
      <c r="Y11166" s="18"/>
    </row>
    <row r="11167" spans="23:25" x14ac:dyDescent="0.25">
      <c r="W11167" s="18"/>
      <c r="X11167" s="18"/>
      <c r="Y11167" s="18"/>
    </row>
    <row r="11168" spans="23:25" x14ac:dyDescent="0.25">
      <c r="W11168" s="18"/>
      <c r="X11168" s="18"/>
      <c r="Y11168" s="18"/>
    </row>
    <row r="11169" spans="23:25" x14ac:dyDescent="0.25">
      <c r="W11169" s="18"/>
      <c r="X11169" s="18"/>
      <c r="Y11169" s="18"/>
    </row>
    <row r="11170" spans="23:25" x14ac:dyDescent="0.25">
      <c r="W11170" s="18"/>
      <c r="X11170" s="18"/>
      <c r="Y11170" s="18"/>
    </row>
    <row r="11171" spans="23:25" x14ac:dyDescent="0.25">
      <c r="W11171" s="18"/>
      <c r="X11171" s="18"/>
      <c r="Y11171" s="18"/>
    </row>
    <row r="11172" spans="23:25" x14ac:dyDescent="0.25">
      <c r="W11172" s="18"/>
      <c r="X11172" s="18"/>
      <c r="Y11172" s="18"/>
    </row>
    <row r="11173" spans="23:25" x14ac:dyDescent="0.25">
      <c r="W11173" s="18"/>
      <c r="X11173" s="18"/>
      <c r="Y11173" s="18"/>
    </row>
    <row r="11174" spans="23:25" x14ac:dyDescent="0.25">
      <c r="W11174" s="18"/>
      <c r="X11174" s="18"/>
      <c r="Y11174" s="18"/>
    </row>
    <row r="11175" spans="23:25" x14ac:dyDescent="0.25">
      <c r="W11175" s="18"/>
      <c r="X11175" s="18"/>
      <c r="Y11175" s="18"/>
    </row>
    <row r="11176" spans="23:25" x14ac:dyDescent="0.25">
      <c r="W11176" s="18"/>
      <c r="X11176" s="18"/>
      <c r="Y11176" s="18"/>
    </row>
    <row r="11177" spans="23:25" x14ac:dyDescent="0.25">
      <c r="W11177" s="18"/>
      <c r="X11177" s="18"/>
      <c r="Y11177" s="18"/>
    </row>
    <row r="11178" spans="23:25" x14ac:dyDescent="0.25">
      <c r="W11178" s="18"/>
      <c r="X11178" s="18"/>
      <c r="Y11178" s="18"/>
    </row>
    <row r="11179" spans="23:25" x14ac:dyDescent="0.25">
      <c r="W11179" s="18"/>
      <c r="X11179" s="18"/>
      <c r="Y11179" s="18"/>
    </row>
    <row r="11180" spans="23:25" x14ac:dyDescent="0.25">
      <c r="W11180" s="18"/>
      <c r="X11180" s="18"/>
      <c r="Y11180" s="18"/>
    </row>
    <row r="11181" spans="23:25" x14ac:dyDescent="0.25">
      <c r="W11181" s="18"/>
      <c r="X11181" s="18"/>
      <c r="Y11181" s="18"/>
    </row>
    <row r="11182" spans="23:25" x14ac:dyDescent="0.25">
      <c r="W11182" s="18"/>
      <c r="X11182" s="18"/>
      <c r="Y11182" s="18"/>
    </row>
    <row r="11183" spans="23:25" x14ac:dyDescent="0.25">
      <c r="W11183" s="18"/>
      <c r="X11183" s="18"/>
      <c r="Y11183" s="18"/>
    </row>
    <row r="11184" spans="23:25" x14ac:dyDescent="0.25">
      <c r="W11184" s="18"/>
      <c r="X11184" s="18"/>
      <c r="Y11184" s="18"/>
    </row>
    <row r="11185" spans="23:25" x14ac:dyDescent="0.25">
      <c r="W11185" s="18"/>
      <c r="X11185" s="18"/>
      <c r="Y11185" s="18"/>
    </row>
    <row r="11186" spans="23:25" x14ac:dyDescent="0.25">
      <c r="W11186" s="18"/>
      <c r="X11186" s="18"/>
      <c r="Y11186" s="18"/>
    </row>
    <row r="11187" spans="23:25" x14ac:dyDescent="0.25">
      <c r="W11187" s="18"/>
      <c r="X11187" s="18"/>
      <c r="Y11187" s="18"/>
    </row>
    <row r="11188" spans="23:25" x14ac:dyDescent="0.25">
      <c r="W11188" s="18"/>
      <c r="X11188" s="18"/>
      <c r="Y11188" s="18"/>
    </row>
    <row r="11189" spans="23:25" x14ac:dyDescent="0.25">
      <c r="W11189" s="18"/>
      <c r="X11189" s="18"/>
      <c r="Y11189" s="18"/>
    </row>
    <row r="11190" spans="23:25" x14ac:dyDescent="0.25">
      <c r="W11190" s="18"/>
      <c r="X11190" s="18"/>
      <c r="Y11190" s="18"/>
    </row>
    <row r="11191" spans="23:25" x14ac:dyDescent="0.25">
      <c r="W11191" s="18"/>
      <c r="X11191" s="18"/>
      <c r="Y11191" s="18"/>
    </row>
    <row r="11192" spans="23:25" x14ac:dyDescent="0.25">
      <c r="W11192" s="18"/>
      <c r="X11192" s="18"/>
      <c r="Y11192" s="18"/>
    </row>
    <row r="11193" spans="23:25" x14ac:dyDescent="0.25">
      <c r="W11193" s="18"/>
      <c r="X11193" s="18"/>
      <c r="Y11193" s="18"/>
    </row>
    <row r="11194" spans="23:25" x14ac:dyDescent="0.25">
      <c r="W11194" s="18"/>
      <c r="X11194" s="18"/>
      <c r="Y11194" s="18"/>
    </row>
    <row r="11195" spans="23:25" x14ac:dyDescent="0.25">
      <c r="W11195" s="18"/>
      <c r="X11195" s="18"/>
      <c r="Y11195" s="18"/>
    </row>
    <row r="11196" spans="23:25" x14ac:dyDescent="0.25">
      <c r="W11196" s="18"/>
      <c r="X11196" s="18"/>
      <c r="Y11196" s="18"/>
    </row>
    <row r="11197" spans="23:25" x14ac:dyDescent="0.25">
      <c r="W11197" s="18"/>
      <c r="X11197" s="18"/>
      <c r="Y11197" s="18"/>
    </row>
    <row r="11198" spans="23:25" x14ac:dyDescent="0.25">
      <c r="W11198" s="18"/>
      <c r="X11198" s="18"/>
      <c r="Y11198" s="18"/>
    </row>
    <row r="11199" spans="23:25" x14ac:dyDescent="0.25">
      <c r="W11199" s="18"/>
      <c r="X11199" s="18"/>
      <c r="Y11199" s="18"/>
    </row>
    <row r="11200" spans="23:25" x14ac:dyDescent="0.25">
      <c r="W11200" s="18"/>
      <c r="X11200" s="18"/>
      <c r="Y11200" s="18"/>
    </row>
    <row r="11201" spans="23:25" x14ac:dyDescent="0.25">
      <c r="W11201" s="18"/>
      <c r="X11201" s="18"/>
      <c r="Y11201" s="18"/>
    </row>
    <row r="11202" spans="23:25" x14ac:dyDescent="0.25">
      <c r="W11202" s="18"/>
      <c r="X11202" s="18"/>
      <c r="Y11202" s="18"/>
    </row>
    <row r="11203" spans="23:25" x14ac:dyDescent="0.25">
      <c r="W11203" s="18"/>
      <c r="X11203" s="18"/>
      <c r="Y11203" s="18"/>
    </row>
    <row r="11204" spans="23:25" x14ac:dyDescent="0.25">
      <c r="W11204" s="18"/>
      <c r="X11204" s="18"/>
      <c r="Y11204" s="18"/>
    </row>
    <row r="11205" spans="23:25" x14ac:dyDescent="0.25">
      <c r="W11205" s="18"/>
      <c r="X11205" s="18"/>
      <c r="Y11205" s="18"/>
    </row>
    <row r="11206" spans="23:25" x14ac:dyDescent="0.25">
      <c r="W11206" s="18"/>
      <c r="X11206" s="18"/>
      <c r="Y11206" s="18"/>
    </row>
    <row r="11207" spans="23:25" x14ac:dyDescent="0.25">
      <c r="W11207" s="18"/>
      <c r="X11207" s="18"/>
      <c r="Y11207" s="18"/>
    </row>
    <row r="11208" spans="23:25" x14ac:dyDescent="0.25">
      <c r="W11208" s="18"/>
      <c r="X11208" s="18"/>
      <c r="Y11208" s="18"/>
    </row>
    <row r="11209" spans="23:25" x14ac:dyDescent="0.25">
      <c r="W11209" s="18"/>
      <c r="X11209" s="18"/>
      <c r="Y11209" s="18"/>
    </row>
    <row r="11210" spans="23:25" x14ac:dyDescent="0.25">
      <c r="W11210" s="18"/>
      <c r="X11210" s="18"/>
      <c r="Y11210" s="18"/>
    </row>
    <row r="11211" spans="23:25" x14ac:dyDescent="0.25">
      <c r="W11211" s="18"/>
      <c r="X11211" s="18"/>
      <c r="Y11211" s="18"/>
    </row>
    <row r="11212" spans="23:25" x14ac:dyDescent="0.25">
      <c r="W11212" s="18"/>
      <c r="X11212" s="18"/>
      <c r="Y11212" s="18"/>
    </row>
    <row r="11213" spans="23:25" x14ac:dyDescent="0.25">
      <c r="W11213" s="18"/>
      <c r="X11213" s="18"/>
      <c r="Y11213" s="18"/>
    </row>
    <row r="11214" spans="23:25" x14ac:dyDescent="0.25">
      <c r="W11214" s="18"/>
      <c r="X11214" s="18"/>
      <c r="Y11214" s="18"/>
    </row>
    <row r="11215" spans="23:25" x14ac:dyDescent="0.25">
      <c r="W11215" s="18"/>
      <c r="X11215" s="18"/>
      <c r="Y11215" s="18"/>
    </row>
    <row r="11216" spans="23:25" x14ac:dyDescent="0.25">
      <c r="W11216" s="18"/>
      <c r="X11216" s="18"/>
      <c r="Y11216" s="18"/>
    </row>
    <row r="11217" spans="23:25" x14ac:dyDescent="0.25">
      <c r="W11217" s="18"/>
      <c r="X11217" s="18"/>
      <c r="Y11217" s="18"/>
    </row>
    <row r="11218" spans="23:25" x14ac:dyDescent="0.25">
      <c r="W11218" s="18"/>
      <c r="X11218" s="18"/>
      <c r="Y11218" s="18"/>
    </row>
    <row r="11219" spans="23:25" x14ac:dyDescent="0.25">
      <c r="W11219" s="18"/>
      <c r="X11219" s="18"/>
      <c r="Y11219" s="18"/>
    </row>
    <row r="11220" spans="23:25" x14ac:dyDescent="0.25">
      <c r="W11220" s="18"/>
      <c r="X11220" s="18"/>
      <c r="Y11220" s="18"/>
    </row>
    <row r="11221" spans="23:25" x14ac:dyDescent="0.25">
      <c r="W11221" s="18"/>
      <c r="X11221" s="18"/>
      <c r="Y11221" s="18"/>
    </row>
    <row r="11222" spans="23:25" x14ac:dyDescent="0.25">
      <c r="W11222" s="18"/>
      <c r="X11222" s="18"/>
      <c r="Y11222" s="18"/>
    </row>
    <row r="11223" spans="23:25" x14ac:dyDescent="0.25">
      <c r="W11223" s="18"/>
      <c r="X11223" s="18"/>
      <c r="Y11223" s="18"/>
    </row>
    <row r="11224" spans="23:25" x14ac:dyDescent="0.25">
      <c r="W11224" s="18"/>
      <c r="X11224" s="18"/>
      <c r="Y11224" s="18"/>
    </row>
    <row r="11225" spans="23:25" x14ac:dyDescent="0.25">
      <c r="W11225" s="18"/>
      <c r="X11225" s="18"/>
      <c r="Y11225" s="18"/>
    </row>
    <row r="11226" spans="23:25" x14ac:dyDescent="0.25">
      <c r="W11226" s="18"/>
      <c r="X11226" s="18"/>
      <c r="Y11226" s="18"/>
    </row>
    <row r="11227" spans="23:25" x14ac:dyDescent="0.25">
      <c r="W11227" s="18"/>
      <c r="X11227" s="18"/>
      <c r="Y11227" s="18"/>
    </row>
    <row r="11228" spans="23:25" x14ac:dyDescent="0.25">
      <c r="W11228" s="18"/>
      <c r="X11228" s="18"/>
      <c r="Y11228" s="18"/>
    </row>
    <row r="11229" spans="23:25" x14ac:dyDescent="0.25">
      <c r="W11229" s="18"/>
      <c r="X11229" s="18"/>
      <c r="Y11229" s="18"/>
    </row>
    <row r="11230" spans="23:25" x14ac:dyDescent="0.25">
      <c r="W11230" s="18"/>
      <c r="X11230" s="18"/>
      <c r="Y11230" s="18"/>
    </row>
    <row r="11231" spans="23:25" x14ac:dyDescent="0.25">
      <c r="W11231" s="18"/>
      <c r="X11231" s="18"/>
      <c r="Y11231" s="18"/>
    </row>
    <row r="11232" spans="23:25" x14ac:dyDescent="0.25">
      <c r="W11232" s="18"/>
      <c r="X11232" s="18"/>
      <c r="Y11232" s="18"/>
    </row>
    <row r="11233" spans="23:25" x14ac:dyDescent="0.25">
      <c r="W11233" s="18"/>
      <c r="X11233" s="18"/>
      <c r="Y11233" s="18"/>
    </row>
    <row r="11234" spans="23:25" x14ac:dyDescent="0.25">
      <c r="W11234" s="18"/>
      <c r="X11234" s="18"/>
      <c r="Y11234" s="18"/>
    </row>
    <row r="11235" spans="23:25" x14ac:dyDescent="0.25">
      <c r="W11235" s="18"/>
      <c r="X11235" s="18"/>
      <c r="Y11235" s="18"/>
    </row>
    <row r="11236" spans="23:25" x14ac:dyDescent="0.25">
      <c r="W11236" s="18"/>
      <c r="X11236" s="18"/>
      <c r="Y11236" s="18"/>
    </row>
    <row r="11237" spans="23:25" x14ac:dyDescent="0.25">
      <c r="W11237" s="18"/>
      <c r="X11237" s="18"/>
      <c r="Y11237" s="18"/>
    </row>
    <row r="11238" spans="23:25" x14ac:dyDescent="0.25">
      <c r="W11238" s="18"/>
      <c r="X11238" s="18"/>
      <c r="Y11238" s="18"/>
    </row>
    <row r="11239" spans="23:25" x14ac:dyDescent="0.25">
      <c r="W11239" s="18"/>
      <c r="X11239" s="18"/>
      <c r="Y11239" s="18"/>
    </row>
    <row r="11240" spans="23:25" x14ac:dyDescent="0.25">
      <c r="W11240" s="18"/>
      <c r="X11240" s="18"/>
      <c r="Y11240" s="18"/>
    </row>
    <row r="11241" spans="23:25" x14ac:dyDescent="0.25">
      <c r="W11241" s="18"/>
      <c r="X11241" s="18"/>
      <c r="Y11241" s="18"/>
    </row>
    <row r="11242" spans="23:25" x14ac:dyDescent="0.25">
      <c r="W11242" s="18"/>
      <c r="X11242" s="18"/>
      <c r="Y11242" s="18"/>
    </row>
    <row r="11243" spans="23:25" x14ac:dyDescent="0.25">
      <c r="W11243" s="18"/>
      <c r="X11243" s="18"/>
      <c r="Y11243" s="18"/>
    </row>
    <row r="11244" spans="23:25" x14ac:dyDescent="0.25">
      <c r="W11244" s="18"/>
      <c r="X11244" s="18"/>
      <c r="Y11244" s="18"/>
    </row>
    <row r="11245" spans="23:25" x14ac:dyDescent="0.25">
      <c r="W11245" s="18"/>
      <c r="X11245" s="18"/>
      <c r="Y11245" s="18"/>
    </row>
    <row r="11246" spans="23:25" x14ac:dyDescent="0.25">
      <c r="W11246" s="18"/>
      <c r="X11246" s="18"/>
      <c r="Y11246" s="18"/>
    </row>
    <row r="11247" spans="23:25" x14ac:dyDescent="0.25">
      <c r="W11247" s="18"/>
      <c r="X11247" s="18"/>
      <c r="Y11247" s="18"/>
    </row>
    <row r="11248" spans="23:25" x14ac:dyDescent="0.25">
      <c r="W11248" s="18"/>
      <c r="X11248" s="18"/>
      <c r="Y11248" s="18"/>
    </row>
    <row r="11249" spans="23:25" x14ac:dyDescent="0.25">
      <c r="W11249" s="18"/>
      <c r="X11249" s="18"/>
      <c r="Y11249" s="18"/>
    </row>
    <row r="11250" spans="23:25" x14ac:dyDescent="0.25">
      <c r="W11250" s="18"/>
      <c r="X11250" s="18"/>
      <c r="Y11250" s="18"/>
    </row>
    <row r="11251" spans="23:25" x14ac:dyDescent="0.25">
      <c r="W11251" s="18"/>
      <c r="X11251" s="18"/>
      <c r="Y11251" s="18"/>
    </row>
    <row r="11252" spans="23:25" x14ac:dyDescent="0.25">
      <c r="W11252" s="18"/>
      <c r="X11252" s="18"/>
      <c r="Y11252" s="18"/>
    </row>
    <row r="11253" spans="23:25" x14ac:dyDescent="0.25">
      <c r="W11253" s="18"/>
      <c r="X11253" s="18"/>
      <c r="Y11253" s="18"/>
    </row>
    <row r="11254" spans="23:25" x14ac:dyDescent="0.25">
      <c r="W11254" s="18"/>
      <c r="X11254" s="18"/>
      <c r="Y11254" s="18"/>
    </row>
    <row r="11255" spans="23:25" x14ac:dyDescent="0.25">
      <c r="W11255" s="18"/>
      <c r="X11255" s="18"/>
      <c r="Y11255" s="18"/>
    </row>
    <row r="11256" spans="23:25" x14ac:dyDescent="0.25">
      <c r="W11256" s="18"/>
      <c r="X11256" s="18"/>
      <c r="Y11256" s="18"/>
    </row>
    <row r="11257" spans="23:25" x14ac:dyDescent="0.25">
      <c r="W11257" s="18"/>
      <c r="X11257" s="18"/>
      <c r="Y11257" s="18"/>
    </row>
    <row r="11258" spans="23:25" x14ac:dyDescent="0.25">
      <c r="W11258" s="18"/>
      <c r="X11258" s="18"/>
      <c r="Y11258" s="18"/>
    </row>
    <row r="11259" spans="23:25" x14ac:dyDescent="0.25">
      <c r="W11259" s="18"/>
      <c r="X11259" s="18"/>
      <c r="Y11259" s="18"/>
    </row>
    <row r="11260" spans="23:25" x14ac:dyDescent="0.25">
      <c r="W11260" s="18"/>
      <c r="X11260" s="18"/>
      <c r="Y11260" s="18"/>
    </row>
    <row r="11261" spans="23:25" x14ac:dyDescent="0.25">
      <c r="W11261" s="18"/>
      <c r="X11261" s="18"/>
      <c r="Y11261" s="18"/>
    </row>
    <row r="11262" spans="23:25" x14ac:dyDescent="0.25">
      <c r="W11262" s="18"/>
      <c r="X11262" s="18"/>
      <c r="Y11262" s="18"/>
    </row>
    <row r="11263" spans="23:25" x14ac:dyDescent="0.25">
      <c r="W11263" s="18"/>
      <c r="X11263" s="18"/>
      <c r="Y11263" s="18"/>
    </row>
    <row r="11264" spans="23:25" x14ac:dyDescent="0.25">
      <c r="W11264" s="18"/>
      <c r="X11264" s="18"/>
      <c r="Y11264" s="18"/>
    </row>
    <row r="11265" spans="23:25" x14ac:dyDescent="0.25">
      <c r="W11265" s="18"/>
      <c r="X11265" s="18"/>
      <c r="Y11265" s="18"/>
    </row>
    <row r="11266" spans="23:25" x14ac:dyDescent="0.25">
      <c r="W11266" s="18"/>
      <c r="X11266" s="18"/>
      <c r="Y11266" s="18"/>
    </row>
    <row r="11267" spans="23:25" x14ac:dyDescent="0.25">
      <c r="W11267" s="18"/>
      <c r="X11267" s="18"/>
      <c r="Y11267" s="18"/>
    </row>
    <row r="11268" spans="23:25" x14ac:dyDescent="0.25">
      <c r="W11268" s="18"/>
      <c r="X11268" s="18"/>
      <c r="Y11268" s="18"/>
    </row>
    <row r="11269" spans="23:25" x14ac:dyDescent="0.25">
      <c r="W11269" s="18"/>
      <c r="X11269" s="18"/>
      <c r="Y11269" s="18"/>
    </row>
    <row r="11270" spans="23:25" x14ac:dyDescent="0.25">
      <c r="W11270" s="18"/>
      <c r="X11270" s="18"/>
      <c r="Y11270" s="18"/>
    </row>
    <row r="11271" spans="23:25" x14ac:dyDescent="0.25">
      <c r="W11271" s="18"/>
      <c r="X11271" s="18"/>
      <c r="Y11271" s="18"/>
    </row>
    <row r="11272" spans="23:25" x14ac:dyDescent="0.25">
      <c r="W11272" s="18"/>
      <c r="X11272" s="18"/>
      <c r="Y11272" s="18"/>
    </row>
    <row r="11273" spans="23:25" x14ac:dyDescent="0.25">
      <c r="W11273" s="18"/>
      <c r="X11273" s="18"/>
      <c r="Y11273" s="18"/>
    </row>
    <row r="11274" spans="23:25" x14ac:dyDescent="0.25">
      <c r="W11274" s="18"/>
      <c r="X11274" s="18"/>
      <c r="Y11274" s="18"/>
    </row>
    <row r="11275" spans="23:25" x14ac:dyDescent="0.25">
      <c r="W11275" s="18"/>
      <c r="X11275" s="18"/>
      <c r="Y11275" s="18"/>
    </row>
    <row r="11276" spans="23:25" x14ac:dyDescent="0.25">
      <c r="W11276" s="18"/>
      <c r="X11276" s="18"/>
      <c r="Y11276" s="18"/>
    </row>
    <row r="11277" spans="23:25" x14ac:dyDescent="0.25">
      <c r="W11277" s="18"/>
      <c r="X11277" s="18"/>
      <c r="Y11277" s="18"/>
    </row>
    <row r="11278" spans="23:25" x14ac:dyDescent="0.25">
      <c r="W11278" s="18"/>
      <c r="X11278" s="18"/>
      <c r="Y11278" s="18"/>
    </row>
    <row r="11279" spans="23:25" x14ac:dyDescent="0.25">
      <c r="W11279" s="18"/>
      <c r="X11279" s="18"/>
      <c r="Y11279" s="18"/>
    </row>
    <row r="11280" spans="23:25" x14ac:dyDescent="0.25">
      <c r="W11280" s="18"/>
      <c r="X11280" s="18"/>
      <c r="Y11280" s="18"/>
    </row>
    <row r="11281" spans="23:25" x14ac:dyDescent="0.25">
      <c r="W11281" s="18"/>
      <c r="X11281" s="18"/>
      <c r="Y11281" s="18"/>
    </row>
    <row r="11282" spans="23:25" x14ac:dyDescent="0.25">
      <c r="W11282" s="18"/>
      <c r="X11282" s="18"/>
      <c r="Y11282" s="18"/>
    </row>
    <row r="11283" spans="23:25" x14ac:dyDescent="0.25">
      <c r="W11283" s="18"/>
      <c r="X11283" s="18"/>
      <c r="Y11283" s="18"/>
    </row>
    <row r="11284" spans="23:25" x14ac:dyDescent="0.25">
      <c r="W11284" s="18"/>
      <c r="X11284" s="18"/>
      <c r="Y11284" s="18"/>
    </row>
    <row r="11285" spans="23:25" x14ac:dyDescent="0.25">
      <c r="W11285" s="18"/>
      <c r="X11285" s="18"/>
      <c r="Y11285" s="18"/>
    </row>
    <row r="11286" spans="23:25" x14ac:dyDescent="0.25">
      <c r="W11286" s="18"/>
      <c r="X11286" s="18"/>
      <c r="Y11286" s="18"/>
    </row>
    <row r="11287" spans="23:25" x14ac:dyDescent="0.25">
      <c r="W11287" s="18"/>
      <c r="X11287" s="18"/>
      <c r="Y11287" s="18"/>
    </row>
    <row r="11288" spans="23:25" x14ac:dyDescent="0.25">
      <c r="W11288" s="18"/>
      <c r="X11288" s="18"/>
      <c r="Y11288" s="18"/>
    </row>
    <row r="11289" spans="23:25" x14ac:dyDescent="0.25">
      <c r="W11289" s="18"/>
      <c r="X11289" s="18"/>
      <c r="Y11289" s="18"/>
    </row>
    <row r="11290" spans="23:25" x14ac:dyDescent="0.25">
      <c r="W11290" s="18"/>
      <c r="X11290" s="18"/>
      <c r="Y11290" s="18"/>
    </row>
    <row r="11291" spans="23:25" x14ac:dyDescent="0.25">
      <c r="W11291" s="18"/>
      <c r="X11291" s="18"/>
      <c r="Y11291" s="18"/>
    </row>
    <row r="11292" spans="23:25" x14ac:dyDescent="0.25">
      <c r="W11292" s="18"/>
      <c r="X11292" s="18"/>
      <c r="Y11292" s="18"/>
    </row>
    <row r="11293" spans="23:25" x14ac:dyDescent="0.25">
      <c r="W11293" s="18"/>
      <c r="X11293" s="18"/>
      <c r="Y11293" s="18"/>
    </row>
    <row r="11294" spans="23:25" x14ac:dyDescent="0.25">
      <c r="W11294" s="18"/>
      <c r="X11294" s="18"/>
      <c r="Y11294" s="18"/>
    </row>
    <row r="11295" spans="23:25" x14ac:dyDescent="0.25">
      <c r="W11295" s="18"/>
      <c r="X11295" s="18"/>
      <c r="Y11295" s="18"/>
    </row>
    <row r="11296" spans="23:25" x14ac:dyDescent="0.25">
      <c r="W11296" s="18"/>
      <c r="X11296" s="18"/>
      <c r="Y11296" s="18"/>
    </row>
    <row r="11297" spans="23:25" x14ac:dyDescent="0.25">
      <c r="W11297" s="18"/>
      <c r="X11297" s="18"/>
      <c r="Y11297" s="18"/>
    </row>
    <row r="11298" spans="23:25" x14ac:dyDescent="0.25">
      <c r="W11298" s="18"/>
      <c r="X11298" s="18"/>
      <c r="Y11298" s="18"/>
    </row>
    <row r="11299" spans="23:25" x14ac:dyDescent="0.25">
      <c r="W11299" s="18"/>
      <c r="X11299" s="18"/>
      <c r="Y11299" s="18"/>
    </row>
    <row r="11300" spans="23:25" x14ac:dyDescent="0.25">
      <c r="W11300" s="18"/>
      <c r="X11300" s="18"/>
      <c r="Y11300" s="18"/>
    </row>
    <row r="11301" spans="23:25" x14ac:dyDescent="0.25">
      <c r="W11301" s="18"/>
      <c r="X11301" s="18"/>
      <c r="Y11301" s="18"/>
    </row>
    <row r="11302" spans="23:25" x14ac:dyDescent="0.25">
      <c r="W11302" s="18"/>
      <c r="X11302" s="18"/>
      <c r="Y11302" s="18"/>
    </row>
    <row r="11303" spans="23:25" x14ac:dyDescent="0.25">
      <c r="W11303" s="18"/>
      <c r="X11303" s="18"/>
      <c r="Y11303" s="18"/>
    </row>
    <row r="11304" spans="23:25" x14ac:dyDescent="0.25">
      <c r="W11304" s="18"/>
      <c r="X11304" s="18"/>
      <c r="Y11304" s="18"/>
    </row>
    <row r="11305" spans="23:25" x14ac:dyDescent="0.25">
      <c r="W11305" s="18"/>
      <c r="X11305" s="18"/>
      <c r="Y11305" s="18"/>
    </row>
    <row r="11306" spans="23:25" x14ac:dyDescent="0.25">
      <c r="W11306" s="18"/>
      <c r="X11306" s="18"/>
      <c r="Y11306" s="18"/>
    </row>
    <row r="11307" spans="23:25" x14ac:dyDescent="0.25">
      <c r="W11307" s="18"/>
      <c r="X11307" s="18"/>
      <c r="Y11307" s="18"/>
    </row>
    <row r="11308" spans="23:25" x14ac:dyDescent="0.25">
      <c r="W11308" s="18"/>
      <c r="X11308" s="18"/>
      <c r="Y11308" s="18"/>
    </row>
    <row r="11309" spans="23:25" x14ac:dyDescent="0.25">
      <c r="W11309" s="18"/>
      <c r="X11309" s="18"/>
      <c r="Y11309" s="18"/>
    </row>
    <row r="11310" spans="23:25" x14ac:dyDescent="0.25">
      <c r="W11310" s="18"/>
      <c r="X11310" s="18"/>
      <c r="Y11310" s="18"/>
    </row>
    <row r="11311" spans="23:25" x14ac:dyDescent="0.25">
      <c r="W11311" s="18"/>
      <c r="X11311" s="18"/>
      <c r="Y11311" s="18"/>
    </row>
    <row r="11312" spans="23:25" x14ac:dyDescent="0.25">
      <c r="W11312" s="18"/>
      <c r="X11312" s="18"/>
      <c r="Y11312" s="18"/>
    </row>
    <row r="11313" spans="23:25" x14ac:dyDescent="0.25">
      <c r="W11313" s="18"/>
      <c r="X11313" s="18"/>
      <c r="Y11313" s="18"/>
    </row>
    <row r="11314" spans="23:25" x14ac:dyDescent="0.25">
      <c r="W11314" s="18"/>
      <c r="X11314" s="18"/>
      <c r="Y11314" s="18"/>
    </row>
    <row r="11315" spans="23:25" x14ac:dyDescent="0.25">
      <c r="W11315" s="18"/>
      <c r="X11315" s="18"/>
      <c r="Y11315" s="18"/>
    </row>
    <row r="11316" spans="23:25" x14ac:dyDescent="0.25">
      <c r="W11316" s="18"/>
      <c r="X11316" s="18"/>
      <c r="Y11316" s="18"/>
    </row>
    <row r="11317" spans="23:25" x14ac:dyDescent="0.25">
      <c r="W11317" s="18"/>
      <c r="X11317" s="18"/>
      <c r="Y11317" s="18"/>
    </row>
    <row r="11318" spans="23:25" x14ac:dyDescent="0.25">
      <c r="W11318" s="18"/>
      <c r="X11318" s="18"/>
      <c r="Y11318" s="18"/>
    </row>
    <row r="11319" spans="23:25" x14ac:dyDescent="0.25">
      <c r="W11319" s="18"/>
      <c r="X11319" s="18"/>
      <c r="Y11319" s="18"/>
    </row>
    <row r="11320" spans="23:25" x14ac:dyDescent="0.25">
      <c r="W11320" s="18"/>
      <c r="X11320" s="18"/>
      <c r="Y11320" s="18"/>
    </row>
    <row r="11321" spans="23:25" x14ac:dyDescent="0.25">
      <c r="W11321" s="18"/>
      <c r="X11321" s="18"/>
      <c r="Y11321" s="18"/>
    </row>
    <row r="11322" spans="23:25" x14ac:dyDescent="0.25">
      <c r="W11322" s="18"/>
      <c r="X11322" s="18"/>
      <c r="Y11322" s="18"/>
    </row>
    <row r="11323" spans="23:25" x14ac:dyDescent="0.25">
      <c r="W11323" s="18"/>
      <c r="X11323" s="18"/>
      <c r="Y11323" s="18"/>
    </row>
    <row r="11324" spans="23:25" x14ac:dyDescent="0.25">
      <c r="W11324" s="18"/>
      <c r="X11324" s="18"/>
      <c r="Y11324" s="18"/>
    </row>
    <row r="11325" spans="23:25" x14ac:dyDescent="0.25">
      <c r="W11325" s="18"/>
      <c r="X11325" s="18"/>
      <c r="Y11325" s="18"/>
    </row>
    <row r="11326" spans="23:25" x14ac:dyDescent="0.25">
      <c r="W11326" s="18"/>
      <c r="X11326" s="18"/>
      <c r="Y11326" s="18"/>
    </row>
    <row r="11327" spans="23:25" x14ac:dyDescent="0.25">
      <c r="W11327" s="18"/>
      <c r="X11327" s="18"/>
      <c r="Y11327" s="18"/>
    </row>
    <row r="11328" spans="23:25" x14ac:dyDescent="0.25">
      <c r="W11328" s="18"/>
      <c r="X11328" s="18"/>
      <c r="Y11328" s="18"/>
    </row>
    <row r="11329" spans="23:25" x14ac:dyDescent="0.25">
      <c r="W11329" s="18"/>
      <c r="X11329" s="18"/>
      <c r="Y11329" s="18"/>
    </row>
    <row r="11330" spans="23:25" x14ac:dyDescent="0.25">
      <c r="W11330" s="18"/>
      <c r="X11330" s="18"/>
      <c r="Y11330" s="18"/>
    </row>
    <row r="11331" spans="23:25" x14ac:dyDescent="0.25">
      <c r="W11331" s="18"/>
      <c r="X11331" s="18"/>
      <c r="Y11331" s="18"/>
    </row>
    <row r="11332" spans="23:25" x14ac:dyDescent="0.25">
      <c r="W11332" s="18"/>
      <c r="X11332" s="18"/>
      <c r="Y11332" s="18"/>
    </row>
    <row r="11333" spans="23:25" x14ac:dyDescent="0.25">
      <c r="W11333" s="18"/>
      <c r="X11333" s="18"/>
      <c r="Y11333" s="18"/>
    </row>
    <row r="11334" spans="23:25" x14ac:dyDescent="0.25">
      <c r="W11334" s="18"/>
      <c r="X11334" s="18"/>
      <c r="Y11334" s="18"/>
    </row>
    <row r="11335" spans="23:25" x14ac:dyDescent="0.25">
      <c r="W11335" s="18"/>
      <c r="X11335" s="18"/>
      <c r="Y11335" s="18"/>
    </row>
    <row r="11336" spans="23:25" x14ac:dyDescent="0.25">
      <c r="W11336" s="18"/>
      <c r="X11336" s="18"/>
      <c r="Y11336" s="18"/>
    </row>
    <row r="11337" spans="23:25" x14ac:dyDescent="0.25">
      <c r="W11337" s="18"/>
      <c r="X11337" s="18"/>
      <c r="Y11337" s="18"/>
    </row>
    <row r="11338" spans="23:25" x14ac:dyDescent="0.25">
      <c r="W11338" s="18"/>
      <c r="X11338" s="18"/>
      <c r="Y11338" s="18"/>
    </row>
    <row r="11339" spans="23:25" x14ac:dyDescent="0.25">
      <c r="W11339" s="18"/>
      <c r="X11339" s="18"/>
      <c r="Y11339" s="18"/>
    </row>
    <row r="11340" spans="23:25" x14ac:dyDescent="0.25">
      <c r="W11340" s="18"/>
      <c r="X11340" s="18"/>
      <c r="Y11340" s="18"/>
    </row>
    <row r="11341" spans="23:25" x14ac:dyDescent="0.25">
      <c r="W11341" s="18"/>
      <c r="X11341" s="18"/>
      <c r="Y11341" s="18"/>
    </row>
    <row r="11342" spans="23:25" x14ac:dyDescent="0.25">
      <c r="W11342" s="18"/>
      <c r="X11342" s="18"/>
      <c r="Y11342" s="18"/>
    </row>
    <row r="11343" spans="23:25" x14ac:dyDescent="0.25">
      <c r="W11343" s="18"/>
      <c r="X11343" s="18"/>
      <c r="Y11343" s="18"/>
    </row>
    <row r="11344" spans="23:25" x14ac:dyDescent="0.25">
      <c r="W11344" s="18"/>
      <c r="X11344" s="18"/>
      <c r="Y11344" s="18"/>
    </row>
    <row r="11345" spans="23:25" x14ac:dyDescent="0.25">
      <c r="W11345" s="18"/>
      <c r="X11345" s="18"/>
      <c r="Y11345" s="18"/>
    </row>
    <row r="11346" spans="23:25" x14ac:dyDescent="0.25">
      <c r="W11346" s="18"/>
      <c r="X11346" s="18"/>
      <c r="Y11346" s="18"/>
    </row>
    <row r="11347" spans="23:25" x14ac:dyDescent="0.25">
      <c r="W11347" s="18"/>
      <c r="X11347" s="18"/>
      <c r="Y11347" s="18"/>
    </row>
    <row r="11348" spans="23:25" x14ac:dyDescent="0.25">
      <c r="W11348" s="18"/>
      <c r="X11348" s="18"/>
      <c r="Y11348" s="18"/>
    </row>
    <row r="11349" spans="23:25" x14ac:dyDescent="0.25">
      <c r="W11349" s="18"/>
      <c r="X11349" s="18"/>
      <c r="Y11349" s="18"/>
    </row>
    <row r="11350" spans="23:25" x14ac:dyDescent="0.25">
      <c r="W11350" s="18"/>
      <c r="X11350" s="18"/>
      <c r="Y11350" s="18"/>
    </row>
    <row r="11351" spans="23:25" x14ac:dyDescent="0.25">
      <c r="W11351" s="18"/>
      <c r="X11351" s="18"/>
      <c r="Y11351" s="18"/>
    </row>
    <row r="11352" spans="23:25" x14ac:dyDescent="0.25">
      <c r="W11352" s="18"/>
      <c r="X11352" s="18"/>
      <c r="Y11352" s="18"/>
    </row>
    <row r="11353" spans="23:25" x14ac:dyDescent="0.25">
      <c r="W11353" s="18"/>
      <c r="X11353" s="18"/>
      <c r="Y11353" s="18"/>
    </row>
    <row r="11354" spans="23:25" x14ac:dyDescent="0.25">
      <c r="W11354" s="18"/>
      <c r="X11354" s="18"/>
      <c r="Y11354" s="18"/>
    </row>
    <row r="11355" spans="23:25" x14ac:dyDescent="0.25">
      <c r="W11355" s="18"/>
      <c r="X11355" s="18"/>
      <c r="Y11355" s="18"/>
    </row>
    <row r="11356" spans="23:25" x14ac:dyDescent="0.25">
      <c r="W11356" s="18"/>
      <c r="X11356" s="18"/>
      <c r="Y11356" s="18"/>
    </row>
    <row r="11357" spans="23:25" x14ac:dyDescent="0.25">
      <c r="W11357" s="18"/>
      <c r="X11357" s="18"/>
      <c r="Y11357" s="18"/>
    </row>
    <row r="11358" spans="23:25" x14ac:dyDescent="0.25">
      <c r="W11358" s="18"/>
      <c r="X11358" s="18"/>
      <c r="Y11358" s="18"/>
    </row>
    <row r="11359" spans="23:25" x14ac:dyDescent="0.25">
      <c r="W11359" s="18"/>
      <c r="X11359" s="18"/>
      <c r="Y11359" s="18"/>
    </row>
    <row r="11360" spans="23:25" x14ac:dyDescent="0.25">
      <c r="W11360" s="18"/>
      <c r="X11360" s="18"/>
      <c r="Y11360" s="18"/>
    </row>
    <row r="11361" spans="23:25" x14ac:dyDescent="0.25">
      <c r="W11361" s="18"/>
      <c r="X11361" s="18"/>
      <c r="Y11361" s="18"/>
    </row>
    <row r="11362" spans="23:25" x14ac:dyDescent="0.25">
      <c r="W11362" s="18"/>
      <c r="X11362" s="18"/>
      <c r="Y11362" s="18"/>
    </row>
    <row r="11363" spans="23:25" x14ac:dyDescent="0.25">
      <c r="W11363" s="18"/>
      <c r="X11363" s="18"/>
      <c r="Y11363" s="18"/>
    </row>
    <row r="11364" spans="23:25" x14ac:dyDescent="0.25">
      <c r="W11364" s="18"/>
      <c r="X11364" s="18"/>
      <c r="Y11364" s="18"/>
    </row>
    <row r="11365" spans="23:25" x14ac:dyDescent="0.25">
      <c r="W11365" s="18"/>
      <c r="X11365" s="18"/>
      <c r="Y11365" s="18"/>
    </row>
    <row r="11366" spans="23:25" x14ac:dyDescent="0.25">
      <c r="W11366" s="18"/>
      <c r="X11366" s="18"/>
      <c r="Y11366" s="18"/>
    </row>
    <row r="11367" spans="23:25" x14ac:dyDescent="0.25">
      <c r="W11367" s="18"/>
      <c r="X11367" s="18"/>
      <c r="Y11367" s="18"/>
    </row>
    <row r="11368" spans="23:25" x14ac:dyDescent="0.25">
      <c r="W11368" s="18"/>
      <c r="X11368" s="18"/>
      <c r="Y11368" s="18"/>
    </row>
    <row r="11369" spans="23:25" x14ac:dyDescent="0.25">
      <c r="W11369" s="18"/>
      <c r="X11369" s="18"/>
      <c r="Y11369" s="18"/>
    </row>
    <row r="11370" spans="23:25" x14ac:dyDescent="0.25">
      <c r="W11370" s="18"/>
      <c r="X11370" s="18"/>
      <c r="Y11370" s="18"/>
    </row>
    <row r="11371" spans="23:25" x14ac:dyDescent="0.25">
      <c r="W11371" s="18"/>
      <c r="X11371" s="18"/>
      <c r="Y11371" s="18"/>
    </row>
    <row r="11372" spans="23:25" x14ac:dyDescent="0.25">
      <c r="W11372" s="18"/>
      <c r="X11372" s="18"/>
      <c r="Y11372" s="18"/>
    </row>
    <row r="11373" spans="23:25" x14ac:dyDescent="0.25">
      <c r="W11373" s="18"/>
      <c r="X11373" s="18"/>
      <c r="Y11373" s="18"/>
    </row>
    <row r="11374" spans="23:25" x14ac:dyDescent="0.25">
      <c r="W11374" s="18"/>
      <c r="X11374" s="18"/>
      <c r="Y11374" s="18"/>
    </row>
    <row r="11375" spans="23:25" x14ac:dyDescent="0.25">
      <c r="W11375" s="18"/>
      <c r="X11375" s="18"/>
      <c r="Y11375" s="18"/>
    </row>
    <row r="11376" spans="23:25" x14ac:dyDescent="0.25">
      <c r="W11376" s="18"/>
      <c r="X11376" s="18"/>
      <c r="Y11376" s="18"/>
    </row>
    <row r="11377" spans="23:25" x14ac:dyDescent="0.25">
      <c r="W11377" s="18"/>
      <c r="X11377" s="18"/>
      <c r="Y11377" s="18"/>
    </row>
    <row r="11378" spans="23:25" x14ac:dyDescent="0.25">
      <c r="W11378" s="18"/>
      <c r="X11378" s="18"/>
      <c r="Y11378" s="18"/>
    </row>
    <row r="11379" spans="23:25" x14ac:dyDescent="0.25">
      <c r="W11379" s="18"/>
      <c r="X11379" s="18"/>
      <c r="Y11379" s="18"/>
    </row>
    <row r="11380" spans="23:25" x14ac:dyDescent="0.25">
      <c r="W11380" s="18"/>
      <c r="X11380" s="18"/>
      <c r="Y11380" s="18"/>
    </row>
    <row r="11381" spans="23:25" x14ac:dyDescent="0.25">
      <c r="W11381" s="18"/>
      <c r="X11381" s="18"/>
      <c r="Y11381" s="18"/>
    </row>
    <row r="11382" spans="23:25" x14ac:dyDescent="0.25">
      <c r="W11382" s="18"/>
      <c r="X11382" s="18"/>
      <c r="Y11382" s="18"/>
    </row>
    <row r="11383" spans="23:25" x14ac:dyDescent="0.25">
      <c r="W11383" s="18"/>
      <c r="X11383" s="18"/>
      <c r="Y11383" s="18"/>
    </row>
    <row r="11384" spans="23:25" x14ac:dyDescent="0.25">
      <c r="W11384" s="18"/>
      <c r="X11384" s="18"/>
      <c r="Y11384" s="18"/>
    </row>
    <row r="11385" spans="23:25" x14ac:dyDescent="0.25">
      <c r="W11385" s="18"/>
      <c r="X11385" s="18"/>
      <c r="Y11385" s="18"/>
    </row>
    <row r="11386" spans="23:25" x14ac:dyDescent="0.25">
      <c r="W11386" s="18"/>
      <c r="X11386" s="18"/>
      <c r="Y11386" s="18"/>
    </row>
    <row r="11387" spans="23:25" x14ac:dyDescent="0.25">
      <c r="W11387" s="18"/>
      <c r="X11387" s="18"/>
      <c r="Y11387" s="18"/>
    </row>
    <row r="11388" spans="23:25" x14ac:dyDescent="0.25">
      <c r="W11388" s="18"/>
      <c r="X11388" s="18"/>
      <c r="Y11388" s="18"/>
    </row>
    <row r="11389" spans="23:25" x14ac:dyDescent="0.25">
      <c r="W11389" s="18"/>
      <c r="X11389" s="18"/>
      <c r="Y11389" s="18"/>
    </row>
    <row r="11390" spans="23:25" x14ac:dyDescent="0.25">
      <c r="W11390" s="18"/>
      <c r="X11390" s="18"/>
      <c r="Y11390" s="18"/>
    </row>
    <row r="11391" spans="23:25" x14ac:dyDescent="0.25">
      <c r="W11391" s="18"/>
      <c r="X11391" s="18"/>
      <c r="Y11391" s="18"/>
    </row>
    <row r="11392" spans="23:25" x14ac:dyDescent="0.25">
      <c r="W11392" s="18"/>
      <c r="X11392" s="18"/>
      <c r="Y11392" s="18"/>
    </row>
    <row r="11393" spans="23:25" x14ac:dyDescent="0.25">
      <c r="W11393" s="18"/>
      <c r="X11393" s="18"/>
      <c r="Y11393" s="18"/>
    </row>
    <row r="11394" spans="23:25" x14ac:dyDescent="0.25">
      <c r="W11394" s="18"/>
      <c r="X11394" s="18"/>
      <c r="Y11394" s="18"/>
    </row>
    <row r="11395" spans="23:25" x14ac:dyDescent="0.25">
      <c r="W11395" s="18"/>
      <c r="X11395" s="18"/>
      <c r="Y11395" s="18"/>
    </row>
    <row r="11396" spans="23:25" x14ac:dyDescent="0.25">
      <c r="W11396" s="18"/>
      <c r="X11396" s="18"/>
      <c r="Y11396" s="18"/>
    </row>
    <row r="11397" spans="23:25" x14ac:dyDescent="0.25">
      <c r="W11397" s="18"/>
      <c r="X11397" s="18"/>
      <c r="Y11397" s="18"/>
    </row>
    <row r="11398" spans="23:25" x14ac:dyDescent="0.25">
      <c r="W11398" s="18"/>
      <c r="X11398" s="18"/>
      <c r="Y11398" s="18"/>
    </row>
    <row r="11399" spans="23:25" x14ac:dyDescent="0.25">
      <c r="W11399" s="18"/>
      <c r="X11399" s="18"/>
      <c r="Y11399" s="18"/>
    </row>
    <row r="11400" spans="23:25" x14ac:dyDescent="0.25">
      <c r="W11400" s="18"/>
      <c r="X11400" s="18"/>
      <c r="Y11400" s="18"/>
    </row>
    <row r="11401" spans="23:25" x14ac:dyDescent="0.25">
      <c r="W11401" s="18"/>
      <c r="X11401" s="18"/>
      <c r="Y11401" s="18"/>
    </row>
    <row r="11402" spans="23:25" x14ac:dyDescent="0.25">
      <c r="W11402" s="18"/>
      <c r="X11402" s="18"/>
      <c r="Y11402" s="18"/>
    </row>
    <row r="11403" spans="23:25" x14ac:dyDescent="0.25">
      <c r="W11403" s="18"/>
      <c r="X11403" s="18"/>
      <c r="Y11403" s="18"/>
    </row>
    <row r="11404" spans="23:25" x14ac:dyDescent="0.25">
      <c r="W11404" s="18"/>
      <c r="X11404" s="18"/>
      <c r="Y11404" s="18"/>
    </row>
    <row r="11405" spans="23:25" x14ac:dyDescent="0.25">
      <c r="W11405" s="18"/>
      <c r="X11405" s="18"/>
      <c r="Y11405" s="18"/>
    </row>
    <row r="11406" spans="23:25" x14ac:dyDescent="0.25">
      <c r="W11406" s="18"/>
      <c r="X11406" s="18"/>
      <c r="Y11406" s="18"/>
    </row>
    <row r="11407" spans="23:25" x14ac:dyDescent="0.25">
      <c r="W11407" s="18"/>
      <c r="X11407" s="18"/>
      <c r="Y11407" s="18"/>
    </row>
    <row r="11408" spans="23:25" x14ac:dyDescent="0.25">
      <c r="W11408" s="18"/>
      <c r="X11408" s="18"/>
      <c r="Y11408" s="18"/>
    </row>
    <row r="11409" spans="23:25" x14ac:dyDescent="0.25">
      <c r="W11409" s="18"/>
      <c r="X11409" s="18"/>
      <c r="Y11409" s="18"/>
    </row>
    <row r="11410" spans="23:25" x14ac:dyDescent="0.25">
      <c r="W11410" s="18"/>
      <c r="X11410" s="18"/>
      <c r="Y11410" s="18"/>
    </row>
    <row r="11411" spans="23:25" x14ac:dyDescent="0.25">
      <c r="W11411" s="18"/>
      <c r="X11411" s="18"/>
      <c r="Y11411" s="18"/>
    </row>
    <row r="11412" spans="23:25" x14ac:dyDescent="0.25">
      <c r="W11412" s="18"/>
      <c r="X11412" s="18"/>
      <c r="Y11412" s="18"/>
    </row>
    <row r="11413" spans="23:25" x14ac:dyDescent="0.25">
      <c r="W11413" s="18"/>
      <c r="X11413" s="18"/>
      <c r="Y11413" s="18"/>
    </row>
    <row r="11414" spans="23:25" x14ac:dyDescent="0.25">
      <c r="W11414" s="18"/>
      <c r="X11414" s="18"/>
      <c r="Y11414" s="18"/>
    </row>
    <row r="11415" spans="23:25" x14ac:dyDescent="0.25">
      <c r="W11415" s="18"/>
      <c r="X11415" s="18"/>
      <c r="Y11415" s="18"/>
    </row>
    <row r="11416" spans="23:25" x14ac:dyDescent="0.25">
      <c r="W11416" s="18"/>
      <c r="X11416" s="18"/>
      <c r="Y11416" s="18"/>
    </row>
    <row r="11417" spans="23:25" x14ac:dyDescent="0.25">
      <c r="W11417" s="18"/>
      <c r="X11417" s="18"/>
      <c r="Y11417" s="18"/>
    </row>
    <row r="11418" spans="23:25" x14ac:dyDescent="0.25">
      <c r="W11418" s="18"/>
      <c r="X11418" s="18"/>
      <c r="Y11418" s="18"/>
    </row>
    <row r="11419" spans="23:25" x14ac:dyDescent="0.25">
      <c r="W11419" s="18"/>
      <c r="X11419" s="18"/>
      <c r="Y11419" s="18"/>
    </row>
    <row r="11420" spans="23:25" x14ac:dyDescent="0.25">
      <c r="W11420" s="18"/>
      <c r="X11420" s="18"/>
      <c r="Y11420" s="18"/>
    </row>
    <row r="11421" spans="23:25" x14ac:dyDescent="0.25">
      <c r="W11421" s="18"/>
      <c r="X11421" s="18"/>
      <c r="Y11421" s="18"/>
    </row>
    <row r="11422" spans="23:25" x14ac:dyDescent="0.25">
      <c r="W11422" s="18"/>
      <c r="X11422" s="18"/>
      <c r="Y11422" s="18"/>
    </row>
    <row r="11423" spans="23:25" x14ac:dyDescent="0.25">
      <c r="W11423" s="18"/>
      <c r="X11423" s="18"/>
      <c r="Y11423" s="18"/>
    </row>
    <row r="11424" spans="23:25" x14ac:dyDescent="0.25">
      <c r="W11424" s="18"/>
      <c r="X11424" s="18"/>
      <c r="Y11424" s="18"/>
    </row>
    <row r="11425" spans="23:25" x14ac:dyDescent="0.25">
      <c r="W11425" s="18"/>
      <c r="X11425" s="18"/>
      <c r="Y11425" s="18"/>
    </row>
    <row r="11426" spans="23:25" x14ac:dyDescent="0.25">
      <c r="W11426" s="18"/>
      <c r="X11426" s="18"/>
      <c r="Y11426" s="18"/>
    </row>
    <row r="11427" spans="23:25" x14ac:dyDescent="0.25">
      <c r="W11427" s="18"/>
      <c r="X11427" s="18"/>
      <c r="Y11427" s="18"/>
    </row>
    <row r="11428" spans="23:25" x14ac:dyDescent="0.25">
      <c r="W11428" s="18"/>
      <c r="X11428" s="18"/>
      <c r="Y11428" s="18"/>
    </row>
    <row r="11429" spans="23:25" x14ac:dyDescent="0.25">
      <c r="W11429" s="18"/>
      <c r="X11429" s="18"/>
      <c r="Y11429" s="18"/>
    </row>
    <row r="11430" spans="23:25" x14ac:dyDescent="0.25">
      <c r="W11430" s="18"/>
      <c r="X11430" s="18"/>
      <c r="Y11430" s="18"/>
    </row>
    <row r="11431" spans="23:25" x14ac:dyDescent="0.25">
      <c r="W11431" s="18"/>
      <c r="X11431" s="18"/>
      <c r="Y11431" s="18"/>
    </row>
    <row r="11432" spans="23:25" x14ac:dyDescent="0.25">
      <c r="W11432" s="18"/>
      <c r="X11432" s="18"/>
      <c r="Y11432" s="18"/>
    </row>
    <row r="11433" spans="23:25" x14ac:dyDescent="0.25">
      <c r="W11433" s="18"/>
      <c r="X11433" s="18"/>
      <c r="Y11433" s="18"/>
    </row>
    <row r="11434" spans="23:25" x14ac:dyDescent="0.25">
      <c r="W11434" s="18"/>
      <c r="X11434" s="18"/>
      <c r="Y11434" s="18"/>
    </row>
    <row r="11435" spans="23:25" x14ac:dyDescent="0.25">
      <c r="W11435" s="18"/>
      <c r="X11435" s="18"/>
      <c r="Y11435" s="18"/>
    </row>
    <row r="11436" spans="23:25" x14ac:dyDescent="0.25">
      <c r="W11436" s="18"/>
      <c r="X11436" s="18"/>
      <c r="Y11436" s="18"/>
    </row>
    <row r="11437" spans="23:25" x14ac:dyDescent="0.25">
      <c r="W11437" s="18"/>
      <c r="X11437" s="18"/>
      <c r="Y11437" s="18"/>
    </row>
    <row r="11438" spans="23:25" x14ac:dyDescent="0.25">
      <c r="W11438" s="18"/>
      <c r="X11438" s="18"/>
      <c r="Y11438" s="18"/>
    </row>
    <row r="11439" spans="23:25" x14ac:dyDescent="0.25">
      <c r="W11439" s="18"/>
      <c r="X11439" s="18"/>
      <c r="Y11439" s="18"/>
    </row>
    <row r="11440" spans="23:25" x14ac:dyDescent="0.25">
      <c r="W11440" s="18"/>
      <c r="X11440" s="18"/>
      <c r="Y11440" s="18"/>
    </row>
    <row r="11441" spans="23:25" x14ac:dyDescent="0.25">
      <c r="W11441" s="18"/>
      <c r="X11441" s="18"/>
      <c r="Y11441" s="18"/>
    </row>
    <row r="11442" spans="23:25" x14ac:dyDescent="0.25">
      <c r="W11442" s="18"/>
      <c r="X11442" s="18"/>
      <c r="Y11442" s="18"/>
    </row>
    <row r="11443" spans="23:25" x14ac:dyDescent="0.25">
      <c r="W11443" s="18"/>
      <c r="X11443" s="18"/>
      <c r="Y11443" s="18"/>
    </row>
    <row r="11444" spans="23:25" x14ac:dyDescent="0.25">
      <c r="W11444" s="18"/>
      <c r="X11444" s="18"/>
      <c r="Y11444" s="18"/>
    </row>
    <row r="11445" spans="23:25" x14ac:dyDescent="0.25">
      <c r="W11445" s="18"/>
      <c r="X11445" s="18"/>
      <c r="Y11445" s="18"/>
    </row>
    <row r="11446" spans="23:25" x14ac:dyDescent="0.25">
      <c r="W11446" s="18"/>
      <c r="X11446" s="18"/>
      <c r="Y11446" s="18"/>
    </row>
    <row r="11447" spans="23:25" x14ac:dyDescent="0.25">
      <c r="W11447" s="18"/>
      <c r="X11447" s="18"/>
      <c r="Y11447" s="18"/>
    </row>
    <row r="11448" spans="23:25" x14ac:dyDescent="0.25">
      <c r="W11448" s="18"/>
      <c r="X11448" s="18"/>
      <c r="Y11448" s="18"/>
    </row>
    <row r="11449" spans="23:25" x14ac:dyDescent="0.25">
      <c r="W11449" s="18"/>
      <c r="X11449" s="18"/>
      <c r="Y11449" s="18"/>
    </row>
    <row r="11450" spans="23:25" x14ac:dyDescent="0.25">
      <c r="W11450" s="18"/>
      <c r="X11450" s="18"/>
      <c r="Y11450" s="18"/>
    </row>
    <row r="11451" spans="23:25" x14ac:dyDescent="0.25">
      <c r="W11451" s="18"/>
      <c r="X11451" s="18"/>
      <c r="Y11451" s="18"/>
    </row>
    <row r="11452" spans="23:25" x14ac:dyDescent="0.25">
      <c r="W11452" s="18"/>
      <c r="X11452" s="18"/>
      <c r="Y11452" s="18"/>
    </row>
    <row r="11453" spans="23:25" x14ac:dyDescent="0.25">
      <c r="W11453" s="18"/>
      <c r="X11453" s="18"/>
      <c r="Y11453" s="18"/>
    </row>
    <row r="11454" spans="23:25" x14ac:dyDescent="0.25">
      <c r="W11454" s="18"/>
      <c r="X11454" s="18"/>
      <c r="Y11454" s="18"/>
    </row>
    <row r="11455" spans="23:25" x14ac:dyDescent="0.25">
      <c r="W11455" s="18"/>
      <c r="X11455" s="18"/>
      <c r="Y11455" s="18"/>
    </row>
    <row r="11456" spans="23:25" x14ac:dyDescent="0.25">
      <c r="W11456" s="18"/>
      <c r="X11456" s="18"/>
      <c r="Y11456" s="18"/>
    </row>
    <row r="11457" spans="23:25" x14ac:dyDescent="0.25">
      <c r="W11457" s="18"/>
      <c r="X11457" s="18"/>
      <c r="Y11457" s="18"/>
    </row>
    <row r="11458" spans="23:25" x14ac:dyDescent="0.25">
      <c r="W11458" s="18"/>
      <c r="X11458" s="18"/>
      <c r="Y11458" s="18"/>
    </row>
    <row r="11459" spans="23:25" x14ac:dyDescent="0.25">
      <c r="W11459" s="18"/>
      <c r="X11459" s="18"/>
      <c r="Y11459" s="18"/>
    </row>
    <row r="11460" spans="23:25" x14ac:dyDescent="0.25">
      <c r="W11460" s="18"/>
      <c r="X11460" s="18"/>
      <c r="Y11460" s="18"/>
    </row>
    <row r="11461" spans="23:25" x14ac:dyDescent="0.25">
      <c r="W11461" s="18"/>
      <c r="X11461" s="18"/>
      <c r="Y11461" s="18"/>
    </row>
    <row r="11462" spans="23:25" x14ac:dyDescent="0.25">
      <c r="W11462" s="18"/>
      <c r="X11462" s="18"/>
      <c r="Y11462" s="18"/>
    </row>
    <row r="11463" spans="23:25" x14ac:dyDescent="0.25">
      <c r="W11463" s="18"/>
      <c r="X11463" s="18"/>
      <c r="Y11463" s="18"/>
    </row>
    <row r="11464" spans="23:25" x14ac:dyDescent="0.25">
      <c r="W11464" s="18"/>
      <c r="X11464" s="18"/>
      <c r="Y11464" s="18"/>
    </row>
    <row r="11465" spans="23:25" x14ac:dyDescent="0.25">
      <c r="W11465" s="18"/>
      <c r="X11465" s="18"/>
      <c r="Y11465" s="18"/>
    </row>
    <row r="11466" spans="23:25" x14ac:dyDescent="0.25">
      <c r="W11466" s="18"/>
      <c r="X11466" s="18"/>
      <c r="Y11466" s="18"/>
    </row>
    <row r="11467" spans="23:25" x14ac:dyDescent="0.25">
      <c r="W11467" s="18"/>
      <c r="X11467" s="18"/>
      <c r="Y11467" s="18"/>
    </row>
    <row r="11468" spans="23:25" x14ac:dyDescent="0.25">
      <c r="W11468" s="18"/>
      <c r="X11468" s="18"/>
      <c r="Y11468" s="18"/>
    </row>
    <row r="11469" spans="23:25" x14ac:dyDescent="0.25">
      <c r="W11469" s="18"/>
      <c r="X11469" s="18"/>
      <c r="Y11469" s="18"/>
    </row>
    <row r="11470" spans="23:25" x14ac:dyDescent="0.25">
      <c r="W11470" s="18"/>
      <c r="X11470" s="18"/>
      <c r="Y11470" s="18"/>
    </row>
    <row r="11471" spans="23:25" x14ac:dyDescent="0.25">
      <c r="W11471" s="18"/>
      <c r="X11471" s="18"/>
      <c r="Y11471" s="18"/>
    </row>
    <row r="11472" spans="23:25" x14ac:dyDescent="0.25">
      <c r="W11472" s="18"/>
      <c r="X11472" s="18"/>
      <c r="Y11472" s="18"/>
    </row>
    <row r="11473" spans="23:25" x14ac:dyDescent="0.25">
      <c r="W11473" s="18"/>
      <c r="X11473" s="18"/>
      <c r="Y11473" s="18"/>
    </row>
    <row r="11474" spans="23:25" x14ac:dyDescent="0.25">
      <c r="W11474" s="18"/>
      <c r="X11474" s="18"/>
      <c r="Y11474" s="18"/>
    </row>
    <row r="11475" spans="23:25" x14ac:dyDescent="0.25">
      <c r="W11475" s="18"/>
      <c r="X11475" s="18"/>
      <c r="Y11475" s="18"/>
    </row>
    <row r="11476" spans="23:25" x14ac:dyDescent="0.25">
      <c r="W11476" s="18"/>
      <c r="X11476" s="18"/>
      <c r="Y11476" s="18"/>
    </row>
    <row r="11477" spans="23:25" x14ac:dyDescent="0.25">
      <c r="W11477" s="18"/>
      <c r="X11477" s="18"/>
      <c r="Y11477" s="18"/>
    </row>
    <row r="11478" spans="23:25" x14ac:dyDescent="0.25">
      <c r="W11478" s="18"/>
      <c r="X11478" s="18"/>
      <c r="Y11478" s="18"/>
    </row>
    <row r="11479" spans="23:25" x14ac:dyDescent="0.25">
      <c r="W11479" s="18"/>
      <c r="X11479" s="18"/>
      <c r="Y11479" s="18"/>
    </row>
    <row r="11480" spans="23:25" x14ac:dyDescent="0.25">
      <c r="W11480" s="18"/>
      <c r="X11480" s="18"/>
      <c r="Y11480" s="18"/>
    </row>
    <row r="11481" spans="23:25" x14ac:dyDescent="0.25">
      <c r="W11481" s="18"/>
      <c r="X11481" s="18"/>
      <c r="Y11481" s="18"/>
    </row>
    <row r="11482" spans="23:25" x14ac:dyDescent="0.25">
      <c r="W11482" s="18"/>
      <c r="X11482" s="18"/>
      <c r="Y11482" s="18"/>
    </row>
    <row r="11483" spans="23:25" x14ac:dyDescent="0.25">
      <c r="W11483" s="18"/>
      <c r="X11483" s="18"/>
      <c r="Y11483" s="18"/>
    </row>
    <row r="11484" spans="23:25" x14ac:dyDescent="0.25">
      <c r="W11484" s="18"/>
      <c r="X11484" s="18"/>
      <c r="Y11484" s="18"/>
    </row>
    <row r="11485" spans="23:25" x14ac:dyDescent="0.25">
      <c r="W11485" s="18"/>
      <c r="X11485" s="18"/>
      <c r="Y11485" s="18"/>
    </row>
    <row r="11486" spans="23:25" x14ac:dyDescent="0.25">
      <c r="W11486" s="18"/>
      <c r="X11486" s="18"/>
      <c r="Y11486" s="18"/>
    </row>
    <row r="11487" spans="23:25" x14ac:dyDescent="0.25">
      <c r="W11487" s="18"/>
      <c r="X11487" s="18"/>
      <c r="Y11487" s="18"/>
    </row>
    <row r="11488" spans="23:25" x14ac:dyDescent="0.25">
      <c r="W11488" s="18"/>
      <c r="X11488" s="18"/>
      <c r="Y11488" s="18"/>
    </row>
    <row r="11489" spans="23:25" x14ac:dyDescent="0.25">
      <c r="W11489" s="18"/>
      <c r="X11489" s="18"/>
      <c r="Y11489" s="18"/>
    </row>
    <row r="11490" spans="23:25" x14ac:dyDescent="0.25">
      <c r="W11490" s="18"/>
      <c r="X11490" s="18"/>
      <c r="Y11490" s="18"/>
    </row>
    <row r="11491" spans="23:25" x14ac:dyDescent="0.25">
      <c r="W11491" s="18"/>
      <c r="X11491" s="18"/>
      <c r="Y11491" s="18"/>
    </row>
    <row r="11492" spans="23:25" x14ac:dyDescent="0.25">
      <c r="W11492" s="18"/>
      <c r="X11492" s="18"/>
      <c r="Y11492" s="18"/>
    </row>
    <row r="11493" spans="23:25" x14ac:dyDescent="0.25">
      <c r="W11493" s="18"/>
      <c r="X11493" s="18"/>
      <c r="Y11493" s="18"/>
    </row>
    <row r="11494" spans="23:25" x14ac:dyDescent="0.25">
      <c r="W11494" s="18"/>
      <c r="X11494" s="18"/>
      <c r="Y11494" s="18"/>
    </row>
    <row r="11495" spans="23:25" x14ac:dyDescent="0.25">
      <c r="W11495" s="18"/>
      <c r="X11495" s="18"/>
      <c r="Y11495" s="18"/>
    </row>
    <row r="11496" spans="23:25" x14ac:dyDescent="0.25">
      <c r="W11496" s="18"/>
      <c r="X11496" s="18"/>
      <c r="Y11496" s="18"/>
    </row>
    <row r="11497" spans="23:25" x14ac:dyDescent="0.25">
      <c r="W11497" s="18"/>
      <c r="X11497" s="18"/>
      <c r="Y11497" s="18"/>
    </row>
    <row r="11498" spans="23:25" x14ac:dyDescent="0.25">
      <c r="W11498" s="18"/>
      <c r="X11498" s="18"/>
      <c r="Y11498" s="18"/>
    </row>
    <row r="11499" spans="23:25" x14ac:dyDescent="0.25">
      <c r="W11499" s="18"/>
      <c r="X11499" s="18"/>
      <c r="Y11499" s="18"/>
    </row>
    <row r="11500" spans="23:25" x14ac:dyDescent="0.25">
      <c r="W11500" s="18"/>
      <c r="X11500" s="18"/>
      <c r="Y11500" s="18"/>
    </row>
    <row r="11501" spans="23:25" x14ac:dyDescent="0.25">
      <c r="W11501" s="18"/>
      <c r="X11501" s="18"/>
      <c r="Y11501" s="18"/>
    </row>
    <row r="11502" spans="23:25" x14ac:dyDescent="0.25">
      <c r="W11502" s="18"/>
      <c r="X11502" s="18"/>
      <c r="Y11502" s="18"/>
    </row>
    <row r="11503" spans="23:25" x14ac:dyDescent="0.25">
      <c r="W11503" s="18"/>
      <c r="X11503" s="18"/>
      <c r="Y11503" s="18"/>
    </row>
    <row r="11504" spans="23:25" x14ac:dyDescent="0.25">
      <c r="W11504" s="18"/>
      <c r="X11504" s="18"/>
      <c r="Y11504" s="18"/>
    </row>
    <row r="11505" spans="23:25" x14ac:dyDescent="0.25">
      <c r="W11505" s="18"/>
      <c r="X11505" s="18"/>
      <c r="Y11505" s="18"/>
    </row>
    <row r="11506" spans="23:25" x14ac:dyDescent="0.25">
      <c r="W11506" s="18"/>
      <c r="X11506" s="18"/>
      <c r="Y11506" s="18"/>
    </row>
    <row r="11507" spans="23:25" x14ac:dyDescent="0.25">
      <c r="W11507" s="18"/>
      <c r="X11507" s="18"/>
      <c r="Y11507" s="18"/>
    </row>
    <row r="11508" spans="23:25" x14ac:dyDescent="0.25">
      <c r="W11508" s="18"/>
      <c r="X11508" s="18"/>
      <c r="Y11508" s="18"/>
    </row>
    <row r="11509" spans="23:25" x14ac:dyDescent="0.25">
      <c r="W11509" s="18"/>
      <c r="X11509" s="18"/>
      <c r="Y11509" s="18"/>
    </row>
    <row r="11510" spans="23:25" x14ac:dyDescent="0.25">
      <c r="W11510" s="18"/>
      <c r="X11510" s="18"/>
      <c r="Y11510" s="18"/>
    </row>
    <row r="11511" spans="23:25" x14ac:dyDescent="0.25">
      <c r="W11511" s="18"/>
      <c r="X11511" s="18"/>
      <c r="Y11511" s="18"/>
    </row>
    <row r="11512" spans="23:25" x14ac:dyDescent="0.25">
      <c r="W11512" s="18"/>
      <c r="X11512" s="18"/>
      <c r="Y11512" s="18"/>
    </row>
    <row r="11513" spans="23:25" x14ac:dyDescent="0.25">
      <c r="W11513" s="18"/>
      <c r="X11513" s="18"/>
      <c r="Y11513" s="18"/>
    </row>
    <row r="11514" spans="23:25" x14ac:dyDescent="0.25">
      <c r="W11514" s="18"/>
      <c r="X11514" s="18"/>
      <c r="Y11514" s="18"/>
    </row>
    <row r="11515" spans="23:25" x14ac:dyDescent="0.25">
      <c r="W11515" s="18"/>
      <c r="X11515" s="18"/>
      <c r="Y11515" s="18"/>
    </row>
    <row r="11516" spans="23:25" x14ac:dyDescent="0.25">
      <c r="W11516" s="18"/>
      <c r="X11516" s="18"/>
      <c r="Y11516" s="18"/>
    </row>
    <row r="11517" spans="23:25" x14ac:dyDescent="0.25">
      <c r="W11517" s="18"/>
      <c r="X11517" s="18"/>
      <c r="Y11517" s="18"/>
    </row>
    <row r="11518" spans="23:25" x14ac:dyDescent="0.25">
      <c r="W11518" s="18"/>
      <c r="X11518" s="18"/>
      <c r="Y11518" s="18"/>
    </row>
    <row r="11519" spans="23:25" x14ac:dyDescent="0.25">
      <c r="W11519" s="18"/>
      <c r="X11519" s="18"/>
      <c r="Y11519" s="18"/>
    </row>
    <row r="11520" spans="23:25" x14ac:dyDescent="0.25">
      <c r="W11520" s="18"/>
      <c r="X11520" s="18"/>
      <c r="Y11520" s="18"/>
    </row>
    <row r="11521" spans="23:25" x14ac:dyDescent="0.25">
      <c r="W11521" s="18"/>
      <c r="X11521" s="18"/>
      <c r="Y11521" s="18"/>
    </row>
    <row r="11522" spans="23:25" x14ac:dyDescent="0.25">
      <c r="W11522" s="18"/>
      <c r="X11522" s="18"/>
      <c r="Y11522" s="18"/>
    </row>
    <row r="11523" spans="23:25" x14ac:dyDescent="0.25">
      <c r="W11523" s="18"/>
      <c r="X11523" s="18"/>
      <c r="Y11523" s="18"/>
    </row>
    <row r="11524" spans="23:25" x14ac:dyDescent="0.25">
      <c r="W11524" s="18"/>
      <c r="X11524" s="18"/>
      <c r="Y11524" s="18"/>
    </row>
    <row r="11525" spans="23:25" x14ac:dyDescent="0.25">
      <c r="W11525" s="18"/>
      <c r="X11525" s="18"/>
      <c r="Y11525" s="18"/>
    </row>
    <row r="11526" spans="23:25" x14ac:dyDescent="0.25">
      <c r="W11526" s="18"/>
      <c r="X11526" s="18"/>
      <c r="Y11526" s="18"/>
    </row>
    <row r="11527" spans="23:25" x14ac:dyDescent="0.25">
      <c r="W11527" s="18"/>
      <c r="X11527" s="18"/>
      <c r="Y11527" s="18"/>
    </row>
    <row r="11528" spans="23:25" x14ac:dyDescent="0.25">
      <c r="W11528" s="18"/>
      <c r="X11528" s="18"/>
      <c r="Y11528" s="18"/>
    </row>
    <row r="11529" spans="23:25" x14ac:dyDescent="0.25">
      <c r="W11529" s="18"/>
      <c r="X11529" s="18"/>
      <c r="Y11529" s="18"/>
    </row>
    <row r="11530" spans="23:25" x14ac:dyDescent="0.25">
      <c r="W11530" s="18"/>
      <c r="X11530" s="18"/>
      <c r="Y11530" s="18"/>
    </row>
    <row r="11531" spans="23:25" x14ac:dyDescent="0.25">
      <c r="W11531" s="18"/>
      <c r="X11531" s="18"/>
      <c r="Y11531" s="18"/>
    </row>
    <row r="11532" spans="23:25" x14ac:dyDescent="0.25">
      <c r="W11532" s="18"/>
      <c r="X11532" s="18"/>
      <c r="Y11532" s="18"/>
    </row>
    <row r="11533" spans="23:25" x14ac:dyDescent="0.25">
      <c r="W11533" s="18"/>
      <c r="X11533" s="18"/>
      <c r="Y11533" s="18"/>
    </row>
    <row r="11534" spans="23:25" x14ac:dyDescent="0.25">
      <c r="W11534" s="18"/>
      <c r="X11534" s="18"/>
      <c r="Y11534" s="18"/>
    </row>
    <row r="11535" spans="23:25" x14ac:dyDescent="0.25">
      <c r="W11535" s="18"/>
      <c r="X11535" s="18"/>
      <c r="Y11535" s="18"/>
    </row>
    <row r="11536" spans="23:25" x14ac:dyDescent="0.25">
      <c r="W11536" s="18"/>
      <c r="X11536" s="18"/>
      <c r="Y11536" s="18"/>
    </row>
    <row r="11537" spans="23:25" x14ac:dyDescent="0.25">
      <c r="W11537" s="18"/>
      <c r="X11537" s="18"/>
      <c r="Y11537" s="18"/>
    </row>
    <row r="11538" spans="23:25" x14ac:dyDescent="0.25">
      <c r="W11538" s="18"/>
      <c r="X11538" s="18"/>
      <c r="Y11538" s="18"/>
    </row>
    <row r="11539" spans="23:25" x14ac:dyDescent="0.25">
      <c r="W11539" s="18"/>
      <c r="X11539" s="18"/>
      <c r="Y11539" s="18"/>
    </row>
    <row r="11540" spans="23:25" x14ac:dyDescent="0.25">
      <c r="W11540" s="18"/>
      <c r="X11540" s="18"/>
      <c r="Y11540" s="18"/>
    </row>
    <row r="11541" spans="23:25" x14ac:dyDescent="0.25">
      <c r="W11541" s="18"/>
      <c r="X11541" s="18"/>
      <c r="Y11541" s="18"/>
    </row>
    <row r="11542" spans="23:25" x14ac:dyDescent="0.25">
      <c r="W11542" s="18"/>
      <c r="X11542" s="18"/>
      <c r="Y11542" s="18"/>
    </row>
    <row r="11543" spans="23:25" x14ac:dyDescent="0.25">
      <c r="W11543" s="18"/>
      <c r="X11543" s="18"/>
      <c r="Y11543" s="18"/>
    </row>
    <row r="11544" spans="23:25" x14ac:dyDescent="0.25">
      <c r="W11544" s="18"/>
      <c r="X11544" s="18"/>
      <c r="Y11544" s="18"/>
    </row>
    <row r="11545" spans="23:25" x14ac:dyDescent="0.25">
      <c r="W11545" s="18"/>
      <c r="X11545" s="18"/>
      <c r="Y11545" s="18"/>
    </row>
    <row r="11546" spans="23:25" x14ac:dyDescent="0.25">
      <c r="W11546" s="18"/>
      <c r="X11546" s="18"/>
      <c r="Y11546" s="18"/>
    </row>
    <row r="11547" spans="23:25" x14ac:dyDescent="0.25">
      <c r="W11547" s="18"/>
      <c r="X11547" s="18"/>
      <c r="Y11547" s="18"/>
    </row>
    <row r="11548" spans="23:25" x14ac:dyDescent="0.25">
      <c r="W11548" s="18"/>
      <c r="X11548" s="18"/>
      <c r="Y11548" s="18"/>
    </row>
    <row r="11549" spans="23:25" x14ac:dyDescent="0.25">
      <c r="W11549" s="18"/>
      <c r="X11549" s="18"/>
      <c r="Y11549" s="18"/>
    </row>
    <row r="11550" spans="23:25" x14ac:dyDescent="0.25">
      <c r="W11550" s="18"/>
      <c r="X11550" s="18"/>
      <c r="Y11550" s="18"/>
    </row>
    <row r="11551" spans="23:25" x14ac:dyDescent="0.25">
      <c r="W11551" s="18"/>
      <c r="X11551" s="18"/>
      <c r="Y11551" s="18"/>
    </row>
    <row r="11552" spans="23:25" x14ac:dyDescent="0.25">
      <c r="W11552" s="18"/>
      <c r="X11552" s="18"/>
      <c r="Y11552" s="18"/>
    </row>
    <row r="11553" spans="23:25" x14ac:dyDescent="0.25">
      <c r="W11553" s="18"/>
      <c r="X11553" s="18"/>
      <c r="Y11553" s="18"/>
    </row>
    <row r="11554" spans="23:25" x14ac:dyDescent="0.25">
      <c r="W11554" s="18"/>
      <c r="X11554" s="18"/>
      <c r="Y11554" s="18"/>
    </row>
    <row r="11555" spans="23:25" x14ac:dyDescent="0.25">
      <c r="W11555" s="18"/>
      <c r="X11555" s="18"/>
      <c r="Y11555" s="18"/>
    </row>
    <row r="11556" spans="23:25" x14ac:dyDescent="0.25">
      <c r="W11556" s="18"/>
      <c r="X11556" s="18"/>
      <c r="Y11556" s="18"/>
    </row>
    <row r="11557" spans="23:25" x14ac:dyDescent="0.25">
      <c r="W11557" s="18"/>
      <c r="X11557" s="18"/>
      <c r="Y11557" s="18"/>
    </row>
    <row r="11558" spans="23:25" x14ac:dyDescent="0.25">
      <c r="W11558" s="18"/>
      <c r="X11558" s="18"/>
      <c r="Y11558" s="18"/>
    </row>
    <row r="11559" spans="23:25" x14ac:dyDescent="0.25">
      <c r="W11559" s="18"/>
      <c r="X11559" s="18"/>
      <c r="Y11559" s="18"/>
    </row>
    <row r="11560" spans="23:25" x14ac:dyDescent="0.25">
      <c r="W11560" s="18"/>
      <c r="X11560" s="18"/>
      <c r="Y11560" s="18"/>
    </row>
    <row r="11561" spans="23:25" x14ac:dyDescent="0.25">
      <c r="W11561" s="18"/>
      <c r="X11561" s="18"/>
      <c r="Y11561" s="18"/>
    </row>
    <row r="11562" spans="23:25" x14ac:dyDescent="0.25">
      <c r="W11562" s="18"/>
      <c r="X11562" s="18"/>
      <c r="Y11562" s="18"/>
    </row>
    <row r="11563" spans="23:25" x14ac:dyDescent="0.25">
      <c r="W11563" s="18"/>
      <c r="X11563" s="18"/>
      <c r="Y11563" s="18"/>
    </row>
    <row r="11564" spans="23:25" x14ac:dyDescent="0.25">
      <c r="W11564" s="18"/>
      <c r="X11564" s="18"/>
      <c r="Y11564" s="18"/>
    </row>
    <row r="11565" spans="23:25" x14ac:dyDescent="0.25">
      <c r="W11565" s="18"/>
      <c r="X11565" s="18"/>
      <c r="Y11565" s="18"/>
    </row>
    <row r="11566" spans="23:25" x14ac:dyDescent="0.25">
      <c r="W11566" s="18"/>
      <c r="X11566" s="18"/>
      <c r="Y11566" s="18"/>
    </row>
    <row r="11567" spans="23:25" x14ac:dyDescent="0.25">
      <c r="W11567" s="18"/>
      <c r="X11567" s="18"/>
      <c r="Y11567" s="18"/>
    </row>
    <row r="11568" spans="23:25" x14ac:dyDescent="0.25">
      <c r="W11568" s="18"/>
      <c r="X11568" s="18"/>
      <c r="Y11568" s="18"/>
    </row>
    <row r="11569" spans="23:25" x14ac:dyDescent="0.25">
      <c r="W11569" s="18"/>
      <c r="X11569" s="18"/>
      <c r="Y11569" s="18"/>
    </row>
    <row r="11570" spans="23:25" x14ac:dyDescent="0.25">
      <c r="W11570" s="18"/>
      <c r="X11570" s="18"/>
      <c r="Y11570" s="18"/>
    </row>
    <row r="11571" spans="23:25" x14ac:dyDescent="0.25">
      <c r="W11571" s="18"/>
      <c r="X11571" s="18"/>
      <c r="Y11571" s="18"/>
    </row>
    <row r="11572" spans="23:25" x14ac:dyDescent="0.25">
      <c r="W11572" s="18"/>
      <c r="X11572" s="18"/>
      <c r="Y11572" s="18"/>
    </row>
    <row r="11573" spans="23:25" x14ac:dyDescent="0.25">
      <c r="W11573" s="18"/>
      <c r="X11573" s="18"/>
      <c r="Y11573" s="18"/>
    </row>
    <row r="11574" spans="23:25" x14ac:dyDescent="0.25">
      <c r="W11574" s="18"/>
      <c r="X11574" s="18"/>
      <c r="Y11574" s="18"/>
    </row>
    <row r="11575" spans="23:25" x14ac:dyDescent="0.25">
      <c r="W11575" s="18"/>
      <c r="X11575" s="18"/>
      <c r="Y11575" s="18"/>
    </row>
    <row r="11576" spans="23:25" x14ac:dyDescent="0.25">
      <c r="W11576" s="18"/>
      <c r="X11576" s="18"/>
      <c r="Y11576" s="18"/>
    </row>
    <row r="11577" spans="23:25" x14ac:dyDescent="0.25">
      <c r="W11577" s="18"/>
      <c r="X11577" s="18"/>
      <c r="Y11577" s="18"/>
    </row>
    <row r="11578" spans="23:25" x14ac:dyDescent="0.25">
      <c r="W11578" s="18"/>
      <c r="X11578" s="18"/>
      <c r="Y11578" s="18"/>
    </row>
    <row r="11579" spans="23:25" x14ac:dyDescent="0.25">
      <c r="W11579" s="18"/>
      <c r="X11579" s="18"/>
      <c r="Y11579" s="18"/>
    </row>
    <row r="11580" spans="23:25" x14ac:dyDescent="0.25">
      <c r="W11580" s="18"/>
      <c r="X11580" s="18"/>
      <c r="Y11580" s="18"/>
    </row>
    <row r="11581" spans="23:25" x14ac:dyDescent="0.25">
      <c r="W11581" s="18"/>
      <c r="X11581" s="18"/>
      <c r="Y11581" s="18"/>
    </row>
    <row r="11582" spans="23:25" x14ac:dyDescent="0.25">
      <c r="W11582" s="18"/>
      <c r="X11582" s="18"/>
      <c r="Y11582" s="18"/>
    </row>
    <row r="11583" spans="23:25" x14ac:dyDescent="0.25">
      <c r="W11583" s="18"/>
      <c r="X11583" s="18"/>
      <c r="Y11583" s="18"/>
    </row>
    <row r="11584" spans="23:25" x14ac:dyDescent="0.25">
      <c r="W11584" s="18"/>
      <c r="X11584" s="18"/>
      <c r="Y11584" s="18"/>
    </row>
    <row r="11585" spans="23:25" x14ac:dyDescent="0.25">
      <c r="W11585" s="18"/>
      <c r="X11585" s="18"/>
      <c r="Y11585" s="18"/>
    </row>
    <row r="11586" spans="23:25" x14ac:dyDescent="0.25">
      <c r="W11586" s="18"/>
      <c r="X11586" s="18"/>
      <c r="Y11586" s="18"/>
    </row>
    <row r="11587" spans="23:25" x14ac:dyDescent="0.25">
      <c r="W11587" s="18"/>
      <c r="X11587" s="18"/>
      <c r="Y11587" s="18"/>
    </row>
    <row r="11588" spans="23:25" x14ac:dyDescent="0.25">
      <c r="W11588" s="18"/>
      <c r="X11588" s="18"/>
      <c r="Y11588" s="18"/>
    </row>
    <row r="11589" spans="23:25" x14ac:dyDescent="0.25">
      <c r="W11589" s="18"/>
      <c r="X11589" s="18"/>
      <c r="Y11589" s="18"/>
    </row>
    <row r="11590" spans="23:25" x14ac:dyDescent="0.25">
      <c r="W11590" s="18"/>
      <c r="X11590" s="18"/>
      <c r="Y11590" s="18"/>
    </row>
    <row r="11591" spans="23:25" x14ac:dyDescent="0.25">
      <c r="W11591" s="18"/>
      <c r="X11591" s="18"/>
      <c r="Y11591" s="18"/>
    </row>
    <row r="11592" spans="23:25" x14ac:dyDescent="0.25">
      <c r="W11592" s="18"/>
      <c r="X11592" s="18"/>
      <c r="Y11592" s="18"/>
    </row>
    <row r="11593" spans="23:25" x14ac:dyDescent="0.25">
      <c r="W11593" s="18"/>
      <c r="X11593" s="18"/>
      <c r="Y11593" s="18"/>
    </row>
    <row r="11594" spans="23:25" x14ac:dyDescent="0.25">
      <c r="W11594" s="18"/>
      <c r="X11594" s="18"/>
      <c r="Y11594" s="18"/>
    </row>
    <row r="11595" spans="23:25" x14ac:dyDescent="0.25">
      <c r="W11595" s="18"/>
      <c r="X11595" s="18"/>
      <c r="Y11595" s="18"/>
    </row>
    <row r="11596" spans="23:25" x14ac:dyDescent="0.25">
      <c r="W11596" s="18"/>
      <c r="X11596" s="18"/>
      <c r="Y11596" s="18"/>
    </row>
    <row r="11597" spans="23:25" x14ac:dyDescent="0.25">
      <c r="W11597" s="18"/>
      <c r="X11597" s="18"/>
      <c r="Y11597" s="18"/>
    </row>
    <row r="11598" spans="23:25" x14ac:dyDescent="0.25">
      <c r="W11598" s="18"/>
      <c r="X11598" s="18"/>
      <c r="Y11598" s="18"/>
    </row>
    <row r="11599" spans="23:25" x14ac:dyDescent="0.25">
      <c r="W11599" s="18"/>
      <c r="X11599" s="18"/>
      <c r="Y11599" s="18"/>
    </row>
    <row r="11600" spans="23:25" x14ac:dyDescent="0.25">
      <c r="W11600" s="18"/>
      <c r="X11600" s="18"/>
      <c r="Y11600" s="18"/>
    </row>
    <row r="11601" spans="23:25" x14ac:dyDescent="0.25">
      <c r="W11601" s="18"/>
      <c r="X11601" s="18"/>
      <c r="Y11601" s="18"/>
    </row>
    <row r="11602" spans="23:25" x14ac:dyDescent="0.25">
      <c r="W11602" s="18"/>
      <c r="X11602" s="18"/>
      <c r="Y11602" s="18"/>
    </row>
    <row r="11603" spans="23:25" x14ac:dyDescent="0.25">
      <c r="W11603" s="18"/>
      <c r="X11603" s="18"/>
      <c r="Y11603" s="18"/>
    </row>
    <row r="11604" spans="23:25" x14ac:dyDescent="0.25">
      <c r="W11604" s="18"/>
      <c r="X11604" s="18"/>
      <c r="Y11604" s="18"/>
    </row>
    <row r="11605" spans="23:25" x14ac:dyDescent="0.25">
      <c r="W11605" s="18"/>
      <c r="X11605" s="18"/>
      <c r="Y11605" s="18"/>
    </row>
    <row r="11606" spans="23:25" x14ac:dyDescent="0.25">
      <c r="W11606" s="18"/>
      <c r="X11606" s="18"/>
      <c r="Y11606" s="18"/>
    </row>
    <row r="11607" spans="23:25" x14ac:dyDescent="0.25">
      <c r="W11607" s="18"/>
      <c r="X11607" s="18"/>
      <c r="Y11607" s="18"/>
    </row>
    <row r="11608" spans="23:25" x14ac:dyDescent="0.25">
      <c r="W11608" s="18"/>
      <c r="X11608" s="18"/>
      <c r="Y11608" s="18"/>
    </row>
    <row r="11609" spans="23:25" x14ac:dyDescent="0.25">
      <c r="W11609" s="18"/>
      <c r="X11609" s="18"/>
      <c r="Y11609" s="18"/>
    </row>
    <row r="11610" spans="23:25" x14ac:dyDescent="0.25">
      <c r="W11610" s="18"/>
      <c r="X11610" s="18"/>
      <c r="Y11610" s="18"/>
    </row>
    <row r="11611" spans="23:25" x14ac:dyDescent="0.25">
      <c r="W11611" s="18"/>
      <c r="X11611" s="18"/>
      <c r="Y11611" s="18"/>
    </row>
    <row r="11612" spans="23:25" x14ac:dyDescent="0.25">
      <c r="W11612" s="18"/>
      <c r="X11612" s="18"/>
      <c r="Y11612" s="18"/>
    </row>
    <row r="11613" spans="23:25" x14ac:dyDescent="0.25">
      <c r="W11613" s="18"/>
      <c r="X11613" s="18"/>
      <c r="Y11613" s="18"/>
    </row>
    <row r="11614" spans="23:25" x14ac:dyDescent="0.25">
      <c r="W11614" s="18"/>
      <c r="X11614" s="18"/>
      <c r="Y11614" s="18"/>
    </row>
    <row r="11615" spans="23:25" x14ac:dyDescent="0.25">
      <c r="W11615" s="18"/>
      <c r="X11615" s="18"/>
      <c r="Y11615" s="18"/>
    </row>
    <row r="11616" spans="23:25" x14ac:dyDescent="0.25">
      <c r="W11616" s="18"/>
      <c r="X11616" s="18"/>
      <c r="Y11616" s="18"/>
    </row>
    <row r="11617" spans="23:25" x14ac:dyDescent="0.25">
      <c r="W11617" s="18"/>
      <c r="X11617" s="18"/>
      <c r="Y11617" s="18"/>
    </row>
    <row r="11618" spans="23:25" x14ac:dyDescent="0.25">
      <c r="W11618" s="18"/>
      <c r="X11618" s="18"/>
      <c r="Y11618" s="18"/>
    </row>
    <row r="11619" spans="23:25" x14ac:dyDescent="0.25">
      <c r="W11619" s="18"/>
      <c r="X11619" s="18"/>
      <c r="Y11619" s="18"/>
    </row>
    <row r="11620" spans="23:25" x14ac:dyDescent="0.25">
      <c r="W11620" s="18"/>
      <c r="X11620" s="18"/>
      <c r="Y11620" s="18"/>
    </row>
    <row r="11621" spans="23:25" x14ac:dyDescent="0.25">
      <c r="W11621" s="18"/>
      <c r="X11621" s="18"/>
      <c r="Y11621" s="18"/>
    </row>
    <row r="11622" spans="23:25" x14ac:dyDescent="0.25">
      <c r="W11622" s="18"/>
      <c r="X11622" s="18"/>
      <c r="Y11622" s="18"/>
    </row>
    <row r="11623" spans="23:25" x14ac:dyDescent="0.25">
      <c r="W11623" s="18"/>
      <c r="X11623" s="18"/>
      <c r="Y11623" s="18"/>
    </row>
    <row r="11624" spans="23:25" x14ac:dyDescent="0.25">
      <c r="W11624" s="18"/>
      <c r="X11624" s="18"/>
      <c r="Y11624" s="18"/>
    </row>
    <row r="11625" spans="23:25" x14ac:dyDescent="0.25">
      <c r="W11625" s="18"/>
      <c r="X11625" s="18"/>
      <c r="Y11625" s="18"/>
    </row>
    <row r="11626" spans="23:25" x14ac:dyDescent="0.25">
      <c r="W11626" s="18"/>
      <c r="X11626" s="18"/>
      <c r="Y11626" s="18"/>
    </row>
    <row r="11627" spans="23:25" x14ac:dyDescent="0.25">
      <c r="W11627" s="18"/>
      <c r="X11627" s="18"/>
      <c r="Y11627" s="18"/>
    </row>
    <row r="11628" spans="23:25" x14ac:dyDescent="0.25">
      <c r="W11628" s="18"/>
      <c r="X11628" s="18"/>
      <c r="Y11628" s="18"/>
    </row>
    <row r="11629" spans="23:25" x14ac:dyDescent="0.25">
      <c r="W11629" s="18"/>
      <c r="X11629" s="18"/>
      <c r="Y11629" s="18"/>
    </row>
    <row r="11630" spans="23:25" x14ac:dyDescent="0.25">
      <c r="W11630" s="18"/>
      <c r="X11630" s="18"/>
      <c r="Y11630" s="18"/>
    </row>
    <row r="11631" spans="23:25" x14ac:dyDescent="0.25">
      <c r="W11631" s="18"/>
      <c r="X11631" s="18"/>
      <c r="Y11631" s="18"/>
    </row>
    <row r="11632" spans="23:25" x14ac:dyDescent="0.25">
      <c r="W11632" s="18"/>
      <c r="X11632" s="18"/>
      <c r="Y11632" s="18"/>
    </row>
    <row r="11633" spans="23:25" x14ac:dyDescent="0.25">
      <c r="W11633" s="18"/>
      <c r="X11633" s="18"/>
      <c r="Y11633" s="18"/>
    </row>
    <row r="11634" spans="23:25" x14ac:dyDescent="0.25">
      <c r="W11634" s="18"/>
      <c r="X11634" s="18"/>
      <c r="Y11634" s="18"/>
    </row>
    <row r="11635" spans="23:25" x14ac:dyDescent="0.25">
      <c r="W11635" s="18"/>
      <c r="X11635" s="18"/>
      <c r="Y11635" s="18"/>
    </row>
    <row r="11636" spans="23:25" x14ac:dyDescent="0.25">
      <c r="W11636" s="18"/>
      <c r="X11636" s="18"/>
      <c r="Y11636" s="18"/>
    </row>
    <row r="11637" spans="23:25" x14ac:dyDescent="0.25">
      <c r="W11637" s="18"/>
      <c r="X11637" s="18"/>
      <c r="Y11637" s="18"/>
    </row>
    <row r="11638" spans="23:25" x14ac:dyDescent="0.25">
      <c r="W11638" s="18"/>
      <c r="X11638" s="18"/>
      <c r="Y11638" s="18"/>
    </row>
    <row r="11639" spans="23:25" x14ac:dyDescent="0.25">
      <c r="W11639" s="18"/>
      <c r="X11639" s="18"/>
      <c r="Y11639" s="18"/>
    </row>
    <row r="11640" spans="23:25" x14ac:dyDescent="0.25">
      <c r="W11640" s="18"/>
      <c r="X11640" s="18"/>
      <c r="Y11640" s="18"/>
    </row>
    <row r="11641" spans="23:25" x14ac:dyDescent="0.25">
      <c r="W11641" s="18"/>
      <c r="X11641" s="18"/>
      <c r="Y11641" s="18"/>
    </row>
    <row r="11642" spans="23:25" x14ac:dyDescent="0.25">
      <c r="W11642" s="18"/>
      <c r="X11642" s="18"/>
      <c r="Y11642" s="18"/>
    </row>
    <row r="11643" spans="23:25" x14ac:dyDescent="0.25">
      <c r="W11643" s="18"/>
      <c r="X11643" s="18"/>
      <c r="Y11643" s="18"/>
    </row>
    <row r="11644" spans="23:25" x14ac:dyDescent="0.25">
      <c r="W11644" s="18"/>
      <c r="X11644" s="18"/>
      <c r="Y11644" s="18"/>
    </row>
    <row r="11645" spans="23:25" x14ac:dyDescent="0.25">
      <c r="W11645" s="18"/>
      <c r="X11645" s="18"/>
      <c r="Y11645" s="18"/>
    </row>
    <row r="11646" spans="23:25" x14ac:dyDescent="0.25">
      <c r="W11646" s="18"/>
      <c r="X11646" s="18"/>
      <c r="Y11646" s="18"/>
    </row>
    <row r="11647" spans="23:25" x14ac:dyDescent="0.25">
      <c r="W11647" s="18"/>
      <c r="X11647" s="18"/>
      <c r="Y11647" s="18"/>
    </row>
    <row r="11648" spans="23:25" x14ac:dyDescent="0.25">
      <c r="W11648" s="18"/>
      <c r="X11648" s="18"/>
      <c r="Y11648" s="18"/>
    </row>
    <row r="11649" spans="23:25" x14ac:dyDescent="0.25">
      <c r="W11649" s="18"/>
      <c r="X11649" s="18"/>
      <c r="Y11649" s="18"/>
    </row>
    <row r="11650" spans="23:25" x14ac:dyDescent="0.25">
      <c r="W11650" s="18"/>
      <c r="X11650" s="18"/>
      <c r="Y11650" s="18"/>
    </row>
    <row r="11651" spans="23:25" x14ac:dyDescent="0.25">
      <c r="W11651" s="18"/>
      <c r="X11651" s="18"/>
      <c r="Y11651" s="18"/>
    </row>
    <row r="11652" spans="23:25" x14ac:dyDescent="0.25">
      <c r="W11652" s="18"/>
      <c r="X11652" s="18"/>
      <c r="Y11652" s="18"/>
    </row>
    <row r="11653" spans="23:25" x14ac:dyDescent="0.25">
      <c r="W11653" s="18"/>
      <c r="X11653" s="18"/>
      <c r="Y11653" s="18"/>
    </row>
    <row r="11654" spans="23:25" x14ac:dyDescent="0.25">
      <c r="W11654" s="18"/>
      <c r="X11654" s="18"/>
      <c r="Y11654" s="18"/>
    </row>
    <row r="11655" spans="23:25" x14ac:dyDescent="0.25">
      <c r="W11655" s="18"/>
      <c r="X11655" s="18"/>
      <c r="Y11655" s="18"/>
    </row>
    <row r="11656" spans="23:25" x14ac:dyDescent="0.25">
      <c r="W11656" s="18"/>
      <c r="X11656" s="18"/>
      <c r="Y11656" s="18"/>
    </row>
    <row r="11657" spans="23:25" x14ac:dyDescent="0.25">
      <c r="W11657" s="18"/>
      <c r="X11657" s="18"/>
      <c r="Y11657" s="18"/>
    </row>
    <row r="11658" spans="23:25" x14ac:dyDescent="0.25">
      <c r="W11658" s="18"/>
      <c r="X11658" s="18"/>
      <c r="Y11658" s="18"/>
    </row>
    <row r="11659" spans="23:25" x14ac:dyDescent="0.25">
      <c r="W11659" s="18"/>
      <c r="X11659" s="18"/>
      <c r="Y11659" s="18"/>
    </row>
    <row r="11660" spans="23:25" x14ac:dyDescent="0.25">
      <c r="W11660" s="18"/>
      <c r="X11660" s="18"/>
      <c r="Y11660" s="18"/>
    </row>
    <row r="11661" spans="23:25" x14ac:dyDescent="0.25">
      <c r="W11661" s="18"/>
      <c r="X11661" s="18"/>
      <c r="Y11661" s="18"/>
    </row>
    <row r="11662" spans="23:25" x14ac:dyDescent="0.25">
      <c r="W11662" s="18"/>
      <c r="X11662" s="18"/>
      <c r="Y11662" s="18"/>
    </row>
    <row r="11663" spans="23:25" x14ac:dyDescent="0.25">
      <c r="W11663" s="18"/>
      <c r="X11663" s="18"/>
      <c r="Y11663" s="18"/>
    </row>
    <row r="11664" spans="23:25" x14ac:dyDescent="0.25">
      <c r="W11664" s="18"/>
      <c r="X11664" s="18"/>
      <c r="Y11664" s="18"/>
    </row>
    <row r="11665" spans="23:25" x14ac:dyDescent="0.25">
      <c r="W11665" s="18"/>
      <c r="X11665" s="18"/>
      <c r="Y11665" s="18"/>
    </row>
    <row r="11666" spans="23:25" x14ac:dyDescent="0.25">
      <c r="W11666" s="18"/>
      <c r="X11666" s="18"/>
      <c r="Y11666" s="18"/>
    </row>
    <row r="11667" spans="23:25" x14ac:dyDescent="0.25">
      <c r="W11667" s="18"/>
      <c r="X11667" s="18"/>
      <c r="Y11667" s="18"/>
    </row>
    <row r="11668" spans="23:25" x14ac:dyDescent="0.25">
      <c r="W11668" s="18"/>
      <c r="X11668" s="18"/>
      <c r="Y11668" s="18"/>
    </row>
    <row r="11669" spans="23:25" x14ac:dyDescent="0.25">
      <c r="W11669" s="18"/>
      <c r="X11669" s="18"/>
      <c r="Y11669" s="18"/>
    </row>
    <row r="11670" spans="23:25" x14ac:dyDescent="0.25">
      <c r="W11670" s="18"/>
      <c r="X11670" s="18"/>
      <c r="Y11670" s="18"/>
    </row>
    <row r="11671" spans="23:25" x14ac:dyDescent="0.25">
      <c r="W11671" s="18"/>
      <c r="X11671" s="18"/>
      <c r="Y11671" s="18"/>
    </row>
    <row r="11672" spans="23:25" x14ac:dyDescent="0.25">
      <c r="W11672" s="18"/>
      <c r="X11672" s="18"/>
      <c r="Y11672" s="18"/>
    </row>
    <row r="11673" spans="23:25" x14ac:dyDescent="0.25">
      <c r="W11673" s="18"/>
      <c r="X11673" s="18"/>
      <c r="Y11673" s="18"/>
    </row>
    <row r="11674" spans="23:25" x14ac:dyDescent="0.25">
      <c r="W11674" s="18"/>
      <c r="X11674" s="18"/>
      <c r="Y11674" s="18"/>
    </row>
    <row r="11675" spans="23:25" x14ac:dyDescent="0.25">
      <c r="W11675" s="18"/>
      <c r="X11675" s="18"/>
      <c r="Y11675" s="18"/>
    </row>
    <row r="11676" spans="23:25" x14ac:dyDescent="0.25">
      <c r="W11676" s="18"/>
      <c r="X11676" s="18"/>
      <c r="Y11676" s="18"/>
    </row>
    <row r="11677" spans="23:25" x14ac:dyDescent="0.25">
      <c r="W11677" s="18"/>
      <c r="X11677" s="18"/>
      <c r="Y11677" s="18"/>
    </row>
    <row r="11678" spans="23:25" x14ac:dyDescent="0.25">
      <c r="W11678" s="18"/>
      <c r="X11678" s="18"/>
      <c r="Y11678" s="18"/>
    </row>
    <row r="11679" spans="23:25" x14ac:dyDescent="0.25">
      <c r="W11679" s="18"/>
      <c r="X11679" s="18"/>
      <c r="Y11679" s="18"/>
    </row>
    <row r="11680" spans="23:25" x14ac:dyDescent="0.25">
      <c r="W11680" s="18"/>
      <c r="X11680" s="18"/>
      <c r="Y11680" s="18"/>
    </row>
    <row r="11681" spans="23:25" x14ac:dyDescent="0.25">
      <c r="W11681" s="18"/>
      <c r="X11681" s="18"/>
      <c r="Y11681" s="18"/>
    </row>
    <row r="11682" spans="23:25" x14ac:dyDescent="0.25">
      <c r="W11682" s="18"/>
      <c r="X11682" s="18"/>
      <c r="Y11682" s="18"/>
    </row>
    <row r="11683" spans="23:25" x14ac:dyDescent="0.25">
      <c r="W11683" s="18"/>
      <c r="X11683" s="18"/>
      <c r="Y11683" s="18"/>
    </row>
    <row r="11684" spans="23:25" x14ac:dyDescent="0.25">
      <c r="W11684" s="18"/>
      <c r="X11684" s="18"/>
      <c r="Y11684" s="18"/>
    </row>
    <row r="11685" spans="23:25" x14ac:dyDescent="0.25">
      <c r="W11685" s="18"/>
      <c r="X11685" s="18"/>
      <c r="Y11685" s="18"/>
    </row>
    <row r="11686" spans="23:25" x14ac:dyDescent="0.25">
      <c r="W11686" s="18"/>
      <c r="X11686" s="18"/>
      <c r="Y11686" s="18"/>
    </row>
    <row r="11687" spans="23:25" x14ac:dyDescent="0.25">
      <c r="W11687" s="18"/>
      <c r="X11687" s="18"/>
      <c r="Y11687" s="18"/>
    </row>
    <row r="11688" spans="23:25" x14ac:dyDescent="0.25">
      <c r="W11688" s="18"/>
      <c r="X11688" s="18"/>
      <c r="Y11688" s="18"/>
    </row>
    <row r="11689" spans="23:25" x14ac:dyDescent="0.25">
      <c r="W11689" s="18"/>
      <c r="X11689" s="18"/>
      <c r="Y11689" s="18"/>
    </row>
    <row r="11690" spans="23:25" x14ac:dyDescent="0.25">
      <c r="W11690" s="18"/>
      <c r="X11690" s="18"/>
      <c r="Y11690" s="18"/>
    </row>
    <row r="11691" spans="23:25" x14ac:dyDescent="0.25">
      <c r="W11691" s="18"/>
      <c r="X11691" s="18"/>
      <c r="Y11691" s="18"/>
    </row>
    <row r="11692" spans="23:25" x14ac:dyDescent="0.25">
      <c r="W11692" s="18"/>
      <c r="X11692" s="18"/>
      <c r="Y11692" s="18"/>
    </row>
    <row r="11693" spans="23:25" x14ac:dyDescent="0.25">
      <c r="W11693" s="18"/>
      <c r="X11693" s="18"/>
      <c r="Y11693" s="18"/>
    </row>
    <row r="11694" spans="23:25" x14ac:dyDescent="0.25">
      <c r="W11694" s="18"/>
      <c r="X11694" s="18"/>
      <c r="Y11694" s="18"/>
    </row>
    <row r="11695" spans="23:25" x14ac:dyDescent="0.25">
      <c r="W11695" s="18"/>
      <c r="X11695" s="18"/>
      <c r="Y11695" s="18"/>
    </row>
    <row r="11696" spans="23:25" x14ac:dyDescent="0.25">
      <c r="W11696" s="18"/>
      <c r="X11696" s="18"/>
      <c r="Y11696" s="18"/>
    </row>
    <row r="11697" spans="23:25" x14ac:dyDescent="0.25">
      <c r="W11697" s="18"/>
      <c r="X11697" s="18"/>
      <c r="Y11697" s="18"/>
    </row>
    <row r="11698" spans="23:25" x14ac:dyDescent="0.25">
      <c r="W11698" s="18"/>
      <c r="X11698" s="18"/>
      <c r="Y11698" s="18"/>
    </row>
    <row r="11699" spans="23:25" x14ac:dyDescent="0.25">
      <c r="W11699" s="18"/>
      <c r="X11699" s="18"/>
      <c r="Y11699" s="18"/>
    </row>
    <row r="11700" spans="23:25" x14ac:dyDescent="0.25">
      <c r="W11700" s="18"/>
      <c r="X11700" s="18"/>
      <c r="Y11700" s="18"/>
    </row>
    <row r="11701" spans="23:25" x14ac:dyDescent="0.25">
      <c r="W11701" s="18"/>
      <c r="X11701" s="18"/>
      <c r="Y11701" s="18"/>
    </row>
    <row r="11702" spans="23:25" x14ac:dyDescent="0.25">
      <c r="W11702" s="18"/>
      <c r="X11702" s="18"/>
      <c r="Y11702" s="18"/>
    </row>
    <row r="11703" spans="23:25" x14ac:dyDescent="0.25">
      <c r="W11703" s="18"/>
      <c r="X11703" s="18"/>
      <c r="Y11703" s="18"/>
    </row>
    <row r="11704" spans="23:25" x14ac:dyDescent="0.25">
      <c r="W11704" s="18"/>
      <c r="X11704" s="18"/>
      <c r="Y11704" s="18"/>
    </row>
    <row r="11705" spans="23:25" x14ac:dyDescent="0.25">
      <c r="W11705" s="18"/>
      <c r="X11705" s="18"/>
      <c r="Y11705" s="18"/>
    </row>
    <row r="11706" spans="23:25" x14ac:dyDescent="0.25">
      <c r="W11706" s="18"/>
      <c r="X11706" s="18"/>
      <c r="Y11706" s="18"/>
    </row>
    <row r="11707" spans="23:25" x14ac:dyDescent="0.25">
      <c r="W11707" s="18"/>
      <c r="X11707" s="18"/>
      <c r="Y11707" s="18"/>
    </row>
    <row r="11708" spans="23:25" x14ac:dyDescent="0.25">
      <c r="W11708" s="18"/>
      <c r="X11708" s="18"/>
      <c r="Y11708" s="18"/>
    </row>
    <row r="11709" spans="23:25" x14ac:dyDescent="0.25">
      <c r="W11709" s="18"/>
      <c r="X11709" s="18"/>
      <c r="Y11709" s="18"/>
    </row>
    <row r="11710" spans="23:25" x14ac:dyDescent="0.25">
      <c r="W11710" s="18"/>
      <c r="X11710" s="18"/>
      <c r="Y11710" s="18"/>
    </row>
    <row r="11711" spans="23:25" x14ac:dyDescent="0.25">
      <c r="W11711" s="18"/>
      <c r="X11711" s="18"/>
      <c r="Y11711" s="18"/>
    </row>
    <row r="11712" spans="23:25" x14ac:dyDescent="0.25">
      <c r="W11712" s="18"/>
      <c r="X11712" s="18"/>
      <c r="Y11712" s="18"/>
    </row>
    <row r="11713" spans="23:25" x14ac:dyDescent="0.25">
      <c r="W11713" s="18"/>
      <c r="X11713" s="18"/>
      <c r="Y11713" s="18"/>
    </row>
    <row r="11714" spans="23:25" x14ac:dyDescent="0.25">
      <c r="W11714" s="18"/>
      <c r="X11714" s="18"/>
      <c r="Y11714" s="18"/>
    </row>
    <row r="11715" spans="23:25" x14ac:dyDescent="0.25">
      <c r="W11715" s="18"/>
      <c r="X11715" s="18"/>
      <c r="Y11715" s="18"/>
    </row>
    <row r="11716" spans="23:25" x14ac:dyDescent="0.25">
      <c r="W11716" s="18"/>
      <c r="X11716" s="18"/>
      <c r="Y11716" s="18"/>
    </row>
    <row r="11717" spans="23:25" x14ac:dyDescent="0.25">
      <c r="W11717" s="18"/>
      <c r="X11717" s="18"/>
      <c r="Y11717" s="18"/>
    </row>
    <row r="11718" spans="23:25" x14ac:dyDescent="0.25">
      <c r="W11718" s="18"/>
      <c r="X11718" s="18"/>
      <c r="Y11718" s="18"/>
    </row>
    <row r="11719" spans="23:25" x14ac:dyDescent="0.25">
      <c r="W11719" s="18"/>
      <c r="X11719" s="18"/>
      <c r="Y11719" s="18"/>
    </row>
    <row r="11720" spans="23:25" x14ac:dyDescent="0.25">
      <c r="W11720" s="18"/>
      <c r="X11720" s="18"/>
      <c r="Y11720" s="18"/>
    </row>
    <row r="11721" spans="23:25" x14ac:dyDescent="0.25">
      <c r="W11721" s="18"/>
      <c r="X11721" s="18"/>
      <c r="Y11721" s="18"/>
    </row>
    <row r="11722" spans="23:25" x14ac:dyDescent="0.25">
      <c r="W11722" s="18"/>
      <c r="X11722" s="18"/>
      <c r="Y11722" s="18"/>
    </row>
    <row r="11723" spans="23:25" x14ac:dyDescent="0.25">
      <c r="W11723" s="18"/>
      <c r="X11723" s="18"/>
      <c r="Y11723" s="18"/>
    </row>
    <row r="11724" spans="23:25" x14ac:dyDescent="0.25">
      <c r="W11724" s="18"/>
      <c r="X11724" s="18"/>
      <c r="Y11724" s="18"/>
    </row>
    <row r="11725" spans="23:25" x14ac:dyDescent="0.25">
      <c r="W11725" s="18"/>
      <c r="X11725" s="18"/>
      <c r="Y11725" s="18"/>
    </row>
    <row r="11726" spans="23:25" x14ac:dyDescent="0.25">
      <c r="W11726" s="18"/>
      <c r="X11726" s="18"/>
      <c r="Y11726" s="18"/>
    </row>
    <row r="11727" spans="23:25" x14ac:dyDescent="0.25">
      <c r="W11727" s="18"/>
      <c r="X11727" s="18"/>
      <c r="Y11727" s="18"/>
    </row>
    <row r="11728" spans="23:25" x14ac:dyDescent="0.25">
      <c r="W11728" s="18"/>
      <c r="X11728" s="18"/>
      <c r="Y11728" s="18"/>
    </row>
    <row r="11729" spans="23:25" x14ac:dyDescent="0.25">
      <c r="W11729" s="18"/>
      <c r="X11729" s="18"/>
      <c r="Y11729" s="18"/>
    </row>
    <row r="11730" spans="23:25" x14ac:dyDescent="0.25">
      <c r="W11730" s="18"/>
      <c r="X11730" s="18"/>
      <c r="Y11730" s="18"/>
    </row>
    <row r="11731" spans="23:25" x14ac:dyDescent="0.25">
      <c r="W11731" s="18"/>
      <c r="X11731" s="18"/>
      <c r="Y11731" s="18"/>
    </row>
    <row r="11732" spans="23:25" x14ac:dyDescent="0.25">
      <c r="W11732" s="18"/>
      <c r="X11732" s="18"/>
      <c r="Y11732" s="18"/>
    </row>
    <row r="11733" spans="23:25" x14ac:dyDescent="0.25">
      <c r="W11733" s="18"/>
      <c r="X11733" s="18"/>
      <c r="Y11733" s="18"/>
    </row>
    <row r="11734" spans="23:25" x14ac:dyDescent="0.25">
      <c r="W11734" s="18"/>
      <c r="X11734" s="18"/>
      <c r="Y11734" s="18"/>
    </row>
    <row r="11735" spans="23:25" x14ac:dyDescent="0.25">
      <c r="W11735" s="18"/>
      <c r="X11735" s="18"/>
      <c r="Y11735" s="18"/>
    </row>
    <row r="11736" spans="23:25" x14ac:dyDescent="0.25">
      <c r="W11736" s="18"/>
      <c r="X11736" s="18"/>
      <c r="Y11736" s="18"/>
    </row>
    <row r="11737" spans="23:25" x14ac:dyDescent="0.25">
      <c r="W11737" s="18"/>
      <c r="X11737" s="18"/>
      <c r="Y11737" s="18"/>
    </row>
    <row r="11738" spans="23:25" x14ac:dyDescent="0.25">
      <c r="W11738" s="18"/>
      <c r="X11738" s="18"/>
      <c r="Y11738" s="18"/>
    </row>
    <row r="11739" spans="23:25" x14ac:dyDescent="0.25">
      <c r="W11739" s="18"/>
      <c r="X11739" s="18"/>
      <c r="Y11739" s="18"/>
    </row>
    <row r="11740" spans="23:25" x14ac:dyDescent="0.25">
      <c r="W11740" s="18"/>
      <c r="X11740" s="18"/>
      <c r="Y11740" s="18"/>
    </row>
    <row r="11741" spans="23:25" x14ac:dyDescent="0.25">
      <c r="W11741" s="18"/>
      <c r="X11741" s="18"/>
      <c r="Y11741" s="18"/>
    </row>
    <row r="11742" spans="23:25" x14ac:dyDescent="0.25">
      <c r="W11742" s="18"/>
      <c r="X11742" s="18"/>
      <c r="Y11742" s="18"/>
    </row>
    <row r="11743" spans="23:25" x14ac:dyDescent="0.25">
      <c r="W11743" s="18"/>
      <c r="X11743" s="18"/>
      <c r="Y11743" s="18"/>
    </row>
    <row r="11744" spans="23:25" x14ac:dyDescent="0.25">
      <c r="W11744" s="18"/>
      <c r="X11744" s="18"/>
      <c r="Y11744" s="18"/>
    </row>
    <row r="11745" spans="23:25" x14ac:dyDescent="0.25">
      <c r="W11745" s="18"/>
      <c r="X11745" s="18"/>
      <c r="Y11745" s="18"/>
    </row>
    <row r="11746" spans="23:25" x14ac:dyDescent="0.25">
      <c r="W11746" s="18"/>
      <c r="X11746" s="18"/>
      <c r="Y11746" s="18"/>
    </row>
    <row r="11747" spans="23:25" x14ac:dyDescent="0.25">
      <c r="W11747" s="18"/>
      <c r="X11747" s="18"/>
      <c r="Y11747" s="18"/>
    </row>
    <row r="11748" spans="23:25" x14ac:dyDescent="0.25">
      <c r="W11748" s="18"/>
      <c r="X11748" s="18"/>
      <c r="Y11748" s="18"/>
    </row>
    <row r="11749" spans="23:25" x14ac:dyDescent="0.25">
      <c r="W11749" s="18"/>
      <c r="X11749" s="18"/>
      <c r="Y11749" s="18"/>
    </row>
    <row r="11750" spans="23:25" x14ac:dyDescent="0.25">
      <c r="W11750" s="18"/>
      <c r="X11750" s="18"/>
      <c r="Y11750" s="18"/>
    </row>
    <row r="11751" spans="23:25" x14ac:dyDescent="0.25">
      <c r="W11751" s="18"/>
      <c r="X11751" s="18"/>
      <c r="Y11751" s="18"/>
    </row>
    <row r="11752" spans="23:25" x14ac:dyDescent="0.25">
      <c r="W11752" s="18"/>
      <c r="X11752" s="18"/>
      <c r="Y11752" s="18"/>
    </row>
    <row r="11753" spans="23:25" x14ac:dyDescent="0.25">
      <c r="W11753" s="18"/>
      <c r="X11753" s="18"/>
      <c r="Y11753" s="18"/>
    </row>
    <row r="11754" spans="23:25" x14ac:dyDescent="0.25">
      <c r="W11754" s="18"/>
      <c r="X11754" s="18"/>
      <c r="Y11754" s="18"/>
    </row>
    <row r="11755" spans="23:25" x14ac:dyDescent="0.25">
      <c r="W11755" s="18"/>
      <c r="X11755" s="18"/>
      <c r="Y11755" s="18"/>
    </row>
    <row r="11756" spans="23:25" x14ac:dyDescent="0.25">
      <c r="W11756" s="18"/>
      <c r="X11756" s="18"/>
      <c r="Y11756" s="18"/>
    </row>
    <row r="11757" spans="23:25" x14ac:dyDescent="0.25">
      <c r="W11757" s="18"/>
      <c r="X11757" s="18"/>
      <c r="Y11757" s="18"/>
    </row>
    <row r="11758" spans="23:25" x14ac:dyDescent="0.25">
      <c r="W11758" s="18"/>
      <c r="X11758" s="18"/>
      <c r="Y11758" s="18"/>
    </row>
    <row r="11759" spans="23:25" x14ac:dyDescent="0.25">
      <c r="W11759" s="18"/>
      <c r="X11759" s="18"/>
      <c r="Y11759" s="18"/>
    </row>
    <row r="11760" spans="23:25" x14ac:dyDescent="0.25">
      <c r="W11760" s="18"/>
      <c r="X11760" s="18"/>
      <c r="Y11760" s="18"/>
    </row>
    <row r="11761" spans="23:25" x14ac:dyDescent="0.25">
      <c r="W11761" s="18"/>
      <c r="X11761" s="18"/>
      <c r="Y11761" s="18"/>
    </row>
    <row r="11762" spans="23:25" x14ac:dyDescent="0.25">
      <c r="W11762" s="18"/>
      <c r="X11762" s="18"/>
      <c r="Y11762" s="18"/>
    </row>
    <row r="11763" spans="23:25" x14ac:dyDescent="0.25">
      <c r="W11763" s="18"/>
      <c r="X11763" s="18"/>
      <c r="Y11763" s="18"/>
    </row>
    <row r="11764" spans="23:25" x14ac:dyDescent="0.25">
      <c r="W11764" s="18"/>
      <c r="X11764" s="18"/>
      <c r="Y11764" s="18"/>
    </row>
    <row r="11765" spans="23:25" x14ac:dyDescent="0.25">
      <c r="W11765" s="18"/>
      <c r="X11765" s="18"/>
      <c r="Y11765" s="18"/>
    </row>
    <row r="11766" spans="23:25" x14ac:dyDescent="0.25">
      <c r="W11766" s="18"/>
      <c r="X11766" s="18"/>
      <c r="Y11766" s="18"/>
    </row>
    <row r="11767" spans="23:25" x14ac:dyDescent="0.25">
      <c r="W11767" s="18"/>
      <c r="X11767" s="18"/>
      <c r="Y11767" s="18"/>
    </row>
    <row r="11768" spans="23:25" x14ac:dyDescent="0.25">
      <c r="W11768" s="18"/>
      <c r="X11768" s="18"/>
      <c r="Y11768" s="18"/>
    </row>
    <row r="11769" spans="23:25" x14ac:dyDescent="0.25">
      <c r="W11769" s="18"/>
      <c r="X11769" s="18"/>
      <c r="Y11769" s="18"/>
    </row>
    <row r="11770" spans="23:25" x14ac:dyDescent="0.25">
      <c r="W11770" s="18"/>
      <c r="X11770" s="18"/>
      <c r="Y11770" s="18"/>
    </row>
    <row r="11771" spans="23:25" x14ac:dyDescent="0.25">
      <c r="W11771" s="18"/>
      <c r="X11771" s="18"/>
      <c r="Y11771" s="18"/>
    </row>
    <row r="11772" spans="23:25" x14ac:dyDescent="0.25">
      <c r="W11772" s="18"/>
      <c r="X11772" s="18"/>
      <c r="Y11772" s="18"/>
    </row>
    <row r="11773" spans="23:25" x14ac:dyDescent="0.25">
      <c r="W11773" s="18"/>
      <c r="X11773" s="18"/>
      <c r="Y11773" s="18"/>
    </row>
    <row r="11774" spans="23:25" x14ac:dyDescent="0.25">
      <c r="W11774" s="18"/>
      <c r="X11774" s="18"/>
      <c r="Y11774" s="18"/>
    </row>
    <row r="11775" spans="23:25" x14ac:dyDescent="0.25">
      <c r="W11775" s="18"/>
      <c r="X11775" s="18"/>
      <c r="Y11775" s="18"/>
    </row>
    <row r="11776" spans="23:25" x14ac:dyDescent="0.25">
      <c r="W11776" s="18"/>
      <c r="X11776" s="18"/>
      <c r="Y11776" s="18"/>
    </row>
    <row r="11777" spans="23:25" x14ac:dyDescent="0.25">
      <c r="W11777" s="18"/>
      <c r="X11777" s="18"/>
      <c r="Y11777" s="18"/>
    </row>
    <row r="11778" spans="23:25" x14ac:dyDescent="0.25">
      <c r="W11778" s="18"/>
      <c r="X11778" s="18"/>
      <c r="Y11778" s="18"/>
    </row>
    <row r="11779" spans="23:25" x14ac:dyDescent="0.25">
      <c r="W11779" s="18"/>
      <c r="X11779" s="18"/>
      <c r="Y11779" s="18"/>
    </row>
    <row r="11780" spans="23:25" x14ac:dyDescent="0.25">
      <c r="W11780" s="18"/>
      <c r="X11780" s="18"/>
      <c r="Y11780" s="18"/>
    </row>
    <row r="11781" spans="23:25" x14ac:dyDescent="0.25">
      <c r="W11781" s="18"/>
      <c r="X11781" s="18"/>
      <c r="Y11781" s="18"/>
    </row>
    <row r="11782" spans="23:25" x14ac:dyDescent="0.25">
      <c r="W11782" s="18"/>
      <c r="X11782" s="18"/>
      <c r="Y11782" s="18"/>
    </row>
    <row r="11783" spans="23:25" x14ac:dyDescent="0.25">
      <c r="W11783" s="18"/>
      <c r="X11783" s="18"/>
      <c r="Y11783" s="18"/>
    </row>
    <row r="11784" spans="23:25" x14ac:dyDescent="0.25">
      <c r="W11784" s="18"/>
      <c r="X11784" s="18"/>
      <c r="Y11784" s="18"/>
    </row>
    <row r="11785" spans="23:25" x14ac:dyDescent="0.25">
      <c r="W11785" s="18"/>
      <c r="X11785" s="18"/>
      <c r="Y11785" s="18"/>
    </row>
    <row r="11786" spans="23:25" x14ac:dyDescent="0.25">
      <c r="W11786" s="18"/>
      <c r="X11786" s="18"/>
      <c r="Y11786" s="18"/>
    </row>
    <row r="11787" spans="23:25" x14ac:dyDescent="0.25">
      <c r="W11787" s="18"/>
      <c r="X11787" s="18"/>
      <c r="Y11787" s="18"/>
    </row>
    <row r="11788" spans="23:25" x14ac:dyDescent="0.25">
      <c r="W11788" s="18"/>
      <c r="X11788" s="18"/>
      <c r="Y11788" s="18"/>
    </row>
    <row r="11789" spans="23:25" x14ac:dyDescent="0.25">
      <c r="W11789" s="18"/>
      <c r="X11789" s="18"/>
      <c r="Y11789" s="18"/>
    </row>
    <row r="11790" spans="23:25" x14ac:dyDescent="0.25">
      <c r="W11790" s="18"/>
      <c r="X11790" s="18"/>
      <c r="Y11790" s="18"/>
    </row>
    <row r="11791" spans="23:25" x14ac:dyDescent="0.25">
      <c r="W11791" s="18"/>
      <c r="X11791" s="18"/>
      <c r="Y11791" s="18"/>
    </row>
    <row r="11792" spans="23:25" x14ac:dyDescent="0.25">
      <c r="W11792" s="18"/>
      <c r="X11792" s="18"/>
      <c r="Y11792" s="18"/>
    </row>
    <row r="11793" spans="23:25" x14ac:dyDescent="0.25">
      <c r="W11793" s="18"/>
      <c r="X11793" s="18"/>
      <c r="Y11793" s="18"/>
    </row>
    <row r="11794" spans="23:25" x14ac:dyDescent="0.25">
      <c r="W11794" s="18"/>
      <c r="X11794" s="18"/>
      <c r="Y11794" s="18"/>
    </row>
    <row r="11795" spans="23:25" x14ac:dyDescent="0.25">
      <c r="W11795" s="18"/>
      <c r="X11795" s="18"/>
      <c r="Y11795" s="18"/>
    </row>
    <row r="11796" spans="23:25" x14ac:dyDescent="0.25">
      <c r="W11796" s="18"/>
      <c r="X11796" s="18"/>
      <c r="Y11796" s="18"/>
    </row>
    <row r="11797" spans="23:25" x14ac:dyDescent="0.25">
      <c r="W11797" s="18"/>
      <c r="X11797" s="18"/>
      <c r="Y11797" s="18"/>
    </row>
    <row r="11798" spans="23:25" x14ac:dyDescent="0.25">
      <c r="W11798" s="18"/>
      <c r="X11798" s="18"/>
      <c r="Y11798" s="18"/>
    </row>
    <row r="11799" spans="23:25" x14ac:dyDescent="0.25">
      <c r="W11799" s="18"/>
      <c r="X11799" s="18"/>
      <c r="Y11799" s="18"/>
    </row>
    <row r="11800" spans="23:25" x14ac:dyDescent="0.25">
      <c r="W11800" s="18"/>
      <c r="X11800" s="18"/>
      <c r="Y11800" s="18"/>
    </row>
    <row r="11801" spans="23:25" x14ac:dyDescent="0.25">
      <c r="W11801" s="18"/>
      <c r="X11801" s="18"/>
      <c r="Y11801" s="18"/>
    </row>
    <row r="11802" spans="23:25" x14ac:dyDescent="0.25">
      <c r="W11802" s="18"/>
      <c r="X11802" s="18"/>
      <c r="Y11802" s="18"/>
    </row>
    <row r="11803" spans="23:25" x14ac:dyDescent="0.25">
      <c r="W11803" s="18"/>
      <c r="X11803" s="18"/>
      <c r="Y11803" s="18"/>
    </row>
    <row r="11804" spans="23:25" x14ac:dyDescent="0.25">
      <c r="W11804" s="18"/>
      <c r="X11804" s="18"/>
      <c r="Y11804" s="18"/>
    </row>
    <row r="11805" spans="23:25" x14ac:dyDescent="0.25">
      <c r="W11805" s="18"/>
      <c r="X11805" s="18"/>
      <c r="Y11805" s="18"/>
    </row>
    <row r="11806" spans="23:25" x14ac:dyDescent="0.25">
      <c r="W11806" s="18"/>
      <c r="X11806" s="18"/>
      <c r="Y11806" s="18"/>
    </row>
    <row r="11807" spans="23:25" x14ac:dyDescent="0.25">
      <c r="W11807" s="18"/>
      <c r="X11807" s="18"/>
      <c r="Y11807" s="18"/>
    </row>
    <row r="11808" spans="23:25" x14ac:dyDescent="0.25">
      <c r="W11808" s="18"/>
      <c r="X11808" s="18"/>
      <c r="Y11808" s="18"/>
    </row>
    <row r="11809" spans="23:25" x14ac:dyDescent="0.25">
      <c r="W11809" s="18"/>
      <c r="X11809" s="18"/>
      <c r="Y11809" s="18"/>
    </row>
    <row r="11810" spans="23:25" x14ac:dyDescent="0.25">
      <c r="W11810" s="18"/>
      <c r="X11810" s="18"/>
      <c r="Y11810" s="18"/>
    </row>
    <row r="11811" spans="23:25" x14ac:dyDescent="0.25">
      <c r="W11811" s="18"/>
      <c r="X11811" s="18"/>
      <c r="Y11811" s="18"/>
    </row>
    <row r="11812" spans="23:25" x14ac:dyDescent="0.25">
      <c r="W11812" s="18"/>
      <c r="X11812" s="18"/>
      <c r="Y11812" s="18"/>
    </row>
    <row r="11813" spans="23:25" x14ac:dyDescent="0.25">
      <c r="W11813" s="18"/>
      <c r="X11813" s="18"/>
      <c r="Y11813" s="18"/>
    </row>
    <row r="11814" spans="23:25" x14ac:dyDescent="0.25">
      <c r="W11814" s="18"/>
      <c r="X11814" s="18"/>
      <c r="Y11814" s="18"/>
    </row>
    <row r="11815" spans="23:25" x14ac:dyDescent="0.25">
      <c r="W11815" s="18"/>
      <c r="X11815" s="18"/>
      <c r="Y11815" s="18"/>
    </row>
    <row r="11816" spans="23:25" x14ac:dyDescent="0.25">
      <c r="W11816" s="18"/>
      <c r="X11816" s="18"/>
      <c r="Y11816" s="18"/>
    </row>
    <row r="11817" spans="23:25" x14ac:dyDescent="0.25">
      <c r="W11817" s="18"/>
      <c r="X11817" s="18"/>
      <c r="Y11817" s="18"/>
    </row>
    <row r="11818" spans="23:25" x14ac:dyDescent="0.25">
      <c r="W11818" s="18"/>
      <c r="X11818" s="18"/>
      <c r="Y11818" s="18"/>
    </row>
    <row r="11819" spans="23:25" x14ac:dyDescent="0.25">
      <c r="W11819" s="18"/>
      <c r="X11819" s="18"/>
      <c r="Y11819" s="18"/>
    </row>
    <row r="11820" spans="23:25" x14ac:dyDescent="0.25">
      <c r="W11820" s="18"/>
      <c r="X11820" s="18"/>
      <c r="Y11820" s="18"/>
    </row>
    <row r="11821" spans="23:25" x14ac:dyDescent="0.25">
      <c r="W11821" s="18"/>
      <c r="X11821" s="18"/>
      <c r="Y11821" s="18"/>
    </row>
    <row r="11822" spans="23:25" x14ac:dyDescent="0.25">
      <c r="W11822" s="18"/>
      <c r="X11822" s="18"/>
      <c r="Y11822" s="18"/>
    </row>
    <row r="11823" spans="23:25" x14ac:dyDescent="0.25">
      <c r="W11823" s="18"/>
      <c r="X11823" s="18"/>
      <c r="Y11823" s="18"/>
    </row>
    <row r="11824" spans="23:25" x14ac:dyDescent="0.25">
      <c r="W11824" s="18"/>
      <c r="X11824" s="18"/>
      <c r="Y11824" s="18"/>
    </row>
    <row r="11825" spans="23:25" x14ac:dyDescent="0.25">
      <c r="W11825" s="18"/>
      <c r="X11825" s="18"/>
      <c r="Y11825" s="18"/>
    </row>
    <row r="11826" spans="23:25" x14ac:dyDescent="0.25">
      <c r="W11826" s="18"/>
      <c r="X11826" s="18"/>
      <c r="Y11826" s="18"/>
    </row>
    <row r="11827" spans="23:25" x14ac:dyDescent="0.25">
      <c r="W11827" s="18"/>
      <c r="X11827" s="18"/>
      <c r="Y11827" s="18"/>
    </row>
    <row r="11828" spans="23:25" x14ac:dyDescent="0.25">
      <c r="W11828" s="18"/>
      <c r="X11828" s="18"/>
      <c r="Y11828" s="18"/>
    </row>
    <row r="11829" spans="23:25" x14ac:dyDescent="0.25">
      <c r="W11829" s="18"/>
      <c r="X11829" s="18"/>
      <c r="Y11829" s="18"/>
    </row>
    <row r="11830" spans="23:25" x14ac:dyDescent="0.25">
      <c r="W11830" s="18"/>
      <c r="X11830" s="18"/>
      <c r="Y11830" s="18"/>
    </row>
    <row r="11831" spans="23:25" x14ac:dyDescent="0.25">
      <c r="W11831" s="18"/>
      <c r="X11831" s="18"/>
      <c r="Y11831" s="18"/>
    </row>
    <row r="11832" spans="23:25" x14ac:dyDescent="0.25">
      <c r="W11832" s="18"/>
      <c r="X11832" s="18"/>
      <c r="Y11832" s="18"/>
    </row>
    <row r="11833" spans="23:25" x14ac:dyDescent="0.25">
      <c r="W11833" s="18"/>
      <c r="X11833" s="18"/>
      <c r="Y11833" s="18"/>
    </row>
    <row r="11834" spans="23:25" x14ac:dyDescent="0.25">
      <c r="W11834" s="18"/>
      <c r="X11834" s="18"/>
      <c r="Y11834" s="18"/>
    </row>
    <row r="11835" spans="23:25" x14ac:dyDescent="0.25">
      <c r="W11835" s="18"/>
      <c r="X11835" s="18"/>
      <c r="Y11835" s="18"/>
    </row>
    <row r="11836" spans="23:25" x14ac:dyDescent="0.25">
      <c r="W11836" s="18"/>
      <c r="X11836" s="18"/>
      <c r="Y11836" s="18"/>
    </row>
    <row r="11837" spans="23:25" x14ac:dyDescent="0.25">
      <c r="W11837" s="18"/>
      <c r="X11837" s="18"/>
      <c r="Y11837" s="18"/>
    </row>
    <row r="11838" spans="23:25" x14ac:dyDescent="0.25">
      <c r="W11838" s="18"/>
      <c r="X11838" s="18"/>
      <c r="Y11838" s="18"/>
    </row>
    <row r="11839" spans="23:25" x14ac:dyDescent="0.25">
      <c r="W11839" s="18"/>
      <c r="X11839" s="18"/>
      <c r="Y11839" s="18"/>
    </row>
    <row r="11840" spans="23:25" x14ac:dyDescent="0.25">
      <c r="W11840" s="18"/>
      <c r="X11840" s="18"/>
      <c r="Y11840" s="18"/>
    </row>
    <row r="11841" spans="23:25" x14ac:dyDescent="0.25">
      <c r="W11841" s="18"/>
      <c r="X11841" s="18"/>
      <c r="Y11841" s="18"/>
    </row>
    <row r="11842" spans="23:25" x14ac:dyDescent="0.25">
      <c r="W11842" s="18"/>
      <c r="X11842" s="18"/>
      <c r="Y11842" s="18"/>
    </row>
    <row r="11843" spans="23:25" x14ac:dyDescent="0.25">
      <c r="W11843" s="18"/>
      <c r="X11843" s="18"/>
      <c r="Y11843" s="18"/>
    </row>
    <row r="11844" spans="23:25" x14ac:dyDescent="0.25">
      <c r="W11844" s="18"/>
      <c r="X11844" s="18"/>
      <c r="Y11844" s="18"/>
    </row>
    <row r="11845" spans="23:25" x14ac:dyDescent="0.25">
      <c r="W11845" s="18"/>
      <c r="X11845" s="18"/>
      <c r="Y11845" s="18"/>
    </row>
    <row r="11846" spans="23:25" x14ac:dyDescent="0.25">
      <c r="W11846" s="18"/>
      <c r="X11846" s="18"/>
      <c r="Y11846" s="18"/>
    </row>
    <row r="11847" spans="23:25" x14ac:dyDescent="0.25">
      <c r="W11847" s="18"/>
      <c r="X11847" s="18"/>
      <c r="Y11847" s="18"/>
    </row>
    <row r="11848" spans="23:25" x14ac:dyDescent="0.25">
      <c r="W11848" s="18"/>
      <c r="X11848" s="18"/>
      <c r="Y11848" s="18"/>
    </row>
    <row r="11849" spans="23:25" x14ac:dyDescent="0.25">
      <c r="W11849" s="18"/>
      <c r="X11849" s="18"/>
      <c r="Y11849" s="18"/>
    </row>
    <row r="11850" spans="23:25" x14ac:dyDescent="0.25">
      <c r="W11850" s="18"/>
      <c r="X11850" s="18"/>
      <c r="Y11850" s="18"/>
    </row>
    <row r="11851" spans="23:25" x14ac:dyDescent="0.25">
      <c r="W11851" s="18"/>
      <c r="X11851" s="18"/>
      <c r="Y11851" s="18"/>
    </row>
    <row r="11852" spans="23:25" x14ac:dyDescent="0.25">
      <c r="W11852" s="18"/>
      <c r="X11852" s="18"/>
      <c r="Y11852" s="18"/>
    </row>
    <row r="11853" spans="23:25" x14ac:dyDescent="0.25">
      <c r="W11853" s="18"/>
      <c r="X11853" s="18"/>
      <c r="Y11853" s="18"/>
    </row>
    <row r="11854" spans="23:25" x14ac:dyDescent="0.25">
      <c r="W11854" s="18"/>
      <c r="X11854" s="18"/>
      <c r="Y11854" s="18"/>
    </row>
    <row r="11855" spans="23:25" x14ac:dyDescent="0.25">
      <c r="W11855" s="18"/>
      <c r="X11855" s="18"/>
      <c r="Y11855" s="18"/>
    </row>
    <row r="11856" spans="23:25" x14ac:dyDescent="0.25">
      <c r="W11856" s="18"/>
      <c r="X11856" s="18"/>
      <c r="Y11856" s="18"/>
    </row>
    <row r="11857" spans="23:25" x14ac:dyDescent="0.25">
      <c r="W11857" s="18"/>
      <c r="X11857" s="18"/>
      <c r="Y11857" s="18"/>
    </row>
    <row r="11858" spans="23:25" x14ac:dyDescent="0.25">
      <c r="W11858" s="18"/>
      <c r="X11858" s="18"/>
      <c r="Y11858" s="18"/>
    </row>
    <row r="11859" spans="23:25" x14ac:dyDescent="0.25">
      <c r="W11859" s="18"/>
      <c r="X11859" s="18"/>
      <c r="Y11859" s="18"/>
    </row>
    <row r="11860" spans="23:25" x14ac:dyDescent="0.25">
      <c r="W11860" s="18"/>
      <c r="X11860" s="18"/>
      <c r="Y11860" s="18"/>
    </row>
    <row r="11861" spans="23:25" x14ac:dyDescent="0.25">
      <c r="W11861" s="18"/>
      <c r="X11861" s="18"/>
      <c r="Y11861" s="18"/>
    </row>
    <row r="11862" spans="23:25" x14ac:dyDescent="0.25">
      <c r="W11862" s="18"/>
      <c r="X11862" s="18"/>
      <c r="Y11862" s="18"/>
    </row>
    <row r="11863" spans="23:25" x14ac:dyDescent="0.25">
      <c r="W11863" s="18"/>
      <c r="X11863" s="18"/>
      <c r="Y11863" s="18"/>
    </row>
    <row r="11864" spans="23:25" x14ac:dyDescent="0.25">
      <c r="W11864" s="18"/>
      <c r="X11864" s="18"/>
      <c r="Y11864" s="18"/>
    </row>
    <row r="11865" spans="23:25" x14ac:dyDescent="0.25">
      <c r="W11865" s="18"/>
      <c r="X11865" s="18"/>
      <c r="Y11865" s="18"/>
    </row>
    <row r="11866" spans="23:25" x14ac:dyDescent="0.25">
      <c r="W11866" s="18"/>
      <c r="X11866" s="18"/>
      <c r="Y11866" s="18"/>
    </row>
    <row r="11867" spans="23:25" x14ac:dyDescent="0.25">
      <c r="W11867" s="18"/>
      <c r="X11867" s="18"/>
      <c r="Y11867" s="18"/>
    </row>
    <row r="11868" spans="23:25" x14ac:dyDescent="0.25">
      <c r="W11868" s="18"/>
      <c r="X11868" s="18"/>
      <c r="Y11868" s="18"/>
    </row>
    <row r="11869" spans="23:25" x14ac:dyDescent="0.25">
      <c r="W11869" s="18"/>
      <c r="X11869" s="18"/>
      <c r="Y11869" s="18"/>
    </row>
    <row r="11870" spans="23:25" x14ac:dyDescent="0.25">
      <c r="W11870" s="18"/>
      <c r="X11870" s="18"/>
      <c r="Y11870" s="18"/>
    </row>
    <row r="11871" spans="23:25" x14ac:dyDescent="0.25">
      <c r="W11871" s="18"/>
      <c r="X11871" s="18"/>
      <c r="Y11871" s="18"/>
    </row>
    <row r="11872" spans="23:25" x14ac:dyDescent="0.25">
      <c r="W11872" s="18"/>
      <c r="X11872" s="18"/>
      <c r="Y11872" s="18"/>
    </row>
    <row r="11873" spans="23:25" x14ac:dyDescent="0.25">
      <c r="W11873" s="18"/>
      <c r="X11873" s="18"/>
      <c r="Y11873" s="18"/>
    </row>
    <row r="11874" spans="23:25" x14ac:dyDescent="0.25">
      <c r="W11874" s="18"/>
      <c r="X11874" s="18"/>
      <c r="Y11874" s="18"/>
    </row>
    <row r="11875" spans="23:25" x14ac:dyDescent="0.25">
      <c r="W11875" s="18"/>
      <c r="X11875" s="18"/>
      <c r="Y11875" s="18"/>
    </row>
    <row r="11876" spans="23:25" x14ac:dyDescent="0.25">
      <c r="W11876" s="18"/>
      <c r="X11876" s="18"/>
      <c r="Y11876" s="18"/>
    </row>
    <row r="11877" spans="23:25" x14ac:dyDescent="0.25">
      <c r="W11877" s="18"/>
      <c r="X11877" s="18"/>
      <c r="Y11877" s="18"/>
    </row>
    <row r="11878" spans="23:25" x14ac:dyDescent="0.25">
      <c r="W11878" s="18"/>
      <c r="X11878" s="18"/>
      <c r="Y11878" s="18"/>
    </row>
    <row r="11879" spans="23:25" x14ac:dyDescent="0.25">
      <c r="W11879" s="18"/>
      <c r="X11879" s="18"/>
      <c r="Y11879" s="18"/>
    </row>
    <row r="11880" spans="23:25" x14ac:dyDescent="0.25">
      <c r="W11880" s="18"/>
      <c r="X11880" s="18"/>
      <c r="Y11880" s="18"/>
    </row>
    <row r="11881" spans="23:25" x14ac:dyDescent="0.25">
      <c r="W11881" s="18"/>
      <c r="X11881" s="18"/>
      <c r="Y11881" s="18"/>
    </row>
    <row r="11882" spans="23:25" x14ac:dyDescent="0.25">
      <c r="W11882" s="18"/>
      <c r="X11882" s="18"/>
      <c r="Y11882" s="18"/>
    </row>
    <row r="11883" spans="23:25" x14ac:dyDescent="0.25">
      <c r="W11883" s="18"/>
      <c r="X11883" s="18"/>
      <c r="Y11883" s="18"/>
    </row>
    <row r="11884" spans="23:25" x14ac:dyDescent="0.25">
      <c r="W11884" s="18"/>
      <c r="X11884" s="18"/>
      <c r="Y11884" s="18"/>
    </row>
    <row r="11885" spans="23:25" x14ac:dyDescent="0.25">
      <c r="W11885" s="18"/>
      <c r="X11885" s="18"/>
      <c r="Y11885" s="18"/>
    </row>
    <row r="11886" spans="23:25" x14ac:dyDescent="0.25">
      <c r="W11886" s="18"/>
      <c r="X11886" s="18"/>
      <c r="Y11886" s="18"/>
    </row>
    <row r="11887" spans="23:25" x14ac:dyDescent="0.25">
      <c r="W11887" s="18"/>
      <c r="X11887" s="18"/>
      <c r="Y11887" s="18"/>
    </row>
    <row r="11888" spans="23:25" x14ac:dyDescent="0.25">
      <c r="W11888" s="18"/>
      <c r="X11888" s="18"/>
      <c r="Y11888" s="18"/>
    </row>
    <row r="11889" spans="23:25" x14ac:dyDescent="0.25">
      <c r="W11889" s="18"/>
      <c r="X11889" s="18"/>
      <c r="Y11889" s="18"/>
    </row>
    <row r="11890" spans="23:25" x14ac:dyDescent="0.25">
      <c r="W11890" s="18"/>
      <c r="X11890" s="18"/>
      <c r="Y11890" s="18"/>
    </row>
    <row r="11891" spans="23:25" x14ac:dyDescent="0.25">
      <c r="W11891" s="18"/>
      <c r="X11891" s="18"/>
      <c r="Y11891" s="18"/>
    </row>
    <row r="11892" spans="23:25" x14ac:dyDescent="0.25">
      <c r="W11892" s="18"/>
      <c r="X11892" s="18"/>
      <c r="Y11892" s="18"/>
    </row>
    <row r="11893" spans="23:25" x14ac:dyDescent="0.25">
      <c r="W11893" s="18"/>
      <c r="X11893" s="18"/>
      <c r="Y11893" s="18"/>
    </row>
    <row r="11894" spans="23:25" x14ac:dyDescent="0.25">
      <c r="W11894" s="18"/>
      <c r="X11894" s="18"/>
      <c r="Y11894" s="18"/>
    </row>
    <row r="11895" spans="23:25" x14ac:dyDescent="0.25">
      <c r="W11895" s="18"/>
      <c r="X11895" s="18"/>
      <c r="Y11895" s="18"/>
    </row>
    <row r="11896" spans="23:25" x14ac:dyDescent="0.25">
      <c r="W11896" s="18"/>
      <c r="X11896" s="18"/>
      <c r="Y11896" s="18"/>
    </row>
    <row r="11897" spans="23:25" x14ac:dyDescent="0.25">
      <c r="W11897" s="18"/>
      <c r="X11897" s="18"/>
      <c r="Y11897" s="18"/>
    </row>
    <row r="11898" spans="23:25" x14ac:dyDescent="0.25">
      <c r="W11898" s="18"/>
      <c r="X11898" s="18"/>
      <c r="Y11898" s="18"/>
    </row>
    <row r="11899" spans="23:25" x14ac:dyDescent="0.25">
      <c r="W11899" s="18"/>
      <c r="X11899" s="18"/>
      <c r="Y11899" s="18"/>
    </row>
    <row r="11900" spans="23:25" x14ac:dyDescent="0.25">
      <c r="W11900" s="18"/>
      <c r="X11900" s="18"/>
      <c r="Y11900" s="18"/>
    </row>
    <row r="11901" spans="23:25" x14ac:dyDescent="0.25">
      <c r="W11901" s="18"/>
      <c r="X11901" s="18"/>
      <c r="Y11901" s="18"/>
    </row>
    <row r="11902" spans="23:25" x14ac:dyDescent="0.25">
      <c r="W11902" s="18"/>
      <c r="X11902" s="18"/>
      <c r="Y11902" s="18"/>
    </row>
    <row r="11903" spans="23:25" x14ac:dyDescent="0.25">
      <c r="W11903" s="18"/>
      <c r="X11903" s="18"/>
      <c r="Y11903" s="18"/>
    </row>
    <row r="11904" spans="23:25" x14ac:dyDescent="0.25">
      <c r="W11904" s="18"/>
      <c r="X11904" s="18"/>
      <c r="Y11904" s="18"/>
    </row>
    <row r="11905" spans="23:25" x14ac:dyDescent="0.25">
      <c r="W11905" s="18"/>
      <c r="X11905" s="18"/>
      <c r="Y11905" s="18"/>
    </row>
    <row r="11906" spans="23:25" x14ac:dyDescent="0.25">
      <c r="W11906" s="18"/>
      <c r="X11906" s="18"/>
      <c r="Y11906" s="18"/>
    </row>
    <row r="11907" spans="23:25" x14ac:dyDescent="0.25">
      <c r="W11907" s="18"/>
      <c r="X11907" s="18"/>
      <c r="Y11907" s="18"/>
    </row>
    <row r="11908" spans="23:25" x14ac:dyDescent="0.25">
      <c r="W11908" s="18"/>
      <c r="X11908" s="18"/>
      <c r="Y11908" s="18"/>
    </row>
    <row r="11909" spans="23:25" x14ac:dyDescent="0.25">
      <c r="W11909" s="18"/>
      <c r="X11909" s="18"/>
      <c r="Y11909" s="18"/>
    </row>
    <row r="11910" spans="23:25" x14ac:dyDescent="0.25">
      <c r="W11910" s="18"/>
      <c r="X11910" s="18"/>
      <c r="Y11910" s="18"/>
    </row>
    <row r="11911" spans="23:25" x14ac:dyDescent="0.25">
      <c r="W11911" s="18"/>
      <c r="X11911" s="18"/>
      <c r="Y11911" s="18"/>
    </row>
    <row r="11912" spans="23:25" x14ac:dyDescent="0.25">
      <c r="W11912" s="18"/>
      <c r="X11912" s="18"/>
      <c r="Y11912" s="18"/>
    </row>
    <row r="11913" spans="23:25" x14ac:dyDescent="0.25">
      <c r="W11913" s="18"/>
      <c r="X11913" s="18"/>
      <c r="Y11913" s="18"/>
    </row>
    <row r="11914" spans="23:25" x14ac:dyDescent="0.25">
      <c r="W11914" s="18"/>
      <c r="X11914" s="18"/>
      <c r="Y11914" s="18"/>
    </row>
    <row r="11915" spans="23:25" x14ac:dyDescent="0.25">
      <c r="W11915" s="18"/>
      <c r="X11915" s="18"/>
      <c r="Y11915" s="18"/>
    </row>
    <row r="11916" spans="23:25" x14ac:dyDescent="0.25">
      <c r="W11916" s="18"/>
      <c r="X11916" s="18"/>
      <c r="Y11916" s="18"/>
    </row>
    <row r="11917" spans="23:25" x14ac:dyDescent="0.25">
      <c r="W11917" s="18"/>
      <c r="X11917" s="18"/>
      <c r="Y11917" s="18"/>
    </row>
    <row r="11918" spans="23:25" x14ac:dyDescent="0.25">
      <c r="W11918" s="18"/>
      <c r="X11918" s="18"/>
      <c r="Y11918" s="18"/>
    </row>
    <row r="11919" spans="23:25" x14ac:dyDescent="0.25">
      <c r="W11919" s="18"/>
      <c r="X11919" s="18"/>
      <c r="Y11919" s="18"/>
    </row>
    <row r="11920" spans="23:25" x14ac:dyDescent="0.25">
      <c r="W11920" s="18"/>
      <c r="X11920" s="18"/>
      <c r="Y11920" s="18"/>
    </row>
    <row r="11921" spans="23:25" x14ac:dyDescent="0.25">
      <c r="W11921" s="18"/>
      <c r="X11921" s="18"/>
      <c r="Y11921" s="18"/>
    </row>
    <row r="11922" spans="23:25" x14ac:dyDescent="0.25">
      <c r="W11922" s="18"/>
      <c r="X11922" s="18"/>
      <c r="Y11922" s="18"/>
    </row>
    <row r="11923" spans="23:25" x14ac:dyDescent="0.25">
      <c r="W11923" s="18"/>
      <c r="X11923" s="18"/>
      <c r="Y11923" s="18"/>
    </row>
    <row r="11924" spans="23:25" x14ac:dyDescent="0.25">
      <c r="W11924" s="18"/>
      <c r="X11924" s="18"/>
      <c r="Y11924" s="18"/>
    </row>
    <row r="11925" spans="23:25" x14ac:dyDescent="0.25">
      <c r="W11925" s="18"/>
      <c r="X11925" s="18"/>
      <c r="Y11925" s="18"/>
    </row>
    <row r="11926" spans="23:25" x14ac:dyDescent="0.25">
      <c r="W11926" s="18"/>
      <c r="X11926" s="18"/>
      <c r="Y11926" s="18"/>
    </row>
    <row r="11927" spans="23:25" x14ac:dyDescent="0.25">
      <c r="W11927" s="18"/>
      <c r="X11927" s="18"/>
      <c r="Y11927" s="18"/>
    </row>
    <row r="11928" spans="23:25" x14ac:dyDescent="0.25">
      <c r="W11928" s="18"/>
      <c r="X11928" s="18"/>
      <c r="Y11928" s="18"/>
    </row>
    <row r="11929" spans="23:25" x14ac:dyDescent="0.25">
      <c r="W11929" s="18"/>
      <c r="X11929" s="18"/>
      <c r="Y11929" s="18"/>
    </row>
    <row r="11930" spans="23:25" x14ac:dyDescent="0.25">
      <c r="W11930" s="18"/>
      <c r="X11930" s="18"/>
      <c r="Y11930" s="18"/>
    </row>
    <row r="11931" spans="23:25" x14ac:dyDescent="0.25">
      <c r="W11931" s="18"/>
      <c r="X11931" s="18"/>
      <c r="Y11931" s="18"/>
    </row>
    <row r="11932" spans="23:25" x14ac:dyDescent="0.25">
      <c r="W11932" s="18"/>
      <c r="X11932" s="18"/>
      <c r="Y11932" s="18"/>
    </row>
    <row r="11933" spans="23:25" x14ac:dyDescent="0.25">
      <c r="W11933" s="18"/>
      <c r="X11933" s="18"/>
      <c r="Y11933" s="18"/>
    </row>
    <row r="11934" spans="23:25" x14ac:dyDescent="0.25">
      <c r="W11934" s="18"/>
      <c r="X11934" s="18"/>
      <c r="Y11934" s="18"/>
    </row>
    <row r="11935" spans="23:25" x14ac:dyDescent="0.25">
      <c r="W11935" s="18"/>
      <c r="X11935" s="18"/>
      <c r="Y11935" s="18"/>
    </row>
    <row r="11936" spans="23:25" x14ac:dyDescent="0.25">
      <c r="W11936" s="18"/>
      <c r="X11936" s="18"/>
      <c r="Y11936" s="18"/>
    </row>
    <row r="11937" spans="23:25" x14ac:dyDescent="0.25">
      <c r="W11937" s="18"/>
      <c r="X11937" s="18"/>
      <c r="Y11937" s="18"/>
    </row>
    <row r="11938" spans="23:25" x14ac:dyDescent="0.25">
      <c r="W11938" s="18"/>
      <c r="X11938" s="18"/>
      <c r="Y11938" s="18"/>
    </row>
    <row r="11939" spans="23:25" x14ac:dyDescent="0.25">
      <c r="W11939" s="18"/>
      <c r="X11939" s="18"/>
      <c r="Y11939" s="18"/>
    </row>
    <row r="11940" spans="23:25" x14ac:dyDescent="0.25">
      <c r="W11940" s="18"/>
      <c r="X11940" s="18"/>
      <c r="Y11940" s="18"/>
    </row>
    <row r="11941" spans="23:25" x14ac:dyDescent="0.25">
      <c r="W11941" s="18"/>
      <c r="X11941" s="18"/>
      <c r="Y11941" s="18"/>
    </row>
    <row r="11942" spans="23:25" x14ac:dyDescent="0.25">
      <c r="W11942" s="18"/>
      <c r="X11942" s="18"/>
      <c r="Y11942" s="18"/>
    </row>
    <row r="11943" spans="23:25" x14ac:dyDescent="0.25">
      <c r="W11943" s="18"/>
      <c r="X11943" s="18"/>
      <c r="Y11943" s="18"/>
    </row>
    <row r="11944" spans="23:25" x14ac:dyDescent="0.25">
      <c r="W11944" s="18"/>
      <c r="X11944" s="18"/>
      <c r="Y11944" s="18"/>
    </row>
    <row r="11945" spans="23:25" x14ac:dyDescent="0.25">
      <c r="W11945" s="18"/>
      <c r="X11945" s="18"/>
      <c r="Y11945" s="18"/>
    </row>
    <row r="11946" spans="23:25" x14ac:dyDescent="0.25">
      <c r="W11946" s="18"/>
      <c r="X11946" s="18"/>
      <c r="Y11946" s="18"/>
    </row>
    <row r="11947" spans="23:25" x14ac:dyDescent="0.25">
      <c r="W11947" s="18"/>
      <c r="X11947" s="18"/>
      <c r="Y11947" s="18"/>
    </row>
    <row r="11948" spans="23:25" x14ac:dyDescent="0.25">
      <c r="W11948" s="18"/>
      <c r="X11948" s="18"/>
      <c r="Y11948" s="18"/>
    </row>
    <row r="11949" spans="23:25" x14ac:dyDescent="0.25">
      <c r="W11949" s="18"/>
      <c r="X11949" s="18"/>
      <c r="Y11949" s="18"/>
    </row>
    <row r="11950" spans="23:25" x14ac:dyDescent="0.25">
      <c r="W11950" s="18"/>
      <c r="X11950" s="18"/>
      <c r="Y11950" s="18"/>
    </row>
    <row r="11951" spans="23:25" x14ac:dyDescent="0.25">
      <c r="W11951" s="18"/>
      <c r="X11951" s="18"/>
      <c r="Y11951" s="18"/>
    </row>
    <row r="11952" spans="23:25" x14ac:dyDescent="0.25">
      <c r="W11952" s="18"/>
      <c r="X11952" s="18"/>
      <c r="Y11952" s="18"/>
    </row>
    <row r="11953" spans="23:25" x14ac:dyDescent="0.25">
      <c r="W11953" s="18"/>
      <c r="X11953" s="18"/>
      <c r="Y11953" s="18"/>
    </row>
    <row r="11954" spans="23:25" x14ac:dyDescent="0.25">
      <c r="W11954" s="18"/>
      <c r="X11954" s="18"/>
      <c r="Y11954" s="18"/>
    </row>
    <row r="11955" spans="23:25" x14ac:dyDescent="0.25">
      <c r="W11955" s="18"/>
      <c r="X11955" s="18"/>
      <c r="Y11955" s="18"/>
    </row>
    <row r="11956" spans="23:25" x14ac:dyDescent="0.25">
      <c r="W11956" s="18"/>
      <c r="X11956" s="18"/>
      <c r="Y11956" s="18"/>
    </row>
    <row r="11957" spans="23:25" x14ac:dyDescent="0.25">
      <c r="W11957" s="18"/>
      <c r="X11957" s="18"/>
      <c r="Y11957" s="18"/>
    </row>
    <row r="11958" spans="23:25" x14ac:dyDescent="0.25">
      <c r="W11958" s="18"/>
      <c r="X11958" s="18"/>
      <c r="Y11958" s="18"/>
    </row>
    <row r="11959" spans="23:25" x14ac:dyDescent="0.25">
      <c r="W11959" s="18"/>
      <c r="X11959" s="18"/>
      <c r="Y11959" s="18"/>
    </row>
    <row r="11960" spans="23:25" x14ac:dyDescent="0.25">
      <c r="W11960" s="18"/>
      <c r="X11960" s="18"/>
      <c r="Y11960" s="18"/>
    </row>
    <row r="11961" spans="23:25" x14ac:dyDescent="0.25">
      <c r="W11961" s="18"/>
      <c r="X11961" s="18"/>
      <c r="Y11961" s="18"/>
    </row>
    <row r="11962" spans="23:25" x14ac:dyDescent="0.25">
      <c r="W11962" s="18"/>
      <c r="X11962" s="18"/>
      <c r="Y11962" s="18"/>
    </row>
    <row r="11963" spans="23:25" x14ac:dyDescent="0.25">
      <c r="W11963" s="18"/>
      <c r="X11963" s="18"/>
      <c r="Y11963" s="18"/>
    </row>
    <row r="11964" spans="23:25" x14ac:dyDescent="0.25">
      <c r="W11964" s="18"/>
      <c r="X11964" s="18"/>
      <c r="Y11964" s="18"/>
    </row>
    <row r="11965" spans="23:25" x14ac:dyDescent="0.25">
      <c r="W11965" s="18"/>
      <c r="X11965" s="18"/>
      <c r="Y11965" s="18"/>
    </row>
    <row r="11966" spans="23:25" x14ac:dyDescent="0.25">
      <c r="W11966" s="18"/>
      <c r="X11966" s="18"/>
      <c r="Y11966" s="18"/>
    </row>
    <row r="11967" spans="23:25" x14ac:dyDescent="0.25">
      <c r="W11967" s="18"/>
      <c r="X11967" s="18"/>
      <c r="Y11967" s="18"/>
    </row>
    <row r="11968" spans="23:25" x14ac:dyDescent="0.25">
      <c r="W11968" s="18"/>
      <c r="X11968" s="18"/>
      <c r="Y11968" s="18"/>
    </row>
    <row r="11969" spans="23:25" x14ac:dyDescent="0.25">
      <c r="W11969" s="18"/>
      <c r="X11969" s="18"/>
      <c r="Y11969" s="18"/>
    </row>
    <row r="11970" spans="23:25" x14ac:dyDescent="0.25">
      <c r="W11970" s="18"/>
      <c r="X11970" s="18"/>
      <c r="Y11970" s="18"/>
    </row>
    <row r="11971" spans="23:25" x14ac:dyDescent="0.25">
      <c r="W11971" s="18"/>
      <c r="X11971" s="18"/>
      <c r="Y11971" s="18"/>
    </row>
    <row r="11972" spans="23:25" x14ac:dyDescent="0.25">
      <c r="W11972" s="18"/>
      <c r="X11972" s="18"/>
      <c r="Y11972" s="18"/>
    </row>
    <row r="11973" spans="23:25" x14ac:dyDescent="0.25">
      <c r="W11973" s="18"/>
      <c r="X11973" s="18"/>
      <c r="Y11973" s="18"/>
    </row>
    <row r="11974" spans="23:25" x14ac:dyDescent="0.25">
      <c r="W11974" s="18"/>
      <c r="X11974" s="18"/>
      <c r="Y11974" s="18"/>
    </row>
    <row r="11975" spans="23:25" x14ac:dyDescent="0.25">
      <c r="W11975" s="18"/>
      <c r="X11975" s="18"/>
      <c r="Y11975" s="18"/>
    </row>
    <row r="11976" spans="23:25" x14ac:dyDescent="0.25">
      <c r="W11976" s="18"/>
      <c r="X11976" s="18"/>
      <c r="Y11976" s="18"/>
    </row>
    <row r="11977" spans="23:25" x14ac:dyDescent="0.25">
      <c r="W11977" s="18"/>
      <c r="X11977" s="18"/>
      <c r="Y11977" s="18"/>
    </row>
    <row r="11978" spans="23:25" x14ac:dyDescent="0.25">
      <c r="W11978" s="18"/>
      <c r="X11978" s="18"/>
      <c r="Y11978" s="18"/>
    </row>
    <row r="11979" spans="23:25" x14ac:dyDescent="0.25">
      <c r="W11979" s="18"/>
      <c r="X11979" s="18"/>
      <c r="Y11979" s="18"/>
    </row>
    <row r="11980" spans="23:25" x14ac:dyDescent="0.25">
      <c r="W11980" s="18"/>
      <c r="X11980" s="18"/>
      <c r="Y11980" s="18"/>
    </row>
    <row r="11981" spans="23:25" x14ac:dyDescent="0.25">
      <c r="W11981" s="18"/>
      <c r="X11981" s="18"/>
      <c r="Y11981" s="18"/>
    </row>
    <row r="11982" spans="23:25" x14ac:dyDescent="0.25">
      <c r="W11982" s="18"/>
      <c r="X11982" s="18"/>
      <c r="Y11982" s="18"/>
    </row>
    <row r="11983" spans="23:25" x14ac:dyDescent="0.25">
      <c r="W11983" s="18"/>
      <c r="X11983" s="18"/>
      <c r="Y11983" s="18"/>
    </row>
    <row r="11984" spans="23:25" x14ac:dyDescent="0.25">
      <c r="W11984" s="18"/>
      <c r="X11984" s="18"/>
      <c r="Y11984" s="18"/>
    </row>
    <row r="11985" spans="23:25" x14ac:dyDescent="0.25">
      <c r="W11985" s="18"/>
      <c r="X11985" s="18"/>
      <c r="Y11985" s="18"/>
    </row>
    <row r="11986" spans="23:25" x14ac:dyDescent="0.25">
      <c r="W11986" s="18"/>
      <c r="X11986" s="18"/>
      <c r="Y11986" s="18"/>
    </row>
    <row r="11987" spans="23:25" x14ac:dyDescent="0.25">
      <c r="W11987" s="18"/>
      <c r="X11987" s="18"/>
      <c r="Y11987" s="18"/>
    </row>
    <row r="11988" spans="23:25" x14ac:dyDescent="0.25">
      <c r="W11988" s="18"/>
      <c r="X11988" s="18"/>
      <c r="Y11988" s="18"/>
    </row>
    <row r="11989" spans="23:25" x14ac:dyDescent="0.25">
      <c r="W11989" s="18"/>
      <c r="X11989" s="18"/>
      <c r="Y11989" s="18"/>
    </row>
    <row r="11990" spans="23:25" x14ac:dyDescent="0.25">
      <c r="W11990" s="18"/>
      <c r="X11990" s="18"/>
      <c r="Y11990" s="18"/>
    </row>
    <row r="11991" spans="23:25" x14ac:dyDescent="0.25">
      <c r="W11991" s="18"/>
      <c r="X11991" s="18"/>
      <c r="Y11991" s="18"/>
    </row>
    <row r="11992" spans="23:25" x14ac:dyDescent="0.25">
      <c r="W11992" s="18"/>
      <c r="X11992" s="18"/>
      <c r="Y11992" s="18"/>
    </row>
    <row r="11993" spans="23:25" x14ac:dyDescent="0.25">
      <c r="W11993" s="18"/>
      <c r="X11993" s="18"/>
      <c r="Y11993" s="18"/>
    </row>
    <row r="11994" spans="23:25" x14ac:dyDescent="0.25">
      <c r="W11994" s="18"/>
      <c r="X11994" s="18"/>
      <c r="Y11994" s="18"/>
    </row>
    <row r="11995" spans="23:25" x14ac:dyDescent="0.25">
      <c r="W11995" s="18"/>
      <c r="X11995" s="18"/>
      <c r="Y11995" s="18"/>
    </row>
    <row r="11996" spans="23:25" x14ac:dyDescent="0.25">
      <c r="W11996" s="18"/>
      <c r="X11996" s="18"/>
      <c r="Y11996" s="18"/>
    </row>
    <row r="11997" spans="23:25" x14ac:dyDescent="0.25">
      <c r="W11997" s="18"/>
      <c r="X11997" s="18"/>
      <c r="Y11997" s="18"/>
    </row>
    <row r="11998" spans="23:25" x14ac:dyDescent="0.25">
      <c r="W11998" s="18"/>
      <c r="X11998" s="18"/>
      <c r="Y11998" s="18"/>
    </row>
    <row r="11999" spans="23:25" x14ac:dyDescent="0.25">
      <c r="W11999" s="18"/>
      <c r="X11999" s="18"/>
      <c r="Y11999" s="18"/>
    </row>
    <row r="12000" spans="23:25" x14ac:dyDescent="0.25">
      <c r="W12000" s="18"/>
      <c r="X12000" s="18"/>
      <c r="Y12000" s="18"/>
    </row>
    <row r="12001" spans="23:25" x14ac:dyDescent="0.25">
      <c r="W12001" s="18"/>
      <c r="X12001" s="18"/>
      <c r="Y12001" s="18"/>
    </row>
    <row r="12002" spans="23:25" x14ac:dyDescent="0.25">
      <c r="W12002" s="18"/>
      <c r="X12002" s="18"/>
      <c r="Y12002" s="18"/>
    </row>
    <row r="12003" spans="23:25" x14ac:dyDescent="0.25">
      <c r="W12003" s="18"/>
      <c r="X12003" s="18"/>
      <c r="Y12003" s="18"/>
    </row>
    <row r="12004" spans="23:25" x14ac:dyDescent="0.25">
      <c r="W12004" s="18"/>
      <c r="X12004" s="18"/>
      <c r="Y12004" s="18"/>
    </row>
    <row r="12005" spans="23:25" x14ac:dyDescent="0.25">
      <c r="W12005" s="18"/>
      <c r="X12005" s="18"/>
      <c r="Y12005" s="18"/>
    </row>
    <row r="12006" spans="23:25" x14ac:dyDescent="0.25">
      <c r="W12006" s="18"/>
      <c r="X12006" s="18"/>
      <c r="Y12006" s="18"/>
    </row>
    <row r="12007" spans="23:25" x14ac:dyDescent="0.25">
      <c r="W12007" s="18"/>
      <c r="X12007" s="18"/>
      <c r="Y12007" s="18"/>
    </row>
    <row r="12008" spans="23:25" x14ac:dyDescent="0.25">
      <c r="W12008" s="18"/>
      <c r="X12008" s="18"/>
      <c r="Y12008" s="18"/>
    </row>
    <row r="12009" spans="23:25" x14ac:dyDescent="0.25">
      <c r="W12009" s="18"/>
      <c r="X12009" s="18"/>
      <c r="Y12009" s="18"/>
    </row>
    <row r="12010" spans="23:25" x14ac:dyDescent="0.25">
      <c r="W12010" s="18"/>
      <c r="X12010" s="18"/>
      <c r="Y12010" s="18"/>
    </row>
    <row r="12011" spans="23:25" x14ac:dyDescent="0.25">
      <c r="W12011" s="18"/>
      <c r="X12011" s="18"/>
      <c r="Y12011" s="18"/>
    </row>
    <row r="12012" spans="23:25" x14ac:dyDescent="0.25">
      <c r="W12012" s="18"/>
      <c r="X12012" s="18"/>
      <c r="Y12012" s="18"/>
    </row>
    <row r="12013" spans="23:25" x14ac:dyDescent="0.25">
      <c r="W12013" s="18"/>
      <c r="X12013" s="18"/>
      <c r="Y12013" s="18"/>
    </row>
    <row r="12014" spans="23:25" x14ac:dyDescent="0.25">
      <c r="W12014" s="18"/>
      <c r="X12014" s="18"/>
      <c r="Y12014" s="18"/>
    </row>
    <row r="12015" spans="23:25" x14ac:dyDescent="0.25">
      <c r="W12015" s="18"/>
      <c r="X12015" s="18"/>
      <c r="Y12015" s="18"/>
    </row>
    <row r="12016" spans="23:25" x14ac:dyDescent="0.25">
      <c r="W12016" s="18"/>
      <c r="X12016" s="18"/>
      <c r="Y12016" s="18"/>
    </row>
    <row r="12017" spans="23:25" x14ac:dyDescent="0.25">
      <c r="W12017" s="18"/>
      <c r="X12017" s="18"/>
      <c r="Y12017" s="18"/>
    </row>
    <row r="12018" spans="23:25" x14ac:dyDescent="0.25">
      <c r="W12018" s="18"/>
      <c r="X12018" s="18"/>
      <c r="Y12018" s="18"/>
    </row>
    <row r="12019" spans="23:25" x14ac:dyDescent="0.25">
      <c r="W12019" s="18"/>
      <c r="X12019" s="18"/>
      <c r="Y12019" s="18"/>
    </row>
    <row r="12020" spans="23:25" x14ac:dyDescent="0.25">
      <c r="W12020" s="18"/>
      <c r="X12020" s="18"/>
      <c r="Y12020" s="18"/>
    </row>
    <row r="12021" spans="23:25" x14ac:dyDescent="0.25">
      <c r="W12021" s="18"/>
      <c r="X12021" s="18"/>
      <c r="Y12021" s="18"/>
    </row>
    <row r="12022" spans="23:25" x14ac:dyDescent="0.25">
      <c r="W12022" s="18"/>
      <c r="X12022" s="18"/>
      <c r="Y12022" s="18"/>
    </row>
    <row r="12023" spans="23:25" x14ac:dyDescent="0.25">
      <c r="W12023" s="18"/>
      <c r="X12023" s="18"/>
      <c r="Y12023" s="18"/>
    </row>
    <row r="12024" spans="23:25" x14ac:dyDescent="0.25">
      <c r="W12024" s="18"/>
      <c r="X12024" s="18"/>
      <c r="Y12024" s="18"/>
    </row>
    <row r="12025" spans="23:25" x14ac:dyDescent="0.25">
      <c r="W12025" s="18"/>
      <c r="X12025" s="18"/>
      <c r="Y12025" s="18"/>
    </row>
    <row r="12026" spans="23:25" x14ac:dyDescent="0.25">
      <c r="W12026" s="18"/>
      <c r="X12026" s="18"/>
      <c r="Y12026" s="18"/>
    </row>
    <row r="12027" spans="23:25" x14ac:dyDescent="0.25">
      <c r="W12027" s="18"/>
      <c r="X12027" s="18"/>
      <c r="Y12027" s="18"/>
    </row>
    <row r="12028" spans="23:25" x14ac:dyDescent="0.25">
      <c r="W12028" s="18"/>
      <c r="X12028" s="18"/>
      <c r="Y12028" s="18"/>
    </row>
    <row r="12029" spans="23:25" x14ac:dyDescent="0.25">
      <c r="W12029" s="18"/>
      <c r="X12029" s="18"/>
      <c r="Y12029" s="18"/>
    </row>
    <row r="12030" spans="23:25" x14ac:dyDescent="0.25">
      <c r="W12030" s="18"/>
      <c r="X12030" s="18"/>
      <c r="Y12030" s="18"/>
    </row>
    <row r="12031" spans="23:25" x14ac:dyDescent="0.25">
      <c r="W12031" s="18"/>
      <c r="X12031" s="18"/>
      <c r="Y12031" s="18"/>
    </row>
    <row r="12032" spans="23:25" x14ac:dyDescent="0.25">
      <c r="W12032" s="18"/>
      <c r="X12032" s="18"/>
      <c r="Y12032" s="18"/>
    </row>
    <row r="12033" spans="23:25" x14ac:dyDescent="0.25">
      <c r="W12033" s="18"/>
      <c r="X12033" s="18"/>
      <c r="Y12033" s="18"/>
    </row>
    <row r="12034" spans="23:25" x14ac:dyDescent="0.25">
      <c r="W12034" s="18"/>
      <c r="X12034" s="18"/>
      <c r="Y12034" s="18"/>
    </row>
    <row r="12035" spans="23:25" x14ac:dyDescent="0.25">
      <c r="W12035" s="18"/>
      <c r="X12035" s="18"/>
      <c r="Y12035" s="18"/>
    </row>
    <row r="12036" spans="23:25" x14ac:dyDescent="0.25">
      <c r="W12036" s="18"/>
      <c r="X12036" s="18"/>
      <c r="Y12036" s="18"/>
    </row>
    <row r="12037" spans="23:25" x14ac:dyDescent="0.25">
      <c r="W12037" s="18"/>
      <c r="X12037" s="18"/>
      <c r="Y12037" s="18"/>
    </row>
    <row r="12038" spans="23:25" x14ac:dyDescent="0.25">
      <c r="W12038" s="18"/>
      <c r="X12038" s="18"/>
      <c r="Y12038" s="18"/>
    </row>
    <row r="12039" spans="23:25" x14ac:dyDescent="0.25">
      <c r="W12039" s="18"/>
      <c r="X12039" s="18"/>
      <c r="Y12039" s="18"/>
    </row>
    <row r="12040" spans="23:25" x14ac:dyDescent="0.25">
      <c r="W12040" s="18"/>
      <c r="X12040" s="18"/>
      <c r="Y12040" s="18"/>
    </row>
    <row r="12041" spans="23:25" x14ac:dyDescent="0.25">
      <c r="W12041" s="18"/>
      <c r="X12041" s="18"/>
      <c r="Y12041" s="18"/>
    </row>
    <row r="12042" spans="23:25" x14ac:dyDescent="0.25">
      <c r="W12042" s="18"/>
      <c r="X12042" s="18"/>
      <c r="Y12042" s="18"/>
    </row>
    <row r="12043" spans="23:25" x14ac:dyDescent="0.25">
      <c r="W12043" s="18"/>
      <c r="X12043" s="18"/>
      <c r="Y12043" s="18"/>
    </row>
    <row r="12044" spans="23:25" x14ac:dyDescent="0.25">
      <c r="W12044" s="18"/>
      <c r="X12044" s="18"/>
      <c r="Y12044" s="18"/>
    </row>
    <row r="12045" spans="23:25" x14ac:dyDescent="0.25">
      <c r="W12045" s="18"/>
      <c r="X12045" s="18"/>
      <c r="Y12045" s="18"/>
    </row>
    <row r="12046" spans="23:25" x14ac:dyDescent="0.25">
      <c r="W12046" s="18"/>
      <c r="X12046" s="18"/>
      <c r="Y12046" s="18"/>
    </row>
    <row r="12047" spans="23:25" x14ac:dyDescent="0.25">
      <c r="W12047" s="18"/>
      <c r="X12047" s="18"/>
      <c r="Y12047" s="18"/>
    </row>
    <row r="12048" spans="23:25" x14ac:dyDescent="0.25">
      <c r="W12048" s="18"/>
      <c r="X12048" s="18"/>
      <c r="Y12048" s="18"/>
    </row>
    <row r="12049" spans="23:25" x14ac:dyDescent="0.25">
      <c r="W12049" s="18"/>
      <c r="X12049" s="18"/>
      <c r="Y12049" s="18"/>
    </row>
    <row r="12050" spans="23:25" x14ac:dyDescent="0.25">
      <c r="W12050" s="18"/>
      <c r="X12050" s="18"/>
      <c r="Y12050" s="18"/>
    </row>
    <row r="12051" spans="23:25" x14ac:dyDescent="0.25">
      <c r="W12051" s="18"/>
      <c r="X12051" s="18"/>
      <c r="Y12051" s="18"/>
    </row>
    <row r="12052" spans="23:25" x14ac:dyDescent="0.25">
      <c r="W12052" s="18"/>
      <c r="X12052" s="18"/>
      <c r="Y12052" s="18"/>
    </row>
    <row r="12053" spans="23:25" x14ac:dyDescent="0.25">
      <c r="W12053" s="18"/>
      <c r="X12053" s="18"/>
      <c r="Y12053" s="18"/>
    </row>
    <row r="12054" spans="23:25" x14ac:dyDescent="0.25">
      <c r="W12054" s="18"/>
      <c r="X12054" s="18"/>
      <c r="Y12054" s="18"/>
    </row>
    <row r="12055" spans="23:25" x14ac:dyDescent="0.25">
      <c r="W12055" s="18"/>
      <c r="X12055" s="18"/>
      <c r="Y12055" s="18"/>
    </row>
    <row r="12056" spans="23:25" x14ac:dyDescent="0.25">
      <c r="W12056" s="18"/>
      <c r="X12056" s="18"/>
      <c r="Y12056" s="18"/>
    </row>
    <row r="12057" spans="23:25" x14ac:dyDescent="0.25">
      <c r="W12057" s="18"/>
      <c r="X12057" s="18"/>
      <c r="Y12057" s="18"/>
    </row>
    <row r="12058" spans="23:25" x14ac:dyDescent="0.25">
      <c r="W12058" s="18"/>
      <c r="X12058" s="18"/>
      <c r="Y12058" s="18"/>
    </row>
    <row r="12059" spans="23:25" x14ac:dyDescent="0.25">
      <c r="W12059" s="18"/>
      <c r="X12059" s="18"/>
      <c r="Y12059" s="18"/>
    </row>
    <row r="12060" spans="23:25" x14ac:dyDescent="0.25">
      <c r="W12060" s="18"/>
      <c r="X12060" s="18"/>
      <c r="Y12060" s="18"/>
    </row>
    <row r="12061" spans="23:25" x14ac:dyDescent="0.25">
      <c r="W12061" s="18"/>
      <c r="X12061" s="18"/>
      <c r="Y12061" s="18"/>
    </row>
    <row r="12062" spans="23:25" x14ac:dyDescent="0.25">
      <c r="W12062" s="18"/>
      <c r="X12062" s="18"/>
      <c r="Y12062" s="18"/>
    </row>
    <row r="12063" spans="23:25" x14ac:dyDescent="0.25">
      <c r="W12063" s="18"/>
      <c r="X12063" s="18"/>
      <c r="Y12063" s="18"/>
    </row>
    <row r="12064" spans="23:25" x14ac:dyDescent="0.25">
      <c r="W12064" s="18"/>
      <c r="X12064" s="18"/>
      <c r="Y12064" s="18"/>
    </row>
    <row r="12065" spans="23:25" x14ac:dyDescent="0.25">
      <c r="W12065" s="18"/>
      <c r="X12065" s="18"/>
      <c r="Y12065" s="18"/>
    </row>
    <row r="12066" spans="23:25" x14ac:dyDescent="0.25">
      <c r="W12066" s="18"/>
      <c r="X12066" s="18"/>
      <c r="Y12066" s="18"/>
    </row>
    <row r="12067" spans="23:25" x14ac:dyDescent="0.25">
      <c r="W12067" s="18"/>
      <c r="X12067" s="18"/>
      <c r="Y12067" s="18"/>
    </row>
    <row r="12068" spans="23:25" x14ac:dyDescent="0.25">
      <c r="W12068" s="18"/>
      <c r="X12068" s="18"/>
      <c r="Y12068" s="18"/>
    </row>
    <row r="12069" spans="23:25" x14ac:dyDescent="0.25">
      <c r="W12069" s="18"/>
      <c r="X12069" s="18"/>
      <c r="Y12069" s="18"/>
    </row>
    <row r="12070" spans="23:25" x14ac:dyDescent="0.25">
      <c r="W12070" s="18"/>
      <c r="X12070" s="18"/>
      <c r="Y12070" s="18"/>
    </row>
    <row r="12071" spans="23:25" x14ac:dyDescent="0.25">
      <c r="W12071" s="18"/>
      <c r="X12071" s="18"/>
      <c r="Y12071" s="18"/>
    </row>
    <row r="12072" spans="23:25" x14ac:dyDescent="0.25">
      <c r="W12072" s="18"/>
      <c r="X12072" s="18"/>
      <c r="Y12072" s="18"/>
    </row>
    <row r="12073" spans="23:25" x14ac:dyDescent="0.25">
      <c r="W12073" s="18"/>
      <c r="X12073" s="18"/>
      <c r="Y12073" s="18"/>
    </row>
    <row r="12074" spans="23:25" x14ac:dyDescent="0.25">
      <c r="W12074" s="18"/>
      <c r="X12074" s="18"/>
      <c r="Y12074" s="18"/>
    </row>
    <row r="12075" spans="23:25" x14ac:dyDescent="0.25">
      <c r="W12075" s="18"/>
      <c r="X12075" s="18"/>
      <c r="Y12075" s="18"/>
    </row>
    <row r="12076" spans="23:25" x14ac:dyDescent="0.25">
      <c r="W12076" s="18"/>
      <c r="X12076" s="18"/>
      <c r="Y12076" s="18"/>
    </row>
    <row r="12077" spans="23:25" x14ac:dyDescent="0.25">
      <c r="W12077" s="18"/>
      <c r="X12077" s="18"/>
      <c r="Y12077" s="18"/>
    </row>
    <row r="12078" spans="23:25" x14ac:dyDescent="0.25">
      <c r="W12078" s="18"/>
      <c r="X12078" s="18"/>
      <c r="Y12078" s="18"/>
    </row>
    <row r="12079" spans="23:25" x14ac:dyDescent="0.25">
      <c r="W12079" s="18"/>
      <c r="X12079" s="18"/>
      <c r="Y12079" s="18"/>
    </row>
    <row r="12080" spans="23:25" x14ac:dyDescent="0.25">
      <c r="W12080" s="18"/>
      <c r="X12080" s="18"/>
      <c r="Y12080" s="18"/>
    </row>
    <row r="12081" spans="23:25" x14ac:dyDescent="0.25">
      <c r="W12081" s="18"/>
      <c r="X12081" s="18"/>
      <c r="Y12081" s="18"/>
    </row>
    <row r="12082" spans="23:25" x14ac:dyDescent="0.25">
      <c r="W12082" s="18"/>
      <c r="X12082" s="18"/>
      <c r="Y12082" s="18"/>
    </row>
    <row r="12083" spans="23:25" x14ac:dyDescent="0.25">
      <c r="W12083" s="18"/>
      <c r="X12083" s="18"/>
      <c r="Y12083" s="18"/>
    </row>
    <row r="12084" spans="23:25" x14ac:dyDescent="0.25">
      <c r="W12084" s="18"/>
      <c r="X12084" s="18"/>
      <c r="Y12084" s="18"/>
    </row>
    <row r="12085" spans="23:25" x14ac:dyDescent="0.25">
      <c r="W12085" s="18"/>
      <c r="X12085" s="18"/>
      <c r="Y12085" s="18"/>
    </row>
    <row r="12086" spans="23:25" x14ac:dyDescent="0.25">
      <c r="W12086" s="18"/>
      <c r="X12086" s="18"/>
      <c r="Y12086" s="18"/>
    </row>
    <row r="12087" spans="23:25" x14ac:dyDescent="0.25">
      <c r="W12087" s="18"/>
      <c r="X12087" s="18"/>
      <c r="Y12087" s="18"/>
    </row>
    <row r="12088" spans="23:25" x14ac:dyDescent="0.25">
      <c r="W12088" s="18"/>
      <c r="X12088" s="18"/>
      <c r="Y12088" s="18"/>
    </row>
    <row r="12089" spans="23:25" x14ac:dyDescent="0.25">
      <c r="W12089" s="18"/>
      <c r="X12089" s="18"/>
      <c r="Y12089" s="18"/>
    </row>
    <row r="12090" spans="23:25" x14ac:dyDescent="0.25">
      <c r="W12090" s="18"/>
      <c r="X12090" s="18"/>
      <c r="Y12090" s="18"/>
    </row>
    <row r="12091" spans="23:25" x14ac:dyDescent="0.25">
      <c r="W12091" s="18"/>
      <c r="X12091" s="18"/>
      <c r="Y12091" s="18"/>
    </row>
    <row r="12092" spans="23:25" x14ac:dyDescent="0.25">
      <c r="W12092" s="18"/>
      <c r="X12092" s="18"/>
      <c r="Y12092" s="18"/>
    </row>
    <row r="12093" spans="23:25" x14ac:dyDescent="0.25">
      <c r="W12093" s="18"/>
      <c r="X12093" s="18"/>
      <c r="Y12093" s="18"/>
    </row>
    <row r="12094" spans="23:25" x14ac:dyDescent="0.25">
      <c r="W12094" s="18"/>
      <c r="X12094" s="18"/>
      <c r="Y12094" s="18"/>
    </row>
    <row r="12095" spans="23:25" x14ac:dyDescent="0.25">
      <c r="W12095" s="18"/>
      <c r="X12095" s="18"/>
      <c r="Y12095" s="18"/>
    </row>
    <row r="12096" spans="23:25" x14ac:dyDescent="0.25">
      <c r="W12096" s="18"/>
      <c r="X12096" s="18"/>
      <c r="Y12096" s="18"/>
    </row>
    <row r="12097" spans="23:25" x14ac:dyDescent="0.25">
      <c r="W12097" s="18"/>
      <c r="X12097" s="18"/>
      <c r="Y12097" s="18"/>
    </row>
    <row r="12098" spans="23:25" x14ac:dyDescent="0.25">
      <c r="W12098" s="18"/>
      <c r="X12098" s="18"/>
      <c r="Y12098" s="18"/>
    </row>
    <row r="12099" spans="23:25" x14ac:dyDescent="0.25">
      <c r="W12099" s="18"/>
      <c r="X12099" s="18"/>
      <c r="Y12099" s="18"/>
    </row>
    <row r="12100" spans="23:25" x14ac:dyDescent="0.25">
      <c r="W12100" s="18"/>
      <c r="X12100" s="18"/>
      <c r="Y12100" s="18"/>
    </row>
    <row r="12101" spans="23:25" x14ac:dyDescent="0.25">
      <c r="W12101" s="18"/>
      <c r="X12101" s="18"/>
      <c r="Y12101" s="18"/>
    </row>
    <row r="12102" spans="23:25" x14ac:dyDescent="0.25">
      <c r="W12102" s="18"/>
      <c r="X12102" s="18"/>
      <c r="Y12102" s="18"/>
    </row>
    <row r="12103" spans="23:25" x14ac:dyDescent="0.25">
      <c r="W12103" s="18"/>
      <c r="X12103" s="18"/>
      <c r="Y12103" s="18"/>
    </row>
    <row r="12104" spans="23:25" x14ac:dyDescent="0.25">
      <c r="W12104" s="18"/>
      <c r="X12104" s="18"/>
      <c r="Y12104" s="18"/>
    </row>
    <row r="12105" spans="23:25" x14ac:dyDescent="0.25">
      <c r="W12105" s="18"/>
      <c r="X12105" s="18"/>
      <c r="Y12105" s="18"/>
    </row>
    <row r="12106" spans="23:25" x14ac:dyDescent="0.25">
      <c r="W12106" s="18"/>
      <c r="X12106" s="18"/>
      <c r="Y12106" s="18"/>
    </row>
    <row r="12107" spans="23:25" x14ac:dyDescent="0.25">
      <c r="W12107" s="18"/>
      <c r="X12107" s="18"/>
      <c r="Y12107" s="18"/>
    </row>
    <row r="12108" spans="23:25" x14ac:dyDescent="0.25">
      <c r="W12108" s="18"/>
      <c r="X12108" s="18"/>
      <c r="Y12108" s="18"/>
    </row>
    <row r="12109" spans="23:25" x14ac:dyDescent="0.25">
      <c r="W12109" s="18"/>
      <c r="X12109" s="18"/>
      <c r="Y12109" s="18"/>
    </row>
    <row r="12110" spans="23:25" x14ac:dyDescent="0.25">
      <c r="W12110" s="18"/>
      <c r="X12110" s="18"/>
      <c r="Y12110" s="18"/>
    </row>
    <row r="12111" spans="23:25" x14ac:dyDescent="0.25">
      <c r="W12111" s="18"/>
      <c r="X12111" s="18"/>
      <c r="Y12111" s="18"/>
    </row>
    <row r="12112" spans="23:25" x14ac:dyDescent="0.25">
      <c r="W12112" s="18"/>
      <c r="X12112" s="18"/>
      <c r="Y12112" s="18"/>
    </row>
    <row r="12113" spans="23:25" x14ac:dyDescent="0.25">
      <c r="W12113" s="18"/>
      <c r="X12113" s="18"/>
      <c r="Y12113" s="18"/>
    </row>
    <row r="12114" spans="23:25" x14ac:dyDescent="0.25">
      <c r="W12114" s="18"/>
      <c r="X12114" s="18"/>
      <c r="Y12114" s="18"/>
    </row>
    <row r="12115" spans="23:25" x14ac:dyDescent="0.25">
      <c r="W12115" s="18"/>
      <c r="X12115" s="18"/>
      <c r="Y12115" s="18"/>
    </row>
    <row r="12116" spans="23:25" x14ac:dyDescent="0.25">
      <c r="W12116" s="18"/>
      <c r="X12116" s="18"/>
      <c r="Y12116" s="18"/>
    </row>
    <row r="12117" spans="23:25" x14ac:dyDescent="0.25">
      <c r="W12117" s="18"/>
      <c r="X12117" s="18"/>
      <c r="Y12117" s="18"/>
    </row>
    <row r="12118" spans="23:25" x14ac:dyDescent="0.25">
      <c r="W12118" s="18"/>
      <c r="X12118" s="18"/>
      <c r="Y12118" s="18"/>
    </row>
    <row r="12119" spans="23:25" x14ac:dyDescent="0.25">
      <c r="W12119" s="18"/>
      <c r="X12119" s="18"/>
      <c r="Y12119" s="18"/>
    </row>
    <row r="12120" spans="23:25" x14ac:dyDescent="0.25">
      <c r="W12120" s="18"/>
      <c r="X12120" s="18"/>
      <c r="Y12120" s="18"/>
    </row>
    <row r="12121" spans="23:25" x14ac:dyDescent="0.25">
      <c r="W12121" s="18"/>
      <c r="X12121" s="18"/>
      <c r="Y12121" s="18"/>
    </row>
    <row r="12122" spans="23:25" x14ac:dyDescent="0.25">
      <c r="W12122" s="18"/>
      <c r="X12122" s="18"/>
      <c r="Y12122" s="18"/>
    </row>
    <row r="12123" spans="23:25" x14ac:dyDescent="0.25">
      <c r="W12123" s="18"/>
      <c r="X12123" s="18"/>
      <c r="Y12123" s="18"/>
    </row>
    <row r="12124" spans="23:25" x14ac:dyDescent="0.25">
      <c r="W12124" s="18"/>
      <c r="X12124" s="18"/>
      <c r="Y12124" s="18"/>
    </row>
    <row r="12125" spans="23:25" x14ac:dyDescent="0.25">
      <c r="W12125" s="18"/>
      <c r="X12125" s="18"/>
      <c r="Y12125" s="18"/>
    </row>
    <row r="12126" spans="23:25" x14ac:dyDescent="0.25">
      <c r="W12126" s="18"/>
      <c r="X12126" s="18"/>
      <c r="Y12126" s="18"/>
    </row>
    <row r="12127" spans="23:25" x14ac:dyDescent="0.25">
      <c r="W12127" s="18"/>
      <c r="X12127" s="18"/>
      <c r="Y12127" s="18"/>
    </row>
    <row r="12128" spans="23:25" x14ac:dyDescent="0.25">
      <c r="W12128" s="18"/>
      <c r="X12128" s="18"/>
      <c r="Y12128" s="18"/>
    </row>
    <row r="12129" spans="23:25" x14ac:dyDescent="0.25">
      <c r="W12129" s="18"/>
      <c r="X12129" s="18"/>
      <c r="Y12129" s="18"/>
    </row>
    <row r="12130" spans="23:25" x14ac:dyDescent="0.25">
      <c r="W12130" s="18"/>
      <c r="X12130" s="18"/>
      <c r="Y12130" s="18"/>
    </row>
    <row r="12131" spans="23:25" x14ac:dyDescent="0.25">
      <c r="W12131" s="18"/>
      <c r="X12131" s="18"/>
      <c r="Y12131" s="18"/>
    </row>
    <row r="12132" spans="23:25" x14ac:dyDescent="0.25">
      <c r="W12132" s="18"/>
      <c r="X12132" s="18"/>
      <c r="Y12132" s="18"/>
    </row>
    <row r="12133" spans="23:25" x14ac:dyDescent="0.25">
      <c r="W12133" s="18"/>
      <c r="X12133" s="18"/>
      <c r="Y12133" s="18"/>
    </row>
    <row r="12134" spans="23:25" x14ac:dyDescent="0.25">
      <c r="W12134" s="18"/>
      <c r="X12134" s="18"/>
      <c r="Y12134" s="18"/>
    </row>
    <row r="12135" spans="23:25" x14ac:dyDescent="0.25">
      <c r="W12135" s="18"/>
      <c r="X12135" s="18"/>
      <c r="Y12135" s="18"/>
    </row>
    <row r="12136" spans="23:25" x14ac:dyDescent="0.25">
      <c r="W12136" s="18"/>
      <c r="X12136" s="18"/>
      <c r="Y12136" s="18"/>
    </row>
    <row r="12137" spans="23:25" x14ac:dyDescent="0.25">
      <c r="W12137" s="18"/>
      <c r="X12137" s="18"/>
      <c r="Y12137" s="18"/>
    </row>
    <row r="12138" spans="23:25" x14ac:dyDescent="0.25">
      <c r="W12138" s="18"/>
      <c r="X12138" s="18"/>
      <c r="Y12138" s="18"/>
    </row>
    <row r="12139" spans="23:25" x14ac:dyDescent="0.25">
      <c r="W12139" s="18"/>
      <c r="X12139" s="18"/>
      <c r="Y12139" s="18"/>
    </row>
    <row r="12140" spans="23:25" x14ac:dyDescent="0.25">
      <c r="W12140" s="18"/>
      <c r="X12140" s="18"/>
      <c r="Y12140" s="18"/>
    </row>
    <row r="12141" spans="23:25" x14ac:dyDescent="0.25">
      <c r="W12141" s="18"/>
      <c r="X12141" s="18"/>
      <c r="Y12141" s="18"/>
    </row>
    <row r="12142" spans="23:25" x14ac:dyDescent="0.25">
      <c r="W12142" s="18"/>
      <c r="X12142" s="18"/>
      <c r="Y12142" s="18"/>
    </row>
    <row r="12143" spans="23:25" x14ac:dyDescent="0.25">
      <c r="W12143" s="18"/>
      <c r="X12143" s="18"/>
      <c r="Y12143" s="18"/>
    </row>
    <row r="12144" spans="23:25" x14ac:dyDescent="0.25">
      <c r="W12144" s="18"/>
      <c r="X12144" s="18"/>
      <c r="Y12144" s="18"/>
    </row>
    <row r="12145" spans="23:25" x14ac:dyDescent="0.25">
      <c r="W12145" s="18"/>
      <c r="X12145" s="18"/>
      <c r="Y12145" s="18"/>
    </row>
    <row r="12146" spans="23:25" x14ac:dyDescent="0.25">
      <c r="W12146" s="18"/>
      <c r="X12146" s="18"/>
      <c r="Y12146" s="18"/>
    </row>
    <row r="12147" spans="23:25" x14ac:dyDescent="0.25">
      <c r="W12147" s="18"/>
      <c r="X12147" s="18"/>
      <c r="Y12147" s="18"/>
    </row>
    <row r="12148" spans="23:25" x14ac:dyDescent="0.25">
      <c r="W12148" s="18"/>
      <c r="X12148" s="18"/>
      <c r="Y12148" s="18"/>
    </row>
    <row r="12149" spans="23:25" x14ac:dyDescent="0.25">
      <c r="W12149" s="18"/>
      <c r="X12149" s="18"/>
      <c r="Y12149" s="18"/>
    </row>
    <row r="12150" spans="23:25" x14ac:dyDescent="0.25">
      <c r="W12150" s="18"/>
      <c r="X12150" s="18"/>
      <c r="Y12150" s="18"/>
    </row>
    <row r="12151" spans="23:25" x14ac:dyDescent="0.25">
      <c r="W12151" s="18"/>
      <c r="X12151" s="18"/>
      <c r="Y12151" s="18"/>
    </row>
    <row r="12152" spans="23:25" x14ac:dyDescent="0.25">
      <c r="W12152" s="18"/>
      <c r="X12152" s="18"/>
      <c r="Y12152" s="18"/>
    </row>
    <row r="12153" spans="23:25" x14ac:dyDescent="0.25">
      <c r="W12153" s="18"/>
      <c r="X12153" s="18"/>
      <c r="Y12153" s="18"/>
    </row>
    <row r="12154" spans="23:25" x14ac:dyDescent="0.25">
      <c r="W12154" s="18"/>
      <c r="X12154" s="18"/>
      <c r="Y12154" s="18"/>
    </row>
    <row r="12155" spans="23:25" x14ac:dyDescent="0.25">
      <c r="W12155" s="18"/>
      <c r="X12155" s="18"/>
      <c r="Y12155" s="18"/>
    </row>
    <row r="12156" spans="23:25" x14ac:dyDescent="0.25">
      <c r="W12156" s="18"/>
      <c r="X12156" s="18"/>
      <c r="Y12156" s="18"/>
    </row>
    <row r="12157" spans="23:25" x14ac:dyDescent="0.25">
      <c r="W12157" s="18"/>
      <c r="X12157" s="18"/>
      <c r="Y12157" s="18"/>
    </row>
    <row r="12158" spans="23:25" x14ac:dyDescent="0.25">
      <c r="W12158" s="18"/>
      <c r="X12158" s="18"/>
      <c r="Y12158" s="18"/>
    </row>
    <row r="12159" spans="23:25" x14ac:dyDescent="0.25">
      <c r="W12159" s="18"/>
      <c r="X12159" s="18"/>
      <c r="Y12159" s="18"/>
    </row>
    <row r="12160" spans="23:25" x14ac:dyDescent="0.25">
      <c r="W12160" s="18"/>
      <c r="X12160" s="18"/>
      <c r="Y12160" s="18"/>
    </row>
    <row r="12161" spans="23:25" x14ac:dyDescent="0.25">
      <c r="W12161" s="18"/>
      <c r="X12161" s="18"/>
      <c r="Y12161" s="18"/>
    </row>
    <row r="12162" spans="23:25" x14ac:dyDescent="0.25">
      <c r="W12162" s="18"/>
      <c r="X12162" s="18"/>
      <c r="Y12162" s="18"/>
    </row>
    <row r="12163" spans="23:25" x14ac:dyDescent="0.25">
      <c r="W12163" s="18"/>
      <c r="X12163" s="18"/>
      <c r="Y12163" s="18"/>
    </row>
    <row r="12164" spans="23:25" x14ac:dyDescent="0.25">
      <c r="W12164" s="18"/>
      <c r="X12164" s="18"/>
      <c r="Y12164" s="18"/>
    </row>
    <row r="12165" spans="23:25" x14ac:dyDescent="0.25">
      <c r="W12165" s="18"/>
      <c r="X12165" s="18"/>
      <c r="Y12165" s="18"/>
    </row>
    <row r="12166" spans="23:25" x14ac:dyDescent="0.25">
      <c r="W12166" s="18"/>
      <c r="X12166" s="18"/>
      <c r="Y12166" s="18"/>
    </row>
    <row r="12167" spans="23:25" x14ac:dyDescent="0.25">
      <c r="W12167" s="18"/>
      <c r="X12167" s="18"/>
      <c r="Y12167" s="18"/>
    </row>
    <row r="12168" spans="23:25" x14ac:dyDescent="0.25">
      <c r="W12168" s="18"/>
      <c r="X12168" s="18"/>
      <c r="Y12168" s="18"/>
    </row>
    <row r="12169" spans="23:25" x14ac:dyDescent="0.25">
      <c r="W12169" s="18"/>
      <c r="X12169" s="18"/>
      <c r="Y12169" s="18"/>
    </row>
    <row r="12170" spans="23:25" x14ac:dyDescent="0.25">
      <c r="W12170" s="18"/>
      <c r="X12170" s="18"/>
      <c r="Y12170" s="18"/>
    </row>
    <row r="12171" spans="23:25" x14ac:dyDescent="0.25">
      <c r="W12171" s="18"/>
      <c r="X12171" s="18"/>
      <c r="Y12171" s="18"/>
    </row>
    <row r="12172" spans="23:25" x14ac:dyDescent="0.25">
      <c r="W12172" s="18"/>
      <c r="X12172" s="18"/>
      <c r="Y12172" s="18"/>
    </row>
    <row r="12173" spans="23:25" x14ac:dyDescent="0.25">
      <c r="W12173" s="18"/>
      <c r="X12173" s="18"/>
      <c r="Y12173" s="18"/>
    </row>
    <row r="12174" spans="23:25" x14ac:dyDescent="0.25">
      <c r="W12174" s="18"/>
      <c r="X12174" s="18"/>
      <c r="Y12174" s="18"/>
    </row>
    <row r="12175" spans="23:25" x14ac:dyDescent="0.25">
      <c r="W12175" s="18"/>
      <c r="X12175" s="18"/>
      <c r="Y12175" s="18"/>
    </row>
    <row r="12176" spans="23:25" x14ac:dyDescent="0.25">
      <c r="W12176" s="18"/>
      <c r="X12176" s="18"/>
      <c r="Y12176" s="18"/>
    </row>
    <row r="12177" spans="23:25" x14ac:dyDescent="0.25">
      <c r="W12177" s="18"/>
      <c r="X12177" s="18"/>
      <c r="Y12177" s="18"/>
    </row>
    <row r="12178" spans="23:25" x14ac:dyDescent="0.25">
      <c r="W12178" s="18"/>
      <c r="X12178" s="18"/>
      <c r="Y12178" s="18"/>
    </row>
    <row r="12179" spans="23:25" x14ac:dyDescent="0.25">
      <c r="W12179" s="18"/>
      <c r="X12179" s="18"/>
      <c r="Y12179" s="18"/>
    </row>
    <row r="12180" spans="23:25" x14ac:dyDescent="0.25">
      <c r="W12180" s="18"/>
      <c r="X12180" s="18"/>
      <c r="Y12180" s="18"/>
    </row>
    <row r="12181" spans="23:25" x14ac:dyDescent="0.25">
      <c r="W12181" s="18"/>
      <c r="X12181" s="18"/>
      <c r="Y12181" s="18"/>
    </row>
    <row r="12182" spans="23:25" x14ac:dyDescent="0.25">
      <c r="W12182" s="18"/>
      <c r="X12182" s="18"/>
      <c r="Y12182" s="18"/>
    </row>
    <row r="12183" spans="23:25" x14ac:dyDescent="0.25">
      <c r="W12183" s="18"/>
      <c r="X12183" s="18"/>
      <c r="Y12183" s="18"/>
    </row>
    <row r="12184" spans="23:25" x14ac:dyDescent="0.25">
      <c r="W12184" s="18"/>
      <c r="X12184" s="18"/>
      <c r="Y12184" s="18"/>
    </row>
    <row r="12185" spans="23:25" x14ac:dyDescent="0.25">
      <c r="W12185" s="18"/>
      <c r="X12185" s="18"/>
      <c r="Y12185" s="18"/>
    </row>
    <row r="12186" spans="23:25" x14ac:dyDescent="0.25">
      <c r="W12186" s="18"/>
      <c r="X12186" s="18"/>
      <c r="Y12186" s="18"/>
    </row>
    <row r="12187" spans="23:25" x14ac:dyDescent="0.25">
      <c r="W12187" s="18"/>
      <c r="X12187" s="18"/>
      <c r="Y12187" s="18"/>
    </row>
    <row r="12188" spans="23:25" x14ac:dyDescent="0.25">
      <c r="W12188" s="18"/>
      <c r="X12188" s="18"/>
      <c r="Y12188" s="18"/>
    </row>
    <row r="12189" spans="23:25" x14ac:dyDescent="0.25">
      <c r="W12189" s="18"/>
      <c r="X12189" s="18"/>
      <c r="Y12189" s="18"/>
    </row>
    <row r="12190" spans="23:25" x14ac:dyDescent="0.25">
      <c r="W12190" s="18"/>
      <c r="X12190" s="18"/>
      <c r="Y12190" s="18"/>
    </row>
    <row r="12191" spans="23:25" x14ac:dyDescent="0.25">
      <c r="W12191" s="18"/>
      <c r="X12191" s="18"/>
      <c r="Y12191" s="18"/>
    </row>
    <row r="12192" spans="23:25" x14ac:dyDescent="0.25">
      <c r="W12192" s="18"/>
      <c r="X12192" s="18"/>
      <c r="Y12192" s="18"/>
    </row>
    <row r="12193" spans="23:25" x14ac:dyDescent="0.25">
      <c r="W12193" s="18"/>
      <c r="X12193" s="18"/>
      <c r="Y12193" s="18"/>
    </row>
    <row r="12194" spans="23:25" x14ac:dyDescent="0.25">
      <c r="W12194" s="18"/>
      <c r="X12194" s="18"/>
      <c r="Y12194" s="18"/>
    </row>
    <row r="12195" spans="23:25" x14ac:dyDescent="0.25">
      <c r="W12195" s="18"/>
      <c r="X12195" s="18"/>
      <c r="Y12195" s="18"/>
    </row>
    <row r="12196" spans="23:25" x14ac:dyDescent="0.25">
      <c r="W12196" s="18"/>
      <c r="X12196" s="18"/>
      <c r="Y12196" s="18"/>
    </row>
    <row r="12197" spans="23:25" x14ac:dyDescent="0.25">
      <c r="W12197" s="18"/>
      <c r="X12197" s="18"/>
      <c r="Y12197" s="18"/>
    </row>
    <row r="12198" spans="23:25" x14ac:dyDescent="0.25">
      <c r="W12198" s="18"/>
      <c r="X12198" s="18"/>
      <c r="Y12198" s="18"/>
    </row>
    <row r="12199" spans="23:25" x14ac:dyDescent="0.25">
      <c r="W12199" s="18"/>
      <c r="X12199" s="18"/>
      <c r="Y12199" s="18"/>
    </row>
    <row r="12200" spans="23:25" x14ac:dyDescent="0.25">
      <c r="W12200" s="18"/>
      <c r="X12200" s="18"/>
      <c r="Y12200" s="18"/>
    </row>
    <row r="12201" spans="23:25" x14ac:dyDescent="0.25">
      <c r="W12201" s="18"/>
      <c r="X12201" s="18"/>
      <c r="Y12201" s="18"/>
    </row>
    <row r="12202" spans="23:25" x14ac:dyDescent="0.25">
      <c r="W12202" s="18"/>
      <c r="X12202" s="18"/>
      <c r="Y12202" s="18"/>
    </row>
    <row r="12203" spans="23:25" x14ac:dyDescent="0.25">
      <c r="W12203" s="18"/>
      <c r="X12203" s="18"/>
      <c r="Y12203" s="18"/>
    </row>
    <row r="12204" spans="23:25" x14ac:dyDescent="0.25">
      <c r="W12204" s="18"/>
      <c r="X12204" s="18"/>
      <c r="Y12204" s="18"/>
    </row>
    <row r="12205" spans="23:25" x14ac:dyDescent="0.25">
      <c r="W12205" s="18"/>
      <c r="X12205" s="18"/>
      <c r="Y12205" s="18"/>
    </row>
    <row r="12206" spans="23:25" x14ac:dyDescent="0.25">
      <c r="W12206" s="18"/>
      <c r="X12206" s="18"/>
      <c r="Y12206" s="18"/>
    </row>
    <row r="12207" spans="23:25" x14ac:dyDescent="0.25">
      <c r="W12207" s="18"/>
      <c r="X12207" s="18"/>
      <c r="Y12207" s="18"/>
    </row>
    <row r="12208" spans="23:25" x14ac:dyDescent="0.25">
      <c r="W12208" s="18"/>
      <c r="X12208" s="18"/>
      <c r="Y12208" s="18"/>
    </row>
    <row r="12209" spans="23:25" x14ac:dyDescent="0.25">
      <c r="W12209" s="18"/>
      <c r="X12209" s="18"/>
      <c r="Y12209" s="18"/>
    </row>
    <row r="12210" spans="23:25" x14ac:dyDescent="0.25">
      <c r="W12210" s="18"/>
      <c r="X12210" s="18"/>
      <c r="Y12210" s="18"/>
    </row>
    <row r="12211" spans="23:25" x14ac:dyDescent="0.25">
      <c r="W12211" s="18"/>
      <c r="X12211" s="18"/>
      <c r="Y12211" s="18"/>
    </row>
    <row r="12212" spans="23:25" x14ac:dyDescent="0.25">
      <c r="W12212" s="18"/>
      <c r="X12212" s="18"/>
      <c r="Y12212" s="18"/>
    </row>
    <row r="12213" spans="23:25" x14ac:dyDescent="0.25">
      <c r="W12213" s="18"/>
      <c r="X12213" s="18"/>
      <c r="Y12213" s="18"/>
    </row>
    <row r="12214" spans="23:25" x14ac:dyDescent="0.25">
      <c r="W12214" s="18"/>
      <c r="X12214" s="18"/>
      <c r="Y12214" s="18"/>
    </row>
    <row r="12215" spans="23:25" x14ac:dyDescent="0.25">
      <c r="W12215" s="18"/>
      <c r="X12215" s="18"/>
      <c r="Y12215" s="18"/>
    </row>
    <row r="12216" spans="23:25" x14ac:dyDescent="0.25">
      <c r="W12216" s="18"/>
      <c r="X12216" s="18"/>
      <c r="Y12216" s="18"/>
    </row>
    <row r="12217" spans="23:25" x14ac:dyDescent="0.25">
      <c r="W12217" s="18"/>
      <c r="X12217" s="18"/>
      <c r="Y12217" s="18"/>
    </row>
    <row r="12218" spans="23:25" x14ac:dyDescent="0.25">
      <c r="W12218" s="18"/>
      <c r="X12218" s="18"/>
      <c r="Y12218" s="18"/>
    </row>
    <row r="12219" spans="23:25" x14ac:dyDescent="0.25">
      <c r="W12219" s="18"/>
      <c r="X12219" s="18"/>
      <c r="Y12219" s="18"/>
    </row>
    <row r="12220" spans="23:25" x14ac:dyDescent="0.25">
      <c r="W12220" s="18"/>
      <c r="X12220" s="18"/>
      <c r="Y12220" s="18"/>
    </row>
    <row r="12221" spans="23:25" x14ac:dyDescent="0.25">
      <c r="W12221" s="18"/>
      <c r="X12221" s="18"/>
      <c r="Y12221" s="18"/>
    </row>
    <row r="12222" spans="23:25" x14ac:dyDescent="0.25">
      <c r="W12222" s="18"/>
      <c r="X12222" s="18"/>
      <c r="Y12222" s="18"/>
    </row>
    <row r="12223" spans="23:25" x14ac:dyDescent="0.25">
      <c r="W12223" s="18"/>
      <c r="X12223" s="18"/>
      <c r="Y12223" s="18"/>
    </row>
    <row r="12224" spans="23:25" x14ac:dyDescent="0.25">
      <c r="W12224" s="18"/>
      <c r="X12224" s="18"/>
      <c r="Y12224" s="18"/>
    </row>
    <row r="12225" spans="23:25" x14ac:dyDescent="0.25">
      <c r="W12225" s="18"/>
      <c r="X12225" s="18"/>
      <c r="Y12225" s="18"/>
    </row>
    <row r="12226" spans="23:25" x14ac:dyDescent="0.25">
      <c r="W12226" s="18"/>
      <c r="X12226" s="18"/>
      <c r="Y12226" s="18"/>
    </row>
    <row r="12227" spans="23:25" x14ac:dyDescent="0.25">
      <c r="W12227" s="18"/>
      <c r="X12227" s="18"/>
      <c r="Y12227" s="18"/>
    </row>
    <row r="12228" spans="23:25" x14ac:dyDescent="0.25">
      <c r="W12228" s="18"/>
      <c r="X12228" s="18"/>
      <c r="Y12228" s="18"/>
    </row>
    <row r="12229" spans="23:25" x14ac:dyDescent="0.25">
      <c r="W12229" s="18"/>
      <c r="X12229" s="18"/>
      <c r="Y12229" s="18"/>
    </row>
    <row r="12230" spans="23:25" x14ac:dyDescent="0.25">
      <c r="W12230" s="18"/>
      <c r="X12230" s="18"/>
      <c r="Y12230" s="18"/>
    </row>
    <row r="12231" spans="23:25" x14ac:dyDescent="0.25">
      <c r="W12231" s="18"/>
      <c r="X12231" s="18"/>
      <c r="Y12231" s="18"/>
    </row>
    <row r="12232" spans="23:25" x14ac:dyDescent="0.25">
      <c r="W12232" s="18"/>
      <c r="X12232" s="18"/>
      <c r="Y12232" s="18"/>
    </row>
    <row r="12233" spans="23:25" x14ac:dyDescent="0.25">
      <c r="W12233" s="18"/>
      <c r="X12233" s="18"/>
      <c r="Y12233" s="18"/>
    </row>
    <row r="12234" spans="23:25" x14ac:dyDescent="0.25">
      <c r="W12234" s="18"/>
      <c r="X12234" s="18"/>
      <c r="Y12234" s="18"/>
    </row>
    <row r="12235" spans="23:25" x14ac:dyDescent="0.25">
      <c r="W12235" s="18"/>
      <c r="X12235" s="18"/>
      <c r="Y12235" s="18"/>
    </row>
    <row r="12236" spans="23:25" x14ac:dyDescent="0.25">
      <c r="W12236" s="18"/>
      <c r="X12236" s="18"/>
      <c r="Y12236" s="18"/>
    </row>
    <row r="12237" spans="23:25" x14ac:dyDescent="0.25">
      <c r="W12237" s="18"/>
      <c r="X12237" s="18"/>
      <c r="Y12237" s="18"/>
    </row>
    <row r="12238" spans="23:25" x14ac:dyDescent="0.25">
      <c r="W12238" s="18"/>
      <c r="X12238" s="18"/>
      <c r="Y12238" s="18"/>
    </row>
    <row r="12239" spans="23:25" x14ac:dyDescent="0.25">
      <c r="W12239" s="18"/>
      <c r="X12239" s="18"/>
      <c r="Y12239" s="18"/>
    </row>
    <row r="12240" spans="23:25" x14ac:dyDescent="0.25">
      <c r="W12240" s="18"/>
      <c r="X12240" s="18"/>
      <c r="Y12240" s="18"/>
    </row>
    <row r="12241" spans="23:25" x14ac:dyDescent="0.25">
      <c r="W12241" s="18"/>
      <c r="X12241" s="18"/>
      <c r="Y12241" s="18"/>
    </row>
    <row r="12242" spans="23:25" x14ac:dyDescent="0.25">
      <c r="W12242" s="18"/>
      <c r="X12242" s="18"/>
      <c r="Y12242" s="18"/>
    </row>
    <row r="12243" spans="23:25" x14ac:dyDescent="0.25">
      <c r="W12243" s="18"/>
      <c r="X12243" s="18"/>
      <c r="Y12243" s="18"/>
    </row>
    <row r="12244" spans="23:25" x14ac:dyDescent="0.25">
      <c r="W12244" s="18"/>
      <c r="X12244" s="18"/>
      <c r="Y12244" s="18"/>
    </row>
    <row r="12245" spans="23:25" x14ac:dyDescent="0.25">
      <c r="W12245" s="18"/>
      <c r="X12245" s="18"/>
      <c r="Y12245" s="18"/>
    </row>
    <row r="12246" spans="23:25" x14ac:dyDescent="0.25">
      <c r="W12246" s="18"/>
      <c r="X12246" s="18"/>
      <c r="Y12246" s="18"/>
    </row>
    <row r="12247" spans="23:25" x14ac:dyDescent="0.25">
      <c r="W12247" s="18"/>
      <c r="X12247" s="18"/>
      <c r="Y12247" s="18"/>
    </row>
    <row r="12248" spans="23:25" x14ac:dyDescent="0.25">
      <c r="W12248" s="18"/>
      <c r="X12248" s="18"/>
      <c r="Y12248" s="18"/>
    </row>
    <row r="12249" spans="23:25" x14ac:dyDescent="0.25">
      <c r="W12249" s="18"/>
      <c r="X12249" s="18"/>
      <c r="Y12249" s="18"/>
    </row>
    <row r="12250" spans="23:25" x14ac:dyDescent="0.25">
      <c r="W12250" s="18"/>
      <c r="X12250" s="18"/>
      <c r="Y12250" s="18"/>
    </row>
    <row r="12251" spans="23:25" x14ac:dyDescent="0.25">
      <c r="W12251" s="18"/>
      <c r="X12251" s="18"/>
      <c r="Y12251" s="18"/>
    </row>
    <row r="12252" spans="23:25" x14ac:dyDescent="0.25">
      <c r="W12252" s="18"/>
      <c r="X12252" s="18"/>
      <c r="Y12252" s="18"/>
    </row>
    <row r="12253" spans="23:25" x14ac:dyDescent="0.25">
      <c r="W12253" s="18"/>
      <c r="X12253" s="18"/>
      <c r="Y12253" s="18"/>
    </row>
    <row r="12254" spans="23:25" x14ac:dyDescent="0.25">
      <c r="W12254" s="18"/>
      <c r="X12254" s="18"/>
      <c r="Y12254" s="18"/>
    </row>
    <row r="12255" spans="23:25" x14ac:dyDescent="0.25">
      <c r="W12255" s="18"/>
      <c r="X12255" s="18"/>
      <c r="Y12255" s="18"/>
    </row>
    <row r="12256" spans="23:25" x14ac:dyDescent="0.25">
      <c r="W12256" s="18"/>
      <c r="X12256" s="18"/>
      <c r="Y12256" s="18"/>
    </row>
    <row r="12257" spans="23:25" x14ac:dyDescent="0.25">
      <c r="W12257" s="18"/>
      <c r="X12257" s="18"/>
      <c r="Y12257" s="18"/>
    </row>
    <row r="12258" spans="23:25" x14ac:dyDescent="0.25">
      <c r="W12258" s="18"/>
      <c r="X12258" s="18"/>
      <c r="Y12258" s="18"/>
    </row>
    <row r="12259" spans="23:25" x14ac:dyDescent="0.25">
      <c r="W12259" s="18"/>
      <c r="X12259" s="18"/>
      <c r="Y12259" s="18"/>
    </row>
    <row r="12260" spans="23:25" x14ac:dyDescent="0.25">
      <c r="W12260" s="18"/>
      <c r="X12260" s="18"/>
      <c r="Y12260" s="18"/>
    </row>
    <row r="12261" spans="23:25" x14ac:dyDescent="0.25">
      <c r="W12261" s="18"/>
      <c r="X12261" s="18"/>
      <c r="Y12261" s="18"/>
    </row>
    <row r="12262" spans="23:25" x14ac:dyDescent="0.25">
      <c r="W12262" s="18"/>
      <c r="X12262" s="18"/>
      <c r="Y12262" s="18"/>
    </row>
    <row r="12263" spans="23:25" x14ac:dyDescent="0.25">
      <c r="W12263" s="18"/>
      <c r="X12263" s="18"/>
      <c r="Y12263" s="18"/>
    </row>
    <row r="12264" spans="23:25" x14ac:dyDescent="0.25">
      <c r="W12264" s="18"/>
      <c r="X12264" s="18"/>
      <c r="Y12264" s="18"/>
    </row>
    <row r="12265" spans="23:25" x14ac:dyDescent="0.25">
      <c r="W12265" s="18"/>
      <c r="X12265" s="18"/>
      <c r="Y12265" s="18"/>
    </row>
    <row r="12266" spans="23:25" x14ac:dyDescent="0.25">
      <c r="W12266" s="18"/>
      <c r="X12266" s="18"/>
      <c r="Y12266" s="18"/>
    </row>
    <row r="12267" spans="23:25" x14ac:dyDescent="0.25">
      <c r="W12267" s="18"/>
      <c r="X12267" s="18"/>
      <c r="Y12267" s="18"/>
    </row>
    <row r="12268" spans="23:25" x14ac:dyDescent="0.25">
      <c r="W12268" s="18"/>
      <c r="X12268" s="18"/>
      <c r="Y12268" s="18"/>
    </row>
    <row r="12269" spans="23:25" x14ac:dyDescent="0.25">
      <c r="W12269" s="18"/>
      <c r="X12269" s="18"/>
      <c r="Y12269" s="18"/>
    </row>
    <row r="12270" spans="23:25" x14ac:dyDescent="0.25">
      <c r="W12270" s="18"/>
      <c r="X12270" s="18"/>
      <c r="Y12270" s="18"/>
    </row>
    <row r="12271" spans="23:25" x14ac:dyDescent="0.25">
      <c r="W12271" s="18"/>
      <c r="X12271" s="18"/>
      <c r="Y12271" s="18"/>
    </row>
    <row r="12272" spans="23:25" x14ac:dyDescent="0.25">
      <c r="W12272" s="18"/>
      <c r="X12272" s="18"/>
      <c r="Y12272" s="18"/>
    </row>
    <row r="12273" spans="23:25" x14ac:dyDescent="0.25">
      <c r="W12273" s="18"/>
      <c r="X12273" s="18"/>
      <c r="Y12273" s="18"/>
    </row>
    <row r="12274" spans="23:25" x14ac:dyDescent="0.25">
      <c r="W12274" s="18"/>
      <c r="X12274" s="18"/>
      <c r="Y12274" s="18"/>
    </row>
    <row r="12275" spans="23:25" x14ac:dyDescent="0.25">
      <c r="W12275" s="18"/>
      <c r="X12275" s="18"/>
      <c r="Y12275" s="18"/>
    </row>
    <row r="12276" spans="23:25" x14ac:dyDescent="0.25">
      <c r="W12276" s="18"/>
      <c r="X12276" s="18"/>
      <c r="Y12276" s="18"/>
    </row>
    <row r="12277" spans="23:25" x14ac:dyDescent="0.25">
      <c r="W12277" s="18"/>
      <c r="X12277" s="18"/>
      <c r="Y12277" s="18"/>
    </row>
    <row r="12278" spans="23:25" x14ac:dyDescent="0.25">
      <c r="W12278" s="18"/>
      <c r="X12278" s="18"/>
      <c r="Y12278" s="18"/>
    </row>
    <row r="12279" spans="23:25" x14ac:dyDescent="0.25">
      <c r="W12279" s="18"/>
      <c r="X12279" s="18"/>
      <c r="Y12279" s="18"/>
    </row>
    <row r="12280" spans="23:25" x14ac:dyDescent="0.25">
      <c r="W12280" s="18"/>
      <c r="X12280" s="18"/>
      <c r="Y12280" s="18"/>
    </row>
    <row r="12281" spans="23:25" x14ac:dyDescent="0.25">
      <c r="W12281" s="18"/>
      <c r="X12281" s="18"/>
      <c r="Y12281" s="18"/>
    </row>
    <row r="12282" spans="23:25" x14ac:dyDescent="0.25">
      <c r="W12282" s="18"/>
      <c r="X12282" s="18"/>
      <c r="Y12282" s="18"/>
    </row>
    <row r="12283" spans="23:25" x14ac:dyDescent="0.25">
      <c r="W12283" s="18"/>
      <c r="X12283" s="18"/>
      <c r="Y12283" s="18"/>
    </row>
    <row r="12284" spans="23:25" x14ac:dyDescent="0.25">
      <c r="W12284" s="18"/>
      <c r="X12284" s="18"/>
      <c r="Y12284" s="18"/>
    </row>
    <row r="12285" spans="23:25" x14ac:dyDescent="0.25">
      <c r="W12285" s="18"/>
      <c r="X12285" s="18"/>
      <c r="Y12285" s="18"/>
    </row>
    <row r="12286" spans="23:25" x14ac:dyDescent="0.25">
      <c r="W12286" s="18"/>
      <c r="X12286" s="18"/>
      <c r="Y12286" s="18"/>
    </row>
    <row r="12287" spans="23:25" x14ac:dyDescent="0.25">
      <c r="W12287" s="18"/>
      <c r="X12287" s="18"/>
      <c r="Y12287" s="18"/>
    </row>
    <row r="12288" spans="23:25" x14ac:dyDescent="0.25">
      <c r="W12288" s="18"/>
      <c r="X12288" s="18"/>
      <c r="Y12288" s="18"/>
    </row>
    <row r="12289" spans="23:25" x14ac:dyDescent="0.25">
      <c r="W12289" s="18"/>
      <c r="X12289" s="18"/>
      <c r="Y12289" s="18"/>
    </row>
    <row r="12290" spans="23:25" x14ac:dyDescent="0.25">
      <c r="W12290" s="18"/>
      <c r="X12290" s="18"/>
      <c r="Y12290" s="18"/>
    </row>
    <row r="12291" spans="23:25" x14ac:dyDescent="0.25">
      <c r="W12291" s="18"/>
      <c r="X12291" s="18"/>
      <c r="Y12291" s="18"/>
    </row>
    <row r="12292" spans="23:25" x14ac:dyDescent="0.25">
      <c r="W12292" s="18"/>
      <c r="X12292" s="18"/>
      <c r="Y12292" s="18"/>
    </row>
    <row r="12293" spans="23:25" x14ac:dyDescent="0.25">
      <c r="W12293" s="18"/>
      <c r="X12293" s="18"/>
      <c r="Y12293" s="18"/>
    </row>
    <row r="12294" spans="23:25" x14ac:dyDescent="0.25">
      <c r="W12294" s="18"/>
      <c r="X12294" s="18"/>
      <c r="Y12294" s="18"/>
    </row>
    <row r="12295" spans="23:25" x14ac:dyDescent="0.25">
      <c r="W12295" s="18"/>
      <c r="X12295" s="18"/>
      <c r="Y12295" s="18"/>
    </row>
    <row r="12296" spans="23:25" x14ac:dyDescent="0.25">
      <c r="W12296" s="18"/>
      <c r="X12296" s="18"/>
      <c r="Y12296" s="18"/>
    </row>
    <row r="12297" spans="23:25" x14ac:dyDescent="0.25">
      <c r="W12297" s="18"/>
      <c r="X12297" s="18"/>
      <c r="Y12297" s="18"/>
    </row>
    <row r="12298" spans="23:25" x14ac:dyDescent="0.25">
      <c r="W12298" s="18"/>
      <c r="X12298" s="18"/>
      <c r="Y12298" s="18"/>
    </row>
    <row r="12299" spans="23:25" x14ac:dyDescent="0.25">
      <c r="W12299" s="18"/>
      <c r="X12299" s="18"/>
      <c r="Y12299" s="18"/>
    </row>
    <row r="12300" spans="23:25" x14ac:dyDescent="0.25">
      <c r="W12300" s="18"/>
      <c r="X12300" s="18"/>
      <c r="Y12300" s="18"/>
    </row>
    <row r="12301" spans="23:25" x14ac:dyDescent="0.25">
      <c r="W12301" s="18"/>
      <c r="X12301" s="18"/>
      <c r="Y12301" s="18"/>
    </row>
    <row r="12302" spans="23:25" x14ac:dyDescent="0.25">
      <c r="W12302" s="18"/>
      <c r="X12302" s="18"/>
      <c r="Y12302" s="18"/>
    </row>
    <row r="12303" spans="23:25" x14ac:dyDescent="0.25">
      <c r="W12303" s="18"/>
      <c r="X12303" s="18"/>
      <c r="Y12303" s="18"/>
    </row>
    <row r="12304" spans="23:25" x14ac:dyDescent="0.25">
      <c r="W12304" s="18"/>
      <c r="X12304" s="18"/>
      <c r="Y12304" s="18"/>
    </row>
    <row r="12305" spans="23:25" x14ac:dyDescent="0.25">
      <c r="W12305" s="18"/>
      <c r="X12305" s="18"/>
      <c r="Y12305" s="18"/>
    </row>
    <row r="12306" spans="23:25" x14ac:dyDescent="0.25">
      <c r="W12306" s="18"/>
      <c r="X12306" s="18"/>
      <c r="Y12306" s="18"/>
    </row>
    <row r="12307" spans="23:25" x14ac:dyDescent="0.25">
      <c r="W12307" s="18"/>
      <c r="X12307" s="18"/>
      <c r="Y12307" s="18"/>
    </row>
    <row r="12308" spans="23:25" x14ac:dyDescent="0.25">
      <c r="W12308" s="18"/>
      <c r="X12308" s="18"/>
      <c r="Y12308" s="18"/>
    </row>
    <row r="12309" spans="23:25" x14ac:dyDescent="0.25">
      <c r="W12309" s="18"/>
      <c r="X12309" s="18"/>
      <c r="Y12309" s="18"/>
    </row>
    <row r="12310" spans="23:25" x14ac:dyDescent="0.25">
      <c r="W12310" s="18"/>
      <c r="X12310" s="18"/>
      <c r="Y12310" s="18"/>
    </row>
    <row r="12311" spans="23:25" x14ac:dyDescent="0.25">
      <c r="W12311" s="18"/>
      <c r="X12311" s="18"/>
      <c r="Y12311" s="18"/>
    </row>
    <row r="12312" spans="23:25" x14ac:dyDescent="0.25">
      <c r="W12312" s="18"/>
      <c r="X12312" s="18"/>
      <c r="Y12312" s="18"/>
    </row>
    <row r="12313" spans="23:25" x14ac:dyDescent="0.25">
      <c r="W12313" s="18"/>
      <c r="X12313" s="18"/>
      <c r="Y12313" s="18"/>
    </row>
    <row r="12314" spans="23:25" x14ac:dyDescent="0.25">
      <c r="W12314" s="18"/>
      <c r="X12314" s="18"/>
      <c r="Y12314" s="18"/>
    </row>
    <row r="12315" spans="23:25" x14ac:dyDescent="0.25">
      <c r="W12315" s="18"/>
      <c r="X12315" s="18"/>
      <c r="Y12315" s="18"/>
    </row>
    <row r="12316" spans="23:25" x14ac:dyDescent="0.25">
      <c r="W12316" s="18"/>
      <c r="X12316" s="18"/>
      <c r="Y12316" s="18"/>
    </row>
    <row r="12317" spans="23:25" x14ac:dyDescent="0.25">
      <c r="W12317" s="18"/>
      <c r="X12317" s="18"/>
      <c r="Y12317" s="18"/>
    </row>
    <row r="12318" spans="23:25" x14ac:dyDescent="0.25">
      <c r="W12318" s="18"/>
      <c r="X12318" s="18"/>
      <c r="Y12318" s="18"/>
    </row>
    <row r="12319" spans="23:25" x14ac:dyDescent="0.25">
      <c r="W12319" s="18"/>
      <c r="X12319" s="18"/>
      <c r="Y12319" s="18"/>
    </row>
    <row r="12320" spans="23:25" x14ac:dyDescent="0.25">
      <c r="W12320" s="18"/>
      <c r="X12320" s="18"/>
      <c r="Y12320" s="18"/>
    </row>
    <row r="12321" spans="23:25" x14ac:dyDescent="0.25">
      <c r="W12321" s="18"/>
      <c r="X12321" s="18"/>
      <c r="Y12321" s="18"/>
    </row>
    <row r="12322" spans="23:25" x14ac:dyDescent="0.25">
      <c r="W12322" s="18"/>
      <c r="X12322" s="18"/>
      <c r="Y12322" s="18"/>
    </row>
    <row r="12323" spans="23:25" x14ac:dyDescent="0.25">
      <c r="W12323" s="18"/>
      <c r="X12323" s="18"/>
      <c r="Y12323" s="18"/>
    </row>
    <row r="12324" spans="23:25" x14ac:dyDescent="0.25">
      <c r="W12324" s="18"/>
      <c r="X12324" s="18"/>
      <c r="Y12324" s="18"/>
    </row>
    <row r="12325" spans="23:25" x14ac:dyDescent="0.25">
      <c r="W12325" s="18"/>
      <c r="X12325" s="18"/>
      <c r="Y12325" s="18"/>
    </row>
    <row r="12326" spans="23:25" x14ac:dyDescent="0.25">
      <c r="W12326" s="18"/>
      <c r="X12326" s="18"/>
      <c r="Y12326" s="18"/>
    </row>
    <row r="12327" spans="23:25" x14ac:dyDescent="0.25">
      <c r="W12327" s="18"/>
      <c r="X12327" s="18"/>
      <c r="Y12327" s="18"/>
    </row>
    <row r="12328" spans="23:25" x14ac:dyDescent="0.25">
      <c r="W12328" s="18"/>
      <c r="X12328" s="18"/>
      <c r="Y12328" s="18"/>
    </row>
    <row r="12329" spans="23:25" x14ac:dyDescent="0.25">
      <c r="W12329" s="18"/>
      <c r="X12329" s="18"/>
      <c r="Y12329" s="18"/>
    </row>
    <row r="12330" spans="23:25" x14ac:dyDescent="0.25">
      <c r="W12330" s="18"/>
      <c r="X12330" s="18"/>
      <c r="Y12330" s="18"/>
    </row>
    <row r="12331" spans="23:25" x14ac:dyDescent="0.25">
      <c r="W12331" s="18"/>
      <c r="X12331" s="18"/>
      <c r="Y12331" s="18"/>
    </row>
    <row r="12332" spans="23:25" x14ac:dyDescent="0.25">
      <c r="W12332" s="18"/>
      <c r="X12332" s="18"/>
      <c r="Y12332" s="18"/>
    </row>
    <row r="12333" spans="23:25" x14ac:dyDescent="0.25">
      <c r="W12333" s="18"/>
      <c r="X12333" s="18"/>
      <c r="Y12333" s="18"/>
    </row>
    <row r="12334" spans="23:25" x14ac:dyDescent="0.25">
      <c r="W12334" s="18"/>
      <c r="X12334" s="18"/>
      <c r="Y12334" s="18"/>
    </row>
    <row r="12335" spans="23:25" x14ac:dyDescent="0.25">
      <c r="W12335" s="18"/>
      <c r="X12335" s="18"/>
      <c r="Y12335" s="18"/>
    </row>
    <row r="12336" spans="23:25" x14ac:dyDescent="0.25">
      <c r="W12336" s="18"/>
      <c r="X12336" s="18"/>
      <c r="Y12336" s="18"/>
    </row>
    <row r="12337" spans="23:25" x14ac:dyDescent="0.25">
      <c r="W12337" s="18"/>
      <c r="X12337" s="18"/>
      <c r="Y12337" s="18"/>
    </row>
    <row r="12338" spans="23:25" x14ac:dyDescent="0.25">
      <c r="W12338" s="18"/>
      <c r="X12338" s="18"/>
      <c r="Y12338" s="18"/>
    </row>
    <row r="12339" spans="23:25" x14ac:dyDescent="0.25">
      <c r="W12339" s="18"/>
      <c r="X12339" s="18"/>
      <c r="Y12339" s="18"/>
    </row>
    <row r="12340" spans="23:25" x14ac:dyDescent="0.25">
      <c r="W12340" s="18"/>
      <c r="X12340" s="18"/>
      <c r="Y12340" s="18"/>
    </row>
    <row r="12341" spans="23:25" x14ac:dyDescent="0.25">
      <c r="W12341" s="18"/>
      <c r="X12341" s="18"/>
      <c r="Y12341" s="18"/>
    </row>
    <row r="12342" spans="23:25" x14ac:dyDescent="0.25">
      <c r="W12342" s="18"/>
      <c r="X12342" s="18"/>
      <c r="Y12342" s="18"/>
    </row>
    <row r="12343" spans="23:25" x14ac:dyDescent="0.25">
      <c r="W12343" s="18"/>
      <c r="X12343" s="18"/>
      <c r="Y12343" s="18"/>
    </row>
    <row r="12344" spans="23:25" x14ac:dyDescent="0.25">
      <c r="W12344" s="18"/>
      <c r="X12344" s="18"/>
      <c r="Y12344" s="18"/>
    </row>
    <row r="12345" spans="23:25" x14ac:dyDescent="0.25">
      <c r="W12345" s="18"/>
      <c r="X12345" s="18"/>
      <c r="Y12345" s="18"/>
    </row>
    <row r="12346" spans="23:25" x14ac:dyDescent="0.25">
      <c r="W12346" s="18"/>
      <c r="X12346" s="18"/>
      <c r="Y12346" s="18"/>
    </row>
    <row r="12347" spans="23:25" x14ac:dyDescent="0.25">
      <c r="W12347" s="18"/>
      <c r="X12347" s="18"/>
      <c r="Y12347" s="18"/>
    </row>
    <row r="12348" spans="23:25" x14ac:dyDescent="0.25">
      <c r="W12348" s="18"/>
      <c r="X12348" s="18"/>
      <c r="Y12348" s="18"/>
    </row>
    <row r="12349" spans="23:25" x14ac:dyDescent="0.25">
      <c r="W12349" s="18"/>
      <c r="X12349" s="18"/>
      <c r="Y12349" s="18"/>
    </row>
    <row r="12350" spans="23:25" x14ac:dyDescent="0.25">
      <c r="W12350" s="18"/>
      <c r="X12350" s="18"/>
      <c r="Y12350" s="18"/>
    </row>
    <row r="12351" spans="23:25" x14ac:dyDescent="0.25">
      <c r="W12351" s="18"/>
      <c r="X12351" s="18"/>
      <c r="Y12351" s="18"/>
    </row>
    <row r="12352" spans="23:25" x14ac:dyDescent="0.25">
      <c r="W12352" s="18"/>
      <c r="X12352" s="18"/>
      <c r="Y12352" s="18"/>
    </row>
    <row r="12353" spans="23:25" x14ac:dyDescent="0.25">
      <c r="W12353" s="18"/>
      <c r="X12353" s="18"/>
      <c r="Y12353" s="18"/>
    </row>
    <row r="12354" spans="23:25" x14ac:dyDescent="0.25">
      <c r="W12354" s="18"/>
      <c r="X12354" s="18"/>
      <c r="Y12354" s="18"/>
    </row>
    <row r="12355" spans="23:25" x14ac:dyDescent="0.25">
      <c r="W12355" s="18"/>
      <c r="X12355" s="18"/>
      <c r="Y12355" s="18"/>
    </row>
    <row r="12356" spans="23:25" x14ac:dyDescent="0.25">
      <c r="W12356" s="18"/>
      <c r="X12356" s="18"/>
      <c r="Y12356" s="18"/>
    </row>
    <row r="12357" spans="23:25" x14ac:dyDescent="0.25">
      <c r="W12357" s="18"/>
      <c r="X12357" s="18"/>
      <c r="Y12357" s="18"/>
    </row>
    <row r="12358" spans="23:25" x14ac:dyDescent="0.25">
      <c r="W12358" s="18"/>
      <c r="X12358" s="18"/>
      <c r="Y12358" s="18"/>
    </row>
    <row r="12359" spans="23:25" x14ac:dyDescent="0.25">
      <c r="W12359" s="18"/>
      <c r="X12359" s="18"/>
      <c r="Y12359" s="18"/>
    </row>
    <row r="12360" spans="23:25" x14ac:dyDescent="0.25">
      <c r="W12360" s="18"/>
      <c r="X12360" s="18"/>
      <c r="Y12360" s="18"/>
    </row>
    <row r="12361" spans="23:25" x14ac:dyDescent="0.25">
      <c r="W12361" s="18"/>
      <c r="X12361" s="18"/>
      <c r="Y12361" s="18"/>
    </row>
    <row r="12362" spans="23:25" x14ac:dyDescent="0.25">
      <c r="W12362" s="18"/>
      <c r="X12362" s="18"/>
      <c r="Y12362" s="18"/>
    </row>
    <row r="12363" spans="23:25" x14ac:dyDescent="0.25">
      <c r="W12363" s="18"/>
      <c r="X12363" s="18"/>
      <c r="Y12363" s="18"/>
    </row>
    <row r="12364" spans="23:25" x14ac:dyDescent="0.25">
      <c r="W12364" s="18"/>
      <c r="X12364" s="18"/>
      <c r="Y12364" s="18"/>
    </row>
    <row r="12365" spans="23:25" x14ac:dyDescent="0.25">
      <c r="W12365" s="18"/>
      <c r="X12365" s="18"/>
      <c r="Y12365" s="18"/>
    </row>
    <row r="12366" spans="23:25" x14ac:dyDescent="0.25">
      <c r="W12366" s="18"/>
      <c r="X12366" s="18"/>
      <c r="Y12366" s="18"/>
    </row>
    <row r="12367" spans="23:25" x14ac:dyDescent="0.25">
      <c r="W12367" s="18"/>
      <c r="X12367" s="18"/>
      <c r="Y12367" s="18"/>
    </row>
    <row r="12368" spans="23:25" x14ac:dyDescent="0.25">
      <c r="W12368" s="18"/>
      <c r="X12368" s="18"/>
      <c r="Y12368" s="18"/>
    </row>
    <row r="12369" spans="23:25" x14ac:dyDescent="0.25">
      <c r="W12369" s="18"/>
      <c r="X12369" s="18"/>
      <c r="Y12369" s="18"/>
    </row>
    <row r="12370" spans="23:25" x14ac:dyDescent="0.25">
      <c r="W12370" s="18"/>
      <c r="X12370" s="18"/>
      <c r="Y12370" s="18"/>
    </row>
    <row r="12371" spans="23:25" x14ac:dyDescent="0.25">
      <c r="W12371" s="18"/>
      <c r="X12371" s="18"/>
      <c r="Y12371" s="18"/>
    </row>
    <row r="12372" spans="23:25" x14ac:dyDescent="0.25">
      <c r="W12372" s="18"/>
      <c r="X12372" s="18"/>
      <c r="Y12372" s="18"/>
    </row>
    <row r="12373" spans="23:25" x14ac:dyDescent="0.25">
      <c r="W12373" s="18"/>
      <c r="X12373" s="18"/>
      <c r="Y12373" s="18"/>
    </row>
    <row r="12374" spans="23:25" x14ac:dyDescent="0.25">
      <c r="W12374" s="18"/>
      <c r="X12374" s="18"/>
      <c r="Y12374" s="18"/>
    </row>
    <row r="12375" spans="23:25" x14ac:dyDescent="0.25">
      <c r="W12375" s="18"/>
      <c r="X12375" s="18"/>
      <c r="Y12375" s="18"/>
    </row>
    <row r="12376" spans="23:25" x14ac:dyDescent="0.25">
      <c r="W12376" s="18"/>
      <c r="X12376" s="18"/>
      <c r="Y12376" s="18"/>
    </row>
    <row r="12377" spans="23:25" x14ac:dyDescent="0.25">
      <c r="W12377" s="18"/>
      <c r="X12377" s="18"/>
      <c r="Y12377" s="18"/>
    </row>
    <row r="12378" spans="23:25" x14ac:dyDescent="0.25">
      <c r="W12378" s="18"/>
      <c r="X12378" s="18"/>
      <c r="Y12378" s="18"/>
    </row>
    <row r="12379" spans="23:25" x14ac:dyDescent="0.25">
      <c r="W12379" s="18"/>
      <c r="X12379" s="18"/>
      <c r="Y12379" s="18"/>
    </row>
    <row r="12380" spans="23:25" x14ac:dyDescent="0.25">
      <c r="W12380" s="18"/>
      <c r="X12380" s="18"/>
      <c r="Y12380" s="18"/>
    </row>
    <row r="12381" spans="23:25" x14ac:dyDescent="0.25">
      <c r="W12381" s="18"/>
      <c r="X12381" s="18"/>
      <c r="Y12381" s="18"/>
    </row>
    <row r="12382" spans="23:25" x14ac:dyDescent="0.25">
      <c r="W12382" s="18"/>
      <c r="X12382" s="18"/>
      <c r="Y12382" s="18"/>
    </row>
    <row r="12383" spans="23:25" x14ac:dyDescent="0.25">
      <c r="W12383" s="18"/>
      <c r="X12383" s="18"/>
      <c r="Y12383" s="18"/>
    </row>
    <row r="12384" spans="23:25" x14ac:dyDescent="0.25">
      <c r="W12384" s="18"/>
      <c r="X12384" s="18"/>
      <c r="Y12384" s="18"/>
    </row>
    <row r="12385" spans="23:25" x14ac:dyDescent="0.25">
      <c r="W12385" s="18"/>
      <c r="X12385" s="18"/>
      <c r="Y12385" s="18"/>
    </row>
    <row r="12386" spans="23:25" x14ac:dyDescent="0.25">
      <c r="W12386" s="18"/>
      <c r="X12386" s="18"/>
      <c r="Y12386" s="18"/>
    </row>
    <row r="12387" spans="23:25" x14ac:dyDescent="0.25">
      <c r="W12387" s="18"/>
      <c r="X12387" s="18"/>
      <c r="Y12387" s="18"/>
    </row>
    <row r="12388" spans="23:25" x14ac:dyDescent="0.25">
      <c r="W12388" s="18"/>
      <c r="X12388" s="18"/>
      <c r="Y12388" s="18"/>
    </row>
    <row r="12389" spans="23:25" x14ac:dyDescent="0.25">
      <c r="W12389" s="18"/>
      <c r="X12389" s="18"/>
      <c r="Y12389" s="18"/>
    </row>
    <row r="12390" spans="23:25" x14ac:dyDescent="0.25">
      <c r="W12390" s="18"/>
      <c r="X12390" s="18"/>
      <c r="Y12390" s="18"/>
    </row>
    <row r="12391" spans="23:25" x14ac:dyDescent="0.25">
      <c r="W12391" s="18"/>
      <c r="X12391" s="18"/>
      <c r="Y12391" s="18"/>
    </row>
    <row r="12392" spans="23:25" x14ac:dyDescent="0.25">
      <c r="W12392" s="18"/>
      <c r="X12392" s="18"/>
      <c r="Y12392" s="18"/>
    </row>
    <row r="12393" spans="23:25" x14ac:dyDescent="0.25">
      <c r="W12393" s="18"/>
      <c r="X12393" s="18"/>
      <c r="Y12393" s="18"/>
    </row>
    <row r="12394" spans="23:25" x14ac:dyDescent="0.25">
      <c r="W12394" s="18"/>
      <c r="X12394" s="18"/>
      <c r="Y12394" s="18"/>
    </row>
    <row r="12395" spans="23:25" x14ac:dyDescent="0.25">
      <c r="W12395" s="18"/>
      <c r="X12395" s="18"/>
      <c r="Y12395" s="18"/>
    </row>
    <row r="12396" spans="23:25" x14ac:dyDescent="0.25">
      <c r="W12396" s="18"/>
      <c r="X12396" s="18"/>
      <c r="Y12396" s="18"/>
    </row>
    <row r="12397" spans="23:25" x14ac:dyDescent="0.25">
      <c r="W12397" s="18"/>
      <c r="X12397" s="18"/>
      <c r="Y12397" s="18"/>
    </row>
    <row r="12398" spans="23:25" x14ac:dyDescent="0.25">
      <c r="W12398" s="18"/>
      <c r="X12398" s="18"/>
      <c r="Y12398" s="18"/>
    </row>
    <row r="12399" spans="23:25" x14ac:dyDescent="0.25">
      <c r="W12399" s="18"/>
      <c r="X12399" s="18"/>
      <c r="Y12399" s="18"/>
    </row>
    <row r="12400" spans="23:25" x14ac:dyDescent="0.25">
      <c r="W12400" s="18"/>
      <c r="X12400" s="18"/>
      <c r="Y12400" s="18"/>
    </row>
    <row r="12401" spans="23:25" x14ac:dyDescent="0.25">
      <c r="W12401" s="18"/>
      <c r="X12401" s="18"/>
      <c r="Y12401" s="18"/>
    </row>
    <row r="12402" spans="23:25" x14ac:dyDescent="0.25">
      <c r="W12402" s="18"/>
      <c r="X12402" s="18"/>
      <c r="Y12402" s="18"/>
    </row>
    <row r="12403" spans="23:25" x14ac:dyDescent="0.25">
      <c r="W12403" s="18"/>
      <c r="X12403" s="18"/>
      <c r="Y12403" s="18"/>
    </row>
    <row r="12404" spans="23:25" x14ac:dyDescent="0.25">
      <c r="W12404" s="18"/>
      <c r="X12404" s="18"/>
      <c r="Y12404" s="18"/>
    </row>
    <row r="12405" spans="23:25" x14ac:dyDescent="0.25">
      <c r="W12405" s="18"/>
      <c r="X12405" s="18"/>
      <c r="Y12405" s="18"/>
    </row>
    <row r="12406" spans="23:25" x14ac:dyDescent="0.25">
      <c r="W12406" s="18"/>
      <c r="X12406" s="18"/>
      <c r="Y12406" s="18"/>
    </row>
    <row r="12407" spans="23:25" x14ac:dyDescent="0.25">
      <c r="W12407" s="18"/>
      <c r="X12407" s="18"/>
      <c r="Y12407" s="18"/>
    </row>
    <row r="12408" spans="23:25" x14ac:dyDescent="0.25">
      <c r="W12408" s="18"/>
      <c r="X12408" s="18"/>
      <c r="Y12408" s="18"/>
    </row>
    <row r="12409" spans="23:25" x14ac:dyDescent="0.25">
      <c r="W12409" s="18"/>
      <c r="X12409" s="18"/>
      <c r="Y12409" s="18"/>
    </row>
    <row r="12410" spans="23:25" x14ac:dyDescent="0.25">
      <c r="W12410" s="18"/>
      <c r="X12410" s="18"/>
      <c r="Y12410" s="18"/>
    </row>
    <row r="12411" spans="23:25" x14ac:dyDescent="0.25">
      <c r="W12411" s="18"/>
      <c r="X12411" s="18"/>
      <c r="Y12411" s="18"/>
    </row>
    <row r="12412" spans="23:25" x14ac:dyDescent="0.25">
      <c r="W12412" s="18"/>
      <c r="X12412" s="18"/>
      <c r="Y12412" s="18"/>
    </row>
    <row r="12413" spans="23:25" x14ac:dyDescent="0.25">
      <c r="W12413" s="18"/>
      <c r="X12413" s="18"/>
      <c r="Y12413" s="18"/>
    </row>
    <row r="12414" spans="23:25" x14ac:dyDescent="0.25">
      <c r="W12414" s="18"/>
      <c r="X12414" s="18"/>
      <c r="Y12414" s="18"/>
    </row>
    <row r="12415" spans="23:25" x14ac:dyDescent="0.25">
      <c r="W12415" s="18"/>
      <c r="X12415" s="18"/>
      <c r="Y12415" s="18"/>
    </row>
    <row r="12416" spans="23:25" x14ac:dyDescent="0.25">
      <c r="W12416" s="18"/>
      <c r="X12416" s="18"/>
      <c r="Y12416" s="18"/>
    </row>
    <row r="12417" spans="23:25" x14ac:dyDescent="0.25">
      <c r="W12417" s="18"/>
      <c r="X12417" s="18"/>
      <c r="Y12417" s="18"/>
    </row>
    <row r="12418" spans="23:25" x14ac:dyDescent="0.25">
      <c r="W12418" s="18"/>
      <c r="X12418" s="18"/>
      <c r="Y12418" s="18"/>
    </row>
    <row r="12419" spans="23:25" x14ac:dyDescent="0.25">
      <c r="W12419" s="18"/>
      <c r="X12419" s="18"/>
      <c r="Y12419" s="18"/>
    </row>
    <row r="12420" spans="23:25" x14ac:dyDescent="0.25">
      <c r="W12420" s="18"/>
      <c r="X12420" s="18"/>
      <c r="Y12420" s="18"/>
    </row>
    <row r="12421" spans="23:25" x14ac:dyDescent="0.25">
      <c r="W12421" s="18"/>
      <c r="X12421" s="18"/>
      <c r="Y12421" s="18"/>
    </row>
    <row r="12422" spans="23:25" x14ac:dyDescent="0.25">
      <c r="W12422" s="18"/>
      <c r="X12422" s="18"/>
      <c r="Y12422" s="18"/>
    </row>
    <row r="12423" spans="23:25" x14ac:dyDescent="0.25">
      <c r="W12423" s="18"/>
      <c r="X12423" s="18"/>
      <c r="Y12423" s="18"/>
    </row>
    <row r="12424" spans="23:25" x14ac:dyDescent="0.25">
      <c r="W12424" s="18"/>
      <c r="X12424" s="18"/>
      <c r="Y12424" s="18"/>
    </row>
    <row r="12425" spans="23:25" x14ac:dyDescent="0.25">
      <c r="W12425" s="18"/>
      <c r="X12425" s="18"/>
      <c r="Y12425" s="18"/>
    </row>
    <row r="12426" spans="23:25" x14ac:dyDescent="0.25">
      <c r="W12426" s="18"/>
      <c r="X12426" s="18"/>
      <c r="Y12426" s="18"/>
    </row>
    <row r="12427" spans="23:25" x14ac:dyDescent="0.25">
      <c r="W12427" s="18"/>
      <c r="X12427" s="18"/>
      <c r="Y12427" s="18"/>
    </row>
    <row r="12428" spans="23:25" x14ac:dyDescent="0.25">
      <c r="W12428" s="18"/>
      <c r="X12428" s="18"/>
      <c r="Y12428" s="18"/>
    </row>
    <row r="12429" spans="23:25" x14ac:dyDescent="0.25">
      <c r="W12429" s="18"/>
      <c r="X12429" s="18"/>
      <c r="Y12429" s="18"/>
    </row>
    <row r="12430" spans="23:25" x14ac:dyDescent="0.25">
      <c r="W12430" s="18"/>
      <c r="X12430" s="18"/>
      <c r="Y12430" s="18"/>
    </row>
    <row r="12431" spans="23:25" x14ac:dyDescent="0.25">
      <c r="W12431" s="18"/>
      <c r="X12431" s="18"/>
      <c r="Y12431" s="18"/>
    </row>
    <row r="12432" spans="23:25" x14ac:dyDescent="0.25">
      <c r="W12432" s="18"/>
      <c r="X12432" s="18"/>
      <c r="Y12432" s="18"/>
    </row>
    <row r="12433" spans="23:25" x14ac:dyDescent="0.25">
      <c r="W12433" s="18"/>
      <c r="X12433" s="18"/>
      <c r="Y12433" s="18"/>
    </row>
    <row r="12434" spans="23:25" x14ac:dyDescent="0.25">
      <c r="W12434" s="18"/>
      <c r="X12434" s="18"/>
      <c r="Y12434" s="18"/>
    </row>
    <row r="12435" spans="23:25" x14ac:dyDescent="0.25">
      <c r="W12435" s="18"/>
      <c r="X12435" s="18"/>
      <c r="Y12435" s="18"/>
    </row>
    <row r="12436" spans="23:25" x14ac:dyDescent="0.25">
      <c r="W12436" s="18"/>
      <c r="X12436" s="18"/>
      <c r="Y12436" s="18"/>
    </row>
    <row r="12437" spans="23:25" x14ac:dyDescent="0.25">
      <c r="W12437" s="18"/>
      <c r="X12437" s="18"/>
      <c r="Y12437" s="18"/>
    </row>
    <row r="12438" spans="23:25" x14ac:dyDescent="0.25">
      <c r="W12438" s="18"/>
      <c r="X12438" s="18"/>
      <c r="Y12438" s="18"/>
    </row>
    <row r="12439" spans="23:25" x14ac:dyDescent="0.25">
      <c r="W12439" s="18"/>
      <c r="X12439" s="18"/>
      <c r="Y12439" s="18"/>
    </row>
    <row r="12440" spans="23:25" x14ac:dyDescent="0.25">
      <c r="W12440" s="18"/>
      <c r="X12440" s="18"/>
      <c r="Y12440" s="18"/>
    </row>
    <row r="12441" spans="23:25" x14ac:dyDescent="0.25">
      <c r="W12441" s="18"/>
      <c r="X12441" s="18"/>
      <c r="Y12441" s="18"/>
    </row>
    <row r="12442" spans="23:25" x14ac:dyDescent="0.25">
      <c r="W12442" s="18"/>
      <c r="X12442" s="18"/>
      <c r="Y12442" s="18"/>
    </row>
    <row r="12443" spans="23:25" x14ac:dyDescent="0.25">
      <c r="W12443" s="18"/>
      <c r="X12443" s="18"/>
      <c r="Y12443" s="18"/>
    </row>
    <row r="12444" spans="23:25" x14ac:dyDescent="0.25">
      <c r="W12444" s="18"/>
      <c r="X12444" s="18"/>
      <c r="Y12444" s="18"/>
    </row>
    <row r="12445" spans="23:25" x14ac:dyDescent="0.25">
      <c r="W12445" s="18"/>
      <c r="X12445" s="18"/>
      <c r="Y12445" s="18"/>
    </row>
    <row r="12446" spans="23:25" x14ac:dyDescent="0.25">
      <c r="W12446" s="18"/>
      <c r="X12446" s="18"/>
      <c r="Y12446" s="18"/>
    </row>
    <row r="12447" spans="23:25" x14ac:dyDescent="0.25">
      <c r="W12447" s="18"/>
      <c r="X12447" s="18"/>
      <c r="Y12447" s="18"/>
    </row>
    <row r="12448" spans="23:25" x14ac:dyDescent="0.25">
      <c r="W12448" s="18"/>
      <c r="X12448" s="18"/>
      <c r="Y12448" s="18"/>
    </row>
    <row r="12449" spans="23:25" x14ac:dyDescent="0.25">
      <c r="W12449" s="18"/>
      <c r="X12449" s="18"/>
      <c r="Y12449" s="18"/>
    </row>
    <row r="12450" spans="23:25" x14ac:dyDescent="0.25">
      <c r="W12450" s="18"/>
      <c r="X12450" s="18"/>
      <c r="Y12450" s="18"/>
    </row>
    <row r="12451" spans="23:25" x14ac:dyDescent="0.25">
      <c r="W12451" s="18"/>
      <c r="X12451" s="18"/>
      <c r="Y12451" s="18"/>
    </row>
    <row r="12452" spans="23:25" x14ac:dyDescent="0.25">
      <c r="W12452" s="18"/>
      <c r="X12452" s="18"/>
      <c r="Y12452" s="18"/>
    </row>
    <row r="12453" spans="23:25" x14ac:dyDescent="0.25">
      <c r="W12453" s="18"/>
      <c r="X12453" s="18"/>
      <c r="Y12453" s="18"/>
    </row>
    <row r="12454" spans="23:25" x14ac:dyDescent="0.25">
      <c r="W12454" s="18"/>
      <c r="X12454" s="18"/>
      <c r="Y12454" s="18"/>
    </row>
    <row r="12455" spans="23:25" x14ac:dyDescent="0.25">
      <c r="W12455" s="18"/>
      <c r="X12455" s="18"/>
      <c r="Y12455" s="18"/>
    </row>
    <row r="12456" spans="23:25" x14ac:dyDescent="0.25">
      <c r="W12456" s="18"/>
      <c r="X12456" s="18"/>
      <c r="Y12456" s="18"/>
    </row>
    <row r="12457" spans="23:25" x14ac:dyDescent="0.25">
      <c r="W12457" s="18"/>
      <c r="X12457" s="18"/>
      <c r="Y12457" s="18"/>
    </row>
    <row r="12458" spans="23:25" x14ac:dyDescent="0.25">
      <c r="W12458" s="18"/>
      <c r="X12458" s="18"/>
      <c r="Y12458" s="18"/>
    </row>
    <row r="12459" spans="23:25" x14ac:dyDescent="0.25">
      <c r="W12459" s="18"/>
      <c r="X12459" s="18"/>
      <c r="Y12459" s="18"/>
    </row>
    <row r="12460" spans="23:25" x14ac:dyDescent="0.25">
      <c r="W12460" s="18"/>
      <c r="X12460" s="18"/>
      <c r="Y12460" s="18"/>
    </row>
    <row r="12461" spans="23:25" x14ac:dyDescent="0.25">
      <c r="W12461" s="18"/>
      <c r="X12461" s="18"/>
      <c r="Y12461" s="18"/>
    </row>
    <row r="12462" spans="23:25" x14ac:dyDescent="0.25">
      <c r="W12462" s="18"/>
      <c r="X12462" s="18"/>
      <c r="Y12462" s="18"/>
    </row>
    <row r="12463" spans="23:25" x14ac:dyDescent="0.25">
      <c r="W12463" s="18"/>
      <c r="X12463" s="18"/>
      <c r="Y12463" s="18"/>
    </row>
    <row r="12464" spans="23:25" x14ac:dyDescent="0.25">
      <c r="W12464" s="18"/>
      <c r="X12464" s="18"/>
      <c r="Y12464" s="18"/>
    </row>
    <row r="12465" spans="23:25" x14ac:dyDescent="0.25">
      <c r="W12465" s="18"/>
      <c r="X12465" s="18"/>
      <c r="Y12465" s="18"/>
    </row>
    <row r="12466" spans="23:25" x14ac:dyDescent="0.25">
      <c r="W12466" s="18"/>
      <c r="X12466" s="18"/>
      <c r="Y12466" s="18"/>
    </row>
    <row r="12467" spans="23:25" x14ac:dyDescent="0.25">
      <c r="W12467" s="18"/>
      <c r="X12467" s="18"/>
      <c r="Y12467" s="18"/>
    </row>
    <row r="12468" spans="23:25" x14ac:dyDescent="0.25">
      <c r="W12468" s="18"/>
      <c r="X12468" s="18"/>
      <c r="Y12468" s="18"/>
    </row>
    <row r="12469" spans="23:25" x14ac:dyDescent="0.25">
      <c r="W12469" s="18"/>
      <c r="X12469" s="18"/>
      <c r="Y12469" s="18"/>
    </row>
    <row r="12470" spans="23:25" x14ac:dyDescent="0.25">
      <c r="W12470" s="18"/>
      <c r="X12470" s="18"/>
      <c r="Y12470" s="18"/>
    </row>
    <row r="12471" spans="23:25" x14ac:dyDescent="0.25">
      <c r="W12471" s="18"/>
      <c r="X12471" s="18"/>
      <c r="Y12471" s="18"/>
    </row>
    <row r="12472" spans="23:25" x14ac:dyDescent="0.25">
      <c r="W12472" s="18"/>
      <c r="X12472" s="18"/>
      <c r="Y12472" s="18"/>
    </row>
    <row r="12473" spans="23:25" x14ac:dyDescent="0.25">
      <c r="W12473" s="18"/>
      <c r="X12473" s="18"/>
      <c r="Y12473" s="18"/>
    </row>
    <row r="12474" spans="23:25" x14ac:dyDescent="0.25">
      <c r="W12474" s="18"/>
      <c r="X12474" s="18"/>
      <c r="Y12474" s="18"/>
    </row>
    <row r="12475" spans="23:25" x14ac:dyDescent="0.25">
      <c r="W12475" s="18"/>
      <c r="X12475" s="18"/>
      <c r="Y12475" s="18"/>
    </row>
    <row r="12476" spans="23:25" x14ac:dyDescent="0.25">
      <c r="W12476" s="18"/>
      <c r="X12476" s="18"/>
      <c r="Y12476" s="18"/>
    </row>
    <row r="12477" spans="23:25" x14ac:dyDescent="0.25">
      <c r="W12477" s="18"/>
      <c r="X12477" s="18"/>
      <c r="Y12477" s="18"/>
    </row>
    <row r="12478" spans="23:25" x14ac:dyDescent="0.25">
      <c r="W12478" s="18"/>
      <c r="X12478" s="18"/>
      <c r="Y12478" s="18"/>
    </row>
    <row r="12479" spans="23:25" x14ac:dyDescent="0.25">
      <c r="W12479" s="18"/>
      <c r="X12479" s="18"/>
      <c r="Y12479" s="18"/>
    </row>
    <row r="12480" spans="23:25" x14ac:dyDescent="0.25">
      <c r="W12480" s="18"/>
      <c r="X12480" s="18"/>
      <c r="Y12480" s="18"/>
    </row>
    <row r="12481" spans="23:25" x14ac:dyDescent="0.25">
      <c r="W12481" s="18"/>
      <c r="X12481" s="18"/>
      <c r="Y12481" s="18"/>
    </row>
    <row r="12482" spans="23:25" x14ac:dyDescent="0.25">
      <c r="W12482" s="18"/>
      <c r="X12482" s="18"/>
      <c r="Y12482" s="18"/>
    </row>
    <row r="12483" spans="23:25" x14ac:dyDescent="0.25">
      <c r="W12483" s="18"/>
      <c r="X12483" s="18"/>
      <c r="Y12483" s="18"/>
    </row>
    <row r="12484" spans="23:25" x14ac:dyDescent="0.25">
      <c r="W12484" s="18"/>
      <c r="X12484" s="18"/>
      <c r="Y12484" s="18"/>
    </row>
    <row r="12485" spans="23:25" x14ac:dyDescent="0.25">
      <c r="W12485" s="18"/>
      <c r="X12485" s="18"/>
      <c r="Y12485" s="18"/>
    </row>
    <row r="12486" spans="23:25" x14ac:dyDescent="0.25">
      <c r="W12486" s="18"/>
      <c r="X12486" s="18"/>
      <c r="Y12486" s="18"/>
    </row>
    <row r="12487" spans="23:25" x14ac:dyDescent="0.25">
      <c r="W12487" s="18"/>
      <c r="X12487" s="18"/>
      <c r="Y12487" s="18"/>
    </row>
    <row r="12488" spans="23:25" x14ac:dyDescent="0.25">
      <c r="W12488" s="18"/>
      <c r="X12488" s="18"/>
      <c r="Y12488" s="18"/>
    </row>
    <row r="12489" spans="23:25" x14ac:dyDescent="0.25">
      <c r="W12489" s="18"/>
      <c r="X12489" s="18"/>
      <c r="Y12489" s="18"/>
    </row>
    <row r="12490" spans="23:25" x14ac:dyDescent="0.25">
      <c r="W12490" s="18"/>
      <c r="X12490" s="18"/>
      <c r="Y12490" s="18"/>
    </row>
    <row r="12491" spans="23:25" x14ac:dyDescent="0.25">
      <c r="W12491" s="18"/>
      <c r="X12491" s="18"/>
      <c r="Y12491" s="18"/>
    </row>
    <row r="12492" spans="23:25" x14ac:dyDescent="0.25">
      <c r="W12492" s="18"/>
      <c r="X12492" s="18"/>
      <c r="Y12492" s="18"/>
    </row>
    <row r="12493" spans="23:25" x14ac:dyDescent="0.25">
      <c r="W12493" s="18"/>
      <c r="X12493" s="18"/>
      <c r="Y12493" s="18"/>
    </row>
    <row r="12494" spans="23:25" x14ac:dyDescent="0.25">
      <c r="W12494" s="18"/>
      <c r="X12494" s="18"/>
      <c r="Y12494" s="18"/>
    </row>
    <row r="12495" spans="23:25" x14ac:dyDescent="0.25">
      <c r="W12495" s="18"/>
      <c r="X12495" s="18"/>
      <c r="Y12495" s="18"/>
    </row>
    <row r="12496" spans="23:25" x14ac:dyDescent="0.25">
      <c r="W12496" s="18"/>
      <c r="X12496" s="18"/>
      <c r="Y12496" s="18"/>
    </row>
    <row r="12497" spans="23:25" x14ac:dyDescent="0.25">
      <c r="W12497" s="18"/>
      <c r="X12497" s="18"/>
      <c r="Y12497" s="18"/>
    </row>
    <row r="12498" spans="23:25" x14ac:dyDescent="0.25">
      <c r="W12498" s="18"/>
      <c r="X12498" s="18"/>
      <c r="Y12498" s="18"/>
    </row>
    <row r="12499" spans="23:25" x14ac:dyDescent="0.25">
      <c r="W12499" s="18"/>
      <c r="X12499" s="18"/>
      <c r="Y12499" s="18"/>
    </row>
    <row r="12500" spans="23:25" x14ac:dyDescent="0.25">
      <c r="W12500" s="18"/>
      <c r="X12500" s="18"/>
      <c r="Y12500" s="18"/>
    </row>
    <row r="12501" spans="23:25" x14ac:dyDescent="0.25">
      <c r="W12501" s="18"/>
      <c r="X12501" s="18"/>
      <c r="Y12501" s="18"/>
    </row>
    <row r="12502" spans="23:25" x14ac:dyDescent="0.25">
      <c r="W12502" s="18"/>
      <c r="X12502" s="18"/>
      <c r="Y12502" s="18"/>
    </row>
    <row r="12503" spans="23:25" x14ac:dyDescent="0.25">
      <c r="W12503" s="18"/>
      <c r="X12503" s="18"/>
      <c r="Y12503" s="18"/>
    </row>
    <row r="12504" spans="23:25" x14ac:dyDescent="0.25">
      <c r="W12504" s="18"/>
      <c r="X12504" s="18"/>
      <c r="Y12504" s="18"/>
    </row>
    <row r="12505" spans="23:25" x14ac:dyDescent="0.25">
      <c r="W12505" s="18"/>
      <c r="X12505" s="18"/>
      <c r="Y12505" s="18"/>
    </row>
    <row r="12506" spans="23:25" x14ac:dyDescent="0.25">
      <c r="W12506" s="18"/>
      <c r="X12506" s="18"/>
      <c r="Y12506" s="18"/>
    </row>
    <row r="12507" spans="23:25" x14ac:dyDescent="0.25">
      <c r="W12507" s="18"/>
      <c r="X12507" s="18"/>
      <c r="Y12507" s="18"/>
    </row>
    <row r="12508" spans="23:25" x14ac:dyDescent="0.25">
      <c r="W12508" s="18"/>
      <c r="X12508" s="18"/>
      <c r="Y12508" s="18"/>
    </row>
    <row r="12509" spans="23:25" x14ac:dyDescent="0.25">
      <c r="W12509" s="18"/>
      <c r="X12509" s="18"/>
      <c r="Y12509" s="18"/>
    </row>
    <row r="12510" spans="23:25" x14ac:dyDescent="0.25">
      <c r="W12510" s="18"/>
      <c r="X12510" s="18"/>
      <c r="Y12510" s="18"/>
    </row>
    <row r="12511" spans="23:25" x14ac:dyDescent="0.25">
      <c r="W12511" s="18"/>
      <c r="X12511" s="18"/>
      <c r="Y12511" s="18"/>
    </row>
    <row r="12512" spans="23:25" x14ac:dyDescent="0.25">
      <c r="W12512" s="18"/>
      <c r="X12512" s="18"/>
      <c r="Y12512" s="18"/>
    </row>
    <row r="12513" spans="23:25" x14ac:dyDescent="0.25">
      <c r="W12513" s="18"/>
      <c r="X12513" s="18"/>
      <c r="Y12513" s="18"/>
    </row>
    <row r="12514" spans="23:25" x14ac:dyDescent="0.25">
      <c r="W12514" s="18"/>
      <c r="X12514" s="18"/>
      <c r="Y12514" s="18"/>
    </row>
    <row r="12515" spans="23:25" x14ac:dyDescent="0.25">
      <c r="W12515" s="18"/>
      <c r="X12515" s="18"/>
      <c r="Y12515" s="18"/>
    </row>
    <row r="12516" spans="23:25" x14ac:dyDescent="0.25">
      <c r="W12516" s="18"/>
      <c r="X12516" s="18"/>
      <c r="Y12516" s="18"/>
    </row>
    <row r="12517" spans="23:25" x14ac:dyDescent="0.25">
      <c r="W12517" s="18"/>
      <c r="X12517" s="18"/>
      <c r="Y12517" s="18"/>
    </row>
    <row r="12518" spans="23:25" x14ac:dyDescent="0.25">
      <c r="W12518" s="18"/>
      <c r="X12518" s="18"/>
      <c r="Y12518" s="18"/>
    </row>
    <row r="12519" spans="23:25" x14ac:dyDescent="0.25">
      <c r="W12519" s="18"/>
      <c r="X12519" s="18"/>
      <c r="Y12519" s="18"/>
    </row>
    <row r="12520" spans="23:25" x14ac:dyDescent="0.25">
      <c r="W12520" s="18"/>
      <c r="X12520" s="18"/>
      <c r="Y12520" s="18"/>
    </row>
    <row r="12521" spans="23:25" x14ac:dyDescent="0.25">
      <c r="W12521" s="18"/>
      <c r="X12521" s="18"/>
      <c r="Y12521" s="18"/>
    </row>
    <row r="12522" spans="23:25" x14ac:dyDescent="0.25">
      <c r="W12522" s="18"/>
      <c r="X12522" s="18"/>
      <c r="Y12522" s="18"/>
    </row>
    <row r="12523" spans="23:25" x14ac:dyDescent="0.25">
      <c r="W12523" s="18"/>
      <c r="X12523" s="18"/>
      <c r="Y12523" s="18"/>
    </row>
    <row r="12524" spans="23:25" x14ac:dyDescent="0.25">
      <c r="W12524" s="18"/>
      <c r="X12524" s="18"/>
      <c r="Y12524" s="18"/>
    </row>
    <row r="12525" spans="23:25" x14ac:dyDescent="0.25">
      <c r="W12525" s="18"/>
      <c r="X12525" s="18"/>
      <c r="Y12525" s="18"/>
    </row>
    <row r="12526" spans="23:25" x14ac:dyDescent="0.25">
      <c r="W12526" s="18"/>
      <c r="X12526" s="18"/>
      <c r="Y12526" s="18"/>
    </row>
    <row r="12527" spans="23:25" x14ac:dyDescent="0.25">
      <c r="W12527" s="18"/>
      <c r="X12527" s="18"/>
      <c r="Y12527" s="18"/>
    </row>
    <row r="12528" spans="23:25" x14ac:dyDescent="0.25">
      <c r="W12528" s="18"/>
      <c r="X12528" s="18"/>
      <c r="Y12528" s="18"/>
    </row>
    <row r="12529" spans="23:25" x14ac:dyDescent="0.25">
      <c r="W12529" s="18"/>
      <c r="X12529" s="18"/>
      <c r="Y12529" s="18"/>
    </row>
    <row r="12530" spans="23:25" x14ac:dyDescent="0.25">
      <c r="W12530" s="18"/>
      <c r="X12530" s="18"/>
      <c r="Y12530" s="18"/>
    </row>
    <row r="12531" spans="23:25" x14ac:dyDescent="0.25">
      <c r="W12531" s="18"/>
      <c r="X12531" s="18"/>
      <c r="Y12531" s="18"/>
    </row>
    <row r="12532" spans="23:25" x14ac:dyDescent="0.25">
      <c r="W12532" s="18"/>
      <c r="X12532" s="18"/>
      <c r="Y12532" s="18"/>
    </row>
    <row r="12533" spans="23:25" x14ac:dyDescent="0.25">
      <c r="W12533" s="18"/>
      <c r="X12533" s="18"/>
      <c r="Y12533" s="18"/>
    </row>
    <row r="12534" spans="23:25" x14ac:dyDescent="0.25">
      <c r="W12534" s="18"/>
      <c r="X12534" s="18"/>
      <c r="Y12534" s="18"/>
    </row>
    <row r="12535" spans="23:25" x14ac:dyDescent="0.25">
      <c r="W12535" s="18"/>
      <c r="X12535" s="18"/>
      <c r="Y12535" s="18"/>
    </row>
    <row r="12536" spans="23:25" x14ac:dyDescent="0.25">
      <c r="W12536" s="18"/>
      <c r="X12536" s="18"/>
      <c r="Y12536" s="18"/>
    </row>
    <row r="12537" spans="23:25" x14ac:dyDescent="0.25">
      <c r="W12537" s="18"/>
      <c r="X12537" s="18"/>
      <c r="Y12537" s="18"/>
    </row>
    <row r="12538" spans="23:25" x14ac:dyDescent="0.25">
      <c r="W12538" s="18"/>
      <c r="X12538" s="18"/>
      <c r="Y12538" s="18"/>
    </row>
    <row r="12539" spans="23:25" x14ac:dyDescent="0.25">
      <c r="W12539" s="18"/>
      <c r="X12539" s="18"/>
      <c r="Y12539" s="18"/>
    </row>
    <row r="12540" spans="23:25" x14ac:dyDescent="0.25">
      <c r="W12540" s="18"/>
      <c r="X12540" s="18"/>
      <c r="Y12540" s="18"/>
    </row>
    <row r="12541" spans="23:25" x14ac:dyDescent="0.25">
      <c r="W12541" s="18"/>
      <c r="X12541" s="18"/>
      <c r="Y12541" s="18"/>
    </row>
    <row r="12542" spans="23:25" x14ac:dyDescent="0.25">
      <c r="W12542" s="18"/>
      <c r="X12542" s="18"/>
      <c r="Y12542" s="18"/>
    </row>
    <row r="12543" spans="23:25" x14ac:dyDescent="0.25">
      <c r="W12543" s="18"/>
      <c r="X12543" s="18"/>
      <c r="Y12543" s="18"/>
    </row>
    <row r="12544" spans="23:25" x14ac:dyDescent="0.25">
      <c r="W12544" s="18"/>
      <c r="X12544" s="18"/>
      <c r="Y12544" s="18"/>
    </row>
    <row r="12545" spans="23:25" x14ac:dyDescent="0.25">
      <c r="W12545" s="18"/>
      <c r="X12545" s="18"/>
      <c r="Y12545" s="18"/>
    </row>
    <row r="12546" spans="23:25" x14ac:dyDescent="0.25">
      <c r="W12546" s="18"/>
      <c r="X12546" s="18"/>
      <c r="Y12546" s="18"/>
    </row>
    <row r="12547" spans="23:25" x14ac:dyDescent="0.25">
      <c r="W12547" s="18"/>
      <c r="X12547" s="18"/>
      <c r="Y12547" s="18"/>
    </row>
    <row r="12548" spans="23:25" x14ac:dyDescent="0.25">
      <c r="W12548" s="18"/>
      <c r="X12548" s="18"/>
      <c r="Y12548" s="18"/>
    </row>
    <row r="12549" spans="23:25" x14ac:dyDescent="0.25">
      <c r="W12549" s="18"/>
      <c r="X12549" s="18"/>
      <c r="Y12549" s="18"/>
    </row>
    <row r="12550" spans="23:25" x14ac:dyDescent="0.25">
      <c r="W12550" s="18"/>
      <c r="X12550" s="18"/>
      <c r="Y12550" s="18"/>
    </row>
    <row r="12551" spans="23:25" x14ac:dyDescent="0.25">
      <c r="W12551" s="18"/>
      <c r="X12551" s="18"/>
      <c r="Y12551" s="18"/>
    </row>
    <row r="12552" spans="23:25" x14ac:dyDescent="0.25">
      <c r="W12552" s="18"/>
      <c r="X12552" s="18"/>
      <c r="Y12552" s="18"/>
    </row>
    <row r="12553" spans="23:25" x14ac:dyDescent="0.25">
      <c r="W12553" s="18"/>
      <c r="X12553" s="18"/>
      <c r="Y12553" s="18"/>
    </row>
    <row r="12554" spans="23:25" x14ac:dyDescent="0.25">
      <c r="W12554" s="18"/>
      <c r="X12554" s="18"/>
      <c r="Y12554" s="18"/>
    </row>
    <row r="12555" spans="23:25" x14ac:dyDescent="0.25">
      <c r="W12555" s="18"/>
      <c r="X12555" s="18"/>
      <c r="Y12555" s="18"/>
    </row>
    <row r="12556" spans="23:25" x14ac:dyDescent="0.25">
      <c r="W12556" s="18"/>
      <c r="X12556" s="18"/>
      <c r="Y12556" s="18"/>
    </row>
    <row r="12557" spans="23:25" x14ac:dyDescent="0.25">
      <c r="W12557" s="18"/>
      <c r="X12557" s="18"/>
      <c r="Y12557" s="18"/>
    </row>
    <row r="12558" spans="23:25" x14ac:dyDescent="0.25">
      <c r="W12558" s="18"/>
      <c r="X12558" s="18"/>
      <c r="Y12558" s="18"/>
    </row>
    <row r="12559" spans="23:25" x14ac:dyDescent="0.25">
      <c r="W12559" s="18"/>
      <c r="X12559" s="18"/>
      <c r="Y12559" s="18"/>
    </row>
    <row r="12560" spans="23:25" x14ac:dyDescent="0.25">
      <c r="W12560" s="18"/>
      <c r="X12560" s="18"/>
      <c r="Y12560" s="18"/>
    </row>
    <row r="12561" spans="23:25" x14ac:dyDescent="0.25">
      <c r="W12561" s="18"/>
      <c r="X12561" s="18"/>
      <c r="Y12561" s="18"/>
    </row>
    <row r="12562" spans="23:25" x14ac:dyDescent="0.25">
      <c r="W12562" s="18"/>
      <c r="X12562" s="18"/>
      <c r="Y12562" s="18"/>
    </row>
    <row r="12563" spans="23:25" x14ac:dyDescent="0.25">
      <c r="W12563" s="18"/>
      <c r="X12563" s="18"/>
      <c r="Y12563" s="18"/>
    </row>
    <row r="12564" spans="23:25" x14ac:dyDescent="0.25">
      <c r="W12564" s="18"/>
      <c r="X12564" s="18"/>
      <c r="Y12564" s="18"/>
    </row>
    <row r="12565" spans="23:25" x14ac:dyDescent="0.25">
      <c r="W12565" s="18"/>
      <c r="X12565" s="18"/>
      <c r="Y12565" s="18"/>
    </row>
    <row r="12566" spans="23:25" x14ac:dyDescent="0.25">
      <c r="W12566" s="18"/>
      <c r="X12566" s="18"/>
      <c r="Y12566" s="18"/>
    </row>
    <row r="12567" spans="23:25" x14ac:dyDescent="0.25">
      <c r="W12567" s="18"/>
      <c r="X12567" s="18"/>
      <c r="Y12567" s="18"/>
    </row>
    <row r="12568" spans="23:25" x14ac:dyDescent="0.25">
      <c r="W12568" s="18"/>
      <c r="X12568" s="18"/>
      <c r="Y12568" s="18"/>
    </row>
    <row r="12569" spans="23:25" x14ac:dyDescent="0.25">
      <c r="W12569" s="18"/>
      <c r="X12569" s="18"/>
      <c r="Y12569" s="18"/>
    </row>
    <row r="12570" spans="23:25" x14ac:dyDescent="0.25">
      <c r="W12570" s="18"/>
      <c r="X12570" s="18"/>
      <c r="Y12570" s="18"/>
    </row>
    <row r="12571" spans="23:25" x14ac:dyDescent="0.25">
      <c r="W12571" s="18"/>
      <c r="X12571" s="18"/>
      <c r="Y12571" s="18"/>
    </row>
    <row r="12572" spans="23:25" x14ac:dyDescent="0.25">
      <c r="W12572" s="18"/>
      <c r="X12572" s="18"/>
      <c r="Y12572" s="18"/>
    </row>
    <row r="12573" spans="23:25" x14ac:dyDescent="0.25">
      <c r="W12573" s="18"/>
      <c r="X12573" s="18"/>
      <c r="Y12573" s="18"/>
    </row>
    <row r="12574" spans="23:25" x14ac:dyDescent="0.25">
      <c r="W12574" s="18"/>
      <c r="X12574" s="18"/>
      <c r="Y12574" s="18"/>
    </row>
    <row r="12575" spans="23:25" x14ac:dyDescent="0.25">
      <c r="W12575" s="18"/>
      <c r="X12575" s="18"/>
      <c r="Y12575" s="18"/>
    </row>
    <row r="12576" spans="23:25" x14ac:dyDescent="0.25">
      <c r="W12576" s="18"/>
      <c r="X12576" s="18"/>
      <c r="Y12576" s="18"/>
    </row>
    <row r="12577" spans="23:25" x14ac:dyDescent="0.25">
      <c r="W12577" s="18"/>
      <c r="X12577" s="18"/>
      <c r="Y12577" s="18"/>
    </row>
    <row r="12578" spans="23:25" x14ac:dyDescent="0.25">
      <c r="W12578" s="18"/>
      <c r="X12578" s="18"/>
      <c r="Y12578" s="18"/>
    </row>
    <row r="12579" spans="23:25" x14ac:dyDescent="0.25">
      <c r="W12579" s="18"/>
      <c r="X12579" s="18"/>
      <c r="Y12579" s="18"/>
    </row>
    <row r="12580" spans="23:25" x14ac:dyDescent="0.25">
      <c r="W12580" s="18"/>
      <c r="X12580" s="18"/>
      <c r="Y12580" s="18"/>
    </row>
    <row r="12581" spans="23:25" x14ac:dyDescent="0.25">
      <c r="W12581" s="18"/>
      <c r="X12581" s="18"/>
      <c r="Y12581" s="18"/>
    </row>
    <row r="12582" spans="23:25" x14ac:dyDescent="0.25">
      <c r="W12582" s="18"/>
      <c r="X12582" s="18"/>
      <c r="Y12582" s="18"/>
    </row>
    <row r="12583" spans="23:25" x14ac:dyDescent="0.25">
      <c r="W12583" s="18"/>
      <c r="X12583" s="18"/>
      <c r="Y12583" s="18"/>
    </row>
    <row r="12584" spans="23:25" x14ac:dyDescent="0.25">
      <c r="W12584" s="18"/>
      <c r="X12584" s="18"/>
      <c r="Y12584" s="18"/>
    </row>
    <row r="12585" spans="23:25" x14ac:dyDescent="0.25">
      <c r="W12585" s="18"/>
      <c r="X12585" s="18"/>
      <c r="Y12585" s="18"/>
    </row>
    <row r="12586" spans="23:25" x14ac:dyDescent="0.25">
      <c r="W12586" s="18"/>
      <c r="X12586" s="18"/>
      <c r="Y12586" s="18"/>
    </row>
    <row r="12587" spans="23:25" x14ac:dyDescent="0.25">
      <c r="W12587" s="18"/>
      <c r="X12587" s="18"/>
      <c r="Y12587" s="18"/>
    </row>
    <row r="12588" spans="23:25" x14ac:dyDescent="0.25">
      <c r="W12588" s="18"/>
      <c r="X12588" s="18"/>
      <c r="Y12588" s="18"/>
    </row>
    <row r="12589" spans="23:25" x14ac:dyDescent="0.25">
      <c r="W12589" s="18"/>
      <c r="X12589" s="18"/>
      <c r="Y12589" s="18"/>
    </row>
    <row r="12590" spans="23:25" x14ac:dyDescent="0.25">
      <c r="W12590" s="18"/>
      <c r="X12590" s="18"/>
      <c r="Y12590" s="18"/>
    </row>
    <row r="12591" spans="23:25" x14ac:dyDescent="0.25">
      <c r="W12591" s="18"/>
      <c r="X12591" s="18"/>
      <c r="Y12591" s="18"/>
    </row>
    <row r="12592" spans="23:25" x14ac:dyDescent="0.25">
      <c r="W12592" s="18"/>
      <c r="X12592" s="18"/>
      <c r="Y12592" s="18"/>
    </row>
    <row r="12593" spans="23:25" x14ac:dyDescent="0.25">
      <c r="W12593" s="18"/>
      <c r="X12593" s="18"/>
      <c r="Y12593" s="18"/>
    </row>
    <row r="12594" spans="23:25" x14ac:dyDescent="0.25">
      <c r="W12594" s="18"/>
      <c r="X12594" s="18"/>
      <c r="Y12594" s="18"/>
    </row>
    <row r="12595" spans="23:25" x14ac:dyDescent="0.25">
      <c r="W12595" s="18"/>
      <c r="X12595" s="18"/>
      <c r="Y12595" s="18"/>
    </row>
    <row r="12596" spans="23:25" x14ac:dyDescent="0.25">
      <c r="W12596" s="18"/>
      <c r="X12596" s="18"/>
      <c r="Y12596" s="18"/>
    </row>
    <row r="12597" spans="23:25" x14ac:dyDescent="0.25">
      <c r="W12597" s="18"/>
      <c r="X12597" s="18"/>
      <c r="Y12597" s="18"/>
    </row>
    <row r="12598" spans="23:25" x14ac:dyDescent="0.25">
      <c r="W12598" s="18"/>
      <c r="X12598" s="18"/>
      <c r="Y12598" s="18"/>
    </row>
    <row r="12599" spans="23:25" x14ac:dyDescent="0.25">
      <c r="W12599" s="18"/>
      <c r="X12599" s="18"/>
      <c r="Y12599" s="18"/>
    </row>
    <row r="12600" spans="23:25" x14ac:dyDescent="0.25">
      <c r="W12600" s="18"/>
      <c r="X12600" s="18"/>
      <c r="Y12600" s="18"/>
    </row>
    <row r="12601" spans="23:25" x14ac:dyDescent="0.25">
      <c r="W12601" s="18"/>
      <c r="X12601" s="18"/>
      <c r="Y12601" s="18"/>
    </row>
    <row r="12602" spans="23:25" x14ac:dyDescent="0.25">
      <c r="W12602" s="18"/>
      <c r="X12602" s="18"/>
      <c r="Y12602" s="18"/>
    </row>
    <row r="12603" spans="23:25" x14ac:dyDescent="0.25">
      <c r="W12603" s="18"/>
      <c r="X12603" s="18"/>
      <c r="Y12603" s="18"/>
    </row>
    <row r="12604" spans="23:25" x14ac:dyDescent="0.25">
      <c r="W12604" s="18"/>
      <c r="X12604" s="18"/>
      <c r="Y12604" s="18"/>
    </row>
    <row r="12605" spans="23:25" x14ac:dyDescent="0.25">
      <c r="W12605" s="18"/>
      <c r="X12605" s="18"/>
      <c r="Y12605" s="18"/>
    </row>
    <row r="12606" spans="23:25" x14ac:dyDescent="0.25">
      <c r="W12606" s="18"/>
      <c r="X12606" s="18"/>
      <c r="Y12606" s="18"/>
    </row>
    <row r="12607" spans="23:25" x14ac:dyDescent="0.25">
      <c r="W12607" s="18"/>
      <c r="X12607" s="18"/>
      <c r="Y12607" s="18"/>
    </row>
    <row r="12608" spans="23:25" x14ac:dyDescent="0.25">
      <c r="W12608" s="18"/>
      <c r="X12608" s="18"/>
      <c r="Y12608" s="18"/>
    </row>
    <row r="12609" spans="23:25" x14ac:dyDescent="0.25">
      <c r="W12609" s="18"/>
      <c r="X12609" s="18"/>
      <c r="Y12609" s="18"/>
    </row>
    <row r="12610" spans="23:25" x14ac:dyDescent="0.25">
      <c r="W12610" s="18"/>
      <c r="X12610" s="18"/>
      <c r="Y12610" s="18"/>
    </row>
    <row r="12611" spans="23:25" x14ac:dyDescent="0.25">
      <c r="W12611" s="18"/>
      <c r="X12611" s="18"/>
      <c r="Y12611" s="18"/>
    </row>
    <row r="12612" spans="23:25" x14ac:dyDescent="0.25">
      <c r="W12612" s="18"/>
      <c r="X12612" s="18"/>
      <c r="Y12612" s="18"/>
    </row>
    <row r="12613" spans="23:25" x14ac:dyDescent="0.25">
      <c r="W12613" s="18"/>
      <c r="X12613" s="18"/>
      <c r="Y12613" s="18"/>
    </row>
    <row r="12614" spans="23:25" x14ac:dyDescent="0.25">
      <c r="W12614" s="18"/>
      <c r="X12614" s="18"/>
      <c r="Y12614" s="18"/>
    </row>
    <row r="12615" spans="23:25" x14ac:dyDescent="0.25">
      <c r="W12615" s="18"/>
      <c r="X12615" s="18"/>
      <c r="Y12615" s="18"/>
    </row>
    <row r="12616" spans="23:25" x14ac:dyDescent="0.25">
      <c r="W12616" s="18"/>
      <c r="X12616" s="18"/>
      <c r="Y12616" s="18"/>
    </row>
    <row r="12617" spans="23:25" x14ac:dyDescent="0.25">
      <c r="W12617" s="18"/>
      <c r="X12617" s="18"/>
      <c r="Y12617" s="18"/>
    </row>
    <row r="12618" spans="23:25" x14ac:dyDescent="0.25">
      <c r="W12618" s="18"/>
      <c r="X12618" s="18"/>
      <c r="Y12618" s="18"/>
    </row>
    <row r="12619" spans="23:25" x14ac:dyDescent="0.25">
      <c r="W12619" s="18"/>
      <c r="X12619" s="18"/>
      <c r="Y12619" s="18"/>
    </row>
    <row r="12620" spans="23:25" x14ac:dyDescent="0.25">
      <c r="W12620" s="18"/>
      <c r="X12620" s="18"/>
      <c r="Y12620" s="18"/>
    </row>
    <row r="12621" spans="23:25" x14ac:dyDescent="0.25">
      <c r="W12621" s="18"/>
      <c r="X12621" s="18"/>
      <c r="Y12621" s="18"/>
    </row>
    <row r="12622" spans="23:25" x14ac:dyDescent="0.25">
      <c r="W12622" s="18"/>
      <c r="X12622" s="18"/>
      <c r="Y12622" s="18"/>
    </row>
    <row r="12623" spans="23:25" x14ac:dyDescent="0.25">
      <c r="W12623" s="18"/>
      <c r="X12623" s="18"/>
      <c r="Y12623" s="18"/>
    </row>
    <row r="12624" spans="23:25" x14ac:dyDescent="0.25">
      <c r="W12624" s="18"/>
      <c r="X12624" s="18"/>
      <c r="Y12624" s="18"/>
    </row>
    <row r="12625" spans="23:25" x14ac:dyDescent="0.25">
      <c r="W12625" s="18"/>
      <c r="X12625" s="18"/>
      <c r="Y12625" s="18"/>
    </row>
    <row r="12626" spans="23:25" x14ac:dyDescent="0.25">
      <c r="W12626" s="18"/>
      <c r="X12626" s="18"/>
      <c r="Y12626" s="18"/>
    </row>
    <row r="12627" spans="23:25" x14ac:dyDescent="0.25">
      <c r="W12627" s="18"/>
      <c r="X12627" s="18"/>
      <c r="Y12627" s="18"/>
    </row>
    <row r="12628" spans="23:25" x14ac:dyDescent="0.25">
      <c r="W12628" s="18"/>
      <c r="X12628" s="18"/>
      <c r="Y12628" s="18"/>
    </row>
    <row r="12629" spans="23:25" x14ac:dyDescent="0.25">
      <c r="W12629" s="18"/>
      <c r="X12629" s="18"/>
      <c r="Y12629" s="18"/>
    </row>
    <row r="12630" spans="23:25" x14ac:dyDescent="0.25">
      <c r="W12630" s="18"/>
      <c r="X12630" s="18"/>
      <c r="Y12630" s="18"/>
    </row>
    <row r="12631" spans="23:25" x14ac:dyDescent="0.25">
      <c r="W12631" s="18"/>
      <c r="X12631" s="18"/>
      <c r="Y12631" s="18"/>
    </row>
    <row r="12632" spans="23:25" x14ac:dyDescent="0.25">
      <c r="W12632" s="18"/>
      <c r="X12632" s="18"/>
      <c r="Y12632" s="18"/>
    </row>
    <row r="12633" spans="23:25" x14ac:dyDescent="0.25">
      <c r="W12633" s="18"/>
      <c r="X12633" s="18"/>
      <c r="Y12633" s="18"/>
    </row>
    <row r="12634" spans="23:25" x14ac:dyDescent="0.25">
      <c r="W12634" s="18"/>
      <c r="X12634" s="18"/>
      <c r="Y12634" s="18"/>
    </row>
    <row r="12635" spans="23:25" x14ac:dyDescent="0.25">
      <c r="W12635" s="18"/>
      <c r="X12635" s="18"/>
      <c r="Y12635" s="18"/>
    </row>
    <row r="12636" spans="23:25" x14ac:dyDescent="0.25">
      <c r="W12636" s="18"/>
      <c r="X12636" s="18"/>
      <c r="Y12636" s="18"/>
    </row>
    <row r="12637" spans="23:25" x14ac:dyDescent="0.25">
      <c r="W12637" s="18"/>
      <c r="X12637" s="18"/>
      <c r="Y12637" s="18"/>
    </row>
    <row r="12638" spans="23:25" x14ac:dyDescent="0.25">
      <c r="W12638" s="18"/>
      <c r="X12638" s="18"/>
      <c r="Y12638" s="18"/>
    </row>
    <row r="12639" spans="23:25" x14ac:dyDescent="0.25">
      <c r="W12639" s="18"/>
      <c r="X12639" s="18"/>
      <c r="Y12639" s="18"/>
    </row>
    <row r="12640" spans="23:25" x14ac:dyDescent="0.25">
      <c r="W12640" s="18"/>
      <c r="X12640" s="18"/>
      <c r="Y12640" s="18"/>
    </row>
    <row r="12641" spans="23:25" x14ac:dyDescent="0.25">
      <c r="W12641" s="18"/>
      <c r="X12641" s="18"/>
      <c r="Y12641" s="18"/>
    </row>
    <row r="12642" spans="23:25" x14ac:dyDescent="0.25">
      <c r="W12642" s="18"/>
      <c r="X12642" s="18"/>
      <c r="Y12642" s="18"/>
    </row>
    <row r="12643" spans="23:25" x14ac:dyDescent="0.25">
      <c r="W12643" s="18"/>
      <c r="X12643" s="18"/>
      <c r="Y12643" s="18"/>
    </row>
    <row r="12644" spans="23:25" x14ac:dyDescent="0.25">
      <c r="W12644" s="18"/>
      <c r="X12644" s="18"/>
      <c r="Y12644" s="18"/>
    </row>
    <row r="12645" spans="23:25" x14ac:dyDescent="0.25">
      <c r="W12645" s="18"/>
      <c r="X12645" s="18"/>
      <c r="Y12645" s="18"/>
    </row>
    <row r="12646" spans="23:25" x14ac:dyDescent="0.25">
      <c r="W12646" s="18"/>
      <c r="X12646" s="18"/>
      <c r="Y12646" s="18"/>
    </row>
    <row r="12647" spans="23:25" x14ac:dyDescent="0.25">
      <c r="W12647" s="18"/>
      <c r="X12647" s="18"/>
      <c r="Y12647" s="18"/>
    </row>
    <row r="12648" spans="23:25" x14ac:dyDescent="0.25">
      <c r="W12648" s="18"/>
      <c r="X12648" s="18"/>
      <c r="Y12648" s="18"/>
    </row>
    <row r="12649" spans="23:25" x14ac:dyDescent="0.25">
      <c r="W12649" s="18"/>
      <c r="X12649" s="18"/>
      <c r="Y12649" s="18"/>
    </row>
    <row r="12650" spans="23:25" x14ac:dyDescent="0.25">
      <c r="W12650" s="18"/>
      <c r="X12650" s="18"/>
      <c r="Y12650" s="18"/>
    </row>
    <row r="12651" spans="23:25" x14ac:dyDescent="0.25">
      <c r="W12651" s="18"/>
      <c r="X12651" s="18"/>
      <c r="Y12651" s="18"/>
    </row>
    <row r="12652" spans="23:25" x14ac:dyDescent="0.25">
      <c r="W12652" s="18"/>
      <c r="X12652" s="18"/>
      <c r="Y12652" s="18"/>
    </row>
    <row r="12653" spans="23:25" x14ac:dyDescent="0.25">
      <c r="W12653" s="18"/>
      <c r="X12653" s="18"/>
      <c r="Y12653" s="18"/>
    </row>
    <row r="12654" spans="23:25" x14ac:dyDescent="0.25">
      <c r="W12654" s="18"/>
      <c r="X12654" s="18"/>
      <c r="Y12654" s="18"/>
    </row>
    <row r="12655" spans="23:25" x14ac:dyDescent="0.25">
      <c r="W12655" s="18"/>
      <c r="X12655" s="18"/>
      <c r="Y12655" s="18"/>
    </row>
    <row r="12656" spans="23:25" x14ac:dyDescent="0.25">
      <c r="W12656" s="18"/>
      <c r="X12656" s="18"/>
      <c r="Y12656" s="18"/>
    </row>
    <row r="12657" spans="23:25" x14ac:dyDescent="0.25">
      <c r="W12657" s="18"/>
      <c r="X12657" s="18"/>
      <c r="Y12657" s="18"/>
    </row>
    <row r="12658" spans="23:25" x14ac:dyDescent="0.25">
      <c r="W12658" s="18"/>
      <c r="X12658" s="18"/>
      <c r="Y12658" s="18"/>
    </row>
    <row r="12659" spans="23:25" x14ac:dyDescent="0.25">
      <c r="W12659" s="18"/>
      <c r="X12659" s="18"/>
      <c r="Y12659" s="18"/>
    </row>
    <row r="12660" spans="23:25" x14ac:dyDescent="0.25">
      <c r="W12660" s="18"/>
      <c r="X12660" s="18"/>
      <c r="Y12660" s="18"/>
    </row>
    <row r="12661" spans="23:25" x14ac:dyDescent="0.25">
      <c r="W12661" s="18"/>
      <c r="X12661" s="18"/>
      <c r="Y12661" s="18"/>
    </row>
    <row r="12662" spans="23:25" x14ac:dyDescent="0.25">
      <c r="W12662" s="18"/>
      <c r="X12662" s="18"/>
      <c r="Y12662" s="18"/>
    </row>
    <row r="12663" spans="23:25" x14ac:dyDescent="0.25">
      <c r="W12663" s="18"/>
      <c r="X12663" s="18"/>
      <c r="Y12663" s="18"/>
    </row>
    <row r="12664" spans="23:25" x14ac:dyDescent="0.25">
      <c r="W12664" s="18"/>
      <c r="X12664" s="18"/>
      <c r="Y12664" s="18"/>
    </row>
    <row r="12665" spans="23:25" x14ac:dyDescent="0.25">
      <c r="W12665" s="18"/>
      <c r="X12665" s="18"/>
      <c r="Y12665" s="18"/>
    </row>
    <row r="12666" spans="23:25" x14ac:dyDescent="0.25">
      <c r="W12666" s="18"/>
      <c r="X12666" s="18"/>
      <c r="Y12666" s="18"/>
    </row>
    <row r="12667" spans="23:25" x14ac:dyDescent="0.25">
      <c r="W12667" s="18"/>
      <c r="X12667" s="18"/>
      <c r="Y12667" s="18"/>
    </row>
    <row r="12668" spans="23:25" x14ac:dyDescent="0.25">
      <c r="W12668" s="18"/>
      <c r="X12668" s="18"/>
      <c r="Y12668" s="18"/>
    </row>
    <row r="12669" spans="23:25" x14ac:dyDescent="0.25">
      <c r="W12669" s="18"/>
      <c r="X12669" s="18"/>
      <c r="Y12669" s="18"/>
    </row>
    <row r="12670" spans="23:25" x14ac:dyDescent="0.25">
      <c r="W12670" s="18"/>
      <c r="X12670" s="18"/>
      <c r="Y12670" s="18"/>
    </row>
    <row r="12671" spans="23:25" x14ac:dyDescent="0.25">
      <c r="W12671" s="18"/>
      <c r="X12671" s="18"/>
      <c r="Y12671" s="18"/>
    </row>
    <row r="12672" spans="23:25" x14ac:dyDescent="0.25">
      <c r="W12672" s="18"/>
      <c r="X12672" s="18"/>
      <c r="Y12672" s="18"/>
    </row>
    <row r="12673" spans="23:25" x14ac:dyDescent="0.25">
      <c r="W12673" s="18"/>
      <c r="X12673" s="18"/>
      <c r="Y12673" s="18"/>
    </row>
    <row r="12674" spans="23:25" x14ac:dyDescent="0.25">
      <c r="W12674" s="18"/>
      <c r="X12674" s="18"/>
      <c r="Y12674" s="18"/>
    </row>
    <row r="12675" spans="23:25" x14ac:dyDescent="0.25">
      <c r="W12675" s="18"/>
      <c r="X12675" s="18"/>
      <c r="Y12675" s="18"/>
    </row>
    <row r="12676" spans="23:25" x14ac:dyDescent="0.25">
      <c r="W12676" s="18"/>
      <c r="X12676" s="18"/>
      <c r="Y12676" s="18"/>
    </row>
    <row r="12677" spans="23:25" x14ac:dyDescent="0.25">
      <c r="W12677" s="18"/>
      <c r="X12677" s="18"/>
      <c r="Y12677" s="18"/>
    </row>
    <row r="12678" spans="23:25" x14ac:dyDescent="0.25">
      <c r="W12678" s="18"/>
      <c r="X12678" s="18"/>
      <c r="Y12678" s="18"/>
    </row>
    <row r="12679" spans="23:25" x14ac:dyDescent="0.25">
      <c r="W12679" s="18"/>
      <c r="X12679" s="18"/>
      <c r="Y12679" s="18"/>
    </row>
    <row r="12680" spans="23:25" x14ac:dyDescent="0.25">
      <c r="W12680" s="18"/>
      <c r="X12680" s="18"/>
      <c r="Y12680" s="18"/>
    </row>
    <row r="12681" spans="23:25" x14ac:dyDescent="0.25">
      <c r="W12681" s="18"/>
      <c r="X12681" s="18"/>
      <c r="Y12681" s="18"/>
    </row>
    <row r="12682" spans="23:25" x14ac:dyDescent="0.25">
      <c r="W12682" s="18"/>
      <c r="X12682" s="18"/>
      <c r="Y12682" s="18"/>
    </row>
    <row r="12683" spans="23:25" x14ac:dyDescent="0.25">
      <c r="W12683" s="18"/>
      <c r="X12683" s="18"/>
      <c r="Y12683" s="18"/>
    </row>
    <row r="12684" spans="23:25" x14ac:dyDescent="0.25">
      <c r="W12684" s="18"/>
      <c r="X12684" s="18"/>
      <c r="Y12684" s="18"/>
    </row>
    <row r="12685" spans="23:25" x14ac:dyDescent="0.25">
      <c r="W12685" s="18"/>
      <c r="X12685" s="18"/>
      <c r="Y12685" s="18"/>
    </row>
    <row r="12686" spans="23:25" x14ac:dyDescent="0.25">
      <c r="W12686" s="18"/>
      <c r="X12686" s="18"/>
      <c r="Y12686" s="18"/>
    </row>
    <row r="12687" spans="23:25" x14ac:dyDescent="0.25">
      <c r="W12687" s="18"/>
      <c r="X12687" s="18"/>
      <c r="Y12687" s="18"/>
    </row>
    <row r="12688" spans="23:25" x14ac:dyDescent="0.25">
      <c r="W12688" s="18"/>
      <c r="X12688" s="18"/>
      <c r="Y12688" s="18"/>
    </row>
    <row r="12689" spans="23:25" x14ac:dyDescent="0.25">
      <c r="W12689" s="18"/>
      <c r="X12689" s="18"/>
      <c r="Y12689" s="18"/>
    </row>
    <row r="12690" spans="23:25" x14ac:dyDescent="0.25">
      <c r="W12690" s="18"/>
      <c r="X12690" s="18"/>
      <c r="Y12690" s="18"/>
    </row>
    <row r="12691" spans="23:25" x14ac:dyDescent="0.25">
      <c r="W12691" s="18"/>
      <c r="X12691" s="18"/>
      <c r="Y12691" s="18"/>
    </row>
    <row r="12692" spans="23:25" x14ac:dyDescent="0.25">
      <c r="W12692" s="18"/>
      <c r="X12692" s="18"/>
      <c r="Y12692" s="18"/>
    </row>
    <row r="12693" spans="23:25" x14ac:dyDescent="0.25">
      <c r="W12693" s="18"/>
      <c r="X12693" s="18"/>
      <c r="Y12693" s="18"/>
    </row>
    <row r="12694" spans="23:25" x14ac:dyDescent="0.25">
      <c r="W12694" s="18"/>
      <c r="X12694" s="18"/>
      <c r="Y12694" s="18"/>
    </row>
    <row r="12695" spans="23:25" x14ac:dyDescent="0.25">
      <c r="W12695" s="18"/>
      <c r="X12695" s="18"/>
      <c r="Y12695" s="18"/>
    </row>
    <row r="12696" spans="23:25" x14ac:dyDescent="0.25">
      <c r="W12696" s="18"/>
      <c r="X12696" s="18"/>
      <c r="Y12696" s="18"/>
    </row>
    <row r="12697" spans="23:25" x14ac:dyDescent="0.25">
      <c r="W12697" s="18"/>
      <c r="X12697" s="18"/>
      <c r="Y12697" s="18"/>
    </row>
    <row r="12698" spans="23:25" x14ac:dyDescent="0.25">
      <c r="W12698" s="18"/>
      <c r="X12698" s="18"/>
      <c r="Y12698" s="18"/>
    </row>
    <row r="12699" spans="23:25" x14ac:dyDescent="0.25">
      <c r="W12699" s="18"/>
      <c r="X12699" s="18"/>
      <c r="Y12699" s="18"/>
    </row>
    <row r="12700" spans="23:25" x14ac:dyDescent="0.25">
      <c r="W12700" s="18"/>
      <c r="X12700" s="18"/>
      <c r="Y12700" s="18"/>
    </row>
    <row r="12701" spans="23:25" x14ac:dyDescent="0.25">
      <c r="W12701" s="18"/>
      <c r="X12701" s="18"/>
      <c r="Y12701" s="18"/>
    </row>
    <row r="12702" spans="23:25" x14ac:dyDescent="0.25">
      <c r="W12702" s="18"/>
      <c r="X12702" s="18"/>
      <c r="Y12702" s="18"/>
    </row>
    <row r="12703" spans="23:25" x14ac:dyDescent="0.25">
      <c r="W12703" s="18"/>
      <c r="X12703" s="18"/>
      <c r="Y12703" s="18"/>
    </row>
    <row r="12704" spans="23:25" x14ac:dyDescent="0.25">
      <c r="W12704" s="18"/>
      <c r="X12704" s="18"/>
      <c r="Y12704" s="18"/>
    </row>
    <row r="12705" spans="23:25" x14ac:dyDescent="0.25">
      <c r="W12705" s="18"/>
      <c r="X12705" s="18"/>
      <c r="Y12705" s="18"/>
    </row>
    <row r="12706" spans="23:25" x14ac:dyDescent="0.25">
      <c r="W12706" s="18"/>
      <c r="X12706" s="18"/>
      <c r="Y12706" s="18"/>
    </row>
    <row r="12707" spans="23:25" x14ac:dyDescent="0.25">
      <c r="W12707" s="18"/>
      <c r="X12707" s="18"/>
      <c r="Y12707" s="18"/>
    </row>
    <row r="12708" spans="23:25" x14ac:dyDescent="0.25">
      <c r="W12708" s="18"/>
      <c r="X12708" s="18"/>
      <c r="Y12708" s="18"/>
    </row>
    <row r="12709" spans="23:25" x14ac:dyDescent="0.25">
      <c r="W12709" s="18"/>
      <c r="X12709" s="18"/>
      <c r="Y12709" s="18"/>
    </row>
    <row r="12710" spans="23:25" x14ac:dyDescent="0.25">
      <c r="W12710" s="18"/>
      <c r="X12710" s="18"/>
      <c r="Y12710" s="18"/>
    </row>
    <row r="12711" spans="23:25" x14ac:dyDescent="0.25">
      <c r="W12711" s="18"/>
      <c r="X12711" s="18"/>
      <c r="Y12711" s="18"/>
    </row>
    <row r="12712" spans="23:25" x14ac:dyDescent="0.25">
      <c r="W12712" s="18"/>
      <c r="X12712" s="18"/>
      <c r="Y12712" s="18"/>
    </row>
    <row r="12713" spans="23:25" x14ac:dyDescent="0.25">
      <c r="W12713" s="18"/>
      <c r="X12713" s="18"/>
      <c r="Y12713" s="18"/>
    </row>
    <row r="12714" spans="23:25" x14ac:dyDescent="0.25">
      <c r="W12714" s="18"/>
      <c r="X12714" s="18"/>
      <c r="Y12714" s="18"/>
    </row>
    <row r="12715" spans="23:25" x14ac:dyDescent="0.25">
      <c r="W12715" s="18"/>
      <c r="X12715" s="18"/>
      <c r="Y12715" s="18"/>
    </row>
    <row r="12716" spans="23:25" x14ac:dyDescent="0.25">
      <c r="W12716" s="18"/>
      <c r="X12716" s="18"/>
      <c r="Y12716" s="18"/>
    </row>
    <row r="12717" spans="23:25" x14ac:dyDescent="0.25">
      <c r="W12717" s="18"/>
      <c r="X12717" s="18"/>
      <c r="Y12717" s="18"/>
    </row>
    <row r="12718" spans="23:25" x14ac:dyDescent="0.25">
      <c r="W12718" s="18"/>
      <c r="X12718" s="18"/>
      <c r="Y12718" s="18"/>
    </row>
    <row r="12719" spans="23:25" x14ac:dyDescent="0.25">
      <c r="W12719" s="18"/>
      <c r="X12719" s="18"/>
      <c r="Y12719" s="18"/>
    </row>
    <row r="12720" spans="23:25" x14ac:dyDescent="0.25">
      <c r="W12720" s="18"/>
      <c r="X12720" s="18"/>
      <c r="Y12720" s="18"/>
    </row>
    <row r="12721" spans="23:25" x14ac:dyDescent="0.25">
      <c r="W12721" s="18"/>
      <c r="X12721" s="18"/>
      <c r="Y12721" s="18"/>
    </row>
    <row r="12722" spans="23:25" x14ac:dyDescent="0.25">
      <c r="W12722" s="18"/>
      <c r="X12722" s="18"/>
      <c r="Y12722" s="18"/>
    </row>
    <row r="12723" spans="23:25" x14ac:dyDescent="0.25">
      <c r="W12723" s="18"/>
      <c r="X12723" s="18"/>
      <c r="Y12723" s="18"/>
    </row>
    <row r="12724" spans="23:25" x14ac:dyDescent="0.25">
      <c r="W12724" s="18"/>
      <c r="X12724" s="18"/>
      <c r="Y12724" s="18"/>
    </row>
    <row r="12725" spans="23:25" x14ac:dyDescent="0.25">
      <c r="W12725" s="18"/>
      <c r="X12725" s="18"/>
      <c r="Y12725" s="18"/>
    </row>
    <row r="12726" spans="23:25" x14ac:dyDescent="0.25">
      <c r="W12726" s="18"/>
      <c r="X12726" s="18"/>
      <c r="Y12726" s="18"/>
    </row>
    <row r="12727" spans="23:25" x14ac:dyDescent="0.25">
      <c r="W12727" s="18"/>
      <c r="X12727" s="18"/>
      <c r="Y12727" s="18"/>
    </row>
    <row r="12728" spans="23:25" x14ac:dyDescent="0.25">
      <c r="W12728" s="18"/>
      <c r="X12728" s="18"/>
      <c r="Y12728" s="18"/>
    </row>
    <row r="12729" spans="23:25" x14ac:dyDescent="0.25">
      <c r="W12729" s="18"/>
      <c r="X12729" s="18"/>
      <c r="Y12729" s="18"/>
    </row>
    <row r="12730" spans="23:25" x14ac:dyDescent="0.25">
      <c r="W12730" s="18"/>
      <c r="X12730" s="18"/>
      <c r="Y12730" s="18"/>
    </row>
    <row r="12731" spans="23:25" x14ac:dyDescent="0.25">
      <c r="W12731" s="18"/>
      <c r="X12731" s="18"/>
      <c r="Y12731" s="18"/>
    </row>
    <row r="12732" spans="23:25" x14ac:dyDescent="0.25">
      <c r="W12732" s="18"/>
      <c r="X12732" s="18"/>
      <c r="Y12732" s="18"/>
    </row>
    <row r="12733" spans="23:25" x14ac:dyDescent="0.25">
      <c r="W12733" s="18"/>
      <c r="X12733" s="18"/>
      <c r="Y12733" s="18"/>
    </row>
    <row r="12734" spans="23:25" x14ac:dyDescent="0.25">
      <c r="W12734" s="18"/>
      <c r="X12734" s="18"/>
      <c r="Y12734" s="18"/>
    </row>
    <row r="12735" spans="23:25" x14ac:dyDescent="0.25">
      <c r="W12735" s="18"/>
      <c r="X12735" s="18"/>
      <c r="Y12735" s="18"/>
    </row>
    <row r="12736" spans="23:25" x14ac:dyDescent="0.25">
      <c r="W12736" s="18"/>
      <c r="X12736" s="18"/>
      <c r="Y12736" s="18"/>
    </row>
    <row r="12737" spans="23:25" x14ac:dyDescent="0.25">
      <c r="W12737" s="18"/>
      <c r="X12737" s="18"/>
      <c r="Y12737" s="18"/>
    </row>
    <row r="12738" spans="23:25" x14ac:dyDescent="0.25">
      <c r="W12738" s="18"/>
      <c r="X12738" s="18"/>
      <c r="Y12738" s="18"/>
    </row>
    <row r="12739" spans="23:25" x14ac:dyDescent="0.25">
      <c r="W12739" s="18"/>
      <c r="X12739" s="18"/>
      <c r="Y12739" s="18"/>
    </row>
    <row r="12740" spans="23:25" x14ac:dyDescent="0.25">
      <c r="W12740" s="18"/>
      <c r="X12740" s="18"/>
      <c r="Y12740" s="18"/>
    </row>
    <row r="12741" spans="23:25" x14ac:dyDescent="0.25">
      <c r="W12741" s="18"/>
      <c r="X12741" s="18"/>
      <c r="Y12741" s="18"/>
    </row>
    <row r="12742" spans="23:25" x14ac:dyDescent="0.25">
      <c r="W12742" s="18"/>
      <c r="X12742" s="18"/>
      <c r="Y12742" s="18"/>
    </row>
    <row r="12743" spans="23:25" x14ac:dyDescent="0.25">
      <c r="W12743" s="18"/>
      <c r="X12743" s="18"/>
      <c r="Y12743" s="18"/>
    </row>
    <row r="12744" spans="23:25" x14ac:dyDescent="0.25">
      <c r="W12744" s="18"/>
      <c r="X12744" s="18"/>
      <c r="Y12744" s="18"/>
    </row>
    <row r="12745" spans="23:25" x14ac:dyDescent="0.25">
      <c r="W12745" s="18"/>
      <c r="X12745" s="18"/>
      <c r="Y12745" s="18"/>
    </row>
    <row r="12746" spans="23:25" x14ac:dyDescent="0.25">
      <c r="W12746" s="18"/>
      <c r="X12746" s="18"/>
      <c r="Y12746" s="18"/>
    </row>
    <row r="12747" spans="23:25" x14ac:dyDescent="0.25">
      <c r="W12747" s="18"/>
      <c r="X12747" s="18"/>
      <c r="Y12747" s="18"/>
    </row>
    <row r="12748" spans="23:25" x14ac:dyDescent="0.25">
      <c r="W12748" s="18"/>
      <c r="X12748" s="18"/>
      <c r="Y12748" s="18"/>
    </row>
    <row r="12749" spans="23:25" x14ac:dyDescent="0.25">
      <c r="W12749" s="18"/>
      <c r="X12749" s="18"/>
      <c r="Y12749" s="18"/>
    </row>
    <row r="12750" spans="23:25" x14ac:dyDescent="0.25">
      <c r="W12750" s="18"/>
      <c r="X12750" s="18"/>
      <c r="Y12750" s="18"/>
    </row>
    <row r="12751" spans="23:25" x14ac:dyDescent="0.25">
      <c r="W12751" s="18"/>
      <c r="X12751" s="18"/>
      <c r="Y12751" s="18"/>
    </row>
    <row r="12752" spans="23:25" x14ac:dyDescent="0.25">
      <c r="W12752" s="18"/>
      <c r="X12752" s="18"/>
      <c r="Y12752" s="18"/>
    </row>
    <row r="12753" spans="23:25" x14ac:dyDescent="0.25">
      <c r="W12753" s="18"/>
      <c r="X12753" s="18"/>
      <c r="Y12753" s="18"/>
    </row>
    <row r="12754" spans="23:25" x14ac:dyDescent="0.25">
      <c r="W12754" s="18"/>
      <c r="X12754" s="18"/>
      <c r="Y12754" s="18"/>
    </row>
    <row r="12755" spans="23:25" x14ac:dyDescent="0.25">
      <c r="W12755" s="18"/>
      <c r="X12755" s="18"/>
      <c r="Y12755" s="18"/>
    </row>
    <row r="12756" spans="23:25" x14ac:dyDescent="0.25">
      <c r="W12756" s="18"/>
      <c r="X12756" s="18"/>
      <c r="Y12756" s="18"/>
    </row>
    <row r="12757" spans="23:25" x14ac:dyDescent="0.25">
      <c r="W12757" s="18"/>
      <c r="X12757" s="18"/>
      <c r="Y12757" s="18"/>
    </row>
    <row r="12758" spans="23:25" x14ac:dyDescent="0.25">
      <c r="W12758" s="18"/>
      <c r="X12758" s="18"/>
      <c r="Y12758" s="18"/>
    </row>
    <row r="12759" spans="23:25" x14ac:dyDescent="0.25">
      <c r="W12759" s="18"/>
      <c r="X12759" s="18"/>
      <c r="Y12759" s="18"/>
    </row>
    <row r="12760" spans="23:25" x14ac:dyDescent="0.25">
      <c r="W12760" s="18"/>
      <c r="X12760" s="18"/>
      <c r="Y12760" s="18"/>
    </row>
    <row r="12761" spans="23:25" x14ac:dyDescent="0.25">
      <c r="W12761" s="18"/>
      <c r="X12761" s="18"/>
      <c r="Y12761" s="18"/>
    </row>
    <row r="12762" spans="23:25" x14ac:dyDescent="0.25">
      <c r="W12762" s="18"/>
      <c r="X12762" s="18"/>
      <c r="Y12762" s="18"/>
    </row>
    <row r="12763" spans="23:25" x14ac:dyDescent="0.25">
      <c r="W12763" s="18"/>
      <c r="X12763" s="18"/>
      <c r="Y12763" s="18"/>
    </row>
    <row r="12764" spans="23:25" x14ac:dyDescent="0.25">
      <c r="W12764" s="18"/>
      <c r="X12764" s="18"/>
      <c r="Y12764" s="18"/>
    </row>
    <row r="12765" spans="23:25" x14ac:dyDescent="0.25">
      <c r="W12765" s="18"/>
      <c r="X12765" s="18"/>
      <c r="Y12765" s="18"/>
    </row>
    <row r="12766" spans="23:25" x14ac:dyDescent="0.25">
      <c r="W12766" s="18"/>
      <c r="X12766" s="18"/>
      <c r="Y12766" s="18"/>
    </row>
    <row r="12767" spans="23:25" x14ac:dyDescent="0.25">
      <c r="W12767" s="18"/>
      <c r="X12767" s="18"/>
      <c r="Y12767" s="18"/>
    </row>
    <row r="12768" spans="23:25" x14ac:dyDescent="0.25">
      <c r="W12768" s="18"/>
      <c r="X12768" s="18"/>
      <c r="Y12768" s="18"/>
    </row>
    <row r="12769" spans="23:25" x14ac:dyDescent="0.25">
      <c r="W12769" s="18"/>
      <c r="X12769" s="18"/>
      <c r="Y12769" s="18"/>
    </row>
    <row r="12770" spans="23:25" x14ac:dyDescent="0.25">
      <c r="W12770" s="18"/>
      <c r="X12770" s="18"/>
      <c r="Y12770" s="18"/>
    </row>
    <row r="12771" spans="23:25" x14ac:dyDescent="0.25">
      <c r="W12771" s="18"/>
      <c r="X12771" s="18"/>
      <c r="Y12771" s="18"/>
    </row>
    <row r="12772" spans="23:25" x14ac:dyDescent="0.25">
      <c r="W12772" s="18"/>
      <c r="X12772" s="18"/>
      <c r="Y12772" s="18"/>
    </row>
    <row r="12773" spans="23:25" x14ac:dyDescent="0.25">
      <c r="W12773" s="18"/>
      <c r="X12773" s="18"/>
      <c r="Y12773" s="18"/>
    </row>
    <row r="12774" spans="23:25" x14ac:dyDescent="0.25">
      <c r="W12774" s="18"/>
      <c r="X12774" s="18"/>
      <c r="Y12774" s="18"/>
    </row>
    <row r="12775" spans="23:25" x14ac:dyDescent="0.25">
      <c r="W12775" s="18"/>
      <c r="X12775" s="18"/>
      <c r="Y12775" s="18"/>
    </row>
    <row r="12776" spans="23:25" x14ac:dyDescent="0.25">
      <c r="W12776" s="18"/>
      <c r="X12776" s="18"/>
      <c r="Y12776" s="18"/>
    </row>
    <row r="12777" spans="23:25" x14ac:dyDescent="0.25">
      <c r="W12777" s="18"/>
      <c r="X12777" s="18"/>
      <c r="Y12777" s="18"/>
    </row>
    <row r="12778" spans="23:25" x14ac:dyDescent="0.25">
      <c r="W12778" s="18"/>
      <c r="X12778" s="18"/>
      <c r="Y12778" s="18"/>
    </row>
    <row r="12779" spans="23:25" x14ac:dyDescent="0.25">
      <c r="W12779" s="18"/>
      <c r="X12779" s="18"/>
      <c r="Y12779" s="18"/>
    </row>
    <row r="12780" spans="23:25" x14ac:dyDescent="0.25">
      <c r="W12780" s="18"/>
      <c r="X12780" s="18"/>
      <c r="Y12780" s="18"/>
    </row>
    <row r="12781" spans="23:25" x14ac:dyDescent="0.25">
      <c r="W12781" s="18"/>
      <c r="X12781" s="18"/>
      <c r="Y12781" s="18"/>
    </row>
    <row r="12782" spans="23:25" x14ac:dyDescent="0.25">
      <c r="W12782" s="18"/>
      <c r="X12782" s="18"/>
      <c r="Y12782" s="18"/>
    </row>
    <row r="12783" spans="23:25" x14ac:dyDescent="0.25">
      <c r="W12783" s="18"/>
      <c r="X12783" s="18"/>
      <c r="Y12783" s="18"/>
    </row>
    <row r="12784" spans="23:25" x14ac:dyDescent="0.25">
      <c r="W12784" s="18"/>
      <c r="X12784" s="18"/>
      <c r="Y12784" s="18"/>
    </row>
    <row r="12785" spans="23:25" x14ac:dyDescent="0.25">
      <c r="W12785" s="18"/>
      <c r="X12785" s="18"/>
      <c r="Y12785" s="18"/>
    </row>
    <row r="12786" spans="23:25" x14ac:dyDescent="0.25">
      <c r="W12786" s="18"/>
      <c r="X12786" s="18"/>
      <c r="Y12786" s="18"/>
    </row>
    <row r="12787" spans="23:25" x14ac:dyDescent="0.25">
      <c r="W12787" s="18"/>
      <c r="X12787" s="18"/>
      <c r="Y12787" s="18"/>
    </row>
    <row r="12788" spans="23:25" x14ac:dyDescent="0.25">
      <c r="W12788" s="18"/>
      <c r="X12788" s="18"/>
      <c r="Y12788" s="18"/>
    </row>
    <row r="12789" spans="23:25" x14ac:dyDescent="0.25">
      <c r="W12789" s="18"/>
      <c r="X12789" s="18"/>
      <c r="Y12789" s="18"/>
    </row>
    <row r="12790" spans="23:25" x14ac:dyDescent="0.25">
      <c r="W12790" s="18"/>
      <c r="X12790" s="18"/>
      <c r="Y12790" s="18"/>
    </row>
    <row r="12791" spans="23:25" x14ac:dyDescent="0.25">
      <c r="W12791" s="18"/>
      <c r="X12791" s="18"/>
      <c r="Y12791" s="18"/>
    </row>
    <row r="12792" spans="23:25" x14ac:dyDescent="0.25">
      <c r="W12792" s="18"/>
      <c r="X12792" s="18"/>
      <c r="Y12792" s="18"/>
    </row>
    <row r="12793" spans="23:25" x14ac:dyDescent="0.25">
      <c r="W12793" s="18"/>
      <c r="X12793" s="18"/>
      <c r="Y12793" s="18"/>
    </row>
    <row r="12794" spans="23:25" x14ac:dyDescent="0.25">
      <c r="W12794" s="18"/>
      <c r="X12794" s="18"/>
      <c r="Y12794" s="18"/>
    </row>
    <row r="12795" spans="23:25" x14ac:dyDescent="0.25">
      <c r="W12795" s="18"/>
      <c r="X12795" s="18"/>
      <c r="Y12795" s="18"/>
    </row>
    <row r="12796" spans="23:25" x14ac:dyDescent="0.25">
      <c r="W12796" s="18"/>
      <c r="X12796" s="18"/>
      <c r="Y12796" s="18"/>
    </row>
    <row r="12797" spans="23:25" x14ac:dyDescent="0.25">
      <c r="W12797" s="18"/>
      <c r="X12797" s="18"/>
      <c r="Y12797" s="18"/>
    </row>
    <row r="12798" spans="23:25" x14ac:dyDescent="0.25">
      <c r="W12798" s="18"/>
      <c r="X12798" s="18"/>
      <c r="Y12798" s="18"/>
    </row>
    <row r="12799" spans="23:25" x14ac:dyDescent="0.25">
      <c r="W12799" s="18"/>
      <c r="X12799" s="18"/>
      <c r="Y12799" s="18"/>
    </row>
    <row r="12800" spans="23:25" x14ac:dyDescent="0.25">
      <c r="W12800" s="18"/>
      <c r="X12800" s="18"/>
      <c r="Y12800" s="18"/>
    </row>
    <row r="12801" spans="23:25" x14ac:dyDescent="0.25">
      <c r="W12801" s="18"/>
      <c r="X12801" s="18"/>
      <c r="Y12801" s="18"/>
    </row>
    <row r="12802" spans="23:25" x14ac:dyDescent="0.25">
      <c r="W12802" s="18"/>
      <c r="X12802" s="18"/>
      <c r="Y12802" s="18"/>
    </row>
    <row r="12803" spans="23:25" x14ac:dyDescent="0.25">
      <c r="W12803" s="18"/>
      <c r="X12803" s="18"/>
      <c r="Y12803" s="18"/>
    </row>
    <row r="12804" spans="23:25" x14ac:dyDescent="0.25">
      <c r="W12804" s="18"/>
      <c r="X12804" s="18"/>
      <c r="Y12804" s="18"/>
    </row>
    <row r="12805" spans="23:25" x14ac:dyDescent="0.25">
      <c r="W12805" s="18"/>
      <c r="X12805" s="18"/>
      <c r="Y12805" s="18"/>
    </row>
    <row r="12806" spans="23:25" x14ac:dyDescent="0.25">
      <c r="W12806" s="18"/>
      <c r="X12806" s="18"/>
      <c r="Y12806" s="18"/>
    </row>
    <row r="12807" spans="23:25" x14ac:dyDescent="0.25">
      <c r="W12807" s="18"/>
      <c r="X12807" s="18"/>
      <c r="Y12807" s="18"/>
    </row>
    <row r="12808" spans="23:25" x14ac:dyDescent="0.25">
      <c r="W12808" s="18"/>
      <c r="X12808" s="18"/>
      <c r="Y12808" s="18"/>
    </row>
    <row r="12809" spans="23:25" x14ac:dyDescent="0.25">
      <c r="W12809" s="18"/>
      <c r="X12809" s="18"/>
      <c r="Y12809" s="18"/>
    </row>
    <row r="12810" spans="23:25" x14ac:dyDescent="0.25">
      <c r="W12810" s="18"/>
      <c r="X12810" s="18"/>
      <c r="Y12810" s="18"/>
    </row>
    <row r="12811" spans="23:25" x14ac:dyDescent="0.25">
      <c r="W12811" s="18"/>
      <c r="X12811" s="18"/>
      <c r="Y12811" s="18"/>
    </row>
    <row r="12812" spans="23:25" x14ac:dyDescent="0.25">
      <c r="W12812" s="18"/>
      <c r="X12812" s="18"/>
      <c r="Y12812" s="18"/>
    </row>
    <row r="12813" spans="23:25" x14ac:dyDescent="0.25">
      <c r="W12813" s="18"/>
      <c r="X12813" s="18"/>
      <c r="Y12813" s="18"/>
    </row>
    <row r="12814" spans="23:25" x14ac:dyDescent="0.25">
      <c r="W12814" s="18"/>
      <c r="X12814" s="18"/>
      <c r="Y12814" s="18"/>
    </row>
    <row r="12815" spans="23:25" x14ac:dyDescent="0.25">
      <c r="W12815" s="18"/>
      <c r="X12815" s="18"/>
      <c r="Y12815" s="18"/>
    </row>
    <row r="12816" spans="23:25" x14ac:dyDescent="0.25">
      <c r="W12816" s="18"/>
      <c r="X12816" s="18"/>
      <c r="Y12816" s="18"/>
    </row>
    <row r="12817" spans="23:25" x14ac:dyDescent="0.25">
      <c r="W12817" s="18"/>
      <c r="X12817" s="18"/>
      <c r="Y12817" s="18"/>
    </row>
    <row r="12818" spans="23:25" x14ac:dyDescent="0.25">
      <c r="W12818" s="18"/>
      <c r="X12818" s="18"/>
      <c r="Y12818" s="18"/>
    </row>
    <row r="12819" spans="23:25" x14ac:dyDescent="0.25">
      <c r="W12819" s="18"/>
      <c r="X12819" s="18"/>
      <c r="Y12819" s="18"/>
    </row>
    <row r="12820" spans="23:25" x14ac:dyDescent="0.25">
      <c r="W12820" s="18"/>
      <c r="X12820" s="18"/>
      <c r="Y12820" s="18"/>
    </row>
    <row r="12821" spans="23:25" x14ac:dyDescent="0.25">
      <c r="W12821" s="18"/>
      <c r="X12821" s="18"/>
      <c r="Y12821" s="18"/>
    </row>
    <row r="12822" spans="23:25" x14ac:dyDescent="0.25">
      <c r="W12822" s="18"/>
      <c r="X12822" s="18"/>
      <c r="Y12822" s="18"/>
    </row>
    <row r="12823" spans="23:25" x14ac:dyDescent="0.25">
      <c r="W12823" s="18"/>
      <c r="X12823" s="18"/>
      <c r="Y12823" s="18"/>
    </row>
    <row r="12824" spans="23:25" x14ac:dyDescent="0.25">
      <c r="W12824" s="18"/>
      <c r="X12824" s="18"/>
      <c r="Y12824" s="18"/>
    </row>
    <row r="12825" spans="23:25" x14ac:dyDescent="0.25">
      <c r="W12825" s="18"/>
      <c r="X12825" s="18"/>
      <c r="Y12825" s="18"/>
    </row>
    <row r="12826" spans="23:25" x14ac:dyDescent="0.25">
      <c r="W12826" s="18"/>
      <c r="X12826" s="18"/>
      <c r="Y12826" s="18"/>
    </row>
    <row r="12827" spans="23:25" x14ac:dyDescent="0.25">
      <c r="W12827" s="18"/>
      <c r="X12827" s="18"/>
      <c r="Y12827" s="18"/>
    </row>
    <row r="12828" spans="23:25" x14ac:dyDescent="0.25">
      <c r="W12828" s="18"/>
      <c r="X12828" s="18"/>
      <c r="Y12828" s="18"/>
    </row>
    <row r="12829" spans="23:25" x14ac:dyDescent="0.25">
      <c r="W12829" s="18"/>
      <c r="X12829" s="18"/>
      <c r="Y12829" s="18"/>
    </row>
    <row r="12830" spans="23:25" x14ac:dyDescent="0.25">
      <c r="W12830" s="18"/>
      <c r="X12830" s="18"/>
      <c r="Y12830" s="18"/>
    </row>
    <row r="12831" spans="23:25" x14ac:dyDescent="0.25">
      <c r="W12831" s="18"/>
      <c r="X12831" s="18"/>
      <c r="Y12831" s="18"/>
    </row>
    <row r="12832" spans="23:25" x14ac:dyDescent="0.25">
      <c r="W12832" s="18"/>
      <c r="X12832" s="18"/>
      <c r="Y12832" s="18"/>
    </row>
    <row r="12833" spans="23:25" x14ac:dyDescent="0.25">
      <c r="W12833" s="18"/>
      <c r="X12833" s="18"/>
      <c r="Y12833" s="18"/>
    </row>
    <row r="12834" spans="23:25" x14ac:dyDescent="0.25">
      <c r="W12834" s="18"/>
      <c r="X12834" s="18"/>
      <c r="Y12834" s="18"/>
    </row>
    <row r="12835" spans="23:25" x14ac:dyDescent="0.25">
      <c r="W12835" s="18"/>
      <c r="X12835" s="18"/>
      <c r="Y12835" s="18"/>
    </row>
    <row r="12836" spans="23:25" x14ac:dyDescent="0.25">
      <c r="W12836" s="18"/>
      <c r="X12836" s="18"/>
      <c r="Y12836" s="18"/>
    </row>
    <row r="12837" spans="23:25" x14ac:dyDescent="0.25">
      <c r="W12837" s="18"/>
      <c r="X12837" s="18"/>
      <c r="Y12837" s="18"/>
    </row>
    <row r="12838" spans="23:25" x14ac:dyDescent="0.25">
      <c r="W12838" s="18"/>
      <c r="X12838" s="18"/>
      <c r="Y12838" s="18"/>
    </row>
    <row r="12839" spans="23:25" x14ac:dyDescent="0.25">
      <c r="W12839" s="18"/>
      <c r="X12839" s="18"/>
      <c r="Y12839" s="18"/>
    </row>
    <row r="12840" spans="23:25" x14ac:dyDescent="0.25">
      <c r="W12840" s="18"/>
      <c r="X12840" s="18"/>
      <c r="Y12840" s="18"/>
    </row>
    <row r="12841" spans="23:25" x14ac:dyDescent="0.25">
      <c r="W12841" s="18"/>
      <c r="X12841" s="18"/>
      <c r="Y12841" s="18"/>
    </row>
    <row r="12842" spans="23:25" x14ac:dyDescent="0.25">
      <c r="W12842" s="18"/>
      <c r="X12842" s="18"/>
      <c r="Y12842" s="18"/>
    </row>
    <row r="12843" spans="23:25" x14ac:dyDescent="0.25">
      <c r="W12843" s="18"/>
      <c r="X12843" s="18"/>
      <c r="Y12843" s="18"/>
    </row>
    <row r="12844" spans="23:25" x14ac:dyDescent="0.25">
      <c r="W12844" s="18"/>
      <c r="X12844" s="18"/>
      <c r="Y12844" s="18"/>
    </row>
    <row r="12845" spans="23:25" x14ac:dyDescent="0.25">
      <c r="W12845" s="18"/>
      <c r="X12845" s="18"/>
      <c r="Y12845" s="18"/>
    </row>
    <row r="12846" spans="23:25" x14ac:dyDescent="0.25">
      <c r="W12846" s="18"/>
      <c r="X12846" s="18"/>
      <c r="Y12846" s="18"/>
    </row>
    <row r="12847" spans="23:25" x14ac:dyDescent="0.25">
      <c r="W12847" s="18"/>
      <c r="X12847" s="18"/>
      <c r="Y12847" s="18"/>
    </row>
    <row r="12848" spans="23:25" x14ac:dyDescent="0.25">
      <c r="W12848" s="18"/>
      <c r="X12848" s="18"/>
      <c r="Y12848" s="18"/>
    </row>
    <row r="12849" spans="23:25" x14ac:dyDescent="0.25">
      <c r="W12849" s="18"/>
      <c r="X12849" s="18"/>
      <c r="Y12849" s="18"/>
    </row>
    <row r="12850" spans="23:25" x14ac:dyDescent="0.25">
      <c r="W12850" s="18"/>
      <c r="X12850" s="18"/>
      <c r="Y12850" s="18"/>
    </row>
    <row r="12851" spans="23:25" x14ac:dyDescent="0.25">
      <c r="W12851" s="18"/>
      <c r="X12851" s="18"/>
      <c r="Y12851" s="18"/>
    </row>
    <row r="12852" spans="23:25" x14ac:dyDescent="0.25">
      <c r="W12852" s="18"/>
      <c r="X12852" s="18"/>
      <c r="Y12852" s="18"/>
    </row>
    <row r="12853" spans="23:25" x14ac:dyDescent="0.25">
      <c r="W12853" s="18"/>
      <c r="X12853" s="18"/>
      <c r="Y12853" s="18"/>
    </row>
    <row r="12854" spans="23:25" x14ac:dyDescent="0.25">
      <c r="W12854" s="18"/>
      <c r="X12854" s="18"/>
      <c r="Y12854" s="18"/>
    </row>
    <row r="12855" spans="23:25" x14ac:dyDescent="0.25">
      <c r="W12855" s="18"/>
      <c r="X12855" s="18"/>
      <c r="Y12855" s="18"/>
    </row>
    <row r="12856" spans="23:25" x14ac:dyDescent="0.25">
      <c r="W12856" s="18"/>
      <c r="X12856" s="18"/>
      <c r="Y12856" s="18"/>
    </row>
    <row r="12857" spans="23:25" x14ac:dyDescent="0.25">
      <c r="W12857" s="18"/>
      <c r="X12857" s="18"/>
      <c r="Y12857" s="18"/>
    </row>
    <row r="12858" spans="23:25" x14ac:dyDescent="0.25">
      <c r="W12858" s="18"/>
      <c r="X12858" s="18"/>
      <c r="Y12858" s="18"/>
    </row>
    <row r="12859" spans="23:25" x14ac:dyDescent="0.25">
      <c r="W12859" s="18"/>
      <c r="X12859" s="18"/>
      <c r="Y12859" s="18"/>
    </row>
    <row r="12860" spans="23:25" x14ac:dyDescent="0.25">
      <c r="W12860" s="18"/>
      <c r="X12860" s="18"/>
      <c r="Y12860" s="18"/>
    </row>
    <row r="12861" spans="23:25" x14ac:dyDescent="0.25">
      <c r="W12861" s="18"/>
      <c r="X12861" s="18"/>
      <c r="Y12861" s="18"/>
    </row>
    <row r="12862" spans="23:25" x14ac:dyDescent="0.25">
      <c r="W12862" s="18"/>
      <c r="X12862" s="18"/>
      <c r="Y12862" s="18"/>
    </row>
    <row r="12863" spans="23:25" x14ac:dyDescent="0.25">
      <c r="W12863" s="18"/>
      <c r="X12863" s="18"/>
      <c r="Y12863" s="18"/>
    </row>
    <row r="12864" spans="23:25" x14ac:dyDescent="0.25">
      <c r="W12864" s="18"/>
      <c r="X12864" s="18"/>
      <c r="Y12864" s="18"/>
    </row>
    <row r="12865" spans="23:25" x14ac:dyDescent="0.25">
      <c r="W12865" s="18"/>
      <c r="X12865" s="18"/>
      <c r="Y12865" s="18"/>
    </row>
    <row r="12866" spans="23:25" x14ac:dyDescent="0.25">
      <c r="W12866" s="18"/>
      <c r="X12866" s="18"/>
      <c r="Y12866" s="18"/>
    </row>
    <row r="12867" spans="23:25" x14ac:dyDescent="0.25">
      <c r="W12867" s="18"/>
      <c r="X12867" s="18"/>
      <c r="Y12867" s="18"/>
    </row>
    <row r="12868" spans="23:25" x14ac:dyDescent="0.25">
      <c r="W12868" s="18"/>
      <c r="X12868" s="18"/>
      <c r="Y12868" s="18"/>
    </row>
    <row r="12869" spans="23:25" x14ac:dyDescent="0.25">
      <c r="W12869" s="18"/>
      <c r="X12869" s="18"/>
      <c r="Y12869" s="18"/>
    </row>
    <row r="12870" spans="23:25" x14ac:dyDescent="0.25">
      <c r="W12870" s="18"/>
      <c r="X12870" s="18"/>
      <c r="Y12870" s="18"/>
    </row>
    <row r="12871" spans="23:25" x14ac:dyDescent="0.25">
      <c r="W12871" s="18"/>
      <c r="X12871" s="18"/>
      <c r="Y12871" s="18"/>
    </row>
    <row r="12872" spans="23:25" x14ac:dyDescent="0.25">
      <c r="W12872" s="18"/>
      <c r="X12872" s="18"/>
      <c r="Y12872" s="18"/>
    </row>
    <row r="12873" spans="23:25" x14ac:dyDescent="0.25">
      <c r="W12873" s="18"/>
      <c r="X12873" s="18"/>
      <c r="Y12873" s="18"/>
    </row>
    <row r="12874" spans="23:25" x14ac:dyDescent="0.25">
      <c r="W12874" s="18"/>
      <c r="X12874" s="18"/>
      <c r="Y12874" s="18"/>
    </row>
    <row r="12875" spans="23:25" x14ac:dyDescent="0.25">
      <c r="W12875" s="18"/>
      <c r="X12875" s="18"/>
      <c r="Y12875" s="18"/>
    </row>
    <row r="12876" spans="23:25" x14ac:dyDescent="0.25">
      <c r="W12876" s="18"/>
      <c r="X12876" s="18"/>
      <c r="Y12876" s="18"/>
    </row>
    <row r="12877" spans="23:25" x14ac:dyDescent="0.25">
      <c r="W12877" s="18"/>
      <c r="X12877" s="18"/>
      <c r="Y12877" s="18"/>
    </row>
    <row r="12878" spans="23:25" x14ac:dyDescent="0.25">
      <c r="W12878" s="18"/>
      <c r="X12878" s="18"/>
      <c r="Y12878" s="18"/>
    </row>
    <row r="12879" spans="23:25" x14ac:dyDescent="0.25">
      <c r="W12879" s="18"/>
      <c r="X12879" s="18"/>
      <c r="Y12879" s="18"/>
    </row>
    <row r="12880" spans="23:25" x14ac:dyDescent="0.25">
      <c r="W12880" s="18"/>
      <c r="X12880" s="18"/>
      <c r="Y12880" s="18"/>
    </row>
    <row r="12881" spans="23:25" x14ac:dyDescent="0.25">
      <c r="W12881" s="18"/>
      <c r="X12881" s="18"/>
      <c r="Y12881" s="18"/>
    </row>
    <row r="12882" spans="23:25" x14ac:dyDescent="0.25">
      <c r="W12882" s="18"/>
      <c r="X12882" s="18"/>
      <c r="Y12882" s="18"/>
    </row>
    <row r="12883" spans="23:25" x14ac:dyDescent="0.25">
      <c r="W12883" s="18"/>
      <c r="X12883" s="18"/>
      <c r="Y12883" s="18"/>
    </row>
    <row r="12884" spans="23:25" x14ac:dyDescent="0.25">
      <c r="W12884" s="18"/>
      <c r="X12884" s="18"/>
      <c r="Y12884" s="18"/>
    </row>
    <row r="12885" spans="23:25" x14ac:dyDescent="0.25">
      <c r="W12885" s="18"/>
      <c r="X12885" s="18"/>
      <c r="Y12885" s="18"/>
    </row>
    <row r="12886" spans="23:25" x14ac:dyDescent="0.25">
      <c r="W12886" s="18"/>
      <c r="X12886" s="18"/>
      <c r="Y12886" s="18"/>
    </row>
    <row r="12887" spans="23:25" x14ac:dyDescent="0.25">
      <c r="W12887" s="18"/>
      <c r="X12887" s="18"/>
      <c r="Y12887" s="18"/>
    </row>
    <row r="12888" spans="23:25" x14ac:dyDescent="0.25">
      <c r="W12888" s="18"/>
      <c r="X12888" s="18"/>
      <c r="Y12888" s="18"/>
    </row>
    <row r="12889" spans="23:25" x14ac:dyDescent="0.25">
      <c r="W12889" s="18"/>
      <c r="X12889" s="18"/>
      <c r="Y12889" s="18"/>
    </row>
    <row r="12890" spans="23:25" x14ac:dyDescent="0.25">
      <c r="W12890" s="18"/>
      <c r="X12890" s="18"/>
      <c r="Y12890" s="18"/>
    </row>
    <row r="12891" spans="23:25" x14ac:dyDescent="0.25">
      <c r="W12891" s="18"/>
      <c r="X12891" s="18"/>
      <c r="Y12891" s="18"/>
    </row>
    <row r="12892" spans="23:25" x14ac:dyDescent="0.25">
      <c r="W12892" s="18"/>
      <c r="X12892" s="18"/>
      <c r="Y12892" s="18"/>
    </row>
    <row r="12893" spans="23:25" x14ac:dyDescent="0.25">
      <c r="W12893" s="18"/>
      <c r="X12893" s="18"/>
      <c r="Y12893" s="18"/>
    </row>
    <row r="12894" spans="23:25" x14ac:dyDescent="0.25">
      <c r="W12894" s="18"/>
      <c r="X12894" s="18"/>
      <c r="Y12894" s="18"/>
    </row>
    <row r="12895" spans="23:25" x14ac:dyDescent="0.25">
      <c r="W12895" s="18"/>
      <c r="X12895" s="18"/>
      <c r="Y12895" s="18"/>
    </row>
    <row r="12896" spans="23:25" x14ac:dyDescent="0.25">
      <c r="W12896" s="18"/>
      <c r="X12896" s="18"/>
      <c r="Y12896" s="18"/>
    </row>
    <row r="12897" spans="23:25" x14ac:dyDescent="0.25">
      <c r="W12897" s="18"/>
      <c r="X12897" s="18"/>
      <c r="Y12897" s="18"/>
    </row>
    <row r="12898" spans="23:25" x14ac:dyDescent="0.25">
      <c r="W12898" s="18"/>
      <c r="X12898" s="18"/>
      <c r="Y12898" s="18"/>
    </row>
    <row r="12899" spans="23:25" x14ac:dyDescent="0.25">
      <c r="W12899" s="18"/>
      <c r="X12899" s="18"/>
      <c r="Y12899" s="18"/>
    </row>
    <row r="12900" spans="23:25" x14ac:dyDescent="0.25">
      <c r="W12900" s="18"/>
      <c r="X12900" s="18"/>
      <c r="Y12900" s="18"/>
    </row>
    <row r="12901" spans="23:25" x14ac:dyDescent="0.25">
      <c r="W12901" s="18"/>
      <c r="X12901" s="18"/>
      <c r="Y12901" s="18"/>
    </row>
    <row r="12902" spans="23:25" x14ac:dyDescent="0.25">
      <c r="W12902" s="18"/>
      <c r="X12902" s="18"/>
      <c r="Y12902" s="18"/>
    </row>
    <row r="12903" spans="23:25" x14ac:dyDescent="0.25">
      <c r="W12903" s="18"/>
      <c r="X12903" s="18"/>
      <c r="Y12903" s="18"/>
    </row>
    <row r="12904" spans="23:25" x14ac:dyDescent="0.25">
      <c r="W12904" s="18"/>
      <c r="X12904" s="18"/>
      <c r="Y12904" s="18"/>
    </row>
    <row r="12905" spans="23:25" x14ac:dyDescent="0.25">
      <c r="W12905" s="18"/>
      <c r="X12905" s="18"/>
      <c r="Y12905" s="18"/>
    </row>
    <row r="12906" spans="23:25" x14ac:dyDescent="0.25">
      <c r="W12906" s="18"/>
      <c r="X12906" s="18"/>
      <c r="Y12906" s="18"/>
    </row>
    <row r="12907" spans="23:25" x14ac:dyDescent="0.25">
      <c r="W12907" s="18"/>
      <c r="X12907" s="18"/>
      <c r="Y12907" s="18"/>
    </row>
    <row r="12908" spans="23:25" x14ac:dyDescent="0.25">
      <c r="W12908" s="18"/>
      <c r="X12908" s="18"/>
      <c r="Y12908" s="18"/>
    </row>
    <row r="12909" spans="23:25" x14ac:dyDescent="0.25">
      <c r="W12909" s="18"/>
      <c r="X12909" s="18"/>
      <c r="Y12909" s="18"/>
    </row>
    <row r="12910" spans="23:25" x14ac:dyDescent="0.25">
      <c r="W12910" s="18"/>
      <c r="X12910" s="18"/>
      <c r="Y12910" s="18"/>
    </row>
    <row r="12911" spans="23:25" x14ac:dyDescent="0.25">
      <c r="W12911" s="18"/>
      <c r="X12911" s="18"/>
      <c r="Y12911" s="18"/>
    </row>
    <row r="12912" spans="23:25" x14ac:dyDescent="0.25">
      <c r="W12912" s="18"/>
      <c r="X12912" s="18"/>
      <c r="Y12912" s="18"/>
    </row>
    <row r="12913" spans="23:25" x14ac:dyDescent="0.25">
      <c r="W12913" s="18"/>
      <c r="X12913" s="18"/>
      <c r="Y12913" s="18"/>
    </row>
    <row r="12914" spans="23:25" x14ac:dyDescent="0.25">
      <c r="W12914" s="18"/>
      <c r="X12914" s="18"/>
      <c r="Y12914" s="18"/>
    </row>
    <row r="12915" spans="23:25" x14ac:dyDescent="0.25">
      <c r="W12915" s="18"/>
      <c r="X12915" s="18"/>
      <c r="Y12915" s="18"/>
    </row>
    <row r="12916" spans="23:25" x14ac:dyDescent="0.25">
      <c r="W12916" s="18"/>
      <c r="X12916" s="18"/>
      <c r="Y12916" s="18"/>
    </row>
    <row r="12917" spans="23:25" x14ac:dyDescent="0.25">
      <c r="W12917" s="18"/>
      <c r="X12917" s="18"/>
      <c r="Y12917" s="18"/>
    </row>
    <row r="12918" spans="23:25" x14ac:dyDescent="0.25">
      <c r="W12918" s="18"/>
      <c r="X12918" s="18"/>
      <c r="Y12918" s="18"/>
    </row>
    <row r="12919" spans="23:25" x14ac:dyDescent="0.25">
      <c r="W12919" s="18"/>
      <c r="X12919" s="18"/>
      <c r="Y12919" s="18"/>
    </row>
    <row r="12920" spans="23:25" x14ac:dyDescent="0.25">
      <c r="W12920" s="18"/>
      <c r="X12920" s="18"/>
      <c r="Y12920" s="18"/>
    </row>
    <row r="12921" spans="23:25" x14ac:dyDescent="0.25">
      <c r="W12921" s="18"/>
      <c r="X12921" s="18"/>
      <c r="Y12921" s="18"/>
    </row>
    <row r="12922" spans="23:25" x14ac:dyDescent="0.25">
      <c r="W12922" s="18"/>
      <c r="X12922" s="18"/>
      <c r="Y12922" s="18"/>
    </row>
    <row r="12923" spans="23:25" x14ac:dyDescent="0.25">
      <c r="W12923" s="18"/>
      <c r="X12923" s="18"/>
      <c r="Y12923" s="18"/>
    </row>
    <row r="12924" spans="23:25" x14ac:dyDescent="0.25">
      <c r="W12924" s="18"/>
      <c r="X12924" s="18"/>
      <c r="Y12924" s="18"/>
    </row>
    <row r="12925" spans="23:25" x14ac:dyDescent="0.25">
      <c r="W12925" s="18"/>
      <c r="X12925" s="18"/>
      <c r="Y12925" s="18"/>
    </row>
    <row r="12926" spans="23:25" x14ac:dyDescent="0.25">
      <c r="W12926" s="18"/>
      <c r="X12926" s="18"/>
      <c r="Y12926" s="18"/>
    </row>
    <row r="12927" spans="23:25" x14ac:dyDescent="0.25">
      <c r="W12927" s="18"/>
      <c r="X12927" s="18"/>
      <c r="Y12927" s="18"/>
    </row>
    <row r="12928" spans="23:25" x14ac:dyDescent="0.25">
      <c r="W12928" s="18"/>
      <c r="X12928" s="18"/>
      <c r="Y12928" s="18"/>
    </row>
    <row r="12929" spans="23:25" x14ac:dyDescent="0.25">
      <c r="W12929" s="18"/>
      <c r="X12929" s="18"/>
      <c r="Y12929" s="18"/>
    </row>
    <row r="12930" spans="23:25" x14ac:dyDescent="0.25">
      <c r="W12930" s="18"/>
      <c r="X12930" s="18"/>
      <c r="Y12930" s="18"/>
    </row>
    <row r="12931" spans="23:25" x14ac:dyDescent="0.25">
      <c r="W12931" s="18"/>
      <c r="X12931" s="18"/>
      <c r="Y12931" s="18"/>
    </row>
    <row r="12932" spans="23:25" x14ac:dyDescent="0.25">
      <c r="W12932" s="18"/>
      <c r="X12932" s="18"/>
      <c r="Y12932" s="18"/>
    </row>
    <row r="12933" spans="23:25" x14ac:dyDescent="0.25">
      <c r="W12933" s="18"/>
      <c r="X12933" s="18"/>
      <c r="Y12933" s="18"/>
    </row>
    <row r="12934" spans="23:25" x14ac:dyDescent="0.25">
      <c r="W12934" s="18"/>
      <c r="X12934" s="18"/>
      <c r="Y12934" s="18"/>
    </row>
    <row r="12935" spans="23:25" x14ac:dyDescent="0.25">
      <c r="W12935" s="18"/>
      <c r="X12935" s="18"/>
      <c r="Y12935" s="18"/>
    </row>
    <row r="12936" spans="23:25" x14ac:dyDescent="0.25">
      <c r="W12936" s="18"/>
      <c r="X12936" s="18"/>
      <c r="Y12936" s="18"/>
    </row>
    <row r="12937" spans="23:25" x14ac:dyDescent="0.25">
      <c r="W12937" s="18"/>
      <c r="X12937" s="18"/>
      <c r="Y12937" s="18"/>
    </row>
    <row r="12938" spans="23:25" x14ac:dyDescent="0.25">
      <c r="W12938" s="18"/>
      <c r="X12938" s="18"/>
      <c r="Y12938" s="18"/>
    </row>
    <row r="12939" spans="23:25" x14ac:dyDescent="0.25">
      <c r="W12939" s="18"/>
      <c r="X12939" s="18"/>
      <c r="Y12939" s="18"/>
    </row>
    <row r="12940" spans="23:25" x14ac:dyDescent="0.25">
      <c r="W12940" s="18"/>
      <c r="X12940" s="18"/>
      <c r="Y12940" s="18"/>
    </row>
    <row r="12941" spans="23:25" x14ac:dyDescent="0.25">
      <c r="W12941" s="18"/>
      <c r="X12941" s="18"/>
      <c r="Y12941" s="18"/>
    </row>
    <row r="12942" spans="23:25" x14ac:dyDescent="0.25">
      <c r="W12942" s="18"/>
      <c r="X12942" s="18"/>
      <c r="Y12942" s="18"/>
    </row>
    <row r="12943" spans="23:25" x14ac:dyDescent="0.25">
      <c r="W12943" s="18"/>
      <c r="X12943" s="18"/>
      <c r="Y12943" s="18"/>
    </row>
    <row r="12944" spans="23:25" x14ac:dyDescent="0.25">
      <c r="W12944" s="18"/>
      <c r="X12944" s="18"/>
      <c r="Y12944" s="18"/>
    </row>
    <row r="12945" spans="23:25" x14ac:dyDescent="0.25">
      <c r="W12945" s="18"/>
      <c r="X12945" s="18"/>
      <c r="Y12945" s="18"/>
    </row>
    <row r="12946" spans="23:25" x14ac:dyDescent="0.25">
      <c r="W12946" s="18"/>
      <c r="X12946" s="18"/>
      <c r="Y12946" s="18"/>
    </row>
    <row r="12947" spans="23:25" x14ac:dyDescent="0.25">
      <c r="W12947" s="18"/>
      <c r="X12947" s="18"/>
      <c r="Y12947" s="18"/>
    </row>
    <row r="12948" spans="23:25" x14ac:dyDescent="0.25">
      <c r="W12948" s="18"/>
      <c r="X12948" s="18"/>
      <c r="Y12948" s="18"/>
    </row>
    <row r="12949" spans="23:25" x14ac:dyDescent="0.25">
      <c r="W12949" s="18"/>
      <c r="X12949" s="18"/>
      <c r="Y12949" s="18"/>
    </row>
    <row r="12950" spans="23:25" x14ac:dyDescent="0.25">
      <c r="W12950" s="18"/>
      <c r="X12950" s="18"/>
      <c r="Y12950" s="18"/>
    </row>
    <row r="12951" spans="23:25" x14ac:dyDescent="0.25">
      <c r="W12951" s="18"/>
      <c r="X12951" s="18"/>
      <c r="Y12951" s="18"/>
    </row>
    <row r="12952" spans="23:25" x14ac:dyDescent="0.25">
      <c r="W12952" s="18"/>
      <c r="X12952" s="18"/>
      <c r="Y12952" s="18"/>
    </row>
    <row r="12953" spans="23:25" x14ac:dyDescent="0.25">
      <c r="W12953" s="18"/>
      <c r="X12953" s="18"/>
      <c r="Y12953" s="18"/>
    </row>
    <row r="12954" spans="23:25" x14ac:dyDescent="0.25">
      <c r="W12954" s="18"/>
      <c r="X12954" s="18"/>
      <c r="Y12954" s="18"/>
    </row>
    <row r="12955" spans="23:25" x14ac:dyDescent="0.25">
      <c r="W12955" s="18"/>
      <c r="X12955" s="18"/>
      <c r="Y12955" s="18"/>
    </row>
    <row r="12956" spans="23:25" x14ac:dyDescent="0.25">
      <c r="W12956" s="18"/>
      <c r="X12956" s="18"/>
      <c r="Y12956" s="18"/>
    </row>
    <row r="12957" spans="23:25" x14ac:dyDescent="0.25">
      <c r="W12957" s="18"/>
      <c r="X12957" s="18"/>
      <c r="Y12957" s="18"/>
    </row>
    <row r="12958" spans="23:25" x14ac:dyDescent="0.25">
      <c r="W12958" s="18"/>
      <c r="X12958" s="18"/>
      <c r="Y12958" s="18"/>
    </row>
    <row r="12959" spans="23:25" x14ac:dyDescent="0.25">
      <c r="W12959" s="18"/>
      <c r="X12959" s="18"/>
      <c r="Y12959" s="18"/>
    </row>
    <row r="12960" spans="23:25" x14ac:dyDescent="0.25">
      <c r="W12960" s="18"/>
      <c r="X12960" s="18"/>
      <c r="Y12960" s="18"/>
    </row>
    <row r="12961" spans="23:25" x14ac:dyDescent="0.25">
      <c r="W12961" s="18"/>
      <c r="X12961" s="18"/>
      <c r="Y12961" s="18"/>
    </row>
    <row r="12962" spans="23:25" x14ac:dyDescent="0.25">
      <c r="W12962" s="18"/>
      <c r="X12962" s="18"/>
      <c r="Y12962" s="18"/>
    </row>
    <row r="12963" spans="23:25" x14ac:dyDescent="0.25">
      <c r="W12963" s="18"/>
      <c r="X12963" s="18"/>
      <c r="Y12963" s="18"/>
    </row>
    <row r="12964" spans="23:25" x14ac:dyDescent="0.25">
      <c r="W12964" s="18"/>
      <c r="X12964" s="18"/>
      <c r="Y12964" s="18"/>
    </row>
    <row r="12965" spans="23:25" x14ac:dyDescent="0.25">
      <c r="W12965" s="18"/>
      <c r="X12965" s="18"/>
      <c r="Y12965" s="18"/>
    </row>
    <row r="12966" spans="23:25" x14ac:dyDescent="0.25">
      <c r="W12966" s="18"/>
      <c r="X12966" s="18"/>
      <c r="Y12966" s="18"/>
    </row>
    <row r="12967" spans="23:25" x14ac:dyDescent="0.25">
      <c r="W12967" s="18"/>
      <c r="X12967" s="18"/>
      <c r="Y12967" s="18"/>
    </row>
    <row r="12968" spans="23:25" x14ac:dyDescent="0.25">
      <c r="W12968" s="18"/>
      <c r="X12968" s="18"/>
      <c r="Y12968" s="18"/>
    </row>
    <row r="12969" spans="23:25" x14ac:dyDescent="0.25">
      <c r="W12969" s="18"/>
      <c r="X12969" s="18"/>
      <c r="Y12969" s="18"/>
    </row>
    <row r="12970" spans="23:25" x14ac:dyDescent="0.25">
      <c r="W12970" s="18"/>
      <c r="X12970" s="18"/>
      <c r="Y12970" s="18"/>
    </row>
    <row r="12971" spans="23:25" x14ac:dyDescent="0.25">
      <c r="W12971" s="18"/>
      <c r="X12971" s="18"/>
      <c r="Y12971" s="18"/>
    </row>
    <row r="12972" spans="23:25" x14ac:dyDescent="0.25">
      <c r="W12972" s="18"/>
      <c r="X12972" s="18"/>
      <c r="Y12972" s="18"/>
    </row>
    <row r="12973" spans="23:25" x14ac:dyDescent="0.25">
      <c r="W12973" s="18"/>
      <c r="X12973" s="18"/>
      <c r="Y12973" s="18"/>
    </row>
    <row r="12974" spans="23:25" x14ac:dyDescent="0.25">
      <c r="W12974" s="18"/>
      <c r="X12974" s="18"/>
      <c r="Y12974" s="18"/>
    </row>
    <row r="12975" spans="23:25" x14ac:dyDescent="0.25">
      <c r="W12975" s="18"/>
      <c r="X12975" s="18"/>
      <c r="Y12975" s="18"/>
    </row>
    <row r="12976" spans="23:25" x14ac:dyDescent="0.25">
      <c r="W12976" s="18"/>
      <c r="X12976" s="18"/>
      <c r="Y12976" s="18"/>
    </row>
    <row r="12977" spans="23:25" x14ac:dyDescent="0.25">
      <c r="W12977" s="18"/>
      <c r="X12977" s="18"/>
      <c r="Y12977" s="18"/>
    </row>
    <row r="12978" spans="23:25" x14ac:dyDescent="0.25">
      <c r="W12978" s="18"/>
      <c r="X12978" s="18"/>
      <c r="Y12978" s="18"/>
    </row>
    <row r="12979" spans="23:25" x14ac:dyDescent="0.25">
      <c r="W12979" s="18"/>
      <c r="X12979" s="18"/>
      <c r="Y12979" s="18"/>
    </row>
    <row r="12980" spans="23:25" x14ac:dyDescent="0.25">
      <c r="W12980" s="18"/>
      <c r="X12980" s="18"/>
      <c r="Y12980" s="18"/>
    </row>
    <row r="12981" spans="23:25" x14ac:dyDescent="0.25">
      <c r="W12981" s="18"/>
      <c r="X12981" s="18"/>
      <c r="Y12981" s="18"/>
    </row>
    <row r="12982" spans="23:25" x14ac:dyDescent="0.25">
      <c r="W12982" s="18"/>
      <c r="X12982" s="18"/>
      <c r="Y12982" s="18"/>
    </row>
    <row r="12983" spans="23:25" x14ac:dyDescent="0.25">
      <c r="W12983" s="18"/>
      <c r="X12983" s="18"/>
      <c r="Y12983" s="18"/>
    </row>
    <row r="12984" spans="23:25" x14ac:dyDescent="0.25">
      <c r="W12984" s="18"/>
      <c r="X12984" s="18"/>
      <c r="Y12984" s="18"/>
    </row>
    <row r="12985" spans="23:25" x14ac:dyDescent="0.25">
      <c r="W12985" s="18"/>
      <c r="X12985" s="18"/>
      <c r="Y12985" s="18"/>
    </row>
    <row r="12986" spans="23:25" x14ac:dyDescent="0.25">
      <c r="W12986" s="18"/>
      <c r="X12986" s="18"/>
      <c r="Y12986" s="18"/>
    </row>
    <row r="12987" spans="23:25" x14ac:dyDescent="0.25">
      <c r="W12987" s="18"/>
      <c r="X12987" s="18"/>
      <c r="Y12987" s="18"/>
    </row>
    <row r="12988" spans="23:25" x14ac:dyDescent="0.25">
      <c r="W12988" s="18"/>
      <c r="X12988" s="18"/>
      <c r="Y12988" s="18"/>
    </row>
    <row r="12989" spans="23:25" x14ac:dyDescent="0.25">
      <c r="W12989" s="18"/>
      <c r="X12989" s="18"/>
      <c r="Y12989" s="18"/>
    </row>
    <row r="12990" spans="23:25" x14ac:dyDescent="0.25">
      <c r="W12990" s="18"/>
      <c r="X12990" s="18"/>
      <c r="Y12990" s="18"/>
    </row>
    <row r="12991" spans="23:25" x14ac:dyDescent="0.25">
      <c r="W12991" s="18"/>
      <c r="X12991" s="18"/>
      <c r="Y12991" s="18"/>
    </row>
    <row r="12992" spans="23:25" x14ac:dyDescent="0.25">
      <c r="W12992" s="18"/>
      <c r="X12992" s="18"/>
      <c r="Y12992" s="18"/>
    </row>
    <row r="12993" spans="23:25" x14ac:dyDescent="0.25">
      <c r="W12993" s="18"/>
      <c r="X12993" s="18"/>
      <c r="Y12993" s="18"/>
    </row>
    <row r="12994" spans="23:25" x14ac:dyDescent="0.25">
      <c r="W12994" s="18"/>
      <c r="X12994" s="18"/>
      <c r="Y12994" s="18"/>
    </row>
    <row r="12995" spans="23:25" x14ac:dyDescent="0.25">
      <c r="W12995" s="18"/>
      <c r="X12995" s="18"/>
      <c r="Y12995" s="18"/>
    </row>
    <row r="12996" spans="23:25" x14ac:dyDescent="0.25">
      <c r="W12996" s="18"/>
      <c r="X12996" s="18"/>
      <c r="Y12996" s="18"/>
    </row>
    <row r="12997" spans="23:25" x14ac:dyDescent="0.25">
      <c r="W12997" s="18"/>
      <c r="X12997" s="18"/>
      <c r="Y12997" s="18"/>
    </row>
    <row r="12998" spans="23:25" x14ac:dyDescent="0.25">
      <c r="W12998" s="18"/>
      <c r="X12998" s="18"/>
      <c r="Y12998" s="18"/>
    </row>
    <row r="12999" spans="23:25" x14ac:dyDescent="0.25">
      <c r="W12999" s="18"/>
      <c r="X12999" s="18"/>
      <c r="Y12999" s="18"/>
    </row>
    <row r="13000" spans="23:25" x14ac:dyDescent="0.25">
      <c r="W13000" s="18"/>
      <c r="X13000" s="18"/>
      <c r="Y13000" s="18"/>
    </row>
    <row r="13001" spans="23:25" x14ac:dyDescent="0.25">
      <c r="W13001" s="18"/>
      <c r="X13001" s="18"/>
      <c r="Y13001" s="18"/>
    </row>
    <row r="13002" spans="23:25" x14ac:dyDescent="0.25">
      <c r="W13002" s="18"/>
      <c r="X13002" s="18"/>
      <c r="Y13002" s="18"/>
    </row>
    <row r="13003" spans="23:25" x14ac:dyDescent="0.25">
      <c r="W13003" s="18"/>
      <c r="X13003" s="18"/>
      <c r="Y13003" s="18"/>
    </row>
    <row r="13004" spans="23:25" x14ac:dyDescent="0.25">
      <c r="W13004" s="18"/>
      <c r="X13004" s="18"/>
      <c r="Y13004" s="18"/>
    </row>
    <row r="13005" spans="23:25" x14ac:dyDescent="0.25">
      <c r="W13005" s="18"/>
      <c r="X13005" s="18"/>
      <c r="Y13005" s="18"/>
    </row>
    <row r="13006" spans="23:25" x14ac:dyDescent="0.25">
      <c r="W13006" s="18"/>
      <c r="X13006" s="18"/>
      <c r="Y13006" s="18"/>
    </row>
    <row r="13007" spans="23:25" x14ac:dyDescent="0.25">
      <c r="W13007" s="18"/>
      <c r="X13007" s="18"/>
      <c r="Y13007" s="18"/>
    </row>
    <row r="13008" spans="23:25" x14ac:dyDescent="0.25">
      <c r="W13008" s="18"/>
      <c r="X13008" s="18"/>
      <c r="Y13008" s="18"/>
    </row>
    <row r="13009" spans="23:25" x14ac:dyDescent="0.25">
      <c r="W13009" s="18"/>
      <c r="X13009" s="18"/>
      <c r="Y13009" s="18"/>
    </row>
    <row r="13010" spans="23:25" x14ac:dyDescent="0.25">
      <c r="W13010" s="18"/>
      <c r="X13010" s="18"/>
      <c r="Y13010" s="18"/>
    </row>
    <row r="13011" spans="23:25" x14ac:dyDescent="0.25">
      <c r="W13011" s="18"/>
      <c r="X13011" s="18"/>
      <c r="Y13011" s="18"/>
    </row>
    <row r="13012" spans="23:25" x14ac:dyDescent="0.25">
      <c r="W13012" s="18"/>
      <c r="X13012" s="18"/>
      <c r="Y13012" s="18"/>
    </row>
    <row r="13013" spans="23:25" x14ac:dyDescent="0.25">
      <c r="W13013" s="18"/>
      <c r="X13013" s="18"/>
      <c r="Y13013" s="18"/>
    </row>
    <row r="13014" spans="23:25" x14ac:dyDescent="0.25">
      <c r="W13014" s="18"/>
      <c r="X13014" s="18"/>
      <c r="Y13014" s="18"/>
    </row>
    <row r="13015" spans="23:25" x14ac:dyDescent="0.25">
      <c r="W13015" s="18"/>
      <c r="X13015" s="18"/>
      <c r="Y13015" s="18"/>
    </row>
    <row r="13016" spans="23:25" x14ac:dyDescent="0.25">
      <c r="W13016" s="18"/>
      <c r="X13016" s="18"/>
      <c r="Y13016" s="18"/>
    </row>
    <row r="13017" spans="23:25" x14ac:dyDescent="0.25">
      <c r="W13017" s="18"/>
      <c r="X13017" s="18"/>
      <c r="Y13017" s="18"/>
    </row>
    <row r="13018" spans="23:25" x14ac:dyDescent="0.25">
      <c r="W13018" s="18"/>
      <c r="X13018" s="18"/>
      <c r="Y13018" s="18"/>
    </row>
    <row r="13019" spans="23:25" x14ac:dyDescent="0.25">
      <c r="W13019" s="18"/>
      <c r="X13019" s="18"/>
      <c r="Y13019" s="18"/>
    </row>
    <row r="13020" spans="23:25" x14ac:dyDescent="0.25">
      <c r="W13020" s="18"/>
      <c r="X13020" s="18"/>
      <c r="Y13020" s="18"/>
    </row>
    <row r="13021" spans="23:25" x14ac:dyDescent="0.25">
      <c r="W13021" s="18"/>
      <c r="X13021" s="18"/>
      <c r="Y13021" s="18"/>
    </row>
    <row r="13022" spans="23:25" x14ac:dyDescent="0.25">
      <c r="W13022" s="18"/>
      <c r="X13022" s="18"/>
      <c r="Y13022" s="18"/>
    </row>
    <row r="13023" spans="23:25" x14ac:dyDescent="0.25">
      <c r="W13023" s="18"/>
      <c r="X13023" s="18"/>
      <c r="Y13023" s="18"/>
    </row>
    <row r="13024" spans="23:25" x14ac:dyDescent="0.25">
      <c r="W13024" s="18"/>
      <c r="X13024" s="18"/>
      <c r="Y13024" s="18"/>
    </row>
    <row r="13025" spans="23:25" x14ac:dyDescent="0.25">
      <c r="W13025" s="18"/>
      <c r="X13025" s="18"/>
      <c r="Y13025" s="18"/>
    </row>
    <row r="13026" spans="23:25" x14ac:dyDescent="0.25">
      <c r="W13026" s="18"/>
      <c r="X13026" s="18"/>
      <c r="Y13026" s="18"/>
    </row>
    <row r="13027" spans="23:25" x14ac:dyDescent="0.25">
      <c r="W13027" s="18"/>
      <c r="X13027" s="18"/>
      <c r="Y13027" s="18"/>
    </row>
    <row r="13028" spans="23:25" x14ac:dyDescent="0.25">
      <c r="W13028" s="18"/>
      <c r="X13028" s="18"/>
      <c r="Y13028" s="18"/>
    </row>
    <row r="13029" spans="23:25" x14ac:dyDescent="0.25">
      <c r="W13029" s="18"/>
      <c r="X13029" s="18"/>
      <c r="Y13029" s="18"/>
    </row>
    <row r="13030" spans="23:25" x14ac:dyDescent="0.25">
      <c r="W13030" s="18"/>
      <c r="X13030" s="18"/>
      <c r="Y13030" s="18"/>
    </row>
    <row r="13031" spans="23:25" x14ac:dyDescent="0.25">
      <c r="W13031" s="18"/>
      <c r="X13031" s="18"/>
      <c r="Y13031" s="18"/>
    </row>
    <row r="13032" spans="23:25" x14ac:dyDescent="0.25">
      <c r="W13032" s="18"/>
      <c r="X13032" s="18"/>
      <c r="Y13032" s="18"/>
    </row>
    <row r="13033" spans="23:25" x14ac:dyDescent="0.25">
      <c r="W13033" s="18"/>
      <c r="X13033" s="18"/>
      <c r="Y13033" s="18"/>
    </row>
    <row r="13034" spans="23:25" x14ac:dyDescent="0.25">
      <c r="W13034" s="18"/>
      <c r="X13034" s="18"/>
      <c r="Y13034" s="18"/>
    </row>
    <row r="13035" spans="23:25" x14ac:dyDescent="0.25">
      <c r="W13035" s="18"/>
      <c r="X13035" s="18"/>
      <c r="Y13035" s="18"/>
    </row>
    <row r="13036" spans="23:25" x14ac:dyDescent="0.25">
      <c r="W13036" s="18"/>
      <c r="X13036" s="18"/>
      <c r="Y13036" s="18"/>
    </row>
    <row r="13037" spans="23:25" x14ac:dyDescent="0.25">
      <c r="W13037" s="18"/>
      <c r="X13037" s="18"/>
      <c r="Y13037" s="18"/>
    </row>
    <row r="13038" spans="23:25" x14ac:dyDescent="0.25">
      <c r="W13038" s="18"/>
      <c r="X13038" s="18"/>
      <c r="Y13038" s="18"/>
    </row>
    <row r="13039" spans="23:25" x14ac:dyDescent="0.25">
      <c r="W13039" s="18"/>
      <c r="X13039" s="18"/>
      <c r="Y13039" s="18"/>
    </row>
    <row r="13040" spans="23:25" x14ac:dyDescent="0.25">
      <c r="W13040" s="18"/>
      <c r="X13040" s="18"/>
      <c r="Y13040" s="18"/>
    </row>
    <row r="13041" spans="23:25" x14ac:dyDescent="0.25">
      <c r="W13041" s="18"/>
      <c r="X13041" s="18"/>
      <c r="Y13041" s="18"/>
    </row>
    <row r="13042" spans="23:25" x14ac:dyDescent="0.25">
      <c r="W13042" s="18"/>
      <c r="X13042" s="18"/>
      <c r="Y13042" s="18"/>
    </row>
    <row r="13043" spans="23:25" x14ac:dyDescent="0.25">
      <c r="W13043" s="18"/>
      <c r="X13043" s="18"/>
      <c r="Y13043" s="18"/>
    </row>
    <row r="13044" spans="23:25" x14ac:dyDescent="0.25">
      <c r="W13044" s="18"/>
      <c r="X13044" s="18"/>
      <c r="Y13044" s="18"/>
    </row>
    <row r="13045" spans="23:25" x14ac:dyDescent="0.25">
      <c r="W13045" s="18"/>
      <c r="X13045" s="18"/>
      <c r="Y13045" s="18"/>
    </row>
    <row r="13046" spans="23:25" x14ac:dyDescent="0.25">
      <c r="W13046" s="18"/>
      <c r="X13046" s="18"/>
      <c r="Y13046" s="18"/>
    </row>
    <row r="13047" spans="23:25" x14ac:dyDescent="0.25">
      <c r="W13047" s="18"/>
      <c r="X13047" s="18"/>
      <c r="Y13047" s="18"/>
    </row>
    <row r="13048" spans="23:25" x14ac:dyDescent="0.25">
      <c r="W13048" s="18"/>
      <c r="X13048" s="18"/>
      <c r="Y13048" s="18"/>
    </row>
    <row r="13049" spans="23:25" x14ac:dyDescent="0.25">
      <c r="W13049" s="18"/>
      <c r="X13049" s="18"/>
      <c r="Y13049" s="18"/>
    </row>
    <row r="13050" spans="23:25" x14ac:dyDescent="0.25">
      <c r="W13050" s="18"/>
      <c r="X13050" s="18"/>
      <c r="Y13050" s="18"/>
    </row>
    <row r="13051" spans="23:25" x14ac:dyDescent="0.25">
      <c r="W13051" s="18"/>
      <c r="X13051" s="18"/>
      <c r="Y13051" s="18"/>
    </row>
    <row r="13052" spans="23:25" x14ac:dyDescent="0.25">
      <c r="W13052" s="18"/>
      <c r="X13052" s="18"/>
      <c r="Y13052" s="18"/>
    </row>
    <row r="13053" spans="23:25" x14ac:dyDescent="0.25">
      <c r="W13053" s="18"/>
      <c r="X13053" s="18"/>
      <c r="Y13053" s="18"/>
    </row>
    <row r="13054" spans="23:25" x14ac:dyDescent="0.25">
      <c r="W13054" s="18"/>
      <c r="X13054" s="18"/>
      <c r="Y13054" s="18"/>
    </row>
    <row r="13055" spans="23:25" x14ac:dyDescent="0.25">
      <c r="W13055" s="18"/>
      <c r="X13055" s="18"/>
      <c r="Y13055" s="18"/>
    </row>
    <row r="13056" spans="23:25" x14ac:dyDescent="0.25">
      <c r="W13056" s="18"/>
      <c r="X13056" s="18"/>
      <c r="Y13056" s="18"/>
    </row>
    <row r="13057" spans="23:25" x14ac:dyDescent="0.25">
      <c r="W13057" s="18"/>
      <c r="X13057" s="18"/>
      <c r="Y13057" s="18"/>
    </row>
    <row r="13058" spans="23:25" x14ac:dyDescent="0.25">
      <c r="W13058" s="18"/>
      <c r="X13058" s="18"/>
      <c r="Y13058" s="18"/>
    </row>
    <row r="13059" spans="23:25" x14ac:dyDescent="0.25">
      <c r="W13059" s="18"/>
      <c r="X13059" s="18"/>
      <c r="Y13059" s="18"/>
    </row>
    <row r="13060" spans="23:25" x14ac:dyDescent="0.25">
      <c r="W13060" s="18"/>
      <c r="X13060" s="18"/>
      <c r="Y13060" s="18"/>
    </row>
    <row r="13061" spans="23:25" x14ac:dyDescent="0.25">
      <c r="W13061" s="18"/>
      <c r="X13061" s="18"/>
      <c r="Y13061" s="18"/>
    </row>
    <row r="13062" spans="23:25" x14ac:dyDescent="0.25">
      <c r="W13062" s="18"/>
      <c r="X13062" s="18"/>
      <c r="Y13062" s="18"/>
    </row>
    <row r="13063" spans="23:25" x14ac:dyDescent="0.25">
      <c r="W13063" s="18"/>
      <c r="X13063" s="18"/>
      <c r="Y13063" s="18"/>
    </row>
    <row r="13064" spans="23:25" x14ac:dyDescent="0.25">
      <c r="W13064" s="18"/>
      <c r="X13064" s="18"/>
      <c r="Y13064" s="18"/>
    </row>
    <row r="13065" spans="23:25" x14ac:dyDescent="0.25">
      <c r="W13065" s="18"/>
      <c r="X13065" s="18"/>
      <c r="Y13065" s="18"/>
    </row>
    <row r="13066" spans="23:25" x14ac:dyDescent="0.25">
      <c r="W13066" s="18"/>
      <c r="X13066" s="18"/>
      <c r="Y13066" s="18"/>
    </row>
    <row r="13067" spans="23:25" x14ac:dyDescent="0.25">
      <c r="W13067" s="18"/>
      <c r="X13067" s="18"/>
      <c r="Y13067" s="18"/>
    </row>
    <row r="13068" spans="23:25" x14ac:dyDescent="0.25">
      <c r="W13068" s="18"/>
      <c r="X13068" s="18"/>
      <c r="Y13068" s="18"/>
    </row>
    <row r="13069" spans="23:25" x14ac:dyDescent="0.25">
      <c r="W13069" s="18"/>
      <c r="X13069" s="18"/>
      <c r="Y13069" s="18"/>
    </row>
    <row r="13070" spans="23:25" x14ac:dyDescent="0.25">
      <c r="W13070" s="18"/>
      <c r="X13070" s="18"/>
      <c r="Y13070" s="18"/>
    </row>
    <row r="13071" spans="23:25" x14ac:dyDescent="0.25">
      <c r="W13071" s="18"/>
      <c r="X13071" s="18"/>
      <c r="Y13071" s="18"/>
    </row>
    <row r="13072" spans="23:25" x14ac:dyDescent="0.25">
      <c r="W13072" s="18"/>
      <c r="X13072" s="18"/>
      <c r="Y13072" s="18"/>
    </row>
    <row r="13073" spans="23:25" x14ac:dyDescent="0.25">
      <c r="W13073" s="18"/>
      <c r="X13073" s="18"/>
      <c r="Y13073" s="18"/>
    </row>
    <row r="13074" spans="23:25" x14ac:dyDescent="0.25">
      <c r="W13074" s="18"/>
      <c r="X13074" s="18"/>
      <c r="Y13074" s="18"/>
    </row>
    <row r="13075" spans="23:25" x14ac:dyDescent="0.25">
      <c r="W13075" s="18"/>
      <c r="X13075" s="18"/>
      <c r="Y13075" s="18"/>
    </row>
    <row r="13076" spans="23:25" x14ac:dyDescent="0.25">
      <c r="W13076" s="18"/>
      <c r="X13076" s="18"/>
      <c r="Y13076" s="18"/>
    </row>
    <row r="13077" spans="23:25" x14ac:dyDescent="0.25">
      <c r="W13077" s="18"/>
      <c r="X13077" s="18"/>
      <c r="Y13077" s="18"/>
    </row>
    <row r="13078" spans="23:25" x14ac:dyDescent="0.25">
      <c r="W13078" s="18"/>
      <c r="X13078" s="18"/>
      <c r="Y13078" s="18"/>
    </row>
    <row r="13079" spans="23:25" x14ac:dyDescent="0.25">
      <c r="W13079" s="18"/>
      <c r="X13079" s="18"/>
      <c r="Y13079" s="18"/>
    </row>
    <row r="13080" spans="23:25" x14ac:dyDescent="0.25">
      <c r="W13080" s="18"/>
      <c r="X13080" s="18"/>
      <c r="Y13080" s="18"/>
    </row>
    <row r="13081" spans="23:25" x14ac:dyDescent="0.25">
      <c r="W13081" s="18"/>
      <c r="X13081" s="18"/>
      <c r="Y13081" s="18"/>
    </row>
    <row r="13082" spans="23:25" x14ac:dyDescent="0.25">
      <c r="W13082" s="18"/>
      <c r="X13082" s="18"/>
      <c r="Y13082" s="18"/>
    </row>
    <row r="13083" spans="23:25" x14ac:dyDescent="0.25">
      <c r="W13083" s="18"/>
      <c r="X13083" s="18"/>
      <c r="Y13083" s="18"/>
    </row>
    <row r="13084" spans="23:25" x14ac:dyDescent="0.25">
      <c r="W13084" s="18"/>
      <c r="X13084" s="18"/>
      <c r="Y13084" s="18"/>
    </row>
    <row r="13085" spans="23:25" x14ac:dyDescent="0.25">
      <c r="W13085" s="18"/>
      <c r="X13085" s="18"/>
      <c r="Y13085" s="18"/>
    </row>
    <row r="13086" spans="23:25" x14ac:dyDescent="0.25">
      <c r="W13086" s="18"/>
      <c r="X13086" s="18"/>
      <c r="Y13086" s="18"/>
    </row>
    <row r="13087" spans="23:25" x14ac:dyDescent="0.25">
      <c r="W13087" s="18"/>
      <c r="X13087" s="18"/>
      <c r="Y13087" s="18"/>
    </row>
    <row r="13088" spans="23:25" x14ac:dyDescent="0.25">
      <c r="W13088" s="18"/>
      <c r="X13088" s="18"/>
      <c r="Y13088" s="18"/>
    </row>
    <row r="13089" spans="23:25" x14ac:dyDescent="0.25">
      <c r="W13089" s="18"/>
      <c r="X13089" s="18"/>
      <c r="Y13089" s="18"/>
    </row>
    <row r="13090" spans="23:25" x14ac:dyDescent="0.25">
      <c r="W13090" s="18"/>
      <c r="X13090" s="18"/>
      <c r="Y13090" s="18"/>
    </row>
    <row r="13091" spans="23:25" x14ac:dyDescent="0.25">
      <c r="W13091" s="18"/>
      <c r="X13091" s="18"/>
      <c r="Y13091" s="18"/>
    </row>
    <row r="13092" spans="23:25" x14ac:dyDescent="0.25">
      <c r="W13092" s="18"/>
      <c r="X13092" s="18"/>
      <c r="Y13092" s="18"/>
    </row>
    <row r="13093" spans="23:25" x14ac:dyDescent="0.25">
      <c r="W13093" s="18"/>
      <c r="X13093" s="18"/>
      <c r="Y13093" s="18"/>
    </row>
    <row r="13094" spans="23:25" x14ac:dyDescent="0.25">
      <c r="W13094" s="18"/>
      <c r="X13094" s="18"/>
      <c r="Y13094" s="18"/>
    </row>
    <row r="13095" spans="23:25" x14ac:dyDescent="0.25">
      <c r="W13095" s="18"/>
      <c r="X13095" s="18"/>
      <c r="Y13095" s="18"/>
    </row>
    <row r="13096" spans="23:25" x14ac:dyDescent="0.25">
      <c r="W13096" s="18"/>
      <c r="X13096" s="18"/>
      <c r="Y13096" s="18"/>
    </row>
    <row r="13097" spans="23:25" x14ac:dyDescent="0.25">
      <c r="W13097" s="18"/>
      <c r="X13097" s="18"/>
      <c r="Y13097" s="18"/>
    </row>
    <row r="13098" spans="23:25" x14ac:dyDescent="0.25">
      <c r="W13098" s="18"/>
      <c r="X13098" s="18"/>
      <c r="Y13098" s="18"/>
    </row>
    <row r="13099" spans="23:25" x14ac:dyDescent="0.25">
      <c r="W13099" s="18"/>
      <c r="X13099" s="18"/>
      <c r="Y13099" s="18"/>
    </row>
    <row r="13100" spans="23:25" x14ac:dyDescent="0.25">
      <c r="W13100" s="18"/>
      <c r="X13100" s="18"/>
      <c r="Y13100" s="18"/>
    </row>
    <row r="13101" spans="23:25" x14ac:dyDescent="0.25">
      <c r="W13101" s="18"/>
      <c r="X13101" s="18"/>
      <c r="Y13101" s="18"/>
    </row>
    <row r="13102" spans="23:25" x14ac:dyDescent="0.25">
      <c r="W13102" s="18"/>
      <c r="X13102" s="18"/>
      <c r="Y13102" s="18"/>
    </row>
    <row r="13103" spans="23:25" x14ac:dyDescent="0.25">
      <c r="W13103" s="18"/>
      <c r="X13103" s="18"/>
      <c r="Y13103" s="18"/>
    </row>
    <row r="13104" spans="23:25" x14ac:dyDescent="0.25">
      <c r="W13104" s="18"/>
      <c r="X13104" s="18"/>
      <c r="Y13104" s="18"/>
    </row>
    <row r="13105" spans="23:25" x14ac:dyDescent="0.25">
      <c r="W13105" s="18"/>
      <c r="X13105" s="18"/>
      <c r="Y13105" s="18"/>
    </row>
    <row r="13106" spans="23:25" x14ac:dyDescent="0.25">
      <c r="W13106" s="18"/>
      <c r="X13106" s="18"/>
      <c r="Y13106" s="18"/>
    </row>
    <row r="13107" spans="23:25" x14ac:dyDescent="0.25">
      <c r="W13107" s="18"/>
      <c r="X13107" s="18"/>
      <c r="Y13107" s="18"/>
    </row>
    <row r="13108" spans="23:25" x14ac:dyDescent="0.25">
      <c r="W13108" s="18"/>
      <c r="X13108" s="18"/>
      <c r="Y13108" s="18"/>
    </row>
    <row r="13109" spans="23:25" x14ac:dyDescent="0.25">
      <c r="W13109" s="18"/>
      <c r="X13109" s="18"/>
      <c r="Y13109" s="18"/>
    </row>
    <row r="13110" spans="23:25" x14ac:dyDescent="0.25">
      <c r="W13110" s="18"/>
      <c r="X13110" s="18"/>
      <c r="Y13110" s="18"/>
    </row>
    <row r="13111" spans="23:25" x14ac:dyDescent="0.25">
      <c r="W13111" s="18"/>
      <c r="X13111" s="18"/>
      <c r="Y13111" s="18"/>
    </row>
    <row r="13112" spans="23:25" x14ac:dyDescent="0.25">
      <c r="W13112" s="18"/>
      <c r="X13112" s="18"/>
      <c r="Y13112" s="18"/>
    </row>
    <row r="13113" spans="23:25" x14ac:dyDescent="0.25">
      <c r="W13113" s="18"/>
      <c r="X13113" s="18"/>
      <c r="Y13113" s="18"/>
    </row>
    <row r="13114" spans="23:25" x14ac:dyDescent="0.25">
      <c r="W13114" s="18"/>
      <c r="X13114" s="18"/>
      <c r="Y13114" s="18"/>
    </row>
    <row r="13115" spans="23:25" x14ac:dyDescent="0.25">
      <c r="W13115" s="18"/>
      <c r="X13115" s="18"/>
      <c r="Y13115" s="18"/>
    </row>
    <row r="13116" spans="23:25" x14ac:dyDescent="0.25">
      <c r="W13116" s="18"/>
      <c r="X13116" s="18"/>
      <c r="Y13116" s="18"/>
    </row>
    <row r="13117" spans="23:25" x14ac:dyDescent="0.25">
      <c r="W13117" s="18"/>
      <c r="X13117" s="18"/>
      <c r="Y13117" s="18"/>
    </row>
    <row r="13118" spans="23:25" x14ac:dyDescent="0.25">
      <c r="W13118" s="18"/>
      <c r="X13118" s="18"/>
      <c r="Y13118" s="18"/>
    </row>
    <row r="13119" spans="23:25" x14ac:dyDescent="0.25">
      <c r="W13119" s="18"/>
      <c r="X13119" s="18"/>
      <c r="Y13119" s="18"/>
    </row>
    <row r="13120" spans="23:25" x14ac:dyDescent="0.25">
      <c r="W13120" s="18"/>
      <c r="X13120" s="18"/>
      <c r="Y13120" s="18"/>
    </row>
    <row r="13121" spans="23:25" x14ac:dyDescent="0.25">
      <c r="W13121" s="18"/>
      <c r="X13121" s="18"/>
      <c r="Y13121" s="18"/>
    </row>
    <row r="13122" spans="23:25" x14ac:dyDescent="0.25">
      <c r="W13122" s="18"/>
      <c r="X13122" s="18"/>
      <c r="Y13122" s="18"/>
    </row>
    <row r="13123" spans="23:25" x14ac:dyDescent="0.25">
      <c r="W13123" s="18"/>
      <c r="X13123" s="18"/>
      <c r="Y13123" s="18"/>
    </row>
    <row r="13124" spans="23:25" x14ac:dyDescent="0.25">
      <c r="W13124" s="18"/>
      <c r="X13124" s="18"/>
      <c r="Y13124" s="18"/>
    </row>
    <row r="13125" spans="23:25" x14ac:dyDescent="0.25">
      <c r="W13125" s="18"/>
      <c r="X13125" s="18"/>
      <c r="Y13125" s="18"/>
    </row>
    <row r="13126" spans="23:25" x14ac:dyDescent="0.25">
      <c r="W13126" s="18"/>
      <c r="X13126" s="18"/>
      <c r="Y13126" s="18"/>
    </row>
    <row r="13127" spans="23:25" x14ac:dyDescent="0.25">
      <c r="W13127" s="18"/>
      <c r="X13127" s="18"/>
      <c r="Y13127" s="18"/>
    </row>
    <row r="13128" spans="23:25" x14ac:dyDescent="0.25">
      <c r="W13128" s="18"/>
      <c r="X13128" s="18"/>
      <c r="Y13128" s="18"/>
    </row>
    <row r="13129" spans="23:25" x14ac:dyDescent="0.25">
      <c r="W13129" s="18"/>
      <c r="X13129" s="18"/>
      <c r="Y13129" s="18"/>
    </row>
    <row r="13130" spans="23:25" x14ac:dyDescent="0.25">
      <c r="W13130" s="18"/>
      <c r="X13130" s="18"/>
      <c r="Y13130" s="18"/>
    </row>
    <row r="13131" spans="23:25" x14ac:dyDescent="0.25">
      <c r="W13131" s="18"/>
      <c r="X13131" s="18"/>
      <c r="Y13131" s="18"/>
    </row>
    <row r="13132" spans="23:25" x14ac:dyDescent="0.25">
      <c r="W13132" s="18"/>
      <c r="X13132" s="18"/>
      <c r="Y13132" s="18"/>
    </row>
    <row r="13133" spans="23:25" x14ac:dyDescent="0.25">
      <c r="W13133" s="18"/>
      <c r="X13133" s="18"/>
      <c r="Y13133" s="18"/>
    </row>
    <row r="13134" spans="23:25" x14ac:dyDescent="0.25">
      <c r="W13134" s="18"/>
      <c r="X13134" s="18"/>
      <c r="Y13134" s="18"/>
    </row>
    <row r="13135" spans="23:25" x14ac:dyDescent="0.25">
      <c r="W13135" s="18"/>
      <c r="X13135" s="18"/>
      <c r="Y13135" s="18"/>
    </row>
    <row r="13136" spans="23:25" x14ac:dyDescent="0.25">
      <c r="W13136" s="18"/>
      <c r="X13136" s="18"/>
      <c r="Y13136" s="18"/>
    </row>
    <row r="13137" spans="23:25" x14ac:dyDescent="0.25">
      <c r="W13137" s="18"/>
      <c r="X13137" s="18"/>
      <c r="Y13137" s="18"/>
    </row>
    <row r="13138" spans="23:25" x14ac:dyDescent="0.25">
      <c r="W13138" s="18"/>
      <c r="X13138" s="18"/>
      <c r="Y13138" s="18"/>
    </row>
    <row r="13139" spans="23:25" x14ac:dyDescent="0.25">
      <c r="W13139" s="18"/>
      <c r="X13139" s="18"/>
      <c r="Y13139" s="18"/>
    </row>
    <row r="13140" spans="23:25" x14ac:dyDescent="0.25">
      <c r="W13140" s="18"/>
      <c r="X13140" s="18"/>
      <c r="Y13140" s="18"/>
    </row>
    <row r="13141" spans="23:25" x14ac:dyDescent="0.25">
      <c r="W13141" s="18"/>
      <c r="X13141" s="18"/>
      <c r="Y13141" s="18"/>
    </row>
    <row r="13142" spans="23:25" x14ac:dyDescent="0.25">
      <c r="W13142" s="18"/>
      <c r="X13142" s="18"/>
      <c r="Y13142" s="18"/>
    </row>
    <row r="13143" spans="23:25" x14ac:dyDescent="0.25">
      <c r="W13143" s="18"/>
      <c r="X13143" s="18"/>
      <c r="Y13143" s="18"/>
    </row>
    <row r="13144" spans="23:25" x14ac:dyDescent="0.25">
      <c r="W13144" s="18"/>
      <c r="X13144" s="18"/>
      <c r="Y13144" s="18"/>
    </row>
    <row r="13145" spans="23:25" x14ac:dyDescent="0.25">
      <c r="W13145" s="18"/>
      <c r="X13145" s="18"/>
      <c r="Y13145" s="18"/>
    </row>
    <row r="13146" spans="23:25" x14ac:dyDescent="0.25">
      <c r="W13146" s="18"/>
      <c r="X13146" s="18"/>
      <c r="Y13146" s="18"/>
    </row>
    <row r="13147" spans="23:25" x14ac:dyDescent="0.25">
      <c r="W13147" s="18"/>
      <c r="X13147" s="18"/>
      <c r="Y13147" s="18"/>
    </row>
    <row r="13148" spans="23:25" x14ac:dyDescent="0.25">
      <c r="W13148" s="18"/>
      <c r="X13148" s="18"/>
      <c r="Y13148" s="18"/>
    </row>
    <row r="13149" spans="23:25" x14ac:dyDescent="0.25">
      <c r="W13149" s="18"/>
      <c r="X13149" s="18"/>
      <c r="Y13149" s="18"/>
    </row>
    <row r="13150" spans="23:25" x14ac:dyDescent="0.25">
      <c r="W13150" s="18"/>
      <c r="X13150" s="18"/>
      <c r="Y13150" s="18"/>
    </row>
    <row r="13151" spans="23:25" x14ac:dyDescent="0.25">
      <c r="W13151" s="18"/>
      <c r="X13151" s="18"/>
      <c r="Y13151" s="18"/>
    </row>
    <row r="13152" spans="23:25" x14ac:dyDescent="0.25">
      <c r="W13152" s="18"/>
      <c r="X13152" s="18"/>
      <c r="Y13152" s="18"/>
    </row>
    <row r="13153" spans="23:25" x14ac:dyDescent="0.25">
      <c r="W13153" s="18"/>
      <c r="X13153" s="18"/>
      <c r="Y13153" s="18"/>
    </row>
    <row r="13154" spans="23:25" x14ac:dyDescent="0.25">
      <c r="W13154" s="18"/>
      <c r="X13154" s="18"/>
      <c r="Y13154" s="18"/>
    </row>
    <row r="13155" spans="23:25" x14ac:dyDescent="0.25">
      <c r="W13155" s="18"/>
      <c r="X13155" s="18"/>
      <c r="Y13155" s="18"/>
    </row>
    <row r="13156" spans="23:25" x14ac:dyDescent="0.25">
      <c r="W13156" s="18"/>
      <c r="X13156" s="18"/>
      <c r="Y13156" s="18"/>
    </row>
    <row r="13157" spans="23:25" x14ac:dyDescent="0.25">
      <c r="W13157" s="18"/>
      <c r="X13157" s="18"/>
      <c r="Y13157" s="18"/>
    </row>
    <row r="13158" spans="23:25" x14ac:dyDescent="0.25">
      <c r="W13158" s="18"/>
      <c r="X13158" s="18"/>
      <c r="Y13158" s="18"/>
    </row>
    <row r="13159" spans="23:25" x14ac:dyDescent="0.25">
      <c r="W13159" s="18"/>
      <c r="X13159" s="18"/>
      <c r="Y13159" s="18"/>
    </row>
    <row r="13160" spans="23:25" x14ac:dyDescent="0.25">
      <c r="W13160" s="18"/>
      <c r="X13160" s="18"/>
      <c r="Y13160" s="18"/>
    </row>
    <row r="13161" spans="23:25" x14ac:dyDescent="0.25">
      <c r="W13161" s="18"/>
      <c r="X13161" s="18"/>
      <c r="Y13161" s="18"/>
    </row>
    <row r="13162" spans="23:25" x14ac:dyDescent="0.25">
      <c r="W13162" s="18"/>
      <c r="X13162" s="18"/>
      <c r="Y13162" s="18"/>
    </row>
    <row r="13163" spans="23:25" x14ac:dyDescent="0.25">
      <c r="W13163" s="18"/>
      <c r="X13163" s="18"/>
      <c r="Y13163" s="18"/>
    </row>
    <row r="13164" spans="23:25" x14ac:dyDescent="0.25">
      <c r="W13164" s="18"/>
      <c r="X13164" s="18"/>
      <c r="Y13164" s="18"/>
    </row>
    <row r="13165" spans="23:25" x14ac:dyDescent="0.25">
      <c r="W13165" s="18"/>
      <c r="X13165" s="18"/>
      <c r="Y13165" s="18"/>
    </row>
    <row r="13166" spans="23:25" x14ac:dyDescent="0.25">
      <c r="W13166" s="18"/>
      <c r="X13166" s="18"/>
      <c r="Y13166" s="18"/>
    </row>
    <row r="13167" spans="23:25" x14ac:dyDescent="0.25">
      <c r="W13167" s="18"/>
      <c r="X13167" s="18"/>
      <c r="Y13167" s="18"/>
    </row>
    <row r="13168" spans="23:25" x14ac:dyDescent="0.25">
      <c r="W13168" s="18"/>
      <c r="X13168" s="18"/>
      <c r="Y13168" s="18"/>
    </row>
    <row r="13169" spans="23:25" x14ac:dyDescent="0.25">
      <c r="W13169" s="18"/>
      <c r="X13169" s="18"/>
      <c r="Y13169" s="18"/>
    </row>
    <row r="13170" spans="23:25" x14ac:dyDescent="0.25">
      <c r="W13170" s="18"/>
      <c r="X13170" s="18"/>
      <c r="Y13170" s="18"/>
    </row>
    <row r="13171" spans="23:25" x14ac:dyDescent="0.25">
      <c r="W13171" s="18"/>
      <c r="X13171" s="18"/>
      <c r="Y13171" s="18"/>
    </row>
    <row r="13172" spans="23:25" x14ac:dyDescent="0.25">
      <c r="W13172" s="18"/>
      <c r="X13172" s="18"/>
      <c r="Y13172" s="18"/>
    </row>
    <row r="13173" spans="23:25" x14ac:dyDescent="0.25">
      <c r="W13173" s="18"/>
      <c r="X13173" s="18"/>
      <c r="Y13173" s="18"/>
    </row>
    <row r="13174" spans="23:25" x14ac:dyDescent="0.25">
      <c r="W13174" s="18"/>
      <c r="X13174" s="18"/>
      <c r="Y13174" s="18"/>
    </row>
    <row r="13175" spans="23:25" x14ac:dyDescent="0.25">
      <c r="W13175" s="18"/>
      <c r="X13175" s="18"/>
      <c r="Y13175" s="18"/>
    </row>
    <row r="13176" spans="23:25" x14ac:dyDescent="0.25">
      <c r="W13176" s="18"/>
      <c r="X13176" s="18"/>
      <c r="Y13176" s="18"/>
    </row>
    <row r="13177" spans="23:25" x14ac:dyDescent="0.25">
      <c r="W13177" s="18"/>
      <c r="X13177" s="18"/>
      <c r="Y13177" s="18"/>
    </row>
    <row r="13178" spans="23:25" x14ac:dyDescent="0.25">
      <c r="W13178" s="18"/>
      <c r="X13178" s="18"/>
      <c r="Y13178" s="18"/>
    </row>
    <row r="13179" spans="23:25" x14ac:dyDescent="0.25">
      <c r="W13179" s="18"/>
      <c r="X13179" s="18"/>
      <c r="Y13179" s="18"/>
    </row>
    <row r="13180" spans="23:25" x14ac:dyDescent="0.25">
      <c r="W13180" s="18"/>
      <c r="X13180" s="18"/>
      <c r="Y13180" s="18"/>
    </row>
    <row r="13181" spans="23:25" x14ac:dyDescent="0.25">
      <c r="W13181" s="18"/>
      <c r="X13181" s="18"/>
      <c r="Y13181" s="18"/>
    </row>
    <row r="13182" spans="23:25" x14ac:dyDescent="0.25">
      <c r="W13182" s="18"/>
      <c r="X13182" s="18"/>
      <c r="Y13182" s="18"/>
    </row>
    <row r="13183" spans="23:25" x14ac:dyDescent="0.25">
      <c r="W13183" s="18"/>
      <c r="X13183" s="18"/>
      <c r="Y13183" s="18"/>
    </row>
    <row r="13184" spans="23:25" x14ac:dyDescent="0.25">
      <c r="W13184" s="18"/>
      <c r="X13184" s="18"/>
      <c r="Y13184" s="18"/>
    </row>
    <row r="13185" spans="23:25" x14ac:dyDescent="0.25">
      <c r="W13185" s="18"/>
      <c r="X13185" s="18"/>
      <c r="Y13185" s="18"/>
    </row>
    <row r="13186" spans="23:25" x14ac:dyDescent="0.25">
      <c r="W13186" s="18"/>
      <c r="X13186" s="18"/>
      <c r="Y13186" s="18"/>
    </row>
    <row r="13187" spans="23:25" x14ac:dyDescent="0.25">
      <c r="W13187" s="18"/>
      <c r="X13187" s="18"/>
      <c r="Y13187" s="18"/>
    </row>
    <row r="13188" spans="23:25" x14ac:dyDescent="0.25">
      <c r="W13188" s="18"/>
      <c r="X13188" s="18"/>
      <c r="Y13188" s="18"/>
    </row>
    <row r="13189" spans="23:25" x14ac:dyDescent="0.25">
      <c r="W13189" s="18"/>
      <c r="X13189" s="18"/>
      <c r="Y13189" s="18"/>
    </row>
    <row r="13190" spans="23:25" x14ac:dyDescent="0.25">
      <c r="W13190" s="18"/>
      <c r="X13190" s="18"/>
      <c r="Y13190" s="18"/>
    </row>
    <row r="13191" spans="23:25" x14ac:dyDescent="0.25">
      <c r="W13191" s="18"/>
      <c r="X13191" s="18"/>
      <c r="Y13191" s="18"/>
    </row>
    <row r="13192" spans="23:25" x14ac:dyDescent="0.25">
      <c r="W13192" s="18"/>
      <c r="X13192" s="18"/>
      <c r="Y13192" s="18"/>
    </row>
    <row r="13193" spans="23:25" x14ac:dyDescent="0.25">
      <c r="W13193" s="18"/>
      <c r="X13193" s="18"/>
      <c r="Y13193" s="18"/>
    </row>
    <row r="13194" spans="23:25" x14ac:dyDescent="0.25">
      <c r="W13194" s="18"/>
      <c r="X13194" s="18"/>
      <c r="Y13194" s="18"/>
    </row>
    <row r="13195" spans="23:25" x14ac:dyDescent="0.25">
      <c r="W13195" s="18"/>
      <c r="X13195" s="18"/>
      <c r="Y13195" s="18"/>
    </row>
    <row r="13196" spans="23:25" x14ac:dyDescent="0.25">
      <c r="W13196" s="18"/>
      <c r="X13196" s="18"/>
      <c r="Y13196" s="18"/>
    </row>
    <row r="13197" spans="23:25" x14ac:dyDescent="0.25">
      <c r="W13197" s="18"/>
      <c r="X13197" s="18"/>
      <c r="Y13197" s="18"/>
    </row>
    <row r="13198" spans="23:25" x14ac:dyDescent="0.25">
      <c r="W13198" s="18"/>
      <c r="X13198" s="18"/>
      <c r="Y13198" s="18"/>
    </row>
    <row r="13199" spans="23:25" x14ac:dyDescent="0.25">
      <c r="W13199" s="18"/>
      <c r="X13199" s="18"/>
      <c r="Y13199" s="18"/>
    </row>
    <row r="13200" spans="23:25" x14ac:dyDescent="0.25">
      <c r="W13200" s="18"/>
      <c r="X13200" s="18"/>
      <c r="Y13200" s="18"/>
    </row>
    <row r="13201" spans="23:25" x14ac:dyDescent="0.25">
      <c r="W13201" s="18"/>
      <c r="X13201" s="18"/>
      <c r="Y13201" s="18"/>
    </row>
    <row r="13202" spans="23:25" x14ac:dyDescent="0.25">
      <c r="W13202" s="18"/>
      <c r="X13202" s="18"/>
      <c r="Y13202" s="18"/>
    </row>
    <row r="13203" spans="23:25" x14ac:dyDescent="0.25">
      <c r="W13203" s="18"/>
      <c r="X13203" s="18"/>
      <c r="Y13203" s="18"/>
    </row>
    <row r="13204" spans="23:25" x14ac:dyDescent="0.25">
      <c r="W13204" s="18"/>
      <c r="X13204" s="18"/>
      <c r="Y13204" s="18"/>
    </row>
    <row r="13205" spans="23:25" x14ac:dyDescent="0.25">
      <c r="W13205" s="18"/>
      <c r="X13205" s="18"/>
      <c r="Y13205" s="18"/>
    </row>
    <row r="13206" spans="23:25" x14ac:dyDescent="0.25">
      <c r="W13206" s="18"/>
      <c r="X13206" s="18"/>
      <c r="Y13206" s="18"/>
    </row>
    <row r="13207" spans="23:25" x14ac:dyDescent="0.25">
      <c r="W13207" s="18"/>
      <c r="X13207" s="18"/>
      <c r="Y13207" s="18"/>
    </row>
    <row r="13208" spans="23:25" x14ac:dyDescent="0.25">
      <c r="W13208" s="18"/>
      <c r="X13208" s="18"/>
      <c r="Y13208" s="18"/>
    </row>
    <row r="13209" spans="23:25" x14ac:dyDescent="0.25">
      <c r="W13209" s="18"/>
      <c r="X13209" s="18"/>
      <c r="Y13209" s="18"/>
    </row>
    <row r="13210" spans="23:25" x14ac:dyDescent="0.25">
      <c r="W13210" s="18"/>
      <c r="X13210" s="18"/>
      <c r="Y13210" s="18"/>
    </row>
    <row r="13211" spans="23:25" x14ac:dyDescent="0.25">
      <c r="W13211" s="18"/>
      <c r="X13211" s="18"/>
      <c r="Y13211" s="18"/>
    </row>
    <row r="13212" spans="23:25" x14ac:dyDescent="0.25">
      <c r="W13212" s="18"/>
      <c r="X13212" s="18"/>
      <c r="Y13212" s="18"/>
    </row>
    <row r="13213" spans="23:25" x14ac:dyDescent="0.25">
      <c r="W13213" s="18"/>
      <c r="X13213" s="18"/>
      <c r="Y13213" s="18"/>
    </row>
    <row r="13214" spans="23:25" x14ac:dyDescent="0.25">
      <c r="W13214" s="18"/>
      <c r="X13214" s="18"/>
      <c r="Y13214" s="18"/>
    </row>
    <row r="13215" spans="23:25" x14ac:dyDescent="0.25">
      <c r="W13215" s="18"/>
      <c r="X13215" s="18"/>
      <c r="Y13215" s="18"/>
    </row>
    <row r="13216" spans="23:25" x14ac:dyDescent="0.25">
      <c r="W13216" s="18"/>
      <c r="X13216" s="18"/>
      <c r="Y13216" s="18"/>
    </row>
    <row r="13217" spans="23:25" x14ac:dyDescent="0.25">
      <c r="W13217" s="18"/>
      <c r="X13217" s="18"/>
      <c r="Y13217" s="18"/>
    </row>
    <row r="13218" spans="23:25" x14ac:dyDescent="0.25">
      <c r="W13218" s="18"/>
      <c r="X13218" s="18"/>
      <c r="Y13218" s="18"/>
    </row>
    <row r="13219" spans="23:25" x14ac:dyDescent="0.25">
      <c r="W13219" s="18"/>
      <c r="X13219" s="18"/>
      <c r="Y13219" s="18"/>
    </row>
    <row r="13220" spans="23:25" x14ac:dyDescent="0.25">
      <c r="W13220" s="18"/>
      <c r="X13220" s="18"/>
      <c r="Y13220" s="18"/>
    </row>
    <row r="13221" spans="23:25" x14ac:dyDescent="0.25">
      <c r="W13221" s="18"/>
      <c r="X13221" s="18"/>
      <c r="Y13221" s="18"/>
    </row>
    <row r="13222" spans="23:25" x14ac:dyDescent="0.25">
      <c r="W13222" s="18"/>
      <c r="X13222" s="18"/>
      <c r="Y13222" s="18"/>
    </row>
    <row r="13223" spans="23:25" x14ac:dyDescent="0.25">
      <c r="W13223" s="18"/>
      <c r="X13223" s="18"/>
      <c r="Y13223" s="18"/>
    </row>
    <row r="13224" spans="23:25" x14ac:dyDescent="0.25">
      <c r="W13224" s="18"/>
      <c r="X13224" s="18"/>
      <c r="Y13224" s="18"/>
    </row>
    <row r="13225" spans="23:25" x14ac:dyDescent="0.25">
      <c r="W13225" s="18"/>
      <c r="X13225" s="18"/>
      <c r="Y13225" s="18"/>
    </row>
    <row r="13226" spans="23:25" x14ac:dyDescent="0.25">
      <c r="W13226" s="18"/>
      <c r="X13226" s="18"/>
      <c r="Y13226" s="18"/>
    </row>
    <row r="13227" spans="23:25" x14ac:dyDescent="0.25">
      <c r="W13227" s="18"/>
      <c r="X13227" s="18"/>
      <c r="Y13227" s="18"/>
    </row>
    <row r="13228" spans="23:25" x14ac:dyDescent="0.25">
      <c r="W13228" s="18"/>
      <c r="X13228" s="18"/>
      <c r="Y13228" s="18"/>
    </row>
    <row r="13229" spans="23:25" x14ac:dyDescent="0.25">
      <c r="W13229" s="18"/>
      <c r="X13229" s="18"/>
      <c r="Y13229" s="18"/>
    </row>
    <row r="13230" spans="23:25" x14ac:dyDescent="0.25">
      <c r="W13230" s="18"/>
      <c r="X13230" s="18"/>
      <c r="Y13230" s="18"/>
    </row>
    <row r="13231" spans="23:25" x14ac:dyDescent="0.25">
      <c r="W13231" s="18"/>
      <c r="X13231" s="18"/>
      <c r="Y13231" s="18"/>
    </row>
    <row r="13232" spans="23:25" x14ac:dyDescent="0.25">
      <c r="W13232" s="18"/>
      <c r="X13232" s="18"/>
      <c r="Y13232" s="18"/>
    </row>
    <row r="13233" spans="23:25" x14ac:dyDescent="0.25">
      <c r="W13233" s="18"/>
      <c r="X13233" s="18"/>
      <c r="Y13233" s="18"/>
    </row>
    <row r="13234" spans="23:25" x14ac:dyDescent="0.25">
      <c r="W13234" s="18"/>
      <c r="X13234" s="18"/>
      <c r="Y13234" s="18"/>
    </row>
    <row r="13235" spans="23:25" x14ac:dyDescent="0.25">
      <c r="W13235" s="18"/>
      <c r="X13235" s="18"/>
      <c r="Y13235" s="18"/>
    </row>
    <row r="13236" spans="23:25" x14ac:dyDescent="0.25">
      <c r="W13236" s="18"/>
      <c r="X13236" s="18"/>
      <c r="Y13236" s="18"/>
    </row>
    <row r="13237" spans="23:25" x14ac:dyDescent="0.25">
      <c r="W13237" s="18"/>
      <c r="X13237" s="18"/>
      <c r="Y13237" s="18"/>
    </row>
    <row r="13238" spans="23:25" x14ac:dyDescent="0.25">
      <c r="W13238" s="18"/>
      <c r="X13238" s="18"/>
      <c r="Y13238" s="18"/>
    </row>
    <row r="13239" spans="23:25" x14ac:dyDescent="0.25">
      <c r="W13239" s="18"/>
      <c r="X13239" s="18"/>
      <c r="Y13239" s="18"/>
    </row>
    <row r="13240" spans="23:25" x14ac:dyDescent="0.25">
      <c r="W13240" s="18"/>
      <c r="X13240" s="18"/>
      <c r="Y13240" s="18"/>
    </row>
    <row r="13241" spans="23:25" x14ac:dyDescent="0.25">
      <c r="W13241" s="18"/>
      <c r="X13241" s="18"/>
      <c r="Y13241" s="18"/>
    </row>
    <row r="13242" spans="23:25" x14ac:dyDescent="0.25">
      <c r="W13242" s="18"/>
      <c r="X13242" s="18"/>
      <c r="Y13242" s="18"/>
    </row>
    <row r="13243" spans="23:25" x14ac:dyDescent="0.25">
      <c r="W13243" s="18"/>
      <c r="X13243" s="18"/>
      <c r="Y13243" s="18"/>
    </row>
    <row r="13244" spans="23:25" x14ac:dyDescent="0.25">
      <c r="W13244" s="18"/>
      <c r="X13244" s="18"/>
      <c r="Y13244" s="18"/>
    </row>
    <row r="13245" spans="23:25" x14ac:dyDescent="0.25">
      <c r="W13245" s="18"/>
      <c r="X13245" s="18"/>
      <c r="Y13245" s="18"/>
    </row>
    <row r="13246" spans="23:25" x14ac:dyDescent="0.25">
      <c r="W13246" s="18"/>
      <c r="X13246" s="18"/>
      <c r="Y13246" s="18"/>
    </row>
    <row r="13247" spans="23:25" x14ac:dyDescent="0.25">
      <c r="W13247" s="18"/>
      <c r="X13247" s="18"/>
      <c r="Y13247" s="18"/>
    </row>
    <row r="13248" spans="23:25" x14ac:dyDescent="0.25">
      <c r="W13248" s="18"/>
      <c r="X13248" s="18"/>
      <c r="Y13248" s="18"/>
    </row>
    <row r="13249" spans="23:25" x14ac:dyDescent="0.25">
      <c r="W13249" s="18"/>
      <c r="X13249" s="18"/>
      <c r="Y13249" s="18"/>
    </row>
    <row r="13250" spans="23:25" x14ac:dyDescent="0.25">
      <c r="W13250" s="18"/>
      <c r="X13250" s="18"/>
      <c r="Y13250" s="18"/>
    </row>
    <row r="13251" spans="23:25" x14ac:dyDescent="0.25">
      <c r="W13251" s="18"/>
      <c r="X13251" s="18"/>
      <c r="Y13251" s="18"/>
    </row>
    <row r="13252" spans="23:25" x14ac:dyDescent="0.25">
      <c r="W13252" s="18"/>
      <c r="X13252" s="18"/>
      <c r="Y13252" s="18"/>
    </row>
    <row r="13253" spans="23:25" x14ac:dyDescent="0.25">
      <c r="W13253" s="18"/>
      <c r="X13253" s="18"/>
      <c r="Y13253" s="18"/>
    </row>
    <row r="13254" spans="23:25" x14ac:dyDescent="0.25">
      <c r="W13254" s="18"/>
      <c r="X13254" s="18"/>
      <c r="Y13254" s="18"/>
    </row>
    <row r="13255" spans="23:25" x14ac:dyDescent="0.25">
      <c r="W13255" s="18"/>
      <c r="X13255" s="18"/>
      <c r="Y13255" s="18"/>
    </row>
    <row r="13256" spans="23:25" x14ac:dyDescent="0.25">
      <c r="W13256" s="18"/>
      <c r="X13256" s="18"/>
      <c r="Y13256" s="18"/>
    </row>
    <row r="13257" spans="23:25" x14ac:dyDescent="0.25">
      <c r="W13257" s="18"/>
      <c r="X13257" s="18"/>
      <c r="Y13257" s="18"/>
    </row>
    <row r="13258" spans="23:25" x14ac:dyDescent="0.25">
      <c r="W13258" s="18"/>
      <c r="X13258" s="18"/>
      <c r="Y13258" s="18"/>
    </row>
    <row r="13259" spans="23:25" x14ac:dyDescent="0.25">
      <c r="W13259" s="18"/>
      <c r="X13259" s="18"/>
      <c r="Y13259" s="18"/>
    </row>
    <row r="13260" spans="23:25" x14ac:dyDescent="0.25">
      <c r="W13260" s="18"/>
      <c r="X13260" s="18"/>
      <c r="Y13260" s="18"/>
    </row>
    <row r="13261" spans="23:25" x14ac:dyDescent="0.25">
      <c r="W13261" s="18"/>
      <c r="X13261" s="18"/>
      <c r="Y13261" s="18"/>
    </row>
    <row r="13262" spans="23:25" x14ac:dyDescent="0.25">
      <c r="W13262" s="18"/>
      <c r="X13262" s="18"/>
      <c r="Y13262" s="18"/>
    </row>
    <row r="13263" spans="23:25" x14ac:dyDescent="0.25">
      <c r="W13263" s="18"/>
      <c r="X13263" s="18"/>
      <c r="Y13263" s="18"/>
    </row>
    <row r="13264" spans="23:25" x14ac:dyDescent="0.25">
      <c r="W13264" s="18"/>
      <c r="X13264" s="18"/>
      <c r="Y13264" s="18"/>
    </row>
    <row r="13265" spans="23:25" x14ac:dyDescent="0.25">
      <c r="W13265" s="18"/>
      <c r="X13265" s="18"/>
      <c r="Y13265" s="18"/>
    </row>
    <row r="13266" spans="23:25" x14ac:dyDescent="0.25">
      <c r="W13266" s="18"/>
      <c r="X13266" s="18"/>
      <c r="Y13266" s="18"/>
    </row>
    <row r="13267" spans="23:25" x14ac:dyDescent="0.25">
      <c r="W13267" s="18"/>
      <c r="X13267" s="18"/>
      <c r="Y13267" s="18"/>
    </row>
    <row r="13268" spans="23:25" x14ac:dyDescent="0.25">
      <c r="W13268" s="18"/>
      <c r="X13268" s="18"/>
      <c r="Y13268" s="18"/>
    </row>
    <row r="13269" spans="23:25" x14ac:dyDescent="0.25">
      <c r="W13269" s="18"/>
      <c r="X13269" s="18"/>
      <c r="Y13269" s="18"/>
    </row>
    <row r="13270" spans="23:25" x14ac:dyDescent="0.25">
      <c r="W13270" s="18"/>
      <c r="X13270" s="18"/>
      <c r="Y13270" s="18"/>
    </row>
    <row r="13271" spans="23:25" x14ac:dyDescent="0.25">
      <c r="W13271" s="18"/>
      <c r="X13271" s="18"/>
      <c r="Y13271" s="18"/>
    </row>
    <row r="13272" spans="23:25" x14ac:dyDescent="0.25">
      <c r="W13272" s="18"/>
      <c r="X13272" s="18"/>
      <c r="Y13272" s="18"/>
    </row>
    <row r="13273" spans="23:25" x14ac:dyDescent="0.25">
      <c r="W13273" s="18"/>
      <c r="X13273" s="18"/>
      <c r="Y13273" s="18"/>
    </row>
    <row r="13274" spans="23:25" x14ac:dyDescent="0.25">
      <c r="W13274" s="18"/>
      <c r="X13274" s="18"/>
      <c r="Y13274" s="18"/>
    </row>
    <row r="13275" spans="23:25" x14ac:dyDescent="0.25">
      <c r="W13275" s="18"/>
      <c r="X13275" s="18"/>
      <c r="Y13275" s="18"/>
    </row>
    <row r="13276" spans="23:25" x14ac:dyDescent="0.25">
      <c r="W13276" s="18"/>
      <c r="X13276" s="18"/>
      <c r="Y13276" s="18"/>
    </row>
    <row r="13277" spans="23:25" x14ac:dyDescent="0.25">
      <c r="W13277" s="18"/>
      <c r="X13277" s="18"/>
      <c r="Y13277" s="18"/>
    </row>
    <row r="13278" spans="23:25" x14ac:dyDescent="0.25">
      <c r="W13278" s="18"/>
      <c r="X13278" s="18"/>
      <c r="Y13278" s="18"/>
    </row>
    <row r="13279" spans="23:25" x14ac:dyDescent="0.25">
      <c r="W13279" s="18"/>
      <c r="X13279" s="18"/>
      <c r="Y13279" s="18"/>
    </row>
    <row r="13280" spans="23:25" x14ac:dyDescent="0.25">
      <c r="W13280" s="18"/>
      <c r="X13280" s="18"/>
      <c r="Y13280" s="18"/>
    </row>
    <row r="13281" spans="23:25" x14ac:dyDescent="0.25">
      <c r="W13281" s="18"/>
      <c r="X13281" s="18"/>
      <c r="Y13281" s="18"/>
    </row>
    <row r="13282" spans="23:25" x14ac:dyDescent="0.25">
      <c r="W13282" s="18"/>
      <c r="X13282" s="18"/>
      <c r="Y13282" s="18"/>
    </row>
    <row r="13283" spans="23:25" x14ac:dyDescent="0.25">
      <c r="W13283" s="18"/>
      <c r="X13283" s="18"/>
      <c r="Y13283" s="18"/>
    </row>
    <row r="13284" spans="23:25" x14ac:dyDescent="0.25">
      <c r="W13284" s="18"/>
      <c r="X13284" s="18"/>
      <c r="Y13284" s="18"/>
    </row>
    <row r="13285" spans="23:25" x14ac:dyDescent="0.25">
      <c r="W13285" s="18"/>
      <c r="X13285" s="18"/>
      <c r="Y13285" s="18"/>
    </row>
    <row r="13286" spans="23:25" x14ac:dyDescent="0.25">
      <c r="W13286" s="18"/>
      <c r="X13286" s="18"/>
      <c r="Y13286" s="18"/>
    </row>
    <row r="13287" spans="23:25" x14ac:dyDescent="0.25">
      <c r="W13287" s="18"/>
      <c r="X13287" s="18"/>
      <c r="Y13287" s="18"/>
    </row>
    <row r="13288" spans="23:25" x14ac:dyDescent="0.25">
      <c r="W13288" s="18"/>
      <c r="X13288" s="18"/>
      <c r="Y13288" s="18"/>
    </row>
    <row r="13289" spans="23:25" x14ac:dyDescent="0.25">
      <c r="W13289" s="18"/>
      <c r="X13289" s="18"/>
      <c r="Y13289" s="18"/>
    </row>
    <row r="13290" spans="23:25" x14ac:dyDescent="0.25">
      <c r="W13290" s="18"/>
      <c r="X13290" s="18"/>
      <c r="Y13290" s="18"/>
    </row>
    <row r="13291" spans="23:25" x14ac:dyDescent="0.25">
      <c r="W13291" s="18"/>
      <c r="X13291" s="18"/>
      <c r="Y13291" s="18"/>
    </row>
    <row r="13292" spans="23:25" x14ac:dyDescent="0.25">
      <c r="W13292" s="18"/>
      <c r="X13292" s="18"/>
      <c r="Y13292" s="18"/>
    </row>
    <row r="13293" spans="23:25" x14ac:dyDescent="0.25">
      <c r="W13293" s="18"/>
      <c r="X13293" s="18"/>
      <c r="Y13293" s="18"/>
    </row>
    <row r="13294" spans="23:25" x14ac:dyDescent="0.25">
      <c r="W13294" s="18"/>
      <c r="X13294" s="18"/>
      <c r="Y13294" s="18"/>
    </row>
    <row r="13295" spans="23:25" x14ac:dyDescent="0.25">
      <c r="W13295" s="18"/>
      <c r="X13295" s="18"/>
      <c r="Y13295" s="18"/>
    </row>
    <row r="13296" spans="23:25" x14ac:dyDescent="0.25">
      <c r="W13296" s="18"/>
      <c r="X13296" s="18"/>
      <c r="Y13296" s="18"/>
    </row>
    <row r="13297" spans="23:25" x14ac:dyDescent="0.25">
      <c r="W13297" s="18"/>
      <c r="X13297" s="18"/>
      <c r="Y13297" s="18"/>
    </row>
    <row r="13298" spans="23:25" x14ac:dyDescent="0.25">
      <c r="W13298" s="18"/>
      <c r="X13298" s="18"/>
      <c r="Y13298" s="18"/>
    </row>
    <row r="13299" spans="23:25" x14ac:dyDescent="0.25">
      <c r="W13299" s="18"/>
      <c r="X13299" s="18"/>
      <c r="Y13299" s="18"/>
    </row>
    <row r="13300" spans="23:25" x14ac:dyDescent="0.25">
      <c r="W13300" s="18"/>
      <c r="X13300" s="18"/>
      <c r="Y13300" s="18"/>
    </row>
    <row r="13301" spans="23:25" x14ac:dyDescent="0.25">
      <c r="W13301" s="18"/>
      <c r="X13301" s="18"/>
      <c r="Y13301" s="18"/>
    </row>
    <row r="13302" spans="23:25" x14ac:dyDescent="0.25">
      <c r="W13302" s="18"/>
      <c r="X13302" s="18"/>
      <c r="Y13302" s="18"/>
    </row>
    <row r="13303" spans="23:25" x14ac:dyDescent="0.25">
      <c r="W13303" s="18"/>
      <c r="X13303" s="18"/>
      <c r="Y13303" s="18"/>
    </row>
    <row r="13304" spans="23:25" x14ac:dyDescent="0.25">
      <c r="W13304" s="18"/>
      <c r="X13304" s="18"/>
      <c r="Y13304" s="18"/>
    </row>
    <row r="13305" spans="23:25" x14ac:dyDescent="0.25">
      <c r="W13305" s="18"/>
      <c r="X13305" s="18"/>
      <c r="Y13305" s="18"/>
    </row>
    <row r="13306" spans="23:25" x14ac:dyDescent="0.25">
      <c r="W13306" s="18"/>
      <c r="X13306" s="18"/>
      <c r="Y13306" s="18"/>
    </row>
    <row r="13307" spans="23:25" x14ac:dyDescent="0.25">
      <c r="W13307" s="18"/>
      <c r="X13307" s="18"/>
      <c r="Y13307" s="18"/>
    </row>
    <row r="13308" spans="23:25" x14ac:dyDescent="0.25">
      <c r="W13308" s="18"/>
      <c r="X13308" s="18"/>
      <c r="Y13308" s="18"/>
    </row>
    <row r="13309" spans="23:25" x14ac:dyDescent="0.25">
      <c r="W13309" s="18"/>
      <c r="X13309" s="18"/>
      <c r="Y13309" s="18"/>
    </row>
    <row r="13310" spans="23:25" x14ac:dyDescent="0.25">
      <c r="W13310" s="18"/>
      <c r="X13310" s="18"/>
      <c r="Y13310" s="18"/>
    </row>
    <row r="13311" spans="23:25" x14ac:dyDescent="0.25">
      <c r="W13311" s="18"/>
      <c r="X13311" s="18"/>
      <c r="Y13311" s="18"/>
    </row>
    <row r="13312" spans="23:25" x14ac:dyDescent="0.25">
      <c r="W13312" s="18"/>
      <c r="X13312" s="18"/>
      <c r="Y13312" s="18"/>
    </row>
    <row r="13313" spans="23:25" x14ac:dyDescent="0.25">
      <c r="W13313" s="18"/>
      <c r="X13313" s="18"/>
      <c r="Y13313" s="18"/>
    </row>
    <row r="13314" spans="23:25" x14ac:dyDescent="0.25">
      <c r="W13314" s="18"/>
      <c r="X13314" s="18"/>
      <c r="Y13314" s="18"/>
    </row>
    <row r="13315" spans="23:25" x14ac:dyDescent="0.25">
      <c r="W13315" s="18"/>
      <c r="X13315" s="18"/>
      <c r="Y13315" s="18"/>
    </row>
    <row r="13316" spans="23:25" x14ac:dyDescent="0.25">
      <c r="W13316" s="18"/>
      <c r="X13316" s="18"/>
      <c r="Y13316" s="18"/>
    </row>
    <row r="13317" spans="23:25" x14ac:dyDescent="0.25">
      <c r="W13317" s="18"/>
      <c r="X13317" s="18"/>
      <c r="Y13317" s="18"/>
    </row>
    <row r="13318" spans="23:25" x14ac:dyDescent="0.25">
      <c r="W13318" s="18"/>
      <c r="X13318" s="18"/>
      <c r="Y13318" s="18"/>
    </row>
    <row r="13319" spans="23:25" x14ac:dyDescent="0.25">
      <c r="W13319" s="18"/>
      <c r="X13319" s="18"/>
      <c r="Y13319" s="18"/>
    </row>
    <row r="13320" spans="23:25" x14ac:dyDescent="0.25">
      <c r="W13320" s="18"/>
      <c r="X13320" s="18"/>
      <c r="Y13320" s="18"/>
    </row>
    <row r="13321" spans="23:25" x14ac:dyDescent="0.25">
      <c r="W13321" s="18"/>
      <c r="X13321" s="18"/>
      <c r="Y13321" s="18"/>
    </row>
    <row r="13322" spans="23:25" x14ac:dyDescent="0.25">
      <c r="W13322" s="18"/>
      <c r="X13322" s="18"/>
      <c r="Y13322" s="18"/>
    </row>
    <row r="13323" spans="23:25" x14ac:dyDescent="0.25">
      <c r="W13323" s="18"/>
      <c r="X13323" s="18"/>
      <c r="Y13323" s="18"/>
    </row>
    <row r="13324" spans="23:25" x14ac:dyDescent="0.25">
      <c r="W13324" s="18"/>
      <c r="X13324" s="18"/>
      <c r="Y13324" s="18"/>
    </row>
    <row r="13325" spans="23:25" x14ac:dyDescent="0.25">
      <c r="W13325" s="18"/>
      <c r="X13325" s="18"/>
      <c r="Y13325" s="18"/>
    </row>
    <row r="13326" spans="23:25" x14ac:dyDescent="0.25">
      <c r="W13326" s="18"/>
      <c r="X13326" s="18"/>
      <c r="Y13326" s="18"/>
    </row>
    <row r="13327" spans="23:25" x14ac:dyDescent="0.25">
      <c r="W13327" s="18"/>
      <c r="X13327" s="18"/>
      <c r="Y13327" s="18"/>
    </row>
    <row r="13328" spans="23:25" x14ac:dyDescent="0.25">
      <c r="W13328" s="18"/>
      <c r="X13328" s="18"/>
      <c r="Y13328" s="18"/>
    </row>
    <row r="13329" spans="23:25" x14ac:dyDescent="0.25">
      <c r="W13329" s="18"/>
      <c r="X13329" s="18"/>
      <c r="Y13329" s="18"/>
    </row>
    <row r="13330" spans="23:25" x14ac:dyDescent="0.25">
      <c r="W13330" s="18"/>
      <c r="X13330" s="18"/>
      <c r="Y13330" s="18"/>
    </row>
    <row r="13331" spans="23:25" x14ac:dyDescent="0.25">
      <c r="W13331" s="18"/>
      <c r="X13331" s="18"/>
      <c r="Y13331" s="18"/>
    </row>
    <row r="13332" spans="23:25" x14ac:dyDescent="0.25">
      <c r="W13332" s="18"/>
      <c r="X13332" s="18"/>
      <c r="Y13332" s="18"/>
    </row>
    <row r="13333" spans="23:25" x14ac:dyDescent="0.25">
      <c r="W13333" s="18"/>
      <c r="X13333" s="18"/>
      <c r="Y13333" s="18"/>
    </row>
    <row r="13334" spans="23:25" x14ac:dyDescent="0.25">
      <c r="W13334" s="18"/>
      <c r="X13334" s="18"/>
      <c r="Y13334" s="18"/>
    </row>
    <row r="13335" spans="23:25" x14ac:dyDescent="0.25">
      <c r="W13335" s="18"/>
      <c r="X13335" s="18"/>
      <c r="Y13335" s="18"/>
    </row>
    <row r="13336" spans="23:25" x14ac:dyDescent="0.25">
      <c r="W13336" s="18"/>
      <c r="X13336" s="18"/>
      <c r="Y13336" s="18"/>
    </row>
    <row r="13337" spans="23:25" x14ac:dyDescent="0.25">
      <c r="W13337" s="18"/>
      <c r="X13337" s="18"/>
      <c r="Y13337" s="18"/>
    </row>
    <row r="13338" spans="23:25" x14ac:dyDescent="0.25">
      <c r="W13338" s="18"/>
      <c r="X13338" s="18"/>
      <c r="Y13338" s="18"/>
    </row>
    <row r="13339" spans="23:25" x14ac:dyDescent="0.25">
      <c r="W13339" s="18"/>
      <c r="X13339" s="18"/>
      <c r="Y13339" s="18"/>
    </row>
    <row r="13340" spans="23:25" x14ac:dyDescent="0.25">
      <c r="W13340" s="18"/>
      <c r="X13340" s="18"/>
      <c r="Y13340" s="18"/>
    </row>
    <row r="13341" spans="23:25" x14ac:dyDescent="0.25">
      <c r="W13341" s="18"/>
      <c r="X13341" s="18"/>
      <c r="Y13341" s="18"/>
    </row>
    <row r="13342" spans="23:25" x14ac:dyDescent="0.25">
      <c r="W13342" s="18"/>
      <c r="X13342" s="18"/>
      <c r="Y13342" s="18"/>
    </row>
    <row r="13343" spans="23:25" x14ac:dyDescent="0.25">
      <c r="W13343" s="18"/>
      <c r="X13343" s="18"/>
      <c r="Y13343" s="18"/>
    </row>
    <row r="13344" spans="23:25" x14ac:dyDescent="0.25">
      <c r="W13344" s="18"/>
      <c r="X13344" s="18"/>
      <c r="Y13344" s="18"/>
    </row>
    <row r="13345" spans="23:25" x14ac:dyDescent="0.25">
      <c r="W13345" s="18"/>
      <c r="X13345" s="18"/>
      <c r="Y13345" s="18"/>
    </row>
    <row r="13346" spans="23:25" x14ac:dyDescent="0.25">
      <c r="W13346" s="18"/>
      <c r="X13346" s="18"/>
      <c r="Y13346" s="18"/>
    </row>
    <row r="13347" spans="23:25" x14ac:dyDescent="0.25">
      <c r="W13347" s="18"/>
      <c r="X13347" s="18"/>
      <c r="Y13347" s="18"/>
    </row>
    <row r="13348" spans="23:25" x14ac:dyDescent="0.25">
      <c r="W13348" s="18"/>
      <c r="X13348" s="18"/>
      <c r="Y13348" s="18"/>
    </row>
    <row r="13349" spans="23:25" x14ac:dyDescent="0.25">
      <c r="W13349" s="18"/>
      <c r="X13349" s="18"/>
      <c r="Y13349" s="18"/>
    </row>
    <row r="13350" spans="23:25" x14ac:dyDescent="0.25">
      <c r="W13350" s="18"/>
      <c r="X13350" s="18"/>
      <c r="Y13350" s="18"/>
    </row>
    <row r="13351" spans="23:25" x14ac:dyDescent="0.25">
      <c r="W13351" s="18"/>
      <c r="X13351" s="18"/>
      <c r="Y13351" s="18"/>
    </row>
    <row r="13352" spans="23:25" x14ac:dyDescent="0.25">
      <c r="W13352" s="18"/>
      <c r="X13352" s="18"/>
      <c r="Y13352" s="18"/>
    </row>
    <row r="13353" spans="23:25" x14ac:dyDescent="0.25">
      <c r="W13353" s="18"/>
      <c r="X13353" s="18"/>
      <c r="Y13353" s="18"/>
    </row>
    <row r="13354" spans="23:25" x14ac:dyDescent="0.25">
      <c r="W13354" s="18"/>
      <c r="X13354" s="18"/>
      <c r="Y13354" s="18"/>
    </row>
    <row r="13355" spans="23:25" x14ac:dyDescent="0.25">
      <c r="W13355" s="18"/>
      <c r="X13355" s="18"/>
      <c r="Y13355" s="18"/>
    </row>
    <row r="13356" spans="23:25" x14ac:dyDescent="0.25">
      <c r="W13356" s="18"/>
      <c r="X13356" s="18"/>
      <c r="Y13356" s="18"/>
    </row>
    <row r="13357" spans="23:25" x14ac:dyDescent="0.25">
      <c r="W13357" s="18"/>
      <c r="X13357" s="18"/>
      <c r="Y13357" s="18"/>
    </row>
    <row r="13358" spans="23:25" x14ac:dyDescent="0.25">
      <c r="W13358" s="18"/>
      <c r="X13358" s="18"/>
      <c r="Y13358" s="18"/>
    </row>
    <row r="13359" spans="23:25" x14ac:dyDescent="0.25">
      <c r="W13359" s="18"/>
      <c r="X13359" s="18"/>
      <c r="Y13359" s="18"/>
    </row>
    <row r="13360" spans="23:25" x14ac:dyDescent="0.25">
      <c r="W13360" s="18"/>
      <c r="X13360" s="18"/>
      <c r="Y13360" s="18"/>
    </row>
    <row r="13361" spans="23:25" x14ac:dyDescent="0.25">
      <c r="W13361" s="18"/>
      <c r="X13361" s="18"/>
      <c r="Y13361" s="18"/>
    </row>
    <row r="13362" spans="23:25" x14ac:dyDescent="0.25">
      <c r="W13362" s="18"/>
      <c r="X13362" s="18"/>
      <c r="Y13362" s="18"/>
    </row>
    <row r="13363" spans="23:25" x14ac:dyDescent="0.25">
      <c r="W13363" s="18"/>
      <c r="X13363" s="18"/>
      <c r="Y13363" s="18"/>
    </row>
    <row r="13364" spans="23:25" x14ac:dyDescent="0.25">
      <c r="W13364" s="18"/>
      <c r="X13364" s="18"/>
      <c r="Y13364" s="18"/>
    </row>
    <row r="13365" spans="23:25" x14ac:dyDescent="0.25">
      <c r="W13365" s="18"/>
      <c r="X13365" s="18"/>
      <c r="Y13365" s="18"/>
    </row>
    <row r="13366" spans="23:25" x14ac:dyDescent="0.25">
      <c r="W13366" s="18"/>
      <c r="X13366" s="18"/>
      <c r="Y13366" s="18"/>
    </row>
    <row r="13367" spans="23:25" x14ac:dyDescent="0.25">
      <c r="W13367" s="18"/>
      <c r="X13367" s="18"/>
      <c r="Y13367" s="18"/>
    </row>
    <row r="13368" spans="23:25" x14ac:dyDescent="0.25">
      <c r="W13368" s="18"/>
      <c r="X13368" s="18"/>
      <c r="Y13368" s="18"/>
    </row>
    <row r="13369" spans="23:25" x14ac:dyDescent="0.25">
      <c r="W13369" s="18"/>
      <c r="X13369" s="18"/>
      <c r="Y13369" s="18"/>
    </row>
    <row r="13370" spans="23:25" x14ac:dyDescent="0.25">
      <c r="W13370" s="18"/>
      <c r="X13370" s="18"/>
      <c r="Y13370" s="18"/>
    </row>
    <row r="13371" spans="23:25" x14ac:dyDescent="0.25">
      <c r="W13371" s="18"/>
      <c r="X13371" s="18"/>
      <c r="Y13371" s="18"/>
    </row>
    <row r="13372" spans="23:25" x14ac:dyDescent="0.25">
      <c r="W13372" s="18"/>
      <c r="X13372" s="18"/>
      <c r="Y13372" s="18"/>
    </row>
    <row r="13373" spans="23:25" x14ac:dyDescent="0.25">
      <c r="W13373" s="18"/>
      <c r="X13373" s="18"/>
      <c r="Y13373" s="18"/>
    </row>
    <row r="13374" spans="23:25" x14ac:dyDescent="0.25">
      <c r="W13374" s="18"/>
      <c r="X13374" s="18"/>
      <c r="Y13374" s="18"/>
    </row>
    <row r="13375" spans="23:25" x14ac:dyDescent="0.25">
      <c r="W13375" s="18"/>
      <c r="X13375" s="18"/>
      <c r="Y13375" s="18"/>
    </row>
    <row r="13376" spans="23:25" x14ac:dyDescent="0.25">
      <c r="W13376" s="18"/>
      <c r="X13376" s="18"/>
      <c r="Y13376" s="18"/>
    </row>
    <row r="13377" spans="23:25" x14ac:dyDescent="0.25">
      <c r="W13377" s="18"/>
      <c r="X13377" s="18"/>
      <c r="Y13377" s="18"/>
    </row>
    <row r="13378" spans="23:25" x14ac:dyDescent="0.25">
      <c r="W13378" s="18"/>
      <c r="X13378" s="18"/>
      <c r="Y13378" s="18"/>
    </row>
    <row r="13379" spans="23:25" x14ac:dyDescent="0.25">
      <c r="W13379" s="18"/>
      <c r="X13379" s="18"/>
      <c r="Y13379" s="18"/>
    </row>
    <row r="13380" spans="23:25" x14ac:dyDescent="0.25">
      <c r="W13380" s="18"/>
      <c r="X13380" s="18"/>
      <c r="Y13380" s="18"/>
    </row>
    <row r="13381" spans="23:25" x14ac:dyDescent="0.25">
      <c r="W13381" s="18"/>
      <c r="X13381" s="18"/>
      <c r="Y13381" s="18"/>
    </row>
    <row r="13382" spans="23:25" x14ac:dyDescent="0.25">
      <c r="W13382" s="18"/>
      <c r="X13382" s="18"/>
      <c r="Y13382" s="18"/>
    </row>
    <row r="13383" spans="23:25" x14ac:dyDescent="0.25">
      <c r="W13383" s="18"/>
      <c r="X13383" s="18"/>
      <c r="Y13383" s="18"/>
    </row>
    <row r="13384" spans="23:25" x14ac:dyDescent="0.25">
      <c r="W13384" s="18"/>
      <c r="X13384" s="18"/>
      <c r="Y13384" s="18"/>
    </row>
    <row r="13385" spans="23:25" x14ac:dyDescent="0.25">
      <c r="W13385" s="18"/>
      <c r="X13385" s="18"/>
      <c r="Y13385" s="18"/>
    </row>
    <row r="13386" spans="23:25" x14ac:dyDescent="0.25">
      <c r="W13386" s="18"/>
      <c r="X13386" s="18"/>
      <c r="Y13386" s="18"/>
    </row>
    <row r="13387" spans="23:25" x14ac:dyDescent="0.25">
      <c r="W13387" s="18"/>
      <c r="X13387" s="18"/>
      <c r="Y13387" s="18"/>
    </row>
    <row r="13388" spans="23:25" x14ac:dyDescent="0.25">
      <c r="W13388" s="18"/>
      <c r="X13388" s="18"/>
      <c r="Y13388" s="18"/>
    </row>
    <row r="13389" spans="23:25" x14ac:dyDescent="0.25">
      <c r="W13389" s="18"/>
      <c r="X13389" s="18"/>
      <c r="Y13389" s="18"/>
    </row>
    <row r="13390" spans="23:25" x14ac:dyDescent="0.25">
      <c r="W13390" s="18"/>
      <c r="X13390" s="18"/>
      <c r="Y13390" s="18"/>
    </row>
    <row r="13391" spans="23:25" x14ac:dyDescent="0.25">
      <c r="W13391" s="18"/>
      <c r="X13391" s="18"/>
      <c r="Y13391" s="18"/>
    </row>
    <row r="13392" spans="23:25" x14ac:dyDescent="0.25">
      <c r="W13392" s="18"/>
      <c r="X13392" s="18"/>
      <c r="Y13392" s="18"/>
    </row>
    <row r="13393" spans="23:25" x14ac:dyDescent="0.25">
      <c r="W13393" s="18"/>
      <c r="X13393" s="18"/>
      <c r="Y13393" s="18"/>
    </row>
    <row r="13394" spans="23:25" x14ac:dyDescent="0.25">
      <c r="W13394" s="18"/>
      <c r="X13394" s="18"/>
      <c r="Y13394" s="18"/>
    </row>
    <row r="13395" spans="23:25" x14ac:dyDescent="0.25">
      <c r="W13395" s="18"/>
      <c r="X13395" s="18"/>
      <c r="Y13395" s="18"/>
    </row>
    <row r="13396" spans="23:25" x14ac:dyDescent="0.25">
      <c r="W13396" s="18"/>
      <c r="X13396" s="18"/>
      <c r="Y13396" s="18"/>
    </row>
    <row r="13397" spans="23:25" x14ac:dyDescent="0.25">
      <c r="W13397" s="18"/>
      <c r="X13397" s="18"/>
      <c r="Y13397" s="18"/>
    </row>
    <row r="13398" spans="23:25" x14ac:dyDescent="0.25">
      <c r="W13398" s="18"/>
      <c r="X13398" s="18"/>
      <c r="Y13398" s="18"/>
    </row>
    <row r="13399" spans="23:25" x14ac:dyDescent="0.25">
      <c r="W13399" s="18"/>
      <c r="X13399" s="18"/>
      <c r="Y13399" s="18"/>
    </row>
    <row r="13400" spans="23:25" x14ac:dyDescent="0.25">
      <c r="W13400" s="18"/>
      <c r="X13400" s="18"/>
      <c r="Y13400" s="18"/>
    </row>
    <row r="13401" spans="23:25" x14ac:dyDescent="0.25">
      <c r="W13401" s="18"/>
      <c r="X13401" s="18"/>
      <c r="Y13401" s="18"/>
    </row>
    <row r="13402" spans="23:25" x14ac:dyDescent="0.25">
      <c r="W13402" s="18"/>
      <c r="X13402" s="18"/>
      <c r="Y13402" s="18"/>
    </row>
    <row r="13403" spans="23:25" x14ac:dyDescent="0.25">
      <c r="W13403" s="18"/>
      <c r="X13403" s="18"/>
      <c r="Y13403" s="18"/>
    </row>
    <row r="13404" spans="23:25" x14ac:dyDescent="0.25">
      <c r="W13404" s="18"/>
      <c r="X13404" s="18"/>
      <c r="Y13404" s="18"/>
    </row>
    <row r="13405" spans="23:25" x14ac:dyDescent="0.25">
      <c r="W13405" s="18"/>
      <c r="X13405" s="18"/>
      <c r="Y13405" s="18"/>
    </row>
    <row r="13406" spans="23:25" x14ac:dyDescent="0.25">
      <c r="W13406" s="18"/>
      <c r="X13406" s="18"/>
      <c r="Y13406" s="18"/>
    </row>
    <row r="13407" spans="23:25" x14ac:dyDescent="0.25">
      <c r="W13407" s="18"/>
      <c r="X13407" s="18"/>
      <c r="Y13407" s="18"/>
    </row>
    <row r="13408" spans="23:25" x14ac:dyDescent="0.25">
      <c r="W13408" s="18"/>
      <c r="X13408" s="18"/>
      <c r="Y13408" s="18"/>
    </row>
    <row r="13409" spans="23:25" x14ac:dyDescent="0.25">
      <c r="W13409" s="18"/>
      <c r="X13409" s="18"/>
      <c r="Y13409" s="18"/>
    </row>
    <row r="13410" spans="23:25" x14ac:dyDescent="0.25">
      <c r="W13410" s="18"/>
      <c r="X13410" s="18"/>
      <c r="Y13410" s="18"/>
    </row>
    <row r="13411" spans="23:25" x14ac:dyDescent="0.25">
      <c r="W13411" s="18"/>
      <c r="X13411" s="18"/>
      <c r="Y13411" s="18"/>
    </row>
    <row r="13412" spans="23:25" x14ac:dyDescent="0.25">
      <c r="W13412" s="18"/>
      <c r="X13412" s="18"/>
      <c r="Y13412" s="18"/>
    </row>
    <row r="13413" spans="23:25" x14ac:dyDescent="0.25">
      <c r="W13413" s="18"/>
      <c r="X13413" s="18"/>
      <c r="Y13413" s="18"/>
    </row>
    <row r="13414" spans="23:25" x14ac:dyDescent="0.25">
      <c r="W13414" s="18"/>
      <c r="X13414" s="18"/>
      <c r="Y13414" s="18"/>
    </row>
    <row r="13415" spans="23:25" x14ac:dyDescent="0.25">
      <c r="W13415" s="18"/>
      <c r="X13415" s="18"/>
      <c r="Y13415" s="18"/>
    </row>
    <row r="13416" spans="23:25" x14ac:dyDescent="0.25">
      <c r="W13416" s="18"/>
      <c r="X13416" s="18"/>
      <c r="Y13416" s="18"/>
    </row>
    <row r="13417" spans="23:25" x14ac:dyDescent="0.25">
      <c r="W13417" s="18"/>
      <c r="X13417" s="18"/>
      <c r="Y13417" s="18"/>
    </row>
    <row r="13418" spans="23:25" x14ac:dyDescent="0.25">
      <c r="W13418" s="18"/>
      <c r="X13418" s="18"/>
      <c r="Y13418" s="18"/>
    </row>
    <row r="13419" spans="23:25" x14ac:dyDescent="0.25">
      <c r="W13419" s="18"/>
      <c r="X13419" s="18"/>
      <c r="Y13419" s="18"/>
    </row>
    <row r="13420" spans="23:25" x14ac:dyDescent="0.25">
      <c r="W13420" s="18"/>
      <c r="X13420" s="18"/>
      <c r="Y13420" s="18"/>
    </row>
    <row r="13421" spans="23:25" x14ac:dyDescent="0.25">
      <c r="W13421" s="18"/>
      <c r="X13421" s="18"/>
      <c r="Y13421" s="18"/>
    </row>
    <row r="13422" spans="23:25" x14ac:dyDescent="0.25">
      <c r="W13422" s="18"/>
      <c r="X13422" s="18"/>
      <c r="Y13422" s="18"/>
    </row>
    <row r="13423" spans="23:25" x14ac:dyDescent="0.25">
      <c r="W13423" s="18"/>
      <c r="X13423" s="18"/>
      <c r="Y13423" s="18"/>
    </row>
    <row r="13424" spans="23:25" x14ac:dyDescent="0.25">
      <c r="W13424" s="18"/>
      <c r="X13424" s="18"/>
      <c r="Y13424" s="18"/>
    </row>
    <row r="13425" spans="23:25" x14ac:dyDescent="0.25">
      <c r="W13425" s="18"/>
      <c r="X13425" s="18"/>
      <c r="Y13425" s="18"/>
    </row>
    <row r="13426" spans="23:25" x14ac:dyDescent="0.25">
      <c r="W13426" s="18"/>
      <c r="X13426" s="18"/>
      <c r="Y13426" s="18"/>
    </row>
    <row r="13427" spans="23:25" x14ac:dyDescent="0.25">
      <c r="W13427" s="18"/>
      <c r="X13427" s="18"/>
      <c r="Y13427" s="18"/>
    </row>
    <row r="13428" spans="23:25" x14ac:dyDescent="0.25">
      <c r="W13428" s="18"/>
      <c r="X13428" s="18"/>
      <c r="Y13428" s="18"/>
    </row>
    <row r="13429" spans="23:25" x14ac:dyDescent="0.25">
      <c r="W13429" s="18"/>
      <c r="X13429" s="18"/>
      <c r="Y13429" s="18"/>
    </row>
    <row r="13430" spans="23:25" x14ac:dyDescent="0.25">
      <c r="W13430" s="18"/>
      <c r="X13430" s="18"/>
      <c r="Y13430" s="18"/>
    </row>
    <row r="13431" spans="23:25" x14ac:dyDescent="0.25">
      <c r="W13431" s="18"/>
      <c r="X13431" s="18"/>
      <c r="Y13431" s="18"/>
    </row>
    <row r="13432" spans="23:25" x14ac:dyDescent="0.25">
      <c r="W13432" s="18"/>
      <c r="X13432" s="18"/>
      <c r="Y13432" s="18"/>
    </row>
    <row r="13433" spans="23:25" x14ac:dyDescent="0.25">
      <c r="W13433" s="18"/>
      <c r="X13433" s="18"/>
      <c r="Y13433" s="18"/>
    </row>
    <row r="13434" spans="23:25" x14ac:dyDescent="0.25">
      <c r="W13434" s="18"/>
      <c r="X13434" s="18"/>
      <c r="Y13434" s="18"/>
    </row>
    <row r="13435" spans="23:25" x14ac:dyDescent="0.25">
      <c r="W13435" s="18"/>
      <c r="X13435" s="18"/>
      <c r="Y13435" s="18"/>
    </row>
    <row r="13436" spans="23:25" x14ac:dyDescent="0.25">
      <c r="W13436" s="18"/>
      <c r="X13436" s="18"/>
      <c r="Y13436" s="18"/>
    </row>
    <row r="13437" spans="23:25" x14ac:dyDescent="0.25">
      <c r="W13437" s="18"/>
      <c r="X13437" s="18"/>
      <c r="Y13437" s="18"/>
    </row>
    <row r="13438" spans="23:25" x14ac:dyDescent="0.25">
      <c r="W13438" s="18"/>
      <c r="X13438" s="18"/>
      <c r="Y13438" s="18"/>
    </row>
    <row r="13439" spans="23:25" x14ac:dyDescent="0.25">
      <c r="W13439" s="18"/>
      <c r="X13439" s="18"/>
      <c r="Y13439" s="18"/>
    </row>
    <row r="13440" spans="23:25" x14ac:dyDescent="0.25">
      <c r="W13440" s="18"/>
      <c r="X13440" s="18"/>
      <c r="Y13440" s="18"/>
    </row>
    <row r="13441" spans="23:25" x14ac:dyDescent="0.25">
      <c r="W13441" s="18"/>
      <c r="X13441" s="18"/>
      <c r="Y13441" s="18"/>
    </row>
    <row r="13442" spans="23:25" x14ac:dyDescent="0.25">
      <c r="W13442" s="18"/>
      <c r="X13442" s="18"/>
      <c r="Y13442" s="18"/>
    </row>
    <row r="13443" spans="23:25" x14ac:dyDescent="0.25">
      <c r="W13443" s="18"/>
      <c r="X13443" s="18"/>
      <c r="Y13443" s="18"/>
    </row>
    <row r="13444" spans="23:25" x14ac:dyDescent="0.25">
      <c r="W13444" s="18"/>
      <c r="X13444" s="18"/>
      <c r="Y13444" s="18"/>
    </row>
    <row r="13445" spans="23:25" x14ac:dyDescent="0.25">
      <c r="W13445" s="18"/>
      <c r="X13445" s="18"/>
      <c r="Y13445" s="18"/>
    </row>
    <row r="13446" spans="23:25" x14ac:dyDescent="0.25">
      <c r="W13446" s="18"/>
      <c r="X13446" s="18"/>
      <c r="Y13446" s="18"/>
    </row>
    <row r="13447" spans="23:25" x14ac:dyDescent="0.25">
      <c r="W13447" s="18"/>
      <c r="X13447" s="18"/>
      <c r="Y13447" s="18"/>
    </row>
    <row r="13448" spans="23:25" x14ac:dyDescent="0.25">
      <c r="W13448" s="18"/>
      <c r="X13448" s="18"/>
      <c r="Y13448" s="18"/>
    </row>
    <row r="13449" spans="23:25" x14ac:dyDescent="0.25">
      <c r="W13449" s="18"/>
      <c r="X13449" s="18"/>
      <c r="Y13449" s="18"/>
    </row>
    <row r="13450" spans="23:25" x14ac:dyDescent="0.25">
      <c r="W13450" s="18"/>
      <c r="X13450" s="18"/>
      <c r="Y13450" s="18"/>
    </row>
    <row r="13451" spans="23:25" x14ac:dyDescent="0.25">
      <c r="W13451" s="18"/>
      <c r="X13451" s="18"/>
      <c r="Y13451" s="18"/>
    </row>
    <row r="13452" spans="23:25" x14ac:dyDescent="0.25">
      <c r="W13452" s="18"/>
      <c r="X13452" s="18"/>
      <c r="Y13452" s="18"/>
    </row>
    <row r="13453" spans="23:25" x14ac:dyDescent="0.25">
      <c r="W13453" s="18"/>
      <c r="X13453" s="18"/>
      <c r="Y13453" s="18"/>
    </row>
    <row r="13454" spans="23:25" x14ac:dyDescent="0.25">
      <c r="W13454" s="18"/>
      <c r="X13454" s="18"/>
      <c r="Y13454" s="18"/>
    </row>
    <row r="13455" spans="23:25" x14ac:dyDescent="0.25">
      <c r="W13455" s="18"/>
      <c r="X13455" s="18"/>
      <c r="Y13455" s="18"/>
    </row>
    <row r="13456" spans="23:25" x14ac:dyDescent="0.25">
      <c r="W13456" s="18"/>
      <c r="X13456" s="18"/>
      <c r="Y13456" s="18"/>
    </row>
    <row r="13457" spans="23:25" x14ac:dyDescent="0.25">
      <c r="W13457" s="18"/>
      <c r="X13457" s="18"/>
      <c r="Y13457" s="18"/>
    </row>
    <row r="13458" spans="23:25" x14ac:dyDescent="0.25">
      <c r="W13458" s="18"/>
      <c r="X13458" s="18"/>
      <c r="Y13458" s="18"/>
    </row>
    <row r="13459" spans="23:25" x14ac:dyDescent="0.25">
      <c r="W13459" s="18"/>
      <c r="X13459" s="18"/>
      <c r="Y13459" s="18"/>
    </row>
    <row r="13460" spans="23:25" x14ac:dyDescent="0.25">
      <c r="W13460" s="18"/>
      <c r="X13460" s="18"/>
      <c r="Y13460" s="18"/>
    </row>
    <row r="13461" spans="23:25" x14ac:dyDescent="0.25">
      <c r="W13461" s="18"/>
      <c r="X13461" s="18"/>
      <c r="Y13461" s="18"/>
    </row>
    <row r="13462" spans="23:25" x14ac:dyDescent="0.25">
      <c r="W13462" s="18"/>
      <c r="X13462" s="18"/>
      <c r="Y13462" s="18"/>
    </row>
    <row r="13463" spans="23:25" x14ac:dyDescent="0.25">
      <c r="W13463" s="18"/>
      <c r="X13463" s="18"/>
      <c r="Y13463" s="18"/>
    </row>
    <row r="13464" spans="23:25" x14ac:dyDescent="0.25">
      <c r="W13464" s="18"/>
      <c r="X13464" s="18"/>
      <c r="Y13464" s="18"/>
    </row>
    <row r="13465" spans="23:25" x14ac:dyDescent="0.25">
      <c r="W13465" s="18"/>
      <c r="X13465" s="18"/>
      <c r="Y13465" s="18"/>
    </row>
    <row r="13466" spans="23:25" x14ac:dyDescent="0.25">
      <c r="W13466" s="18"/>
      <c r="X13466" s="18"/>
      <c r="Y13466" s="18"/>
    </row>
    <row r="13467" spans="23:25" x14ac:dyDescent="0.25">
      <c r="W13467" s="18"/>
      <c r="X13467" s="18"/>
      <c r="Y13467" s="18"/>
    </row>
    <row r="13468" spans="23:25" x14ac:dyDescent="0.25">
      <c r="W13468" s="18"/>
      <c r="X13468" s="18"/>
      <c r="Y13468" s="18"/>
    </row>
    <row r="13469" spans="23:25" x14ac:dyDescent="0.25">
      <c r="W13469" s="18"/>
      <c r="X13469" s="18"/>
      <c r="Y13469" s="18"/>
    </row>
    <row r="13470" spans="23:25" x14ac:dyDescent="0.25">
      <c r="W13470" s="18"/>
      <c r="X13470" s="18"/>
      <c r="Y13470" s="18"/>
    </row>
    <row r="13471" spans="23:25" x14ac:dyDescent="0.25">
      <c r="W13471" s="18"/>
      <c r="X13471" s="18"/>
      <c r="Y13471" s="18"/>
    </row>
    <row r="13472" spans="23:25" x14ac:dyDescent="0.25">
      <c r="W13472" s="18"/>
      <c r="X13472" s="18"/>
      <c r="Y13472" s="18"/>
    </row>
    <row r="13473" spans="23:25" x14ac:dyDescent="0.25">
      <c r="W13473" s="18"/>
      <c r="X13473" s="18"/>
      <c r="Y13473" s="18"/>
    </row>
    <row r="13474" spans="23:25" x14ac:dyDescent="0.25">
      <c r="W13474" s="18"/>
      <c r="X13474" s="18"/>
      <c r="Y13474" s="18"/>
    </row>
    <row r="13475" spans="23:25" x14ac:dyDescent="0.25">
      <c r="W13475" s="18"/>
      <c r="X13475" s="18"/>
      <c r="Y13475" s="18"/>
    </row>
    <row r="13476" spans="23:25" x14ac:dyDescent="0.25">
      <c r="W13476" s="18"/>
      <c r="X13476" s="18"/>
      <c r="Y13476" s="18"/>
    </row>
    <row r="13477" spans="23:25" x14ac:dyDescent="0.25">
      <c r="W13477" s="18"/>
      <c r="X13477" s="18"/>
      <c r="Y13477" s="18"/>
    </row>
    <row r="13478" spans="23:25" x14ac:dyDescent="0.25">
      <c r="W13478" s="18"/>
      <c r="X13478" s="18"/>
      <c r="Y13478" s="18"/>
    </row>
    <row r="13479" spans="23:25" x14ac:dyDescent="0.25">
      <c r="W13479" s="18"/>
      <c r="X13479" s="18"/>
      <c r="Y13479" s="18"/>
    </row>
    <row r="13480" spans="23:25" x14ac:dyDescent="0.25">
      <c r="W13480" s="18"/>
      <c r="X13480" s="18"/>
      <c r="Y13480" s="18"/>
    </row>
    <row r="13481" spans="23:25" x14ac:dyDescent="0.25">
      <c r="W13481" s="18"/>
      <c r="X13481" s="18"/>
      <c r="Y13481" s="18"/>
    </row>
    <row r="13482" spans="23:25" x14ac:dyDescent="0.25">
      <c r="W13482" s="18"/>
      <c r="X13482" s="18"/>
      <c r="Y13482" s="18"/>
    </row>
    <row r="13483" spans="23:25" x14ac:dyDescent="0.25">
      <c r="W13483" s="18"/>
      <c r="X13483" s="18"/>
      <c r="Y13483" s="18"/>
    </row>
    <row r="13484" spans="23:25" x14ac:dyDescent="0.25">
      <c r="W13484" s="18"/>
      <c r="X13484" s="18"/>
      <c r="Y13484" s="18"/>
    </row>
    <row r="13485" spans="23:25" x14ac:dyDescent="0.25">
      <c r="W13485" s="18"/>
      <c r="X13485" s="18"/>
      <c r="Y13485" s="18"/>
    </row>
    <row r="13486" spans="23:25" x14ac:dyDescent="0.25">
      <c r="W13486" s="18"/>
      <c r="X13486" s="18"/>
      <c r="Y13486" s="18"/>
    </row>
    <row r="13487" spans="23:25" x14ac:dyDescent="0.25">
      <c r="W13487" s="18"/>
      <c r="X13487" s="18"/>
      <c r="Y13487" s="18"/>
    </row>
    <row r="13488" spans="23:25" x14ac:dyDescent="0.25">
      <c r="W13488" s="18"/>
      <c r="X13488" s="18"/>
      <c r="Y13488" s="18"/>
    </row>
    <row r="13489" spans="23:25" x14ac:dyDescent="0.25">
      <c r="W13489" s="18"/>
      <c r="X13489" s="18"/>
      <c r="Y13489" s="18"/>
    </row>
    <row r="13490" spans="23:25" x14ac:dyDescent="0.25">
      <c r="W13490" s="18"/>
      <c r="X13490" s="18"/>
      <c r="Y13490" s="18"/>
    </row>
    <row r="13491" spans="23:25" x14ac:dyDescent="0.25">
      <c r="W13491" s="18"/>
      <c r="X13491" s="18"/>
      <c r="Y13491" s="18"/>
    </row>
    <row r="13492" spans="23:25" x14ac:dyDescent="0.25">
      <c r="W13492" s="18"/>
      <c r="X13492" s="18"/>
      <c r="Y13492" s="18"/>
    </row>
    <row r="13493" spans="23:25" x14ac:dyDescent="0.25">
      <c r="W13493" s="18"/>
      <c r="X13493" s="18"/>
      <c r="Y13493" s="18"/>
    </row>
    <row r="13494" spans="23:25" x14ac:dyDescent="0.25">
      <c r="W13494" s="18"/>
      <c r="X13494" s="18"/>
      <c r="Y13494" s="18"/>
    </row>
    <row r="13495" spans="23:25" x14ac:dyDescent="0.25">
      <c r="W13495" s="18"/>
      <c r="X13495" s="18"/>
      <c r="Y13495" s="18"/>
    </row>
    <row r="13496" spans="23:25" x14ac:dyDescent="0.25">
      <c r="W13496" s="18"/>
      <c r="X13496" s="18"/>
      <c r="Y13496" s="18"/>
    </row>
    <row r="13497" spans="23:25" x14ac:dyDescent="0.25">
      <c r="W13497" s="18"/>
      <c r="X13497" s="18"/>
      <c r="Y13497" s="18"/>
    </row>
    <row r="13498" spans="23:25" x14ac:dyDescent="0.25">
      <c r="W13498" s="18"/>
      <c r="X13498" s="18"/>
      <c r="Y13498" s="18"/>
    </row>
    <row r="13499" spans="23:25" x14ac:dyDescent="0.25">
      <c r="W13499" s="18"/>
      <c r="X13499" s="18"/>
      <c r="Y13499" s="18"/>
    </row>
    <row r="13500" spans="23:25" x14ac:dyDescent="0.25">
      <c r="W13500" s="18"/>
      <c r="X13500" s="18"/>
      <c r="Y13500" s="18"/>
    </row>
    <row r="13501" spans="23:25" x14ac:dyDescent="0.25">
      <c r="W13501" s="18"/>
      <c r="X13501" s="18"/>
      <c r="Y13501" s="18"/>
    </row>
    <row r="13502" spans="23:25" x14ac:dyDescent="0.25">
      <c r="W13502" s="18"/>
      <c r="X13502" s="18"/>
      <c r="Y13502" s="18"/>
    </row>
    <row r="13503" spans="23:25" x14ac:dyDescent="0.25">
      <c r="W13503" s="18"/>
      <c r="X13503" s="18"/>
      <c r="Y13503" s="18"/>
    </row>
    <row r="13504" spans="23:25" x14ac:dyDescent="0.25">
      <c r="W13504" s="18"/>
      <c r="X13504" s="18"/>
      <c r="Y13504" s="18"/>
    </row>
    <row r="13505" spans="23:25" x14ac:dyDescent="0.25">
      <c r="W13505" s="18"/>
      <c r="X13505" s="18"/>
      <c r="Y13505" s="18"/>
    </row>
    <row r="13506" spans="23:25" x14ac:dyDescent="0.25">
      <c r="W13506" s="18"/>
      <c r="X13506" s="18"/>
      <c r="Y13506" s="18"/>
    </row>
    <row r="13507" spans="23:25" x14ac:dyDescent="0.25">
      <c r="W13507" s="18"/>
      <c r="X13507" s="18"/>
      <c r="Y13507" s="18"/>
    </row>
    <row r="13508" spans="23:25" x14ac:dyDescent="0.25">
      <c r="W13508" s="18"/>
      <c r="X13508" s="18"/>
      <c r="Y13508" s="18"/>
    </row>
    <row r="13509" spans="23:25" x14ac:dyDescent="0.25">
      <c r="W13509" s="18"/>
      <c r="X13509" s="18"/>
      <c r="Y13509" s="18"/>
    </row>
    <row r="13510" spans="23:25" x14ac:dyDescent="0.25">
      <c r="W13510" s="18"/>
      <c r="X13510" s="18"/>
      <c r="Y13510" s="18"/>
    </row>
    <row r="13511" spans="23:25" x14ac:dyDescent="0.25">
      <c r="W13511" s="18"/>
      <c r="X13511" s="18"/>
      <c r="Y13511" s="18"/>
    </row>
    <row r="13512" spans="23:25" x14ac:dyDescent="0.25">
      <c r="W13512" s="18"/>
      <c r="X13512" s="18"/>
      <c r="Y13512" s="18"/>
    </row>
    <row r="13513" spans="23:25" x14ac:dyDescent="0.25">
      <c r="W13513" s="18"/>
      <c r="X13513" s="18"/>
      <c r="Y13513" s="18"/>
    </row>
    <row r="13514" spans="23:25" x14ac:dyDescent="0.25">
      <c r="W13514" s="18"/>
      <c r="X13514" s="18"/>
      <c r="Y13514" s="18"/>
    </row>
    <row r="13515" spans="23:25" x14ac:dyDescent="0.25">
      <c r="W13515" s="18"/>
      <c r="X13515" s="18"/>
      <c r="Y13515" s="18"/>
    </row>
    <row r="13516" spans="23:25" x14ac:dyDescent="0.25">
      <c r="W13516" s="18"/>
      <c r="X13516" s="18"/>
      <c r="Y13516" s="18"/>
    </row>
    <row r="13517" spans="23:25" x14ac:dyDescent="0.25">
      <c r="W13517" s="18"/>
      <c r="X13517" s="18"/>
      <c r="Y13517" s="18"/>
    </row>
    <row r="13518" spans="23:25" x14ac:dyDescent="0.25">
      <c r="W13518" s="18"/>
      <c r="X13518" s="18"/>
      <c r="Y13518" s="18"/>
    </row>
    <row r="13519" spans="23:25" x14ac:dyDescent="0.25">
      <c r="W13519" s="18"/>
      <c r="X13519" s="18"/>
      <c r="Y13519" s="18"/>
    </row>
    <row r="13520" spans="23:25" x14ac:dyDescent="0.25">
      <c r="W13520" s="18"/>
      <c r="X13520" s="18"/>
      <c r="Y13520" s="18"/>
    </row>
    <row r="13521" spans="23:25" x14ac:dyDescent="0.25">
      <c r="W13521" s="18"/>
      <c r="X13521" s="18"/>
      <c r="Y13521" s="18"/>
    </row>
    <row r="13522" spans="23:25" x14ac:dyDescent="0.25">
      <c r="W13522" s="18"/>
      <c r="X13522" s="18"/>
      <c r="Y13522" s="18"/>
    </row>
    <row r="13523" spans="23:25" x14ac:dyDescent="0.25">
      <c r="W13523" s="18"/>
      <c r="X13523" s="18"/>
      <c r="Y13523" s="18"/>
    </row>
    <row r="13524" spans="23:25" x14ac:dyDescent="0.25">
      <c r="W13524" s="18"/>
      <c r="X13524" s="18"/>
      <c r="Y13524" s="18"/>
    </row>
    <row r="13525" spans="23:25" x14ac:dyDescent="0.25">
      <c r="W13525" s="18"/>
      <c r="X13525" s="18"/>
      <c r="Y13525" s="18"/>
    </row>
    <row r="13526" spans="23:25" x14ac:dyDescent="0.25">
      <c r="W13526" s="18"/>
      <c r="X13526" s="18"/>
      <c r="Y13526" s="18"/>
    </row>
    <row r="13527" spans="23:25" x14ac:dyDescent="0.25">
      <c r="W13527" s="18"/>
      <c r="X13527" s="18"/>
      <c r="Y13527" s="18"/>
    </row>
    <row r="13528" spans="23:25" x14ac:dyDescent="0.25">
      <c r="W13528" s="18"/>
      <c r="X13528" s="18"/>
      <c r="Y13528" s="18"/>
    </row>
    <row r="13529" spans="23:25" x14ac:dyDescent="0.25">
      <c r="W13529" s="18"/>
      <c r="X13529" s="18"/>
      <c r="Y13529" s="18"/>
    </row>
    <row r="13530" spans="23:25" x14ac:dyDescent="0.25">
      <c r="W13530" s="18"/>
      <c r="X13530" s="18"/>
      <c r="Y13530" s="18"/>
    </row>
    <row r="13531" spans="23:25" x14ac:dyDescent="0.25">
      <c r="W13531" s="18"/>
      <c r="X13531" s="18"/>
      <c r="Y13531" s="18"/>
    </row>
    <row r="13532" spans="23:25" x14ac:dyDescent="0.25">
      <c r="W13532" s="18"/>
      <c r="X13532" s="18"/>
      <c r="Y13532" s="18"/>
    </row>
    <row r="13533" spans="23:25" x14ac:dyDescent="0.25">
      <c r="W13533" s="18"/>
      <c r="X13533" s="18"/>
      <c r="Y13533" s="18"/>
    </row>
    <row r="13534" spans="23:25" x14ac:dyDescent="0.25">
      <c r="W13534" s="18"/>
      <c r="X13534" s="18"/>
      <c r="Y13534" s="18"/>
    </row>
    <row r="13535" spans="23:25" x14ac:dyDescent="0.25">
      <c r="W13535" s="18"/>
      <c r="X13535" s="18"/>
      <c r="Y13535" s="18"/>
    </row>
    <row r="13536" spans="23:25" x14ac:dyDescent="0.25">
      <c r="W13536" s="18"/>
      <c r="X13536" s="18"/>
      <c r="Y13536" s="18"/>
    </row>
    <row r="13537" spans="23:25" x14ac:dyDescent="0.25">
      <c r="W13537" s="18"/>
      <c r="X13537" s="18"/>
      <c r="Y13537" s="18"/>
    </row>
    <row r="13538" spans="23:25" x14ac:dyDescent="0.25">
      <c r="W13538" s="18"/>
      <c r="X13538" s="18"/>
      <c r="Y13538" s="18"/>
    </row>
    <row r="13539" spans="23:25" x14ac:dyDescent="0.25">
      <c r="W13539" s="18"/>
      <c r="X13539" s="18"/>
      <c r="Y13539" s="18"/>
    </row>
    <row r="13540" spans="23:25" x14ac:dyDescent="0.25">
      <c r="W13540" s="18"/>
      <c r="X13540" s="18"/>
      <c r="Y13540" s="18"/>
    </row>
    <row r="13541" spans="23:25" x14ac:dyDescent="0.25">
      <c r="W13541" s="18"/>
      <c r="X13541" s="18"/>
      <c r="Y13541" s="18"/>
    </row>
    <row r="13542" spans="23:25" x14ac:dyDescent="0.25">
      <c r="W13542" s="18"/>
      <c r="X13542" s="18"/>
      <c r="Y13542" s="18"/>
    </row>
    <row r="13543" spans="23:25" x14ac:dyDescent="0.25">
      <c r="W13543" s="18"/>
      <c r="X13543" s="18"/>
      <c r="Y13543" s="18"/>
    </row>
    <row r="13544" spans="23:25" x14ac:dyDescent="0.25">
      <c r="W13544" s="18"/>
      <c r="X13544" s="18"/>
      <c r="Y13544" s="18"/>
    </row>
    <row r="13545" spans="23:25" x14ac:dyDescent="0.25">
      <c r="W13545" s="18"/>
      <c r="X13545" s="18"/>
      <c r="Y13545" s="18"/>
    </row>
    <row r="13546" spans="23:25" x14ac:dyDescent="0.25">
      <c r="W13546" s="18"/>
      <c r="X13546" s="18"/>
      <c r="Y13546" s="18"/>
    </row>
    <row r="13547" spans="23:25" x14ac:dyDescent="0.25">
      <c r="W13547" s="18"/>
      <c r="X13547" s="18"/>
      <c r="Y13547" s="18"/>
    </row>
    <row r="13548" spans="23:25" x14ac:dyDescent="0.25">
      <c r="W13548" s="18"/>
      <c r="X13548" s="18"/>
      <c r="Y13548" s="18"/>
    </row>
    <row r="13549" spans="23:25" x14ac:dyDescent="0.25">
      <c r="W13549" s="18"/>
      <c r="X13549" s="18"/>
      <c r="Y13549" s="18"/>
    </row>
    <row r="13550" spans="23:25" x14ac:dyDescent="0.25">
      <c r="W13550" s="18"/>
      <c r="X13550" s="18"/>
      <c r="Y13550" s="18"/>
    </row>
    <row r="13551" spans="23:25" x14ac:dyDescent="0.25">
      <c r="W13551" s="18"/>
      <c r="X13551" s="18"/>
      <c r="Y13551" s="18"/>
    </row>
    <row r="13552" spans="23:25" x14ac:dyDescent="0.25">
      <c r="W13552" s="18"/>
      <c r="X13552" s="18"/>
      <c r="Y13552" s="18"/>
    </row>
    <row r="13553" spans="23:25" x14ac:dyDescent="0.25">
      <c r="W13553" s="18"/>
      <c r="X13553" s="18"/>
      <c r="Y13553" s="18"/>
    </row>
    <row r="13554" spans="23:25" x14ac:dyDescent="0.25">
      <c r="W13554" s="18"/>
      <c r="X13554" s="18"/>
      <c r="Y13554" s="18"/>
    </row>
    <row r="13555" spans="23:25" x14ac:dyDescent="0.25">
      <c r="W13555" s="18"/>
      <c r="X13555" s="18"/>
      <c r="Y13555" s="18"/>
    </row>
    <row r="13556" spans="23:25" x14ac:dyDescent="0.25">
      <c r="W13556" s="18"/>
      <c r="X13556" s="18"/>
      <c r="Y13556" s="18"/>
    </row>
    <row r="13557" spans="23:25" x14ac:dyDescent="0.25">
      <c r="W13557" s="18"/>
      <c r="X13557" s="18"/>
      <c r="Y13557" s="18"/>
    </row>
    <row r="13558" spans="23:25" x14ac:dyDescent="0.25">
      <c r="W13558" s="18"/>
      <c r="X13558" s="18"/>
      <c r="Y13558" s="18"/>
    </row>
    <row r="13559" spans="23:25" x14ac:dyDescent="0.25">
      <c r="W13559" s="18"/>
      <c r="X13559" s="18"/>
      <c r="Y13559" s="18"/>
    </row>
    <row r="13560" spans="23:25" x14ac:dyDescent="0.25">
      <c r="W13560" s="18"/>
      <c r="X13560" s="18"/>
      <c r="Y13560" s="18"/>
    </row>
    <row r="13561" spans="23:25" x14ac:dyDescent="0.25">
      <c r="W13561" s="18"/>
      <c r="X13561" s="18"/>
      <c r="Y13561" s="18"/>
    </row>
    <row r="13562" spans="23:25" x14ac:dyDescent="0.25">
      <c r="W13562" s="18"/>
      <c r="X13562" s="18"/>
      <c r="Y13562" s="18"/>
    </row>
    <row r="13563" spans="23:25" x14ac:dyDescent="0.25">
      <c r="W13563" s="18"/>
      <c r="X13563" s="18"/>
      <c r="Y13563" s="18"/>
    </row>
    <row r="13564" spans="23:25" x14ac:dyDescent="0.25">
      <c r="W13564" s="18"/>
      <c r="X13564" s="18"/>
      <c r="Y13564" s="18"/>
    </row>
    <row r="13565" spans="23:25" x14ac:dyDescent="0.25">
      <c r="W13565" s="18"/>
      <c r="X13565" s="18"/>
      <c r="Y13565" s="18"/>
    </row>
    <row r="13566" spans="23:25" x14ac:dyDescent="0.25">
      <c r="W13566" s="18"/>
      <c r="X13566" s="18"/>
      <c r="Y13566" s="18"/>
    </row>
    <row r="13567" spans="23:25" x14ac:dyDescent="0.25">
      <c r="W13567" s="18"/>
      <c r="X13567" s="18"/>
      <c r="Y13567" s="18"/>
    </row>
    <row r="13568" spans="23:25" x14ac:dyDescent="0.25">
      <c r="W13568" s="18"/>
      <c r="X13568" s="18"/>
      <c r="Y13568" s="18"/>
    </row>
    <row r="13569" spans="23:25" x14ac:dyDescent="0.25">
      <c r="W13569" s="18"/>
      <c r="X13569" s="18"/>
      <c r="Y13569" s="18"/>
    </row>
    <row r="13570" spans="23:25" x14ac:dyDescent="0.25">
      <c r="W13570" s="18"/>
      <c r="X13570" s="18"/>
      <c r="Y13570" s="18"/>
    </row>
    <row r="13571" spans="23:25" x14ac:dyDescent="0.25">
      <c r="W13571" s="18"/>
      <c r="X13571" s="18"/>
      <c r="Y13571" s="18"/>
    </row>
    <row r="13572" spans="23:25" x14ac:dyDescent="0.25">
      <c r="W13572" s="18"/>
      <c r="X13572" s="18"/>
      <c r="Y13572" s="18"/>
    </row>
    <row r="13573" spans="23:25" x14ac:dyDescent="0.25">
      <c r="W13573" s="18"/>
      <c r="X13573" s="18"/>
      <c r="Y13573" s="18"/>
    </row>
    <row r="13574" spans="23:25" x14ac:dyDescent="0.25">
      <c r="W13574" s="18"/>
      <c r="X13574" s="18"/>
      <c r="Y13574" s="18"/>
    </row>
    <row r="13575" spans="23:25" x14ac:dyDescent="0.25">
      <c r="W13575" s="18"/>
      <c r="X13575" s="18"/>
      <c r="Y13575" s="18"/>
    </row>
    <row r="13576" spans="23:25" x14ac:dyDescent="0.25">
      <c r="W13576" s="18"/>
      <c r="X13576" s="18"/>
      <c r="Y13576" s="18"/>
    </row>
    <row r="13577" spans="23:25" x14ac:dyDescent="0.25">
      <c r="W13577" s="18"/>
      <c r="X13577" s="18"/>
      <c r="Y13577" s="18"/>
    </row>
    <row r="13578" spans="23:25" x14ac:dyDescent="0.25">
      <c r="W13578" s="18"/>
      <c r="X13578" s="18"/>
      <c r="Y13578" s="18"/>
    </row>
    <row r="13579" spans="23:25" x14ac:dyDescent="0.25">
      <c r="W13579" s="18"/>
      <c r="X13579" s="18"/>
      <c r="Y13579" s="18"/>
    </row>
    <row r="13580" spans="23:25" x14ac:dyDescent="0.25">
      <c r="W13580" s="18"/>
      <c r="X13580" s="18"/>
      <c r="Y13580" s="18"/>
    </row>
    <row r="13581" spans="23:25" x14ac:dyDescent="0.25">
      <c r="W13581" s="18"/>
      <c r="X13581" s="18"/>
      <c r="Y13581" s="18"/>
    </row>
    <row r="13582" spans="23:25" x14ac:dyDescent="0.25">
      <c r="W13582" s="18"/>
      <c r="X13582" s="18"/>
      <c r="Y13582" s="18"/>
    </row>
    <row r="13583" spans="23:25" x14ac:dyDescent="0.25">
      <c r="W13583" s="18"/>
      <c r="X13583" s="18"/>
      <c r="Y13583" s="18"/>
    </row>
    <row r="13584" spans="23:25" x14ac:dyDescent="0.25">
      <c r="W13584" s="18"/>
      <c r="X13584" s="18"/>
      <c r="Y13584" s="18"/>
    </row>
    <row r="13585" spans="23:25" x14ac:dyDescent="0.25">
      <c r="W13585" s="18"/>
      <c r="X13585" s="18"/>
      <c r="Y13585" s="18"/>
    </row>
    <row r="13586" spans="23:25" x14ac:dyDescent="0.25">
      <c r="W13586" s="18"/>
      <c r="X13586" s="18"/>
      <c r="Y13586" s="18"/>
    </row>
    <row r="13587" spans="23:25" x14ac:dyDescent="0.25">
      <c r="W13587" s="18"/>
      <c r="X13587" s="18"/>
      <c r="Y13587" s="18"/>
    </row>
    <row r="13588" spans="23:25" x14ac:dyDescent="0.25">
      <c r="W13588" s="18"/>
      <c r="X13588" s="18"/>
      <c r="Y13588" s="18"/>
    </row>
    <row r="13589" spans="23:25" x14ac:dyDescent="0.25">
      <c r="W13589" s="18"/>
      <c r="X13589" s="18"/>
      <c r="Y13589" s="18"/>
    </row>
    <row r="13590" spans="23:25" x14ac:dyDescent="0.25">
      <c r="W13590" s="18"/>
      <c r="X13590" s="18"/>
      <c r="Y13590" s="18"/>
    </row>
    <row r="13591" spans="23:25" x14ac:dyDescent="0.25">
      <c r="W13591" s="18"/>
      <c r="X13591" s="18"/>
      <c r="Y13591" s="18"/>
    </row>
    <row r="13592" spans="23:25" x14ac:dyDescent="0.25">
      <c r="W13592" s="18"/>
      <c r="X13592" s="18"/>
      <c r="Y13592" s="18"/>
    </row>
    <row r="13593" spans="23:25" x14ac:dyDescent="0.25">
      <c r="W13593" s="18"/>
      <c r="X13593" s="18"/>
      <c r="Y13593" s="18"/>
    </row>
    <row r="13594" spans="23:25" x14ac:dyDescent="0.25">
      <c r="W13594" s="18"/>
      <c r="X13594" s="18"/>
      <c r="Y13594" s="18"/>
    </row>
    <row r="13595" spans="23:25" x14ac:dyDescent="0.25">
      <c r="W13595" s="18"/>
      <c r="X13595" s="18"/>
      <c r="Y13595" s="18"/>
    </row>
    <row r="13596" spans="23:25" x14ac:dyDescent="0.25">
      <c r="W13596" s="18"/>
      <c r="X13596" s="18"/>
      <c r="Y13596" s="18"/>
    </row>
    <row r="13597" spans="23:25" x14ac:dyDescent="0.25">
      <c r="W13597" s="18"/>
      <c r="X13597" s="18"/>
      <c r="Y13597" s="18"/>
    </row>
    <row r="13598" spans="23:25" x14ac:dyDescent="0.25">
      <c r="W13598" s="18"/>
      <c r="X13598" s="18"/>
      <c r="Y13598" s="18"/>
    </row>
    <row r="13599" spans="23:25" x14ac:dyDescent="0.25">
      <c r="W13599" s="18"/>
      <c r="X13599" s="18"/>
      <c r="Y13599" s="18"/>
    </row>
    <row r="13600" spans="23:25" x14ac:dyDescent="0.25">
      <c r="W13600" s="18"/>
      <c r="X13600" s="18"/>
      <c r="Y13600" s="18"/>
    </row>
    <row r="13601" spans="23:25" x14ac:dyDescent="0.25">
      <c r="W13601" s="18"/>
      <c r="X13601" s="18"/>
      <c r="Y13601" s="18"/>
    </row>
    <row r="13602" spans="23:25" x14ac:dyDescent="0.25">
      <c r="W13602" s="18"/>
      <c r="X13602" s="18"/>
      <c r="Y13602" s="18"/>
    </row>
    <row r="13603" spans="23:25" x14ac:dyDescent="0.25">
      <c r="W13603" s="18"/>
      <c r="X13603" s="18"/>
      <c r="Y13603" s="18"/>
    </row>
    <row r="13604" spans="23:25" x14ac:dyDescent="0.25">
      <c r="W13604" s="18"/>
      <c r="X13604" s="18"/>
      <c r="Y13604" s="18"/>
    </row>
    <row r="13605" spans="23:25" x14ac:dyDescent="0.25">
      <c r="W13605" s="18"/>
      <c r="X13605" s="18"/>
      <c r="Y13605" s="18"/>
    </row>
    <row r="13606" spans="23:25" x14ac:dyDescent="0.25">
      <c r="W13606" s="18"/>
      <c r="X13606" s="18"/>
      <c r="Y13606" s="18"/>
    </row>
    <row r="13607" spans="23:25" x14ac:dyDescent="0.25">
      <c r="W13607" s="18"/>
      <c r="X13607" s="18"/>
      <c r="Y13607" s="18"/>
    </row>
    <row r="13608" spans="23:25" x14ac:dyDescent="0.25">
      <c r="W13608" s="18"/>
      <c r="X13608" s="18"/>
      <c r="Y13608" s="18"/>
    </row>
    <row r="13609" spans="23:25" x14ac:dyDescent="0.25">
      <c r="W13609" s="18"/>
      <c r="X13609" s="18"/>
      <c r="Y13609" s="18"/>
    </row>
    <row r="13610" spans="23:25" x14ac:dyDescent="0.25">
      <c r="W13610" s="18"/>
      <c r="X13610" s="18"/>
      <c r="Y13610" s="18"/>
    </row>
    <row r="13611" spans="23:25" x14ac:dyDescent="0.25">
      <c r="W13611" s="18"/>
      <c r="X13611" s="18"/>
      <c r="Y13611" s="18"/>
    </row>
    <row r="13612" spans="23:25" x14ac:dyDescent="0.25">
      <c r="W13612" s="18"/>
      <c r="X13612" s="18"/>
      <c r="Y13612" s="18"/>
    </row>
    <row r="13613" spans="23:25" x14ac:dyDescent="0.25">
      <c r="W13613" s="18"/>
      <c r="X13613" s="18"/>
      <c r="Y13613" s="18"/>
    </row>
    <row r="13614" spans="23:25" x14ac:dyDescent="0.25">
      <c r="W13614" s="18"/>
      <c r="X13614" s="18"/>
      <c r="Y13614" s="18"/>
    </row>
    <row r="13615" spans="23:25" x14ac:dyDescent="0.25">
      <c r="W13615" s="18"/>
      <c r="X13615" s="18"/>
      <c r="Y13615" s="18"/>
    </row>
    <row r="13616" spans="23:25" x14ac:dyDescent="0.25">
      <c r="W13616" s="18"/>
      <c r="X13616" s="18"/>
      <c r="Y13616" s="18"/>
    </row>
    <row r="13617" spans="23:25" x14ac:dyDescent="0.25">
      <c r="W13617" s="18"/>
      <c r="X13617" s="18"/>
      <c r="Y13617" s="18"/>
    </row>
    <row r="13618" spans="23:25" x14ac:dyDescent="0.25">
      <c r="W13618" s="18"/>
      <c r="X13618" s="18"/>
      <c r="Y13618" s="18"/>
    </row>
    <row r="13619" spans="23:25" x14ac:dyDescent="0.25">
      <c r="W13619" s="18"/>
      <c r="X13619" s="18"/>
      <c r="Y13619" s="18"/>
    </row>
    <row r="13620" spans="23:25" x14ac:dyDescent="0.25">
      <c r="W13620" s="18"/>
      <c r="X13620" s="18"/>
      <c r="Y13620" s="18"/>
    </row>
    <row r="13621" spans="23:25" x14ac:dyDescent="0.25">
      <c r="W13621" s="18"/>
      <c r="X13621" s="18"/>
      <c r="Y13621" s="18"/>
    </row>
    <row r="13622" spans="23:25" x14ac:dyDescent="0.25">
      <c r="W13622" s="18"/>
      <c r="X13622" s="18"/>
      <c r="Y13622" s="18"/>
    </row>
    <row r="13623" spans="23:25" x14ac:dyDescent="0.25">
      <c r="W13623" s="18"/>
      <c r="X13623" s="18"/>
      <c r="Y13623" s="18"/>
    </row>
    <row r="13624" spans="23:25" x14ac:dyDescent="0.25">
      <c r="W13624" s="18"/>
      <c r="X13624" s="18"/>
      <c r="Y13624" s="18"/>
    </row>
    <row r="13625" spans="23:25" x14ac:dyDescent="0.25">
      <c r="W13625" s="18"/>
      <c r="X13625" s="18"/>
      <c r="Y13625" s="18"/>
    </row>
    <row r="13626" spans="23:25" x14ac:dyDescent="0.25">
      <c r="W13626" s="18"/>
      <c r="X13626" s="18"/>
      <c r="Y13626" s="18"/>
    </row>
    <row r="13627" spans="23:25" x14ac:dyDescent="0.25">
      <c r="W13627" s="18"/>
      <c r="X13627" s="18"/>
      <c r="Y13627" s="18"/>
    </row>
    <row r="13628" spans="23:25" x14ac:dyDescent="0.25">
      <c r="W13628" s="18"/>
      <c r="X13628" s="18"/>
      <c r="Y13628" s="18"/>
    </row>
    <row r="13629" spans="23:25" x14ac:dyDescent="0.25">
      <c r="W13629" s="18"/>
      <c r="X13629" s="18"/>
      <c r="Y13629" s="18"/>
    </row>
    <row r="13630" spans="23:25" x14ac:dyDescent="0.25">
      <c r="W13630" s="18"/>
      <c r="X13630" s="18"/>
      <c r="Y13630" s="18"/>
    </row>
    <row r="13631" spans="23:25" x14ac:dyDescent="0.25">
      <c r="W13631" s="18"/>
      <c r="X13631" s="18"/>
      <c r="Y13631" s="18"/>
    </row>
    <row r="13632" spans="23:25" x14ac:dyDescent="0.25">
      <c r="W13632" s="18"/>
      <c r="X13632" s="18"/>
      <c r="Y13632" s="18"/>
    </row>
    <row r="13633" spans="23:25" x14ac:dyDescent="0.25">
      <c r="W13633" s="18"/>
      <c r="X13633" s="18"/>
      <c r="Y13633" s="18"/>
    </row>
    <row r="13634" spans="23:25" x14ac:dyDescent="0.25">
      <c r="W13634" s="18"/>
      <c r="X13634" s="18"/>
      <c r="Y13634" s="18"/>
    </row>
    <row r="13635" spans="23:25" x14ac:dyDescent="0.25">
      <c r="W13635" s="18"/>
      <c r="X13635" s="18"/>
      <c r="Y13635" s="18"/>
    </row>
    <row r="13636" spans="23:25" x14ac:dyDescent="0.25">
      <c r="W13636" s="18"/>
      <c r="X13636" s="18"/>
      <c r="Y13636" s="18"/>
    </row>
    <row r="13637" spans="23:25" x14ac:dyDescent="0.25">
      <c r="W13637" s="18"/>
      <c r="X13637" s="18"/>
      <c r="Y13637" s="18"/>
    </row>
    <row r="13638" spans="23:25" x14ac:dyDescent="0.25">
      <c r="W13638" s="18"/>
      <c r="X13638" s="18"/>
      <c r="Y13638" s="18"/>
    </row>
    <row r="13639" spans="23:25" x14ac:dyDescent="0.25">
      <c r="W13639" s="18"/>
      <c r="X13639" s="18"/>
      <c r="Y13639" s="18"/>
    </row>
    <row r="13640" spans="23:25" x14ac:dyDescent="0.25">
      <c r="W13640" s="18"/>
      <c r="X13640" s="18"/>
      <c r="Y13640" s="18"/>
    </row>
    <row r="13641" spans="23:25" x14ac:dyDescent="0.25">
      <c r="W13641" s="18"/>
      <c r="X13641" s="18"/>
      <c r="Y13641" s="18"/>
    </row>
    <row r="13642" spans="23:25" x14ac:dyDescent="0.25">
      <c r="W13642" s="18"/>
      <c r="X13642" s="18"/>
      <c r="Y13642" s="18"/>
    </row>
    <row r="13643" spans="23:25" x14ac:dyDescent="0.25">
      <c r="W13643" s="18"/>
      <c r="X13643" s="18"/>
      <c r="Y13643" s="18"/>
    </row>
    <row r="13644" spans="23:25" x14ac:dyDescent="0.25">
      <c r="W13644" s="18"/>
      <c r="X13644" s="18"/>
      <c r="Y13644" s="18"/>
    </row>
    <row r="13645" spans="23:25" x14ac:dyDescent="0.25">
      <c r="W13645" s="18"/>
      <c r="X13645" s="18"/>
      <c r="Y13645" s="18"/>
    </row>
    <row r="13646" spans="23:25" x14ac:dyDescent="0.25">
      <c r="W13646" s="18"/>
      <c r="X13646" s="18"/>
      <c r="Y13646" s="18"/>
    </row>
    <row r="13647" spans="23:25" x14ac:dyDescent="0.25">
      <c r="W13647" s="18"/>
      <c r="X13647" s="18"/>
      <c r="Y13647" s="18"/>
    </row>
    <row r="13648" spans="23:25" x14ac:dyDescent="0.25">
      <c r="W13648" s="18"/>
      <c r="X13648" s="18"/>
      <c r="Y13648" s="18"/>
    </row>
    <row r="13649" spans="23:25" x14ac:dyDescent="0.25">
      <c r="W13649" s="18"/>
      <c r="X13649" s="18"/>
      <c r="Y13649" s="18"/>
    </row>
    <row r="13650" spans="23:25" x14ac:dyDescent="0.25">
      <c r="W13650" s="18"/>
      <c r="X13650" s="18"/>
      <c r="Y13650" s="18"/>
    </row>
    <row r="13651" spans="23:25" x14ac:dyDescent="0.25">
      <c r="W13651" s="18"/>
      <c r="X13651" s="18"/>
      <c r="Y13651" s="18"/>
    </row>
    <row r="13652" spans="23:25" x14ac:dyDescent="0.25">
      <c r="W13652" s="18"/>
      <c r="X13652" s="18"/>
      <c r="Y13652" s="18"/>
    </row>
    <row r="13653" spans="23:25" x14ac:dyDescent="0.25">
      <c r="W13653" s="18"/>
      <c r="X13653" s="18"/>
      <c r="Y13653" s="18"/>
    </row>
    <row r="13654" spans="23:25" x14ac:dyDescent="0.25">
      <c r="W13654" s="18"/>
      <c r="X13654" s="18"/>
      <c r="Y13654" s="18"/>
    </row>
    <row r="13655" spans="23:25" x14ac:dyDescent="0.25">
      <c r="W13655" s="18"/>
      <c r="X13655" s="18"/>
      <c r="Y13655" s="18"/>
    </row>
    <row r="13656" spans="23:25" x14ac:dyDescent="0.25">
      <c r="W13656" s="18"/>
      <c r="X13656" s="18"/>
      <c r="Y13656" s="18"/>
    </row>
    <row r="13657" spans="23:25" x14ac:dyDescent="0.25">
      <c r="W13657" s="18"/>
      <c r="X13657" s="18"/>
      <c r="Y13657" s="18"/>
    </row>
    <row r="13658" spans="23:25" x14ac:dyDescent="0.25">
      <c r="W13658" s="18"/>
      <c r="X13658" s="18"/>
      <c r="Y13658" s="18"/>
    </row>
    <row r="13659" spans="23:25" x14ac:dyDescent="0.25">
      <c r="W13659" s="18"/>
      <c r="X13659" s="18"/>
      <c r="Y13659" s="18"/>
    </row>
    <row r="13660" spans="23:25" x14ac:dyDescent="0.25">
      <c r="W13660" s="18"/>
      <c r="X13660" s="18"/>
      <c r="Y13660" s="18"/>
    </row>
    <row r="13661" spans="23:25" x14ac:dyDescent="0.25">
      <c r="W13661" s="18"/>
      <c r="X13661" s="18"/>
      <c r="Y13661" s="18"/>
    </row>
    <row r="13662" spans="23:25" x14ac:dyDescent="0.25">
      <c r="W13662" s="18"/>
      <c r="X13662" s="18"/>
      <c r="Y13662" s="18"/>
    </row>
    <row r="13663" spans="23:25" x14ac:dyDescent="0.25">
      <c r="W13663" s="18"/>
      <c r="X13663" s="18"/>
      <c r="Y13663" s="18"/>
    </row>
    <row r="13664" spans="23:25" x14ac:dyDescent="0.25">
      <c r="W13664" s="18"/>
      <c r="X13664" s="18"/>
      <c r="Y13664" s="18"/>
    </row>
    <row r="13665" spans="23:25" x14ac:dyDescent="0.25">
      <c r="W13665" s="18"/>
      <c r="X13665" s="18"/>
      <c r="Y13665" s="18"/>
    </row>
    <row r="13666" spans="23:25" x14ac:dyDescent="0.25">
      <c r="W13666" s="18"/>
      <c r="X13666" s="18"/>
      <c r="Y13666" s="18"/>
    </row>
    <row r="13667" spans="23:25" x14ac:dyDescent="0.25">
      <c r="W13667" s="18"/>
      <c r="X13667" s="18"/>
      <c r="Y13667" s="18"/>
    </row>
    <row r="13668" spans="23:25" x14ac:dyDescent="0.25">
      <c r="W13668" s="18"/>
      <c r="X13668" s="18"/>
      <c r="Y13668" s="18"/>
    </row>
    <row r="13669" spans="23:25" x14ac:dyDescent="0.25">
      <c r="W13669" s="18"/>
      <c r="X13669" s="18"/>
      <c r="Y13669" s="18"/>
    </row>
    <row r="13670" spans="23:25" x14ac:dyDescent="0.25">
      <c r="W13670" s="18"/>
      <c r="X13670" s="18"/>
      <c r="Y13670" s="18"/>
    </row>
    <row r="13671" spans="23:25" x14ac:dyDescent="0.25">
      <c r="W13671" s="18"/>
      <c r="X13671" s="18"/>
      <c r="Y13671" s="18"/>
    </row>
    <row r="13672" spans="23:25" x14ac:dyDescent="0.25">
      <c r="W13672" s="18"/>
      <c r="X13672" s="18"/>
      <c r="Y13672" s="18"/>
    </row>
    <row r="13673" spans="23:25" x14ac:dyDescent="0.25">
      <c r="W13673" s="18"/>
      <c r="X13673" s="18"/>
      <c r="Y13673" s="18"/>
    </row>
    <row r="13674" spans="23:25" x14ac:dyDescent="0.25">
      <c r="W13674" s="18"/>
      <c r="X13674" s="18"/>
      <c r="Y13674" s="18"/>
    </row>
    <row r="13675" spans="23:25" x14ac:dyDescent="0.25">
      <c r="W13675" s="18"/>
      <c r="X13675" s="18"/>
      <c r="Y13675" s="18"/>
    </row>
    <row r="13676" spans="23:25" x14ac:dyDescent="0.25">
      <c r="W13676" s="18"/>
      <c r="X13676" s="18"/>
      <c r="Y13676" s="18"/>
    </row>
    <row r="13677" spans="23:25" x14ac:dyDescent="0.25">
      <c r="W13677" s="18"/>
      <c r="X13677" s="18"/>
      <c r="Y13677" s="18"/>
    </row>
    <row r="13678" spans="23:25" x14ac:dyDescent="0.25">
      <c r="W13678" s="18"/>
      <c r="X13678" s="18"/>
      <c r="Y13678" s="18"/>
    </row>
    <row r="13679" spans="23:25" x14ac:dyDescent="0.25">
      <c r="W13679" s="18"/>
      <c r="X13679" s="18"/>
      <c r="Y13679" s="18"/>
    </row>
    <row r="13680" spans="23:25" x14ac:dyDescent="0.25">
      <c r="W13680" s="18"/>
      <c r="X13680" s="18"/>
      <c r="Y13680" s="18"/>
    </row>
    <row r="13681" spans="23:25" x14ac:dyDescent="0.25">
      <c r="W13681" s="18"/>
      <c r="X13681" s="18"/>
      <c r="Y13681" s="18"/>
    </row>
    <row r="13682" spans="23:25" x14ac:dyDescent="0.25">
      <c r="W13682" s="18"/>
      <c r="X13682" s="18"/>
      <c r="Y13682" s="18"/>
    </row>
    <row r="13683" spans="23:25" x14ac:dyDescent="0.25">
      <c r="W13683" s="18"/>
      <c r="X13683" s="18"/>
      <c r="Y13683" s="18"/>
    </row>
    <row r="13684" spans="23:25" x14ac:dyDescent="0.25">
      <c r="W13684" s="18"/>
      <c r="X13684" s="18"/>
      <c r="Y13684" s="18"/>
    </row>
    <row r="13685" spans="23:25" x14ac:dyDescent="0.25">
      <c r="W13685" s="18"/>
      <c r="X13685" s="18"/>
      <c r="Y13685" s="18"/>
    </row>
    <row r="13686" spans="23:25" x14ac:dyDescent="0.25">
      <c r="W13686" s="18"/>
      <c r="X13686" s="18"/>
      <c r="Y13686" s="18"/>
    </row>
    <row r="13687" spans="23:25" x14ac:dyDescent="0.25">
      <c r="W13687" s="18"/>
      <c r="X13687" s="18"/>
      <c r="Y13687" s="18"/>
    </row>
    <row r="13688" spans="23:25" x14ac:dyDescent="0.25">
      <c r="W13688" s="18"/>
      <c r="X13688" s="18"/>
      <c r="Y13688" s="18"/>
    </row>
    <row r="13689" spans="23:25" x14ac:dyDescent="0.25">
      <c r="W13689" s="18"/>
      <c r="X13689" s="18"/>
      <c r="Y13689" s="18"/>
    </row>
    <row r="13690" spans="23:25" x14ac:dyDescent="0.25">
      <c r="W13690" s="18"/>
      <c r="X13690" s="18"/>
      <c r="Y13690" s="18"/>
    </row>
    <row r="13691" spans="23:25" x14ac:dyDescent="0.25">
      <c r="W13691" s="18"/>
      <c r="X13691" s="18"/>
      <c r="Y13691" s="18"/>
    </row>
    <row r="13692" spans="23:25" x14ac:dyDescent="0.25">
      <c r="W13692" s="18"/>
      <c r="X13692" s="18"/>
      <c r="Y13692" s="18"/>
    </row>
    <row r="13693" spans="23:25" x14ac:dyDescent="0.25">
      <c r="W13693" s="18"/>
      <c r="X13693" s="18"/>
      <c r="Y13693" s="18"/>
    </row>
    <row r="13694" spans="23:25" x14ac:dyDescent="0.25">
      <c r="W13694" s="18"/>
      <c r="X13694" s="18"/>
      <c r="Y13694" s="18"/>
    </row>
    <row r="13695" spans="23:25" x14ac:dyDescent="0.25">
      <c r="W13695" s="18"/>
      <c r="X13695" s="18"/>
      <c r="Y13695" s="18"/>
    </row>
    <row r="13696" spans="23:25" x14ac:dyDescent="0.25">
      <c r="W13696" s="18"/>
      <c r="X13696" s="18"/>
      <c r="Y13696" s="18"/>
    </row>
    <row r="13697" spans="23:25" x14ac:dyDescent="0.25">
      <c r="W13697" s="18"/>
      <c r="X13697" s="18"/>
      <c r="Y13697" s="18"/>
    </row>
    <row r="13698" spans="23:25" x14ac:dyDescent="0.25">
      <c r="W13698" s="18"/>
      <c r="X13698" s="18"/>
      <c r="Y13698" s="18"/>
    </row>
    <row r="13699" spans="23:25" x14ac:dyDescent="0.25">
      <c r="W13699" s="18"/>
      <c r="X13699" s="18"/>
      <c r="Y13699" s="18"/>
    </row>
    <row r="13700" spans="23:25" x14ac:dyDescent="0.25">
      <c r="W13700" s="18"/>
      <c r="X13700" s="18"/>
      <c r="Y13700" s="18"/>
    </row>
    <row r="13701" spans="23:25" x14ac:dyDescent="0.25">
      <c r="W13701" s="18"/>
      <c r="X13701" s="18"/>
      <c r="Y13701" s="18"/>
    </row>
    <row r="13702" spans="23:25" x14ac:dyDescent="0.25">
      <c r="W13702" s="18"/>
      <c r="X13702" s="18"/>
      <c r="Y13702" s="18"/>
    </row>
    <row r="13703" spans="23:25" x14ac:dyDescent="0.25">
      <c r="W13703" s="18"/>
      <c r="X13703" s="18"/>
      <c r="Y13703" s="18"/>
    </row>
    <row r="13704" spans="23:25" x14ac:dyDescent="0.25">
      <c r="W13704" s="18"/>
      <c r="X13704" s="18"/>
      <c r="Y13704" s="18"/>
    </row>
    <row r="13705" spans="23:25" x14ac:dyDescent="0.25">
      <c r="W13705" s="18"/>
      <c r="X13705" s="18"/>
      <c r="Y13705" s="18"/>
    </row>
    <row r="13706" spans="23:25" x14ac:dyDescent="0.25">
      <c r="W13706" s="18"/>
      <c r="X13706" s="18"/>
      <c r="Y13706" s="18"/>
    </row>
    <row r="13707" spans="23:25" x14ac:dyDescent="0.25">
      <c r="W13707" s="18"/>
      <c r="X13707" s="18"/>
      <c r="Y13707" s="18"/>
    </row>
    <row r="13708" spans="23:25" x14ac:dyDescent="0.25">
      <c r="W13708" s="18"/>
      <c r="X13708" s="18"/>
      <c r="Y13708" s="18"/>
    </row>
    <row r="13709" spans="23:25" x14ac:dyDescent="0.25">
      <c r="W13709" s="18"/>
      <c r="X13709" s="18"/>
      <c r="Y13709" s="18"/>
    </row>
    <row r="13710" spans="23:25" x14ac:dyDescent="0.25">
      <c r="W13710" s="18"/>
      <c r="X13710" s="18"/>
      <c r="Y13710" s="18"/>
    </row>
    <row r="13711" spans="23:25" x14ac:dyDescent="0.25">
      <c r="W13711" s="18"/>
      <c r="X13711" s="18"/>
      <c r="Y13711" s="18"/>
    </row>
    <row r="13712" spans="23:25" x14ac:dyDescent="0.25">
      <c r="W13712" s="18"/>
      <c r="X13712" s="18"/>
      <c r="Y13712" s="18"/>
    </row>
    <row r="13713" spans="23:25" x14ac:dyDescent="0.25">
      <c r="W13713" s="18"/>
      <c r="X13713" s="18"/>
      <c r="Y13713" s="18"/>
    </row>
    <row r="13714" spans="23:25" x14ac:dyDescent="0.25">
      <c r="W13714" s="18"/>
      <c r="X13714" s="18"/>
      <c r="Y13714" s="18"/>
    </row>
    <row r="13715" spans="23:25" x14ac:dyDescent="0.25">
      <c r="W13715" s="18"/>
      <c r="X13715" s="18"/>
      <c r="Y13715" s="18"/>
    </row>
    <row r="13716" spans="23:25" x14ac:dyDescent="0.25">
      <c r="W13716" s="18"/>
      <c r="X13716" s="18"/>
      <c r="Y13716" s="18"/>
    </row>
    <row r="13717" spans="23:25" x14ac:dyDescent="0.25">
      <c r="W13717" s="18"/>
      <c r="X13717" s="18"/>
      <c r="Y13717" s="18"/>
    </row>
    <row r="13718" spans="23:25" x14ac:dyDescent="0.25">
      <c r="W13718" s="18"/>
      <c r="X13718" s="18"/>
      <c r="Y13718" s="18"/>
    </row>
    <row r="13719" spans="23:25" x14ac:dyDescent="0.25">
      <c r="W13719" s="18"/>
      <c r="X13719" s="18"/>
      <c r="Y13719" s="18"/>
    </row>
    <row r="13720" spans="23:25" x14ac:dyDescent="0.25">
      <c r="W13720" s="18"/>
      <c r="X13720" s="18"/>
      <c r="Y13720" s="18"/>
    </row>
    <row r="13721" spans="23:25" x14ac:dyDescent="0.25">
      <c r="W13721" s="18"/>
      <c r="X13721" s="18"/>
      <c r="Y13721" s="18"/>
    </row>
    <row r="13722" spans="23:25" x14ac:dyDescent="0.25">
      <c r="W13722" s="18"/>
      <c r="X13722" s="18"/>
      <c r="Y13722" s="18"/>
    </row>
    <row r="13723" spans="23:25" x14ac:dyDescent="0.25">
      <c r="W13723" s="18"/>
      <c r="X13723" s="18"/>
      <c r="Y13723" s="18"/>
    </row>
    <row r="13724" spans="23:25" x14ac:dyDescent="0.25">
      <c r="W13724" s="18"/>
      <c r="X13724" s="18"/>
      <c r="Y13724" s="18"/>
    </row>
    <row r="13725" spans="23:25" x14ac:dyDescent="0.25">
      <c r="W13725" s="18"/>
      <c r="X13725" s="18"/>
      <c r="Y13725" s="18"/>
    </row>
    <row r="13726" spans="23:25" x14ac:dyDescent="0.25">
      <c r="W13726" s="18"/>
      <c r="X13726" s="18"/>
      <c r="Y13726" s="18"/>
    </row>
    <row r="13727" spans="23:25" x14ac:dyDescent="0.25">
      <c r="W13727" s="18"/>
      <c r="X13727" s="18"/>
      <c r="Y13727" s="18"/>
    </row>
    <row r="13728" spans="23:25" x14ac:dyDescent="0.25">
      <c r="W13728" s="18"/>
      <c r="X13728" s="18"/>
      <c r="Y13728" s="18"/>
    </row>
    <row r="13729" spans="23:25" x14ac:dyDescent="0.25">
      <c r="W13729" s="18"/>
      <c r="X13729" s="18"/>
      <c r="Y13729" s="18"/>
    </row>
    <row r="13730" spans="23:25" x14ac:dyDescent="0.25">
      <c r="W13730" s="18"/>
      <c r="X13730" s="18"/>
      <c r="Y13730" s="18"/>
    </row>
    <row r="13731" spans="23:25" x14ac:dyDescent="0.25">
      <c r="W13731" s="18"/>
      <c r="X13731" s="18"/>
      <c r="Y13731" s="18"/>
    </row>
    <row r="13732" spans="23:25" x14ac:dyDescent="0.25">
      <c r="W13732" s="18"/>
      <c r="X13732" s="18"/>
      <c r="Y13732" s="18"/>
    </row>
    <row r="13733" spans="23:25" x14ac:dyDescent="0.25">
      <c r="W13733" s="18"/>
      <c r="X13733" s="18"/>
      <c r="Y13733" s="18"/>
    </row>
    <row r="13734" spans="23:25" x14ac:dyDescent="0.25">
      <c r="W13734" s="18"/>
      <c r="X13734" s="18"/>
      <c r="Y13734" s="18"/>
    </row>
    <row r="13735" spans="23:25" x14ac:dyDescent="0.25">
      <c r="W13735" s="18"/>
      <c r="X13735" s="18"/>
      <c r="Y13735" s="18"/>
    </row>
    <row r="13736" spans="23:25" x14ac:dyDescent="0.25">
      <c r="W13736" s="18"/>
      <c r="X13736" s="18"/>
      <c r="Y13736" s="18"/>
    </row>
    <row r="13737" spans="23:25" x14ac:dyDescent="0.25">
      <c r="W13737" s="18"/>
      <c r="X13737" s="18"/>
      <c r="Y13737" s="18"/>
    </row>
    <row r="13738" spans="23:25" x14ac:dyDescent="0.25">
      <c r="W13738" s="18"/>
      <c r="X13738" s="18"/>
      <c r="Y13738" s="18"/>
    </row>
    <row r="13739" spans="23:25" x14ac:dyDescent="0.25">
      <c r="W13739" s="18"/>
      <c r="X13739" s="18"/>
      <c r="Y13739" s="18"/>
    </row>
    <row r="13740" spans="23:25" x14ac:dyDescent="0.25">
      <c r="W13740" s="18"/>
      <c r="X13740" s="18"/>
      <c r="Y13740" s="18"/>
    </row>
    <row r="13741" spans="23:25" x14ac:dyDescent="0.25">
      <c r="W13741" s="18"/>
      <c r="X13741" s="18"/>
      <c r="Y13741" s="18"/>
    </row>
    <row r="13742" spans="23:25" x14ac:dyDescent="0.25">
      <c r="W13742" s="18"/>
      <c r="X13742" s="18"/>
      <c r="Y13742" s="18"/>
    </row>
    <row r="13743" spans="23:25" x14ac:dyDescent="0.25">
      <c r="W13743" s="18"/>
      <c r="X13743" s="18"/>
      <c r="Y13743" s="18"/>
    </row>
    <row r="13744" spans="23:25" x14ac:dyDescent="0.25">
      <c r="W13744" s="18"/>
      <c r="X13744" s="18"/>
      <c r="Y13744" s="18"/>
    </row>
    <row r="13745" spans="23:25" x14ac:dyDescent="0.25">
      <c r="W13745" s="18"/>
      <c r="X13745" s="18"/>
      <c r="Y13745" s="18"/>
    </row>
    <row r="13746" spans="23:25" x14ac:dyDescent="0.25">
      <c r="W13746" s="18"/>
      <c r="X13746" s="18"/>
      <c r="Y13746" s="18"/>
    </row>
    <row r="13747" spans="23:25" x14ac:dyDescent="0.25">
      <c r="W13747" s="18"/>
      <c r="X13747" s="18"/>
      <c r="Y13747" s="18"/>
    </row>
    <row r="13748" spans="23:25" x14ac:dyDescent="0.25">
      <c r="W13748" s="18"/>
      <c r="X13748" s="18"/>
      <c r="Y13748" s="18"/>
    </row>
    <row r="13749" spans="23:25" x14ac:dyDescent="0.25">
      <c r="W13749" s="18"/>
      <c r="X13749" s="18"/>
      <c r="Y13749" s="18"/>
    </row>
    <row r="13750" spans="23:25" x14ac:dyDescent="0.25">
      <c r="W13750" s="18"/>
      <c r="X13750" s="18"/>
      <c r="Y13750" s="18"/>
    </row>
    <row r="13751" spans="23:25" x14ac:dyDescent="0.25">
      <c r="W13751" s="18"/>
      <c r="X13751" s="18"/>
      <c r="Y13751" s="18"/>
    </row>
    <row r="13752" spans="23:25" x14ac:dyDescent="0.25">
      <c r="W13752" s="18"/>
      <c r="X13752" s="18"/>
      <c r="Y13752" s="18"/>
    </row>
    <row r="13753" spans="23:25" x14ac:dyDescent="0.25">
      <c r="W13753" s="18"/>
      <c r="X13753" s="18"/>
      <c r="Y13753" s="18"/>
    </row>
    <row r="13754" spans="23:25" x14ac:dyDescent="0.25">
      <c r="W13754" s="18"/>
      <c r="X13754" s="18"/>
      <c r="Y13754" s="18"/>
    </row>
    <row r="13755" spans="23:25" x14ac:dyDescent="0.25">
      <c r="W13755" s="18"/>
      <c r="X13755" s="18"/>
      <c r="Y13755" s="18"/>
    </row>
    <row r="13756" spans="23:25" x14ac:dyDescent="0.25">
      <c r="W13756" s="18"/>
      <c r="X13756" s="18"/>
      <c r="Y13756" s="18"/>
    </row>
    <row r="13757" spans="23:25" x14ac:dyDescent="0.25">
      <c r="W13757" s="18"/>
      <c r="X13757" s="18"/>
      <c r="Y13757" s="18"/>
    </row>
    <row r="13758" spans="23:25" x14ac:dyDescent="0.25">
      <c r="W13758" s="18"/>
      <c r="X13758" s="18"/>
      <c r="Y13758" s="18"/>
    </row>
    <row r="13759" spans="23:25" x14ac:dyDescent="0.25">
      <c r="W13759" s="18"/>
      <c r="X13759" s="18"/>
      <c r="Y13759" s="18"/>
    </row>
    <row r="13760" spans="23:25" x14ac:dyDescent="0.25">
      <c r="W13760" s="18"/>
      <c r="X13760" s="18"/>
      <c r="Y13760" s="18"/>
    </row>
    <row r="13761" spans="23:25" x14ac:dyDescent="0.25">
      <c r="W13761" s="18"/>
      <c r="X13761" s="18"/>
      <c r="Y13761" s="18"/>
    </row>
    <row r="13762" spans="23:25" x14ac:dyDescent="0.25">
      <c r="W13762" s="18"/>
      <c r="X13762" s="18"/>
      <c r="Y13762" s="18"/>
    </row>
    <row r="13763" spans="23:25" x14ac:dyDescent="0.25">
      <c r="W13763" s="18"/>
      <c r="X13763" s="18"/>
      <c r="Y13763" s="18"/>
    </row>
    <row r="13764" spans="23:25" x14ac:dyDescent="0.25">
      <c r="W13764" s="18"/>
      <c r="X13764" s="18"/>
      <c r="Y13764" s="18"/>
    </row>
    <row r="13765" spans="23:25" x14ac:dyDescent="0.25">
      <c r="W13765" s="18"/>
      <c r="X13765" s="18"/>
      <c r="Y13765" s="18"/>
    </row>
    <row r="13766" spans="23:25" x14ac:dyDescent="0.25">
      <c r="W13766" s="18"/>
      <c r="X13766" s="18"/>
      <c r="Y13766" s="18"/>
    </row>
    <row r="13767" spans="23:25" x14ac:dyDescent="0.25">
      <c r="W13767" s="18"/>
      <c r="X13767" s="18"/>
      <c r="Y13767" s="18"/>
    </row>
    <row r="13768" spans="23:25" x14ac:dyDescent="0.25">
      <c r="W13768" s="18"/>
      <c r="X13768" s="18"/>
      <c r="Y13768" s="18"/>
    </row>
    <row r="13769" spans="23:25" x14ac:dyDescent="0.25">
      <c r="W13769" s="18"/>
      <c r="X13769" s="18"/>
      <c r="Y13769" s="18"/>
    </row>
    <row r="13770" spans="23:25" x14ac:dyDescent="0.25">
      <c r="W13770" s="18"/>
      <c r="X13770" s="18"/>
      <c r="Y13770" s="18"/>
    </row>
    <row r="13771" spans="23:25" x14ac:dyDescent="0.25">
      <c r="W13771" s="18"/>
      <c r="X13771" s="18"/>
      <c r="Y13771" s="18"/>
    </row>
    <row r="13772" spans="23:25" x14ac:dyDescent="0.25">
      <c r="W13772" s="18"/>
      <c r="X13772" s="18"/>
      <c r="Y13772" s="18"/>
    </row>
    <row r="13773" spans="23:25" x14ac:dyDescent="0.25">
      <c r="W13773" s="18"/>
      <c r="X13773" s="18"/>
      <c r="Y13773" s="18"/>
    </row>
    <row r="13774" spans="23:25" x14ac:dyDescent="0.25">
      <c r="W13774" s="18"/>
      <c r="X13774" s="18"/>
      <c r="Y13774" s="18"/>
    </row>
    <row r="13775" spans="23:25" x14ac:dyDescent="0.25">
      <c r="W13775" s="18"/>
      <c r="X13775" s="18"/>
      <c r="Y13775" s="18"/>
    </row>
    <row r="13776" spans="23:25" x14ac:dyDescent="0.25">
      <c r="W13776" s="18"/>
      <c r="X13776" s="18"/>
      <c r="Y13776" s="18"/>
    </row>
    <row r="13777" spans="23:25" x14ac:dyDescent="0.25">
      <c r="W13777" s="18"/>
      <c r="X13777" s="18"/>
      <c r="Y13777" s="18"/>
    </row>
    <row r="13778" spans="23:25" x14ac:dyDescent="0.25">
      <c r="W13778" s="18"/>
      <c r="X13778" s="18"/>
      <c r="Y13778" s="18"/>
    </row>
    <row r="13779" spans="23:25" x14ac:dyDescent="0.25">
      <c r="W13779" s="18"/>
      <c r="X13779" s="18"/>
      <c r="Y13779" s="18"/>
    </row>
    <row r="13780" spans="23:25" x14ac:dyDescent="0.25">
      <c r="W13780" s="18"/>
      <c r="X13780" s="18"/>
      <c r="Y13780" s="18"/>
    </row>
    <row r="13781" spans="23:25" x14ac:dyDescent="0.25">
      <c r="W13781" s="18"/>
      <c r="X13781" s="18"/>
      <c r="Y13781" s="18"/>
    </row>
    <row r="13782" spans="23:25" x14ac:dyDescent="0.25">
      <c r="W13782" s="18"/>
      <c r="X13782" s="18"/>
      <c r="Y13782" s="18"/>
    </row>
    <row r="13783" spans="23:25" x14ac:dyDescent="0.25">
      <c r="W13783" s="18"/>
      <c r="X13783" s="18"/>
      <c r="Y13783" s="18"/>
    </row>
    <row r="13784" spans="23:25" x14ac:dyDescent="0.25">
      <c r="W13784" s="18"/>
      <c r="X13784" s="18"/>
      <c r="Y13784" s="18"/>
    </row>
    <row r="13785" spans="23:25" x14ac:dyDescent="0.25">
      <c r="W13785" s="18"/>
      <c r="X13785" s="18"/>
      <c r="Y13785" s="18"/>
    </row>
    <row r="13786" spans="23:25" x14ac:dyDescent="0.25">
      <c r="W13786" s="18"/>
      <c r="X13786" s="18"/>
      <c r="Y13786" s="18"/>
    </row>
    <row r="13787" spans="23:25" x14ac:dyDescent="0.25">
      <c r="W13787" s="18"/>
      <c r="X13787" s="18"/>
      <c r="Y13787" s="18"/>
    </row>
    <row r="13788" spans="23:25" x14ac:dyDescent="0.25">
      <c r="W13788" s="18"/>
      <c r="X13788" s="18"/>
      <c r="Y13788" s="18"/>
    </row>
    <row r="13789" spans="23:25" x14ac:dyDescent="0.25">
      <c r="W13789" s="18"/>
      <c r="X13789" s="18"/>
      <c r="Y13789" s="18"/>
    </row>
    <row r="13790" spans="23:25" x14ac:dyDescent="0.25">
      <c r="W13790" s="18"/>
      <c r="X13790" s="18"/>
      <c r="Y13790" s="18"/>
    </row>
    <row r="13791" spans="23:25" x14ac:dyDescent="0.25">
      <c r="W13791" s="18"/>
      <c r="X13791" s="18"/>
      <c r="Y13791" s="18"/>
    </row>
    <row r="13792" spans="23:25" x14ac:dyDescent="0.25">
      <c r="W13792" s="18"/>
      <c r="X13792" s="18"/>
      <c r="Y13792" s="18"/>
    </row>
    <row r="13793" spans="23:25" x14ac:dyDescent="0.25">
      <c r="W13793" s="18"/>
      <c r="X13793" s="18"/>
      <c r="Y13793" s="18"/>
    </row>
    <row r="13794" spans="23:25" x14ac:dyDescent="0.25">
      <c r="W13794" s="18"/>
      <c r="X13794" s="18"/>
      <c r="Y13794" s="18"/>
    </row>
    <row r="13795" spans="23:25" x14ac:dyDescent="0.25">
      <c r="W13795" s="18"/>
      <c r="X13795" s="18"/>
      <c r="Y13795" s="18"/>
    </row>
    <row r="13796" spans="23:25" x14ac:dyDescent="0.25">
      <c r="W13796" s="18"/>
      <c r="X13796" s="18"/>
      <c r="Y13796" s="18"/>
    </row>
    <row r="13797" spans="23:25" x14ac:dyDescent="0.25">
      <c r="W13797" s="18"/>
      <c r="X13797" s="18"/>
      <c r="Y13797" s="18"/>
    </row>
    <row r="13798" spans="23:25" x14ac:dyDescent="0.25">
      <c r="W13798" s="18"/>
      <c r="X13798" s="18"/>
      <c r="Y13798" s="18"/>
    </row>
    <row r="13799" spans="23:25" x14ac:dyDescent="0.25">
      <c r="W13799" s="18"/>
      <c r="X13799" s="18"/>
      <c r="Y13799" s="18"/>
    </row>
    <row r="13800" spans="23:25" x14ac:dyDescent="0.25">
      <c r="W13800" s="18"/>
      <c r="X13800" s="18"/>
      <c r="Y13800" s="18"/>
    </row>
    <row r="13801" spans="23:25" x14ac:dyDescent="0.25">
      <c r="W13801" s="18"/>
      <c r="X13801" s="18"/>
      <c r="Y13801" s="18"/>
    </row>
    <row r="13802" spans="23:25" x14ac:dyDescent="0.25">
      <c r="W13802" s="18"/>
      <c r="X13802" s="18"/>
      <c r="Y13802" s="18"/>
    </row>
    <row r="13803" spans="23:25" x14ac:dyDescent="0.25">
      <c r="W13803" s="18"/>
      <c r="X13803" s="18"/>
      <c r="Y13803" s="18"/>
    </row>
    <row r="13804" spans="23:25" x14ac:dyDescent="0.25">
      <c r="W13804" s="18"/>
      <c r="X13804" s="18"/>
      <c r="Y13804" s="18"/>
    </row>
    <row r="13805" spans="23:25" x14ac:dyDescent="0.25">
      <c r="W13805" s="18"/>
      <c r="X13805" s="18"/>
      <c r="Y13805" s="18"/>
    </row>
    <row r="13806" spans="23:25" x14ac:dyDescent="0.25">
      <c r="W13806" s="18"/>
      <c r="X13806" s="18"/>
      <c r="Y13806" s="18"/>
    </row>
    <row r="13807" spans="23:25" x14ac:dyDescent="0.25">
      <c r="W13807" s="18"/>
      <c r="X13807" s="18"/>
      <c r="Y13807" s="18"/>
    </row>
    <row r="13808" spans="23:25" x14ac:dyDescent="0.25">
      <c r="W13808" s="18"/>
      <c r="X13808" s="18"/>
      <c r="Y13808" s="18"/>
    </row>
    <row r="13809" spans="23:25" x14ac:dyDescent="0.25">
      <c r="W13809" s="18"/>
      <c r="X13809" s="18"/>
      <c r="Y13809" s="18"/>
    </row>
    <row r="13810" spans="23:25" x14ac:dyDescent="0.25">
      <c r="W13810" s="18"/>
      <c r="X13810" s="18"/>
      <c r="Y13810" s="18"/>
    </row>
    <row r="13811" spans="23:25" x14ac:dyDescent="0.25">
      <c r="W13811" s="18"/>
      <c r="X13811" s="18"/>
      <c r="Y13811" s="18"/>
    </row>
    <row r="13812" spans="23:25" x14ac:dyDescent="0.25">
      <c r="W13812" s="18"/>
      <c r="X13812" s="18"/>
      <c r="Y13812" s="18"/>
    </row>
    <row r="13813" spans="23:25" x14ac:dyDescent="0.25">
      <c r="W13813" s="18"/>
      <c r="X13813" s="18"/>
      <c r="Y13813" s="18"/>
    </row>
    <row r="13814" spans="23:25" x14ac:dyDescent="0.25">
      <c r="W13814" s="18"/>
      <c r="X13814" s="18"/>
      <c r="Y13814" s="18"/>
    </row>
    <row r="13815" spans="23:25" x14ac:dyDescent="0.25">
      <c r="W13815" s="18"/>
      <c r="X13815" s="18"/>
      <c r="Y13815" s="18"/>
    </row>
    <row r="13816" spans="23:25" x14ac:dyDescent="0.25">
      <c r="W13816" s="18"/>
      <c r="X13816" s="18"/>
      <c r="Y13816" s="18"/>
    </row>
    <row r="13817" spans="23:25" x14ac:dyDescent="0.25">
      <c r="W13817" s="18"/>
      <c r="X13817" s="18"/>
      <c r="Y13817" s="18"/>
    </row>
    <row r="13818" spans="23:25" x14ac:dyDescent="0.25">
      <c r="W13818" s="18"/>
      <c r="X13818" s="18"/>
      <c r="Y13818" s="18"/>
    </row>
    <row r="13819" spans="23:25" x14ac:dyDescent="0.25">
      <c r="W13819" s="18"/>
      <c r="X13819" s="18"/>
      <c r="Y13819" s="18"/>
    </row>
    <row r="13820" spans="23:25" x14ac:dyDescent="0.25">
      <c r="W13820" s="18"/>
      <c r="X13820" s="18"/>
      <c r="Y13820" s="18"/>
    </row>
    <row r="13821" spans="23:25" x14ac:dyDescent="0.25">
      <c r="W13821" s="18"/>
      <c r="X13821" s="18"/>
      <c r="Y13821" s="18"/>
    </row>
    <row r="13822" spans="23:25" x14ac:dyDescent="0.25">
      <c r="W13822" s="18"/>
      <c r="X13822" s="18"/>
      <c r="Y13822" s="18"/>
    </row>
    <row r="13823" spans="23:25" x14ac:dyDescent="0.25">
      <c r="W13823" s="18"/>
      <c r="X13823" s="18"/>
      <c r="Y13823" s="18"/>
    </row>
    <row r="13824" spans="23:25" x14ac:dyDescent="0.25">
      <c r="W13824" s="18"/>
      <c r="X13824" s="18"/>
      <c r="Y13824" s="18"/>
    </row>
    <row r="13825" spans="23:25" x14ac:dyDescent="0.25">
      <c r="W13825" s="18"/>
      <c r="X13825" s="18"/>
      <c r="Y13825" s="18"/>
    </row>
    <row r="13826" spans="23:25" x14ac:dyDescent="0.25">
      <c r="W13826" s="18"/>
      <c r="X13826" s="18"/>
      <c r="Y13826" s="18"/>
    </row>
    <row r="13827" spans="23:25" x14ac:dyDescent="0.25">
      <c r="W13827" s="18"/>
      <c r="X13827" s="18"/>
      <c r="Y13827" s="18"/>
    </row>
    <row r="13828" spans="23:25" x14ac:dyDescent="0.25">
      <c r="W13828" s="18"/>
      <c r="X13828" s="18"/>
      <c r="Y13828" s="18"/>
    </row>
    <row r="13829" spans="23:25" x14ac:dyDescent="0.25">
      <c r="W13829" s="18"/>
      <c r="X13829" s="18"/>
      <c r="Y13829" s="18"/>
    </row>
    <row r="13830" spans="23:25" x14ac:dyDescent="0.25">
      <c r="W13830" s="18"/>
      <c r="X13830" s="18"/>
      <c r="Y13830" s="18"/>
    </row>
    <row r="13831" spans="23:25" x14ac:dyDescent="0.25">
      <c r="W13831" s="18"/>
      <c r="X13831" s="18"/>
      <c r="Y13831" s="18"/>
    </row>
    <row r="13832" spans="23:25" x14ac:dyDescent="0.25">
      <c r="W13832" s="18"/>
      <c r="X13832" s="18"/>
      <c r="Y13832" s="18"/>
    </row>
    <row r="13833" spans="23:25" x14ac:dyDescent="0.25">
      <c r="W13833" s="18"/>
      <c r="X13833" s="18"/>
      <c r="Y13833" s="18"/>
    </row>
    <row r="13834" spans="23:25" x14ac:dyDescent="0.25">
      <c r="W13834" s="18"/>
      <c r="X13834" s="18"/>
      <c r="Y13834" s="18"/>
    </row>
    <row r="13835" spans="23:25" x14ac:dyDescent="0.25">
      <c r="W13835" s="18"/>
      <c r="X13835" s="18"/>
      <c r="Y13835" s="18"/>
    </row>
    <row r="13836" spans="23:25" x14ac:dyDescent="0.25">
      <c r="W13836" s="18"/>
      <c r="X13836" s="18"/>
      <c r="Y13836" s="18"/>
    </row>
    <row r="13837" spans="23:25" x14ac:dyDescent="0.25">
      <c r="W13837" s="18"/>
      <c r="X13837" s="18"/>
      <c r="Y13837" s="18"/>
    </row>
    <row r="13838" spans="23:25" x14ac:dyDescent="0.25">
      <c r="W13838" s="18"/>
      <c r="X13838" s="18"/>
      <c r="Y13838" s="18"/>
    </row>
    <row r="13839" spans="23:25" x14ac:dyDescent="0.25">
      <c r="W13839" s="18"/>
      <c r="X13839" s="18"/>
      <c r="Y13839" s="18"/>
    </row>
    <row r="13840" spans="23:25" x14ac:dyDescent="0.25">
      <c r="W13840" s="18"/>
      <c r="X13840" s="18"/>
      <c r="Y13840" s="18"/>
    </row>
    <row r="13841" spans="23:25" x14ac:dyDescent="0.25">
      <c r="W13841" s="18"/>
      <c r="X13841" s="18"/>
      <c r="Y13841" s="18"/>
    </row>
    <row r="13842" spans="23:25" x14ac:dyDescent="0.25">
      <c r="W13842" s="18"/>
      <c r="X13842" s="18"/>
      <c r="Y13842" s="18"/>
    </row>
    <row r="13843" spans="23:25" x14ac:dyDescent="0.25">
      <c r="W13843" s="18"/>
      <c r="X13843" s="18"/>
      <c r="Y13843" s="18"/>
    </row>
    <row r="13844" spans="23:25" x14ac:dyDescent="0.25">
      <c r="W13844" s="18"/>
      <c r="X13844" s="18"/>
      <c r="Y13844" s="18"/>
    </row>
    <row r="13845" spans="23:25" x14ac:dyDescent="0.25">
      <c r="W13845" s="18"/>
      <c r="X13845" s="18"/>
      <c r="Y13845" s="18"/>
    </row>
    <row r="13846" spans="23:25" x14ac:dyDescent="0.25">
      <c r="W13846" s="18"/>
      <c r="X13846" s="18"/>
      <c r="Y13846" s="18"/>
    </row>
    <row r="13847" spans="23:25" x14ac:dyDescent="0.25">
      <c r="W13847" s="18"/>
      <c r="X13847" s="18"/>
      <c r="Y13847" s="18"/>
    </row>
    <row r="13848" spans="23:25" x14ac:dyDescent="0.25">
      <c r="W13848" s="18"/>
      <c r="X13848" s="18"/>
      <c r="Y13848" s="18"/>
    </row>
    <row r="13849" spans="23:25" x14ac:dyDescent="0.25">
      <c r="W13849" s="18"/>
      <c r="X13849" s="18"/>
      <c r="Y13849" s="18"/>
    </row>
    <row r="13850" spans="23:25" x14ac:dyDescent="0.25">
      <c r="W13850" s="18"/>
      <c r="X13850" s="18"/>
      <c r="Y13850" s="18"/>
    </row>
    <row r="13851" spans="23:25" x14ac:dyDescent="0.25">
      <c r="W13851" s="18"/>
      <c r="X13851" s="18"/>
      <c r="Y13851" s="18"/>
    </row>
    <row r="13852" spans="23:25" x14ac:dyDescent="0.25">
      <c r="W13852" s="18"/>
      <c r="X13852" s="18"/>
      <c r="Y13852" s="18"/>
    </row>
    <row r="13853" spans="23:25" x14ac:dyDescent="0.25">
      <c r="W13853" s="18"/>
      <c r="X13853" s="18"/>
      <c r="Y13853" s="18"/>
    </row>
    <row r="13854" spans="23:25" x14ac:dyDescent="0.25">
      <c r="W13854" s="18"/>
      <c r="X13854" s="18"/>
      <c r="Y13854" s="18"/>
    </row>
    <row r="13855" spans="23:25" x14ac:dyDescent="0.25">
      <c r="W13855" s="18"/>
      <c r="X13855" s="18"/>
      <c r="Y13855" s="18"/>
    </row>
    <row r="13856" spans="23:25" x14ac:dyDescent="0.25">
      <c r="W13856" s="18"/>
      <c r="X13856" s="18"/>
      <c r="Y13856" s="18"/>
    </row>
    <row r="13857" spans="23:25" x14ac:dyDescent="0.25">
      <c r="W13857" s="18"/>
      <c r="X13857" s="18"/>
      <c r="Y13857" s="18"/>
    </row>
    <row r="13858" spans="23:25" x14ac:dyDescent="0.25">
      <c r="W13858" s="18"/>
      <c r="X13858" s="18"/>
      <c r="Y13858" s="18"/>
    </row>
    <row r="13859" spans="23:25" x14ac:dyDescent="0.25">
      <c r="W13859" s="18"/>
      <c r="X13859" s="18"/>
      <c r="Y13859" s="18"/>
    </row>
    <row r="13860" spans="23:25" x14ac:dyDescent="0.25">
      <c r="W13860" s="18"/>
      <c r="X13860" s="18"/>
      <c r="Y13860" s="18"/>
    </row>
    <row r="13861" spans="23:25" x14ac:dyDescent="0.25">
      <c r="W13861" s="18"/>
      <c r="X13861" s="18"/>
      <c r="Y13861" s="18"/>
    </row>
    <row r="13862" spans="23:25" x14ac:dyDescent="0.25">
      <c r="W13862" s="18"/>
      <c r="X13862" s="18"/>
      <c r="Y13862" s="18"/>
    </row>
    <row r="13863" spans="23:25" x14ac:dyDescent="0.25">
      <c r="W13863" s="18"/>
      <c r="X13863" s="18"/>
      <c r="Y13863" s="18"/>
    </row>
    <row r="13864" spans="23:25" x14ac:dyDescent="0.25">
      <c r="W13864" s="18"/>
      <c r="X13864" s="18"/>
      <c r="Y13864" s="18"/>
    </row>
    <row r="13865" spans="23:25" x14ac:dyDescent="0.25">
      <c r="W13865" s="18"/>
      <c r="X13865" s="18"/>
      <c r="Y13865" s="18"/>
    </row>
    <row r="13866" spans="23:25" x14ac:dyDescent="0.25">
      <c r="W13866" s="18"/>
      <c r="X13866" s="18"/>
      <c r="Y13866" s="18"/>
    </row>
    <row r="13867" spans="23:25" x14ac:dyDescent="0.25">
      <c r="W13867" s="18"/>
      <c r="X13867" s="18"/>
      <c r="Y13867" s="18"/>
    </row>
    <row r="13868" spans="23:25" x14ac:dyDescent="0.25">
      <c r="W13868" s="18"/>
      <c r="X13868" s="18"/>
      <c r="Y13868" s="18"/>
    </row>
    <row r="13869" spans="23:25" x14ac:dyDescent="0.25">
      <c r="W13869" s="18"/>
      <c r="X13869" s="18"/>
      <c r="Y13869" s="18"/>
    </row>
    <row r="13870" spans="23:25" x14ac:dyDescent="0.25">
      <c r="W13870" s="18"/>
      <c r="X13870" s="18"/>
      <c r="Y13870" s="18"/>
    </row>
    <row r="13871" spans="23:25" x14ac:dyDescent="0.25">
      <c r="W13871" s="18"/>
      <c r="X13871" s="18"/>
      <c r="Y13871" s="18"/>
    </row>
    <row r="13872" spans="23:25" x14ac:dyDescent="0.25">
      <c r="W13872" s="18"/>
      <c r="X13872" s="18"/>
      <c r="Y13872" s="18"/>
    </row>
    <row r="13873" spans="23:25" x14ac:dyDescent="0.25">
      <c r="W13873" s="18"/>
      <c r="X13873" s="18"/>
      <c r="Y13873" s="18"/>
    </row>
    <row r="13874" spans="23:25" x14ac:dyDescent="0.25">
      <c r="W13874" s="18"/>
      <c r="X13874" s="18"/>
      <c r="Y13874" s="18"/>
    </row>
    <row r="13875" spans="23:25" x14ac:dyDescent="0.25">
      <c r="W13875" s="18"/>
      <c r="X13875" s="18"/>
      <c r="Y13875" s="18"/>
    </row>
    <row r="13876" spans="23:25" x14ac:dyDescent="0.25">
      <c r="W13876" s="18"/>
      <c r="X13876" s="18"/>
      <c r="Y13876" s="18"/>
    </row>
    <row r="13877" spans="23:25" x14ac:dyDescent="0.25">
      <c r="W13877" s="18"/>
      <c r="X13877" s="18"/>
      <c r="Y13877" s="18"/>
    </row>
    <row r="13878" spans="23:25" x14ac:dyDescent="0.25">
      <c r="W13878" s="18"/>
      <c r="X13878" s="18"/>
      <c r="Y13878" s="18"/>
    </row>
    <row r="13879" spans="23:25" x14ac:dyDescent="0.25">
      <c r="W13879" s="18"/>
      <c r="X13879" s="18"/>
      <c r="Y13879" s="18"/>
    </row>
    <row r="13880" spans="23:25" x14ac:dyDescent="0.25">
      <c r="W13880" s="18"/>
      <c r="X13880" s="18"/>
      <c r="Y13880" s="18"/>
    </row>
    <row r="13881" spans="23:25" x14ac:dyDescent="0.25">
      <c r="W13881" s="18"/>
      <c r="X13881" s="18"/>
      <c r="Y13881" s="18"/>
    </row>
    <row r="13882" spans="23:25" x14ac:dyDescent="0.25">
      <c r="W13882" s="18"/>
      <c r="X13882" s="18"/>
      <c r="Y13882" s="18"/>
    </row>
    <row r="13883" spans="23:25" x14ac:dyDescent="0.25">
      <c r="W13883" s="18"/>
      <c r="X13883" s="18"/>
      <c r="Y13883" s="18"/>
    </row>
    <row r="13884" spans="23:25" x14ac:dyDescent="0.25">
      <c r="W13884" s="18"/>
      <c r="X13884" s="18"/>
      <c r="Y13884" s="18"/>
    </row>
    <row r="13885" spans="23:25" x14ac:dyDescent="0.25">
      <c r="W13885" s="18"/>
      <c r="X13885" s="18"/>
      <c r="Y13885" s="18"/>
    </row>
    <row r="13886" spans="23:25" x14ac:dyDescent="0.25">
      <c r="W13886" s="18"/>
      <c r="X13886" s="18"/>
      <c r="Y13886" s="18"/>
    </row>
    <row r="13887" spans="23:25" x14ac:dyDescent="0.25">
      <c r="W13887" s="18"/>
      <c r="X13887" s="18"/>
      <c r="Y13887" s="18"/>
    </row>
    <row r="13888" spans="23:25" x14ac:dyDescent="0.25">
      <c r="W13888" s="18"/>
      <c r="X13888" s="18"/>
      <c r="Y13888" s="18"/>
    </row>
    <row r="13889" spans="23:25" x14ac:dyDescent="0.25">
      <c r="W13889" s="18"/>
      <c r="X13889" s="18"/>
      <c r="Y13889" s="18"/>
    </row>
    <row r="13890" spans="23:25" x14ac:dyDescent="0.25">
      <c r="W13890" s="18"/>
      <c r="X13890" s="18"/>
      <c r="Y13890" s="18"/>
    </row>
    <row r="13891" spans="23:25" x14ac:dyDescent="0.25">
      <c r="W13891" s="18"/>
      <c r="X13891" s="18"/>
      <c r="Y13891" s="18"/>
    </row>
    <row r="13892" spans="23:25" x14ac:dyDescent="0.25">
      <c r="W13892" s="18"/>
      <c r="X13892" s="18"/>
      <c r="Y13892" s="18"/>
    </row>
    <row r="13893" spans="23:25" x14ac:dyDescent="0.25">
      <c r="W13893" s="18"/>
      <c r="X13893" s="18"/>
      <c r="Y13893" s="18"/>
    </row>
    <row r="13894" spans="23:25" x14ac:dyDescent="0.25">
      <c r="W13894" s="18"/>
      <c r="X13894" s="18"/>
      <c r="Y13894" s="18"/>
    </row>
    <row r="13895" spans="23:25" x14ac:dyDescent="0.25">
      <c r="W13895" s="18"/>
      <c r="X13895" s="18"/>
      <c r="Y13895" s="18"/>
    </row>
    <row r="13896" spans="23:25" x14ac:dyDescent="0.25">
      <c r="W13896" s="18"/>
      <c r="X13896" s="18"/>
      <c r="Y13896" s="18"/>
    </row>
    <row r="13897" spans="23:25" x14ac:dyDescent="0.25">
      <c r="W13897" s="18"/>
      <c r="X13897" s="18"/>
      <c r="Y13897" s="18"/>
    </row>
    <row r="13898" spans="23:25" x14ac:dyDescent="0.25">
      <c r="W13898" s="18"/>
      <c r="X13898" s="18"/>
      <c r="Y13898" s="18"/>
    </row>
    <row r="13899" spans="23:25" x14ac:dyDescent="0.25">
      <c r="W13899" s="18"/>
      <c r="X13899" s="18"/>
      <c r="Y13899" s="18"/>
    </row>
    <row r="13900" spans="23:25" x14ac:dyDescent="0.25">
      <c r="W13900" s="18"/>
      <c r="X13900" s="18"/>
      <c r="Y13900" s="18"/>
    </row>
    <row r="13901" spans="23:25" x14ac:dyDescent="0.25">
      <c r="W13901" s="18"/>
      <c r="X13901" s="18"/>
      <c r="Y13901" s="18"/>
    </row>
    <row r="13902" spans="23:25" x14ac:dyDescent="0.25">
      <c r="W13902" s="18"/>
      <c r="X13902" s="18"/>
      <c r="Y13902" s="18"/>
    </row>
    <row r="13903" spans="23:25" x14ac:dyDescent="0.25">
      <c r="W13903" s="18"/>
      <c r="X13903" s="18"/>
      <c r="Y13903" s="18"/>
    </row>
    <row r="13904" spans="23:25" x14ac:dyDescent="0.25">
      <c r="W13904" s="18"/>
      <c r="X13904" s="18"/>
      <c r="Y13904" s="18"/>
    </row>
    <row r="13905" spans="23:25" x14ac:dyDescent="0.25">
      <c r="W13905" s="18"/>
      <c r="X13905" s="18"/>
      <c r="Y13905" s="18"/>
    </row>
    <row r="13906" spans="23:25" x14ac:dyDescent="0.25">
      <c r="W13906" s="18"/>
      <c r="X13906" s="18"/>
      <c r="Y13906" s="18"/>
    </row>
    <row r="13907" spans="23:25" x14ac:dyDescent="0.25">
      <c r="W13907" s="18"/>
      <c r="X13907" s="18"/>
      <c r="Y13907" s="18"/>
    </row>
    <row r="13908" spans="23:25" x14ac:dyDescent="0.25">
      <c r="W13908" s="18"/>
      <c r="X13908" s="18"/>
      <c r="Y13908" s="18"/>
    </row>
    <row r="13909" spans="23:25" x14ac:dyDescent="0.25">
      <c r="W13909" s="18"/>
      <c r="X13909" s="18"/>
      <c r="Y13909" s="18"/>
    </row>
    <row r="13910" spans="23:25" x14ac:dyDescent="0.25">
      <c r="W13910" s="18"/>
      <c r="X13910" s="18"/>
      <c r="Y13910" s="18"/>
    </row>
    <row r="13911" spans="23:25" x14ac:dyDescent="0.25">
      <c r="W13911" s="18"/>
      <c r="X13911" s="18"/>
      <c r="Y13911" s="18"/>
    </row>
    <row r="13912" spans="23:25" x14ac:dyDescent="0.25">
      <c r="W13912" s="18"/>
      <c r="X13912" s="18"/>
      <c r="Y13912" s="18"/>
    </row>
    <row r="13913" spans="23:25" x14ac:dyDescent="0.25">
      <c r="W13913" s="18"/>
      <c r="X13913" s="18"/>
      <c r="Y13913" s="18"/>
    </row>
    <row r="13914" spans="23:25" x14ac:dyDescent="0.25">
      <c r="W13914" s="18"/>
      <c r="X13914" s="18"/>
      <c r="Y13914" s="18"/>
    </row>
    <row r="13915" spans="23:25" x14ac:dyDescent="0.25">
      <c r="W13915" s="18"/>
      <c r="X13915" s="18"/>
      <c r="Y13915" s="18"/>
    </row>
    <row r="13916" spans="23:25" x14ac:dyDescent="0.25">
      <c r="W13916" s="18"/>
      <c r="X13916" s="18"/>
      <c r="Y13916" s="18"/>
    </row>
    <row r="13917" spans="23:25" x14ac:dyDescent="0.25">
      <c r="W13917" s="18"/>
      <c r="X13917" s="18"/>
      <c r="Y13917" s="18"/>
    </row>
    <row r="13918" spans="23:25" x14ac:dyDescent="0.25">
      <c r="W13918" s="18"/>
      <c r="X13918" s="18"/>
      <c r="Y13918" s="18"/>
    </row>
    <row r="13919" spans="23:25" x14ac:dyDescent="0.25">
      <c r="W13919" s="18"/>
      <c r="X13919" s="18"/>
      <c r="Y13919" s="18"/>
    </row>
    <row r="13920" spans="23:25" x14ac:dyDescent="0.25">
      <c r="W13920" s="18"/>
      <c r="X13920" s="18"/>
      <c r="Y13920" s="18"/>
    </row>
    <row r="13921" spans="23:25" x14ac:dyDescent="0.25">
      <c r="W13921" s="18"/>
      <c r="X13921" s="18"/>
      <c r="Y13921" s="18"/>
    </row>
    <row r="13922" spans="23:25" x14ac:dyDescent="0.25">
      <c r="W13922" s="18"/>
      <c r="X13922" s="18"/>
      <c r="Y13922" s="18"/>
    </row>
    <row r="13923" spans="23:25" x14ac:dyDescent="0.25">
      <c r="W13923" s="18"/>
      <c r="X13923" s="18"/>
      <c r="Y13923" s="18"/>
    </row>
    <row r="13924" spans="23:25" x14ac:dyDescent="0.25">
      <c r="W13924" s="18"/>
      <c r="X13924" s="18"/>
      <c r="Y13924" s="18"/>
    </row>
    <row r="13925" spans="23:25" x14ac:dyDescent="0.25">
      <c r="W13925" s="18"/>
      <c r="X13925" s="18"/>
      <c r="Y13925" s="18"/>
    </row>
    <row r="13926" spans="23:25" x14ac:dyDescent="0.25">
      <c r="W13926" s="18"/>
      <c r="X13926" s="18"/>
      <c r="Y13926" s="18"/>
    </row>
    <row r="13927" spans="23:25" x14ac:dyDescent="0.25">
      <c r="W13927" s="18"/>
      <c r="X13927" s="18"/>
      <c r="Y13927" s="18"/>
    </row>
    <row r="13928" spans="23:25" x14ac:dyDescent="0.25">
      <c r="W13928" s="18"/>
      <c r="X13928" s="18"/>
      <c r="Y13928" s="18"/>
    </row>
    <row r="13929" spans="23:25" x14ac:dyDescent="0.25">
      <c r="W13929" s="18"/>
      <c r="X13929" s="18"/>
      <c r="Y13929" s="18"/>
    </row>
    <row r="13930" spans="23:25" x14ac:dyDescent="0.25">
      <c r="W13930" s="18"/>
      <c r="X13930" s="18"/>
      <c r="Y13930" s="18"/>
    </row>
    <row r="13931" spans="23:25" x14ac:dyDescent="0.25">
      <c r="W13931" s="18"/>
      <c r="X13931" s="18"/>
      <c r="Y13931" s="18"/>
    </row>
    <row r="13932" spans="23:25" x14ac:dyDescent="0.25">
      <c r="W13932" s="18"/>
      <c r="X13932" s="18"/>
      <c r="Y13932" s="18"/>
    </row>
    <row r="13933" spans="23:25" x14ac:dyDescent="0.25">
      <c r="W13933" s="18"/>
      <c r="X13933" s="18"/>
      <c r="Y13933" s="18"/>
    </row>
    <row r="13934" spans="23:25" x14ac:dyDescent="0.25">
      <c r="W13934" s="18"/>
      <c r="X13934" s="18"/>
      <c r="Y13934" s="18"/>
    </row>
    <row r="13935" spans="23:25" x14ac:dyDescent="0.25">
      <c r="W13935" s="18"/>
      <c r="X13935" s="18"/>
      <c r="Y13935" s="18"/>
    </row>
    <row r="13936" spans="23:25" x14ac:dyDescent="0.25">
      <c r="W13936" s="18"/>
      <c r="X13936" s="18"/>
      <c r="Y13936" s="18"/>
    </row>
    <row r="13937" spans="23:25" x14ac:dyDescent="0.25">
      <c r="W13937" s="18"/>
      <c r="X13937" s="18"/>
      <c r="Y13937" s="18"/>
    </row>
    <row r="13938" spans="23:25" x14ac:dyDescent="0.25">
      <c r="W13938" s="18"/>
      <c r="X13938" s="18"/>
      <c r="Y13938" s="18"/>
    </row>
    <row r="13939" spans="23:25" x14ac:dyDescent="0.25">
      <c r="W13939" s="18"/>
      <c r="X13939" s="18"/>
      <c r="Y13939" s="18"/>
    </row>
    <row r="13940" spans="23:25" x14ac:dyDescent="0.25">
      <c r="W13940" s="18"/>
      <c r="X13940" s="18"/>
      <c r="Y13940" s="18"/>
    </row>
    <row r="13941" spans="23:25" x14ac:dyDescent="0.25">
      <c r="W13941" s="18"/>
      <c r="X13941" s="18"/>
      <c r="Y13941" s="18"/>
    </row>
    <row r="13942" spans="23:25" x14ac:dyDescent="0.25">
      <c r="W13942" s="18"/>
      <c r="X13942" s="18"/>
      <c r="Y13942" s="18"/>
    </row>
    <row r="13943" spans="23:25" x14ac:dyDescent="0.25">
      <c r="W13943" s="18"/>
      <c r="X13943" s="18"/>
      <c r="Y13943" s="18"/>
    </row>
    <row r="13944" spans="23:25" x14ac:dyDescent="0.25">
      <c r="W13944" s="18"/>
      <c r="X13944" s="18"/>
      <c r="Y13944" s="18"/>
    </row>
    <row r="13945" spans="23:25" x14ac:dyDescent="0.25">
      <c r="W13945" s="18"/>
      <c r="X13945" s="18"/>
      <c r="Y13945" s="18"/>
    </row>
    <row r="13946" spans="23:25" x14ac:dyDescent="0.25">
      <c r="W13946" s="18"/>
      <c r="X13946" s="18"/>
      <c r="Y13946" s="18"/>
    </row>
    <row r="13947" spans="23:25" x14ac:dyDescent="0.25">
      <c r="W13947" s="18"/>
      <c r="X13947" s="18"/>
      <c r="Y13947" s="18"/>
    </row>
    <row r="13948" spans="23:25" x14ac:dyDescent="0.25">
      <c r="W13948" s="18"/>
      <c r="X13948" s="18"/>
      <c r="Y13948" s="18"/>
    </row>
    <row r="13949" spans="23:25" x14ac:dyDescent="0.25">
      <c r="W13949" s="18"/>
      <c r="X13949" s="18"/>
      <c r="Y13949" s="18"/>
    </row>
    <row r="13950" spans="23:25" x14ac:dyDescent="0.25">
      <c r="W13950" s="18"/>
      <c r="X13950" s="18"/>
      <c r="Y13950" s="18"/>
    </row>
    <row r="13951" spans="23:25" x14ac:dyDescent="0.25">
      <c r="W13951" s="18"/>
      <c r="X13951" s="18"/>
      <c r="Y13951" s="18"/>
    </row>
    <row r="13952" spans="23:25" x14ac:dyDescent="0.25">
      <c r="W13952" s="18"/>
      <c r="X13952" s="18"/>
      <c r="Y13952" s="18"/>
    </row>
    <row r="13953" spans="23:25" x14ac:dyDescent="0.25">
      <c r="W13953" s="18"/>
      <c r="X13953" s="18"/>
      <c r="Y13953" s="18"/>
    </row>
    <row r="13954" spans="23:25" x14ac:dyDescent="0.25">
      <c r="W13954" s="18"/>
      <c r="X13954" s="18"/>
      <c r="Y13954" s="18"/>
    </row>
    <row r="13955" spans="23:25" x14ac:dyDescent="0.25">
      <c r="W13955" s="18"/>
      <c r="X13955" s="18"/>
      <c r="Y13955" s="18"/>
    </row>
    <row r="13956" spans="23:25" x14ac:dyDescent="0.25">
      <c r="W13956" s="18"/>
      <c r="X13956" s="18"/>
      <c r="Y13956" s="18"/>
    </row>
    <row r="13957" spans="23:25" x14ac:dyDescent="0.25">
      <c r="W13957" s="18"/>
      <c r="X13957" s="18"/>
      <c r="Y13957" s="18"/>
    </row>
    <row r="13958" spans="23:25" x14ac:dyDescent="0.25">
      <c r="W13958" s="18"/>
      <c r="X13958" s="18"/>
      <c r="Y13958" s="18"/>
    </row>
    <row r="13959" spans="23:25" x14ac:dyDescent="0.25">
      <c r="W13959" s="18"/>
      <c r="X13959" s="18"/>
      <c r="Y13959" s="18"/>
    </row>
    <row r="13960" spans="23:25" x14ac:dyDescent="0.25">
      <c r="W13960" s="18"/>
      <c r="X13960" s="18"/>
      <c r="Y13960" s="18"/>
    </row>
    <row r="13961" spans="23:25" x14ac:dyDescent="0.25">
      <c r="W13961" s="18"/>
      <c r="X13961" s="18"/>
      <c r="Y13961" s="18"/>
    </row>
    <row r="13962" spans="23:25" x14ac:dyDescent="0.25">
      <c r="W13962" s="18"/>
      <c r="X13962" s="18"/>
      <c r="Y13962" s="18"/>
    </row>
    <row r="13963" spans="23:25" x14ac:dyDescent="0.25">
      <c r="W13963" s="18"/>
      <c r="X13963" s="18"/>
      <c r="Y13963" s="18"/>
    </row>
    <row r="13964" spans="23:25" x14ac:dyDescent="0.25">
      <c r="W13964" s="18"/>
      <c r="X13964" s="18"/>
      <c r="Y13964" s="18"/>
    </row>
    <row r="13965" spans="23:25" x14ac:dyDescent="0.25">
      <c r="W13965" s="18"/>
      <c r="X13965" s="18"/>
      <c r="Y13965" s="18"/>
    </row>
    <row r="13966" spans="23:25" x14ac:dyDescent="0.25">
      <c r="W13966" s="18"/>
      <c r="X13966" s="18"/>
      <c r="Y13966" s="18"/>
    </row>
    <row r="13967" spans="23:25" x14ac:dyDescent="0.25">
      <c r="W13967" s="18"/>
      <c r="X13967" s="18"/>
      <c r="Y13967" s="18"/>
    </row>
    <row r="13968" spans="23:25" x14ac:dyDescent="0.25">
      <c r="W13968" s="18"/>
      <c r="X13968" s="18"/>
      <c r="Y13968" s="18"/>
    </row>
    <row r="13969" spans="23:25" x14ac:dyDescent="0.25">
      <c r="W13969" s="18"/>
      <c r="X13969" s="18"/>
      <c r="Y13969" s="18"/>
    </row>
    <row r="13970" spans="23:25" x14ac:dyDescent="0.25">
      <c r="W13970" s="18"/>
      <c r="X13970" s="18"/>
      <c r="Y13970" s="18"/>
    </row>
    <row r="13971" spans="23:25" x14ac:dyDescent="0.25">
      <c r="W13971" s="18"/>
      <c r="X13971" s="18"/>
      <c r="Y13971" s="18"/>
    </row>
    <row r="13972" spans="23:25" x14ac:dyDescent="0.25">
      <c r="W13972" s="18"/>
      <c r="X13972" s="18"/>
      <c r="Y13972" s="18"/>
    </row>
    <row r="13973" spans="23:25" x14ac:dyDescent="0.25">
      <c r="W13973" s="18"/>
      <c r="X13973" s="18"/>
      <c r="Y13973" s="18"/>
    </row>
    <row r="13974" spans="23:25" x14ac:dyDescent="0.25">
      <c r="W13974" s="18"/>
      <c r="X13974" s="18"/>
      <c r="Y13974" s="18"/>
    </row>
    <row r="13975" spans="23:25" x14ac:dyDescent="0.25">
      <c r="W13975" s="18"/>
      <c r="X13975" s="18"/>
      <c r="Y13975" s="18"/>
    </row>
    <row r="13976" spans="23:25" x14ac:dyDescent="0.25">
      <c r="W13976" s="18"/>
      <c r="X13976" s="18"/>
      <c r="Y13976" s="18"/>
    </row>
    <row r="13977" spans="23:25" x14ac:dyDescent="0.25">
      <c r="W13977" s="18"/>
      <c r="X13977" s="18"/>
      <c r="Y13977" s="18"/>
    </row>
    <row r="13978" spans="23:25" x14ac:dyDescent="0.25">
      <c r="W13978" s="18"/>
      <c r="X13978" s="18"/>
      <c r="Y13978" s="18"/>
    </row>
    <row r="13979" spans="23:25" x14ac:dyDescent="0.25">
      <c r="W13979" s="18"/>
      <c r="X13979" s="18"/>
      <c r="Y13979" s="18"/>
    </row>
    <row r="13980" spans="23:25" x14ac:dyDescent="0.25">
      <c r="W13980" s="18"/>
      <c r="X13980" s="18"/>
      <c r="Y13980" s="18"/>
    </row>
    <row r="13981" spans="23:25" x14ac:dyDescent="0.25">
      <c r="W13981" s="18"/>
      <c r="X13981" s="18"/>
      <c r="Y13981" s="18"/>
    </row>
    <row r="13982" spans="23:25" x14ac:dyDescent="0.25">
      <c r="W13982" s="18"/>
      <c r="X13982" s="18"/>
      <c r="Y13982" s="18"/>
    </row>
    <row r="13983" spans="23:25" x14ac:dyDescent="0.25">
      <c r="W13983" s="18"/>
      <c r="X13983" s="18"/>
      <c r="Y13983" s="18"/>
    </row>
    <row r="13984" spans="23:25" x14ac:dyDescent="0.25">
      <c r="W13984" s="18"/>
      <c r="X13984" s="18"/>
      <c r="Y13984" s="18"/>
    </row>
    <row r="13985" spans="23:25" x14ac:dyDescent="0.25">
      <c r="W13985" s="18"/>
      <c r="X13985" s="18"/>
      <c r="Y13985" s="18"/>
    </row>
    <row r="13986" spans="23:25" x14ac:dyDescent="0.25">
      <c r="W13986" s="18"/>
      <c r="X13986" s="18"/>
      <c r="Y13986" s="18"/>
    </row>
    <row r="13987" spans="23:25" x14ac:dyDescent="0.25">
      <c r="W13987" s="18"/>
      <c r="X13987" s="18"/>
      <c r="Y13987" s="18"/>
    </row>
    <row r="13988" spans="23:25" x14ac:dyDescent="0.25">
      <c r="W13988" s="18"/>
      <c r="X13988" s="18"/>
      <c r="Y13988" s="18"/>
    </row>
    <row r="13989" spans="23:25" x14ac:dyDescent="0.25">
      <c r="W13989" s="18"/>
      <c r="X13989" s="18"/>
      <c r="Y13989" s="18"/>
    </row>
    <row r="13990" spans="23:25" x14ac:dyDescent="0.25">
      <c r="W13990" s="18"/>
      <c r="X13990" s="18"/>
      <c r="Y13990" s="18"/>
    </row>
    <row r="13991" spans="23:25" x14ac:dyDescent="0.25">
      <c r="W13991" s="18"/>
      <c r="X13991" s="18"/>
      <c r="Y13991" s="18"/>
    </row>
    <row r="13992" spans="23:25" x14ac:dyDescent="0.25">
      <c r="W13992" s="18"/>
      <c r="X13992" s="18"/>
      <c r="Y13992" s="18"/>
    </row>
    <row r="13993" spans="23:25" x14ac:dyDescent="0.25">
      <c r="W13993" s="18"/>
      <c r="X13993" s="18"/>
      <c r="Y13993" s="18"/>
    </row>
    <row r="13994" spans="23:25" x14ac:dyDescent="0.25">
      <c r="W13994" s="18"/>
      <c r="X13994" s="18"/>
      <c r="Y13994" s="18"/>
    </row>
    <row r="13995" spans="23:25" x14ac:dyDescent="0.25">
      <c r="W13995" s="18"/>
      <c r="X13995" s="18"/>
      <c r="Y13995" s="18"/>
    </row>
    <row r="13996" spans="23:25" x14ac:dyDescent="0.25">
      <c r="W13996" s="18"/>
      <c r="X13996" s="18"/>
      <c r="Y13996" s="18"/>
    </row>
    <row r="13997" spans="23:25" x14ac:dyDescent="0.25">
      <c r="W13997" s="18"/>
      <c r="X13997" s="18"/>
      <c r="Y13997" s="18"/>
    </row>
    <row r="13998" spans="23:25" x14ac:dyDescent="0.25">
      <c r="W13998" s="18"/>
      <c r="X13998" s="18"/>
      <c r="Y13998" s="18"/>
    </row>
    <row r="13999" spans="23:25" x14ac:dyDescent="0.25">
      <c r="W13999" s="18"/>
      <c r="X13999" s="18"/>
      <c r="Y13999" s="18"/>
    </row>
    <row r="14000" spans="23:25" x14ac:dyDescent="0.25">
      <c r="W14000" s="18"/>
      <c r="X14000" s="18"/>
      <c r="Y14000" s="18"/>
    </row>
    <row r="14001" spans="23:25" x14ac:dyDescent="0.25">
      <c r="W14001" s="18"/>
      <c r="X14001" s="18"/>
      <c r="Y14001" s="18"/>
    </row>
    <row r="14002" spans="23:25" x14ac:dyDescent="0.25">
      <c r="W14002" s="18"/>
      <c r="X14002" s="18"/>
      <c r="Y14002" s="18"/>
    </row>
    <row r="14003" spans="23:25" x14ac:dyDescent="0.25">
      <c r="W14003" s="18"/>
      <c r="X14003" s="18"/>
      <c r="Y14003" s="18"/>
    </row>
    <row r="14004" spans="23:25" x14ac:dyDescent="0.25">
      <c r="W14004" s="18"/>
      <c r="X14004" s="18"/>
      <c r="Y14004" s="18"/>
    </row>
    <row r="14005" spans="23:25" x14ac:dyDescent="0.25">
      <c r="W14005" s="18"/>
      <c r="X14005" s="18"/>
      <c r="Y14005" s="18"/>
    </row>
    <row r="14006" spans="23:25" x14ac:dyDescent="0.25">
      <c r="W14006" s="18"/>
      <c r="X14006" s="18"/>
      <c r="Y14006" s="18"/>
    </row>
    <row r="14007" spans="23:25" x14ac:dyDescent="0.25">
      <c r="W14007" s="18"/>
      <c r="X14007" s="18"/>
      <c r="Y14007" s="18"/>
    </row>
    <row r="14008" spans="23:25" x14ac:dyDescent="0.25">
      <c r="W14008" s="18"/>
      <c r="X14008" s="18"/>
      <c r="Y14008" s="18"/>
    </row>
    <row r="14009" spans="23:25" x14ac:dyDescent="0.25">
      <c r="W14009" s="18"/>
      <c r="X14009" s="18"/>
      <c r="Y14009" s="18"/>
    </row>
    <row r="14010" spans="23:25" x14ac:dyDescent="0.25">
      <c r="W14010" s="18"/>
      <c r="X14010" s="18"/>
      <c r="Y14010" s="18"/>
    </row>
    <row r="14011" spans="23:25" x14ac:dyDescent="0.25">
      <c r="W14011" s="18"/>
      <c r="X14011" s="18"/>
      <c r="Y14011" s="18"/>
    </row>
    <row r="14012" spans="23:25" x14ac:dyDescent="0.25">
      <c r="W14012" s="18"/>
      <c r="X14012" s="18"/>
      <c r="Y14012" s="18"/>
    </row>
    <row r="14013" spans="23:25" x14ac:dyDescent="0.25">
      <c r="W14013" s="18"/>
      <c r="X14013" s="18"/>
      <c r="Y14013" s="18"/>
    </row>
    <row r="14014" spans="23:25" x14ac:dyDescent="0.25">
      <c r="W14014" s="18"/>
      <c r="X14014" s="18"/>
      <c r="Y14014" s="18"/>
    </row>
    <row r="14015" spans="23:25" x14ac:dyDescent="0.25">
      <c r="W14015" s="18"/>
      <c r="X14015" s="18"/>
      <c r="Y14015" s="18"/>
    </row>
    <row r="14016" spans="23:25" x14ac:dyDescent="0.25">
      <c r="W14016" s="18"/>
      <c r="X14016" s="18"/>
      <c r="Y14016" s="18"/>
    </row>
    <row r="14017" spans="23:25" x14ac:dyDescent="0.25">
      <c r="W14017" s="18"/>
      <c r="X14017" s="18"/>
      <c r="Y14017" s="18"/>
    </row>
    <row r="14018" spans="23:25" x14ac:dyDescent="0.25">
      <c r="W14018" s="18"/>
      <c r="X14018" s="18"/>
      <c r="Y14018" s="18"/>
    </row>
    <row r="14019" spans="23:25" x14ac:dyDescent="0.25">
      <c r="W14019" s="18"/>
      <c r="X14019" s="18"/>
      <c r="Y14019" s="18"/>
    </row>
    <row r="14020" spans="23:25" x14ac:dyDescent="0.25">
      <c r="W14020" s="18"/>
      <c r="X14020" s="18"/>
      <c r="Y14020" s="18"/>
    </row>
    <row r="14021" spans="23:25" x14ac:dyDescent="0.25">
      <c r="W14021" s="18"/>
      <c r="X14021" s="18"/>
      <c r="Y14021" s="18"/>
    </row>
    <row r="14022" spans="23:25" x14ac:dyDescent="0.25">
      <c r="W14022" s="18"/>
      <c r="X14022" s="18"/>
      <c r="Y14022" s="18"/>
    </row>
    <row r="14023" spans="23:25" x14ac:dyDescent="0.25">
      <c r="W14023" s="18"/>
      <c r="X14023" s="18"/>
      <c r="Y14023" s="18"/>
    </row>
    <row r="14024" spans="23:25" x14ac:dyDescent="0.25">
      <c r="W14024" s="18"/>
      <c r="X14024" s="18"/>
      <c r="Y14024" s="18"/>
    </row>
    <row r="14025" spans="23:25" x14ac:dyDescent="0.25">
      <c r="W14025" s="18"/>
      <c r="X14025" s="18"/>
      <c r="Y14025" s="18"/>
    </row>
    <row r="14026" spans="23:25" x14ac:dyDescent="0.25">
      <c r="W14026" s="18"/>
      <c r="X14026" s="18"/>
      <c r="Y14026" s="18"/>
    </row>
    <row r="14027" spans="23:25" x14ac:dyDescent="0.25">
      <c r="W14027" s="18"/>
      <c r="X14027" s="18"/>
      <c r="Y14027" s="18"/>
    </row>
    <row r="14028" spans="23:25" x14ac:dyDescent="0.25">
      <c r="W14028" s="18"/>
      <c r="X14028" s="18"/>
      <c r="Y14028" s="18"/>
    </row>
    <row r="14029" spans="23:25" x14ac:dyDescent="0.25">
      <c r="W14029" s="18"/>
      <c r="X14029" s="18"/>
      <c r="Y14029" s="18"/>
    </row>
    <row r="14030" spans="23:25" x14ac:dyDescent="0.25">
      <c r="W14030" s="18"/>
      <c r="X14030" s="18"/>
      <c r="Y14030" s="18"/>
    </row>
    <row r="14031" spans="23:25" x14ac:dyDescent="0.25">
      <c r="W14031" s="18"/>
      <c r="X14031" s="18"/>
      <c r="Y14031" s="18"/>
    </row>
    <row r="14032" spans="23:25" x14ac:dyDescent="0.25">
      <c r="W14032" s="18"/>
      <c r="X14032" s="18"/>
      <c r="Y14032" s="18"/>
    </row>
    <row r="14033" spans="23:25" x14ac:dyDescent="0.25">
      <c r="W14033" s="18"/>
      <c r="X14033" s="18"/>
      <c r="Y14033" s="18"/>
    </row>
    <row r="14034" spans="23:25" x14ac:dyDescent="0.25">
      <c r="W14034" s="18"/>
      <c r="X14034" s="18"/>
      <c r="Y14034" s="18"/>
    </row>
    <row r="14035" spans="23:25" x14ac:dyDescent="0.25">
      <c r="W14035" s="18"/>
      <c r="X14035" s="18"/>
      <c r="Y14035" s="18"/>
    </row>
    <row r="14036" spans="23:25" x14ac:dyDescent="0.25">
      <c r="W14036" s="18"/>
      <c r="X14036" s="18"/>
      <c r="Y14036" s="18"/>
    </row>
    <row r="14037" spans="23:25" x14ac:dyDescent="0.25">
      <c r="W14037" s="18"/>
      <c r="X14037" s="18"/>
      <c r="Y14037" s="18"/>
    </row>
    <row r="14038" spans="23:25" x14ac:dyDescent="0.25">
      <c r="W14038" s="18"/>
      <c r="X14038" s="18"/>
      <c r="Y14038" s="18"/>
    </row>
    <row r="14039" spans="23:25" x14ac:dyDescent="0.25">
      <c r="W14039" s="18"/>
      <c r="X14039" s="18"/>
      <c r="Y14039" s="18"/>
    </row>
    <row r="14040" spans="23:25" x14ac:dyDescent="0.25">
      <c r="W14040" s="18"/>
      <c r="X14040" s="18"/>
      <c r="Y14040" s="18"/>
    </row>
    <row r="14041" spans="23:25" x14ac:dyDescent="0.25">
      <c r="W14041" s="18"/>
      <c r="X14041" s="18"/>
      <c r="Y14041" s="18"/>
    </row>
    <row r="14042" spans="23:25" x14ac:dyDescent="0.25">
      <c r="W14042" s="18"/>
      <c r="X14042" s="18"/>
      <c r="Y14042" s="18"/>
    </row>
    <row r="14043" spans="23:25" x14ac:dyDescent="0.25">
      <c r="W14043" s="18"/>
      <c r="X14043" s="18"/>
      <c r="Y14043" s="18"/>
    </row>
    <row r="14044" spans="23:25" x14ac:dyDescent="0.25">
      <c r="W14044" s="18"/>
      <c r="X14044" s="18"/>
      <c r="Y14044" s="18"/>
    </row>
    <row r="14045" spans="23:25" x14ac:dyDescent="0.25">
      <c r="W14045" s="18"/>
      <c r="X14045" s="18"/>
      <c r="Y14045" s="18"/>
    </row>
    <row r="14046" spans="23:25" x14ac:dyDescent="0.25">
      <c r="W14046" s="18"/>
      <c r="X14046" s="18"/>
      <c r="Y14046" s="18"/>
    </row>
    <row r="14047" spans="23:25" x14ac:dyDescent="0.25">
      <c r="W14047" s="18"/>
      <c r="X14047" s="18"/>
      <c r="Y14047" s="18"/>
    </row>
    <row r="14048" spans="23:25" x14ac:dyDescent="0.25">
      <c r="W14048" s="18"/>
      <c r="X14048" s="18"/>
      <c r="Y14048" s="18"/>
    </row>
    <row r="14049" spans="23:25" x14ac:dyDescent="0.25">
      <c r="W14049" s="18"/>
      <c r="X14049" s="18"/>
      <c r="Y14049" s="18"/>
    </row>
    <row r="14050" spans="23:25" x14ac:dyDescent="0.25">
      <c r="W14050" s="18"/>
      <c r="X14050" s="18"/>
      <c r="Y14050" s="18"/>
    </row>
    <row r="14051" spans="23:25" x14ac:dyDescent="0.25">
      <c r="W14051" s="18"/>
      <c r="X14051" s="18"/>
      <c r="Y14051" s="18"/>
    </row>
    <row r="14052" spans="23:25" x14ac:dyDescent="0.25">
      <c r="W14052" s="18"/>
      <c r="X14052" s="18"/>
      <c r="Y14052" s="18"/>
    </row>
    <row r="14053" spans="23:25" x14ac:dyDescent="0.25">
      <c r="W14053" s="18"/>
      <c r="X14053" s="18"/>
      <c r="Y14053" s="18"/>
    </row>
    <row r="14054" spans="23:25" x14ac:dyDescent="0.25">
      <c r="W14054" s="18"/>
      <c r="X14054" s="18"/>
      <c r="Y14054" s="18"/>
    </row>
    <row r="14055" spans="23:25" x14ac:dyDescent="0.25">
      <c r="W14055" s="18"/>
      <c r="X14055" s="18"/>
      <c r="Y14055" s="18"/>
    </row>
    <row r="14056" spans="23:25" x14ac:dyDescent="0.25">
      <c r="W14056" s="18"/>
      <c r="X14056" s="18"/>
      <c r="Y14056" s="18"/>
    </row>
    <row r="14057" spans="23:25" x14ac:dyDescent="0.25">
      <c r="W14057" s="18"/>
      <c r="X14057" s="18"/>
      <c r="Y14057" s="18"/>
    </row>
    <row r="14058" spans="23:25" x14ac:dyDescent="0.25">
      <c r="W14058" s="18"/>
      <c r="X14058" s="18"/>
      <c r="Y14058" s="18"/>
    </row>
    <row r="14059" spans="23:25" x14ac:dyDescent="0.25">
      <c r="W14059" s="18"/>
      <c r="X14059" s="18"/>
      <c r="Y14059" s="18"/>
    </row>
    <row r="14060" spans="23:25" x14ac:dyDescent="0.25">
      <c r="W14060" s="18"/>
      <c r="X14060" s="18"/>
      <c r="Y14060" s="18"/>
    </row>
    <row r="14061" spans="23:25" x14ac:dyDescent="0.25">
      <c r="W14061" s="18"/>
      <c r="X14061" s="18"/>
      <c r="Y14061" s="18"/>
    </row>
    <row r="14062" spans="23:25" x14ac:dyDescent="0.25">
      <c r="W14062" s="18"/>
      <c r="X14062" s="18"/>
      <c r="Y14062" s="18"/>
    </row>
    <row r="14063" spans="23:25" x14ac:dyDescent="0.25">
      <c r="W14063" s="18"/>
      <c r="X14063" s="18"/>
      <c r="Y14063" s="18"/>
    </row>
    <row r="14064" spans="23:25" x14ac:dyDescent="0.25">
      <c r="W14064" s="18"/>
      <c r="X14064" s="18"/>
      <c r="Y14064" s="18"/>
    </row>
    <row r="14065" spans="23:25" x14ac:dyDescent="0.25">
      <c r="W14065" s="18"/>
      <c r="X14065" s="18"/>
      <c r="Y14065" s="18"/>
    </row>
    <row r="14066" spans="23:25" x14ac:dyDescent="0.25">
      <c r="W14066" s="18"/>
      <c r="X14066" s="18"/>
      <c r="Y14066" s="18"/>
    </row>
    <row r="14067" spans="23:25" x14ac:dyDescent="0.25">
      <c r="W14067" s="18"/>
      <c r="X14067" s="18"/>
      <c r="Y14067" s="18"/>
    </row>
    <row r="14068" spans="23:25" x14ac:dyDescent="0.25">
      <c r="W14068" s="18"/>
      <c r="X14068" s="18"/>
      <c r="Y14068" s="18"/>
    </row>
    <row r="14069" spans="23:25" x14ac:dyDescent="0.25">
      <c r="W14069" s="18"/>
      <c r="X14069" s="18"/>
      <c r="Y14069" s="18"/>
    </row>
    <row r="14070" spans="23:25" x14ac:dyDescent="0.25">
      <c r="W14070" s="18"/>
      <c r="X14070" s="18"/>
      <c r="Y14070" s="18"/>
    </row>
    <row r="14071" spans="23:25" x14ac:dyDescent="0.25">
      <c r="W14071" s="18"/>
      <c r="X14071" s="18"/>
      <c r="Y14071" s="18"/>
    </row>
    <row r="14072" spans="23:25" x14ac:dyDescent="0.25">
      <c r="W14072" s="18"/>
      <c r="X14072" s="18"/>
      <c r="Y14072" s="18"/>
    </row>
    <row r="14073" spans="23:25" x14ac:dyDescent="0.25">
      <c r="W14073" s="18"/>
      <c r="X14073" s="18"/>
      <c r="Y14073" s="18"/>
    </row>
    <row r="14074" spans="23:25" x14ac:dyDescent="0.25">
      <c r="W14074" s="18"/>
      <c r="X14074" s="18"/>
      <c r="Y14074" s="18"/>
    </row>
    <row r="14075" spans="23:25" x14ac:dyDescent="0.25">
      <c r="W14075" s="18"/>
      <c r="X14075" s="18"/>
      <c r="Y14075" s="18"/>
    </row>
    <row r="14076" spans="23:25" x14ac:dyDescent="0.25">
      <c r="W14076" s="18"/>
      <c r="X14076" s="18"/>
      <c r="Y14076" s="18"/>
    </row>
    <row r="14077" spans="23:25" x14ac:dyDescent="0.25">
      <c r="W14077" s="18"/>
      <c r="X14077" s="18"/>
      <c r="Y14077" s="18"/>
    </row>
    <row r="14078" spans="23:25" x14ac:dyDescent="0.25">
      <c r="W14078" s="18"/>
      <c r="X14078" s="18"/>
      <c r="Y14078" s="18"/>
    </row>
    <row r="14079" spans="23:25" x14ac:dyDescent="0.25">
      <c r="W14079" s="18"/>
      <c r="X14079" s="18"/>
      <c r="Y14079" s="18"/>
    </row>
    <row r="14080" spans="23:25" x14ac:dyDescent="0.25">
      <c r="W14080" s="18"/>
      <c r="X14080" s="18"/>
      <c r="Y14080" s="18"/>
    </row>
    <row r="14081" spans="23:25" x14ac:dyDescent="0.25">
      <c r="W14081" s="18"/>
      <c r="X14081" s="18"/>
      <c r="Y14081" s="18"/>
    </row>
    <row r="14082" spans="23:25" x14ac:dyDescent="0.25">
      <c r="W14082" s="18"/>
      <c r="X14082" s="18"/>
      <c r="Y14082" s="18"/>
    </row>
    <row r="14083" spans="23:25" x14ac:dyDescent="0.25">
      <c r="W14083" s="18"/>
      <c r="X14083" s="18"/>
      <c r="Y14083" s="18"/>
    </row>
    <row r="14084" spans="23:25" x14ac:dyDescent="0.25">
      <c r="W14084" s="18"/>
      <c r="X14084" s="18"/>
      <c r="Y14084" s="18"/>
    </row>
    <row r="14085" spans="23:25" x14ac:dyDescent="0.25">
      <c r="W14085" s="18"/>
      <c r="X14085" s="18"/>
      <c r="Y14085" s="18"/>
    </row>
    <row r="14086" spans="23:25" x14ac:dyDescent="0.25">
      <c r="W14086" s="18"/>
      <c r="X14086" s="18"/>
      <c r="Y14086" s="18"/>
    </row>
    <row r="14087" spans="23:25" x14ac:dyDescent="0.25">
      <c r="W14087" s="18"/>
      <c r="X14087" s="18"/>
      <c r="Y14087" s="18"/>
    </row>
    <row r="14088" spans="23:25" x14ac:dyDescent="0.25">
      <c r="W14088" s="18"/>
      <c r="X14088" s="18"/>
      <c r="Y14088" s="18"/>
    </row>
    <row r="14089" spans="23:25" x14ac:dyDescent="0.25">
      <c r="W14089" s="18"/>
      <c r="X14089" s="18"/>
      <c r="Y14089" s="18"/>
    </row>
    <row r="14090" spans="23:25" x14ac:dyDescent="0.25">
      <c r="W14090" s="18"/>
      <c r="X14090" s="18"/>
      <c r="Y14090" s="18"/>
    </row>
    <row r="14091" spans="23:25" x14ac:dyDescent="0.25">
      <c r="W14091" s="18"/>
      <c r="X14091" s="18"/>
      <c r="Y14091" s="18"/>
    </row>
    <row r="14092" spans="23:25" x14ac:dyDescent="0.25">
      <c r="W14092" s="18"/>
      <c r="X14092" s="18"/>
      <c r="Y14092" s="18"/>
    </row>
    <row r="14093" spans="23:25" x14ac:dyDescent="0.25">
      <c r="W14093" s="18"/>
      <c r="X14093" s="18"/>
      <c r="Y14093" s="18"/>
    </row>
    <row r="14094" spans="23:25" x14ac:dyDescent="0.25">
      <c r="W14094" s="18"/>
      <c r="X14094" s="18"/>
      <c r="Y14094" s="18"/>
    </row>
    <row r="14095" spans="23:25" x14ac:dyDescent="0.25">
      <c r="W14095" s="18"/>
      <c r="X14095" s="18"/>
      <c r="Y14095" s="18"/>
    </row>
    <row r="14096" spans="23:25" x14ac:dyDescent="0.25">
      <c r="W14096" s="18"/>
      <c r="X14096" s="18"/>
      <c r="Y14096" s="18"/>
    </row>
    <row r="14097" spans="23:25" x14ac:dyDescent="0.25">
      <c r="W14097" s="18"/>
      <c r="X14097" s="18"/>
      <c r="Y14097" s="18"/>
    </row>
    <row r="14098" spans="23:25" x14ac:dyDescent="0.25">
      <c r="W14098" s="18"/>
      <c r="X14098" s="18"/>
      <c r="Y14098" s="18"/>
    </row>
    <row r="14099" spans="23:25" x14ac:dyDescent="0.25">
      <c r="W14099" s="18"/>
      <c r="X14099" s="18"/>
      <c r="Y14099" s="18"/>
    </row>
    <row r="14100" spans="23:25" x14ac:dyDescent="0.25">
      <c r="W14100" s="18"/>
      <c r="X14100" s="18"/>
      <c r="Y14100" s="18"/>
    </row>
    <row r="14101" spans="23:25" x14ac:dyDescent="0.25">
      <c r="W14101" s="18"/>
      <c r="X14101" s="18"/>
      <c r="Y14101" s="18"/>
    </row>
    <row r="14102" spans="23:25" x14ac:dyDescent="0.25">
      <c r="W14102" s="18"/>
      <c r="X14102" s="18"/>
      <c r="Y14102" s="18"/>
    </row>
    <row r="14103" spans="23:25" x14ac:dyDescent="0.25">
      <c r="W14103" s="18"/>
      <c r="X14103" s="18"/>
      <c r="Y14103" s="18"/>
    </row>
    <row r="14104" spans="23:25" x14ac:dyDescent="0.25">
      <c r="W14104" s="18"/>
      <c r="X14104" s="18"/>
      <c r="Y14104" s="18"/>
    </row>
    <row r="14105" spans="23:25" x14ac:dyDescent="0.25">
      <c r="W14105" s="18"/>
      <c r="X14105" s="18"/>
      <c r="Y14105" s="18"/>
    </row>
    <row r="14106" spans="23:25" x14ac:dyDescent="0.25">
      <c r="W14106" s="18"/>
      <c r="X14106" s="18"/>
      <c r="Y14106" s="18"/>
    </row>
    <row r="14107" spans="23:25" x14ac:dyDescent="0.25">
      <c r="W14107" s="18"/>
      <c r="X14107" s="18"/>
      <c r="Y14107" s="18"/>
    </row>
    <row r="14108" spans="23:25" x14ac:dyDescent="0.25">
      <c r="W14108" s="18"/>
      <c r="X14108" s="18"/>
      <c r="Y14108" s="18"/>
    </row>
    <row r="14109" spans="23:25" x14ac:dyDescent="0.25">
      <c r="W14109" s="18"/>
      <c r="X14109" s="18"/>
      <c r="Y14109" s="18"/>
    </row>
    <row r="14110" spans="23:25" x14ac:dyDescent="0.25">
      <c r="W14110" s="18"/>
      <c r="X14110" s="18"/>
      <c r="Y14110" s="18"/>
    </row>
    <row r="14111" spans="23:25" x14ac:dyDescent="0.25">
      <c r="W14111" s="18"/>
      <c r="X14111" s="18"/>
      <c r="Y14111" s="18"/>
    </row>
    <row r="14112" spans="23:25" x14ac:dyDescent="0.25">
      <c r="W14112" s="18"/>
      <c r="X14112" s="18"/>
      <c r="Y14112" s="18"/>
    </row>
    <row r="14113" spans="23:25" x14ac:dyDescent="0.25">
      <c r="W14113" s="18"/>
      <c r="X14113" s="18"/>
      <c r="Y14113" s="18"/>
    </row>
    <row r="14114" spans="23:25" x14ac:dyDescent="0.25">
      <c r="W14114" s="18"/>
      <c r="X14114" s="18"/>
      <c r="Y14114" s="18"/>
    </row>
    <row r="14115" spans="23:25" x14ac:dyDescent="0.25">
      <c r="W14115" s="18"/>
      <c r="X14115" s="18"/>
      <c r="Y14115" s="18"/>
    </row>
    <row r="14116" spans="23:25" x14ac:dyDescent="0.25">
      <c r="W14116" s="18"/>
      <c r="X14116" s="18"/>
      <c r="Y14116" s="18"/>
    </row>
    <row r="14117" spans="23:25" x14ac:dyDescent="0.25">
      <c r="W14117" s="18"/>
      <c r="X14117" s="18"/>
      <c r="Y14117" s="18"/>
    </row>
    <row r="14118" spans="23:25" x14ac:dyDescent="0.25">
      <c r="W14118" s="18"/>
      <c r="X14118" s="18"/>
      <c r="Y14118" s="18"/>
    </row>
    <row r="14119" spans="23:25" x14ac:dyDescent="0.25">
      <c r="W14119" s="18"/>
      <c r="X14119" s="18"/>
      <c r="Y14119" s="18"/>
    </row>
    <row r="14120" spans="23:25" x14ac:dyDescent="0.25">
      <c r="W14120" s="18"/>
      <c r="X14120" s="18"/>
      <c r="Y14120" s="18"/>
    </row>
    <row r="14121" spans="23:25" x14ac:dyDescent="0.25">
      <c r="W14121" s="18"/>
      <c r="X14121" s="18"/>
      <c r="Y14121" s="18"/>
    </row>
    <row r="14122" spans="23:25" x14ac:dyDescent="0.25">
      <c r="W14122" s="18"/>
      <c r="X14122" s="18"/>
      <c r="Y14122" s="18"/>
    </row>
    <row r="14123" spans="23:25" x14ac:dyDescent="0.25">
      <c r="W14123" s="18"/>
      <c r="X14123" s="18"/>
      <c r="Y14123" s="18"/>
    </row>
    <row r="14124" spans="23:25" x14ac:dyDescent="0.25">
      <c r="W14124" s="18"/>
      <c r="X14124" s="18"/>
      <c r="Y14124" s="18"/>
    </row>
    <row r="14125" spans="23:25" x14ac:dyDescent="0.25">
      <c r="W14125" s="18"/>
      <c r="X14125" s="18"/>
      <c r="Y14125" s="18"/>
    </row>
    <row r="14126" spans="23:25" x14ac:dyDescent="0.25">
      <c r="W14126" s="18"/>
      <c r="X14126" s="18"/>
      <c r="Y14126" s="18"/>
    </row>
    <row r="14127" spans="23:25" x14ac:dyDescent="0.25">
      <c r="W14127" s="18"/>
      <c r="X14127" s="18"/>
      <c r="Y14127" s="18"/>
    </row>
    <row r="14128" spans="23:25" x14ac:dyDescent="0.25">
      <c r="W14128" s="18"/>
      <c r="X14128" s="18"/>
      <c r="Y14128" s="18"/>
    </row>
    <row r="14129" spans="23:25" x14ac:dyDescent="0.25">
      <c r="W14129" s="18"/>
      <c r="X14129" s="18"/>
      <c r="Y14129" s="18"/>
    </row>
    <row r="14130" spans="23:25" x14ac:dyDescent="0.25">
      <c r="W14130" s="18"/>
      <c r="X14130" s="18"/>
      <c r="Y14130" s="18"/>
    </row>
    <row r="14131" spans="23:25" x14ac:dyDescent="0.25">
      <c r="W14131" s="18"/>
      <c r="X14131" s="18"/>
      <c r="Y14131" s="18"/>
    </row>
    <row r="14132" spans="23:25" x14ac:dyDescent="0.25">
      <c r="W14132" s="18"/>
      <c r="X14132" s="18"/>
      <c r="Y14132" s="18"/>
    </row>
    <row r="14133" spans="23:25" x14ac:dyDescent="0.25">
      <c r="W14133" s="18"/>
      <c r="X14133" s="18"/>
      <c r="Y14133" s="18"/>
    </row>
    <row r="14134" spans="23:25" x14ac:dyDescent="0.25">
      <c r="W14134" s="18"/>
      <c r="X14134" s="18"/>
      <c r="Y14134" s="18"/>
    </row>
    <row r="14135" spans="23:25" x14ac:dyDescent="0.25">
      <c r="W14135" s="18"/>
      <c r="X14135" s="18"/>
      <c r="Y14135" s="18"/>
    </row>
    <row r="14136" spans="23:25" x14ac:dyDescent="0.25">
      <c r="W14136" s="18"/>
      <c r="X14136" s="18"/>
      <c r="Y14136" s="18"/>
    </row>
    <row r="14137" spans="23:25" x14ac:dyDescent="0.25">
      <c r="W14137" s="18"/>
      <c r="X14137" s="18"/>
      <c r="Y14137" s="18"/>
    </row>
    <row r="14138" spans="23:25" x14ac:dyDescent="0.25">
      <c r="W14138" s="18"/>
      <c r="X14138" s="18"/>
      <c r="Y14138" s="18"/>
    </row>
    <row r="14139" spans="23:25" x14ac:dyDescent="0.25">
      <c r="W14139" s="18"/>
      <c r="X14139" s="18"/>
      <c r="Y14139" s="18"/>
    </row>
    <row r="14140" spans="23:25" x14ac:dyDescent="0.25">
      <c r="W14140" s="18"/>
      <c r="X14140" s="18"/>
      <c r="Y14140" s="18"/>
    </row>
    <row r="14141" spans="23:25" x14ac:dyDescent="0.25">
      <c r="W14141" s="18"/>
      <c r="X14141" s="18"/>
      <c r="Y14141" s="18"/>
    </row>
    <row r="14142" spans="23:25" x14ac:dyDescent="0.25">
      <c r="W14142" s="18"/>
      <c r="X14142" s="18"/>
      <c r="Y14142" s="18"/>
    </row>
    <row r="14143" spans="23:25" x14ac:dyDescent="0.25">
      <c r="W14143" s="18"/>
      <c r="X14143" s="18"/>
      <c r="Y14143" s="18"/>
    </row>
    <row r="14144" spans="23:25" x14ac:dyDescent="0.25">
      <c r="W14144" s="18"/>
      <c r="X14144" s="18"/>
      <c r="Y14144" s="18"/>
    </row>
    <row r="14145" spans="23:25" x14ac:dyDescent="0.25">
      <c r="W14145" s="18"/>
      <c r="X14145" s="18"/>
      <c r="Y14145" s="18"/>
    </row>
    <row r="14146" spans="23:25" x14ac:dyDescent="0.25">
      <c r="W14146" s="18"/>
      <c r="X14146" s="18"/>
      <c r="Y14146" s="18"/>
    </row>
    <row r="14147" spans="23:25" x14ac:dyDescent="0.25">
      <c r="W14147" s="18"/>
      <c r="X14147" s="18"/>
      <c r="Y14147" s="18"/>
    </row>
    <row r="14148" spans="23:25" x14ac:dyDescent="0.25">
      <c r="W14148" s="18"/>
      <c r="X14148" s="18"/>
      <c r="Y14148" s="18"/>
    </row>
    <row r="14149" spans="23:25" x14ac:dyDescent="0.25">
      <c r="W14149" s="18"/>
      <c r="X14149" s="18"/>
      <c r="Y14149" s="18"/>
    </row>
    <row r="14150" spans="23:25" x14ac:dyDescent="0.25">
      <c r="W14150" s="18"/>
      <c r="X14150" s="18"/>
      <c r="Y14150" s="18"/>
    </row>
    <row r="14151" spans="23:25" x14ac:dyDescent="0.25">
      <c r="W14151" s="18"/>
      <c r="X14151" s="18"/>
      <c r="Y14151" s="18"/>
    </row>
    <row r="14152" spans="23:25" x14ac:dyDescent="0.25">
      <c r="W14152" s="18"/>
      <c r="X14152" s="18"/>
      <c r="Y14152" s="18"/>
    </row>
    <row r="14153" spans="23:25" x14ac:dyDescent="0.25">
      <c r="W14153" s="18"/>
      <c r="X14153" s="18"/>
      <c r="Y14153" s="18"/>
    </row>
    <row r="14154" spans="23:25" x14ac:dyDescent="0.25">
      <c r="W14154" s="18"/>
      <c r="X14154" s="18"/>
      <c r="Y14154" s="18"/>
    </row>
    <row r="14155" spans="23:25" x14ac:dyDescent="0.25">
      <c r="W14155" s="18"/>
      <c r="X14155" s="18"/>
      <c r="Y14155" s="18"/>
    </row>
    <row r="14156" spans="23:25" x14ac:dyDescent="0.25">
      <c r="W14156" s="18"/>
      <c r="X14156" s="18"/>
      <c r="Y14156" s="18"/>
    </row>
    <row r="14157" spans="23:25" x14ac:dyDescent="0.25">
      <c r="W14157" s="18"/>
      <c r="X14157" s="18"/>
      <c r="Y14157" s="18"/>
    </row>
    <row r="14158" spans="23:25" x14ac:dyDescent="0.25">
      <c r="W14158" s="18"/>
      <c r="X14158" s="18"/>
      <c r="Y14158" s="18"/>
    </row>
    <row r="14159" spans="23:25" x14ac:dyDescent="0.25">
      <c r="W14159" s="18"/>
      <c r="X14159" s="18"/>
      <c r="Y14159" s="18"/>
    </row>
    <row r="14160" spans="23:25" x14ac:dyDescent="0.25">
      <c r="W14160" s="18"/>
      <c r="X14160" s="18"/>
      <c r="Y14160" s="18"/>
    </row>
    <row r="14161" spans="23:25" x14ac:dyDescent="0.25">
      <c r="W14161" s="18"/>
      <c r="X14161" s="18"/>
      <c r="Y14161" s="18"/>
    </row>
    <row r="14162" spans="23:25" x14ac:dyDescent="0.25">
      <c r="W14162" s="18"/>
      <c r="X14162" s="18"/>
      <c r="Y14162" s="18"/>
    </row>
    <row r="14163" spans="23:25" x14ac:dyDescent="0.25">
      <c r="W14163" s="18"/>
      <c r="X14163" s="18"/>
      <c r="Y14163" s="18"/>
    </row>
    <row r="14164" spans="23:25" x14ac:dyDescent="0.25">
      <c r="W14164" s="18"/>
      <c r="X14164" s="18"/>
      <c r="Y14164" s="18"/>
    </row>
    <row r="14165" spans="23:25" x14ac:dyDescent="0.25">
      <c r="W14165" s="18"/>
      <c r="X14165" s="18"/>
      <c r="Y14165" s="18"/>
    </row>
    <row r="14166" spans="23:25" x14ac:dyDescent="0.25">
      <c r="W14166" s="18"/>
      <c r="X14166" s="18"/>
      <c r="Y14166" s="18"/>
    </row>
    <row r="14167" spans="23:25" x14ac:dyDescent="0.25">
      <c r="W14167" s="18"/>
      <c r="X14167" s="18"/>
      <c r="Y14167" s="18"/>
    </row>
    <row r="14168" spans="23:25" x14ac:dyDescent="0.25">
      <c r="W14168" s="18"/>
      <c r="X14168" s="18"/>
      <c r="Y14168" s="18"/>
    </row>
    <row r="14169" spans="23:25" x14ac:dyDescent="0.25">
      <c r="W14169" s="18"/>
      <c r="X14169" s="18"/>
      <c r="Y14169" s="18"/>
    </row>
    <row r="14170" spans="23:25" x14ac:dyDescent="0.25">
      <c r="W14170" s="18"/>
      <c r="X14170" s="18"/>
      <c r="Y14170" s="18"/>
    </row>
    <row r="14171" spans="23:25" x14ac:dyDescent="0.25">
      <c r="W14171" s="18"/>
      <c r="X14171" s="18"/>
      <c r="Y14171" s="18"/>
    </row>
    <row r="14172" spans="23:25" x14ac:dyDescent="0.25">
      <c r="W14172" s="18"/>
      <c r="X14172" s="18"/>
      <c r="Y14172" s="18"/>
    </row>
    <row r="14173" spans="23:25" x14ac:dyDescent="0.25">
      <c r="W14173" s="18"/>
      <c r="X14173" s="18"/>
      <c r="Y14173" s="18"/>
    </row>
    <row r="14174" spans="23:25" x14ac:dyDescent="0.25">
      <c r="W14174" s="18"/>
      <c r="X14174" s="18"/>
      <c r="Y14174" s="18"/>
    </row>
    <row r="14175" spans="23:25" x14ac:dyDescent="0.25">
      <c r="W14175" s="18"/>
      <c r="X14175" s="18"/>
      <c r="Y14175" s="18"/>
    </row>
    <row r="14176" spans="23:25" x14ac:dyDescent="0.25">
      <c r="W14176" s="18"/>
      <c r="X14176" s="18"/>
      <c r="Y14176" s="18"/>
    </row>
    <row r="14177" spans="23:25" x14ac:dyDescent="0.25">
      <c r="W14177" s="18"/>
      <c r="X14177" s="18"/>
      <c r="Y14177" s="18"/>
    </row>
    <row r="14178" spans="23:25" x14ac:dyDescent="0.25">
      <c r="W14178" s="18"/>
      <c r="X14178" s="18"/>
      <c r="Y14178" s="18"/>
    </row>
    <row r="14179" spans="23:25" x14ac:dyDescent="0.25">
      <c r="W14179" s="18"/>
      <c r="X14179" s="18"/>
      <c r="Y14179" s="18"/>
    </row>
    <row r="14180" spans="23:25" x14ac:dyDescent="0.25">
      <c r="W14180" s="18"/>
      <c r="X14180" s="18"/>
      <c r="Y14180" s="18"/>
    </row>
    <row r="14181" spans="23:25" x14ac:dyDescent="0.25">
      <c r="W14181" s="18"/>
      <c r="X14181" s="18"/>
      <c r="Y14181" s="18"/>
    </row>
    <row r="14182" spans="23:25" x14ac:dyDescent="0.25">
      <c r="W14182" s="18"/>
      <c r="X14182" s="18"/>
      <c r="Y14182" s="18"/>
    </row>
    <row r="14183" spans="23:25" x14ac:dyDescent="0.25">
      <c r="W14183" s="18"/>
      <c r="X14183" s="18"/>
      <c r="Y14183" s="18"/>
    </row>
    <row r="14184" spans="23:25" x14ac:dyDescent="0.25">
      <c r="W14184" s="18"/>
      <c r="X14184" s="18"/>
      <c r="Y14184" s="18"/>
    </row>
    <row r="14185" spans="23:25" x14ac:dyDescent="0.25">
      <c r="W14185" s="18"/>
      <c r="X14185" s="18"/>
      <c r="Y14185" s="18"/>
    </row>
    <row r="14186" spans="23:25" x14ac:dyDescent="0.25">
      <c r="W14186" s="18"/>
      <c r="X14186" s="18"/>
      <c r="Y14186" s="18"/>
    </row>
    <row r="14187" spans="23:25" x14ac:dyDescent="0.25">
      <c r="W14187" s="18"/>
      <c r="X14187" s="18"/>
      <c r="Y14187" s="18"/>
    </row>
    <row r="14188" spans="23:25" x14ac:dyDescent="0.25">
      <c r="W14188" s="18"/>
      <c r="X14188" s="18"/>
      <c r="Y14188" s="18"/>
    </row>
    <row r="14189" spans="23:25" x14ac:dyDescent="0.25">
      <c r="W14189" s="18"/>
      <c r="X14189" s="18"/>
      <c r="Y14189" s="18"/>
    </row>
    <row r="14190" spans="23:25" x14ac:dyDescent="0.25">
      <c r="W14190" s="18"/>
      <c r="X14190" s="18"/>
      <c r="Y14190" s="18"/>
    </row>
    <row r="14191" spans="23:25" x14ac:dyDescent="0.25">
      <c r="W14191" s="18"/>
      <c r="X14191" s="18"/>
      <c r="Y14191" s="18"/>
    </row>
    <row r="14192" spans="23:25" x14ac:dyDescent="0.25">
      <c r="W14192" s="18"/>
      <c r="X14192" s="18"/>
      <c r="Y14192" s="18"/>
    </row>
    <row r="14193" spans="23:25" x14ac:dyDescent="0.25">
      <c r="W14193" s="18"/>
      <c r="X14193" s="18"/>
      <c r="Y14193" s="18"/>
    </row>
    <row r="14194" spans="23:25" x14ac:dyDescent="0.25">
      <c r="W14194" s="18"/>
      <c r="X14194" s="18"/>
      <c r="Y14194" s="18"/>
    </row>
    <row r="14195" spans="23:25" x14ac:dyDescent="0.25">
      <c r="W14195" s="18"/>
      <c r="X14195" s="18"/>
      <c r="Y14195" s="18"/>
    </row>
    <row r="14196" spans="23:25" x14ac:dyDescent="0.25">
      <c r="W14196" s="18"/>
      <c r="X14196" s="18"/>
      <c r="Y14196" s="18"/>
    </row>
    <row r="14197" spans="23:25" x14ac:dyDescent="0.25">
      <c r="W14197" s="18"/>
      <c r="X14197" s="18"/>
      <c r="Y14197" s="18"/>
    </row>
    <row r="14198" spans="23:25" x14ac:dyDescent="0.25">
      <c r="W14198" s="18"/>
      <c r="X14198" s="18"/>
      <c r="Y14198" s="18"/>
    </row>
    <row r="14199" spans="23:25" x14ac:dyDescent="0.25">
      <c r="W14199" s="18"/>
      <c r="X14199" s="18"/>
      <c r="Y14199" s="18"/>
    </row>
    <row r="14200" spans="23:25" x14ac:dyDescent="0.25">
      <c r="W14200" s="18"/>
      <c r="X14200" s="18"/>
      <c r="Y14200" s="18"/>
    </row>
    <row r="14201" spans="23:25" x14ac:dyDescent="0.25">
      <c r="W14201" s="18"/>
      <c r="X14201" s="18"/>
      <c r="Y14201" s="18"/>
    </row>
    <row r="14202" spans="23:25" x14ac:dyDescent="0.25">
      <c r="W14202" s="18"/>
      <c r="X14202" s="18"/>
      <c r="Y14202" s="18"/>
    </row>
    <row r="14203" spans="23:25" x14ac:dyDescent="0.25">
      <c r="W14203" s="18"/>
      <c r="X14203" s="18"/>
      <c r="Y14203" s="18"/>
    </row>
    <row r="14204" spans="23:25" x14ac:dyDescent="0.25">
      <c r="W14204" s="18"/>
      <c r="X14204" s="18"/>
      <c r="Y14204" s="18"/>
    </row>
    <row r="14205" spans="23:25" x14ac:dyDescent="0.25">
      <c r="W14205" s="18"/>
      <c r="X14205" s="18"/>
      <c r="Y14205" s="18"/>
    </row>
    <row r="14206" spans="23:25" x14ac:dyDescent="0.25">
      <c r="W14206" s="18"/>
      <c r="X14206" s="18"/>
      <c r="Y14206" s="18"/>
    </row>
    <row r="14207" spans="23:25" x14ac:dyDescent="0.25">
      <c r="W14207" s="18"/>
      <c r="X14207" s="18"/>
      <c r="Y14207" s="18"/>
    </row>
    <row r="14208" spans="23:25" x14ac:dyDescent="0.25">
      <c r="W14208" s="18"/>
      <c r="X14208" s="18"/>
      <c r="Y14208" s="18"/>
    </row>
    <row r="14209" spans="23:25" x14ac:dyDescent="0.25">
      <c r="W14209" s="18"/>
      <c r="X14209" s="18"/>
      <c r="Y14209" s="18"/>
    </row>
    <row r="14210" spans="23:25" x14ac:dyDescent="0.25">
      <c r="W14210" s="18"/>
      <c r="X14210" s="18"/>
      <c r="Y14210" s="18"/>
    </row>
    <row r="14211" spans="23:25" x14ac:dyDescent="0.25">
      <c r="W14211" s="18"/>
      <c r="X14211" s="18"/>
      <c r="Y14211" s="18"/>
    </row>
    <row r="14212" spans="23:25" x14ac:dyDescent="0.25">
      <c r="W14212" s="18"/>
      <c r="X14212" s="18"/>
      <c r="Y14212" s="18"/>
    </row>
    <row r="14213" spans="23:25" x14ac:dyDescent="0.25">
      <c r="W14213" s="18"/>
      <c r="X14213" s="18"/>
      <c r="Y14213" s="18"/>
    </row>
    <row r="14214" spans="23:25" x14ac:dyDescent="0.25">
      <c r="W14214" s="18"/>
      <c r="X14214" s="18"/>
      <c r="Y14214" s="18"/>
    </row>
    <row r="14215" spans="23:25" x14ac:dyDescent="0.25">
      <c r="W14215" s="18"/>
      <c r="X14215" s="18"/>
      <c r="Y14215" s="18"/>
    </row>
    <row r="14216" spans="23:25" x14ac:dyDescent="0.25">
      <c r="W14216" s="18"/>
      <c r="X14216" s="18"/>
      <c r="Y14216" s="18"/>
    </row>
    <row r="14217" spans="23:25" x14ac:dyDescent="0.25">
      <c r="W14217" s="18"/>
      <c r="X14217" s="18"/>
      <c r="Y14217" s="18"/>
    </row>
    <row r="14218" spans="23:25" x14ac:dyDescent="0.25">
      <c r="W14218" s="18"/>
      <c r="X14218" s="18"/>
      <c r="Y14218" s="18"/>
    </row>
    <row r="14219" spans="23:25" x14ac:dyDescent="0.25">
      <c r="W14219" s="18"/>
      <c r="X14219" s="18"/>
      <c r="Y14219" s="18"/>
    </row>
    <row r="14220" spans="23:25" x14ac:dyDescent="0.25">
      <c r="W14220" s="18"/>
      <c r="X14220" s="18"/>
      <c r="Y14220" s="18"/>
    </row>
    <row r="14221" spans="23:25" x14ac:dyDescent="0.25">
      <c r="W14221" s="18"/>
      <c r="X14221" s="18"/>
      <c r="Y14221" s="18"/>
    </row>
    <row r="14222" spans="23:25" x14ac:dyDescent="0.25">
      <c r="W14222" s="18"/>
      <c r="X14222" s="18"/>
      <c r="Y14222" s="18"/>
    </row>
    <row r="14223" spans="23:25" x14ac:dyDescent="0.25">
      <c r="W14223" s="18"/>
      <c r="X14223" s="18"/>
      <c r="Y14223" s="18"/>
    </row>
    <row r="14224" spans="23:25" x14ac:dyDescent="0.25">
      <c r="W14224" s="18"/>
      <c r="X14224" s="18"/>
      <c r="Y14224" s="18"/>
    </row>
    <row r="14225" spans="23:25" x14ac:dyDescent="0.25">
      <c r="W14225" s="18"/>
      <c r="X14225" s="18"/>
      <c r="Y14225" s="18"/>
    </row>
    <row r="14226" spans="23:25" x14ac:dyDescent="0.25">
      <c r="W14226" s="18"/>
      <c r="X14226" s="18"/>
      <c r="Y14226" s="18"/>
    </row>
    <row r="14227" spans="23:25" x14ac:dyDescent="0.25">
      <c r="W14227" s="18"/>
      <c r="X14227" s="18"/>
      <c r="Y14227" s="18"/>
    </row>
    <row r="14228" spans="23:25" x14ac:dyDescent="0.25">
      <c r="W14228" s="18"/>
      <c r="X14228" s="18"/>
      <c r="Y14228" s="18"/>
    </row>
    <row r="14229" spans="23:25" x14ac:dyDescent="0.25">
      <c r="W14229" s="18"/>
      <c r="X14229" s="18"/>
      <c r="Y14229" s="18"/>
    </row>
    <row r="14230" spans="23:25" x14ac:dyDescent="0.25">
      <c r="W14230" s="18"/>
      <c r="X14230" s="18"/>
      <c r="Y14230" s="18"/>
    </row>
    <row r="14231" spans="23:25" x14ac:dyDescent="0.25">
      <c r="W14231" s="18"/>
      <c r="X14231" s="18"/>
      <c r="Y14231" s="18"/>
    </row>
    <row r="14232" spans="23:25" x14ac:dyDescent="0.25">
      <c r="W14232" s="18"/>
      <c r="X14232" s="18"/>
      <c r="Y14232" s="18"/>
    </row>
    <row r="14233" spans="23:25" x14ac:dyDescent="0.25">
      <c r="W14233" s="18"/>
      <c r="X14233" s="18"/>
      <c r="Y14233" s="18"/>
    </row>
    <row r="14234" spans="23:25" x14ac:dyDescent="0.25">
      <c r="W14234" s="18"/>
      <c r="X14234" s="18"/>
      <c r="Y14234" s="18"/>
    </row>
    <row r="14235" spans="23:25" x14ac:dyDescent="0.25">
      <c r="W14235" s="18"/>
      <c r="X14235" s="18"/>
      <c r="Y14235" s="18"/>
    </row>
    <row r="14236" spans="23:25" x14ac:dyDescent="0.25">
      <c r="W14236" s="18"/>
      <c r="X14236" s="18"/>
      <c r="Y14236" s="18"/>
    </row>
    <row r="14237" spans="23:25" x14ac:dyDescent="0.25">
      <c r="W14237" s="18"/>
      <c r="X14237" s="18"/>
      <c r="Y14237" s="18"/>
    </row>
    <row r="14238" spans="23:25" x14ac:dyDescent="0.25">
      <c r="W14238" s="18"/>
      <c r="X14238" s="18"/>
      <c r="Y14238" s="18"/>
    </row>
    <row r="14239" spans="23:25" x14ac:dyDescent="0.25">
      <c r="W14239" s="18"/>
      <c r="X14239" s="18"/>
      <c r="Y14239" s="18"/>
    </row>
    <row r="14240" spans="23:25" x14ac:dyDescent="0.25">
      <c r="W14240" s="18"/>
      <c r="X14240" s="18"/>
      <c r="Y14240" s="18"/>
    </row>
    <row r="14241" spans="23:25" x14ac:dyDescent="0.25">
      <c r="W14241" s="18"/>
      <c r="X14241" s="18"/>
      <c r="Y14241" s="18"/>
    </row>
    <row r="14242" spans="23:25" x14ac:dyDescent="0.25">
      <c r="W14242" s="18"/>
      <c r="X14242" s="18"/>
      <c r="Y14242" s="18"/>
    </row>
    <row r="14243" spans="23:25" x14ac:dyDescent="0.25">
      <c r="W14243" s="18"/>
      <c r="X14243" s="18"/>
      <c r="Y14243" s="18"/>
    </row>
    <row r="14244" spans="23:25" x14ac:dyDescent="0.25">
      <c r="W14244" s="18"/>
      <c r="X14244" s="18"/>
      <c r="Y14244" s="18"/>
    </row>
    <row r="14245" spans="23:25" x14ac:dyDescent="0.25">
      <c r="W14245" s="18"/>
      <c r="X14245" s="18"/>
      <c r="Y14245" s="18"/>
    </row>
    <row r="14246" spans="23:25" x14ac:dyDescent="0.25">
      <c r="W14246" s="18"/>
      <c r="X14246" s="18"/>
      <c r="Y14246" s="18"/>
    </row>
    <row r="14247" spans="23:25" x14ac:dyDescent="0.25">
      <c r="W14247" s="18"/>
      <c r="X14247" s="18"/>
      <c r="Y14247" s="18"/>
    </row>
    <row r="14248" spans="23:25" x14ac:dyDescent="0.25">
      <c r="W14248" s="18"/>
      <c r="X14248" s="18"/>
      <c r="Y14248" s="18"/>
    </row>
    <row r="14249" spans="23:25" x14ac:dyDescent="0.25">
      <c r="W14249" s="18"/>
      <c r="X14249" s="18"/>
      <c r="Y14249" s="18"/>
    </row>
    <row r="14250" spans="23:25" x14ac:dyDescent="0.25">
      <c r="W14250" s="18"/>
      <c r="X14250" s="18"/>
      <c r="Y14250" s="18"/>
    </row>
    <row r="14251" spans="23:25" x14ac:dyDescent="0.25">
      <c r="W14251" s="18"/>
      <c r="X14251" s="18"/>
      <c r="Y14251" s="18"/>
    </row>
    <row r="14252" spans="23:25" x14ac:dyDescent="0.25">
      <c r="W14252" s="18"/>
      <c r="X14252" s="18"/>
      <c r="Y14252" s="18"/>
    </row>
    <row r="14253" spans="23:25" x14ac:dyDescent="0.25">
      <c r="W14253" s="18"/>
      <c r="X14253" s="18"/>
      <c r="Y14253" s="18"/>
    </row>
    <row r="14254" spans="23:25" x14ac:dyDescent="0.25">
      <c r="W14254" s="18"/>
      <c r="X14254" s="18"/>
      <c r="Y14254" s="18"/>
    </row>
    <row r="14255" spans="23:25" x14ac:dyDescent="0.25">
      <c r="W14255" s="18"/>
      <c r="X14255" s="18"/>
      <c r="Y14255" s="18"/>
    </row>
    <row r="14256" spans="23:25" x14ac:dyDescent="0.25">
      <c r="W14256" s="18"/>
      <c r="X14256" s="18"/>
      <c r="Y14256" s="18"/>
    </row>
    <row r="14257" spans="23:25" x14ac:dyDescent="0.25">
      <c r="W14257" s="18"/>
      <c r="X14257" s="18"/>
      <c r="Y14257" s="18"/>
    </row>
    <row r="14258" spans="23:25" x14ac:dyDescent="0.25">
      <c r="W14258" s="18"/>
      <c r="X14258" s="18"/>
      <c r="Y14258" s="18"/>
    </row>
    <row r="14259" spans="23:25" x14ac:dyDescent="0.25">
      <c r="W14259" s="18"/>
      <c r="X14259" s="18"/>
      <c r="Y14259" s="18"/>
    </row>
    <row r="14260" spans="23:25" x14ac:dyDescent="0.25">
      <c r="W14260" s="18"/>
      <c r="X14260" s="18"/>
      <c r="Y14260" s="18"/>
    </row>
    <row r="14261" spans="23:25" x14ac:dyDescent="0.25">
      <c r="W14261" s="18"/>
      <c r="X14261" s="18"/>
      <c r="Y14261" s="18"/>
    </row>
    <row r="14262" spans="23:25" x14ac:dyDescent="0.25">
      <c r="W14262" s="18"/>
      <c r="X14262" s="18"/>
      <c r="Y14262" s="18"/>
    </row>
    <row r="14263" spans="23:25" x14ac:dyDescent="0.25">
      <c r="W14263" s="18"/>
      <c r="X14263" s="18"/>
      <c r="Y14263" s="18"/>
    </row>
    <row r="14264" spans="23:25" x14ac:dyDescent="0.25">
      <c r="W14264" s="18"/>
      <c r="X14264" s="18"/>
      <c r="Y14264" s="18"/>
    </row>
    <row r="14265" spans="23:25" x14ac:dyDescent="0.25">
      <c r="W14265" s="18"/>
      <c r="X14265" s="18"/>
      <c r="Y14265" s="18"/>
    </row>
    <row r="14266" spans="23:25" x14ac:dyDescent="0.25">
      <c r="W14266" s="18"/>
      <c r="X14266" s="18"/>
      <c r="Y14266" s="18"/>
    </row>
    <row r="14267" spans="23:25" x14ac:dyDescent="0.25">
      <c r="W14267" s="18"/>
      <c r="X14267" s="18"/>
      <c r="Y14267" s="18"/>
    </row>
    <row r="14268" spans="23:25" x14ac:dyDescent="0.25">
      <c r="W14268" s="18"/>
      <c r="X14268" s="18"/>
      <c r="Y14268" s="18"/>
    </row>
    <row r="14269" spans="23:25" x14ac:dyDescent="0.25">
      <c r="W14269" s="18"/>
      <c r="X14269" s="18"/>
      <c r="Y14269" s="18"/>
    </row>
    <row r="14270" spans="23:25" x14ac:dyDescent="0.25">
      <c r="W14270" s="18"/>
      <c r="X14270" s="18"/>
      <c r="Y14270" s="18"/>
    </row>
    <row r="14271" spans="23:25" x14ac:dyDescent="0.25">
      <c r="W14271" s="18"/>
      <c r="X14271" s="18"/>
      <c r="Y14271" s="18"/>
    </row>
    <row r="14272" spans="23:25" x14ac:dyDescent="0.25">
      <c r="W14272" s="18"/>
      <c r="X14272" s="18"/>
      <c r="Y14272" s="18"/>
    </row>
    <row r="14273" spans="23:25" x14ac:dyDescent="0.25">
      <c r="W14273" s="18"/>
      <c r="X14273" s="18"/>
      <c r="Y14273" s="18"/>
    </row>
    <row r="14274" spans="23:25" x14ac:dyDescent="0.25">
      <c r="W14274" s="18"/>
      <c r="X14274" s="18"/>
      <c r="Y14274" s="18"/>
    </row>
    <row r="14275" spans="23:25" x14ac:dyDescent="0.25">
      <c r="W14275" s="18"/>
      <c r="X14275" s="18"/>
      <c r="Y14275" s="18"/>
    </row>
    <row r="14276" spans="23:25" x14ac:dyDescent="0.25">
      <c r="W14276" s="18"/>
      <c r="X14276" s="18"/>
      <c r="Y14276" s="18"/>
    </row>
    <row r="14277" spans="23:25" x14ac:dyDescent="0.25">
      <c r="W14277" s="18"/>
      <c r="X14277" s="18"/>
      <c r="Y14277" s="18"/>
    </row>
    <row r="14278" spans="23:25" x14ac:dyDescent="0.25">
      <c r="W14278" s="18"/>
      <c r="X14278" s="18"/>
      <c r="Y14278" s="18"/>
    </row>
    <row r="14279" spans="23:25" x14ac:dyDescent="0.25">
      <c r="W14279" s="18"/>
      <c r="X14279" s="18"/>
      <c r="Y14279" s="18"/>
    </row>
    <row r="14280" spans="23:25" x14ac:dyDescent="0.25">
      <c r="W14280" s="18"/>
      <c r="X14280" s="18"/>
      <c r="Y14280" s="18"/>
    </row>
    <row r="14281" spans="23:25" x14ac:dyDescent="0.25">
      <c r="W14281" s="18"/>
      <c r="X14281" s="18"/>
      <c r="Y14281" s="18"/>
    </row>
    <row r="14282" spans="23:25" x14ac:dyDescent="0.25">
      <c r="W14282" s="18"/>
      <c r="X14282" s="18"/>
      <c r="Y14282" s="18"/>
    </row>
    <row r="14283" spans="23:25" x14ac:dyDescent="0.25">
      <c r="W14283" s="18"/>
      <c r="X14283" s="18"/>
      <c r="Y14283" s="18"/>
    </row>
    <row r="14284" spans="23:25" x14ac:dyDescent="0.25">
      <c r="W14284" s="18"/>
      <c r="X14284" s="18"/>
      <c r="Y14284" s="18"/>
    </row>
    <row r="14285" spans="23:25" x14ac:dyDescent="0.25">
      <c r="W14285" s="18"/>
      <c r="X14285" s="18"/>
      <c r="Y14285" s="18"/>
    </row>
    <row r="14286" spans="23:25" x14ac:dyDescent="0.25">
      <c r="W14286" s="18"/>
      <c r="X14286" s="18"/>
      <c r="Y14286" s="18"/>
    </row>
    <row r="14287" spans="23:25" x14ac:dyDescent="0.25">
      <c r="W14287" s="18"/>
      <c r="X14287" s="18"/>
      <c r="Y14287" s="18"/>
    </row>
    <row r="14288" spans="23:25" x14ac:dyDescent="0.25">
      <c r="W14288" s="18"/>
      <c r="X14288" s="18"/>
      <c r="Y14288" s="18"/>
    </row>
    <row r="14289" spans="23:25" x14ac:dyDescent="0.25">
      <c r="W14289" s="18"/>
      <c r="X14289" s="18"/>
      <c r="Y14289" s="18"/>
    </row>
    <row r="14290" spans="23:25" x14ac:dyDescent="0.25">
      <c r="W14290" s="18"/>
      <c r="X14290" s="18"/>
      <c r="Y14290" s="18"/>
    </row>
    <row r="14291" spans="23:25" x14ac:dyDescent="0.25">
      <c r="W14291" s="18"/>
      <c r="X14291" s="18"/>
      <c r="Y14291" s="18"/>
    </row>
    <row r="14292" spans="23:25" x14ac:dyDescent="0.25">
      <c r="W14292" s="18"/>
      <c r="X14292" s="18"/>
      <c r="Y14292" s="18"/>
    </row>
    <row r="14293" spans="23:25" x14ac:dyDescent="0.25">
      <c r="W14293" s="18"/>
      <c r="X14293" s="18"/>
      <c r="Y14293" s="18"/>
    </row>
    <row r="14294" spans="23:25" x14ac:dyDescent="0.25">
      <c r="W14294" s="18"/>
      <c r="X14294" s="18"/>
      <c r="Y14294" s="18"/>
    </row>
    <row r="14295" spans="23:25" x14ac:dyDescent="0.25">
      <c r="W14295" s="18"/>
      <c r="X14295" s="18"/>
      <c r="Y14295" s="18"/>
    </row>
    <row r="14296" spans="23:25" x14ac:dyDescent="0.25">
      <c r="W14296" s="18"/>
      <c r="X14296" s="18"/>
      <c r="Y14296" s="18"/>
    </row>
    <row r="14297" spans="23:25" x14ac:dyDescent="0.25">
      <c r="W14297" s="18"/>
      <c r="X14297" s="18"/>
      <c r="Y14297" s="18"/>
    </row>
    <row r="14298" spans="23:25" x14ac:dyDescent="0.25">
      <c r="W14298" s="18"/>
      <c r="X14298" s="18"/>
      <c r="Y14298" s="18"/>
    </row>
    <row r="14299" spans="23:25" x14ac:dyDescent="0.25">
      <c r="W14299" s="18"/>
      <c r="X14299" s="18"/>
      <c r="Y14299" s="18"/>
    </row>
    <row r="14300" spans="23:25" x14ac:dyDescent="0.25">
      <c r="W14300" s="18"/>
      <c r="X14300" s="18"/>
      <c r="Y14300" s="18"/>
    </row>
    <row r="14301" spans="23:25" x14ac:dyDescent="0.25">
      <c r="W14301" s="18"/>
      <c r="X14301" s="18"/>
      <c r="Y14301" s="18"/>
    </row>
    <row r="14302" spans="23:25" x14ac:dyDescent="0.25">
      <c r="W14302" s="18"/>
      <c r="X14302" s="18"/>
      <c r="Y14302" s="18"/>
    </row>
    <row r="14303" spans="23:25" x14ac:dyDescent="0.25">
      <c r="W14303" s="18"/>
      <c r="X14303" s="18"/>
      <c r="Y14303" s="18"/>
    </row>
    <row r="14304" spans="23:25" x14ac:dyDescent="0.25">
      <c r="W14304" s="18"/>
      <c r="X14304" s="18"/>
      <c r="Y14304" s="18"/>
    </row>
    <row r="14305" spans="23:25" x14ac:dyDescent="0.25">
      <c r="W14305" s="18"/>
      <c r="X14305" s="18"/>
      <c r="Y14305" s="18"/>
    </row>
    <row r="14306" spans="23:25" x14ac:dyDescent="0.25">
      <c r="W14306" s="18"/>
      <c r="X14306" s="18"/>
      <c r="Y14306" s="18"/>
    </row>
    <row r="14307" spans="23:25" x14ac:dyDescent="0.25">
      <c r="W14307" s="18"/>
      <c r="X14307" s="18"/>
      <c r="Y14307" s="18"/>
    </row>
    <row r="14308" spans="23:25" x14ac:dyDescent="0.25">
      <c r="W14308" s="18"/>
      <c r="X14308" s="18"/>
      <c r="Y14308" s="18"/>
    </row>
    <row r="14309" spans="23:25" x14ac:dyDescent="0.25">
      <c r="W14309" s="18"/>
      <c r="X14309" s="18"/>
      <c r="Y14309" s="18"/>
    </row>
    <row r="14310" spans="23:25" x14ac:dyDescent="0.25">
      <c r="W14310" s="18"/>
      <c r="X14310" s="18"/>
      <c r="Y14310" s="18"/>
    </row>
    <row r="14311" spans="23:25" x14ac:dyDescent="0.25">
      <c r="W14311" s="18"/>
      <c r="X14311" s="18"/>
      <c r="Y14311" s="18"/>
    </row>
    <row r="14312" spans="23:25" x14ac:dyDescent="0.25">
      <c r="W14312" s="18"/>
      <c r="X14312" s="18"/>
      <c r="Y14312" s="18"/>
    </row>
    <row r="14313" spans="23:25" x14ac:dyDescent="0.25">
      <c r="W14313" s="18"/>
      <c r="X14313" s="18"/>
      <c r="Y14313" s="18"/>
    </row>
    <row r="14314" spans="23:25" x14ac:dyDescent="0.25">
      <c r="W14314" s="18"/>
      <c r="X14314" s="18"/>
      <c r="Y14314" s="18"/>
    </row>
    <row r="14315" spans="23:25" x14ac:dyDescent="0.25">
      <c r="W14315" s="18"/>
      <c r="X14315" s="18"/>
      <c r="Y14315" s="18"/>
    </row>
    <row r="14316" spans="23:25" x14ac:dyDescent="0.25">
      <c r="W14316" s="18"/>
      <c r="X14316" s="18"/>
      <c r="Y14316" s="18"/>
    </row>
    <row r="14317" spans="23:25" x14ac:dyDescent="0.25">
      <c r="W14317" s="18"/>
      <c r="X14317" s="18"/>
      <c r="Y14317" s="18"/>
    </row>
    <row r="14318" spans="23:25" x14ac:dyDescent="0.25">
      <c r="W14318" s="18"/>
      <c r="X14318" s="18"/>
      <c r="Y14318" s="18"/>
    </row>
    <row r="14319" spans="23:25" x14ac:dyDescent="0.25">
      <c r="W14319" s="18"/>
      <c r="X14319" s="18"/>
      <c r="Y14319" s="18"/>
    </row>
    <row r="14320" spans="23:25" x14ac:dyDescent="0.25">
      <c r="W14320" s="18"/>
      <c r="X14320" s="18"/>
      <c r="Y14320" s="18"/>
    </row>
    <row r="14321" spans="23:25" x14ac:dyDescent="0.25">
      <c r="W14321" s="18"/>
      <c r="X14321" s="18"/>
      <c r="Y14321" s="18"/>
    </row>
    <row r="14322" spans="23:25" x14ac:dyDescent="0.25">
      <c r="W14322" s="18"/>
      <c r="X14322" s="18"/>
      <c r="Y14322" s="18"/>
    </row>
    <row r="14323" spans="23:25" x14ac:dyDescent="0.25">
      <c r="W14323" s="18"/>
      <c r="X14323" s="18"/>
      <c r="Y14323" s="18"/>
    </row>
    <row r="14324" spans="23:25" x14ac:dyDescent="0.25">
      <c r="W14324" s="18"/>
      <c r="X14324" s="18"/>
      <c r="Y14324" s="18"/>
    </row>
    <row r="14325" spans="23:25" x14ac:dyDescent="0.25">
      <c r="W14325" s="18"/>
      <c r="X14325" s="18"/>
      <c r="Y14325" s="18"/>
    </row>
    <row r="14326" spans="23:25" x14ac:dyDescent="0.25">
      <c r="W14326" s="18"/>
      <c r="X14326" s="18"/>
      <c r="Y14326" s="18"/>
    </row>
    <row r="14327" spans="23:25" x14ac:dyDescent="0.25">
      <c r="W14327" s="18"/>
      <c r="X14327" s="18"/>
      <c r="Y14327" s="18"/>
    </row>
    <row r="14328" spans="23:25" x14ac:dyDescent="0.25">
      <c r="W14328" s="18"/>
      <c r="X14328" s="18"/>
      <c r="Y14328" s="18"/>
    </row>
    <row r="14329" spans="23:25" x14ac:dyDescent="0.25">
      <c r="W14329" s="18"/>
      <c r="X14329" s="18"/>
      <c r="Y14329" s="18"/>
    </row>
    <row r="14330" spans="23:25" x14ac:dyDescent="0.25">
      <c r="W14330" s="18"/>
      <c r="X14330" s="18"/>
      <c r="Y14330" s="18"/>
    </row>
    <row r="14331" spans="23:25" x14ac:dyDescent="0.25">
      <c r="W14331" s="18"/>
      <c r="X14331" s="18"/>
      <c r="Y14331" s="18"/>
    </row>
    <row r="14332" spans="23:25" x14ac:dyDescent="0.25">
      <c r="W14332" s="18"/>
      <c r="X14332" s="18"/>
      <c r="Y14332" s="18"/>
    </row>
    <row r="14333" spans="23:25" x14ac:dyDescent="0.25">
      <c r="W14333" s="18"/>
      <c r="X14333" s="18"/>
      <c r="Y14333" s="18"/>
    </row>
    <row r="14334" spans="23:25" x14ac:dyDescent="0.25">
      <c r="W14334" s="18"/>
      <c r="X14334" s="18"/>
      <c r="Y14334" s="18"/>
    </row>
    <row r="14335" spans="23:25" x14ac:dyDescent="0.25">
      <c r="W14335" s="18"/>
      <c r="X14335" s="18"/>
      <c r="Y14335" s="18"/>
    </row>
    <row r="14336" spans="23:25" x14ac:dyDescent="0.25">
      <c r="W14336" s="18"/>
      <c r="X14336" s="18"/>
      <c r="Y14336" s="18"/>
    </row>
    <row r="14337" spans="23:25" x14ac:dyDescent="0.25">
      <c r="W14337" s="18"/>
      <c r="X14337" s="18"/>
      <c r="Y14337" s="18"/>
    </row>
    <row r="14338" spans="23:25" x14ac:dyDescent="0.25">
      <c r="W14338" s="18"/>
      <c r="X14338" s="18"/>
      <c r="Y14338" s="18"/>
    </row>
    <row r="14339" spans="23:25" x14ac:dyDescent="0.25">
      <c r="W14339" s="18"/>
      <c r="X14339" s="18"/>
      <c r="Y14339" s="18"/>
    </row>
    <row r="14340" spans="23:25" x14ac:dyDescent="0.25">
      <c r="W14340" s="18"/>
      <c r="X14340" s="18"/>
      <c r="Y14340" s="18"/>
    </row>
    <row r="14341" spans="23:25" x14ac:dyDescent="0.25">
      <c r="W14341" s="18"/>
      <c r="X14341" s="18"/>
      <c r="Y14341" s="18"/>
    </row>
    <row r="14342" spans="23:25" x14ac:dyDescent="0.25">
      <c r="W14342" s="18"/>
      <c r="X14342" s="18"/>
      <c r="Y14342" s="18"/>
    </row>
    <row r="14343" spans="23:25" x14ac:dyDescent="0.25">
      <c r="W14343" s="18"/>
      <c r="X14343" s="18"/>
      <c r="Y14343" s="18"/>
    </row>
    <row r="14344" spans="23:25" x14ac:dyDescent="0.25">
      <c r="W14344" s="18"/>
      <c r="X14344" s="18"/>
      <c r="Y14344" s="18"/>
    </row>
    <row r="14345" spans="23:25" x14ac:dyDescent="0.25">
      <c r="W14345" s="18"/>
      <c r="X14345" s="18"/>
      <c r="Y14345" s="18"/>
    </row>
    <row r="14346" spans="23:25" x14ac:dyDescent="0.25">
      <c r="W14346" s="18"/>
      <c r="X14346" s="18"/>
      <c r="Y14346" s="18"/>
    </row>
    <row r="14347" spans="23:25" x14ac:dyDescent="0.25">
      <c r="W14347" s="18"/>
      <c r="X14347" s="18"/>
      <c r="Y14347" s="18"/>
    </row>
    <row r="14348" spans="23:25" x14ac:dyDescent="0.25">
      <c r="W14348" s="18"/>
      <c r="X14348" s="18"/>
      <c r="Y14348" s="18"/>
    </row>
    <row r="14349" spans="23:25" x14ac:dyDescent="0.25">
      <c r="W14349" s="18"/>
      <c r="X14349" s="18"/>
      <c r="Y14349" s="18"/>
    </row>
    <row r="14350" spans="23:25" x14ac:dyDescent="0.25">
      <c r="W14350" s="18"/>
      <c r="X14350" s="18"/>
      <c r="Y14350" s="18"/>
    </row>
    <row r="14351" spans="23:25" x14ac:dyDescent="0.25">
      <c r="W14351" s="18"/>
      <c r="X14351" s="18"/>
      <c r="Y14351" s="18"/>
    </row>
    <row r="14352" spans="23:25" x14ac:dyDescent="0.25">
      <c r="W14352" s="18"/>
      <c r="X14352" s="18"/>
      <c r="Y14352" s="18"/>
    </row>
    <row r="14353" spans="23:25" x14ac:dyDescent="0.25">
      <c r="W14353" s="18"/>
      <c r="X14353" s="18"/>
      <c r="Y14353" s="18"/>
    </row>
    <row r="14354" spans="23:25" x14ac:dyDescent="0.25">
      <c r="W14354" s="18"/>
      <c r="X14354" s="18"/>
      <c r="Y14354" s="18"/>
    </row>
    <row r="14355" spans="23:25" x14ac:dyDescent="0.25">
      <c r="W14355" s="18"/>
      <c r="X14355" s="18"/>
      <c r="Y14355" s="18"/>
    </row>
    <row r="14356" spans="23:25" x14ac:dyDescent="0.25">
      <c r="W14356" s="18"/>
      <c r="X14356" s="18"/>
      <c r="Y14356" s="18"/>
    </row>
    <row r="14357" spans="23:25" x14ac:dyDescent="0.25">
      <c r="W14357" s="18"/>
      <c r="X14357" s="18"/>
      <c r="Y14357" s="18"/>
    </row>
    <row r="14358" spans="23:25" x14ac:dyDescent="0.25">
      <c r="W14358" s="18"/>
      <c r="X14358" s="18"/>
      <c r="Y14358" s="18"/>
    </row>
    <row r="14359" spans="23:25" x14ac:dyDescent="0.25">
      <c r="W14359" s="18"/>
      <c r="X14359" s="18"/>
      <c r="Y14359" s="18"/>
    </row>
    <row r="14360" spans="23:25" x14ac:dyDescent="0.25">
      <c r="W14360" s="18"/>
      <c r="X14360" s="18"/>
      <c r="Y14360" s="18"/>
    </row>
    <row r="14361" spans="23:25" x14ac:dyDescent="0.25">
      <c r="W14361" s="18"/>
      <c r="X14361" s="18"/>
      <c r="Y14361" s="18"/>
    </row>
    <row r="14362" spans="23:25" x14ac:dyDescent="0.25">
      <c r="W14362" s="18"/>
      <c r="X14362" s="18"/>
      <c r="Y14362" s="18"/>
    </row>
    <row r="14363" spans="23:25" x14ac:dyDescent="0.25">
      <c r="W14363" s="18"/>
      <c r="X14363" s="18"/>
      <c r="Y14363" s="18"/>
    </row>
    <row r="14364" spans="23:25" x14ac:dyDescent="0.25">
      <c r="W14364" s="18"/>
      <c r="X14364" s="18"/>
      <c r="Y14364" s="18"/>
    </row>
    <row r="14365" spans="23:25" x14ac:dyDescent="0.25">
      <c r="W14365" s="18"/>
      <c r="X14365" s="18"/>
      <c r="Y14365" s="18"/>
    </row>
    <row r="14366" spans="23:25" x14ac:dyDescent="0.25">
      <c r="W14366" s="18"/>
      <c r="X14366" s="18"/>
      <c r="Y14366" s="18"/>
    </row>
    <row r="14367" spans="23:25" x14ac:dyDescent="0.25">
      <c r="W14367" s="18"/>
      <c r="X14367" s="18"/>
      <c r="Y14367" s="18"/>
    </row>
    <row r="14368" spans="23:25" x14ac:dyDescent="0.25">
      <c r="W14368" s="18"/>
      <c r="X14368" s="18"/>
      <c r="Y14368" s="18"/>
    </row>
    <row r="14369" spans="23:25" x14ac:dyDescent="0.25">
      <c r="W14369" s="18"/>
      <c r="X14369" s="18"/>
      <c r="Y14369" s="18"/>
    </row>
    <row r="14370" spans="23:25" x14ac:dyDescent="0.25">
      <c r="W14370" s="18"/>
      <c r="X14370" s="18"/>
      <c r="Y14370" s="18"/>
    </row>
    <row r="14371" spans="23:25" x14ac:dyDescent="0.25">
      <c r="W14371" s="18"/>
      <c r="X14371" s="18"/>
      <c r="Y14371" s="18"/>
    </row>
    <row r="14372" spans="23:25" x14ac:dyDescent="0.25">
      <c r="W14372" s="18"/>
      <c r="X14372" s="18"/>
      <c r="Y14372" s="18"/>
    </row>
    <row r="14373" spans="23:25" x14ac:dyDescent="0.25">
      <c r="W14373" s="18"/>
      <c r="X14373" s="18"/>
      <c r="Y14373" s="18"/>
    </row>
    <row r="14374" spans="23:25" x14ac:dyDescent="0.25">
      <c r="W14374" s="18"/>
      <c r="X14374" s="18"/>
      <c r="Y14374" s="18"/>
    </row>
    <row r="14375" spans="23:25" x14ac:dyDescent="0.25">
      <c r="W14375" s="18"/>
      <c r="X14375" s="18"/>
      <c r="Y14375" s="18"/>
    </row>
    <row r="14376" spans="23:25" x14ac:dyDescent="0.25">
      <c r="W14376" s="18"/>
      <c r="X14376" s="18"/>
      <c r="Y14376" s="18"/>
    </row>
    <row r="14377" spans="23:25" x14ac:dyDescent="0.25">
      <c r="W14377" s="18"/>
      <c r="X14377" s="18"/>
      <c r="Y14377" s="18"/>
    </row>
    <row r="14378" spans="23:25" x14ac:dyDescent="0.25">
      <c r="W14378" s="18"/>
      <c r="X14378" s="18"/>
      <c r="Y14378" s="18"/>
    </row>
    <row r="14379" spans="23:25" x14ac:dyDescent="0.25">
      <c r="W14379" s="18"/>
      <c r="X14379" s="18"/>
      <c r="Y14379" s="18"/>
    </row>
    <row r="14380" spans="23:25" x14ac:dyDescent="0.25">
      <c r="W14380" s="18"/>
      <c r="X14380" s="18"/>
      <c r="Y14380" s="18"/>
    </row>
    <row r="14381" spans="23:25" x14ac:dyDescent="0.25">
      <c r="W14381" s="18"/>
      <c r="X14381" s="18"/>
      <c r="Y14381" s="18"/>
    </row>
    <row r="14382" spans="23:25" x14ac:dyDescent="0.25">
      <c r="W14382" s="18"/>
      <c r="X14382" s="18"/>
      <c r="Y14382" s="18"/>
    </row>
    <row r="14383" spans="23:25" x14ac:dyDescent="0.25">
      <c r="W14383" s="18"/>
      <c r="X14383" s="18"/>
      <c r="Y14383" s="18"/>
    </row>
    <row r="14384" spans="23:25" x14ac:dyDescent="0.25">
      <c r="W14384" s="18"/>
      <c r="X14384" s="18"/>
      <c r="Y14384" s="18"/>
    </row>
    <row r="14385" spans="23:25" x14ac:dyDescent="0.25">
      <c r="W14385" s="18"/>
      <c r="X14385" s="18"/>
      <c r="Y14385" s="18"/>
    </row>
    <row r="14386" spans="23:25" x14ac:dyDescent="0.25">
      <c r="W14386" s="18"/>
      <c r="X14386" s="18"/>
      <c r="Y14386" s="18"/>
    </row>
    <row r="14387" spans="23:25" x14ac:dyDescent="0.25">
      <c r="W14387" s="18"/>
      <c r="X14387" s="18"/>
      <c r="Y14387" s="18"/>
    </row>
    <row r="14388" spans="23:25" x14ac:dyDescent="0.25">
      <c r="W14388" s="18"/>
      <c r="X14388" s="18"/>
      <c r="Y14388" s="18"/>
    </row>
    <row r="14389" spans="23:25" x14ac:dyDescent="0.25">
      <c r="W14389" s="18"/>
      <c r="X14389" s="18"/>
      <c r="Y14389" s="18"/>
    </row>
    <row r="14390" spans="23:25" x14ac:dyDescent="0.25">
      <c r="W14390" s="18"/>
      <c r="X14390" s="18"/>
      <c r="Y14390" s="18"/>
    </row>
    <row r="14391" spans="23:25" x14ac:dyDescent="0.25">
      <c r="W14391" s="18"/>
      <c r="X14391" s="18"/>
      <c r="Y14391" s="18"/>
    </row>
    <row r="14392" spans="23:25" x14ac:dyDescent="0.25">
      <c r="W14392" s="18"/>
      <c r="X14392" s="18"/>
      <c r="Y14392" s="18"/>
    </row>
    <row r="14393" spans="23:25" x14ac:dyDescent="0.25">
      <c r="W14393" s="18"/>
      <c r="X14393" s="18"/>
      <c r="Y14393" s="18"/>
    </row>
    <row r="14394" spans="23:25" x14ac:dyDescent="0.25">
      <c r="W14394" s="18"/>
      <c r="X14394" s="18"/>
      <c r="Y14394" s="18"/>
    </row>
    <row r="14395" spans="23:25" x14ac:dyDescent="0.25">
      <c r="W14395" s="18"/>
      <c r="X14395" s="18"/>
      <c r="Y14395" s="18"/>
    </row>
    <row r="14396" spans="23:25" x14ac:dyDescent="0.25">
      <c r="W14396" s="18"/>
      <c r="X14396" s="18"/>
      <c r="Y14396" s="18"/>
    </row>
    <row r="14397" spans="23:25" x14ac:dyDescent="0.25">
      <c r="W14397" s="18"/>
      <c r="X14397" s="18"/>
      <c r="Y14397" s="18"/>
    </row>
    <row r="14398" spans="23:25" x14ac:dyDescent="0.25">
      <c r="W14398" s="18"/>
      <c r="X14398" s="18"/>
      <c r="Y14398" s="18"/>
    </row>
    <row r="14399" spans="23:25" x14ac:dyDescent="0.25">
      <c r="W14399" s="18"/>
      <c r="X14399" s="18"/>
      <c r="Y14399" s="18"/>
    </row>
    <row r="14400" spans="23:25" x14ac:dyDescent="0.25">
      <c r="W14400" s="18"/>
      <c r="X14400" s="18"/>
      <c r="Y14400" s="18"/>
    </row>
    <row r="14401" spans="23:25" x14ac:dyDescent="0.25">
      <c r="W14401" s="18"/>
      <c r="X14401" s="18"/>
      <c r="Y14401" s="18"/>
    </row>
    <row r="14402" spans="23:25" x14ac:dyDescent="0.25">
      <c r="W14402" s="18"/>
      <c r="X14402" s="18"/>
      <c r="Y14402" s="18"/>
    </row>
    <row r="14403" spans="23:25" x14ac:dyDescent="0.25">
      <c r="W14403" s="18"/>
      <c r="X14403" s="18"/>
      <c r="Y14403" s="18"/>
    </row>
    <row r="14404" spans="23:25" x14ac:dyDescent="0.25">
      <c r="W14404" s="18"/>
      <c r="X14404" s="18"/>
      <c r="Y14404" s="18"/>
    </row>
    <row r="14405" spans="23:25" x14ac:dyDescent="0.25">
      <c r="W14405" s="18"/>
      <c r="X14405" s="18"/>
      <c r="Y14405" s="18"/>
    </row>
    <row r="14406" spans="23:25" x14ac:dyDescent="0.25">
      <c r="W14406" s="18"/>
      <c r="X14406" s="18"/>
      <c r="Y14406" s="18"/>
    </row>
    <row r="14407" spans="23:25" x14ac:dyDescent="0.25">
      <c r="W14407" s="18"/>
      <c r="X14407" s="18"/>
      <c r="Y14407" s="18"/>
    </row>
    <row r="14408" spans="23:25" x14ac:dyDescent="0.25">
      <c r="W14408" s="18"/>
      <c r="X14408" s="18"/>
      <c r="Y14408" s="18"/>
    </row>
    <row r="14409" spans="23:25" x14ac:dyDescent="0.25">
      <c r="W14409" s="18"/>
      <c r="X14409" s="18"/>
      <c r="Y14409" s="18"/>
    </row>
    <row r="14410" spans="23:25" x14ac:dyDescent="0.25">
      <c r="W14410" s="18"/>
      <c r="X14410" s="18"/>
      <c r="Y14410" s="18"/>
    </row>
    <row r="14411" spans="23:25" x14ac:dyDescent="0.25">
      <c r="W14411" s="18"/>
      <c r="X14411" s="18"/>
      <c r="Y14411" s="18"/>
    </row>
    <row r="14412" spans="23:25" x14ac:dyDescent="0.25">
      <c r="W14412" s="18"/>
      <c r="X14412" s="18"/>
      <c r="Y14412" s="18"/>
    </row>
    <row r="14413" spans="23:25" x14ac:dyDescent="0.25">
      <c r="W14413" s="18"/>
      <c r="X14413" s="18"/>
      <c r="Y14413" s="18"/>
    </row>
    <row r="14414" spans="23:25" x14ac:dyDescent="0.25">
      <c r="W14414" s="18"/>
      <c r="X14414" s="18"/>
      <c r="Y14414" s="18"/>
    </row>
    <row r="14415" spans="23:25" x14ac:dyDescent="0.25">
      <c r="W14415" s="18"/>
      <c r="X14415" s="18"/>
      <c r="Y14415" s="18"/>
    </row>
    <row r="14416" spans="23:25" x14ac:dyDescent="0.25">
      <c r="W14416" s="18"/>
      <c r="X14416" s="18"/>
      <c r="Y14416" s="18"/>
    </row>
    <row r="14417" spans="23:25" x14ac:dyDescent="0.25">
      <c r="W14417" s="18"/>
      <c r="X14417" s="18"/>
      <c r="Y14417" s="18"/>
    </row>
    <row r="14418" spans="23:25" x14ac:dyDescent="0.25">
      <c r="W14418" s="18"/>
      <c r="X14418" s="18"/>
      <c r="Y14418" s="18"/>
    </row>
    <row r="14419" spans="23:25" x14ac:dyDescent="0.25">
      <c r="W14419" s="18"/>
      <c r="X14419" s="18"/>
      <c r="Y14419" s="18"/>
    </row>
    <row r="14420" spans="23:25" x14ac:dyDescent="0.25">
      <c r="W14420" s="18"/>
      <c r="X14420" s="18"/>
      <c r="Y14420" s="18"/>
    </row>
    <row r="14421" spans="23:25" x14ac:dyDescent="0.25">
      <c r="W14421" s="18"/>
      <c r="X14421" s="18"/>
      <c r="Y14421" s="18"/>
    </row>
    <row r="14422" spans="23:25" x14ac:dyDescent="0.25">
      <c r="W14422" s="18"/>
      <c r="X14422" s="18"/>
      <c r="Y14422" s="18"/>
    </row>
    <row r="14423" spans="23:25" x14ac:dyDescent="0.25">
      <c r="W14423" s="18"/>
      <c r="X14423" s="18"/>
      <c r="Y14423" s="18"/>
    </row>
    <row r="14424" spans="23:25" x14ac:dyDescent="0.25">
      <c r="W14424" s="18"/>
      <c r="X14424" s="18"/>
      <c r="Y14424" s="18"/>
    </row>
    <row r="14425" spans="23:25" x14ac:dyDescent="0.25">
      <c r="W14425" s="18"/>
      <c r="X14425" s="18"/>
      <c r="Y14425" s="18"/>
    </row>
    <row r="14426" spans="23:25" x14ac:dyDescent="0.25">
      <c r="W14426" s="18"/>
      <c r="X14426" s="18"/>
      <c r="Y14426" s="18"/>
    </row>
    <row r="14427" spans="23:25" x14ac:dyDescent="0.25">
      <c r="W14427" s="18"/>
      <c r="X14427" s="18"/>
      <c r="Y14427" s="18"/>
    </row>
    <row r="14428" spans="23:25" x14ac:dyDescent="0.25">
      <c r="W14428" s="18"/>
      <c r="X14428" s="18"/>
      <c r="Y14428" s="18"/>
    </row>
    <row r="14429" spans="23:25" x14ac:dyDescent="0.25">
      <c r="W14429" s="18"/>
      <c r="X14429" s="18"/>
      <c r="Y14429" s="18"/>
    </row>
    <row r="14430" spans="23:25" x14ac:dyDescent="0.25">
      <c r="W14430" s="18"/>
      <c r="X14430" s="18"/>
      <c r="Y14430" s="18"/>
    </row>
    <row r="14431" spans="23:25" x14ac:dyDescent="0.25">
      <c r="W14431" s="18"/>
      <c r="X14431" s="18"/>
      <c r="Y14431" s="18"/>
    </row>
    <row r="14432" spans="23:25" x14ac:dyDescent="0.25">
      <c r="W14432" s="18"/>
      <c r="X14432" s="18"/>
      <c r="Y14432" s="18"/>
    </row>
    <row r="14433" spans="23:25" x14ac:dyDescent="0.25">
      <c r="W14433" s="18"/>
      <c r="X14433" s="18"/>
      <c r="Y14433" s="18"/>
    </row>
    <row r="14434" spans="23:25" x14ac:dyDescent="0.25">
      <c r="W14434" s="18"/>
      <c r="X14434" s="18"/>
      <c r="Y14434" s="18"/>
    </row>
    <row r="14435" spans="23:25" x14ac:dyDescent="0.25">
      <c r="W14435" s="18"/>
      <c r="X14435" s="18"/>
      <c r="Y14435" s="18"/>
    </row>
    <row r="14436" spans="23:25" x14ac:dyDescent="0.25">
      <c r="W14436" s="18"/>
      <c r="X14436" s="18"/>
      <c r="Y14436" s="18"/>
    </row>
    <row r="14437" spans="23:25" x14ac:dyDescent="0.25">
      <c r="W14437" s="18"/>
      <c r="X14437" s="18"/>
      <c r="Y14437" s="18"/>
    </row>
    <row r="14438" spans="23:25" x14ac:dyDescent="0.25">
      <c r="W14438" s="18"/>
      <c r="X14438" s="18"/>
      <c r="Y14438" s="18"/>
    </row>
    <row r="14439" spans="23:25" x14ac:dyDescent="0.25">
      <c r="W14439" s="18"/>
      <c r="X14439" s="18"/>
      <c r="Y14439" s="18"/>
    </row>
    <row r="14440" spans="23:25" x14ac:dyDescent="0.25">
      <c r="W14440" s="18"/>
      <c r="X14440" s="18"/>
      <c r="Y14440" s="18"/>
    </row>
    <row r="14441" spans="23:25" x14ac:dyDescent="0.25">
      <c r="W14441" s="18"/>
      <c r="X14441" s="18"/>
      <c r="Y14441" s="18"/>
    </row>
    <row r="14442" spans="23:25" x14ac:dyDescent="0.25">
      <c r="W14442" s="18"/>
      <c r="X14442" s="18"/>
      <c r="Y14442" s="18"/>
    </row>
    <row r="14443" spans="23:25" x14ac:dyDescent="0.25">
      <c r="W14443" s="18"/>
      <c r="X14443" s="18"/>
      <c r="Y14443" s="18"/>
    </row>
    <row r="14444" spans="23:25" x14ac:dyDescent="0.25">
      <c r="W14444" s="18"/>
      <c r="X14444" s="18"/>
      <c r="Y14444" s="18"/>
    </row>
    <row r="14445" spans="23:25" x14ac:dyDescent="0.25">
      <c r="W14445" s="18"/>
      <c r="X14445" s="18"/>
      <c r="Y14445" s="18"/>
    </row>
    <row r="14446" spans="23:25" x14ac:dyDescent="0.25">
      <c r="W14446" s="18"/>
      <c r="X14446" s="18"/>
      <c r="Y14446" s="18"/>
    </row>
    <row r="14447" spans="23:25" x14ac:dyDescent="0.25">
      <c r="W14447" s="18"/>
      <c r="X14447" s="18"/>
      <c r="Y14447" s="18"/>
    </row>
    <row r="14448" spans="23:25" x14ac:dyDescent="0.25">
      <c r="W14448" s="18"/>
      <c r="X14448" s="18"/>
      <c r="Y14448" s="18"/>
    </row>
    <row r="14449" spans="23:25" x14ac:dyDescent="0.25">
      <c r="W14449" s="18"/>
      <c r="X14449" s="18"/>
      <c r="Y14449" s="18"/>
    </row>
    <row r="14450" spans="23:25" x14ac:dyDescent="0.25">
      <c r="W14450" s="18"/>
      <c r="X14450" s="18"/>
      <c r="Y14450" s="18"/>
    </row>
    <row r="14451" spans="23:25" x14ac:dyDescent="0.25">
      <c r="W14451" s="18"/>
      <c r="X14451" s="18"/>
      <c r="Y14451" s="18"/>
    </row>
    <row r="14452" spans="23:25" x14ac:dyDescent="0.25">
      <c r="W14452" s="18"/>
      <c r="X14452" s="18"/>
      <c r="Y14452" s="18"/>
    </row>
    <row r="14453" spans="23:25" x14ac:dyDescent="0.25">
      <c r="W14453" s="18"/>
      <c r="X14453" s="18"/>
      <c r="Y14453" s="18"/>
    </row>
    <row r="14454" spans="23:25" x14ac:dyDescent="0.25">
      <c r="W14454" s="18"/>
      <c r="X14454" s="18"/>
      <c r="Y14454" s="18"/>
    </row>
    <row r="14455" spans="23:25" x14ac:dyDescent="0.25">
      <c r="W14455" s="18"/>
      <c r="X14455" s="18"/>
      <c r="Y14455" s="18"/>
    </row>
    <row r="14456" spans="23:25" x14ac:dyDescent="0.25">
      <c r="W14456" s="18"/>
      <c r="X14456" s="18"/>
      <c r="Y14456" s="18"/>
    </row>
    <row r="14457" spans="23:25" x14ac:dyDescent="0.25">
      <c r="W14457" s="18"/>
      <c r="X14457" s="18"/>
      <c r="Y14457" s="18"/>
    </row>
    <row r="14458" spans="23:25" x14ac:dyDescent="0.25">
      <c r="W14458" s="18"/>
      <c r="X14458" s="18"/>
      <c r="Y14458" s="18"/>
    </row>
    <row r="14459" spans="23:25" x14ac:dyDescent="0.25">
      <c r="W14459" s="18"/>
      <c r="X14459" s="18"/>
      <c r="Y14459" s="18"/>
    </row>
    <row r="14460" spans="23:25" x14ac:dyDescent="0.25">
      <c r="W14460" s="18"/>
      <c r="X14460" s="18"/>
      <c r="Y14460" s="18"/>
    </row>
    <row r="14461" spans="23:25" x14ac:dyDescent="0.25">
      <c r="W14461" s="18"/>
      <c r="X14461" s="18"/>
      <c r="Y14461" s="18"/>
    </row>
    <row r="14462" spans="23:25" x14ac:dyDescent="0.25">
      <c r="W14462" s="18"/>
      <c r="X14462" s="18"/>
      <c r="Y14462" s="18"/>
    </row>
    <row r="14463" spans="23:25" x14ac:dyDescent="0.25">
      <c r="W14463" s="18"/>
      <c r="X14463" s="18"/>
      <c r="Y14463" s="18"/>
    </row>
    <row r="14464" spans="23:25" x14ac:dyDescent="0.25">
      <c r="W14464" s="18"/>
      <c r="X14464" s="18"/>
      <c r="Y14464" s="18"/>
    </row>
    <row r="14465" spans="23:25" x14ac:dyDescent="0.25">
      <c r="W14465" s="18"/>
      <c r="X14465" s="18"/>
      <c r="Y14465" s="18"/>
    </row>
    <row r="14466" spans="23:25" x14ac:dyDescent="0.25">
      <c r="W14466" s="18"/>
      <c r="X14466" s="18"/>
      <c r="Y14466" s="18"/>
    </row>
    <row r="14467" spans="23:25" x14ac:dyDescent="0.25">
      <c r="W14467" s="18"/>
      <c r="X14467" s="18"/>
      <c r="Y14467" s="18"/>
    </row>
    <row r="14468" spans="23:25" x14ac:dyDescent="0.25">
      <c r="W14468" s="18"/>
      <c r="X14468" s="18"/>
      <c r="Y14468" s="18"/>
    </row>
    <row r="14469" spans="23:25" x14ac:dyDescent="0.25">
      <c r="W14469" s="18"/>
      <c r="X14469" s="18"/>
      <c r="Y14469" s="18"/>
    </row>
    <row r="14470" spans="23:25" x14ac:dyDescent="0.25">
      <c r="W14470" s="18"/>
      <c r="X14470" s="18"/>
      <c r="Y14470" s="18"/>
    </row>
    <row r="14471" spans="23:25" x14ac:dyDescent="0.25">
      <c r="W14471" s="18"/>
      <c r="X14471" s="18"/>
      <c r="Y14471" s="18"/>
    </row>
    <row r="14472" spans="23:25" x14ac:dyDescent="0.25">
      <c r="W14472" s="18"/>
      <c r="X14472" s="18"/>
      <c r="Y14472" s="18"/>
    </row>
    <row r="14473" spans="23:25" x14ac:dyDescent="0.25">
      <c r="W14473" s="18"/>
      <c r="X14473" s="18"/>
      <c r="Y14473" s="18"/>
    </row>
    <row r="14474" spans="23:25" x14ac:dyDescent="0.25">
      <c r="W14474" s="18"/>
      <c r="X14474" s="18"/>
      <c r="Y14474" s="18"/>
    </row>
    <row r="14475" spans="23:25" x14ac:dyDescent="0.25">
      <c r="W14475" s="18"/>
      <c r="X14475" s="18"/>
      <c r="Y14475" s="18"/>
    </row>
    <row r="14476" spans="23:25" x14ac:dyDescent="0.25">
      <c r="W14476" s="18"/>
      <c r="X14476" s="18"/>
      <c r="Y14476" s="18"/>
    </row>
    <row r="14477" spans="23:25" x14ac:dyDescent="0.25">
      <c r="W14477" s="18"/>
      <c r="X14477" s="18"/>
      <c r="Y14477" s="18"/>
    </row>
    <row r="14478" spans="23:25" x14ac:dyDescent="0.25">
      <c r="W14478" s="18"/>
      <c r="X14478" s="18"/>
      <c r="Y14478" s="18"/>
    </row>
    <row r="14479" spans="23:25" x14ac:dyDescent="0.25">
      <c r="W14479" s="18"/>
      <c r="X14479" s="18"/>
      <c r="Y14479" s="18"/>
    </row>
    <row r="14480" spans="23:25" x14ac:dyDescent="0.25">
      <c r="W14480" s="18"/>
      <c r="X14480" s="18"/>
      <c r="Y14480" s="18"/>
    </row>
    <row r="14481" spans="23:25" x14ac:dyDescent="0.25">
      <c r="W14481" s="18"/>
      <c r="X14481" s="18"/>
      <c r="Y14481" s="18"/>
    </row>
    <row r="14482" spans="23:25" x14ac:dyDescent="0.25">
      <c r="W14482" s="18"/>
      <c r="X14482" s="18"/>
      <c r="Y14482" s="18"/>
    </row>
    <row r="14483" spans="23:25" x14ac:dyDescent="0.25">
      <c r="W14483" s="18"/>
      <c r="X14483" s="18"/>
      <c r="Y14483" s="18"/>
    </row>
    <row r="14484" spans="23:25" x14ac:dyDescent="0.25">
      <c r="W14484" s="18"/>
      <c r="X14484" s="18"/>
      <c r="Y14484" s="18"/>
    </row>
    <row r="14485" spans="23:25" x14ac:dyDescent="0.25">
      <c r="W14485" s="18"/>
      <c r="X14485" s="18"/>
      <c r="Y14485" s="18"/>
    </row>
    <row r="14486" spans="23:25" x14ac:dyDescent="0.25">
      <c r="W14486" s="18"/>
      <c r="X14486" s="18"/>
      <c r="Y14486" s="18"/>
    </row>
    <row r="14487" spans="23:25" x14ac:dyDescent="0.25">
      <c r="W14487" s="18"/>
      <c r="X14487" s="18"/>
      <c r="Y14487" s="18"/>
    </row>
    <row r="14488" spans="23:25" x14ac:dyDescent="0.25">
      <c r="W14488" s="18"/>
      <c r="X14488" s="18"/>
      <c r="Y14488" s="18"/>
    </row>
    <row r="14489" spans="23:25" x14ac:dyDescent="0.25">
      <c r="W14489" s="18"/>
      <c r="X14489" s="18"/>
      <c r="Y14489" s="18"/>
    </row>
    <row r="14490" spans="23:25" x14ac:dyDescent="0.25">
      <c r="W14490" s="18"/>
      <c r="X14490" s="18"/>
      <c r="Y14490" s="18"/>
    </row>
    <row r="14491" spans="23:25" x14ac:dyDescent="0.25">
      <c r="W14491" s="18"/>
      <c r="X14491" s="18"/>
      <c r="Y14491" s="18"/>
    </row>
    <row r="14492" spans="23:25" x14ac:dyDescent="0.25">
      <c r="W14492" s="18"/>
      <c r="X14492" s="18"/>
      <c r="Y14492" s="18"/>
    </row>
    <row r="14493" spans="23:25" x14ac:dyDescent="0.25">
      <c r="W14493" s="18"/>
      <c r="X14493" s="18"/>
      <c r="Y14493" s="18"/>
    </row>
    <row r="14494" spans="23:25" x14ac:dyDescent="0.25">
      <c r="W14494" s="18"/>
      <c r="X14494" s="18"/>
      <c r="Y14494" s="18"/>
    </row>
    <row r="14495" spans="23:25" x14ac:dyDescent="0.25">
      <c r="W14495" s="18"/>
      <c r="X14495" s="18"/>
      <c r="Y14495" s="18"/>
    </row>
    <row r="14496" spans="23:25" x14ac:dyDescent="0.25">
      <c r="W14496" s="18"/>
      <c r="X14496" s="18"/>
      <c r="Y14496" s="18"/>
    </row>
    <row r="14497" spans="23:25" x14ac:dyDescent="0.25">
      <c r="W14497" s="18"/>
      <c r="X14497" s="18"/>
      <c r="Y14497" s="18"/>
    </row>
    <row r="14498" spans="23:25" x14ac:dyDescent="0.25">
      <c r="W14498" s="18"/>
      <c r="X14498" s="18"/>
      <c r="Y14498" s="18"/>
    </row>
    <row r="14499" spans="23:25" x14ac:dyDescent="0.25">
      <c r="W14499" s="18"/>
      <c r="X14499" s="18"/>
      <c r="Y14499" s="18"/>
    </row>
    <row r="14500" spans="23:25" x14ac:dyDescent="0.25">
      <c r="W14500" s="18"/>
      <c r="X14500" s="18"/>
      <c r="Y14500" s="18"/>
    </row>
    <row r="14501" spans="23:25" x14ac:dyDescent="0.25">
      <c r="W14501" s="18"/>
      <c r="X14501" s="18"/>
      <c r="Y14501" s="18"/>
    </row>
    <row r="14502" spans="23:25" x14ac:dyDescent="0.25">
      <c r="W14502" s="18"/>
      <c r="X14502" s="18"/>
      <c r="Y14502" s="18"/>
    </row>
    <row r="14503" spans="23:25" x14ac:dyDescent="0.25">
      <c r="W14503" s="18"/>
      <c r="X14503" s="18"/>
      <c r="Y14503" s="18"/>
    </row>
    <row r="14504" spans="23:25" x14ac:dyDescent="0.25">
      <c r="W14504" s="18"/>
      <c r="X14504" s="18"/>
      <c r="Y14504" s="18"/>
    </row>
    <row r="14505" spans="23:25" x14ac:dyDescent="0.25">
      <c r="W14505" s="18"/>
      <c r="X14505" s="18"/>
      <c r="Y14505" s="18"/>
    </row>
    <row r="14506" spans="23:25" x14ac:dyDescent="0.25">
      <c r="W14506" s="18"/>
      <c r="X14506" s="18"/>
      <c r="Y14506" s="18"/>
    </row>
    <row r="14507" spans="23:25" x14ac:dyDescent="0.25">
      <c r="W14507" s="18"/>
      <c r="X14507" s="18"/>
      <c r="Y14507" s="18"/>
    </row>
    <row r="14508" spans="23:25" x14ac:dyDescent="0.25">
      <c r="W14508" s="18"/>
      <c r="X14508" s="18"/>
      <c r="Y14508" s="18"/>
    </row>
    <row r="14509" spans="23:25" x14ac:dyDescent="0.25">
      <c r="W14509" s="18"/>
      <c r="X14509" s="18"/>
      <c r="Y14509" s="18"/>
    </row>
    <row r="14510" spans="23:25" x14ac:dyDescent="0.25">
      <c r="W14510" s="18"/>
      <c r="X14510" s="18"/>
      <c r="Y14510" s="18"/>
    </row>
    <row r="14511" spans="23:25" x14ac:dyDescent="0.25">
      <c r="W14511" s="18"/>
      <c r="X14511" s="18"/>
      <c r="Y14511" s="18"/>
    </row>
    <row r="14512" spans="23:25" x14ac:dyDescent="0.25">
      <c r="W14512" s="18"/>
      <c r="X14512" s="18"/>
      <c r="Y14512" s="18"/>
    </row>
    <row r="14513" spans="23:25" x14ac:dyDescent="0.25">
      <c r="W14513" s="18"/>
      <c r="X14513" s="18"/>
      <c r="Y14513" s="18"/>
    </row>
    <row r="14514" spans="23:25" x14ac:dyDescent="0.25">
      <c r="W14514" s="18"/>
      <c r="X14514" s="18"/>
      <c r="Y14514" s="18"/>
    </row>
    <row r="14515" spans="23:25" x14ac:dyDescent="0.25">
      <c r="W14515" s="18"/>
      <c r="X14515" s="18"/>
      <c r="Y14515" s="18"/>
    </row>
    <row r="14516" spans="23:25" x14ac:dyDescent="0.25">
      <c r="W14516" s="18"/>
      <c r="X14516" s="18"/>
      <c r="Y14516" s="18"/>
    </row>
    <row r="14517" spans="23:25" x14ac:dyDescent="0.25">
      <c r="W14517" s="18"/>
      <c r="X14517" s="18"/>
      <c r="Y14517" s="18"/>
    </row>
    <row r="14518" spans="23:25" x14ac:dyDescent="0.25">
      <c r="W14518" s="18"/>
      <c r="X14518" s="18"/>
      <c r="Y14518" s="18"/>
    </row>
    <row r="14519" spans="23:25" x14ac:dyDescent="0.25">
      <c r="W14519" s="18"/>
      <c r="X14519" s="18"/>
      <c r="Y14519" s="18"/>
    </row>
    <row r="14520" spans="23:25" x14ac:dyDescent="0.25">
      <c r="W14520" s="18"/>
      <c r="X14520" s="18"/>
      <c r="Y14520" s="18"/>
    </row>
    <row r="14521" spans="23:25" x14ac:dyDescent="0.25">
      <c r="W14521" s="18"/>
      <c r="X14521" s="18"/>
      <c r="Y14521" s="18"/>
    </row>
    <row r="14522" spans="23:25" x14ac:dyDescent="0.25">
      <c r="W14522" s="18"/>
      <c r="X14522" s="18"/>
      <c r="Y14522" s="18"/>
    </row>
    <row r="14523" spans="23:25" x14ac:dyDescent="0.25">
      <c r="W14523" s="18"/>
      <c r="X14523" s="18"/>
      <c r="Y14523" s="18"/>
    </row>
    <row r="14524" spans="23:25" x14ac:dyDescent="0.25">
      <c r="W14524" s="18"/>
      <c r="X14524" s="18"/>
      <c r="Y14524" s="18"/>
    </row>
    <row r="14525" spans="23:25" x14ac:dyDescent="0.25">
      <c r="W14525" s="18"/>
      <c r="X14525" s="18"/>
      <c r="Y14525" s="18"/>
    </row>
    <row r="14526" spans="23:25" x14ac:dyDescent="0.25">
      <c r="W14526" s="18"/>
      <c r="X14526" s="18"/>
      <c r="Y14526" s="18"/>
    </row>
    <row r="14527" spans="23:25" x14ac:dyDescent="0.25">
      <c r="W14527" s="18"/>
      <c r="X14527" s="18"/>
      <c r="Y14527" s="18"/>
    </row>
    <row r="14528" spans="23:25" x14ac:dyDescent="0.25">
      <c r="W14528" s="18"/>
      <c r="X14528" s="18"/>
      <c r="Y14528" s="18"/>
    </row>
    <row r="14529" spans="23:25" x14ac:dyDescent="0.25">
      <c r="W14529" s="18"/>
      <c r="X14529" s="18"/>
      <c r="Y14529" s="18"/>
    </row>
    <row r="14530" spans="23:25" x14ac:dyDescent="0.25">
      <c r="W14530" s="18"/>
      <c r="X14530" s="18"/>
      <c r="Y14530" s="18"/>
    </row>
    <row r="14531" spans="23:25" x14ac:dyDescent="0.25">
      <c r="W14531" s="18"/>
      <c r="X14531" s="18"/>
      <c r="Y14531" s="18"/>
    </row>
    <row r="14532" spans="23:25" x14ac:dyDescent="0.25">
      <c r="W14532" s="18"/>
      <c r="X14532" s="18"/>
      <c r="Y14532" s="18"/>
    </row>
    <row r="14533" spans="23:25" x14ac:dyDescent="0.25">
      <c r="W14533" s="18"/>
      <c r="X14533" s="18"/>
      <c r="Y14533" s="18"/>
    </row>
    <row r="14534" spans="23:25" x14ac:dyDescent="0.25">
      <c r="W14534" s="18"/>
      <c r="X14534" s="18"/>
      <c r="Y14534" s="18"/>
    </row>
    <row r="14535" spans="23:25" x14ac:dyDescent="0.25">
      <c r="W14535" s="18"/>
      <c r="X14535" s="18"/>
      <c r="Y14535" s="18"/>
    </row>
    <row r="14536" spans="23:25" x14ac:dyDescent="0.25">
      <c r="W14536" s="18"/>
      <c r="X14536" s="18"/>
      <c r="Y14536" s="18"/>
    </row>
    <row r="14537" spans="23:25" x14ac:dyDescent="0.25">
      <c r="W14537" s="18"/>
      <c r="X14537" s="18"/>
      <c r="Y14537" s="18"/>
    </row>
    <row r="14538" spans="23:25" x14ac:dyDescent="0.25">
      <c r="W14538" s="18"/>
      <c r="X14538" s="18"/>
      <c r="Y14538" s="18"/>
    </row>
    <row r="14539" spans="23:25" x14ac:dyDescent="0.25">
      <c r="W14539" s="18"/>
      <c r="X14539" s="18"/>
      <c r="Y14539" s="18"/>
    </row>
    <row r="14540" spans="23:25" x14ac:dyDescent="0.25">
      <c r="W14540" s="18"/>
      <c r="X14540" s="18"/>
      <c r="Y14540" s="18"/>
    </row>
    <row r="14541" spans="23:25" x14ac:dyDescent="0.25">
      <c r="W14541" s="18"/>
      <c r="X14541" s="18"/>
      <c r="Y14541" s="18"/>
    </row>
    <row r="14542" spans="23:25" x14ac:dyDescent="0.25">
      <c r="W14542" s="18"/>
      <c r="X14542" s="18"/>
      <c r="Y14542" s="18"/>
    </row>
    <row r="14543" spans="23:25" x14ac:dyDescent="0.25">
      <c r="W14543" s="18"/>
      <c r="X14543" s="18"/>
      <c r="Y14543" s="18"/>
    </row>
    <row r="14544" spans="23:25" x14ac:dyDescent="0.25">
      <c r="W14544" s="18"/>
      <c r="X14544" s="18"/>
      <c r="Y14544" s="18"/>
    </row>
    <row r="14545" spans="23:25" x14ac:dyDescent="0.25">
      <c r="W14545" s="18"/>
      <c r="X14545" s="18"/>
      <c r="Y14545" s="18"/>
    </row>
    <row r="14546" spans="23:25" x14ac:dyDescent="0.25">
      <c r="W14546" s="18"/>
      <c r="X14546" s="18"/>
      <c r="Y14546" s="18"/>
    </row>
    <row r="14547" spans="23:25" x14ac:dyDescent="0.25">
      <c r="W14547" s="18"/>
      <c r="X14547" s="18"/>
      <c r="Y14547" s="18"/>
    </row>
    <row r="14548" spans="23:25" x14ac:dyDescent="0.25">
      <c r="W14548" s="18"/>
      <c r="X14548" s="18"/>
      <c r="Y14548" s="18"/>
    </row>
    <row r="14549" spans="23:25" x14ac:dyDescent="0.25">
      <c r="W14549" s="18"/>
      <c r="X14549" s="18"/>
      <c r="Y14549" s="18"/>
    </row>
    <row r="14550" spans="23:25" x14ac:dyDescent="0.25">
      <c r="W14550" s="18"/>
      <c r="X14550" s="18"/>
      <c r="Y14550" s="18"/>
    </row>
    <row r="14551" spans="23:25" x14ac:dyDescent="0.25">
      <c r="W14551" s="18"/>
      <c r="X14551" s="18"/>
      <c r="Y14551" s="18"/>
    </row>
    <row r="14552" spans="23:25" x14ac:dyDescent="0.25">
      <c r="W14552" s="18"/>
      <c r="X14552" s="18"/>
      <c r="Y14552" s="18"/>
    </row>
    <row r="14553" spans="23:25" x14ac:dyDescent="0.25">
      <c r="W14553" s="18"/>
      <c r="X14553" s="18"/>
      <c r="Y14553" s="18"/>
    </row>
    <row r="14554" spans="23:25" x14ac:dyDescent="0.25">
      <c r="W14554" s="18"/>
      <c r="X14554" s="18"/>
      <c r="Y14554" s="18"/>
    </row>
    <row r="14555" spans="23:25" x14ac:dyDescent="0.25">
      <c r="W14555" s="18"/>
      <c r="X14555" s="18"/>
      <c r="Y14555" s="18"/>
    </row>
    <row r="14556" spans="23:25" x14ac:dyDescent="0.25">
      <c r="W14556" s="18"/>
      <c r="X14556" s="18"/>
      <c r="Y14556" s="18"/>
    </row>
    <row r="14557" spans="23:25" x14ac:dyDescent="0.25">
      <c r="W14557" s="18"/>
      <c r="X14557" s="18"/>
      <c r="Y14557" s="18"/>
    </row>
    <row r="14558" spans="23:25" x14ac:dyDescent="0.25">
      <c r="W14558" s="18"/>
      <c r="X14558" s="18"/>
      <c r="Y14558" s="18"/>
    </row>
    <row r="14559" spans="23:25" x14ac:dyDescent="0.25">
      <c r="W14559" s="18"/>
      <c r="X14559" s="18"/>
      <c r="Y14559" s="18"/>
    </row>
    <row r="14560" spans="23:25" x14ac:dyDescent="0.25">
      <c r="W14560" s="18"/>
      <c r="X14560" s="18"/>
      <c r="Y14560" s="18"/>
    </row>
    <row r="14561" spans="23:25" x14ac:dyDescent="0.25">
      <c r="W14561" s="18"/>
      <c r="X14561" s="18"/>
      <c r="Y14561" s="18"/>
    </row>
    <row r="14562" spans="23:25" x14ac:dyDescent="0.25">
      <c r="W14562" s="18"/>
      <c r="X14562" s="18"/>
      <c r="Y14562" s="18"/>
    </row>
    <row r="14563" spans="23:25" x14ac:dyDescent="0.25">
      <c r="W14563" s="18"/>
      <c r="X14563" s="18"/>
      <c r="Y14563" s="18"/>
    </row>
    <row r="14564" spans="23:25" x14ac:dyDescent="0.25">
      <c r="W14564" s="18"/>
      <c r="X14564" s="18"/>
      <c r="Y14564" s="18"/>
    </row>
    <row r="14565" spans="23:25" x14ac:dyDescent="0.25">
      <c r="W14565" s="18"/>
      <c r="X14565" s="18"/>
      <c r="Y14565" s="18"/>
    </row>
    <row r="14566" spans="23:25" x14ac:dyDescent="0.25">
      <c r="W14566" s="18"/>
      <c r="X14566" s="18"/>
      <c r="Y14566" s="18"/>
    </row>
    <row r="14567" spans="23:25" x14ac:dyDescent="0.25">
      <c r="W14567" s="18"/>
      <c r="X14567" s="18"/>
      <c r="Y14567" s="18"/>
    </row>
    <row r="14568" spans="23:25" x14ac:dyDescent="0.25">
      <c r="W14568" s="18"/>
      <c r="X14568" s="18"/>
      <c r="Y14568" s="18"/>
    </row>
    <row r="14569" spans="23:25" x14ac:dyDescent="0.25">
      <c r="W14569" s="18"/>
      <c r="X14569" s="18"/>
      <c r="Y14569" s="18"/>
    </row>
    <row r="14570" spans="23:25" x14ac:dyDescent="0.25">
      <c r="W14570" s="18"/>
      <c r="X14570" s="18"/>
      <c r="Y14570" s="18"/>
    </row>
    <row r="14571" spans="23:25" x14ac:dyDescent="0.25">
      <c r="W14571" s="18"/>
      <c r="X14571" s="18"/>
      <c r="Y14571" s="18"/>
    </row>
    <row r="14572" spans="23:25" x14ac:dyDescent="0.25">
      <c r="W14572" s="18"/>
      <c r="X14572" s="18"/>
      <c r="Y14572" s="18"/>
    </row>
    <row r="14573" spans="23:25" x14ac:dyDescent="0.25">
      <c r="W14573" s="18"/>
      <c r="X14573" s="18"/>
      <c r="Y14573" s="18"/>
    </row>
    <row r="14574" spans="23:25" x14ac:dyDescent="0.25">
      <c r="W14574" s="18"/>
      <c r="X14574" s="18"/>
      <c r="Y14574" s="18"/>
    </row>
    <row r="14575" spans="23:25" x14ac:dyDescent="0.25">
      <c r="W14575" s="18"/>
      <c r="X14575" s="18"/>
      <c r="Y14575" s="18"/>
    </row>
    <row r="14576" spans="23:25" x14ac:dyDescent="0.25">
      <c r="W14576" s="18"/>
      <c r="X14576" s="18"/>
      <c r="Y14576" s="18"/>
    </row>
    <row r="14577" spans="23:25" x14ac:dyDescent="0.25">
      <c r="W14577" s="18"/>
      <c r="X14577" s="18"/>
      <c r="Y14577" s="18"/>
    </row>
    <row r="14578" spans="23:25" x14ac:dyDescent="0.25">
      <c r="W14578" s="18"/>
      <c r="X14578" s="18"/>
      <c r="Y14578" s="18"/>
    </row>
    <row r="14579" spans="23:25" x14ac:dyDescent="0.25">
      <c r="W14579" s="18"/>
      <c r="X14579" s="18"/>
      <c r="Y14579" s="18"/>
    </row>
    <row r="14580" spans="23:25" x14ac:dyDescent="0.25">
      <c r="W14580" s="18"/>
      <c r="X14580" s="18"/>
      <c r="Y14580" s="18"/>
    </row>
    <row r="14581" spans="23:25" x14ac:dyDescent="0.25">
      <c r="W14581" s="18"/>
      <c r="X14581" s="18"/>
      <c r="Y14581" s="18"/>
    </row>
    <row r="14582" spans="23:25" x14ac:dyDescent="0.25">
      <c r="W14582" s="18"/>
      <c r="X14582" s="18"/>
      <c r="Y14582" s="18"/>
    </row>
    <row r="14583" spans="23:25" x14ac:dyDescent="0.25">
      <c r="W14583" s="18"/>
      <c r="X14583" s="18"/>
      <c r="Y14583" s="18"/>
    </row>
    <row r="14584" spans="23:25" x14ac:dyDescent="0.25">
      <c r="W14584" s="18"/>
      <c r="X14584" s="18"/>
      <c r="Y14584" s="18"/>
    </row>
    <row r="14585" spans="23:25" x14ac:dyDescent="0.25">
      <c r="W14585" s="18"/>
      <c r="X14585" s="18"/>
      <c r="Y14585" s="18"/>
    </row>
    <row r="14586" spans="23:25" x14ac:dyDescent="0.25">
      <c r="W14586" s="18"/>
      <c r="X14586" s="18"/>
      <c r="Y14586" s="18"/>
    </row>
    <row r="14587" spans="23:25" x14ac:dyDescent="0.25">
      <c r="W14587" s="18"/>
      <c r="X14587" s="18"/>
      <c r="Y14587" s="18"/>
    </row>
    <row r="14588" spans="23:25" x14ac:dyDescent="0.25">
      <c r="W14588" s="18"/>
      <c r="X14588" s="18"/>
      <c r="Y14588" s="18"/>
    </row>
    <row r="14589" spans="23:25" x14ac:dyDescent="0.25">
      <c r="W14589" s="18"/>
      <c r="X14589" s="18"/>
      <c r="Y14589" s="18"/>
    </row>
    <row r="14590" spans="23:25" x14ac:dyDescent="0.25">
      <c r="W14590" s="18"/>
      <c r="X14590" s="18"/>
      <c r="Y14590" s="18"/>
    </row>
    <row r="14591" spans="23:25" x14ac:dyDescent="0.25">
      <c r="W14591" s="18"/>
      <c r="X14591" s="18"/>
      <c r="Y14591" s="18"/>
    </row>
    <row r="14592" spans="23:25" x14ac:dyDescent="0.25">
      <c r="W14592" s="18"/>
      <c r="X14592" s="18"/>
      <c r="Y14592" s="18"/>
    </row>
    <row r="14593" spans="23:25" x14ac:dyDescent="0.25">
      <c r="W14593" s="18"/>
      <c r="X14593" s="18"/>
      <c r="Y14593" s="18"/>
    </row>
    <row r="14594" spans="23:25" x14ac:dyDescent="0.25">
      <c r="W14594" s="18"/>
      <c r="X14594" s="18"/>
      <c r="Y14594" s="18"/>
    </row>
    <row r="14595" spans="23:25" x14ac:dyDescent="0.25">
      <c r="W14595" s="18"/>
      <c r="X14595" s="18"/>
      <c r="Y14595" s="18"/>
    </row>
    <row r="14596" spans="23:25" x14ac:dyDescent="0.25">
      <c r="W14596" s="18"/>
      <c r="X14596" s="18"/>
      <c r="Y14596" s="18"/>
    </row>
    <row r="14597" spans="23:25" x14ac:dyDescent="0.25">
      <c r="W14597" s="18"/>
      <c r="X14597" s="18"/>
      <c r="Y14597" s="18"/>
    </row>
    <row r="14598" spans="23:25" x14ac:dyDescent="0.25">
      <c r="W14598" s="18"/>
      <c r="X14598" s="18"/>
      <c r="Y14598" s="18"/>
    </row>
    <row r="14599" spans="23:25" x14ac:dyDescent="0.25">
      <c r="W14599" s="18"/>
      <c r="X14599" s="18"/>
      <c r="Y14599" s="18"/>
    </row>
    <row r="14600" spans="23:25" x14ac:dyDescent="0.25">
      <c r="W14600" s="18"/>
      <c r="X14600" s="18"/>
      <c r="Y14600" s="18"/>
    </row>
    <row r="14601" spans="23:25" x14ac:dyDescent="0.25">
      <c r="W14601" s="18"/>
      <c r="X14601" s="18"/>
      <c r="Y14601" s="18"/>
    </row>
    <row r="14602" spans="23:25" x14ac:dyDescent="0.25">
      <c r="W14602" s="18"/>
      <c r="X14602" s="18"/>
      <c r="Y14602" s="18"/>
    </row>
    <row r="14603" spans="23:25" x14ac:dyDescent="0.25">
      <c r="W14603" s="18"/>
      <c r="X14603" s="18"/>
      <c r="Y14603" s="18"/>
    </row>
    <row r="14604" spans="23:25" x14ac:dyDescent="0.25">
      <c r="W14604" s="18"/>
      <c r="X14604" s="18"/>
      <c r="Y14604" s="18"/>
    </row>
    <row r="14605" spans="23:25" x14ac:dyDescent="0.25">
      <c r="W14605" s="18"/>
      <c r="X14605" s="18"/>
      <c r="Y14605" s="18"/>
    </row>
    <row r="14606" spans="23:25" x14ac:dyDescent="0.25">
      <c r="W14606" s="18"/>
      <c r="X14606" s="18"/>
      <c r="Y14606" s="18"/>
    </row>
    <row r="14607" spans="23:25" x14ac:dyDescent="0.25">
      <c r="W14607" s="18"/>
      <c r="X14607" s="18"/>
      <c r="Y14607" s="18"/>
    </row>
    <row r="14608" spans="23:25" x14ac:dyDescent="0.25">
      <c r="W14608" s="18"/>
      <c r="X14608" s="18"/>
      <c r="Y14608" s="18"/>
    </row>
    <row r="14609" spans="23:25" x14ac:dyDescent="0.25">
      <c r="W14609" s="18"/>
      <c r="X14609" s="18"/>
      <c r="Y14609" s="18"/>
    </row>
    <row r="14610" spans="23:25" x14ac:dyDescent="0.25">
      <c r="W14610" s="18"/>
      <c r="X14610" s="18"/>
      <c r="Y14610" s="18"/>
    </row>
    <row r="14611" spans="23:25" x14ac:dyDescent="0.25">
      <c r="W14611" s="18"/>
      <c r="X14611" s="18"/>
      <c r="Y14611" s="18"/>
    </row>
    <row r="14612" spans="23:25" x14ac:dyDescent="0.25">
      <c r="W14612" s="18"/>
      <c r="X14612" s="18"/>
      <c r="Y14612" s="18"/>
    </row>
    <row r="14613" spans="23:25" x14ac:dyDescent="0.25">
      <c r="W14613" s="18"/>
      <c r="X14613" s="18"/>
      <c r="Y14613" s="18"/>
    </row>
    <row r="14614" spans="23:25" x14ac:dyDescent="0.25">
      <c r="W14614" s="18"/>
      <c r="X14614" s="18"/>
      <c r="Y14614" s="18"/>
    </row>
    <row r="14615" spans="23:25" x14ac:dyDescent="0.25">
      <c r="W14615" s="18"/>
      <c r="X14615" s="18"/>
      <c r="Y14615" s="18"/>
    </row>
    <row r="14616" spans="23:25" x14ac:dyDescent="0.25">
      <c r="W14616" s="18"/>
      <c r="X14616" s="18"/>
      <c r="Y14616" s="18"/>
    </row>
    <row r="14617" spans="23:25" x14ac:dyDescent="0.25">
      <c r="W14617" s="18"/>
      <c r="X14617" s="18"/>
      <c r="Y14617" s="18"/>
    </row>
    <row r="14618" spans="23:25" x14ac:dyDescent="0.25">
      <c r="W14618" s="18"/>
      <c r="X14618" s="18"/>
      <c r="Y14618" s="18"/>
    </row>
    <row r="14619" spans="23:25" x14ac:dyDescent="0.25">
      <c r="W14619" s="18"/>
      <c r="X14619" s="18"/>
      <c r="Y14619" s="18"/>
    </row>
    <row r="14620" spans="23:25" x14ac:dyDescent="0.25">
      <c r="W14620" s="18"/>
      <c r="X14620" s="18"/>
      <c r="Y14620" s="18"/>
    </row>
    <row r="14621" spans="23:25" x14ac:dyDescent="0.25">
      <c r="W14621" s="18"/>
      <c r="X14621" s="18"/>
      <c r="Y14621" s="18"/>
    </row>
    <row r="14622" spans="23:25" x14ac:dyDescent="0.25">
      <c r="W14622" s="18"/>
      <c r="X14622" s="18"/>
      <c r="Y14622" s="18"/>
    </row>
    <row r="14623" spans="23:25" x14ac:dyDescent="0.25">
      <c r="W14623" s="18"/>
      <c r="X14623" s="18"/>
      <c r="Y14623" s="18"/>
    </row>
    <row r="14624" spans="23:25" x14ac:dyDescent="0.25">
      <c r="W14624" s="18"/>
      <c r="X14624" s="18"/>
      <c r="Y14624" s="18"/>
    </row>
    <row r="14625" spans="23:25" x14ac:dyDescent="0.25">
      <c r="W14625" s="18"/>
      <c r="X14625" s="18"/>
      <c r="Y14625" s="18"/>
    </row>
    <row r="14626" spans="23:25" x14ac:dyDescent="0.25">
      <c r="W14626" s="18"/>
      <c r="X14626" s="18"/>
      <c r="Y14626" s="18"/>
    </row>
    <row r="14627" spans="23:25" x14ac:dyDescent="0.25">
      <c r="W14627" s="18"/>
      <c r="X14627" s="18"/>
      <c r="Y14627" s="18"/>
    </row>
    <row r="14628" spans="23:25" x14ac:dyDescent="0.25">
      <c r="W14628" s="18"/>
      <c r="X14628" s="18"/>
      <c r="Y14628" s="18"/>
    </row>
    <row r="14629" spans="23:25" x14ac:dyDescent="0.25">
      <c r="W14629" s="18"/>
      <c r="X14629" s="18"/>
      <c r="Y14629" s="18"/>
    </row>
    <row r="14630" spans="23:25" x14ac:dyDescent="0.25">
      <c r="W14630" s="18"/>
      <c r="X14630" s="18"/>
      <c r="Y14630" s="18"/>
    </row>
    <row r="14631" spans="23:25" x14ac:dyDescent="0.25">
      <c r="W14631" s="18"/>
      <c r="X14631" s="18"/>
      <c r="Y14631" s="18"/>
    </row>
    <row r="14632" spans="23:25" x14ac:dyDescent="0.25">
      <c r="W14632" s="18"/>
      <c r="X14632" s="18"/>
      <c r="Y14632" s="18"/>
    </row>
    <row r="14633" spans="23:25" x14ac:dyDescent="0.25">
      <c r="W14633" s="18"/>
      <c r="X14633" s="18"/>
      <c r="Y14633" s="18"/>
    </row>
    <row r="14634" spans="23:25" x14ac:dyDescent="0.25">
      <c r="W14634" s="18"/>
      <c r="X14634" s="18"/>
      <c r="Y14634" s="18"/>
    </row>
    <row r="14635" spans="23:25" x14ac:dyDescent="0.25">
      <c r="W14635" s="18"/>
      <c r="X14635" s="18"/>
      <c r="Y14635" s="18"/>
    </row>
    <row r="14636" spans="23:25" x14ac:dyDescent="0.25">
      <c r="W14636" s="18"/>
      <c r="X14636" s="18"/>
      <c r="Y14636" s="18"/>
    </row>
    <row r="14637" spans="23:25" x14ac:dyDescent="0.25">
      <c r="W14637" s="18"/>
      <c r="X14637" s="18"/>
      <c r="Y14637" s="18"/>
    </row>
    <row r="14638" spans="23:25" x14ac:dyDescent="0.25">
      <c r="W14638" s="18"/>
      <c r="X14638" s="18"/>
      <c r="Y14638" s="18"/>
    </row>
    <row r="14639" spans="23:25" x14ac:dyDescent="0.25">
      <c r="W14639" s="18"/>
      <c r="X14639" s="18"/>
      <c r="Y14639" s="18"/>
    </row>
    <row r="14640" spans="23:25" x14ac:dyDescent="0.25">
      <c r="W14640" s="18"/>
      <c r="X14640" s="18"/>
      <c r="Y14640" s="18"/>
    </row>
    <row r="14641" spans="23:25" x14ac:dyDescent="0.25">
      <c r="W14641" s="18"/>
      <c r="X14641" s="18"/>
      <c r="Y14641" s="18"/>
    </row>
    <row r="14642" spans="23:25" x14ac:dyDescent="0.25">
      <c r="W14642" s="18"/>
      <c r="X14642" s="18"/>
      <c r="Y14642" s="18"/>
    </row>
    <row r="14643" spans="23:25" x14ac:dyDescent="0.25">
      <c r="W14643" s="18"/>
      <c r="X14643" s="18"/>
      <c r="Y14643" s="18"/>
    </row>
    <row r="14644" spans="23:25" x14ac:dyDescent="0.25">
      <c r="W14644" s="18"/>
      <c r="X14644" s="18"/>
      <c r="Y14644" s="18"/>
    </row>
    <row r="14645" spans="23:25" x14ac:dyDescent="0.25">
      <c r="W14645" s="18"/>
      <c r="X14645" s="18"/>
      <c r="Y14645" s="18"/>
    </row>
    <row r="14646" spans="23:25" x14ac:dyDescent="0.25">
      <c r="W14646" s="18"/>
      <c r="X14646" s="18"/>
      <c r="Y14646" s="18"/>
    </row>
    <row r="14647" spans="23:25" x14ac:dyDescent="0.25">
      <c r="W14647" s="18"/>
      <c r="X14647" s="18"/>
      <c r="Y14647" s="18"/>
    </row>
    <row r="14648" spans="23:25" x14ac:dyDescent="0.25">
      <c r="W14648" s="18"/>
      <c r="X14648" s="18"/>
      <c r="Y14648" s="18"/>
    </row>
    <row r="14649" spans="23:25" x14ac:dyDescent="0.25">
      <c r="W14649" s="18"/>
      <c r="X14649" s="18"/>
      <c r="Y14649" s="18"/>
    </row>
    <row r="14650" spans="23:25" x14ac:dyDescent="0.25">
      <c r="W14650" s="18"/>
      <c r="X14650" s="18"/>
      <c r="Y14650" s="18"/>
    </row>
    <row r="14651" spans="23:25" x14ac:dyDescent="0.25">
      <c r="W14651" s="18"/>
      <c r="X14651" s="18"/>
      <c r="Y14651" s="18"/>
    </row>
    <row r="14652" spans="23:25" x14ac:dyDescent="0.25">
      <c r="W14652" s="18"/>
      <c r="X14652" s="18"/>
      <c r="Y14652" s="18"/>
    </row>
    <row r="14653" spans="23:25" x14ac:dyDescent="0.25">
      <c r="W14653" s="18"/>
      <c r="X14653" s="18"/>
      <c r="Y14653" s="18"/>
    </row>
    <row r="14654" spans="23:25" x14ac:dyDescent="0.25">
      <c r="W14654" s="18"/>
      <c r="X14654" s="18"/>
      <c r="Y14654" s="18"/>
    </row>
    <row r="14655" spans="23:25" x14ac:dyDescent="0.25">
      <c r="W14655" s="18"/>
      <c r="X14655" s="18"/>
      <c r="Y14655" s="18"/>
    </row>
    <row r="14656" spans="23:25" x14ac:dyDescent="0.25">
      <c r="W14656" s="18"/>
      <c r="X14656" s="18"/>
      <c r="Y14656" s="18"/>
    </row>
    <row r="14657" spans="23:25" x14ac:dyDescent="0.25">
      <c r="W14657" s="18"/>
      <c r="X14657" s="18"/>
      <c r="Y14657" s="18"/>
    </row>
    <row r="14658" spans="23:25" x14ac:dyDescent="0.25">
      <c r="W14658" s="18"/>
      <c r="X14658" s="18"/>
      <c r="Y14658" s="18"/>
    </row>
    <row r="14659" spans="23:25" x14ac:dyDescent="0.25">
      <c r="W14659" s="18"/>
      <c r="X14659" s="18"/>
      <c r="Y14659" s="18"/>
    </row>
    <row r="14660" spans="23:25" x14ac:dyDescent="0.25">
      <c r="W14660" s="18"/>
      <c r="X14660" s="18"/>
      <c r="Y14660" s="18"/>
    </row>
    <row r="14661" spans="23:25" x14ac:dyDescent="0.25">
      <c r="W14661" s="18"/>
      <c r="X14661" s="18"/>
      <c r="Y14661" s="18"/>
    </row>
    <row r="14662" spans="23:25" x14ac:dyDescent="0.25">
      <c r="W14662" s="18"/>
      <c r="X14662" s="18"/>
      <c r="Y14662" s="18"/>
    </row>
    <row r="14663" spans="23:25" x14ac:dyDescent="0.25">
      <c r="W14663" s="18"/>
      <c r="X14663" s="18"/>
      <c r="Y14663" s="18"/>
    </row>
    <row r="14664" spans="23:25" x14ac:dyDescent="0.25">
      <c r="W14664" s="18"/>
      <c r="X14664" s="18"/>
      <c r="Y14664" s="18"/>
    </row>
    <row r="14665" spans="23:25" x14ac:dyDescent="0.25">
      <c r="W14665" s="18"/>
      <c r="X14665" s="18"/>
      <c r="Y14665" s="18"/>
    </row>
    <row r="14666" spans="23:25" x14ac:dyDescent="0.25">
      <c r="W14666" s="18"/>
      <c r="X14666" s="18"/>
      <c r="Y14666" s="18"/>
    </row>
    <row r="14667" spans="23:25" x14ac:dyDescent="0.25">
      <c r="W14667" s="18"/>
      <c r="X14667" s="18"/>
      <c r="Y14667" s="18"/>
    </row>
    <row r="14668" spans="23:25" x14ac:dyDescent="0.25">
      <c r="W14668" s="18"/>
      <c r="X14668" s="18"/>
      <c r="Y14668" s="18"/>
    </row>
    <row r="14669" spans="23:25" x14ac:dyDescent="0.25">
      <c r="W14669" s="18"/>
      <c r="X14669" s="18"/>
      <c r="Y14669" s="18"/>
    </row>
    <row r="14670" spans="23:25" x14ac:dyDescent="0.25">
      <c r="W14670" s="18"/>
      <c r="X14670" s="18"/>
      <c r="Y14670" s="18"/>
    </row>
    <row r="14671" spans="23:25" x14ac:dyDescent="0.25">
      <c r="W14671" s="18"/>
      <c r="X14671" s="18"/>
      <c r="Y14671" s="18"/>
    </row>
    <row r="14672" spans="23:25" x14ac:dyDescent="0.25">
      <c r="W14672" s="18"/>
      <c r="X14672" s="18"/>
      <c r="Y14672" s="18"/>
    </row>
    <row r="14673" spans="23:25" x14ac:dyDescent="0.25">
      <c r="W14673" s="18"/>
      <c r="X14673" s="18"/>
      <c r="Y14673" s="18"/>
    </row>
    <row r="14674" spans="23:25" x14ac:dyDescent="0.25">
      <c r="W14674" s="18"/>
      <c r="X14674" s="18"/>
      <c r="Y14674" s="18"/>
    </row>
    <row r="14675" spans="23:25" x14ac:dyDescent="0.25">
      <c r="W14675" s="18"/>
      <c r="X14675" s="18"/>
      <c r="Y14675" s="18"/>
    </row>
    <row r="14676" spans="23:25" x14ac:dyDescent="0.25">
      <c r="W14676" s="18"/>
      <c r="X14676" s="18"/>
      <c r="Y14676" s="18"/>
    </row>
    <row r="14677" spans="23:25" x14ac:dyDescent="0.25">
      <c r="W14677" s="18"/>
      <c r="X14677" s="18"/>
      <c r="Y14677" s="18"/>
    </row>
    <row r="14678" spans="23:25" x14ac:dyDescent="0.25">
      <c r="W14678" s="18"/>
      <c r="X14678" s="18"/>
      <c r="Y14678" s="18"/>
    </row>
    <row r="14679" spans="23:25" x14ac:dyDescent="0.25">
      <c r="W14679" s="18"/>
      <c r="X14679" s="18"/>
      <c r="Y14679" s="18"/>
    </row>
    <row r="14680" spans="23:25" x14ac:dyDescent="0.25">
      <c r="W14680" s="18"/>
      <c r="X14680" s="18"/>
      <c r="Y14680" s="18"/>
    </row>
    <row r="14681" spans="23:25" x14ac:dyDescent="0.25">
      <c r="W14681" s="18"/>
      <c r="X14681" s="18"/>
      <c r="Y14681" s="18"/>
    </row>
    <row r="14682" spans="23:25" x14ac:dyDescent="0.25">
      <c r="W14682" s="18"/>
      <c r="X14682" s="18"/>
      <c r="Y14682" s="18"/>
    </row>
    <row r="14683" spans="23:25" x14ac:dyDescent="0.25">
      <c r="W14683" s="18"/>
      <c r="X14683" s="18"/>
      <c r="Y14683" s="18"/>
    </row>
    <row r="14684" spans="23:25" x14ac:dyDescent="0.25">
      <c r="W14684" s="18"/>
      <c r="X14684" s="18"/>
      <c r="Y14684" s="18"/>
    </row>
    <row r="14685" spans="23:25" x14ac:dyDescent="0.25">
      <c r="W14685" s="18"/>
      <c r="X14685" s="18"/>
      <c r="Y14685" s="18"/>
    </row>
    <row r="14686" spans="23:25" x14ac:dyDescent="0.25">
      <c r="W14686" s="18"/>
      <c r="X14686" s="18"/>
      <c r="Y14686" s="18"/>
    </row>
    <row r="14687" spans="23:25" x14ac:dyDescent="0.25">
      <c r="W14687" s="18"/>
      <c r="X14687" s="18"/>
      <c r="Y14687" s="18"/>
    </row>
    <row r="14688" spans="23:25" x14ac:dyDescent="0.25">
      <c r="W14688" s="18"/>
      <c r="X14688" s="18"/>
      <c r="Y14688" s="18"/>
    </row>
    <row r="14689" spans="23:25" x14ac:dyDescent="0.25">
      <c r="W14689" s="18"/>
      <c r="X14689" s="18"/>
      <c r="Y14689" s="18"/>
    </row>
    <row r="14690" spans="23:25" x14ac:dyDescent="0.25">
      <c r="W14690" s="18"/>
      <c r="X14690" s="18"/>
      <c r="Y14690" s="18"/>
    </row>
    <row r="14691" spans="23:25" x14ac:dyDescent="0.25">
      <c r="W14691" s="18"/>
      <c r="X14691" s="18"/>
      <c r="Y14691" s="18"/>
    </row>
    <row r="14692" spans="23:25" x14ac:dyDescent="0.25">
      <c r="W14692" s="18"/>
      <c r="X14692" s="18"/>
      <c r="Y14692" s="18"/>
    </row>
    <row r="14693" spans="23:25" x14ac:dyDescent="0.25">
      <c r="W14693" s="18"/>
      <c r="X14693" s="18"/>
      <c r="Y14693" s="18"/>
    </row>
    <row r="14694" spans="23:25" x14ac:dyDescent="0.25">
      <c r="W14694" s="18"/>
      <c r="X14694" s="18"/>
      <c r="Y14694" s="18"/>
    </row>
    <row r="14695" spans="23:25" x14ac:dyDescent="0.25">
      <c r="W14695" s="18"/>
      <c r="X14695" s="18"/>
      <c r="Y14695" s="18"/>
    </row>
    <row r="14696" spans="23:25" x14ac:dyDescent="0.25">
      <c r="W14696" s="18"/>
      <c r="X14696" s="18"/>
      <c r="Y14696" s="18"/>
    </row>
    <row r="14697" spans="23:25" x14ac:dyDescent="0.25">
      <c r="W14697" s="18"/>
      <c r="X14697" s="18"/>
      <c r="Y14697" s="18"/>
    </row>
    <row r="14698" spans="23:25" x14ac:dyDescent="0.25">
      <c r="W14698" s="18"/>
      <c r="X14698" s="18"/>
      <c r="Y14698" s="18"/>
    </row>
    <row r="14699" spans="23:25" x14ac:dyDescent="0.25">
      <c r="W14699" s="18"/>
      <c r="X14699" s="18"/>
      <c r="Y14699" s="18"/>
    </row>
    <row r="14700" spans="23:25" x14ac:dyDescent="0.25">
      <c r="W14700" s="18"/>
      <c r="X14700" s="18"/>
      <c r="Y14700" s="18"/>
    </row>
    <row r="14701" spans="23:25" x14ac:dyDescent="0.25">
      <c r="W14701" s="18"/>
      <c r="X14701" s="18"/>
      <c r="Y14701" s="18"/>
    </row>
    <row r="14702" spans="23:25" x14ac:dyDescent="0.25">
      <c r="W14702" s="18"/>
      <c r="X14702" s="18"/>
      <c r="Y14702" s="18"/>
    </row>
    <row r="14703" spans="23:25" x14ac:dyDescent="0.25">
      <c r="W14703" s="18"/>
      <c r="X14703" s="18"/>
      <c r="Y14703" s="18"/>
    </row>
    <row r="14704" spans="23:25" x14ac:dyDescent="0.25">
      <c r="W14704" s="18"/>
      <c r="X14704" s="18"/>
      <c r="Y14704" s="18"/>
    </row>
    <row r="14705" spans="23:25" x14ac:dyDescent="0.25">
      <c r="W14705" s="18"/>
      <c r="X14705" s="18"/>
      <c r="Y14705" s="18"/>
    </row>
    <row r="14706" spans="23:25" x14ac:dyDescent="0.25">
      <c r="W14706" s="18"/>
      <c r="X14706" s="18"/>
      <c r="Y14706" s="18"/>
    </row>
    <row r="14707" spans="23:25" x14ac:dyDescent="0.25">
      <c r="W14707" s="18"/>
      <c r="X14707" s="18"/>
      <c r="Y14707" s="18"/>
    </row>
    <row r="14708" spans="23:25" x14ac:dyDescent="0.25">
      <c r="W14708" s="18"/>
      <c r="X14708" s="18"/>
      <c r="Y14708" s="18"/>
    </row>
    <row r="14709" spans="23:25" x14ac:dyDescent="0.25">
      <c r="W14709" s="18"/>
      <c r="X14709" s="18"/>
      <c r="Y14709" s="18"/>
    </row>
    <row r="14710" spans="23:25" x14ac:dyDescent="0.25">
      <c r="W14710" s="18"/>
      <c r="X14710" s="18"/>
      <c r="Y14710" s="18"/>
    </row>
    <row r="14711" spans="23:25" x14ac:dyDescent="0.25">
      <c r="W14711" s="18"/>
      <c r="X14711" s="18"/>
      <c r="Y14711" s="18"/>
    </row>
    <row r="14712" spans="23:25" x14ac:dyDescent="0.25">
      <c r="W14712" s="18"/>
      <c r="X14712" s="18"/>
      <c r="Y14712" s="18"/>
    </row>
    <row r="14713" spans="23:25" x14ac:dyDescent="0.25">
      <c r="W14713" s="18"/>
      <c r="X14713" s="18"/>
      <c r="Y14713" s="18"/>
    </row>
    <row r="14714" spans="23:25" x14ac:dyDescent="0.25">
      <c r="W14714" s="18"/>
      <c r="X14714" s="18"/>
      <c r="Y14714" s="18"/>
    </row>
    <row r="14715" spans="23:25" x14ac:dyDescent="0.25">
      <c r="W14715" s="18"/>
      <c r="X14715" s="18"/>
      <c r="Y14715" s="18"/>
    </row>
    <row r="14716" spans="23:25" x14ac:dyDescent="0.25">
      <c r="W14716" s="18"/>
      <c r="X14716" s="18"/>
      <c r="Y14716" s="18"/>
    </row>
    <row r="14717" spans="23:25" x14ac:dyDescent="0.25">
      <c r="W14717" s="18"/>
      <c r="X14717" s="18"/>
      <c r="Y14717" s="18"/>
    </row>
    <row r="14718" spans="23:25" x14ac:dyDescent="0.25">
      <c r="W14718" s="18"/>
      <c r="X14718" s="18"/>
      <c r="Y14718" s="18"/>
    </row>
    <row r="14719" spans="23:25" x14ac:dyDescent="0.25">
      <c r="W14719" s="18"/>
      <c r="X14719" s="18"/>
      <c r="Y14719" s="18"/>
    </row>
    <row r="14720" spans="23:25" x14ac:dyDescent="0.25">
      <c r="W14720" s="18"/>
      <c r="X14720" s="18"/>
      <c r="Y14720" s="18"/>
    </row>
    <row r="14721" spans="23:25" x14ac:dyDescent="0.25">
      <c r="W14721" s="18"/>
      <c r="X14721" s="18"/>
      <c r="Y14721" s="18"/>
    </row>
    <row r="14722" spans="23:25" x14ac:dyDescent="0.25">
      <c r="W14722" s="18"/>
      <c r="X14722" s="18"/>
      <c r="Y14722" s="18"/>
    </row>
    <row r="14723" spans="23:25" x14ac:dyDescent="0.25">
      <c r="W14723" s="18"/>
      <c r="X14723" s="18"/>
      <c r="Y14723" s="18"/>
    </row>
    <row r="14724" spans="23:25" x14ac:dyDescent="0.25">
      <c r="W14724" s="18"/>
      <c r="X14724" s="18"/>
      <c r="Y14724" s="18"/>
    </row>
    <row r="14725" spans="23:25" x14ac:dyDescent="0.25">
      <c r="W14725" s="18"/>
      <c r="X14725" s="18"/>
      <c r="Y14725" s="18"/>
    </row>
    <row r="14726" spans="23:25" x14ac:dyDescent="0.25">
      <c r="W14726" s="18"/>
      <c r="X14726" s="18"/>
      <c r="Y14726" s="18"/>
    </row>
    <row r="14727" spans="23:25" x14ac:dyDescent="0.25">
      <c r="W14727" s="18"/>
      <c r="X14727" s="18"/>
      <c r="Y14727" s="18"/>
    </row>
    <row r="14728" spans="23:25" x14ac:dyDescent="0.25">
      <c r="W14728" s="18"/>
      <c r="X14728" s="18"/>
      <c r="Y14728" s="18"/>
    </row>
    <row r="14729" spans="23:25" x14ac:dyDescent="0.25">
      <c r="W14729" s="18"/>
      <c r="X14729" s="18"/>
      <c r="Y14729" s="18"/>
    </row>
    <row r="14730" spans="23:25" x14ac:dyDescent="0.25">
      <c r="W14730" s="18"/>
      <c r="X14730" s="18"/>
      <c r="Y14730" s="18"/>
    </row>
    <row r="14731" spans="23:25" x14ac:dyDescent="0.25">
      <c r="W14731" s="18"/>
      <c r="X14731" s="18"/>
      <c r="Y14731" s="18"/>
    </row>
    <row r="14732" spans="23:25" x14ac:dyDescent="0.25">
      <c r="W14732" s="18"/>
      <c r="X14732" s="18"/>
      <c r="Y14732" s="18"/>
    </row>
    <row r="14733" spans="23:25" x14ac:dyDescent="0.25">
      <c r="W14733" s="18"/>
      <c r="X14733" s="18"/>
      <c r="Y14733" s="18"/>
    </row>
    <row r="14734" spans="23:25" x14ac:dyDescent="0.25">
      <c r="W14734" s="18"/>
      <c r="X14734" s="18"/>
      <c r="Y14734" s="18"/>
    </row>
    <row r="14735" spans="23:25" x14ac:dyDescent="0.25">
      <c r="W14735" s="18"/>
      <c r="X14735" s="18"/>
      <c r="Y14735" s="18"/>
    </row>
    <row r="14736" spans="23:25" x14ac:dyDescent="0.25">
      <c r="W14736" s="18"/>
      <c r="X14736" s="18"/>
      <c r="Y14736" s="18"/>
    </row>
    <row r="14737" spans="23:25" x14ac:dyDescent="0.25">
      <c r="W14737" s="18"/>
      <c r="X14737" s="18"/>
      <c r="Y14737" s="18"/>
    </row>
    <row r="14738" spans="23:25" x14ac:dyDescent="0.25">
      <c r="W14738" s="18"/>
      <c r="X14738" s="18"/>
      <c r="Y14738" s="18"/>
    </row>
    <row r="14739" spans="23:25" x14ac:dyDescent="0.25">
      <c r="W14739" s="18"/>
      <c r="X14739" s="18"/>
      <c r="Y14739" s="18"/>
    </row>
    <row r="14740" spans="23:25" x14ac:dyDescent="0.25">
      <c r="W14740" s="18"/>
      <c r="X14740" s="18"/>
      <c r="Y14740" s="18"/>
    </row>
    <row r="14741" spans="23:25" x14ac:dyDescent="0.25">
      <c r="W14741" s="18"/>
      <c r="X14741" s="18"/>
      <c r="Y14741" s="18"/>
    </row>
    <row r="14742" spans="23:25" x14ac:dyDescent="0.25">
      <c r="W14742" s="18"/>
      <c r="X14742" s="18"/>
      <c r="Y14742" s="18"/>
    </row>
    <row r="14743" spans="23:25" x14ac:dyDescent="0.25">
      <c r="W14743" s="18"/>
      <c r="X14743" s="18"/>
      <c r="Y14743" s="18"/>
    </row>
    <row r="14744" spans="23:25" x14ac:dyDescent="0.25">
      <c r="W14744" s="18"/>
      <c r="X14744" s="18"/>
      <c r="Y14744" s="18"/>
    </row>
    <row r="14745" spans="23:25" x14ac:dyDescent="0.25">
      <c r="W14745" s="18"/>
      <c r="X14745" s="18"/>
      <c r="Y14745" s="18"/>
    </row>
    <row r="14746" spans="23:25" x14ac:dyDescent="0.25">
      <c r="W14746" s="18"/>
      <c r="X14746" s="18"/>
      <c r="Y14746" s="18"/>
    </row>
    <row r="14747" spans="23:25" x14ac:dyDescent="0.25">
      <c r="W14747" s="18"/>
      <c r="X14747" s="18"/>
      <c r="Y14747" s="18"/>
    </row>
    <row r="14748" spans="23:25" x14ac:dyDescent="0.25">
      <c r="W14748" s="18"/>
      <c r="X14748" s="18"/>
      <c r="Y14748" s="18"/>
    </row>
    <row r="14749" spans="23:25" x14ac:dyDescent="0.25">
      <c r="W14749" s="18"/>
      <c r="X14749" s="18"/>
      <c r="Y14749" s="18"/>
    </row>
    <row r="14750" spans="23:25" x14ac:dyDescent="0.25">
      <c r="W14750" s="18"/>
      <c r="X14750" s="18"/>
      <c r="Y14750" s="18"/>
    </row>
    <row r="14751" spans="23:25" x14ac:dyDescent="0.25">
      <c r="W14751" s="18"/>
      <c r="X14751" s="18"/>
      <c r="Y14751" s="18"/>
    </row>
    <row r="14752" spans="23:25" x14ac:dyDescent="0.25">
      <c r="W14752" s="18"/>
      <c r="X14752" s="18"/>
      <c r="Y14752" s="18"/>
    </row>
    <row r="14753" spans="23:25" x14ac:dyDescent="0.25">
      <c r="W14753" s="18"/>
      <c r="X14753" s="18"/>
      <c r="Y14753" s="18"/>
    </row>
    <row r="14754" spans="23:25" x14ac:dyDescent="0.25">
      <c r="W14754" s="18"/>
      <c r="X14754" s="18"/>
      <c r="Y14754" s="18"/>
    </row>
    <row r="14755" spans="23:25" x14ac:dyDescent="0.25">
      <c r="W14755" s="18"/>
      <c r="X14755" s="18"/>
      <c r="Y14755" s="18"/>
    </row>
    <row r="14756" spans="23:25" x14ac:dyDescent="0.25">
      <c r="W14756" s="18"/>
      <c r="X14756" s="18"/>
      <c r="Y14756" s="18"/>
    </row>
    <row r="14757" spans="23:25" x14ac:dyDescent="0.25">
      <c r="W14757" s="18"/>
      <c r="X14757" s="18"/>
      <c r="Y14757" s="18"/>
    </row>
    <row r="14758" spans="23:25" x14ac:dyDescent="0.25">
      <c r="W14758" s="18"/>
      <c r="X14758" s="18"/>
      <c r="Y14758" s="18"/>
    </row>
    <row r="14759" spans="23:25" x14ac:dyDescent="0.25">
      <c r="W14759" s="18"/>
      <c r="X14759" s="18"/>
      <c r="Y14759" s="18"/>
    </row>
    <row r="14760" spans="23:25" x14ac:dyDescent="0.25">
      <c r="W14760" s="18"/>
      <c r="X14760" s="18"/>
      <c r="Y14760" s="18"/>
    </row>
    <row r="14761" spans="23:25" x14ac:dyDescent="0.25">
      <c r="W14761" s="18"/>
      <c r="X14761" s="18"/>
      <c r="Y14761" s="18"/>
    </row>
    <row r="14762" spans="23:25" x14ac:dyDescent="0.25">
      <c r="W14762" s="18"/>
      <c r="X14762" s="18"/>
      <c r="Y14762" s="18"/>
    </row>
    <row r="14763" spans="23:25" x14ac:dyDescent="0.25">
      <c r="W14763" s="18"/>
      <c r="X14763" s="18"/>
      <c r="Y14763" s="18"/>
    </row>
    <row r="14764" spans="23:25" x14ac:dyDescent="0.25">
      <c r="W14764" s="18"/>
      <c r="X14764" s="18"/>
      <c r="Y14764" s="18"/>
    </row>
    <row r="14765" spans="23:25" x14ac:dyDescent="0.25">
      <c r="W14765" s="18"/>
      <c r="X14765" s="18"/>
      <c r="Y14765" s="18"/>
    </row>
    <row r="14766" spans="23:25" x14ac:dyDescent="0.25">
      <c r="W14766" s="18"/>
      <c r="X14766" s="18"/>
      <c r="Y14766" s="18"/>
    </row>
    <row r="14767" spans="23:25" x14ac:dyDescent="0.25">
      <c r="W14767" s="18"/>
      <c r="X14767" s="18"/>
      <c r="Y14767" s="18"/>
    </row>
    <row r="14768" spans="23:25" x14ac:dyDescent="0.25">
      <c r="W14768" s="18"/>
      <c r="X14768" s="18"/>
      <c r="Y14768" s="18"/>
    </row>
    <row r="14769" spans="23:25" x14ac:dyDescent="0.25">
      <c r="W14769" s="18"/>
      <c r="X14769" s="18"/>
      <c r="Y14769" s="18"/>
    </row>
    <row r="14770" spans="23:25" x14ac:dyDescent="0.25">
      <c r="W14770" s="18"/>
      <c r="X14770" s="18"/>
      <c r="Y14770" s="18"/>
    </row>
    <row r="14771" spans="23:25" x14ac:dyDescent="0.25">
      <c r="W14771" s="18"/>
      <c r="X14771" s="18"/>
      <c r="Y14771" s="18"/>
    </row>
    <row r="14772" spans="23:25" x14ac:dyDescent="0.25">
      <c r="W14772" s="18"/>
      <c r="X14772" s="18"/>
      <c r="Y14772" s="18"/>
    </row>
    <row r="14773" spans="23:25" x14ac:dyDescent="0.25">
      <c r="W14773" s="18"/>
      <c r="X14773" s="18"/>
      <c r="Y14773" s="18"/>
    </row>
    <row r="14774" spans="23:25" x14ac:dyDescent="0.25">
      <c r="W14774" s="18"/>
      <c r="X14774" s="18"/>
      <c r="Y14774" s="18"/>
    </row>
    <row r="14775" spans="23:25" x14ac:dyDescent="0.25">
      <c r="W14775" s="18"/>
      <c r="X14775" s="18"/>
      <c r="Y14775" s="18"/>
    </row>
    <row r="14776" spans="23:25" x14ac:dyDescent="0.25">
      <c r="W14776" s="18"/>
      <c r="X14776" s="18"/>
      <c r="Y14776" s="18"/>
    </row>
    <row r="14777" spans="23:25" x14ac:dyDescent="0.25">
      <c r="W14777" s="18"/>
      <c r="X14777" s="18"/>
      <c r="Y14777" s="18"/>
    </row>
    <row r="14778" spans="23:25" x14ac:dyDescent="0.25">
      <c r="W14778" s="18"/>
      <c r="X14778" s="18"/>
      <c r="Y14778" s="18"/>
    </row>
    <row r="14779" spans="23:25" x14ac:dyDescent="0.25">
      <c r="W14779" s="18"/>
      <c r="X14779" s="18"/>
      <c r="Y14779" s="18"/>
    </row>
    <row r="14780" spans="23:25" x14ac:dyDescent="0.25">
      <c r="W14780" s="18"/>
      <c r="X14780" s="18"/>
      <c r="Y14780" s="18"/>
    </row>
    <row r="14781" spans="23:25" x14ac:dyDescent="0.25">
      <c r="W14781" s="18"/>
      <c r="X14781" s="18"/>
      <c r="Y14781" s="18"/>
    </row>
    <row r="14782" spans="23:25" x14ac:dyDescent="0.25">
      <c r="W14782" s="18"/>
      <c r="X14782" s="18"/>
      <c r="Y14782" s="18"/>
    </row>
    <row r="14783" spans="23:25" x14ac:dyDescent="0.25">
      <c r="W14783" s="18"/>
      <c r="X14783" s="18"/>
      <c r="Y14783" s="18"/>
    </row>
    <row r="14784" spans="23:25" x14ac:dyDescent="0.25">
      <c r="W14784" s="18"/>
      <c r="X14784" s="18"/>
      <c r="Y14784" s="18"/>
    </row>
    <row r="14785" spans="23:25" x14ac:dyDescent="0.25">
      <c r="W14785" s="18"/>
      <c r="X14785" s="18"/>
      <c r="Y14785" s="18"/>
    </row>
    <row r="14786" spans="23:25" x14ac:dyDescent="0.25">
      <c r="W14786" s="18"/>
      <c r="X14786" s="18"/>
      <c r="Y14786" s="18"/>
    </row>
    <row r="14787" spans="23:25" x14ac:dyDescent="0.25">
      <c r="W14787" s="18"/>
      <c r="X14787" s="18"/>
      <c r="Y14787" s="18"/>
    </row>
    <row r="14788" spans="23:25" x14ac:dyDescent="0.25">
      <c r="W14788" s="18"/>
      <c r="X14788" s="18"/>
      <c r="Y14788" s="18"/>
    </row>
    <row r="14789" spans="23:25" x14ac:dyDescent="0.25">
      <c r="W14789" s="18"/>
      <c r="X14789" s="18"/>
      <c r="Y14789" s="18"/>
    </row>
    <row r="14790" spans="23:25" x14ac:dyDescent="0.25">
      <c r="W14790" s="18"/>
      <c r="X14790" s="18"/>
      <c r="Y14790" s="18"/>
    </row>
    <row r="14791" spans="23:25" x14ac:dyDescent="0.25">
      <c r="W14791" s="18"/>
      <c r="X14791" s="18"/>
      <c r="Y14791" s="18"/>
    </row>
    <row r="14792" spans="23:25" x14ac:dyDescent="0.25">
      <c r="W14792" s="18"/>
      <c r="X14792" s="18"/>
      <c r="Y14792" s="18"/>
    </row>
    <row r="14793" spans="23:25" x14ac:dyDescent="0.25">
      <c r="W14793" s="18"/>
      <c r="X14793" s="18"/>
      <c r="Y14793" s="18"/>
    </row>
    <row r="14794" spans="23:25" x14ac:dyDescent="0.25">
      <c r="W14794" s="18"/>
      <c r="X14794" s="18"/>
      <c r="Y14794" s="18"/>
    </row>
    <row r="14795" spans="23:25" x14ac:dyDescent="0.25">
      <c r="W14795" s="18"/>
      <c r="X14795" s="18"/>
      <c r="Y14795" s="18"/>
    </row>
    <row r="14796" spans="23:25" x14ac:dyDescent="0.25">
      <c r="W14796" s="18"/>
      <c r="X14796" s="18"/>
      <c r="Y14796" s="18"/>
    </row>
    <row r="14797" spans="23:25" x14ac:dyDescent="0.25">
      <c r="W14797" s="18"/>
      <c r="X14797" s="18"/>
      <c r="Y14797" s="18"/>
    </row>
    <row r="14798" spans="23:25" x14ac:dyDescent="0.25">
      <c r="W14798" s="18"/>
      <c r="X14798" s="18"/>
      <c r="Y14798" s="18"/>
    </row>
    <row r="14799" spans="23:25" x14ac:dyDescent="0.25">
      <c r="W14799" s="18"/>
      <c r="X14799" s="18"/>
      <c r="Y14799" s="18"/>
    </row>
    <row r="14800" spans="23:25" x14ac:dyDescent="0.25">
      <c r="W14800" s="18"/>
      <c r="X14800" s="18"/>
      <c r="Y14800" s="18"/>
    </row>
    <row r="14801" spans="23:25" x14ac:dyDescent="0.25">
      <c r="W14801" s="18"/>
      <c r="X14801" s="18"/>
      <c r="Y14801" s="18"/>
    </row>
    <row r="14802" spans="23:25" x14ac:dyDescent="0.25">
      <c r="W14802" s="18"/>
      <c r="X14802" s="18"/>
      <c r="Y14802" s="18"/>
    </row>
    <row r="14803" spans="23:25" x14ac:dyDescent="0.25">
      <c r="W14803" s="18"/>
      <c r="X14803" s="18"/>
      <c r="Y14803" s="18"/>
    </row>
    <row r="14804" spans="23:25" x14ac:dyDescent="0.25">
      <c r="W14804" s="18"/>
      <c r="X14804" s="18"/>
      <c r="Y14804" s="18"/>
    </row>
    <row r="14805" spans="23:25" x14ac:dyDescent="0.25">
      <c r="W14805" s="18"/>
      <c r="X14805" s="18"/>
      <c r="Y14805" s="18"/>
    </row>
    <row r="14806" spans="23:25" x14ac:dyDescent="0.25">
      <c r="W14806" s="18"/>
      <c r="X14806" s="18"/>
      <c r="Y14806" s="18"/>
    </row>
    <row r="14807" spans="23:25" x14ac:dyDescent="0.25">
      <c r="W14807" s="18"/>
      <c r="X14807" s="18"/>
      <c r="Y14807" s="18"/>
    </row>
    <row r="14808" spans="23:25" x14ac:dyDescent="0.25">
      <c r="W14808" s="18"/>
      <c r="X14808" s="18"/>
      <c r="Y14808" s="18"/>
    </row>
    <row r="14809" spans="23:25" x14ac:dyDescent="0.25">
      <c r="W14809" s="18"/>
      <c r="X14809" s="18"/>
      <c r="Y14809" s="18"/>
    </row>
    <row r="14810" spans="23:25" x14ac:dyDescent="0.25">
      <c r="W14810" s="18"/>
      <c r="X14810" s="18"/>
      <c r="Y14810" s="18"/>
    </row>
    <row r="14811" spans="23:25" x14ac:dyDescent="0.25">
      <c r="W14811" s="18"/>
      <c r="X14811" s="18"/>
      <c r="Y14811" s="18"/>
    </row>
    <row r="14812" spans="23:25" x14ac:dyDescent="0.25">
      <c r="W14812" s="18"/>
      <c r="X14812" s="18"/>
      <c r="Y14812" s="18"/>
    </row>
    <row r="14813" spans="23:25" x14ac:dyDescent="0.25">
      <c r="W14813" s="18"/>
      <c r="X14813" s="18"/>
      <c r="Y14813" s="18"/>
    </row>
    <row r="14814" spans="23:25" x14ac:dyDescent="0.25">
      <c r="W14814" s="18"/>
      <c r="X14814" s="18"/>
      <c r="Y14814" s="18"/>
    </row>
    <row r="14815" spans="23:25" x14ac:dyDescent="0.25">
      <c r="W14815" s="18"/>
      <c r="X14815" s="18"/>
      <c r="Y14815" s="18"/>
    </row>
    <row r="14816" spans="23:25" x14ac:dyDescent="0.25">
      <c r="W14816" s="18"/>
      <c r="X14816" s="18"/>
      <c r="Y14816" s="18"/>
    </row>
    <row r="14817" spans="23:25" x14ac:dyDescent="0.25">
      <c r="W14817" s="18"/>
      <c r="X14817" s="18"/>
      <c r="Y14817" s="18"/>
    </row>
    <row r="14818" spans="23:25" x14ac:dyDescent="0.25">
      <c r="W14818" s="18"/>
      <c r="X14818" s="18"/>
      <c r="Y14818" s="18"/>
    </row>
    <row r="14819" spans="23:25" x14ac:dyDescent="0.25">
      <c r="W14819" s="18"/>
      <c r="X14819" s="18"/>
      <c r="Y14819" s="18"/>
    </row>
    <row r="14820" spans="23:25" x14ac:dyDescent="0.25">
      <c r="W14820" s="18"/>
      <c r="X14820" s="18"/>
      <c r="Y14820" s="18"/>
    </row>
    <row r="14821" spans="23:25" x14ac:dyDescent="0.25">
      <c r="W14821" s="18"/>
      <c r="X14821" s="18"/>
      <c r="Y14821" s="18"/>
    </row>
    <row r="14822" spans="23:25" x14ac:dyDescent="0.25">
      <c r="W14822" s="18"/>
      <c r="X14822" s="18"/>
      <c r="Y14822" s="18"/>
    </row>
    <row r="14823" spans="23:25" x14ac:dyDescent="0.25">
      <c r="W14823" s="18"/>
      <c r="X14823" s="18"/>
      <c r="Y14823" s="18"/>
    </row>
    <row r="14824" spans="23:25" x14ac:dyDescent="0.25">
      <c r="W14824" s="18"/>
      <c r="X14824" s="18"/>
      <c r="Y14824" s="18"/>
    </row>
    <row r="14825" spans="23:25" x14ac:dyDescent="0.25">
      <c r="W14825" s="18"/>
      <c r="X14825" s="18"/>
      <c r="Y14825" s="18"/>
    </row>
    <row r="14826" spans="23:25" x14ac:dyDescent="0.25">
      <c r="W14826" s="18"/>
      <c r="X14826" s="18"/>
      <c r="Y14826" s="18"/>
    </row>
    <row r="14827" spans="23:25" x14ac:dyDescent="0.25">
      <c r="W14827" s="18"/>
      <c r="X14827" s="18"/>
      <c r="Y14827" s="18"/>
    </row>
    <row r="14828" spans="23:25" x14ac:dyDescent="0.25">
      <c r="W14828" s="18"/>
      <c r="X14828" s="18"/>
      <c r="Y14828" s="18"/>
    </row>
    <row r="14829" spans="23:25" x14ac:dyDescent="0.25">
      <c r="W14829" s="18"/>
      <c r="X14829" s="18"/>
      <c r="Y14829" s="18"/>
    </row>
    <row r="14830" spans="23:25" x14ac:dyDescent="0.25">
      <c r="W14830" s="18"/>
      <c r="X14830" s="18"/>
      <c r="Y14830" s="18"/>
    </row>
    <row r="14831" spans="23:25" x14ac:dyDescent="0.25">
      <c r="W14831" s="18"/>
      <c r="X14831" s="18"/>
      <c r="Y14831" s="18"/>
    </row>
    <row r="14832" spans="23:25" x14ac:dyDescent="0.25">
      <c r="W14832" s="18"/>
      <c r="X14832" s="18"/>
      <c r="Y14832" s="18"/>
    </row>
    <row r="14833" spans="23:25" x14ac:dyDescent="0.25">
      <c r="W14833" s="18"/>
      <c r="X14833" s="18"/>
      <c r="Y14833" s="18"/>
    </row>
    <row r="14834" spans="23:25" x14ac:dyDescent="0.25">
      <c r="W14834" s="18"/>
      <c r="X14834" s="18"/>
      <c r="Y14834" s="18"/>
    </row>
    <row r="14835" spans="23:25" x14ac:dyDescent="0.25">
      <c r="W14835" s="18"/>
      <c r="X14835" s="18"/>
      <c r="Y14835" s="18"/>
    </row>
    <row r="14836" spans="23:25" x14ac:dyDescent="0.25">
      <c r="W14836" s="18"/>
      <c r="X14836" s="18"/>
      <c r="Y14836" s="18"/>
    </row>
    <row r="14837" spans="23:25" x14ac:dyDescent="0.25">
      <c r="W14837" s="18"/>
      <c r="X14837" s="18"/>
      <c r="Y14837" s="18"/>
    </row>
    <row r="14838" spans="23:25" x14ac:dyDescent="0.25">
      <c r="W14838" s="18"/>
      <c r="X14838" s="18"/>
      <c r="Y14838" s="18"/>
    </row>
    <row r="14839" spans="23:25" x14ac:dyDescent="0.25">
      <c r="W14839" s="18"/>
      <c r="X14839" s="18"/>
      <c r="Y14839" s="18"/>
    </row>
    <row r="14840" spans="23:25" x14ac:dyDescent="0.25">
      <c r="W14840" s="18"/>
      <c r="X14840" s="18"/>
      <c r="Y14840" s="18"/>
    </row>
    <row r="14841" spans="23:25" x14ac:dyDescent="0.25">
      <c r="W14841" s="18"/>
      <c r="X14841" s="18"/>
      <c r="Y14841" s="18"/>
    </row>
    <row r="14842" spans="23:25" x14ac:dyDescent="0.25">
      <c r="W14842" s="18"/>
      <c r="X14842" s="18"/>
      <c r="Y14842" s="18"/>
    </row>
    <row r="14843" spans="23:25" x14ac:dyDescent="0.25">
      <c r="W14843" s="18"/>
      <c r="X14843" s="18"/>
      <c r="Y14843" s="18"/>
    </row>
    <row r="14844" spans="23:25" x14ac:dyDescent="0.25">
      <c r="W14844" s="18"/>
      <c r="X14844" s="18"/>
      <c r="Y14844" s="18"/>
    </row>
    <row r="14845" spans="23:25" x14ac:dyDescent="0.25">
      <c r="W14845" s="18"/>
      <c r="X14845" s="18"/>
      <c r="Y14845" s="18"/>
    </row>
    <row r="14846" spans="23:25" x14ac:dyDescent="0.25">
      <c r="W14846" s="18"/>
      <c r="X14846" s="18"/>
      <c r="Y14846" s="18"/>
    </row>
    <row r="14847" spans="23:25" x14ac:dyDescent="0.25">
      <c r="W14847" s="18"/>
      <c r="X14847" s="18"/>
      <c r="Y14847" s="18"/>
    </row>
    <row r="14848" spans="23:25" x14ac:dyDescent="0.25">
      <c r="W14848" s="18"/>
      <c r="X14848" s="18"/>
      <c r="Y14848" s="18"/>
    </row>
    <row r="14849" spans="23:25" x14ac:dyDescent="0.25">
      <c r="W14849" s="18"/>
      <c r="X14849" s="18"/>
      <c r="Y14849" s="18"/>
    </row>
    <row r="14850" spans="23:25" x14ac:dyDescent="0.25">
      <c r="W14850" s="18"/>
      <c r="X14850" s="18"/>
      <c r="Y14850" s="18"/>
    </row>
    <row r="14851" spans="23:25" x14ac:dyDescent="0.25">
      <c r="W14851" s="18"/>
      <c r="X14851" s="18"/>
      <c r="Y14851" s="18"/>
    </row>
    <row r="14852" spans="23:25" x14ac:dyDescent="0.25">
      <c r="W14852" s="18"/>
      <c r="X14852" s="18"/>
      <c r="Y14852" s="18"/>
    </row>
    <row r="14853" spans="23:25" x14ac:dyDescent="0.25">
      <c r="W14853" s="18"/>
      <c r="X14853" s="18"/>
      <c r="Y14853" s="18"/>
    </row>
    <row r="14854" spans="23:25" x14ac:dyDescent="0.25">
      <c r="W14854" s="18"/>
      <c r="X14854" s="18"/>
      <c r="Y14854" s="18"/>
    </row>
    <row r="14855" spans="23:25" x14ac:dyDescent="0.25">
      <c r="W14855" s="18"/>
      <c r="X14855" s="18"/>
      <c r="Y14855" s="18"/>
    </row>
    <row r="14856" spans="23:25" x14ac:dyDescent="0.25">
      <c r="W14856" s="18"/>
      <c r="X14856" s="18"/>
      <c r="Y14856" s="18"/>
    </row>
    <row r="14857" spans="23:25" x14ac:dyDescent="0.25">
      <c r="W14857" s="18"/>
      <c r="X14857" s="18"/>
      <c r="Y14857" s="18"/>
    </row>
    <row r="14858" spans="23:25" x14ac:dyDescent="0.25">
      <c r="W14858" s="18"/>
      <c r="X14858" s="18"/>
      <c r="Y14858" s="18"/>
    </row>
    <row r="14859" spans="23:25" x14ac:dyDescent="0.25">
      <c r="W14859" s="18"/>
      <c r="X14859" s="18"/>
      <c r="Y14859" s="18"/>
    </row>
    <row r="14860" spans="23:25" x14ac:dyDescent="0.25">
      <c r="W14860" s="18"/>
      <c r="X14860" s="18"/>
      <c r="Y14860" s="18"/>
    </row>
    <row r="14861" spans="23:25" x14ac:dyDescent="0.25">
      <c r="W14861" s="18"/>
      <c r="X14861" s="18"/>
      <c r="Y14861" s="18"/>
    </row>
    <row r="14862" spans="23:25" x14ac:dyDescent="0.25">
      <c r="W14862" s="18"/>
      <c r="X14862" s="18"/>
      <c r="Y14862" s="18"/>
    </row>
    <row r="14863" spans="23:25" x14ac:dyDescent="0.25">
      <c r="W14863" s="18"/>
      <c r="X14863" s="18"/>
      <c r="Y14863" s="18"/>
    </row>
    <row r="14864" spans="23:25" x14ac:dyDescent="0.25">
      <c r="W14864" s="18"/>
      <c r="X14864" s="18"/>
      <c r="Y14864" s="18"/>
    </row>
    <row r="14865" spans="23:25" x14ac:dyDescent="0.25">
      <c r="W14865" s="18"/>
      <c r="X14865" s="18"/>
      <c r="Y14865" s="18"/>
    </row>
    <row r="14866" spans="23:25" x14ac:dyDescent="0.25">
      <c r="W14866" s="18"/>
      <c r="X14866" s="18"/>
      <c r="Y14866" s="18"/>
    </row>
    <row r="14867" spans="23:25" x14ac:dyDescent="0.25">
      <c r="W14867" s="18"/>
      <c r="X14867" s="18"/>
      <c r="Y14867" s="18"/>
    </row>
    <row r="14868" spans="23:25" x14ac:dyDescent="0.25">
      <c r="W14868" s="18"/>
      <c r="X14868" s="18"/>
      <c r="Y14868" s="18"/>
    </row>
    <row r="14869" spans="23:25" x14ac:dyDescent="0.25">
      <c r="W14869" s="18"/>
      <c r="X14869" s="18"/>
      <c r="Y14869" s="18"/>
    </row>
    <row r="14870" spans="23:25" x14ac:dyDescent="0.25">
      <c r="W14870" s="18"/>
      <c r="X14870" s="18"/>
      <c r="Y14870" s="18"/>
    </row>
    <row r="14871" spans="23:25" x14ac:dyDescent="0.25">
      <c r="W14871" s="18"/>
      <c r="X14871" s="18"/>
      <c r="Y14871" s="18"/>
    </row>
    <row r="14872" spans="23:25" x14ac:dyDescent="0.25">
      <c r="W14872" s="18"/>
      <c r="X14872" s="18"/>
      <c r="Y14872" s="18"/>
    </row>
    <row r="14873" spans="23:25" x14ac:dyDescent="0.25">
      <c r="W14873" s="18"/>
      <c r="X14873" s="18"/>
      <c r="Y14873" s="18"/>
    </row>
    <row r="14874" spans="23:25" x14ac:dyDescent="0.25">
      <c r="W14874" s="18"/>
      <c r="X14874" s="18"/>
      <c r="Y14874" s="18"/>
    </row>
    <row r="14875" spans="23:25" x14ac:dyDescent="0.25">
      <c r="W14875" s="18"/>
      <c r="X14875" s="18"/>
      <c r="Y14875" s="18"/>
    </row>
    <row r="14876" spans="23:25" x14ac:dyDescent="0.25">
      <c r="W14876" s="18"/>
      <c r="X14876" s="18"/>
      <c r="Y14876" s="18"/>
    </row>
    <row r="14877" spans="23:25" x14ac:dyDescent="0.25">
      <c r="W14877" s="18"/>
      <c r="X14877" s="18"/>
      <c r="Y14877" s="18"/>
    </row>
    <row r="14878" spans="23:25" x14ac:dyDescent="0.25">
      <c r="W14878" s="18"/>
      <c r="X14878" s="18"/>
      <c r="Y14878" s="18"/>
    </row>
    <row r="14879" spans="23:25" x14ac:dyDescent="0.25">
      <c r="W14879" s="18"/>
      <c r="X14879" s="18"/>
      <c r="Y14879" s="18"/>
    </row>
    <row r="14880" spans="23:25" x14ac:dyDescent="0.25">
      <c r="W14880" s="18"/>
      <c r="X14880" s="18"/>
      <c r="Y14880" s="18"/>
    </row>
    <row r="14881" spans="23:25" x14ac:dyDescent="0.25">
      <c r="W14881" s="18"/>
      <c r="X14881" s="18"/>
      <c r="Y14881" s="18"/>
    </row>
    <row r="14882" spans="23:25" x14ac:dyDescent="0.25">
      <c r="W14882" s="18"/>
      <c r="X14882" s="18"/>
      <c r="Y14882" s="18"/>
    </row>
    <row r="14883" spans="23:25" x14ac:dyDescent="0.25">
      <c r="W14883" s="18"/>
      <c r="X14883" s="18"/>
      <c r="Y14883" s="18"/>
    </row>
    <row r="14884" spans="23:25" x14ac:dyDescent="0.25">
      <c r="W14884" s="18"/>
      <c r="X14884" s="18"/>
      <c r="Y14884" s="18"/>
    </row>
    <row r="14885" spans="23:25" x14ac:dyDescent="0.25">
      <c r="W14885" s="18"/>
      <c r="X14885" s="18"/>
      <c r="Y14885" s="18"/>
    </row>
    <row r="14886" spans="23:25" x14ac:dyDescent="0.25">
      <c r="W14886" s="18"/>
      <c r="X14886" s="18"/>
      <c r="Y14886" s="18"/>
    </row>
    <row r="14887" spans="23:25" x14ac:dyDescent="0.25">
      <c r="W14887" s="18"/>
      <c r="X14887" s="18"/>
      <c r="Y14887" s="18"/>
    </row>
    <row r="14888" spans="23:25" x14ac:dyDescent="0.25">
      <c r="W14888" s="18"/>
      <c r="X14888" s="18"/>
      <c r="Y14888" s="18"/>
    </row>
    <row r="14889" spans="23:25" x14ac:dyDescent="0.25">
      <c r="W14889" s="18"/>
      <c r="X14889" s="18"/>
      <c r="Y14889" s="18"/>
    </row>
    <row r="14890" spans="23:25" x14ac:dyDescent="0.25">
      <c r="W14890" s="18"/>
      <c r="X14890" s="18"/>
      <c r="Y14890" s="18"/>
    </row>
    <row r="14891" spans="23:25" x14ac:dyDescent="0.25">
      <c r="W14891" s="18"/>
      <c r="X14891" s="18"/>
      <c r="Y14891" s="18"/>
    </row>
    <row r="14892" spans="23:25" x14ac:dyDescent="0.25">
      <c r="W14892" s="18"/>
      <c r="X14892" s="18"/>
      <c r="Y14892" s="18"/>
    </row>
    <row r="14893" spans="23:25" x14ac:dyDescent="0.25">
      <c r="W14893" s="18"/>
      <c r="X14893" s="18"/>
      <c r="Y14893" s="18"/>
    </row>
    <row r="14894" spans="23:25" x14ac:dyDescent="0.25">
      <c r="W14894" s="18"/>
      <c r="X14894" s="18"/>
      <c r="Y14894" s="18"/>
    </row>
    <row r="14895" spans="23:25" x14ac:dyDescent="0.25">
      <c r="W14895" s="18"/>
      <c r="X14895" s="18"/>
      <c r="Y14895" s="18"/>
    </row>
    <row r="14896" spans="23:25" x14ac:dyDescent="0.25">
      <c r="W14896" s="18"/>
      <c r="X14896" s="18"/>
      <c r="Y14896" s="18"/>
    </row>
    <row r="14897" spans="23:25" x14ac:dyDescent="0.25">
      <c r="W14897" s="18"/>
      <c r="X14897" s="18"/>
      <c r="Y14897" s="18"/>
    </row>
    <row r="14898" spans="23:25" x14ac:dyDescent="0.25">
      <c r="W14898" s="18"/>
      <c r="X14898" s="18"/>
      <c r="Y14898" s="18"/>
    </row>
    <row r="14899" spans="23:25" x14ac:dyDescent="0.25">
      <c r="W14899" s="18"/>
      <c r="X14899" s="18"/>
      <c r="Y14899" s="18"/>
    </row>
    <row r="14900" spans="23:25" x14ac:dyDescent="0.25">
      <c r="W14900" s="18"/>
      <c r="X14900" s="18"/>
      <c r="Y14900" s="18"/>
    </row>
    <row r="14901" spans="23:25" x14ac:dyDescent="0.25">
      <c r="W14901" s="18"/>
      <c r="X14901" s="18"/>
      <c r="Y14901" s="18"/>
    </row>
    <row r="14902" spans="23:25" x14ac:dyDescent="0.25">
      <c r="W14902" s="18"/>
      <c r="X14902" s="18"/>
      <c r="Y14902" s="18"/>
    </row>
    <row r="14903" spans="23:25" x14ac:dyDescent="0.25">
      <c r="W14903" s="18"/>
      <c r="X14903" s="18"/>
      <c r="Y14903" s="18"/>
    </row>
    <row r="14904" spans="23:25" x14ac:dyDescent="0.25">
      <c r="W14904" s="18"/>
      <c r="X14904" s="18"/>
      <c r="Y14904" s="18"/>
    </row>
    <row r="14905" spans="23:25" x14ac:dyDescent="0.25">
      <c r="W14905" s="18"/>
      <c r="X14905" s="18"/>
      <c r="Y14905" s="18"/>
    </row>
    <row r="14906" spans="23:25" x14ac:dyDescent="0.25">
      <c r="W14906" s="18"/>
      <c r="X14906" s="18"/>
      <c r="Y14906" s="18"/>
    </row>
    <row r="14907" spans="23:25" x14ac:dyDescent="0.25">
      <c r="W14907" s="18"/>
      <c r="X14907" s="18"/>
      <c r="Y14907" s="18"/>
    </row>
    <row r="14908" spans="23:25" x14ac:dyDescent="0.25">
      <c r="W14908" s="18"/>
      <c r="X14908" s="18"/>
      <c r="Y14908" s="18"/>
    </row>
    <row r="14909" spans="23:25" x14ac:dyDescent="0.25">
      <c r="W14909" s="18"/>
      <c r="X14909" s="18"/>
      <c r="Y14909" s="18"/>
    </row>
    <row r="14910" spans="23:25" x14ac:dyDescent="0.25">
      <c r="W14910" s="18"/>
      <c r="X14910" s="18"/>
      <c r="Y14910" s="18"/>
    </row>
    <row r="14911" spans="23:25" x14ac:dyDescent="0.25">
      <c r="W14911" s="18"/>
      <c r="X14911" s="18"/>
      <c r="Y14911" s="18"/>
    </row>
    <row r="14912" spans="23:25" x14ac:dyDescent="0.25">
      <c r="W14912" s="18"/>
      <c r="X14912" s="18"/>
      <c r="Y14912" s="18"/>
    </row>
    <row r="14913" spans="23:25" x14ac:dyDescent="0.25">
      <c r="W14913" s="18"/>
      <c r="X14913" s="18"/>
      <c r="Y14913" s="18"/>
    </row>
    <row r="14914" spans="23:25" x14ac:dyDescent="0.25">
      <c r="W14914" s="18"/>
      <c r="X14914" s="18"/>
      <c r="Y14914" s="18"/>
    </row>
    <row r="14915" spans="23:25" x14ac:dyDescent="0.25">
      <c r="W14915" s="18"/>
      <c r="X14915" s="18"/>
      <c r="Y14915" s="18"/>
    </row>
    <row r="14916" spans="23:25" x14ac:dyDescent="0.25">
      <c r="W14916" s="18"/>
      <c r="X14916" s="18"/>
      <c r="Y14916" s="18"/>
    </row>
    <row r="14917" spans="23:25" x14ac:dyDescent="0.25">
      <c r="W14917" s="18"/>
      <c r="X14917" s="18"/>
      <c r="Y14917" s="18"/>
    </row>
    <row r="14918" spans="23:25" x14ac:dyDescent="0.25">
      <c r="W14918" s="18"/>
      <c r="X14918" s="18"/>
      <c r="Y14918" s="18"/>
    </row>
    <row r="14919" spans="23:25" x14ac:dyDescent="0.25">
      <c r="W14919" s="18"/>
      <c r="X14919" s="18"/>
      <c r="Y14919" s="18"/>
    </row>
    <row r="14920" spans="23:25" x14ac:dyDescent="0.25">
      <c r="W14920" s="18"/>
      <c r="X14920" s="18"/>
      <c r="Y14920" s="18"/>
    </row>
    <row r="14921" spans="23:25" x14ac:dyDescent="0.25">
      <c r="W14921" s="18"/>
      <c r="X14921" s="18"/>
      <c r="Y14921" s="18"/>
    </row>
    <row r="14922" spans="23:25" x14ac:dyDescent="0.25">
      <c r="W14922" s="18"/>
      <c r="X14922" s="18"/>
      <c r="Y14922" s="18"/>
    </row>
    <row r="14923" spans="23:25" x14ac:dyDescent="0.25">
      <c r="W14923" s="18"/>
      <c r="X14923" s="18"/>
      <c r="Y14923" s="18"/>
    </row>
    <row r="14924" spans="23:25" x14ac:dyDescent="0.25">
      <c r="W14924" s="18"/>
      <c r="X14924" s="18"/>
      <c r="Y14924" s="18"/>
    </row>
    <row r="14925" spans="23:25" x14ac:dyDescent="0.25">
      <c r="W14925" s="18"/>
      <c r="X14925" s="18"/>
      <c r="Y14925" s="18"/>
    </row>
    <row r="14926" spans="23:25" x14ac:dyDescent="0.25">
      <c r="W14926" s="18"/>
      <c r="X14926" s="18"/>
      <c r="Y14926" s="18"/>
    </row>
    <row r="14927" spans="23:25" x14ac:dyDescent="0.25">
      <c r="W14927" s="18"/>
      <c r="X14927" s="18"/>
      <c r="Y14927" s="18"/>
    </row>
    <row r="14928" spans="23:25" x14ac:dyDescent="0.25">
      <c r="W14928" s="18"/>
      <c r="X14928" s="18"/>
      <c r="Y14928" s="18"/>
    </row>
    <row r="14929" spans="23:25" x14ac:dyDescent="0.25">
      <c r="W14929" s="18"/>
      <c r="X14929" s="18"/>
      <c r="Y14929" s="18"/>
    </row>
    <row r="14930" spans="23:25" x14ac:dyDescent="0.25">
      <c r="W14930" s="18"/>
      <c r="X14930" s="18"/>
      <c r="Y14930" s="18"/>
    </row>
    <row r="14931" spans="23:25" x14ac:dyDescent="0.25">
      <c r="W14931" s="18"/>
      <c r="X14931" s="18"/>
      <c r="Y14931" s="18"/>
    </row>
    <row r="14932" spans="23:25" x14ac:dyDescent="0.25">
      <c r="W14932" s="18"/>
      <c r="X14932" s="18"/>
      <c r="Y14932" s="18"/>
    </row>
    <row r="14933" spans="23:25" x14ac:dyDescent="0.25">
      <c r="W14933" s="18"/>
      <c r="X14933" s="18"/>
      <c r="Y14933" s="18"/>
    </row>
    <row r="14934" spans="23:25" x14ac:dyDescent="0.25">
      <c r="W14934" s="18"/>
      <c r="X14934" s="18"/>
      <c r="Y14934" s="18"/>
    </row>
    <row r="14935" spans="23:25" x14ac:dyDescent="0.25">
      <c r="W14935" s="18"/>
      <c r="X14935" s="18"/>
      <c r="Y14935" s="18"/>
    </row>
    <row r="14936" spans="23:25" x14ac:dyDescent="0.25">
      <c r="W14936" s="18"/>
      <c r="X14936" s="18"/>
      <c r="Y14936" s="18"/>
    </row>
    <row r="14937" spans="23:25" x14ac:dyDescent="0.25">
      <c r="W14937" s="18"/>
      <c r="X14937" s="18"/>
      <c r="Y14937" s="18"/>
    </row>
    <row r="14938" spans="23:25" x14ac:dyDescent="0.25">
      <c r="W14938" s="18"/>
      <c r="X14938" s="18"/>
      <c r="Y14938" s="18"/>
    </row>
    <row r="14939" spans="23:25" x14ac:dyDescent="0.25">
      <c r="W14939" s="18"/>
      <c r="X14939" s="18"/>
      <c r="Y14939" s="18"/>
    </row>
    <row r="14940" spans="23:25" x14ac:dyDescent="0.25">
      <c r="W14940" s="18"/>
      <c r="X14940" s="18"/>
      <c r="Y14940" s="18"/>
    </row>
    <row r="14941" spans="23:25" x14ac:dyDescent="0.25">
      <c r="W14941" s="18"/>
      <c r="X14941" s="18"/>
      <c r="Y14941" s="18"/>
    </row>
    <row r="14942" spans="23:25" x14ac:dyDescent="0.25">
      <c r="W14942" s="18"/>
      <c r="X14942" s="18"/>
      <c r="Y14942" s="18"/>
    </row>
    <row r="14943" spans="23:25" x14ac:dyDescent="0.25">
      <c r="W14943" s="18"/>
      <c r="X14943" s="18"/>
      <c r="Y14943" s="18"/>
    </row>
    <row r="14944" spans="23:25" x14ac:dyDescent="0.25">
      <c r="W14944" s="18"/>
      <c r="X14944" s="18"/>
      <c r="Y14944" s="18"/>
    </row>
    <row r="14945" spans="23:25" x14ac:dyDescent="0.25">
      <c r="W14945" s="18"/>
      <c r="X14945" s="18"/>
      <c r="Y14945" s="18"/>
    </row>
    <row r="14946" spans="23:25" x14ac:dyDescent="0.25">
      <c r="W14946" s="18"/>
      <c r="X14946" s="18"/>
      <c r="Y14946" s="18"/>
    </row>
    <row r="14947" spans="23:25" x14ac:dyDescent="0.25">
      <c r="W14947" s="18"/>
      <c r="X14947" s="18"/>
      <c r="Y14947" s="18"/>
    </row>
    <row r="14948" spans="23:25" x14ac:dyDescent="0.25">
      <c r="W14948" s="18"/>
      <c r="X14948" s="18"/>
      <c r="Y14948" s="18"/>
    </row>
    <row r="14949" spans="23:25" x14ac:dyDescent="0.25">
      <c r="W14949" s="18"/>
      <c r="X14949" s="18"/>
      <c r="Y14949" s="18"/>
    </row>
    <row r="14950" spans="23:25" x14ac:dyDescent="0.25">
      <c r="W14950" s="18"/>
      <c r="X14950" s="18"/>
      <c r="Y14950" s="18"/>
    </row>
    <row r="14951" spans="23:25" x14ac:dyDescent="0.25">
      <c r="W14951" s="18"/>
      <c r="X14951" s="18"/>
      <c r="Y14951" s="18"/>
    </row>
    <row r="14952" spans="23:25" x14ac:dyDescent="0.25">
      <c r="W14952" s="18"/>
      <c r="X14952" s="18"/>
      <c r="Y14952" s="18"/>
    </row>
    <row r="14953" spans="23:25" x14ac:dyDescent="0.25">
      <c r="W14953" s="18"/>
      <c r="X14953" s="18"/>
      <c r="Y14953" s="18"/>
    </row>
    <row r="14954" spans="23:25" x14ac:dyDescent="0.25">
      <c r="W14954" s="18"/>
      <c r="X14954" s="18"/>
      <c r="Y14954" s="18"/>
    </row>
    <row r="14955" spans="23:25" x14ac:dyDescent="0.25">
      <c r="W14955" s="18"/>
      <c r="X14955" s="18"/>
      <c r="Y14955" s="18"/>
    </row>
    <row r="14956" spans="23:25" x14ac:dyDescent="0.25">
      <c r="W14956" s="18"/>
      <c r="X14956" s="18"/>
      <c r="Y14956" s="18"/>
    </row>
    <row r="14957" spans="23:25" x14ac:dyDescent="0.25">
      <c r="W14957" s="18"/>
      <c r="X14957" s="18"/>
      <c r="Y14957" s="18"/>
    </row>
    <row r="14958" spans="23:25" x14ac:dyDescent="0.25">
      <c r="W14958" s="18"/>
      <c r="X14958" s="18"/>
      <c r="Y14958" s="18"/>
    </row>
    <row r="14959" spans="23:25" x14ac:dyDescent="0.25">
      <c r="W14959" s="18"/>
      <c r="X14959" s="18"/>
      <c r="Y14959" s="18"/>
    </row>
    <row r="14960" spans="23:25" x14ac:dyDescent="0.25">
      <c r="W14960" s="18"/>
      <c r="X14960" s="18"/>
      <c r="Y14960" s="18"/>
    </row>
    <row r="14961" spans="23:25" x14ac:dyDescent="0.25">
      <c r="W14961" s="18"/>
      <c r="X14961" s="18"/>
      <c r="Y14961" s="18"/>
    </row>
    <row r="14962" spans="23:25" x14ac:dyDescent="0.25">
      <c r="W14962" s="18"/>
      <c r="X14962" s="18"/>
      <c r="Y14962" s="18"/>
    </row>
    <row r="14963" spans="23:25" x14ac:dyDescent="0.25">
      <c r="W14963" s="18"/>
      <c r="X14963" s="18"/>
      <c r="Y14963" s="18"/>
    </row>
    <row r="14964" spans="23:25" x14ac:dyDescent="0.25">
      <c r="W14964" s="18"/>
      <c r="X14964" s="18"/>
      <c r="Y14964" s="18"/>
    </row>
    <row r="14965" spans="23:25" x14ac:dyDescent="0.25">
      <c r="W14965" s="18"/>
      <c r="X14965" s="18"/>
      <c r="Y14965" s="18"/>
    </row>
    <row r="14966" spans="23:25" x14ac:dyDescent="0.25">
      <c r="W14966" s="18"/>
      <c r="X14966" s="18"/>
      <c r="Y14966" s="18"/>
    </row>
    <row r="14967" spans="23:25" x14ac:dyDescent="0.25">
      <c r="W14967" s="18"/>
      <c r="X14967" s="18"/>
      <c r="Y14967" s="18"/>
    </row>
    <row r="14968" spans="23:25" x14ac:dyDescent="0.25">
      <c r="W14968" s="18"/>
      <c r="X14968" s="18"/>
      <c r="Y14968" s="18"/>
    </row>
    <row r="14969" spans="23:25" x14ac:dyDescent="0.25">
      <c r="W14969" s="18"/>
      <c r="X14969" s="18"/>
      <c r="Y14969" s="18"/>
    </row>
    <row r="14970" spans="23:25" x14ac:dyDescent="0.25">
      <c r="W14970" s="18"/>
      <c r="X14970" s="18"/>
      <c r="Y14970" s="18"/>
    </row>
    <row r="14971" spans="23:25" x14ac:dyDescent="0.25">
      <c r="W14971" s="18"/>
      <c r="X14971" s="18"/>
      <c r="Y14971" s="18"/>
    </row>
    <row r="14972" spans="23:25" x14ac:dyDescent="0.25">
      <c r="W14972" s="18"/>
      <c r="X14972" s="18"/>
      <c r="Y14972" s="18"/>
    </row>
    <row r="14973" spans="23:25" x14ac:dyDescent="0.25">
      <c r="W14973" s="18"/>
      <c r="X14973" s="18"/>
      <c r="Y14973" s="18"/>
    </row>
    <row r="14974" spans="23:25" x14ac:dyDescent="0.25">
      <c r="W14974" s="18"/>
      <c r="X14974" s="18"/>
      <c r="Y14974" s="18"/>
    </row>
    <row r="14975" spans="23:25" x14ac:dyDescent="0.25">
      <c r="W14975" s="18"/>
      <c r="X14975" s="18"/>
      <c r="Y14975" s="18"/>
    </row>
    <row r="14976" spans="23:25" x14ac:dyDescent="0.25">
      <c r="W14976" s="18"/>
      <c r="X14976" s="18"/>
      <c r="Y14976" s="18"/>
    </row>
    <row r="14977" spans="23:25" x14ac:dyDescent="0.25">
      <c r="W14977" s="18"/>
      <c r="X14977" s="18"/>
      <c r="Y14977" s="18"/>
    </row>
    <row r="14978" spans="23:25" x14ac:dyDescent="0.25">
      <c r="W14978" s="18"/>
      <c r="X14978" s="18"/>
      <c r="Y14978" s="18"/>
    </row>
    <row r="14979" spans="23:25" x14ac:dyDescent="0.25">
      <c r="W14979" s="18"/>
      <c r="X14979" s="18"/>
      <c r="Y14979" s="18"/>
    </row>
    <row r="14980" spans="23:25" x14ac:dyDescent="0.25">
      <c r="W14980" s="18"/>
      <c r="X14980" s="18"/>
      <c r="Y14980" s="18"/>
    </row>
    <row r="14981" spans="23:25" x14ac:dyDescent="0.25">
      <c r="W14981" s="18"/>
      <c r="X14981" s="18"/>
      <c r="Y14981" s="18"/>
    </row>
    <row r="14982" spans="23:25" x14ac:dyDescent="0.25">
      <c r="W14982" s="18"/>
      <c r="X14982" s="18"/>
      <c r="Y14982" s="18"/>
    </row>
    <row r="14983" spans="23:25" x14ac:dyDescent="0.25">
      <c r="W14983" s="18"/>
      <c r="X14983" s="18"/>
      <c r="Y14983" s="18"/>
    </row>
    <row r="14984" spans="23:25" x14ac:dyDescent="0.25">
      <c r="W14984" s="18"/>
      <c r="X14984" s="18"/>
      <c r="Y14984" s="18"/>
    </row>
    <row r="14985" spans="23:25" x14ac:dyDescent="0.25">
      <c r="W14985" s="18"/>
      <c r="X14985" s="18"/>
      <c r="Y14985" s="18"/>
    </row>
    <row r="14986" spans="23:25" x14ac:dyDescent="0.25">
      <c r="W14986" s="18"/>
      <c r="X14986" s="18"/>
      <c r="Y14986" s="18"/>
    </row>
    <row r="14987" spans="23:25" x14ac:dyDescent="0.25">
      <c r="W14987" s="18"/>
      <c r="X14987" s="18"/>
      <c r="Y14987" s="18"/>
    </row>
    <row r="14988" spans="23:25" x14ac:dyDescent="0.25">
      <c r="W14988" s="18"/>
      <c r="X14988" s="18"/>
      <c r="Y14988" s="18"/>
    </row>
    <row r="14989" spans="23:25" x14ac:dyDescent="0.25">
      <c r="W14989" s="18"/>
      <c r="X14989" s="18"/>
      <c r="Y14989" s="18"/>
    </row>
    <row r="14990" spans="23:25" x14ac:dyDescent="0.25">
      <c r="W14990" s="18"/>
      <c r="X14990" s="18"/>
      <c r="Y14990" s="18"/>
    </row>
    <row r="14991" spans="23:25" x14ac:dyDescent="0.25">
      <c r="W14991" s="18"/>
      <c r="X14991" s="18"/>
      <c r="Y14991" s="18"/>
    </row>
    <row r="14992" spans="23:25" x14ac:dyDescent="0.25">
      <c r="W14992" s="18"/>
      <c r="X14992" s="18"/>
      <c r="Y14992" s="18"/>
    </row>
    <row r="14993" spans="23:25" x14ac:dyDescent="0.25">
      <c r="W14993" s="18"/>
      <c r="X14993" s="18"/>
      <c r="Y14993" s="18"/>
    </row>
    <row r="14994" spans="23:25" x14ac:dyDescent="0.25">
      <c r="W14994" s="18"/>
      <c r="X14994" s="18"/>
      <c r="Y14994" s="18"/>
    </row>
    <row r="14995" spans="23:25" x14ac:dyDescent="0.25">
      <c r="W14995" s="18"/>
      <c r="X14995" s="18"/>
      <c r="Y14995" s="18"/>
    </row>
    <row r="14996" spans="23:25" x14ac:dyDescent="0.25">
      <c r="W14996" s="18"/>
      <c r="X14996" s="18"/>
      <c r="Y14996" s="18"/>
    </row>
    <row r="14997" spans="23:25" x14ac:dyDescent="0.25">
      <c r="W14997" s="18"/>
      <c r="X14997" s="18"/>
      <c r="Y14997" s="18"/>
    </row>
    <row r="14998" spans="23:25" x14ac:dyDescent="0.25">
      <c r="W14998" s="18"/>
      <c r="X14998" s="18"/>
      <c r="Y14998" s="18"/>
    </row>
    <row r="14999" spans="23:25" x14ac:dyDescent="0.25">
      <c r="W14999" s="18"/>
      <c r="X14999" s="18"/>
      <c r="Y14999" s="18"/>
    </row>
    <row r="15000" spans="23:25" x14ac:dyDescent="0.25">
      <c r="W15000" s="18"/>
      <c r="X15000" s="18"/>
      <c r="Y15000" s="18"/>
    </row>
    <row r="15001" spans="23:25" x14ac:dyDescent="0.25">
      <c r="W15001" s="18"/>
      <c r="X15001" s="18"/>
      <c r="Y15001" s="18"/>
    </row>
    <row r="15002" spans="23:25" x14ac:dyDescent="0.25">
      <c r="W15002" s="18"/>
      <c r="X15002" s="18"/>
      <c r="Y15002" s="18"/>
    </row>
    <row r="15003" spans="23:25" x14ac:dyDescent="0.25">
      <c r="W15003" s="18"/>
      <c r="X15003" s="18"/>
      <c r="Y15003" s="18"/>
    </row>
    <row r="15004" spans="23:25" x14ac:dyDescent="0.25">
      <c r="W15004" s="18"/>
      <c r="X15004" s="18"/>
      <c r="Y15004" s="18"/>
    </row>
    <row r="15005" spans="23:25" x14ac:dyDescent="0.25">
      <c r="W15005" s="18"/>
      <c r="X15005" s="18"/>
      <c r="Y15005" s="18"/>
    </row>
    <row r="15006" spans="23:25" x14ac:dyDescent="0.25">
      <c r="W15006" s="18"/>
      <c r="X15006" s="18"/>
      <c r="Y15006" s="18"/>
    </row>
    <row r="15007" spans="23:25" x14ac:dyDescent="0.25">
      <c r="W15007" s="18"/>
      <c r="X15007" s="18"/>
      <c r="Y15007" s="18"/>
    </row>
    <row r="15008" spans="23:25" x14ac:dyDescent="0.25">
      <c r="W15008" s="18"/>
      <c r="X15008" s="18"/>
      <c r="Y15008" s="18"/>
    </row>
    <row r="15009" spans="23:25" x14ac:dyDescent="0.25">
      <c r="W15009" s="18"/>
      <c r="X15009" s="18"/>
      <c r="Y15009" s="18"/>
    </row>
    <row r="15010" spans="23:25" x14ac:dyDescent="0.25">
      <c r="W15010" s="18"/>
      <c r="X15010" s="18"/>
      <c r="Y15010" s="18"/>
    </row>
    <row r="15011" spans="23:25" x14ac:dyDescent="0.25">
      <c r="W15011" s="18"/>
      <c r="X15011" s="18"/>
      <c r="Y15011" s="18"/>
    </row>
    <row r="15012" spans="23:25" x14ac:dyDescent="0.25">
      <c r="W15012" s="18"/>
      <c r="X15012" s="18"/>
      <c r="Y15012" s="18"/>
    </row>
    <row r="15013" spans="23:25" x14ac:dyDescent="0.25">
      <c r="W15013" s="18"/>
      <c r="X15013" s="18"/>
      <c r="Y15013" s="18"/>
    </row>
    <row r="15014" spans="23:25" x14ac:dyDescent="0.25">
      <c r="W15014" s="18"/>
      <c r="X15014" s="18"/>
      <c r="Y15014" s="18"/>
    </row>
    <row r="15015" spans="23:25" x14ac:dyDescent="0.25">
      <c r="W15015" s="18"/>
      <c r="X15015" s="18"/>
      <c r="Y15015" s="18"/>
    </row>
    <row r="15016" spans="23:25" x14ac:dyDescent="0.25">
      <c r="W15016" s="18"/>
      <c r="X15016" s="18"/>
      <c r="Y15016" s="18"/>
    </row>
    <row r="15017" spans="23:25" x14ac:dyDescent="0.25">
      <c r="W15017" s="18"/>
      <c r="X15017" s="18"/>
      <c r="Y15017" s="18"/>
    </row>
    <row r="15018" spans="23:25" x14ac:dyDescent="0.25">
      <c r="W15018" s="18"/>
      <c r="X15018" s="18"/>
      <c r="Y15018" s="18"/>
    </row>
    <row r="15019" spans="23:25" x14ac:dyDescent="0.25">
      <c r="W15019" s="18"/>
      <c r="X15019" s="18"/>
      <c r="Y15019" s="18"/>
    </row>
    <row r="15020" spans="23:25" x14ac:dyDescent="0.25">
      <c r="W15020" s="18"/>
      <c r="X15020" s="18"/>
      <c r="Y15020" s="18"/>
    </row>
    <row r="15021" spans="23:25" x14ac:dyDescent="0.25">
      <c r="W15021" s="18"/>
      <c r="X15021" s="18"/>
      <c r="Y15021" s="18"/>
    </row>
    <row r="15022" spans="23:25" x14ac:dyDescent="0.25">
      <c r="W15022" s="18"/>
      <c r="X15022" s="18"/>
      <c r="Y15022" s="18"/>
    </row>
    <row r="15023" spans="23:25" x14ac:dyDescent="0.25">
      <c r="W15023" s="18"/>
      <c r="X15023" s="18"/>
      <c r="Y15023" s="18"/>
    </row>
    <row r="15024" spans="23:25" x14ac:dyDescent="0.25">
      <c r="W15024" s="18"/>
      <c r="X15024" s="18"/>
      <c r="Y15024" s="18"/>
    </row>
    <row r="15025" spans="23:25" x14ac:dyDescent="0.25">
      <c r="W15025" s="18"/>
      <c r="X15025" s="18"/>
      <c r="Y15025" s="18"/>
    </row>
    <row r="15026" spans="23:25" x14ac:dyDescent="0.25">
      <c r="W15026" s="18"/>
      <c r="X15026" s="18"/>
      <c r="Y15026" s="18"/>
    </row>
    <row r="15027" spans="23:25" x14ac:dyDescent="0.25">
      <c r="W15027" s="18"/>
      <c r="X15027" s="18"/>
      <c r="Y15027" s="18"/>
    </row>
    <row r="15028" spans="23:25" x14ac:dyDescent="0.25">
      <c r="W15028" s="18"/>
      <c r="X15028" s="18"/>
      <c r="Y15028" s="18"/>
    </row>
    <row r="15029" spans="23:25" x14ac:dyDescent="0.25">
      <c r="W15029" s="18"/>
      <c r="X15029" s="18"/>
      <c r="Y15029" s="18"/>
    </row>
    <row r="15030" spans="23:25" x14ac:dyDescent="0.25">
      <c r="W15030" s="18"/>
      <c r="X15030" s="18"/>
      <c r="Y15030" s="18"/>
    </row>
    <row r="15031" spans="23:25" x14ac:dyDescent="0.25">
      <c r="W15031" s="18"/>
      <c r="X15031" s="18"/>
      <c r="Y15031" s="18"/>
    </row>
    <row r="15032" spans="23:25" x14ac:dyDescent="0.25">
      <c r="W15032" s="18"/>
      <c r="X15032" s="18"/>
      <c r="Y15032" s="18"/>
    </row>
    <row r="15033" spans="23:25" x14ac:dyDescent="0.25">
      <c r="W15033" s="18"/>
      <c r="X15033" s="18"/>
      <c r="Y15033" s="18"/>
    </row>
    <row r="15034" spans="23:25" x14ac:dyDescent="0.25">
      <c r="W15034" s="18"/>
      <c r="X15034" s="18"/>
      <c r="Y15034" s="18"/>
    </row>
    <row r="15035" spans="23:25" x14ac:dyDescent="0.25">
      <c r="W15035" s="18"/>
      <c r="X15035" s="18"/>
      <c r="Y15035" s="18"/>
    </row>
    <row r="15036" spans="23:25" x14ac:dyDescent="0.25">
      <c r="W15036" s="18"/>
      <c r="X15036" s="18"/>
      <c r="Y15036" s="18"/>
    </row>
    <row r="15037" spans="23:25" x14ac:dyDescent="0.25">
      <c r="W15037" s="18"/>
      <c r="X15037" s="18"/>
      <c r="Y15037" s="18"/>
    </row>
    <row r="15038" spans="23:25" x14ac:dyDescent="0.25">
      <c r="W15038" s="18"/>
      <c r="X15038" s="18"/>
      <c r="Y15038" s="18"/>
    </row>
    <row r="15039" spans="23:25" x14ac:dyDescent="0.25">
      <c r="W15039" s="18"/>
      <c r="X15039" s="18"/>
      <c r="Y15039" s="18"/>
    </row>
    <row r="15040" spans="23:25" x14ac:dyDescent="0.25">
      <c r="W15040" s="18"/>
      <c r="X15040" s="18"/>
      <c r="Y15040" s="18"/>
    </row>
    <row r="15041" spans="23:25" x14ac:dyDescent="0.25">
      <c r="W15041" s="18"/>
      <c r="X15041" s="18"/>
      <c r="Y15041" s="18"/>
    </row>
    <row r="15042" spans="23:25" x14ac:dyDescent="0.25">
      <c r="W15042" s="18"/>
      <c r="X15042" s="18"/>
      <c r="Y15042" s="18"/>
    </row>
    <row r="15043" spans="23:25" x14ac:dyDescent="0.25">
      <c r="W15043" s="18"/>
      <c r="X15043" s="18"/>
      <c r="Y15043" s="18"/>
    </row>
    <row r="15044" spans="23:25" x14ac:dyDescent="0.25">
      <c r="W15044" s="18"/>
      <c r="X15044" s="18"/>
      <c r="Y15044" s="18"/>
    </row>
    <row r="15045" spans="23:25" x14ac:dyDescent="0.25">
      <c r="W15045" s="18"/>
      <c r="X15045" s="18"/>
      <c r="Y15045" s="18"/>
    </row>
    <row r="15046" spans="23:25" x14ac:dyDescent="0.25">
      <c r="W15046" s="18"/>
      <c r="X15046" s="18"/>
      <c r="Y15046" s="18"/>
    </row>
    <row r="15047" spans="23:25" x14ac:dyDescent="0.25">
      <c r="W15047" s="18"/>
      <c r="X15047" s="18"/>
      <c r="Y15047" s="18"/>
    </row>
    <row r="15048" spans="23:25" x14ac:dyDescent="0.25">
      <c r="W15048" s="18"/>
      <c r="X15048" s="18"/>
      <c r="Y15048" s="18"/>
    </row>
    <row r="15049" spans="23:25" x14ac:dyDescent="0.25">
      <c r="W15049" s="18"/>
      <c r="X15049" s="18"/>
      <c r="Y15049" s="18"/>
    </row>
    <row r="15050" spans="23:25" x14ac:dyDescent="0.25">
      <c r="W15050" s="18"/>
      <c r="X15050" s="18"/>
      <c r="Y15050" s="18"/>
    </row>
    <row r="15051" spans="23:25" x14ac:dyDescent="0.25">
      <c r="W15051" s="18"/>
      <c r="X15051" s="18"/>
      <c r="Y15051" s="18"/>
    </row>
    <row r="15052" spans="23:25" x14ac:dyDescent="0.25">
      <c r="W15052" s="18"/>
      <c r="X15052" s="18"/>
      <c r="Y15052" s="18"/>
    </row>
    <row r="15053" spans="23:25" x14ac:dyDescent="0.25">
      <c r="W15053" s="18"/>
      <c r="X15053" s="18"/>
      <c r="Y15053" s="18"/>
    </row>
    <row r="15054" spans="23:25" x14ac:dyDescent="0.25">
      <c r="W15054" s="18"/>
      <c r="X15054" s="18"/>
      <c r="Y15054" s="18"/>
    </row>
    <row r="15055" spans="23:25" x14ac:dyDescent="0.25">
      <c r="W15055" s="18"/>
      <c r="X15055" s="18"/>
      <c r="Y15055" s="18"/>
    </row>
    <row r="15056" spans="23:25" x14ac:dyDescent="0.25">
      <c r="W15056" s="18"/>
      <c r="X15056" s="18"/>
      <c r="Y15056" s="18"/>
    </row>
    <row r="15057" spans="23:25" x14ac:dyDescent="0.25">
      <c r="W15057" s="18"/>
      <c r="X15057" s="18"/>
      <c r="Y15057" s="18"/>
    </row>
    <row r="15058" spans="23:25" x14ac:dyDescent="0.25">
      <c r="W15058" s="18"/>
      <c r="X15058" s="18"/>
      <c r="Y15058" s="18"/>
    </row>
    <row r="15059" spans="23:25" x14ac:dyDescent="0.25">
      <c r="W15059" s="18"/>
      <c r="X15059" s="18"/>
      <c r="Y15059" s="18"/>
    </row>
    <row r="15060" spans="23:25" x14ac:dyDescent="0.25">
      <c r="W15060" s="18"/>
      <c r="X15060" s="18"/>
      <c r="Y15060" s="18"/>
    </row>
    <row r="15061" spans="23:25" x14ac:dyDescent="0.25">
      <c r="W15061" s="18"/>
      <c r="X15061" s="18"/>
      <c r="Y15061" s="18"/>
    </row>
    <row r="15062" spans="23:25" x14ac:dyDescent="0.25">
      <c r="W15062" s="18"/>
      <c r="X15062" s="18"/>
      <c r="Y15062" s="18"/>
    </row>
    <row r="15063" spans="23:25" x14ac:dyDescent="0.25">
      <c r="W15063" s="18"/>
      <c r="X15063" s="18"/>
      <c r="Y15063" s="18"/>
    </row>
    <row r="15064" spans="23:25" x14ac:dyDescent="0.25">
      <c r="W15064" s="18"/>
      <c r="X15064" s="18"/>
      <c r="Y15064" s="18"/>
    </row>
    <row r="15065" spans="23:25" x14ac:dyDescent="0.25">
      <c r="W15065" s="18"/>
      <c r="X15065" s="18"/>
      <c r="Y15065" s="18"/>
    </row>
    <row r="15066" spans="23:25" x14ac:dyDescent="0.25">
      <c r="W15066" s="18"/>
      <c r="X15066" s="18"/>
      <c r="Y15066" s="18"/>
    </row>
    <row r="15067" spans="23:25" x14ac:dyDescent="0.25">
      <c r="W15067" s="18"/>
      <c r="X15067" s="18"/>
      <c r="Y15067" s="18"/>
    </row>
    <row r="15068" spans="23:25" x14ac:dyDescent="0.25">
      <c r="W15068" s="18"/>
      <c r="X15068" s="18"/>
      <c r="Y15068" s="18"/>
    </row>
    <row r="15069" spans="23:25" x14ac:dyDescent="0.25">
      <c r="W15069" s="18"/>
      <c r="X15069" s="18"/>
      <c r="Y15069" s="18"/>
    </row>
    <row r="15070" spans="23:25" x14ac:dyDescent="0.25">
      <c r="W15070" s="18"/>
      <c r="X15070" s="18"/>
      <c r="Y15070" s="18"/>
    </row>
    <row r="15071" spans="23:25" x14ac:dyDescent="0.25">
      <c r="W15071" s="18"/>
      <c r="X15071" s="18"/>
      <c r="Y15071" s="18"/>
    </row>
    <row r="15072" spans="23:25" x14ac:dyDescent="0.25">
      <c r="W15072" s="18"/>
      <c r="X15072" s="18"/>
      <c r="Y15072" s="18"/>
    </row>
    <row r="15073" spans="23:25" x14ac:dyDescent="0.25">
      <c r="W15073" s="18"/>
      <c r="X15073" s="18"/>
      <c r="Y15073" s="18"/>
    </row>
    <row r="15074" spans="23:25" x14ac:dyDescent="0.25">
      <c r="W15074" s="18"/>
      <c r="X15074" s="18"/>
      <c r="Y15074" s="18"/>
    </row>
    <row r="15075" spans="23:25" x14ac:dyDescent="0.25">
      <c r="W15075" s="18"/>
      <c r="X15075" s="18"/>
      <c r="Y15075" s="18"/>
    </row>
    <row r="15076" spans="23:25" x14ac:dyDescent="0.25">
      <c r="W15076" s="18"/>
      <c r="X15076" s="18"/>
      <c r="Y15076" s="18"/>
    </row>
    <row r="15077" spans="23:25" x14ac:dyDescent="0.25">
      <c r="W15077" s="18"/>
      <c r="X15077" s="18"/>
      <c r="Y15077" s="18"/>
    </row>
    <row r="15078" spans="23:25" x14ac:dyDescent="0.25">
      <c r="W15078" s="18"/>
      <c r="X15078" s="18"/>
      <c r="Y15078" s="18"/>
    </row>
    <row r="15079" spans="23:25" x14ac:dyDescent="0.25">
      <c r="W15079" s="18"/>
      <c r="X15079" s="18"/>
      <c r="Y15079" s="18"/>
    </row>
    <row r="15080" spans="23:25" x14ac:dyDescent="0.25">
      <c r="W15080" s="18"/>
      <c r="X15080" s="18"/>
      <c r="Y15080" s="18"/>
    </row>
    <row r="15081" spans="23:25" x14ac:dyDescent="0.25">
      <c r="W15081" s="18"/>
      <c r="X15081" s="18"/>
      <c r="Y15081" s="18"/>
    </row>
    <row r="15082" spans="23:25" x14ac:dyDescent="0.25">
      <c r="W15082" s="18"/>
      <c r="X15082" s="18"/>
      <c r="Y15082" s="18"/>
    </row>
    <row r="15083" spans="23:25" x14ac:dyDescent="0.25">
      <c r="W15083" s="18"/>
      <c r="X15083" s="18"/>
      <c r="Y15083" s="18"/>
    </row>
    <row r="15084" spans="23:25" x14ac:dyDescent="0.25">
      <c r="W15084" s="18"/>
      <c r="X15084" s="18"/>
      <c r="Y15084" s="18"/>
    </row>
    <row r="15085" spans="23:25" x14ac:dyDescent="0.25">
      <c r="W15085" s="18"/>
      <c r="X15085" s="18"/>
      <c r="Y15085" s="18"/>
    </row>
    <row r="15086" spans="23:25" x14ac:dyDescent="0.25">
      <c r="W15086" s="18"/>
      <c r="X15086" s="18"/>
      <c r="Y15086" s="18"/>
    </row>
    <row r="15087" spans="23:25" x14ac:dyDescent="0.25">
      <c r="W15087" s="18"/>
      <c r="X15087" s="18"/>
      <c r="Y15087" s="18"/>
    </row>
    <row r="15088" spans="23:25" x14ac:dyDescent="0.25">
      <c r="W15088" s="18"/>
      <c r="X15088" s="18"/>
      <c r="Y15088" s="18"/>
    </row>
    <row r="15089" spans="23:25" x14ac:dyDescent="0.25">
      <c r="W15089" s="18"/>
      <c r="X15089" s="18"/>
      <c r="Y15089" s="18"/>
    </row>
    <row r="15090" spans="23:25" x14ac:dyDescent="0.25">
      <c r="W15090" s="18"/>
      <c r="X15090" s="18"/>
      <c r="Y15090" s="18"/>
    </row>
    <row r="15091" spans="23:25" x14ac:dyDescent="0.25">
      <c r="W15091" s="18"/>
      <c r="X15091" s="18"/>
      <c r="Y15091" s="18"/>
    </row>
    <row r="15092" spans="23:25" x14ac:dyDescent="0.25">
      <c r="W15092" s="18"/>
      <c r="X15092" s="18"/>
      <c r="Y15092" s="18"/>
    </row>
    <row r="15093" spans="23:25" x14ac:dyDescent="0.25">
      <c r="W15093" s="18"/>
      <c r="X15093" s="18"/>
      <c r="Y15093" s="18"/>
    </row>
    <row r="15094" spans="23:25" x14ac:dyDescent="0.25">
      <c r="W15094" s="18"/>
      <c r="X15094" s="18"/>
      <c r="Y15094" s="18"/>
    </row>
    <row r="15095" spans="23:25" x14ac:dyDescent="0.25">
      <c r="W15095" s="18"/>
      <c r="X15095" s="18"/>
      <c r="Y15095" s="18"/>
    </row>
    <row r="15096" spans="23:25" x14ac:dyDescent="0.25">
      <c r="W15096" s="18"/>
      <c r="X15096" s="18"/>
      <c r="Y15096" s="18"/>
    </row>
    <row r="15097" spans="23:25" x14ac:dyDescent="0.25">
      <c r="W15097" s="18"/>
      <c r="X15097" s="18"/>
      <c r="Y15097" s="18"/>
    </row>
    <row r="15098" spans="23:25" x14ac:dyDescent="0.25">
      <c r="W15098" s="18"/>
      <c r="X15098" s="18"/>
      <c r="Y15098" s="18"/>
    </row>
    <row r="15099" spans="23:25" x14ac:dyDescent="0.25">
      <c r="W15099" s="18"/>
      <c r="X15099" s="18"/>
      <c r="Y15099" s="18"/>
    </row>
    <row r="15100" spans="23:25" x14ac:dyDescent="0.25">
      <c r="W15100" s="18"/>
      <c r="X15100" s="18"/>
      <c r="Y15100" s="18"/>
    </row>
    <row r="15101" spans="23:25" x14ac:dyDescent="0.25">
      <c r="W15101" s="18"/>
      <c r="X15101" s="18"/>
      <c r="Y15101" s="18"/>
    </row>
    <row r="15102" spans="23:25" x14ac:dyDescent="0.25">
      <c r="W15102" s="18"/>
      <c r="X15102" s="18"/>
      <c r="Y15102" s="18"/>
    </row>
    <row r="15103" spans="23:25" x14ac:dyDescent="0.25">
      <c r="W15103" s="18"/>
      <c r="X15103" s="18"/>
      <c r="Y15103" s="18"/>
    </row>
    <row r="15104" spans="23:25" x14ac:dyDescent="0.25">
      <c r="W15104" s="18"/>
      <c r="X15104" s="18"/>
      <c r="Y15104" s="18"/>
    </row>
    <row r="15105" spans="23:25" x14ac:dyDescent="0.25">
      <c r="W15105" s="18"/>
      <c r="X15105" s="18"/>
      <c r="Y15105" s="18"/>
    </row>
    <row r="15106" spans="23:25" x14ac:dyDescent="0.25">
      <c r="W15106" s="18"/>
      <c r="X15106" s="18"/>
      <c r="Y15106" s="18"/>
    </row>
    <row r="15107" spans="23:25" x14ac:dyDescent="0.25">
      <c r="W15107" s="18"/>
      <c r="X15107" s="18"/>
      <c r="Y15107" s="18"/>
    </row>
    <row r="15108" spans="23:25" x14ac:dyDescent="0.25">
      <c r="W15108" s="18"/>
      <c r="X15108" s="18"/>
      <c r="Y15108" s="18"/>
    </row>
    <row r="15109" spans="23:25" x14ac:dyDescent="0.25">
      <c r="W15109" s="18"/>
      <c r="X15109" s="18"/>
      <c r="Y15109" s="18"/>
    </row>
    <row r="15110" spans="23:25" x14ac:dyDescent="0.25">
      <c r="W15110" s="18"/>
      <c r="X15110" s="18"/>
      <c r="Y15110" s="18"/>
    </row>
    <row r="15111" spans="23:25" x14ac:dyDescent="0.25">
      <c r="W15111" s="18"/>
      <c r="X15111" s="18"/>
      <c r="Y15111" s="18"/>
    </row>
    <row r="15112" spans="23:25" x14ac:dyDescent="0.25">
      <c r="W15112" s="18"/>
      <c r="X15112" s="18"/>
      <c r="Y15112" s="18"/>
    </row>
    <row r="15113" spans="23:25" x14ac:dyDescent="0.25">
      <c r="W15113" s="18"/>
      <c r="X15113" s="18"/>
      <c r="Y15113" s="18"/>
    </row>
    <row r="15114" spans="23:25" x14ac:dyDescent="0.25">
      <c r="W15114" s="18"/>
      <c r="X15114" s="18"/>
      <c r="Y15114" s="18"/>
    </row>
    <row r="15115" spans="23:25" x14ac:dyDescent="0.25">
      <c r="W15115" s="18"/>
      <c r="X15115" s="18"/>
      <c r="Y15115" s="18"/>
    </row>
    <row r="15116" spans="23:25" x14ac:dyDescent="0.25">
      <c r="W15116" s="18"/>
      <c r="X15116" s="18"/>
      <c r="Y15116" s="18"/>
    </row>
    <row r="15117" spans="23:25" x14ac:dyDescent="0.25">
      <c r="W15117" s="18"/>
      <c r="X15117" s="18"/>
      <c r="Y15117" s="18"/>
    </row>
    <row r="15118" spans="23:25" x14ac:dyDescent="0.25">
      <c r="W15118" s="18"/>
      <c r="X15118" s="18"/>
      <c r="Y15118" s="18"/>
    </row>
    <row r="15119" spans="23:25" x14ac:dyDescent="0.25">
      <c r="W15119" s="18"/>
      <c r="X15119" s="18"/>
      <c r="Y15119" s="18"/>
    </row>
    <row r="15120" spans="23:25" x14ac:dyDescent="0.25">
      <c r="W15120" s="18"/>
      <c r="X15120" s="18"/>
      <c r="Y15120" s="18"/>
    </row>
    <row r="15121" spans="23:25" x14ac:dyDescent="0.25">
      <c r="W15121" s="18"/>
      <c r="X15121" s="18"/>
      <c r="Y15121" s="18"/>
    </row>
    <row r="15122" spans="23:25" x14ac:dyDescent="0.25">
      <c r="W15122" s="18"/>
      <c r="X15122" s="18"/>
      <c r="Y15122" s="18"/>
    </row>
    <row r="15123" spans="23:25" x14ac:dyDescent="0.25">
      <c r="W15123" s="18"/>
      <c r="X15123" s="18"/>
      <c r="Y15123" s="18"/>
    </row>
    <row r="15124" spans="23:25" x14ac:dyDescent="0.25">
      <c r="W15124" s="18"/>
      <c r="X15124" s="18"/>
      <c r="Y15124" s="18"/>
    </row>
    <row r="15125" spans="23:25" x14ac:dyDescent="0.25">
      <c r="W15125" s="18"/>
      <c r="X15125" s="18"/>
      <c r="Y15125" s="18"/>
    </row>
    <row r="15126" spans="23:25" x14ac:dyDescent="0.25">
      <c r="W15126" s="18"/>
      <c r="X15126" s="18"/>
      <c r="Y15126" s="18"/>
    </row>
    <row r="15127" spans="23:25" x14ac:dyDescent="0.25">
      <c r="W15127" s="18"/>
      <c r="X15127" s="18"/>
      <c r="Y15127" s="18"/>
    </row>
    <row r="15128" spans="23:25" x14ac:dyDescent="0.25">
      <c r="W15128" s="18"/>
      <c r="X15128" s="18"/>
      <c r="Y15128" s="18"/>
    </row>
    <row r="15129" spans="23:25" x14ac:dyDescent="0.25">
      <c r="W15129" s="18"/>
      <c r="X15129" s="18"/>
      <c r="Y15129" s="18"/>
    </row>
    <row r="15130" spans="23:25" x14ac:dyDescent="0.25">
      <c r="W15130" s="18"/>
      <c r="X15130" s="18"/>
      <c r="Y15130" s="18"/>
    </row>
    <row r="15131" spans="23:25" x14ac:dyDescent="0.25">
      <c r="W15131" s="18"/>
      <c r="X15131" s="18"/>
      <c r="Y15131" s="18"/>
    </row>
    <row r="15132" spans="23:25" x14ac:dyDescent="0.25">
      <c r="W15132" s="18"/>
      <c r="X15132" s="18"/>
      <c r="Y15132" s="18"/>
    </row>
    <row r="15133" spans="23:25" x14ac:dyDescent="0.25">
      <c r="W15133" s="18"/>
      <c r="X15133" s="18"/>
      <c r="Y15133" s="18"/>
    </row>
    <row r="15134" spans="23:25" x14ac:dyDescent="0.25">
      <c r="W15134" s="18"/>
      <c r="X15134" s="18"/>
      <c r="Y15134" s="18"/>
    </row>
    <row r="15135" spans="23:25" x14ac:dyDescent="0.25">
      <c r="W15135" s="18"/>
      <c r="X15135" s="18"/>
      <c r="Y15135" s="18"/>
    </row>
    <row r="15136" spans="23:25" x14ac:dyDescent="0.25">
      <c r="W15136" s="18"/>
      <c r="X15136" s="18"/>
      <c r="Y15136" s="18"/>
    </row>
    <row r="15137" spans="23:25" x14ac:dyDescent="0.25">
      <c r="W15137" s="18"/>
      <c r="X15137" s="18"/>
      <c r="Y15137" s="18"/>
    </row>
    <row r="15138" spans="23:25" x14ac:dyDescent="0.25">
      <c r="W15138" s="18"/>
      <c r="X15138" s="18"/>
      <c r="Y15138" s="18"/>
    </row>
    <row r="15139" spans="23:25" x14ac:dyDescent="0.25">
      <c r="W15139" s="18"/>
      <c r="X15139" s="18"/>
      <c r="Y15139" s="18"/>
    </row>
    <row r="15140" spans="23:25" x14ac:dyDescent="0.25">
      <c r="W15140" s="18"/>
      <c r="X15140" s="18"/>
      <c r="Y15140" s="18"/>
    </row>
    <row r="15141" spans="23:25" x14ac:dyDescent="0.25">
      <c r="W15141" s="18"/>
      <c r="X15141" s="18"/>
      <c r="Y15141" s="18"/>
    </row>
    <row r="15142" spans="23:25" x14ac:dyDescent="0.25">
      <c r="W15142" s="18"/>
      <c r="X15142" s="18"/>
      <c r="Y15142" s="18"/>
    </row>
    <row r="15143" spans="23:25" x14ac:dyDescent="0.25">
      <c r="W15143" s="18"/>
      <c r="X15143" s="18"/>
      <c r="Y15143" s="18"/>
    </row>
    <row r="15144" spans="23:25" x14ac:dyDescent="0.25">
      <c r="W15144" s="18"/>
      <c r="X15144" s="18"/>
      <c r="Y15144" s="18"/>
    </row>
    <row r="15145" spans="23:25" x14ac:dyDescent="0.25">
      <c r="W15145" s="18"/>
      <c r="X15145" s="18"/>
      <c r="Y15145" s="18"/>
    </row>
    <row r="15146" spans="23:25" x14ac:dyDescent="0.25">
      <c r="W15146" s="18"/>
      <c r="X15146" s="18"/>
      <c r="Y15146" s="18"/>
    </row>
    <row r="15147" spans="23:25" x14ac:dyDescent="0.25">
      <c r="W15147" s="18"/>
      <c r="X15147" s="18"/>
      <c r="Y15147" s="18"/>
    </row>
    <row r="15148" spans="23:25" x14ac:dyDescent="0.25">
      <c r="W15148" s="18"/>
      <c r="X15148" s="18"/>
      <c r="Y15148" s="18"/>
    </row>
    <row r="15149" spans="23:25" x14ac:dyDescent="0.25">
      <c r="W15149" s="18"/>
      <c r="X15149" s="18"/>
      <c r="Y15149" s="18"/>
    </row>
    <row r="15150" spans="23:25" x14ac:dyDescent="0.25">
      <c r="W15150" s="18"/>
      <c r="X15150" s="18"/>
      <c r="Y15150" s="18"/>
    </row>
    <row r="15151" spans="23:25" x14ac:dyDescent="0.25">
      <c r="W15151" s="18"/>
      <c r="X15151" s="18"/>
      <c r="Y15151" s="18"/>
    </row>
    <row r="15152" spans="23:25" x14ac:dyDescent="0.25">
      <c r="W15152" s="18"/>
      <c r="X15152" s="18"/>
      <c r="Y15152" s="18"/>
    </row>
    <row r="15153" spans="23:25" x14ac:dyDescent="0.25">
      <c r="W15153" s="18"/>
      <c r="X15153" s="18"/>
      <c r="Y15153" s="18"/>
    </row>
    <row r="15154" spans="23:25" x14ac:dyDescent="0.25">
      <c r="W15154" s="18"/>
      <c r="X15154" s="18"/>
      <c r="Y15154" s="18"/>
    </row>
    <row r="15155" spans="23:25" x14ac:dyDescent="0.25">
      <c r="W15155" s="18"/>
      <c r="X15155" s="18"/>
      <c r="Y15155" s="18"/>
    </row>
    <row r="15156" spans="23:25" x14ac:dyDescent="0.25">
      <c r="W15156" s="18"/>
      <c r="X15156" s="18"/>
      <c r="Y15156" s="18"/>
    </row>
    <row r="15157" spans="23:25" x14ac:dyDescent="0.25">
      <c r="W15157" s="18"/>
      <c r="X15157" s="18"/>
      <c r="Y15157" s="18"/>
    </row>
    <row r="15158" spans="23:25" x14ac:dyDescent="0.25">
      <c r="W15158" s="18"/>
      <c r="X15158" s="18"/>
      <c r="Y15158" s="18"/>
    </row>
    <row r="15159" spans="23:25" x14ac:dyDescent="0.25">
      <c r="W15159" s="18"/>
      <c r="X15159" s="18"/>
      <c r="Y15159" s="18"/>
    </row>
    <row r="15160" spans="23:25" x14ac:dyDescent="0.25">
      <c r="W15160" s="18"/>
      <c r="X15160" s="18"/>
      <c r="Y15160" s="18"/>
    </row>
    <row r="15161" spans="23:25" x14ac:dyDescent="0.25">
      <c r="W15161" s="18"/>
      <c r="X15161" s="18"/>
      <c r="Y15161" s="18"/>
    </row>
    <row r="15162" spans="23:25" x14ac:dyDescent="0.25">
      <c r="W15162" s="18"/>
      <c r="X15162" s="18"/>
      <c r="Y15162" s="18"/>
    </row>
    <row r="15163" spans="23:25" x14ac:dyDescent="0.25">
      <c r="W15163" s="18"/>
      <c r="X15163" s="18"/>
      <c r="Y15163" s="18"/>
    </row>
    <row r="15164" spans="23:25" x14ac:dyDescent="0.25">
      <c r="W15164" s="18"/>
      <c r="X15164" s="18"/>
      <c r="Y15164" s="18"/>
    </row>
    <row r="15165" spans="23:25" x14ac:dyDescent="0.25">
      <c r="W15165" s="18"/>
      <c r="X15165" s="18"/>
      <c r="Y15165" s="18"/>
    </row>
    <row r="15166" spans="23:25" x14ac:dyDescent="0.25">
      <c r="W15166" s="18"/>
      <c r="X15166" s="18"/>
      <c r="Y15166" s="18"/>
    </row>
    <row r="15167" spans="23:25" x14ac:dyDescent="0.25">
      <c r="W15167" s="18"/>
      <c r="X15167" s="18"/>
      <c r="Y15167" s="18"/>
    </row>
    <row r="15168" spans="23:25" x14ac:dyDescent="0.25">
      <c r="W15168" s="18"/>
      <c r="X15168" s="18"/>
      <c r="Y15168" s="18"/>
    </row>
    <row r="15169" spans="23:25" x14ac:dyDescent="0.25">
      <c r="W15169" s="18"/>
      <c r="X15169" s="18"/>
      <c r="Y15169" s="18"/>
    </row>
    <row r="15170" spans="23:25" x14ac:dyDescent="0.25">
      <c r="W15170" s="18"/>
      <c r="X15170" s="18"/>
      <c r="Y15170" s="18"/>
    </row>
    <row r="15171" spans="23:25" x14ac:dyDescent="0.25">
      <c r="W15171" s="18"/>
      <c r="X15171" s="18"/>
      <c r="Y15171" s="18"/>
    </row>
    <row r="15172" spans="23:25" x14ac:dyDescent="0.25">
      <c r="W15172" s="18"/>
      <c r="X15172" s="18"/>
      <c r="Y15172" s="18"/>
    </row>
    <row r="15173" spans="23:25" x14ac:dyDescent="0.25">
      <c r="W15173" s="18"/>
      <c r="X15173" s="18"/>
      <c r="Y15173" s="18"/>
    </row>
    <row r="15174" spans="23:25" x14ac:dyDescent="0.25">
      <c r="W15174" s="18"/>
      <c r="X15174" s="18"/>
      <c r="Y15174" s="18"/>
    </row>
    <row r="15175" spans="23:25" x14ac:dyDescent="0.25">
      <c r="W15175" s="18"/>
      <c r="X15175" s="18"/>
      <c r="Y15175" s="18"/>
    </row>
    <row r="15176" spans="23:25" x14ac:dyDescent="0.25">
      <c r="W15176" s="18"/>
      <c r="X15176" s="18"/>
      <c r="Y15176" s="18"/>
    </row>
    <row r="15177" spans="23:25" x14ac:dyDescent="0.25">
      <c r="W15177" s="18"/>
      <c r="X15177" s="18"/>
      <c r="Y15177" s="18"/>
    </row>
    <row r="15178" spans="23:25" x14ac:dyDescent="0.25">
      <c r="W15178" s="18"/>
      <c r="X15178" s="18"/>
      <c r="Y15178" s="18"/>
    </row>
    <row r="15179" spans="23:25" x14ac:dyDescent="0.25">
      <c r="W15179" s="18"/>
      <c r="X15179" s="18"/>
      <c r="Y15179" s="18"/>
    </row>
    <row r="15180" spans="23:25" x14ac:dyDescent="0.25">
      <c r="W15180" s="18"/>
      <c r="X15180" s="18"/>
      <c r="Y15180" s="18"/>
    </row>
    <row r="15181" spans="23:25" x14ac:dyDescent="0.25">
      <c r="W15181" s="18"/>
      <c r="X15181" s="18"/>
      <c r="Y15181" s="18"/>
    </row>
    <row r="15182" spans="23:25" x14ac:dyDescent="0.25">
      <c r="W15182" s="18"/>
      <c r="X15182" s="18"/>
      <c r="Y15182" s="18"/>
    </row>
    <row r="15183" spans="23:25" x14ac:dyDescent="0.25">
      <c r="W15183" s="18"/>
      <c r="X15183" s="18"/>
      <c r="Y15183" s="18"/>
    </row>
    <row r="15184" spans="23:25" x14ac:dyDescent="0.25">
      <c r="W15184" s="18"/>
      <c r="X15184" s="18"/>
      <c r="Y15184" s="18"/>
    </row>
    <row r="15185" spans="23:25" x14ac:dyDescent="0.25">
      <c r="W15185" s="18"/>
      <c r="X15185" s="18"/>
      <c r="Y15185" s="18"/>
    </row>
    <row r="15186" spans="23:25" x14ac:dyDescent="0.25">
      <c r="W15186" s="18"/>
      <c r="X15186" s="18"/>
      <c r="Y15186" s="18"/>
    </row>
    <row r="15187" spans="23:25" x14ac:dyDescent="0.25">
      <c r="W15187" s="18"/>
      <c r="X15187" s="18"/>
      <c r="Y15187" s="18"/>
    </row>
    <row r="15188" spans="23:25" x14ac:dyDescent="0.25">
      <c r="W15188" s="18"/>
      <c r="X15188" s="18"/>
      <c r="Y15188" s="18"/>
    </row>
    <row r="15189" spans="23:25" x14ac:dyDescent="0.25">
      <c r="W15189" s="18"/>
      <c r="X15189" s="18"/>
      <c r="Y15189" s="18"/>
    </row>
    <row r="15190" spans="23:25" x14ac:dyDescent="0.25">
      <c r="W15190" s="18"/>
      <c r="X15190" s="18"/>
      <c r="Y15190" s="18"/>
    </row>
    <row r="15191" spans="23:25" x14ac:dyDescent="0.25">
      <c r="W15191" s="18"/>
      <c r="X15191" s="18"/>
      <c r="Y15191" s="18"/>
    </row>
    <row r="15192" spans="23:25" x14ac:dyDescent="0.25">
      <c r="W15192" s="18"/>
      <c r="X15192" s="18"/>
      <c r="Y15192" s="18"/>
    </row>
    <row r="15193" spans="23:25" x14ac:dyDescent="0.25">
      <c r="W15193" s="18"/>
      <c r="X15193" s="18"/>
      <c r="Y15193" s="18"/>
    </row>
    <row r="15194" spans="23:25" x14ac:dyDescent="0.25">
      <c r="W15194" s="18"/>
      <c r="X15194" s="18"/>
      <c r="Y15194" s="18"/>
    </row>
    <row r="15195" spans="23:25" x14ac:dyDescent="0.25">
      <c r="W15195" s="18"/>
      <c r="X15195" s="18"/>
      <c r="Y15195" s="18"/>
    </row>
    <row r="15196" spans="23:25" x14ac:dyDescent="0.25">
      <c r="W15196" s="18"/>
      <c r="X15196" s="18"/>
      <c r="Y15196" s="18"/>
    </row>
    <row r="15197" spans="23:25" x14ac:dyDescent="0.25">
      <c r="W15197" s="18"/>
      <c r="X15197" s="18"/>
      <c r="Y15197" s="18"/>
    </row>
    <row r="15198" spans="23:25" x14ac:dyDescent="0.25">
      <c r="W15198" s="18"/>
      <c r="X15198" s="18"/>
      <c r="Y15198" s="18"/>
    </row>
    <row r="15199" spans="23:25" x14ac:dyDescent="0.25">
      <c r="W15199" s="18"/>
      <c r="X15199" s="18"/>
      <c r="Y15199" s="18"/>
    </row>
    <row r="15200" spans="23:25" x14ac:dyDescent="0.25">
      <c r="W15200" s="18"/>
      <c r="X15200" s="18"/>
      <c r="Y15200" s="18"/>
    </row>
    <row r="15201" spans="23:25" x14ac:dyDescent="0.25">
      <c r="W15201" s="18"/>
      <c r="X15201" s="18"/>
      <c r="Y15201" s="18"/>
    </row>
    <row r="15202" spans="23:25" x14ac:dyDescent="0.25">
      <c r="W15202" s="18"/>
      <c r="X15202" s="18"/>
      <c r="Y15202" s="18"/>
    </row>
    <row r="15203" spans="23:25" x14ac:dyDescent="0.25">
      <c r="W15203" s="18"/>
      <c r="X15203" s="18"/>
      <c r="Y15203" s="18"/>
    </row>
    <row r="15204" spans="23:25" x14ac:dyDescent="0.25">
      <c r="W15204" s="18"/>
      <c r="X15204" s="18"/>
      <c r="Y15204" s="18"/>
    </row>
    <row r="15205" spans="23:25" x14ac:dyDescent="0.25">
      <c r="W15205" s="18"/>
      <c r="X15205" s="18"/>
      <c r="Y15205" s="18"/>
    </row>
    <row r="15206" spans="23:25" x14ac:dyDescent="0.25">
      <c r="W15206" s="18"/>
      <c r="X15206" s="18"/>
      <c r="Y15206" s="18"/>
    </row>
    <row r="15207" spans="23:25" x14ac:dyDescent="0.25">
      <c r="W15207" s="18"/>
      <c r="X15207" s="18"/>
      <c r="Y15207" s="18"/>
    </row>
    <row r="15208" spans="23:25" x14ac:dyDescent="0.25">
      <c r="W15208" s="18"/>
      <c r="X15208" s="18"/>
      <c r="Y15208" s="18"/>
    </row>
    <row r="15209" spans="23:25" x14ac:dyDescent="0.25">
      <c r="W15209" s="18"/>
      <c r="X15209" s="18"/>
      <c r="Y15209" s="18"/>
    </row>
    <row r="15210" spans="23:25" x14ac:dyDescent="0.25">
      <c r="W15210" s="18"/>
      <c r="X15210" s="18"/>
      <c r="Y15210" s="18"/>
    </row>
    <row r="15211" spans="23:25" x14ac:dyDescent="0.25">
      <c r="W15211" s="18"/>
      <c r="X15211" s="18"/>
      <c r="Y15211" s="18"/>
    </row>
    <row r="15212" spans="23:25" x14ac:dyDescent="0.25">
      <c r="W15212" s="18"/>
      <c r="X15212" s="18"/>
      <c r="Y15212" s="18"/>
    </row>
    <row r="15213" spans="23:25" x14ac:dyDescent="0.25">
      <c r="W15213" s="18"/>
      <c r="X15213" s="18"/>
      <c r="Y15213" s="18"/>
    </row>
    <row r="15214" spans="23:25" x14ac:dyDescent="0.25">
      <c r="W15214" s="18"/>
      <c r="X15214" s="18"/>
      <c r="Y15214" s="18"/>
    </row>
    <row r="15215" spans="23:25" x14ac:dyDescent="0.25">
      <c r="W15215" s="18"/>
      <c r="X15215" s="18"/>
      <c r="Y15215" s="18"/>
    </row>
    <row r="15216" spans="23:25" x14ac:dyDescent="0.25">
      <c r="W15216" s="18"/>
      <c r="X15216" s="18"/>
      <c r="Y15216" s="18"/>
    </row>
    <row r="15217" spans="23:25" x14ac:dyDescent="0.25">
      <c r="W15217" s="18"/>
      <c r="X15217" s="18"/>
      <c r="Y15217" s="18"/>
    </row>
    <row r="15218" spans="23:25" x14ac:dyDescent="0.25">
      <c r="W15218" s="18"/>
      <c r="X15218" s="18"/>
      <c r="Y15218" s="18"/>
    </row>
    <row r="15219" spans="23:25" x14ac:dyDescent="0.25">
      <c r="W15219" s="18"/>
      <c r="X15219" s="18"/>
      <c r="Y15219" s="18"/>
    </row>
    <row r="15220" spans="23:25" x14ac:dyDescent="0.25">
      <c r="W15220" s="18"/>
      <c r="X15220" s="18"/>
      <c r="Y15220" s="18"/>
    </row>
    <row r="15221" spans="23:25" x14ac:dyDescent="0.25">
      <c r="W15221" s="18"/>
      <c r="X15221" s="18"/>
      <c r="Y15221" s="18"/>
    </row>
    <row r="15222" spans="23:25" x14ac:dyDescent="0.25">
      <c r="W15222" s="18"/>
      <c r="X15222" s="18"/>
      <c r="Y15222" s="18"/>
    </row>
    <row r="15223" spans="23:25" x14ac:dyDescent="0.25">
      <c r="W15223" s="18"/>
      <c r="X15223" s="18"/>
      <c r="Y15223" s="18"/>
    </row>
    <row r="15224" spans="23:25" x14ac:dyDescent="0.25">
      <c r="W15224" s="18"/>
      <c r="X15224" s="18"/>
      <c r="Y15224" s="18"/>
    </row>
    <row r="15225" spans="23:25" x14ac:dyDescent="0.25">
      <c r="W15225" s="18"/>
      <c r="X15225" s="18"/>
      <c r="Y15225" s="18"/>
    </row>
    <row r="15226" spans="23:25" x14ac:dyDescent="0.25">
      <c r="W15226" s="18"/>
      <c r="X15226" s="18"/>
      <c r="Y15226" s="18"/>
    </row>
    <row r="15227" spans="23:25" x14ac:dyDescent="0.25">
      <c r="W15227" s="18"/>
      <c r="X15227" s="18"/>
      <c r="Y15227" s="18"/>
    </row>
    <row r="15228" spans="23:25" x14ac:dyDescent="0.25">
      <c r="W15228" s="18"/>
      <c r="X15228" s="18"/>
      <c r="Y15228" s="18"/>
    </row>
    <row r="15229" spans="23:25" x14ac:dyDescent="0.25">
      <c r="W15229" s="18"/>
      <c r="X15229" s="18"/>
      <c r="Y15229" s="18"/>
    </row>
    <row r="15230" spans="23:25" x14ac:dyDescent="0.25">
      <c r="W15230" s="18"/>
      <c r="X15230" s="18"/>
      <c r="Y15230" s="18"/>
    </row>
    <row r="15231" spans="23:25" x14ac:dyDescent="0.25">
      <c r="W15231" s="18"/>
      <c r="X15231" s="18"/>
      <c r="Y15231" s="18"/>
    </row>
    <row r="15232" spans="23:25" x14ac:dyDescent="0.25">
      <c r="W15232" s="18"/>
      <c r="X15232" s="18"/>
      <c r="Y15232" s="18"/>
    </row>
    <row r="15233" spans="23:25" x14ac:dyDescent="0.25">
      <c r="W15233" s="18"/>
      <c r="X15233" s="18"/>
      <c r="Y15233" s="18"/>
    </row>
    <row r="15234" spans="23:25" x14ac:dyDescent="0.25">
      <c r="W15234" s="18"/>
      <c r="X15234" s="18"/>
      <c r="Y15234" s="18"/>
    </row>
    <row r="15235" spans="23:25" x14ac:dyDescent="0.25">
      <c r="W15235" s="18"/>
      <c r="X15235" s="18"/>
      <c r="Y15235" s="18"/>
    </row>
    <row r="15236" spans="23:25" x14ac:dyDescent="0.25">
      <c r="W15236" s="18"/>
      <c r="X15236" s="18"/>
      <c r="Y15236" s="18"/>
    </row>
    <row r="15237" spans="23:25" x14ac:dyDescent="0.25">
      <c r="W15237" s="18"/>
      <c r="X15237" s="18"/>
      <c r="Y15237" s="18"/>
    </row>
    <row r="15238" spans="23:25" x14ac:dyDescent="0.25">
      <c r="W15238" s="18"/>
      <c r="X15238" s="18"/>
      <c r="Y15238" s="18"/>
    </row>
    <row r="15239" spans="23:25" x14ac:dyDescent="0.25">
      <c r="W15239" s="18"/>
      <c r="X15239" s="18"/>
      <c r="Y15239" s="18"/>
    </row>
    <row r="15240" spans="23:25" x14ac:dyDescent="0.25">
      <c r="W15240" s="18"/>
      <c r="X15240" s="18"/>
      <c r="Y15240" s="18"/>
    </row>
    <row r="15241" spans="23:25" x14ac:dyDescent="0.25">
      <c r="W15241" s="18"/>
      <c r="X15241" s="18"/>
      <c r="Y15241" s="18"/>
    </row>
    <row r="15242" spans="23:25" x14ac:dyDescent="0.25">
      <c r="W15242" s="18"/>
      <c r="X15242" s="18"/>
      <c r="Y15242" s="18"/>
    </row>
    <row r="15243" spans="23:25" x14ac:dyDescent="0.25">
      <c r="W15243" s="18"/>
      <c r="X15243" s="18"/>
      <c r="Y15243" s="18"/>
    </row>
    <row r="15244" spans="23:25" x14ac:dyDescent="0.25">
      <c r="W15244" s="18"/>
      <c r="X15244" s="18"/>
      <c r="Y15244" s="18"/>
    </row>
    <row r="15245" spans="23:25" x14ac:dyDescent="0.25">
      <c r="W15245" s="18"/>
      <c r="X15245" s="18"/>
      <c r="Y15245" s="18"/>
    </row>
    <row r="15246" spans="23:25" x14ac:dyDescent="0.25">
      <c r="W15246" s="18"/>
      <c r="X15246" s="18"/>
      <c r="Y15246" s="18"/>
    </row>
    <row r="15247" spans="23:25" x14ac:dyDescent="0.25">
      <c r="W15247" s="18"/>
      <c r="X15247" s="18"/>
      <c r="Y15247" s="18"/>
    </row>
    <row r="15248" spans="23:25" x14ac:dyDescent="0.25">
      <c r="W15248" s="18"/>
      <c r="X15248" s="18"/>
      <c r="Y15248" s="18"/>
    </row>
    <row r="15249" spans="23:25" x14ac:dyDescent="0.25">
      <c r="W15249" s="18"/>
      <c r="X15249" s="18"/>
      <c r="Y15249" s="18"/>
    </row>
    <row r="15250" spans="23:25" x14ac:dyDescent="0.25">
      <c r="W15250" s="18"/>
      <c r="X15250" s="18"/>
      <c r="Y15250" s="18"/>
    </row>
    <row r="15251" spans="23:25" x14ac:dyDescent="0.25">
      <c r="W15251" s="18"/>
      <c r="X15251" s="18"/>
      <c r="Y15251" s="18"/>
    </row>
    <row r="15252" spans="23:25" x14ac:dyDescent="0.25">
      <c r="W15252" s="18"/>
      <c r="X15252" s="18"/>
      <c r="Y15252" s="18"/>
    </row>
    <row r="15253" spans="23:25" x14ac:dyDescent="0.25">
      <c r="W15253" s="18"/>
      <c r="X15253" s="18"/>
      <c r="Y15253" s="18"/>
    </row>
    <row r="15254" spans="23:25" x14ac:dyDescent="0.25">
      <c r="W15254" s="18"/>
      <c r="X15254" s="18"/>
      <c r="Y15254" s="18"/>
    </row>
    <row r="15255" spans="23:25" x14ac:dyDescent="0.25">
      <c r="W15255" s="18"/>
      <c r="X15255" s="18"/>
      <c r="Y15255" s="18"/>
    </row>
    <row r="15256" spans="23:25" x14ac:dyDescent="0.25">
      <c r="W15256" s="18"/>
      <c r="X15256" s="18"/>
      <c r="Y15256" s="18"/>
    </row>
    <row r="15257" spans="23:25" x14ac:dyDescent="0.25">
      <c r="W15257" s="18"/>
      <c r="X15257" s="18"/>
      <c r="Y15257" s="18"/>
    </row>
    <row r="15258" spans="23:25" x14ac:dyDescent="0.25">
      <c r="W15258" s="18"/>
      <c r="X15258" s="18"/>
      <c r="Y15258" s="18"/>
    </row>
    <row r="15259" spans="23:25" x14ac:dyDescent="0.25">
      <c r="W15259" s="18"/>
      <c r="X15259" s="18"/>
      <c r="Y15259" s="18"/>
    </row>
    <row r="15260" spans="23:25" x14ac:dyDescent="0.25">
      <c r="W15260" s="18"/>
      <c r="X15260" s="18"/>
      <c r="Y15260" s="18"/>
    </row>
    <row r="15261" spans="23:25" x14ac:dyDescent="0.25">
      <c r="W15261" s="18"/>
      <c r="X15261" s="18"/>
      <c r="Y15261" s="18"/>
    </row>
    <row r="15262" spans="23:25" x14ac:dyDescent="0.25">
      <c r="W15262" s="18"/>
      <c r="X15262" s="18"/>
      <c r="Y15262" s="18"/>
    </row>
    <row r="15263" spans="23:25" x14ac:dyDescent="0.25">
      <c r="W15263" s="18"/>
      <c r="X15263" s="18"/>
      <c r="Y15263" s="18"/>
    </row>
    <row r="15264" spans="23:25" x14ac:dyDescent="0.25">
      <c r="W15264" s="18"/>
      <c r="X15264" s="18"/>
      <c r="Y15264" s="18"/>
    </row>
    <row r="15265" spans="23:25" x14ac:dyDescent="0.25">
      <c r="W15265" s="18"/>
      <c r="X15265" s="18"/>
      <c r="Y15265" s="18"/>
    </row>
    <row r="15266" spans="23:25" x14ac:dyDescent="0.25">
      <c r="W15266" s="18"/>
      <c r="X15266" s="18"/>
      <c r="Y15266" s="18"/>
    </row>
    <row r="15267" spans="23:25" x14ac:dyDescent="0.25">
      <c r="W15267" s="18"/>
      <c r="X15267" s="18"/>
      <c r="Y15267" s="18"/>
    </row>
    <row r="15268" spans="23:25" x14ac:dyDescent="0.25">
      <c r="W15268" s="18"/>
      <c r="X15268" s="18"/>
      <c r="Y15268" s="18"/>
    </row>
    <row r="15269" spans="23:25" x14ac:dyDescent="0.25">
      <c r="W15269" s="18"/>
      <c r="X15269" s="18"/>
      <c r="Y15269" s="18"/>
    </row>
    <row r="15270" spans="23:25" x14ac:dyDescent="0.25">
      <c r="W15270" s="18"/>
      <c r="X15270" s="18"/>
      <c r="Y15270" s="18"/>
    </row>
    <row r="15271" spans="23:25" x14ac:dyDescent="0.25">
      <c r="W15271" s="18"/>
      <c r="X15271" s="18"/>
      <c r="Y15271" s="18"/>
    </row>
    <row r="15272" spans="23:25" x14ac:dyDescent="0.25">
      <c r="W15272" s="18"/>
      <c r="X15272" s="18"/>
      <c r="Y15272" s="18"/>
    </row>
    <row r="15273" spans="23:25" x14ac:dyDescent="0.25">
      <c r="W15273" s="18"/>
      <c r="X15273" s="18"/>
      <c r="Y15273" s="18"/>
    </row>
    <row r="15274" spans="23:25" x14ac:dyDescent="0.25">
      <c r="W15274" s="18"/>
      <c r="X15274" s="18"/>
      <c r="Y15274" s="18"/>
    </row>
    <row r="15275" spans="23:25" x14ac:dyDescent="0.25">
      <c r="W15275" s="18"/>
      <c r="X15275" s="18"/>
      <c r="Y15275" s="18"/>
    </row>
    <row r="15276" spans="23:25" x14ac:dyDescent="0.25">
      <c r="W15276" s="18"/>
      <c r="X15276" s="18"/>
      <c r="Y15276" s="18"/>
    </row>
    <row r="15277" spans="23:25" x14ac:dyDescent="0.25">
      <c r="W15277" s="18"/>
      <c r="X15277" s="18"/>
      <c r="Y15277" s="18"/>
    </row>
    <row r="15278" spans="23:25" x14ac:dyDescent="0.25">
      <c r="W15278" s="18"/>
      <c r="X15278" s="18"/>
      <c r="Y15278" s="18"/>
    </row>
    <row r="15279" spans="23:25" x14ac:dyDescent="0.25">
      <c r="W15279" s="18"/>
      <c r="X15279" s="18"/>
      <c r="Y15279" s="18"/>
    </row>
    <row r="15280" spans="23:25" x14ac:dyDescent="0.25">
      <c r="W15280" s="18"/>
      <c r="X15280" s="18"/>
      <c r="Y15280" s="18"/>
    </row>
    <row r="15281" spans="23:25" x14ac:dyDescent="0.25">
      <c r="W15281" s="18"/>
      <c r="X15281" s="18"/>
      <c r="Y15281" s="18"/>
    </row>
    <row r="15282" spans="23:25" x14ac:dyDescent="0.25">
      <c r="W15282" s="18"/>
      <c r="X15282" s="18"/>
      <c r="Y15282" s="18"/>
    </row>
    <row r="15283" spans="23:25" x14ac:dyDescent="0.25">
      <c r="W15283" s="18"/>
      <c r="X15283" s="18"/>
      <c r="Y15283" s="18"/>
    </row>
    <row r="15284" spans="23:25" x14ac:dyDescent="0.25">
      <c r="W15284" s="18"/>
      <c r="X15284" s="18"/>
      <c r="Y15284" s="18"/>
    </row>
    <row r="15285" spans="23:25" x14ac:dyDescent="0.25">
      <c r="W15285" s="18"/>
      <c r="X15285" s="18"/>
      <c r="Y15285" s="18"/>
    </row>
    <row r="15286" spans="23:25" x14ac:dyDescent="0.25">
      <c r="W15286" s="18"/>
      <c r="X15286" s="18"/>
      <c r="Y15286" s="18"/>
    </row>
    <row r="15287" spans="23:25" x14ac:dyDescent="0.25">
      <c r="W15287" s="18"/>
      <c r="X15287" s="18"/>
      <c r="Y15287" s="18"/>
    </row>
    <row r="15288" spans="23:25" x14ac:dyDescent="0.25">
      <c r="W15288" s="18"/>
      <c r="X15288" s="18"/>
      <c r="Y15288" s="18"/>
    </row>
    <row r="15289" spans="23:25" x14ac:dyDescent="0.25">
      <c r="W15289" s="18"/>
      <c r="X15289" s="18"/>
      <c r="Y15289" s="18"/>
    </row>
    <row r="15290" spans="23:25" x14ac:dyDescent="0.25">
      <c r="W15290" s="18"/>
      <c r="X15290" s="18"/>
      <c r="Y15290" s="18"/>
    </row>
    <row r="15291" spans="23:25" x14ac:dyDescent="0.25">
      <c r="W15291" s="18"/>
      <c r="X15291" s="18"/>
      <c r="Y15291" s="18"/>
    </row>
    <row r="15292" spans="23:25" x14ac:dyDescent="0.25">
      <c r="W15292" s="18"/>
      <c r="X15292" s="18"/>
      <c r="Y15292" s="18"/>
    </row>
    <row r="15293" spans="23:25" x14ac:dyDescent="0.25">
      <c r="W15293" s="18"/>
      <c r="X15293" s="18"/>
      <c r="Y15293" s="18"/>
    </row>
    <row r="15294" spans="23:25" x14ac:dyDescent="0.25">
      <c r="W15294" s="18"/>
      <c r="X15294" s="18"/>
      <c r="Y15294" s="18"/>
    </row>
    <row r="15295" spans="23:25" x14ac:dyDescent="0.25">
      <c r="W15295" s="18"/>
      <c r="X15295" s="18"/>
      <c r="Y15295" s="18"/>
    </row>
    <row r="15296" spans="23:25" x14ac:dyDescent="0.25">
      <c r="W15296" s="18"/>
      <c r="X15296" s="18"/>
      <c r="Y15296" s="18"/>
    </row>
    <row r="15297" spans="23:25" x14ac:dyDescent="0.25">
      <c r="W15297" s="18"/>
      <c r="X15297" s="18"/>
      <c r="Y15297" s="18"/>
    </row>
    <row r="15298" spans="23:25" x14ac:dyDescent="0.25">
      <c r="W15298" s="18"/>
      <c r="X15298" s="18"/>
      <c r="Y15298" s="18"/>
    </row>
    <row r="15299" spans="23:25" x14ac:dyDescent="0.25">
      <c r="W15299" s="18"/>
      <c r="X15299" s="18"/>
      <c r="Y15299" s="18"/>
    </row>
    <row r="15300" spans="23:25" x14ac:dyDescent="0.25">
      <c r="W15300" s="18"/>
      <c r="X15300" s="18"/>
      <c r="Y15300" s="18"/>
    </row>
    <row r="15301" spans="23:25" x14ac:dyDescent="0.25">
      <c r="W15301" s="18"/>
      <c r="X15301" s="18"/>
      <c r="Y15301" s="18"/>
    </row>
    <row r="15302" spans="23:25" x14ac:dyDescent="0.25">
      <c r="W15302" s="18"/>
      <c r="X15302" s="18"/>
      <c r="Y15302" s="18"/>
    </row>
    <row r="15303" spans="23:25" x14ac:dyDescent="0.25">
      <c r="W15303" s="18"/>
      <c r="X15303" s="18"/>
      <c r="Y15303" s="18"/>
    </row>
    <row r="15304" spans="23:25" x14ac:dyDescent="0.25">
      <c r="W15304" s="18"/>
      <c r="X15304" s="18"/>
      <c r="Y15304" s="18"/>
    </row>
    <row r="15305" spans="23:25" x14ac:dyDescent="0.25">
      <c r="W15305" s="18"/>
      <c r="X15305" s="18"/>
      <c r="Y15305" s="18"/>
    </row>
    <row r="15306" spans="23:25" x14ac:dyDescent="0.25">
      <c r="W15306" s="18"/>
      <c r="X15306" s="18"/>
      <c r="Y15306" s="18"/>
    </row>
    <row r="15307" spans="23:25" x14ac:dyDescent="0.25">
      <c r="W15307" s="18"/>
      <c r="X15307" s="18"/>
      <c r="Y15307" s="18"/>
    </row>
    <row r="15308" spans="23:25" x14ac:dyDescent="0.25">
      <c r="W15308" s="18"/>
      <c r="X15308" s="18"/>
      <c r="Y15308" s="18"/>
    </row>
    <row r="15309" spans="23:25" x14ac:dyDescent="0.25">
      <c r="W15309" s="18"/>
      <c r="X15309" s="18"/>
      <c r="Y15309" s="18"/>
    </row>
    <row r="15310" spans="23:25" x14ac:dyDescent="0.25">
      <c r="W15310" s="18"/>
      <c r="X15310" s="18"/>
      <c r="Y15310" s="18"/>
    </row>
    <row r="15311" spans="23:25" x14ac:dyDescent="0.25">
      <c r="W15311" s="18"/>
      <c r="X15311" s="18"/>
      <c r="Y15311" s="18"/>
    </row>
    <row r="15312" spans="23:25" x14ac:dyDescent="0.25">
      <c r="W15312" s="18"/>
      <c r="X15312" s="18"/>
      <c r="Y15312" s="18"/>
    </row>
    <row r="15313" spans="23:25" x14ac:dyDescent="0.25">
      <c r="W15313" s="18"/>
      <c r="X15313" s="18"/>
      <c r="Y15313" s="18"/>
    </row>
    <row r="15314" spans="23:25" x14ac:dyDescent="0.25">
      <c r="W15314" s="18"/>
      <c r="X15314" s="18"/>
      <c r="Y15314" s="18"/>
    </row>
    <row r="15315" spans="23:25" x14ac:dyDescent="0.25">
      <c r="W15315" s="18"/>
      <c r="X15315" s="18"/>
      <c r="Y15315" s="18"/>
    </row>
    <row r="15316" spans="23:25" x14ac:dyDescent="0.25">
      <c r="W15316" s="18"/>
      <c r="X15316" s="18"/>
      <c r="Y15316" s="18"/>
    </row>
    <row r="15317" spans="23:25" x14ac:dyDescent="0.25">
      <c r="W15317" s="18"/>
      <c r="X15317" s="18"/>
      <c r="Y15317" s="18"/>
    </row>
    <row r="15318" spans="23:25" x14ac:dyDescent="0.25">
      <c r="W15318" s="18"/>
      <c r="X15318" s="18"/>
      <c r="Y15318" s="18"/>
    </row>
    <row r="15319" spans="23:25" x14ac:dyDescent="0.25">
      <c r="W15319" s="18"/>
      <c r="X15319" s="18"/>
      <c r="Y15319" s="18"/>
    </row>
    <row r="15320" spans="23:25" x14ac:dyDescent="0.25">
      <c r="W15320" s="18"/>
      <c r="X15320" s="18"/>
      <c r="Y15320" s="18"/>
    </row>
    <row r="15321" spans="23:25" x14ac:dyDescent="0.25">
      <c r="W15321" s="18"/>
      <c r="X15321" s="18"/>
      <c r="Y15321" s="18"/>
    </row>
    <row r="15322" spans="23:25" x14ac:dyDescent="0.25">
      <c r="W15322" s="18"/>
      <c r="X15322" s="18"/>
      <c r="Y15322" s="18"/>
    </row>
    <row r="15323" spans="23:25" x14ac:dyDescent="0.25">
      <c r="W15323" s="18"/>
      <c r="X15323" s="18"/>
      <c r="Y15323" s="18"/>
    </row>
    <row r="15324" spans="23:25" x14ac:dyDescent="0.25">
      <c r="W15324" s="18"/>
      <c r="X15324" s="18"/>
      <c r="Y15324" s="18"/>
    </row>
    <row r="15325" spans="23:25" x14ac:dyDescent="0.25">
      <c r="W15325" s="18"/>
      <c r="X15325" s="18"/>
      <c r="Y15325" s="18"/>
    </row>
    <row r="15326" spans="23:25" x14ac:dyDescent="0.25">
      <c r="W15326" s="18"/>
      <c r="X15326" s="18"/>
      <c r="Y15326" s="18"/>
    </row>
    <row r="15327" spans="23:25" x14ac:dyDescent="0.25">
      <c r="W15327" s="18"/>
      <c r="X15327" s="18"/>
      <c r="Y15327" s="18"/>
    </row>
    <row r="15328" spans="23:25" x14ac:dyDescent="0.25">
      <c r="W15328" s="18"/>
      <c r="X15328" s="18"/>
      <c r="Y15328" s="18"/>
    </row>
    <row r="15329" spans="23:25" x14ac:dyDescent="0.25">
      <c r="W15329" s="18"/>
      <c r="X15329" s="18"/>
      <c r="Y15329" s="18"/>
    </row>
    <row r="15330" spans="23:25" x14ac:dyDescent="0.25">
      <c r="W15330" s="18"/>
      <c r="X15330" s="18"/>
      <c r="Y15330" s="18"/>
    </row>
    <row r="15331" spans="23:25" x14ac:dyDescent="0.25">
      <c r="W15331" s="18"/>
      <c r="X15331" s="18"/>
      <c r="Y15331" s="18"/>
    </row>
    <row r="15332" spans="23:25" x14ac:dyDescent="0.25">
      <c r="W15332" s="18"/>
      <c r="X15332" s="18"/>
      <c r="Y15332" s="18"/>
    </row>
    <row r="15333" spans="23:25" x14ac:dyDescent="0.25">
      <c r="W15333" s="18"/>
      <c r="X15333" s="18"/>
      <c r="Y15333" s="18"/>
    </row>
    <row r="15334" spans="23:25" x14ac:dyDescent="0.25">
      <c r="W15334" s="18"/>
      <c r="X15334" s="18"/>
      <c r="Y15334" s="18"/>
    </row>
    <row r="15335" spans="23:25" x14ac:dyDescent="0.25">
      <c r="W15335" s="18"/>
      <c r="X15335" s="18"/>
      <c r="Y15335" s="18"/>
    </row>
    <row r="15336" spans="23:25" x14ac:dyDescent="0.25">
      <c r="W15336" s="18"/>
      <c r="X15336" s="18"/>
      <c r="Y15336" s="18"/>
    </row>
    <row r="15337" spans="23:25" x14ac:dyDescent="0.25">
      <c r="W15337" s="18"/>
      <c r="X15337" s="18"/>
      <c r="Y15337" s="18"/>
    </row>
    <row r="15338" spans="23:25" x14ac:dyDescent="0.25">
      <c r="W15338" s="18"/>
      <c r="X15338" s="18"/>
      <c r="Y15338" s="18"/>
    </row>
    <row r="15339" spans="23:25" x14ac:dyDescent="0.25">
      <c r="W15339" s="18"/>
      <c r="X15339" s="18"/>
      <c r="Y15339" s="18"/>
    </row>
    <row r="15340" spans="23:25" x14ac:dyDescent="0.25">
      <c r="W15340" s="18"/>
      <c r="X15340" s="18"/>
      <c r="Y15340" s="18"/>
    </row>
    <row r="15341" spans="23:25" x14ac:dyDescent="0.25">
      <c r="W15341" s="18"/>
      <c r="X15341" s="18"/>
      <c r="Y15341" s="18"/>
    </row>
    <row r="15342" spans="23:25" x14ac:dyDescent="0.25">
      <c r="W15342" s="18"/>
      <c r="X15342" s="18"/>
      <c r="Y15342" s="18"/>
    </row>
    <row r="15343" spans="23:25" x14ac:dyDescent="0.25">
      <c r="W15343" s="18"/>
      <c r="X15343" s="18"/>
      <c r="Y15343" s="18"/>
    </row>
    <row r="15344" spans="23:25" x14ac:dyDescent="0.25">
      <c r="W15344" s="18"/>
      <c r="X15344" s="18"/>
      <c r="Y15344" s="18"/>
    </row>
    <row r="15345" spans="23:25" x14ac:dyDescent="0.25">
      <c r="W15345" s="18"/>
      <c r="X15345" s="18"/>
      <c r="Y15345" s="18"/>
    </row>
    <row r="15346" spans="23:25" x14ac:dyDescent="0.25">
      <c r="W15346" s="18"/>
      <c r="X15346" s="18"/>
      <c r="Y15346" s="18"/>
    </row>
    <row r="15347" spans="23:25" x14ac:dyDescent="0.25">
      <c r="W15347" s="18"/>
      <c r="X15347" s="18"/>
      <c r="Y15347" s="18"/>
    </row>
    <row r="15348" spans="23:25" x14ac:dyDescent="0.25">
      <c r="W15348" s="18"/>
      <c r="X15348" s="18"/>
      <c r="Y15348" s="18"/>
    </row>
    <row r="15349" spans="23:25" x14ac:dyDescent="0.25">
      <c r="W15349" s="18"/>
      <c r="X15349" s="18"/>
      <c r="Y15349" s="18"/>
    </row>
    <row r="15350" spans="23:25" x14ac:dyDescent="0.25">
      <c r="W15350" s="18"/>
      <c r="X15350" s="18"/>
      <c r="Y15350" s="18"/>
    </row>
    <row r="15351" spans="23:25" x14ac:dyDescent="0.25">
      <c r="W15351" s="18"/>
      <c r="X15351" s="18"/>
      <c r="Y15351" s="18"/>
    </row>
    <row r="15352" spans="23:25" x14ac:dyDescent="0.25">
      <c r="W15352" s="18"/>
      <c r="X15352" s="18"/>
      <c r="Y15352" s="18"/>
    </row>
    <row r="15353" spans="23:25" x14ac:dyDescent="0.25">
      <c r="W15353" s="18"/>
      <c r="X15353" s="18"/>
      <c r="Y15353" s="18"/>
    </row>
    <row r="15354" spans="23:25" x14ac:dyDescent="0.25">
      <c r="W15354" s="18"/>
      <c r="X15354" s="18"/>
      <c r="Y15354" s="18"/>
    </row>
    <row r="15355" spans="23:25" x14ac:dyDescent="0.25">
      <c r="W15355" s="18"/>
      <c r="X15355" s="18"/>
      <c r="Y15355" s="18"/>
    </row>
    <row r="15356" spans="23:25" x14ac:dyDescent="0.25">
      <c r="W15356" s="18"/>
      <c r="X15356" s="18"/>
      <c r="Y15356" s="18"/>
    </row>
    <row r="15357" spans="23:25" x14ac:dyDescent="0.25">
      <c r="W15357" s="18"/>
      <c r="X15357" s="18"/>
      <c r="Y15357" s="18"/>
    </row>
    <row r="15358" spans="23:25" x14ac:dyDescent="0.25">
      <c r="W15358" s="18"/>
      <c r="X15358" s="18"/>
      <c r="Y15358" s="18"/>
    </row>
    <row r="15359" spans="23:25" x14ac:dyDescent="0.25">
      <c r="W15359" s="18"/>
      <c r="X15359" s="18"/>
      <c r="Y15359" s="18"/>
    </row>
    <row r="15360" spans="23:25" x14ac:dyDescent="0.25">
      <c r="W15360" s="18"/>
      <c r="X15360" s="18"/>
      <c r="Y15360" s="18"/>
    </row>
    <row r="15361" spans="23:25" x14ac:dyDescent="0.25">
      <c r="W15361" s="18"/>
      <c r="X15361" s="18"/>
      <c r="Y15361" s="18"/>
    </row>
    <row r="15362" spans="23:25" x14ac:dyDescent="0.25">
      <c r="W15362" s="18"/>
      <c r="X15362" s="18"/>
      <c r="Y15362" s="18"/>
    </row>
    <row r="15363" spans="23:25" x14ac:dyDescent="0.25">
      <c r="W15363" s="18"/>
      <c r="X15363" s="18"/>
      <c r="Y15363" s="18"/>
    </row>
    <row r="15364" spans="23:25" x14ac:dyDescent="0.25">
      <c r="W15364" s="18"/>
      <c r="X15364" s="18"/>
      <c r="Y15364" s="18"/>
    </row>
    <row r="15365" spans="23:25" x14ac:dyDescent="0.25">
      <c r="W15365" s="18"/>
      <c r="X15365" s="18"/>
      <c r="Y15365" s="18"/>
    </row>
    <row r="15366" spans="23:25" x14ac:dyDescent="0.25">
      <c r="W15366" s="18"/>
      <c r="X15366" s="18"/>
      <c r="Y15366" s="18"/>
    </row>
    <row r="15367" spans="23:25" x14ac:dyDescent="0.25">
      <c r="W15367" s="18"/>
      <c r="X15367" s="18"/>
      <c r="Y15367" s="18"/>
    </row>
    <row r="15368" spans="23:25" x14ac:dyDescent="0.25">
      <c r="W15368" s="18"/>
      <c r="X15368" s="18"/>
      <c r="Y15368" s="18"/>
    </row>
    <row r="15369" spans="23:25" x14ac:dyDescent="0.25">
      <c r="W15369" s="18"/>
      <c r="X15369" s="18"/>
      <c r="Y15369" s="18"/>
    </row>
    <row r="15370" spans="23:25" x14ac:dyDescent="0.25">
      <c r="W15370" s="18"/>
      <c r="X15370" s="18"/>
      <c r="Y15370" s="18"/>
    </row>
    <row r="15371" spans="23:25" x14ac:dyDescent="0.25">
      <c r="W15371" s="18"/>
      <c r="X15371" s="18"/>
      <c r="Y15371" s="18"/>
    </row>
    <row r="15372" spans="23:25" x14ac:dyDescent="0.25">
      <c r="W15372" s="18"/>
      <c r="X15372" s="18"/>
      <c r="Y15372" s="18"/>
    </row>
    <row r="15373" spans="23:25" x14ac:dyDescent="0.25">
      <c r="W15373" s="18"/>
      <c r="X15373" s="18"/>
      <c r="Y15373" s="18"/>
    </row>
    <row r="15374" spans="23:25" x14ac:dyDescent="0.25">
      <c r="W15374" s="18"/>
      <c r="X15374" s="18"/>
      <c r="Y15374" s="18"/>
    </row>
    <row r="15375" spans="23:25" x14ac:dyDescent="0.25">
      <c r="W15375" s="18"/>
      <c r="X15375" s="18"/>
      <c r="Y15375" s="18"/>
    </row>
    <row r="15376" spans="23:25" x14ac:dyDescent="0.25">
      <c r="W15376" s="18"/>
      <c r="X15376" s="18"/>
      <c r="Y15376" s="18"/>
    </row>
    <row r="15377" spans="23:25" x14ac:dyDescent="0.25">
      <c r="W15377" s="18"/>
      <c r="X15377" s="18"/>
      <c r="Y15377" s="18"/>
    </row>
    <row r="15378" spans="23:25" x14ac:dyDescent="0.25">
      <c r="W15378" s="18"/>
      <c r="X15378" s="18"/>
      <c r="Y15378" s="18"/>
    </row>
    <row r="15379" spans="23:25" x14ac:dyDescent="0.25">
      <c r="W15379" s="18"/>
      <c r="X15379" s="18"/>
      <c r="Y15379" s="18"/>
    </row>
    <row r="15380" spans="23:25" x14ac:dyDescent="0.25">
      <c r="W15380" s="18"/>
      <c r="X15380" s="18"/>
      <c r="Y15380" s="18"/>
    </row>
    <row r="15381" spans="23:25" x14ac:dyDescent="0.25">
      <c r="W15381" s="18"/>
      <c r="X15381" s="18"/>
      <c r="Y15381" s="18"/>
    </row>
    <row r="15382" spans="23:25" x14ac:dyDescent="0.25">
      <c r="W15382" s="18"/>
      <c r="X15382" s="18"/>
      <c r="Y15382" s="18"/>
    </row>
    <row r="15383" spans="23:25" x14ac:dyDescent="0.25">
      <c r="W15383" s="18"/>
      <c r="X15383" s="18"/>
      <c r="Y15383" s="18"/>
    </row>
    <row r="15384" spans="23:25" x14ac:dyDescent="0.25">
      <c r="W15384" s="18"/>
      <c r="X15384" s="18"/>
      <c r="Y15384" s="18"/>
    </row>
    <row r="15385" spans="23:25" x14ac:dyDescent="0.25">
      <c r="W15385" s="18"/>
      <c r="X15385" s="18"/>
      <c r="Y15385" s="18"/>
    </row>
    <row r="15386" spans="23:25" x14ac:dyDescent="0.25">
      <c r="W15386" s="18"/>
      <c r="X15386" s="18"/>
      <c r="Y15386" s="18"/>
    </row>
    <row r="15387" spans="23:25" x14ac:dyDescent="0.25">
      <c r="W15387" s="18"/>
      <c r="X15387" s="18"/>
      <c r="Y15387" s="18"/>
    </row>
    <row r="15388" spans="23:25" x14ac:dyDescent="0.25">
      <c r="W15388" s="18"/>
      <c r="X15388" s="18"/>
      <c r="Y15388" s="18"/>
    </row>
    <row r="15389" spans="23:25" x14ac:dyDescent="0.25">
      <c r="W15389" s="18"/>
      <c r="X15389" s="18"/>
      <c r="Y15389" s="18"/>
    </row>
    <row r="15390" spans="23:25" x14ac:dyDescent="0.25">
      <c r="W15390" s="18"/>
      <c r="X15390" s="18"/>
      <c r="Y15390" s="18"/>
    </row>
    <row r="15391" spans="23:25" x14ac:dyDescent="0.25">
      <c r="W15391" s="18"/>
      <c r="X15391" s="18"/>
      <c r="Y15391" s="18"/>
    </row>
    <row r="15392" spans="23:25" x14ac:dyDescent="0.25">
      <c r="W15392" s="18"/>
      <c r="X15392" s="18"/>
      <c r="Y15392" s="18"/>
    </row>
    <row r="15393" spans="23:25" x14ac:dyDescent="0.25">
      <c r="W15393" s="18"/>
      <c r="X15393" s="18"/>
      <c r="Y15393" s="18"/>
    </row>
    <row r="15394" spans="23:25" x14ac:dyDescent="0.25">
      <c r="W15394" s="18"/>
      <c r="X15394" s="18"/>
      <c r="Y15394" s="18"/>
    </row>
    <row r="15395" spans="23:25" x14ac:dyDescent="0.25">
      <c r="W15395" s="18"/>
      <c r="X15395" s="18"/>
      <c r="Y15395" s="18"/>
    </row>
    <row r="15396" spans="23:25" x14ac:dyDescent="0.25">
      <c r="W15396" s="18"/>
      <c r="X15396" s="18"/>
      <c r="Y15396" s="18"/>
    </row>
    <row r="15397" spans="23:25" x14ac:dyDescent="0.25">
      <c r="W15397" s="18"/>
      <c r="X15397" s="18"/>
      <c r="Y15397" s="18"/>
    </row>
    <row r="15398" spans="23:25" x14ac:dyDescent="0.25">
      <c r="W15398" s="18"/>
      <c r="X15398" s="18"/>
      <c r="Y15398" s="18"/>
    </row>
    <row r="15399" spans="23:25" x14ac:dyDescent="0.25">
      <c r="W15399" s="18"/>
      <c r="X15399" s="18"/>
      <c r="Y15399" s="18"/>
    </row>
    <row r="15400" spans="23:25" x14ac:dyDescent="0.25">
      <c r="W15400" s="18"/>
      <c r="X15400" s="18"/>
      <c r="Y15400" s="18"/>
    </row>
    <row r="15401" spans="23:25" x14ac:dyDescent="0.25">
      <c r="W15401" s="18"/>
      <c r="X15401" s="18"/>
      <c r="Y15401" s="18"/>
    </row>
    <row r="15402" spans="23:25" x14ac:dyDescent="0.25">
      <c r="W15402" s="18"/>
      <c r="X15402" s="18"/>
      <c r="Y15402" s="18"/>
    </row>
    <row r="15403" spans="23:25" x14ac:dyDescent="0.25">
      <c r="W15403" s="18"/>
      <c r="X15403" s="18"/>
      <c r="Y15403" s="18"/>
    </row>
    <row r="15404" spans="23:25" x14ac:dyDescent="0.25">
      <c r="W15404" s="18"/>
      <c r="X15404" s="18"/>
      <c r="Y15404" s="18"/>
    </row>
    <row r="15405" spans="23:25" x14ac:dyDescent="0.25">
      <c r="W15405" s="18"/>
      <c r="X15405" s="18"/>
      <c r="Y15405" s="18"/>
    </row>
    <row r="15406" spans="23:25" x14ac:dyDescent="0.25">
      <c r="W15406" s="18"/>
      <c r="X15406" s="18"/>
      <c r="Y15406" s="18"/>
    </row>
    <row r="15407" spans="23:25" x14ac:dyDescent="0.25">
      <c r="W15407" s="18"/>
      <c r="X15407" s="18"/>
      <c r="Y15407" s="18"/>
    </row>
    <row r="15408" spans="23:25" x14ac:dyDescent="0.25">
      <c r="W15408" s="18"/>
      <c r="X15408" s="18"/>
      <c r="Y15408" s="18"/>
    </row>
    <row r="15409" spans="23:25" x14ac:dyDescent="0.25">
      <c r="W15409" s="18"/>
      <c r="X15409" s="18"/>
      <c r="Y15409" s="18"/>
    </row>
    <row r="15410" spans="23:25" x14ac:dyDescent="0.25">
      <c r="W15410" s="18"/>
      <c r="X15410" s="18"/>
      <c r="Y15410" s="18"/>
    </row>
    <row r="15411" spans="23:25" x14ac:dyDescent="0.25">
      <c r="W15411" s="18"/>
      <c r="X15411" s="18"/>
      <c r="Y15411" s="18"/>
    </row>
    <row r="15412" spans="23:25" x14ac:dyDescent="0.25">
      <c r="W15412" s="18"/>
      <c r="X15412" s="18"/>
      <c r="Y15412" s="18"/>
    </row>
    <row r="15413" spans="23:25" x14ac:dyDescent="0.25">
      <c r="W15413" s="18"/>
      <c r="X15413" s="18"/>
      <c r="Y15413" s="18"/>
    </row>
    <row r="15414" spans="23:25" x14ac:dyDescent="0.25">
      <c r="W15414" s="18"/>
      <c r="X15414" s="18"/>
      <c r="Y15414" s="18"/>
    </row>
    <row r="15415" spans="23:25" x14ac:dyDescent="0.25">
      <c r="W15415" s="18"/>
      <c r="X15415" s="18"/>
      <c r="Y15415" s="18"/>
    </row>
    <row r="15416" spans="23:25" x14ac:dyDescent="0.25">
      <c r="W15416" s="18"/>
      <c r="X15416" s="18"/>
      <c r="Y15416" s="18"/>
    </row>
    <row r="15417" spans="23:25" x14ac:dyDescent="0.25">
      <c r="W15417" s="18"/>
      <c r="X15417" s="18"/>
      <c r="Y15417" s="18"/>
    </row>
    <row r="15418" spans="23:25" x14ac:dyDescent="0.25">
      <c r="W15418" s="18"/>
      <c r="X15418" s="18"/>
      <c r="Y15418" s="18"/>
    </row>
    <row r="15419" spans="23:25" x14ac:dyDescent="0.25">
      <c r="W15419" s="18"/>
      <c r="X15419" s="18"/>
      <c r="Y15419" s="18"/>
    </row>
    <row r="15420" spans="23:25" x14ac:dyDescent="0.25">
      <c r="W15420" s="18"/>
      <c r="X15420" s="18"/>
      <c r="Y15420" s="18"/>
    </row>
    <row r="15421" spans="23:25" x14ac:dyDescent="0.25">
      <c r="W15421" s="18"/>
      <c r="X15421" s="18"/>
      <c r="Y15421" s="18"/>
    </row>
    <row r="15422" spans="23:25" x14ac:dyDescent="0.25">
      <c r="W15422" s="18"/>
      <c r="X15422" s="18"/>
      <c r="Y15422" s="18"/>
    </row>
    <row r="15423" spans="23:25" x14ac:dyDescent="0.25">
      <c r="W15423" s="18"/>
      <c r="X15423" s="18"/>
      <c r="Y15423" s="18"/>
    </row>
    <row r="15424" spans="23:25" x14ac:dyDescent="0.25">
      <c r="W15424" s="18"/>
      <c r="X15424" s="18"/>
      <c r="Y15424" s="18"/>
    </row>
    <row r="15425" spans="23:25" x14ac:dyDescent="0.25">
      <c r="W15425" s="18"/>
      <c r="X15425" s="18"/>
      <c r="Y15425" s="18"/>
    </row>
    <row r="15426" spans="23:25" x14ac:dyDescent="0.25">
      <c r="W15426" s="18"/>
      <c r="X15426" s="18"/>
      <c r="Y15426" s="18"/>
    </row>
    <row r="15427" spans="23:25" x14ac:dyDescent="0.25">
      <c r="W15427" s="18"/>
      <c r="X15427" s="18"/>
      <c r="Y15427" s="18"/>
    </row>
    <row r="15428" spans="23:25" x14ac:dyDescent="0.25">
      <c r="W15428" s="18"/>
      <c r="X15428" s="18"/>
      <c r="Y15428" s="18"/>
    </row>
    <row r="15429" spans="23:25" x14ac:dyDescent="0.25">
      <c r="W15429" s="18"/>
      <c r="X15429" s="18"/>
      <c r="Y15429" s="18"/>
    </row>
    <row r="15430" spans="23:25" x14ac:dyDescent="0.25">
      <c r="W15430" s="18"/>
      <c r="X15430" s="18"/>
      <c r="Y15430" s="18"/>
    </row>
    <row r="15431" spans="23:25" x14ac:dyDescent="0.25">
      <c r="W15431" s="18"/>
      <c r="X15431" s="18"/>
      <c r="Y15431" s="18"/>
    </row>
    <row r="15432" spans="23:25" x14ac:dyDescent="0.25">
      <c r="W15432" s="18"/>
      <c r="X15432" s="18"/>
      <c r="Y15432" s="18"/>
    </row>
    <row r="15433" spans="23:25" x14ac:dyDescent="0.25">
      <c r="W15433" s="18"/>
      <c r="X15433" s="18"/>
      <c r="Y15433" s="18"/>
    </row>
    <row r="15434" spans="23:25" x14ac:dyDescent="0.25">
      <c r="W15434" s="18"/>
      <c r="X15434" s="18"/>
      <c r="Y15434" s="18"/>
    </row>
    <row r="15435" spans="23:25" x14ac:dyDescent="0.25">
      <c r="W15435" s="18"/>
      <c r="X15435" s="18"/>
      <c r="Y15435" s="18"/>
    </row>
    <row r="15436" spans="23:25" x14ac:dyDescent="0.25">
      <c r="W15436" s="18"/>
      <c r="X15436" s="18"/>
      <c r="Y15436" s="18"/>
    </row>
    <row r="15437" spans="23:25" x14ac:dyDescent="0.25">
      <c r="W15437" s="18"/>
      <c r="X15437" s="18"/>
      <c r="Y15437" s="18"/>
    </row>
    <row r="15438" spans="23:25" x14ac:dyDescent="0.25">
      <c r="W15438" s="18"/>
      <c r="X15438" s="18"/>
      <c r="Y15438" s="18"/>
    </row>
    <row r="15439" spans="23:25" x14ac:dyDescent="0.25">
      <c r="W15439" s="18"/>
      <c r="X15439" s="18"/>
      <c r="Y15439" s="18"/>
    </row>
    <row r="15440" spans="23:25" x14ac:dyDescent="0.25">
      <c r="W15440" s="18"/>
      <c r="X15440" s="18"/>
      <c r="Y15440" s="18"/>
    </row>
    <row r="15441" spans="23:25" x14ac:dyDescent="0.25">
      <c r="W15441" s="18"/>
      <c r="X15441" s="18"/>
      <c r="Y15441" s="18"/>
    </row>
    <row r="15442" spans="23:25" x14ac:dyDescent="0.25">
      <c r="W15442" s="18"/>
      <c r="X15442" s="18"/>
      <c r="Y15442" s="18"/>
    </row>
    <row r="15443" spans="23:25" x14ac:dyDescent="0.25">
      <c r="W15443" s="18"/>
      <c r="X15443" s="18"/>
      <c r="Y15443" s="18"/>
    </row>
    <row r="15444" spans="23:25" x14ac:dyDescent="0.25">
      <c r="W15444" s="18"/>
      <c r="X15444" s="18"/>
      <c r="Y15444" s="18"/>
    </row>
    <row r="15445" spans="23:25" x14ac:dyDescent="0.25">
      <c r="W15445" s="18"/>
      <c r="X15445" s="18"/>
      <c r="Y15445" s="18"/>
    </row>
    <row r="15446" spans="23:25" x14ac:dyDescent="0.25">
      <c r="W15446" s="18"/>
      <c r="X15446" s="18"/>
      <c r="Y15446" s="18"/>
    </row>
    <row r="15447" spans="23:25" x14ac:dyDescent="0.25">
      <c r="W15447" s="18"/>
      <c r="X15447" s="18"/>
      <c r="Y15447" s="18"/>
    </row>
    <row r="15448" spans="23:25" x14ac:dyDescent="0.25">
      <c r="W15448" s="18"/>
      <c r="X15448" s="18"/>
      <c r="Y15448" s="18"/>
    </row>
    <row r="15449" spans="23:25" x14ac:dyDescent="0.25">
      <c r="W15449" s="18"/>
      <c r="X15449" s="18"/>
      <c r="Y15449" s="18"/>
    </row>
    <row r="15450" spans="23:25" x14ac:dyDescent="0.25">
      <c r="W15450" s="18"/>
      <c r="X15450" s="18"/>
      <c r="Y15450" s="18"/>
    </row>
    <row r="15451" spans="23:25" x14ac:dyDescent="0.25">
      <c r="W15451" s="18"/>
      <c r="X15451" s="18"/>
      <c r="Y15451" s="18"/>
    </row>
    <row r="15452" spans="23:25" x14ac:dyDescent="0.25">
      <c r="W15452" s="18"/>
      <c r="X15452" s="18"/>
      <c r="Y15452" s="18"/>
    </row>
    <row r="15453" spans="23:25" x14ac:dyDescent="0.25">
      <c r="W15453" s="18"/>
      <c r="X15453" s="18"/>
      <c r="Y15453" s="18"/>
    </row>
    <row r="15454" spans="23:25" x14ac:dyDescent="0.25">
      <c r="W15454" s="18"/>
      <c r="X15454" s="18"/>
      <c r="Y15454" s="18"/>
    </row>
    <row r="15455" spans="23:25" x14ac:dyDescent="0.25">
      <c r="W15455" s="18"/>
      <c r="X15455" s="18"/>
      <c r="Y15455" s="18"/>
    </row>
    <row r="15456" spans="23:25" x14ac:dyDescent="0.25">
      <c r="W15456" s="18"/>
      <c r="X15456" s="18"/>
      <c r="Y15456" s="18"/>
    </row>
    <row r="15457" spans="23:25" x14ac:dyDescent="0.25">
      <c r="W15457" s="18"/>
      <c r="X15457" s="18"/>
      <c r="Y15457" s="18"/>
    </row>
    <row r="15458" spans="23:25" x14ac:dyDescent="0.25">
      <c r="W15458" s="18"/>
      <c r="X15458" s="18"/>
      <c r="Y15458" s="18"/>
    </row>
    <row r="15459" spans="23:25" x14ac:dyDescent="0.25">
      <c r="W15459" s="18"/>
      <c r="X15459" s="18"/>
      <c r="Y15459" s="18"/>
    </row>
    <row r="15460" spans="23:25" x14ac:dyDescent="0.25">
      <c r="W15460" s="18"/>
      <c r="X15460" s="18"/>
      <c r="Y15460" s="18"/>
    </row>
    <row r="15461" spans="23:25" x14ac:dyDescent="0.25">
      <c r="W15461" s="18"/>
      <c r="X15461" s="18"/>
      <c r="Y15461" s="18"/>
    </row>
    <row r="15462" spans="23:25" x14ac:dyDescent="0.25">
      <c r="W15462" s="18"/>
      <c r="X15462" s="18"/>
      <c r="Y15462" s="18"/>
    </row>
    <row r="15463" spans="23:25" x14ac:dyDescent="0.25">
      <c r="W15463" s="18"/>
      <c r="X15463" s="18"/>
      <c r="Y15463" s="18"/>
    </row>
    <row r="15464" spans="23:25" x14ac:dyDescent="0.25">
      <c r="W15464" s="18"/>
      <c r="X15464" s="18"/>
      <c r="Y15464" s="18"/>
    </row>
    <row r="15465" spans="23:25" x14ac:dyDescent="0.25">
      <c r="W15465" s="18"/>
      <c r="X15465" s="18"/>
      <c r="Y15465" s="18"/>
    </row>
    <row r="15466" spans="23:25" x14ac:dyDescent="0.25">
      <c r="W15466" s="18"/>
      <c r="X15466" s="18"/>
      <c r="Y15466" s="18"/>
    </row>
    <row r="15467" spans="23:25" x14ac:dyDescent="0.25">
      <c r="W15467" s="18"/>
      <c r="X15467" s="18"/>
      <c r="Y15467" s="18"/>
    </row>
    <row r="15468" spans="23:25" x14ac:dyDescent="0.25">
      <c r="W15468" s="18"/>
      <c r="X15468" s="18"/>
      <c r="Y15468" s="18"/>
    </row>
    <row r="15469" spans="23:25" x14ac:dyDescent="0.25">
      <c r="W15469" s="18"/>
      <c r="X15469" s="18"/>
      <c r="Y15469" s="18"/>
    </row>
    <row r="15470" spans="23:25" x14ac:dyDescent="0.25">
      <c r="W15470" s="18"/>
      <c r="X15470" s="18"/>
      <c r="Y15470" s="18"/>
    </row>
    <row r="15471" spans="23:25" x14ac:dyDescent="0.25">
      <c r="W15471" s="18"/>
      <c r="X15471" s="18"/>
      <c r="Y15471" s="18"/>
    </row>
    <row r="15472" spans="23:25" x14ac:dyDescent="0.25">
      <c r="W15472" s="18"/>
      <c r="X15472" s="18"/>
      <c r="Y15472" s="18"/>
    </row>
    <row r="15473" spans="23:25" x14ac:dyDescent="0.25">
      <c r="W15473" s="18"/>
      <c r="X15473" s="18"/>
      <c r="Y15473" s="18"/>
    </row>
    <row r="15474" spans="23:25" x14ac:dyDescent="0.25">
      <c r="W15474" s="18"/>
      <c r="X15474" s="18"/>
      <c r="Y15474" s="18"/>
    </row>
    <row r="15475" spans="23:25" x14ac:dyDescent="0.25">
      <c r="W15475" s="18"/>
      <c r="X15475" s="18"/>
      <c r="Y15475" s="18"/>
    </row>
    <row r="15476" spans="23:25" x14ac:dyDescent="0.25">
      <c r="W15476" s="18"/>
      <c r="X15476" s="18"/>
      <c r="Y15476" s="18"/>
    </row>
    <row r="15477" spans="23:25" x14ac:dyDescent="0.25">
      <c r="W15477" s="18"/>
      <c r="X15477" s="18"/>
      <c r="Y15477" s="18"/>
    </row>
    <row r="15478" spans="23:25" x14ac:dyDescent="0.25">
      <c r="W15478" s="18"/>
      <c r="X15478" s="18"/>
      <c r="Y15478" s="18"/>
    </row>
    <row r="15479" spans="23:25" x14ac:dyDescent="0.25">
      <c r="W15479" s="18"/>
      <c r="X15479" s="18"/>
      <c r="Y15479" s="18"/>
    </row>
    <row r="15480" spans="23:25" x14ac:dyDescent="0.25">
      <c r="W15480" s="18"/>
      <c r="X15480" s="18"/>
      <c r="Y15480" s="18"/>
    </row>
    <row r="15481" spans="23:25" x14ac:dyDescent="0.25">
      <c r="W15481" s="18"/>
      <c r="X15481" s="18"/>
      <c r="Y15481" s="18"/>
    </row>
    <row r="15482" spans="23:25" x14ac:dyDescent="0.25">
      <c r="W15482" s="18"/>
      <c r="X15482" s="18"/>
      <c r="Y15482" s="18"/>
    </row>
    <row r="15483" spans="23:25" x14ac:dyDescent="0.25">
      <c r="W15483" s="18"/>
      <c r="X15483" s="18"/>
      <c r="Y15483" s="18"/>
    </row>
    <row r="15484" spans="23:25" x14ac:dyDescent="0.25">
      <c r="W15484" s="18"/>
      <c r="X15484" s="18"/>
      <c r="Y15484" s="18"/>
    </row>
    <row r="15485" spans="23:25" x14ac:dyDescent="0.25">
      <c r="W15485" s="18"/>
      <c r="X15485" s="18"/>
      <c r="Y15485" s="18"/>
    </row>
    <row r="15486" spans="23:25" x14ac:dyDescent="0.25">
      <c r="W15486" s="18"/>
      <c r="X15486" s="18"/>
      <c r="Y15486" s="18"/>
    </row>
    <row r="15487" spans="23:25" x14ac:dyDescent="0.25">
      <c r="W15487" s="18"/>
      <c r="X15487" s="18"/>
      <c r="Y15487" s="18"/>
    </row>
    <row r="15488" spans="23:25" x14ac:dyDescent="0.25">
      <c r="W15488" s="18"/>
      <c r="X15488" s="18"/>
      <c r="Y15488" s="18"/>
    </row>
    <row r="15489" spans="23:25" x14ac:dyDescent="0.25">
      <c r="W15489" s="18"/>
      <c r="X15489" s="18"/>
      <c r="Y15489" s="18"/>
    </row>
    <row r="15490" spans="23:25" x14ac:dyDescent="0.25">
      <c r="W15490" s="18"/>
      <c r="X15490" s="18"/>
      <c r="Y15490" s="18"/>
    </row>
    <row r="15491" spans="23:25" x14ac:dyDescent="0.25">
      <c r="W15491" s="18"/>
      <c r="X15491" s="18"/>
      <c r="Y15491" s="18"/>
    </row>
    <row r="15492" spans="23:25" x14ac:dyDescent="0.25">
      <c r="W15492" s="18"/>
      <c r="X15492" s="18"/>
      <c r="Y15492" s="18"/>
    </row>
    <row r="15493" spans="23:25" x14ac:dyDescent="0.25">
      <c r="W15493" s="18"/>
      <c r="X15493" s="18"/>
      <c r="Y15493" s="18"/>
    </row>
    <row r="15494" spans="23:25" x14ac:dyDescent="0.25">
      <c r="W15494" s="18"/>
      <c r="X15494" s="18"/>
      <c r="Y15494" s="18"/>
    </row>
    <row r="15495" spans="23:25" x14ac:dyDescent="0.25">
      <c r="W15495" s="18"/>
      <c r="X15495" s="18"/>
      <c r="Y15495" s="18"/>
    </row>
    <row r="15496" spans="23:25" x14ac:dyDescent="0.25">
      <c r="W15496" s="18"/>
      <c r="X15496" s="18"/>
      <c r="Y15496" s="18"/>
    </row>
    <row r="15497" spans="23:25" x14ac:dyDescent="0.25">
      <c r="W15497" s="18"/>
      <c r="X15497" s="18"/>
      <c r="Y15497" s="18"/>
    </row>
    <row r="15498" spans="23:25" x14ac:dyDescent="0.25">
      <c r="W15498" s="18"/>
      <c r="X15498" s="18"/>
      <c r="Y15498" s="18"/>
    </row>
    <row r="15499" spans="23:25" x14ac:dyDescent="0.25">
      <c r="W15499" s="18"/>
      <c r="X15499" s="18"/>
      <c r="Y15499" s="18"/>
    </row>
    <row r="15500" spans="23:25" x14ac:dyDescent="0.25">
      <c r="W15500" s="18"/>
      <c r="X15500" s="18"/>
      <c r="Y15500" s="18"/>
    </row>
    <row r="15501" spans="23:25" x14ac:dyDescent="0.25">
      <c r="W15501" s="18"/>
      <c r="X15501" s="18"/>
      <c r="Y15501" s="18"/>
    </row>
    <row r="15502" spans="23:25" x14ac:dyDescent="0.25">
      <c r="W15502" s="18"/>
      <c r="X15502" s="18"/>
      <c r="Y15502" s="18"/>
    </row>
    <row r="15503" spans="23:25" x14ac:dyDescent="0.25">
      <c r="W15503" s="18"/>
      <c r="X15503" s="18"/>
      <c r="Y15503" s="18"/>
    </row>
    <row r="15504" spans="23:25" x14ac:dyDescent="0.25">
      <c r="W15504" s="18"/>
      <c r="X15504" s="18"/>
      <c r="Y15504" s="18"/>
    </row>
    <row r="15505" spans="23:25" x14ac:dyDescent="0.25">
      <c r="W15505" s="18"/>
      <c r="X15505" s="18"/>
      <c r="Y15505" s="18"/>
    </row>
    <row r="15506" spans="23:25" x14ac:dyDescent="0.25">
      <c r="W15506" s="18"/>
      <c r="X15506" s="18"/>
      <c r="Y15506" s="18"/>
    </row>
    <row r="15507" spans="23:25" x14ac:dyDescent="0.25">
      <c r="W15507" s="18"/>
      <c r="X15507" s="18"/>
      <c r="Y15507" s="18"/>
    </row>
    <row r="15508" spans="23:25" x14ac:dyDescent="0.25">
      <c r="W15508" s="18"/>
      <c r="X15508" s="18"/>
      <c r="Y15508" s="18"/>
    </row>
    <row r="15509" spans="23:25" x14ac:dyDescent="0.25">
      <c r="W15509" s="18"/>
      <c r="X15509" s="18"/>
      <c r="Y15509" s="18"/>
    </row>
    <row r="15510" spans="23:25" x14ac:dyDescent="0.25">
      <c r="W15510" s="18"/>
      <c r="X15510" s="18"/>
      <c r="Y15510" s="18"/>
    </row>
    <row r="15511" spans="23:25" x14ac:dyDescent="0.25">
      <c r="W15511" s="18"/>
      <c r="X15511" s="18"/>
      <c r="Y15511" s="18"/>
    </row>
    <row r="15512" spans="23:25" x14ac:dyDescent="0.25">
      <c r="W15512" s="18"/>
      <c r="X15512" s="18"/>
      <c r="Y15512" s="18"/>
    </row>
    <row r="15513" spans="23:25" x14ac:dyDescent="0.25">
      <c r="W15513" s="18"/>
      <c r="X15513" s="18"/>
      <c r="Y15513" s="18"/>
    </row>
    <row r="15514" spans="23:25" x14ac:dyDescent="0.25">
      <c r="W15514" s="18"/>
      <c r="X15514" s="18"/>
      <c r="Y15514" s="18"/>
    </row>
    <row r="15515" spans="23:25" x14ac:dyDescent="0.25">
      <c r="W15515" s="18"/>
      <c r="X15515" s="18"/>
      <c r="Y15515" s="18"/>
    </row>
    <row r="15516" spans="23:25" x14ac:dyDescent="0.25">
      <c r="W15516" s="18"/>
      <c r="X15516" s="18"/>
      <c r="Y15516" s="18"/>
    </row>
    <row r="15517" spans="23:25" x14ac:dyDescent="0.25">
      <c r="W15517" s="18"/>
      <c r="X15517" s="18"/>
      <c r="Y15517" s="18"/>
    </row>
    <row r="15518" spans="23:25" x14ac:dyDescent="0.25">
      <c r="W15518" s="18"/>
      <c r="X15518" s="18"/>
      <c r="Y15518" s="18"/>
    </row>
    <row r="15519" spans="23:25" x14ac:dyDescent="0.25">
      <c r="W15519" s="18"/>
      <c r="X15519" s="18"/>
      <c r="Y15519" s="18"/>
    </row>
    <row r="15520" spans="23:25" x14ac:dyDescent="0.25">
      <c r="W15520" s="18"/>
      <c r="X15520" s="18"/>
      <c r="Y15520" s="18"/>
    </row>
    <row r="15521" spans="23:25" x14ac:dyDescent="0.25">
      <c r="W15521" s="18"/>
      <c r="X15521" s="18"/>
      <c r="Y15521" s="18"/>
    </row>
    <row r="15522" spans="23:25" x14ac:dyDescent="0.25">
      <c r="W15522" s="18"/>
      <c r="X15522" s="18"/>
      <c r="Y15522" s="18"/>
    </row>
    <row r="15523" spans="23:25" x14ac:dyDescent="0.25">
      <c r="W15523" s="18"/>
      <c r="X15523" s="18"/>
      <c r="Y15523" s="18"/>
    </row>
    <row r="15524" spans="23:25" x14ac:dyDescent="0.25">
      <c r="W15524" s="18"/>
      <c r="X15524" s="18"/>
      <c r="Y15524" s="18"/>
    </row>
    <row r="15525" spans="23:25" x14ac:dyDescent="0.25">
      <c r="W15525" s="18"/>
      <c r="X15525" s="18"/>
      <c r="Y15525" s="18"/>
    </row>
    <row r="15526" spans="23:25" x14ac:dyDescent="0.25">
      <c r="W15526" s="18"/>
      <c r="X15526" s="18"/>
      <c r="Y15526" s="18"/>
    </row>
    <row r="15527" spans="23:25" x14ac:dyDescent="0.25">
      <c r="W15527" s="18"/>
      <c r="X15527" s="18"/>
      <c r="Y15527" s="18"/>
    </row>
    <row r="15528" spans="23:25" x14ac:dyDescent="0.25">
      <c r="W15528" s="18"/>
      <c r="X15528" s="18"/>
      <c r="Y15528" s="18"/>
    </row>
    <row r="15529" spans="23:25" x14ac:dyDescent="0.25">
      <c r="W15529" s="18"/>
      <c r="X15529" s="18"/>
      <c r="Y15529" s="18"/>
    </row>
    <row r="15530" spans="23:25" x14ac:dyDescent="0.25">
      <c r="W15530" s="18"/>
      <c r="X15530" s="18"/>
      <c r="Y15530" s="18"/>
    </row>
    <row r="15531" spans="23:25" x14ac:dyDescent="0.25">
      <c r="W15531" s="18"/>
      <c r="X15531" s="18"/>
      <c r="Y15531" s="18"/>
    </row>
    <row r="15532" spans="23:25" x14ac:dyDescent="0.25">
      <c r="W15532" s="18"/>
      <c r="X15532" s="18"/>
      <c r="Y15532" s="18"/>
    </row>
    <row r="15533" spans="23:25" x14ac:dyDescent="0.25">
      <c r="W15533" s="18"/>
      <c r="X15533" s="18"/>
      <c r="Y15533" s="18"/>
    </row>
    <row r="15534" spans="23:25" x14ac:dyDescent="0.25">
      <c r="W15534" s="18"/>
      <c r="X15534" s="18"/>
      <c r="Y15534" s="18"/>
    </row>
    <row r="15535" spans="23:25" x14ac:dyDescent="0.25">
      <c r="W15535" s="18"/>
      <c r="X15535" s="18"/>
      <c r="Y15535" s="18"/>
    </row>
    <row r="15536" spans="23:25" x14ac:dyDescent="0.25">
      <c r="W15536" s="18"/>
      <c r="X15536" s="18"/>
      <c r="Y15536" s="18"/>
    </row>
    <row r="15537" spans="23:25" x14ac:dyDescent="0.25">
      <c r="W15537" s="18"/>
      <c r="X15537" s="18"/>
      <c r="Y15537" s="18"/>
    </row>
    <row r="15538" spans="23:25" x14ac:dyDescent="0.25">
      <c r="W15538" s="18"/>
      <c r="X15538" s="18"/>
      <c r="Y15538" s="18"/>
    </row>
    <row r="15539" spans="23:25" x14ac:dyDescent="0.25">
      <c r="W15539" s="18"/>
      <c r="X15539" s="18"/>
      <c r="Y15539" s="18"/>
    </row>
    <row r="15540" spans="23:25" x14ac:dyDescent="0.25">
      <c r="W15540" s="18"/>
      <c r="X15540" s="18"/>
      <c r="Y15540" s="18"/>
    </row>
    <row r="15541" spans="23:25" x14ac:dyDescent="0.25">
      <c r="W15541" s="18"/>
      <c r="X15541" s="18"/>
      <c r="Y15541" s="18"/>
    </row>
    <row r="15542" spans="23:25" x14ac:dyDescent="0.25">
      <c r="W15542" s="18"/>
      <c r="X15542" s="18"/>
      <c r="Y15542" s="18"/>
    </row>
    <row r="15543" spans="23:25" x14ac:dyDescent="0.25">
      <c r="W15543" s="18"/>
      <c r="X15543" s="18"/>
      <c r="Y15543" s="18"/>
    </row>
    <row r="15544" spans="23:25" x14ac:dyDescent="0.25">
      <c r="W15544" s="18"/>
      <c r="X15544" s="18"/>
      <c r="Y15544" s="18"/>
    </row>
    <row r="15545" spans="23:25" x14ac:dyDescent="0.25">
      <c r="W15545" s="18"/>
      <c r="X15545" s="18"/>
      <c r="Y15545" s="18"/>
    </row>
    <row r="15546" spans="23:25" x14ac:dyDescent="0.25">
      <c r="W15546" s="18"/>
      <c r="X15546" s="18"/>
      <c r="Y15546" s="18"/>
    </row>
    <row r="15547" spans="23:25" x14ac:dyDescent="0.25">
      <c r="W15547" s="18"/>
      <c r="X15547" s="18"/>
      <c r="Y15547" s="18"/>
    </row>
    <row r="15548" spans="23:25" x14ac:dyDescent="0.25">
      <c r="W15548" s="18"/>
      <c r="X15548" s="18"/>
      <c r="Y15548" s="18"/>
    </row>
    <row r="15549" spans="23:25" x14ac:dyDescent="0.25">
      <c r="W15549" s="18"/>
      <c r="X15549" s="18"/>
      <c r="Y15549" s="18"/>
    </row>
    <row r="15550" spans="23:25" x14ac:dyDescent="0.25">
      <c r="W15550" s="18"/>
      <c r="X15550" s="18"/>
      <c r="Y15550" s="18"/>
    </row>
    <row r="15551" spans="23:25" x14ac:dyDescent="0.25">
      <c r="W15551" s="18"/>
      <c r="X15551" s="18"/>
      <c r="Y15551" s="18"/>
    </row>
    <row r="15552" spans="23:25" x14ac:dyDescent="0.25">
      <c r="W15552" s="18"/>
      <c r="X15552" s="18"/>
      <c r="Y15552" s="18"/>
    </row>
    <row r="15553" spans="23:25" x14ac:dyDescent="0.25">
      <c r="W15553" s="18"/>
      <c r="X15553" s="18"/>
      <c r="Y15553" s="18"/>
    </row>
    <row r="15554" spans="23:25" x14ac:dyDescent="0.25">
      <c r="W15554" s="18"/>
      <c r="X15554" s="18"/>
      <c r="Y15554" s="18"/>
    </row>
    <row r="15555" spans="23:25" x14ac:dyDescent="0.25">
      <c r="W15555" s="18"/>
      <c r="X15555" s="18"/>
      <c r="Y15555" s="18"/>
    </row>
    <row r="15556" spans="23:25" x14ac:dyDescent="0.25">
      <c r="W15556" s="18"/>
      <c r="X15556" s="18"/>
      <c r="Y15556" s="18"/>
    </row>
    <row r="15557" spans="23:25" x14ac:dyDescent="0.25">
      <c r="W15557" s="18"/>
      <c r="X15557" s="18"/>
      <c r="Y15557" s="18"/>
    </row>
    <row r="15558" spans="23:25" x14ac:dyDescent="0.25">
      <c r="W15558" s="18"/>
      <c r="X15558" s="18"/>
      <c r="Y15558" s="18"/>
    </row>
    <row r="15559" spans="23:25" x14ac:dyDescent="0.25">
      <c r="W15559" s="18"/>
      <c r="X15559" s="18"/>
      <c r="Y15559" s="18"/>
    </row>
    <row r="15560" spans="23:25" x14ac:dyDescent="0.25">
      <c r="W15560" s="18"/>
      <c r="X15560" s="18"/>
      <c r="Y15560" s="18"/>
    </row>
    <row r="15561" spans="23:25" x14ac:dyDescent="0.25">
      <c r="W15561" s="18"/>
      <c r="X15561" s="18"/>
      <c r="Y15561" s="18"/>
    </row>
    <row r="15562" spans="23:25" x14ac:dyDescent="0.25">
      <c r="W15562" s="18"/>
      <c r="X15562" s="18"/>
      <c r="Y15562" s="18"/>
    </row>
    <row r="15563" spans="23:25" x14ac:dyDescent="0.25">
      <c r="W15563" s="18"/>
      <c r="X15563" s="18"/>
      <c r="Y15563" s="18"/>
    </row>
    <row r="15564" spans="23:25" x14ac:dyDescent="0.25">
      <c r="W15564" s="18"/>
      <c r="X15564" s="18"/>
      <c r="Y15564" s="18"/>
    </row>
    <row r="15565" spans="23:25" x14ac:dyDescent="0.25">
      <c r="W15565" s="18"/>
      <c r="X15565" s="18"/>
      <c r="Y15565" s="18"/>
    </row>
    <row r="15566" spans="23:25" x14ac:dyDescent="0.25">
      <c r="W15566" s="18"/>
      <c r="X15566" s="18"/>
      <c r="Y15566" s="18"/>
    </row>
    <row r="15567" spans="23:25" x14ac:dyDescent="0.25">
      <c r="W15567" s="18"/>
      <c r="X15567" s="18"/>
      <c r="Y15567" s="18"/>
    </row>
    <row r="15568" spans="23:25" x14ac:dyDescent="0.25">
      <c r="W15568" s="18"/>
      <c r="X15568" s="18"/>
      <c r="Y15568" s="18"/>
    </row>
    <row r="15569" spans="23:25" x14ac:dyDescent="0.25">
      <c r="W15569" s="18"/>
      <c r="X15569" s="18"/>
      <c r="Y15569" s="18"/>
    </row>
    <row r="15570" spans="23:25" x14ac:dyDescent="0.25">
      <c r="W15570" s="18"/>
      <c r="X15570" s="18"/>
      <c r="Y15570" s="18"/>
    </row>
    <row r="15571" spans="23:25" x14ac:dyDescent="0.25">
      <c r="W15571" s="18"/>
      <c r="X15571" s="18"/>
      <c r="Y15571" s="18"/>
    </row>
    <row r="15572" spans="23:25" x14ac:dyDescent="0.25">
      <c r="W15572" s="18"/>
      <c r="X15572" s="18"/>
      <c r="Y15572" s="18"/>
    </row>
    <row r="15573" spans="23:25" x14ac:dyDescent="0.25">
      <c r="W15573" s="18"/>
      <c r="X15573" s="18"/>
      <c r="Y15573" s="18"/>
    </row>
    <row r="15574" spans="23:25" x14ac:dyDescent="0.25">
      <c r="W15574" s="18"/>
      <c r="X15574" s="18"/>
      <c r="Y15574" s="18"/>
    </row>
    <row r="15575" spans="23:25" x14ac:dyDescent="0.25">
      <c r="W15575" s="18"/>
      <c r="X15575" s="18"/>
      <c r="Y15575" s="18"/>
    </row>
    <row r="15576" spans="23:25" x14ac:dyDescent="0.25">
      <c r="W15576" s="18"/>
      <c r="X15576" s="18"/>
      <c r="Y15576" s="18"/>
    </row>
    <row r="15577" spans="23:25" x14ac:dyDescent="0.25">
      <c r="W15577" s="18"/>
      <c r="X15577" s="18"/>
      <c r="Y15577" s="18"/>
    </row>
    <row r="15578" spans="23:25" x14ac:dyDescent="0.25">
      <c r="W15578" s="18"/>
      <c r="X15578" s="18"/>
      <c r="Y15578" s="18"/>
    </row>
    <row r="15579" spans="23:25" x14ac:dyDescent="0.25">
      <c r="W15579" s="18"/>
      <c r="X15579" s="18"/>
      <c r="Y15579" s="18"/>
    </row>
    <row r="15580" spans="23:25" x14ac:dyDescent="0.25">
      <c r="W15580" s="18"/>
      <c r="X15580" s="18"/>
      <c r="Y15580" s="18"/>
    </row>
    <row r="15581" spans="23:25" x14ac:dyDescent="0.25">
      <c r="W15581" s="18"/>
      <c r="X15581" s="18"/>
      <c r="Y15581" s="18"/>
    </row>
    <row r="15582" spans="23:25" x14ac:dyDescent="0.25">
      <c r="W15582" s="18"/>
      <c r="X15582" s="18"/>
      <c r="Y15582" s="18"/>
    </row>
    <row r="15583" spans="23:25" x14ac:dyDescent="0.25">
      <c r="W15583" s="18"/>
      <c r="X15583" s="18"/>
      <c r="Y15583" s="18"/>
    </row>
    <row r="15584" spans="23:25" x14ac:dyDescent="0.25">
      <c r="W15584" s="18"/>
      <c r="X15584" s="18"/>
      <c r="Y15584" s="18"/>
    </row>
    <row r="15585" spans="23:25" x14ac:dyDescent="0.25">
      <c r="W15585" s="18"/>
      <c r="X15585" s="18"/>
      <c r="Y15585" s="18"/>
    </row>
    <row r="15586" spans="23:25" x14ac:dyDescent="0.25">
      <c r="W15586" s="18"/>
      <c r="X15586" s="18"/>
      <c r="Y15586" s="18"/>
    </row>
    <row r="15587" spans="23:25" x14ac:dyDescent="0.25">
      <c r="W15587" s="18"/>
      <c r="X15587" s="18"/>
      <c r="Y15587" s="18"/>
    </row>
    <row r="15588" spans="23:25" x14ac:dyDescent="0.25">
      <c r="W15588" s="18"/>
      <c r="X15588" s="18"/>
      <c r="Y15588" s="18"/>
    </row>
    <row r="15589" spans="23:25" x14ac:dyDescent="0.25">
      <c r="W15589" s="18"/>
      <c r="X15589" s="18"/>
      <c r="Y15589" s="18"/>
    </row>
    <row r="15590" spans="23:25" x14ac:dyDescent="0.25">
      <c r="W15590" s="18"/>
      <c r="X15590" s="18"/>
      <c r="Y15590" s="18"/>
    </row>
    <row r="15591" spans="23:25" x14ac:dyDescent="0.25">
      <c r="W15591" s="18"/>
      <c r="X15591" s="18"/>
      <c r="Y15591" s="18"/>
    </row>
    <row r="15592" spans="23:25" x14ac:dyDescent="0.25">
      <c r="W15592" s="18"/>
      <c r="X15592" s="18"/>
      <c r="Y15592" s="18"/>
    </row>
    <row r="15593" spans="23:25" x14ac:dyDescent="0.25">
      <c r="W15593" s="18"/>
      <c r="X15593" s="18"/>
      <c r="Y15593" s="18"/>
    </row>
    <row r="15594" spans="23:25" x14ac:dyDescent="0.25">
      <c r="W15594" s="18"/>
      <c r="X15594" s="18"/>
      <c r="Y15594" s="18"/>
    </row>
    <row r="15595" spans="23:25" x14ac:dyDescent="0.25">
      <c r="W15595" s="18"/>
      <c r="X15595" s="18"/>
      <c r="Y15595" s="18"/>
    </row>
    <row r="15596" spans="23:25" x14ac:dyDescent="0.25">
      <c r="W15596" s="18"/>
      <c r="X15596" s="18"/>
      <c r="Y15596" s="18"/>
    </row>
    <row r="15597" spans="23:25" x14ac:dyDescent="0.25">
      <c r="W15597" s="18"/>
      <c r="X15597" s="18"/>
      <c r="Y15597" s="18"/>
    </row>
    <row r="15598" spans="23:25" x14ac:dyDescent="0.25">
      <c r="W15598" s="18"/>
      <c r="X15598" s="18"/>
      <c r="Y15598" s="18"/>
    </row>
    <row r="15599" spans="23:25" x14ac:dyDescent="0.25">
      <c r="W15599" s="18"/>
      <c r="X15599" s="18"/>
      <c r="Y15599" s="18"/>
    </row>
    <row r="15600" spans="23:25" x14ac:dyDescent="0.25">
      <c r="W15600" s="18"/>
      <c r="X15600" s="18"/>
      <c r="Y15600" s="18"/>
    </row>
    <row r="15601" spans="23:25" x14ac:dyDescent="0.25">
      <c r="W15601" s="18"/>
      <c r="X15601" s="18"/>
      <c r="Y15601" s="18"/>
    </row>
    <row r="15602" spans="23:25" x14ac:dyDescent="0.25">
      <c r="W15602" s="18"/>
      <c r="X15602" s="18"/>
      <c r="Y15602" s="18"/>
    </row>
    <row r="15603" spans="23:25" x14ac:dyDescent="0.25">
      <c r="W15603" s="18"/>
      <c r="X15603" s="18"/>
      <c r="Y15603" s="18"/>
    </row>
    <row r="15604" spans="23:25" x14ac:dyDescent="0.25">
      <c r="W15604" s="18"/>
      <c r="X15604" s="18"/>
      <c r="Y15604" s="18"/>
    </row>
    <row r="15605" spans="23:25" x14ac:dyDescent="0.25">
      <c r="W15605" s="18"/>
      <c r="X15605" s="18"/>
      <c r="Y15605" s="18"/>
    </row>
    <row r="15606" spans="23:25" x14ac:dyDescent="0.25">
      <c r="W15606" s="18"/>
      <c r="X15606" s="18"/>
      <c r="Y15606" s="18"/>
    </row>
    <row r="15607" spans="23:25" x14ac:dyDescent="0.25">
      <c r="W15607" s="18"/>
      <c r="X15607" s="18"/>
      <c r="Y15607" s="18"/>
    </row>
    <row r="15608" spans="23:25" x14ac:dyDescent="0.25">
      <c r="W15608" s="18"/>
      <c r="X15608" s="18"/>
      <c r="Y15608" s="18"/>
    </row>
    <row r="15609" spans="23:25" x14ac:dyDescent="0.25">
      <c r="W15609" s="18"/>
      <c r="X15609" s="18"/>
      <c r="Y15609" s="18"/>
    </row>
    <row r="15610" spans="23:25" x14ac:dyDescent="0.25">
      <c r="W15610" s="18"/>
      <c r="X15610" s="18"/>
      <c r="Y15610" s="18"/>
    </row>
    <row r="15611" spans="23:25" x14ac:dyDescent="0.25">
      <c r="W15611" s="18"/>
      <c r="X15611" s="18"/>
      <c r="Y15611" s="18"/>
    </row>
    <row r="15612" spans="23:25" x14ac:dyDescent="0.25">
      <c r="W15612" s="18"/>
      <c r="X15612" s="18"/>
      <c r="Y15612" s="18"/>
    </row>
    <row r="15613" spans="23:25" x14ac:dyDescent="0.25">
      <c r="W15613" s="18"/>
      <c r="X15613" s="18"/>
      <c r="Y15613" s="18"/>
    </row>
    <row r="15614" spans="23:25" x14ac:dyDescent="0.25">
      <c r="W15614" s="18"/>
      <c r="X15614" s="18"/>
      <c r="Y15614" s="18"/>
    </row>
    <row r="15615" spans="23:25" x14ac:dyDescent="0.25">
      <c r="W15615" s="18"/>
      <c r="X15615" s="18"/>
      <c r="Y15615" s="18"/>
    </row>
    <row r="15616" spans="23:25" x14ac:dyDescent="0.25">
      <c r="W15616" s="18"/>
      <c r="X15616" s="18"/>
      <c r="Y15616" s="18"/>
    </row>
    <row r="15617" spans="23:25" x14ac:dyDescent="0.25">
      <c r="W15617" s="18"/>
      <c r="X15617" s="18"/>
      <c r="Y15617" s="18"/>
    </row>
    <row r="15618" spans="23:25" x14ac:dyDescent="0.25">
      <c r="W15618" s="18"/>
      <c r="X15618" s="18"/>
      <c r="Y15618" s="18"/>
    </row>
    <row r="15619" spans="23:25" x14ac:dyDescent="0.25">
      <c r="W15619" s="18"/>
      <c r="X15619" s="18"/>
      <c r="Y15619" s="18"/>
    </row>
    <row r="15620" spans="23:25" x14ac:dyDescent="0.25">
      <c r="W15620" s="18"/>
      <c r="X15620" s="18"/>
      <c r="Y15620" s="18"/>
    </row>
    <row r="15621" spans="23:25" x14ac:dyDescent="0.25">
      <c r="W15621" s="18"/>
      <c r="X15621" s="18"/>
      <c r="Y15621" s="18"/>
    </row>
    <row r="15622" spans="23:25" x14ac:dyDescent="0.25">
      <c r="W15622" s="18"/>
      <c r="X15622" s="18"/>
      <c r="Y15622" s="18"/>
    </row>
    <row r="15623" spans="23:25" x14ac:dyDescent="0.25">
      <c r="W15623" s="18"/>
      <c r="X15623" s="18"/>
      <c r="Y15623" s="18"/>
    </row>
    <row r="15624" spans="23:25" x14ac:dyDescent="0.25">
      <c r="W15624" s="18"/>
      <c r="X15624" s="18"/>
      <c r="Y15624" s="18"/>
    </row>
    <row r="15625" spans="23:25" x14ac:dyDescent="0.25">
      <c r="W15625" s="18"/>
      <c r="X15625" s="18"/>
      <c r="Y15625" s="18"/>
    </row>
    <row r="15626" spans="23:25" x14ac:dyDescent="0.25">
      <c r="W15626" s="18"/>
      <c r="X15626" s="18"/>
      <c r="Y15626" s="18"/>
    </row>
    <row r="15627" spans="23:25" x14ac:dyDescent="0.25">
      <c r="W15627" s="18"/>
      <c r="X15627" s="18"/>
      <c r="Y15627" s="18"/>
    </row>
    <row r="15628" spans="23:25" x14ac:dyDescent="0.25">
      <c r="W15628" s="18"/>
      <c r="X15628" s="18"/>
      <c r="Y15628" s="18"/>
    </row>
    <row r="15629" spans="23:25" x14ac:dyDescent="0.25">
      <c r="W15629" s="18"/>
      <c r="X15629" s="18"/>
      <c r="Y15629" s="18"/>
    </row>
    <row r="15630" spans="23:25" x14ac:dyDescent="0.25">
      <c r="W15630" s="18"/>
      <c r="X15630" s="18"/>
      <c r="Y15630" s="18"/>
    </row>
    <row r="15631" spans="23:25" x14ac:dyDescent="0.25">
      <c r="W15631" s="18"/>
      <c r="X15631" s="18"/>
      <c r="Y15631" s="18"/>
    </row>
    <row r="15632" spans="23:25" x14ac:dyDescent="0.25">
      <c r="W15632" s="18"/>
      <c r="X15632" s="18"/>
      <c r="Y15632" s="18"/>
    </row>
    <row r="15633" spans="23:25" x14ac:dyDescent="0.25">
      <c r="W15633" s="18"/>
      <c r="X15633" s="18"/>
      <c r="Y15633" s="18"/>
    </row>
    <row r="15634" spans="23:25" x14ac:dyDescent="0.25">
      <c r="W15634" s="18"/>
      <c r="X15634" s="18"/>
      <c r="Y15634" s="18"/>
    </row>
    <row r="15635" spans="23:25" x14ac:dyDescent="0.25">
      <c r="W15635" s="18"/>
      <c r="X15635" s="18"/>
      <c r="Y15635" s="18"/>
    </row>
    <row r="15636" spans="23:25" x14ac:dyDescent="0.25">
      <c r="W15636" s="18"/>
      <c r="X15636" s="18"/>
      <c r="Y15636" s="18"/>
    </row>
    <row r="15637" spans="23:25" x14ac:dyDescent="0.25">
      <c r="W15637" s="18"/>
      <c r="X15637" s="18"/>
      <c r="Y15637" s="18"/>
    </row>
    <row r="15638" spans="23:25" x14ac:dyDescent="0.25">
      <c r="W15638" s="18"/>
      <c r="X15638" s="18"/>
      <c r="Y15638" s="18"/>
    </row>
    <row r="15639" spans="23:25" x14ac:dyDescent="0.25">
      <c r="W15639" s="18"/>
      <c r="X15639" s="18"/>
      <c r="Y15639" s="18"/>
    </row>
    <row r="15640" spans="23:25" x14ac:dyDescent="0.25">
      <c r="W15640" s="18"/>
      <c r="X15640" s="18"/>
      <c r="Y15640" s="18"/>
    </row>
    <row r="15641" spans="23:25" x14ac:dyDescent="0.25">
      <c r="W15641" s="18"/>
      <c r="X15641" s="18"/>
      <c r="Y15641" s="18"/>
    </row>
    <row r="15642" spans="23:25" x14ac:dyDescent="0.25">
      <c r="W15642" s="18"/>
      <c r="X15642" s="18"/>
      <c r="Y15642" s="18"/>
    </row>
    <row r="15643" spans="23:25" x14ac:dyDescent="0.25">
      <c r="W15643" s="18"/>
      <c r="X15643" s="18"/>
      <c r="Y15643" s="18"/>
    </row>
    <row r="15644" spans="23:25" x14ac:dyDescent="0.25">
      <c r="W15644" s="18"/>
      <c r="X15644" s="18"/>
      <c r="Y15644" s="18"/>
    </row>
    <row r="15645" spans="23:25" x14ac:dyDescent="0.25">
      <c r="W15645" s="18"/>
      <c r="X15645" s="18"/>
      <c r="Y15645" s="18"/>
    </row>
    <row r="15646" spans="23:25" x14ac:dyDescent="0.25">
      <c r="W15646" s="18"/>
      <c r="X15646" s="18"/>
      <c r="Y15646" s="18"/>
    </row>
    <row r="15647" spans="23:25" x14ac:dyDescent="0.25">
      <c r="W15647" s="18"/>
      <c r="X15647" s="18"/>
      <c r="Y15647" s="18"/>
    </row>
    <row r="15648" spans="23:25" x14ac:dyDescent="0.25">
      <c r="W15648" s="18"/>
      <c r="X15648" s="18"/>
      <c r="Y15648" s="18"/>
    </row>
    <row r="15649" spans="23:25" x14ac:dyDescent="0.25">
      <c r="W15649" s="18"/>
      <c r="X15649" s="18"/>
      <c r="Y15649" s="18"/>
    </row>
    <row r="15650" spans="23:25" x14ac:dyDescent="0.25">
      <c r="W15650" s="18"/>
      <c r="X15650" s="18"/>
      <c r="Y15650" s="18"/>
    </row>
    <row r="15651" spans="23:25" x14ac:dyDescent="0.25">
      <c r="W15651" s="18"/>
      <c r="X15651" s="18"/>
      <c r="Y15651" s="18"/>
    </row>
    <row r="15652" spans="23:25" x14ac:dyDescent="0.25">
      <c r="W15652" s="18"/>
      <c r="X15652" s="18"/>
      <c r="Y15652" s="18"/>
    </row>
    <row r="15653" spans="23:25" x14ac:dyDescent="0.25">
      <c r="W15653" s="18"/>
      <c r="X15653" s="18"/>
      <c r="Y15653" s="18"/>
    </row>
    <row r="15654" spans="23:25" x14ac:dyDescent="0.25">
      <c r="W15654" s="18"/>
      <c r="X15654" s="18"/>
      <c r="Y15654" s="18"/>
    </row>
    <row r="15655" spans="23:25" x14ac:dyDescent="0.25">
      <c r="W15655" s="18"/>
      <c r="X15655" s="18"/>
      <c r="Y15655" s="18"/>
    </row>
    <row r="15656" spans="23:25" x14ac:dyDescent="0.25">
      <c r="W15656" s="18"/>
      <c r="X15656" s="18"/>
      <c r="Y15656" s="18"/>
    </row>
    <row r="15657" spans="23:25" x14ac:dyDescent="0.25">
      <c r="W15657" s="18"/>
      <c r="X15657" s="18"/>
      <c r="Y15657" s="18"/>
    </row>
    <row r="15658" spans="23:25" x14ac:dyDescent="0.25">
      <c r="W15658" s="18"/>
      <c r="X15658" s="18"/>
      <c r="Y15658" s="18"/>
    </row>
    <row r="15659" spans="23:25" x14ac:dyDescent="0.25">
      <c r="W15659" s="18"/>
      <c r="X15659" s="18"/>
      <c r="Y15659" s="18"/>
    </row>
    <row r="15660" spans="23:25" x14ac:dyDescent="0.25">
      <c r="W15660" s="18"/>
      <c r="X15660" s="18"/>
      <c r="Y15660" s="18"/>
    </row>
    <row r="15661" spans="23:25" x14ac:dyDescent="0.25">
      <c r="W15661" s="18"/>
      <c r="X15661" s="18"/>
      <c r="Y15661" s="18"/>
    </row>
    <row r="15662" spans="23:25" x14ac:dyDescent="0.25">
      <c r="W15662" s="18"/>
      <c r="X15662" s="18"/>
      <c r="Y15662" s="18"/>
    </row>
    <row r="15663" spans="23:25" x14ac:dyDescent="0.25">
      <c r="W15663" s="18"/>
      <c r="X15663" s="18"/>
      <c r="Y15663" s="18"/>
    </row>
    <row r="15664" spans="23:25" x14ac:dyDescent="0.25">
      <c r="W15664" s="18"/>
      <c r="X15664" s="18"/>
      <c r="Y15664" s="18"/>
    </row>
    <row r="15665" spans="23:25" x14ac:dyDescent="0.25">
      <c r="W15665" s="18"/>
      <c r="X15665" s="18"/>
      <c r="Y15665" s="18"/>
    </row>
    <row r="15666" spans="23:25" x14ac:dyDescent="0.25">
      <c r="W15666" s="18"/>
      <c r="X15666" s="18"/>
      <c r="Y15666" s="18"/>
    </row>
    <row r="15667" spans="23:25" x14ac:dyDescent="0.25">
      <c r="W15667" s="18"/>
      <c r="X15667" s="18"/>
      <c r="Y15667" s="18"/>
    </row>
    <row r="15668" spans="23:25" x14ac:dyDescent="0.25">
      <c r="W15668" s="18"/>
      <c r="X15668" s="18"/>
      <c r="Y15668" s="18"/>
    </row>
    <row r="15669" spans="23:25" x14ac:dyDescent="0.25">
      <c r="W15669" s="18"/>
      <c r="X15669" s="18"/>
      <c r="Y15669" s="18"/>
    </row>
    <row r="15670" spans="23:25" x14ac:dyDescent="0.25">
      <c r="W15670" s="18"/>
      <c r="X15670" s="18"/>
      <c r="Y15670" s="18"/>
    </row>
    <row r="15671" spans="23:25" x14ac:dyDescent="0.25">
      <c r="W15671" s="18"/>
      <c r="X15671" s="18"/>
      <c r="Y15671" s="18"/>
    </row>
    <row r="15672" spans="23:25" x14ac:dyDescent="0.25">
      <c r="W15672" s="18"/>
      <c r="X15672" s="18"/>
      <c r="Y15672" s="18"/>
    </row>
    <row r="15673" spans="23:25" x14ac:dyDescent="0.25">
      <c r="W15673" s="18"/>
      <c r="X15673" s="18"/>
      <c r="Y15673" s="18"/>
    </row>
    <row r="15674" spans="23:25" x14ac:dyDescent="0.25">
      <c r="W15674" s="18"/>
      <c r="X15674" s="18"/>
      <c r="Y15674" s="18"/>
    </row>
    <row r="15675" spans="23:25" x14ac:dyDescent="0.25">
      <c r="W15675" s="18"/>
      <c r="X15675" s="18"/>
      <c r="Y15675" s="18"/>
    </row>
    <row r="15676" spans="23:25" x14ac:dyDescent="0.25">
      <c r="W15676" s="18"/>
      <c r="X15676" s="18"/>
      <c r="Y15676" s="18"/>
    </row>
    <row r="15677" spans="23:25" x14ac:dyDescent="0.25">
      <c r="W15677" s="18"/>
      <c r="X15677" s="18"/>
      <c r="Y15677" s="18"/>
    </row>
    <row r="15678" spans="23:25" x14ac:dyDescent="0.25">
      <c r="W15678" s="18"/>
      <c r="X15678" s="18"/>
      <c r="Y15678" s="18"/>
    </row>
    <row r="15679" spans="23:25" x14ac:dyDescent="0.25">
      <c r="W15679" s="18"/>
      <c r="X15679" s="18"/>
      <c r="Y15679" s="18"/>
    </row>
    <row r="15680" spans="23:25" x14ac:dyDescent="0.25">
      <c r="W15680" s="18"/>
      <c r="X15680" s="18"/>
      <c r="Y15680" s="18"/>
    </row>
    <row r="15681" spans="23:25" x14ac:dyDescent="0.25">
      <c r="W15681" s="18"/>
      <c r="X15681" s="18"/>
      <c r="Y15681" s="18"/>
    </row>
    <row r="15682" spans="23:25" x14ac:dyDescent="0.25">
      <c r="W15682" s="18"/>
      <c r="X15682" s="18"/>
      <c r="Y15682" s="18"/>
    </row>
    <row r="15683" spans="23:25" x14ac:dyDescent="0.25">
      <c r="W15683" s="18"/>
      <c r="X15683" s="18"/>
      <c r="Y15683" s="18"/>
    </row>
    <row r="15684" spans="23:25" x14ac:dyDescent="0.25">
      <c r="W15684" s="18"/>
      <c r="X15684" s="18"/>
      <c r="Y15684" s="18"/>
    </row>
    <row r="15685" spans="23:25" x14ac:dyDescent="0.25">
      <c r="W15685" s="18"/>
      <c r="X15685" s="18"/>
      <c r="Y15685" s="18"/>
    </row>
    <row r="15686" spans="23:25" x14ac:dyDescent="0.25">
      <c r="W15686" s="18"/>
      <c r="X15686" s="18"/>
      <c r="Y15686" s="18"/>
    </row>
    <row r="15687" spans="23:25" x14ac:dyDescent="0.25">
      <c r="W15687" s="18"/>
      <c r="X15687" s="18"/>
      <c r="Y15687" s="18"/>
    </row>
    <row r="15688" spans="23:25" x14ac:dyDescent="0.25">
      <c r="W15688" s="18"/>
      <c r="X15688" s="18"/>
      <c r="Y15688" s="18"/>
    </row>
    <row r="15689" spans="23:25" x14ac:dyDescent="0.25">
      <c r="W15689" s="18"/>
      <c r="X15689" s="18"/>
      <c r="Y15689" s="18"/>
    </row>
    <row r="15690" spans="23:25" x14ac:dyDescent="0.25">
      <c r="W15690" s="18"/>
      <c r="X15690" s="18"/>
      <c r="Y15690" s="18"/>
    </row>
    <row r="15691" spans="23:25" x14ac:dyDescent="0.25">
      <c r="W15691" s="18"/>
      <c r="X15691" s="18"/>
      <c r="Y15691" s="18"/>
    </row>
    <row r="15692" spans="23:25" x14ac:dyDescent="0.25">
      <c r="W15692" s="18"/>
      <c r="X15692" s="18"/>
      <c r="Y15692" s="18"/>
    </row>
    <row r="15693" spans="23:25" x14ac:dyDescent="0.25">
      <c r="W15693" s="18"/>
      <c r="X15693" s="18"/>
      <c r="Y15693" s="18"/>
    </row>
    <row r="15694" spans="23:25" x14ac:dyDescent="0.25">
      <c r="W15694" s="18"/>
      <c r="X15694" s="18"/>
      <c r="Y15694" s="18"/>
    </row>
    <row r="15695" spans="23:25" x14ac:dyDescent="0.25">
      <c r="W15695" s="18"/>
      <c r="X15695" s="18"/>
      <c r="Y15695" s="18"/>
    </row>
    <row r="15696" spans="23:25" x14ac:dyDescent="0.25">
      <c r="W15696" s="18"/>
      <c r="X15696" s="18"/>
      <c r="Y15696" s="18"/>
    </row>
    <row r="15697" spans="23:25" x14ac:dyDescent="0.25">
      <c r="W15697" s="18"/>
      <c r="X15697" s="18"/>
      <c r="Y15697" s="18"/>
    </row>
    <row r="15698" spans="23:25" x14ac:dyDescent="0.25">
      <c r="W15698" s="18"/>
      <c r="X15698" s="18"/>
      <c r="Y15698" s="18"/>
    </row>
    <row r="15699" spans="23:25" x14ac:dyDescent="0.25">
      <c r="W15699" s="18"/>
      <c r="X15699" s="18"/>
      <c r="Y15699" s="18"/>
    </row>
    <row r="15700" spans="23:25" x14ac:dyDescent="0.25">
      <c r="W15700" s="18"/>
      <c r="X15700" s="18"/>
      <c r="Y15700" s="18"/>
    </row>
    <row r="15701" spans="23:25" x14ac:dyDescent="0.25">
      <c r="W15701" s="18"/>
      <c r="X15701" s="18"/>
      <c r="Y15701" s="18"/>
    </row>
    <row r="15702" spans="23:25" x14ac:dyDescent="0.25">
      <c r="W15702" s="18"/>
      <c r="X15702" s="18"/>
      <c r="Y15702" s="18"/>
    </row>
    <row r="15703" spans="23:25" x14ac:dyDescent="0.25">
      <c r="W15703" s="18"/>
      <c r="X15703" s="18"/>
      <c r="Y15703" s="18"/>
    </row>
    <row r="15704" spans="23:25" x14ac:dyDescent="0.25">
      <c r="W15704" s="18"/>
      <c r="X15704" s="18"/>
      <c r="Y15704" s="18"/>
    </row>
    <row r="15705" spans="23:25" x14ac:dyDescent="0.25">
      <c r="W15705" s="18"/>
      <c r="X15705" s="18"/>
      <c r="Y15705" s="18"/>
    </row>
    <row r="15706" spans="23:25" x14ac:dyDescent="0.25">
      <c r="W15706" s="18"/>
      <c r="X15706" s="18"/>
      <c r="Y15706" s="18"/>
    </row>
    <row r="15707" spans="23:25" x14ac:dyDescent="0.25">
      <c r="W15707" s="18"/>
      <c r="X15707" s="18"/>
      <c r="Y15707" s="18"/>
    </row>
    <row r="15708" spans="23:25" x14ac:dyDescent="0.25">
      <c r="W15708" s="18"/>
      <c r="X15708" s="18"/>
      <c r="Y15708" s="18"/>
    </row>
    <row r="15709" spans="23:25" x14ac:dyDescent="0.25">
      <c r="W15709" s="18"/>
      <c r="X15709" s="18"/>
      <c r="Y15709" s="18"/>
    </row>
    <row r="15710" spans="23:25" x14ac:dyDescent="0.25">
      <c r="W15710" s="18"/>
      <c r="X15710" s="18"/>
      <c r="Y15710" s="18"/>
    </row>
    <row r="15711" spans="23:25" x14ac:dyDescent="0.25">
      <c r="W15711" s="18"/>
      <c r="X15711" s="18"/>
      <c r="Y15711" s="18"/>
    </row>
    <row r="15712" spans="23:25" x14ac:dyDescent="0.25">
      <c r="W15712" s="18"/>
      <c r="X15712" s="18"/>
      <c r="Y15712" s="18"/>
    </row>
    <row r="15713" spans="23:25" x14ac:dyDescent="0.25">
      <c r="W15713" s="18"/>
      <c r="X15713" s="18"/>
      <c r="Y15713" s="18"/>
    </row>
    <row r="15714" spans="23:25" x14ac:dyDescent="0.25">
      <c r="W15714" s="18"/>
      <c r="X15714" s="18"/>
      <c r="Y15714" s="18"/>
    </row>
    <row r="15715" spans="23:25" x14ac:dyDescent="0.25">
      <c r="W15715" s="18"/>
      <c r="X15715" s="18"/>
      <c r="Y15715" s="18"/>
    </row>
    <row r="15716" spans="23:25" x14ac:dyDescent="0.25">
      <c r="W15716" s="18"/>
      <c r="X15716" s="18"/>
      <c r="Y15716" s="18"/>
    </row>
    <row r="15717" spans="23:25" x14ac:dyDescent="0.25">
      <c r="W15717" s="18"/>
      <c r="X15717" s="18"/>
      <c r="Y15717" s="18"/>
    </row>
    <row r="15718" spans="23:25" x14ac:dyDescent="0.25">
      <c r="W15718" s="18"/>
      <c r="X15718" s="18"/>
      <c r="Y15718" s="18"/>
    </row>
    <row r="15719" spans="23:25" x14ac:dyDescent="0.25">
      <c r="W15719" s="18"/>
      <c r="X15719" s="18"/>
      <c r="Y15719" s="18"/>
    </row>
    <row r="15720" spans="23:25" x14ac:dyDescent="0.25">
      <c r="W15720" s="18"/>
      <c r="X15720" s="18"/>
      <c r="Y15720" s="18"/>
    </row>
    <row r="15721" spans="23:25" x14ac:dyDescent="0.25">
      <c r="W15721" s="18"/>
      <c r="X15721" s="18"/>
      <c r="Y15721" s="18"/>
    </row>
    <row r="15722" spans="23:25" x14ac:dyDescent="0.25">
      <c r="W15722" s="18"/>
      <c r="X15722" s="18"/>
      <c r="Y15722" s="18"/>
    </row>
    <row r="15723" spans="23:25" x14ac:dyDescent="0.25">
      <c r="W15723" s="18"/>
      <c r="X15723" s="18"/>
      <c r="Y15723" s="18"/>
    </row>
    <row r="15724" spans="23:25" x14ac:dyDescent="0.25">
      <c r="W15724" s="18"/>
      <c r="X15724" s="18"/>
      <c r="Y15724" s="18"/>
    </row>
    <row r="15725" spans="23:25" x14ac:dyDescent="0.25">
      <c r="W15725" s="18"/>
      <c r="X15725" s="18"/>
      <c r="Y15725" s="18"/>
    </row>
    <row r="15726" spans="23:25" x14ac:dyDescent="0.25">
      <c r="W15726" s="18"/>
      <c r="X15726" s="18"/>
      <c r="Y15726" s="18"/>
    </row>
    <row r="15727" spans="23:25" x14ac:dyDescent="0.25">
      <c r="W15727" s="18"/>
      <c r="X15727" s="18"/>
      <c r="Y15727" s="18"/>
    </row>
    <row r="15728" spans="23:25" x14ac:dyDescent="0.25">
      <c r="W15728" s="18"/>
      <c r="X15728" s="18"/>
      <c r="Y15728" s="18"/>
    </row>
    <row r="15729" spans="23:25" x14ac:dyDescent="0.25">
      <c r="W15729" s="18"/>
      <c r="X15729" s="18"/>
      <c r="Y15729" s="18"/>
    </row>
    <row r="15730" spans="23:25" x14ac:dyDescent="0.25">
      <c r="W15730" s="18"/>
      <c r="X15730" s="18"/>
      <c r="Y15730" s="18"/>
    </row>
    <row r="15731" spans="23:25" x14ac:dyDescent="0.25">
      <c r="W15731" s="18"/>
      <c r="X15731" s="18"/>
      <c r="Y15731" s="18"/>
    </row>
    <row r="15732" spans="23:25" x14ac:dyDescent="0.25">
      <c r="W15732" s="18"/>
      <c r="X15732" s="18"/>
      <c r="Y15732" s="18"/>
    </row>
    <row r="15733" spans="23:25" x14ac:dyDescent="0.25">
      <c r="W15733" s="18"/>
      <c r="X15733" s="18"/>
      <c r="Y15733" s="18"/>
    </row>
    <row r="15734" spans="23:25" x14ac:dyDescent="0.25">
      <c r="W15734" s="18"/>
      <c r="X15734" s="18"/>
      <c r="Y15734" s="18"/>
    </row>
    <row r="15735" spans="23:25" x14ac:dyDescent="0.25">
      <c r="W15735" s="18"/>
      <c r="X15735" s="18"/>
      <c r="Y15735" s="18"/>
    </row>
    <row r="15736" spans="23:25" x14ac:dyDescent="0.25">
      <c r="W15736" s="18"/>
      <c r="X15736" s="18"/>
      <c r="Y15736" s="18"/>
    </row>
    <row r="15737" spans="23:25" x14ac:dyDescent="0.25">
      <c r="W15737" s="18"/>
      <c r="X15737" s="18"/>
      <c r="Y15737" s="18"/>
    </row>
    <row r="15738" spans="23:25" x14ac:dyDescent="0.25">
      <c r="W15738" s="18"/>
      <c r="X15738" s="18"/>
      <c r="Y15738" s="18"/>
    </row>
    <row r="15739" spans="23:25" x14ac:dyDescent="0.25">
      <c r="W15739" s="18"/>
      <c r="X15739" s="18"/>
      <c r="Y15739" s="18"/>
    </row>
    <row r="15740" spans="23:25" x14ac:dyDescent="0.25">
      <c r="W15740" s="18"/>
      <c r="X15740" s="18"/>
      <c r="Y15740" s="18"/>
    </row>
    <row r="15741" spans="23:25" x14ac:dyDescent="0.25">
      <c r="W15741" s="18"/>
      <c r="X15741" s="18"/>
      <c r="Y15741" s="18"/>
    </row>
    <row r="15742" spans="23:25" x14ac:dyDescent="0.25">
      <c r="W15742" s="18"/>
      <c r="X15742" s="18"/>
      <c r="Y15742" s="18"/>
    </row>
    <row r="15743" spans="23:25" x14ac:dyDescent="0.25">
      <c r="W15743" s="18"/>
      <c r="X15743" s="18"/>
      <c r="Y15743" s="18"/>
    </row>
    <row r="15744" spans="23:25" x14ac:dyDescent="0.25">
      <c r="W15744" s="18"/>
      <c r="X15744" s="18"/>
      <c r="Y15744" s="18"/>
    </row>
    <row r="15745" spans="23:25" x14ac:dyDescent="0.25">
      <c r="W15745" s="18"/>
      <c r="X15745" s="18"/>
      <c r="Y15745" s="18"/>
    </row>
    <row r="15746" spans="23:25" x14ac:dyDescent="0.25">
      <c r="W15746" s="18"/>
      <c r="X15746" s="18"/>
      <c r="Y15746" s="18"/>
    </row>
    <row r="15747" spans="23:25" x14ac:dyDescent="0.25">
      <c r="W15747" s="18"/>
      <c r="X15747" s="18"/>
      <c r="Y15747" s="18"/>
    </row>
    <row r="15748" spans="23:25" x14ac:dyDescent="0.25">
      <c r="W15748" s="18"/>
      <c r="X15748" s="18"/>
      <c r="Y15748" s="18"/>
    </row>
    <row r="15749" spans="23:25" x14ac:dyDescent="0.25">
      <c r="W15749" s="18"/>
      <c r="X15749" s="18"/>
      <c r="Y15749" s="18"/>
    </row>
    <row r="15750" spans="23:25" x14ac:dyDescent="0.25">
      <c r="W15750" s="18"/>
      <c r="X15750" s="18"/>
      <c r="Y15750" s="18"/>
    </row>
    <row r="15751" spans="23:25" x14ac:dyDescent="0.25">
      <c r="W15751" s="18"/>
      <c r="X15751" s="18"/>
      <c r="Y15751" s="18"/>
    </row>
    <row r="15752" spans="23:25" x14ac:dyDescent="0.25">
      <c r="W15752" s="18"/>
      <c r="X15752" s="18"/>
      <c r="Y15752" s="18"/>
    </row>
    <row r="15753" spans="23:25" x14ac:dyDescent="0.25">
      <c r="W15753" s="18"/>
      <c r="X15753" s="18"/>
      <c r="Y15753" s="18"/>
    </row>
    <row r="15754" spans="23:25" x14ac:dyDescent="0.25">
      <c r="W15754" s="18"/>
      <c r="X15754" s="18"/>
      <c r="Y15754" s="18"/>
    </row>
    <row r="15755" spans="23:25" x14ac:dyDescent="0.25">
      <c r="W15755" s="18"/>
      <c r="X15755" s="18"/>
      <c r="Y15755" s="18"/>
    </row>
    <row r="15756" spans="23:25" x14ac:dyDescent="0.25">
      <c r="W15756" s="18"/>
      <c r="X15756" s="18"/>
      <c r="Y15756" s="18"/>
    </row>
    <row r="15757" spans="23:25" x14ac:dyDescent="0.25">
      <c r="W15757" s="18"/>
      <c r="X15757" s="18"/>
      <c r="Y15757" s="18"/>
    </row>
    <row r="15758" spans="23:25" x14ac:dyDescent="0.25">
      <c r="W15758" s="18"/>
      <c r="X15758" s="18"/>
      <c r="Y15758" s="18"/>
    </row>
    <row r="15759" spans="23:25" x14ac:dyDescent="0.25">
      <c r="W15759" s="18"/>
      <c r="X15759" s="18"/>
      <c r="Y15759" s="18"/>
    </row>
    <row r="15760" spans="23:25" x14ac:dyDescent="0.25">
      <c r="W15760" s="18"/>
      <c r="X15760" s="18"/>
      <c r="Y15760" s="18"/>
    </row>
    <row r="15761" spans="23:25" x14ac:dyDescent="0.25">
      <c r="W15761" s="18"/>
      <c r="X15761" s="18"/>
      <c r="Y15761" s="18"/>
    </row>
    <row r="15762" spans="23:25" x14ac:dyDescent="0.25">
      <c r="W15762" s="18"/>
      <c r="X15762" s="18"/>
      <c r="Y15762" s="18"/>
    </row>
    <row r="15763" spans="23:25" x14ac:dyDescent="0.25">
      <c r="W15763" s="18"/>
      <c r="X15763" s="18"/>
      <c r="Y15763" s="18"/>
    </row>
    <row r="15764" spans="23:25" x14ac:dyDescent="0.25">
      <c r="W15764" s="18"/>
      <c r="X15764" s="18"/>
      <c r="Y15764" s="18"/>
    </row>
    <row r="15765" spans="23:25" x14ac:dyDescent="0.25">
      <c r="W15765" s="18"/>
      <c r="X15765" s="18"/>
      <c r="Y15765" s="18"/>
    </row>
    <row r="15766" spans="23:25" x14ac:dyDescent="0.25">
      <c r="W15766" s="18"/>
      <c r="X15766" s="18"/>
      <c r="Y15766" s="18"/>
    </row>
    <row r="15767" spans="23:25" x14ac:dyDescent="0.25">
      <c r="W15767" s="18"/>
      <c r="X15767" s="18"/>
      <c r="Y15767" s="18"/>
    </row>
    <row r="15768" spans="23:25" x14ac:dyDescent="0.25">
      <c r="W15768" s="18"/>
      <c r="X15768" s="18"/>
      <c r="Y15768" s="18"/>
    </row>
    <row r="15769" spans="23:25" x14ac:dyDescent="0.25">
      <c r="W15769" s="18"/>
      <c r="X15769" s="18"/>
      <c r="Y15769" s="18"/>
    </row>
    <row r="15770" spans="23:25" x14ac:dyDescent="0.25">
      <c r="W15770" s="18"/>
      <c r="X15770" s="18"/>
      <c r="Y15770" s="18"/>
    </row>
    <row r="15771" spans="23:25" x14ac:dyDescent="0.25">
      <c r="W15771" s="18"/>
      <c r="X15771" s="18"/>
      <c r="Y15771" s="18"/>
    </row>
    <row r="15772" spans="23:25" x14ac:dyDescent="0.25">
      <c r="W15772" s="18"/>
      <c r="X15772" s="18"/>
      <c r="Y15772" s="18"/>
    </row>
    <row r="15773" spans="23:25" x14ac:dyDescent="0.25">
      <c r="W15773" s="18"/>
      <c r="X15773" s="18"/>
      <c r="Y15773" s="18"/>
    </row>
    <row r="15774" spans="23:25" x14ac:dyDescent="0.25">
      <c r="W15774" s="18"/>
      <c r="X15774" s="18"/>
      <c r="Y15774" s="18"/>
    </row>
    <row r="15775" spans="23:25" x14ac:dyDescent="0.25">
      <c r="W15775" s="18"/>
      <c r="X15775" s="18"/>
      <c r="Y15775" s="18"/>
    </row>
    <row r="15776" spans="23:25" x14ac:dyDescent="0.25">
      <c r="W15776" s="18"/>
      <c r="X15776" s="18"/>
      <c r="Y15776" s="18"/>
    </row>
    <row r="15777" spans="23:25" x14ac:dyDescent="0.25">
      <c r="W15777" s="18"/>
      <c r="X15777" s="18"/>
      <c r="Y15777" s="18"/>
    </row>
    <row r="15778" spans="23:25" x14ac:dyDescent="0.25">
      <c r="W15778" s="18"/>
      <c r="X15778" s="18"/>
      <c r="Y15778" s="18"/>
    </row>
    <row r="15779" spans="23:25" x14ac:dyDescent="0.25">
      <c r="W15779" s="18"/>
      <c r="X15779" s="18"/>
      <c r="Y15779" s="18"/>
    </row>
    <row r="15780" spans="23:25" x14ac:dyDescent="0.25">
      <c r="W15780" s="18"/>
      <c r="X15780" s="18"/>
      <c r="Y15780" s="18"/>
    </row>
    <row r="15781" spans="23:25" x14ac:dyDescent="0.25">
      <c r="W15781" s="18"/>
      <c r="X15781" s="18"/>
      <c r="Y15781" s="18"/>
    </row>
    <row r="15782" spans="23:25" x14ac:dyDescent="0.25">
      <c r="W15782" s="18"/>
      <c r="X15782" s="18"/>
      <c r="Y15782" s="18"/>
    </row>
    <row r="15783" spans="23:25" x14ac:dyDescent="0.25">
      <c r="W15783" s="18"/>
      <c r="X15783" s="18"/>
      <c r="Y15783" s="18"/>
    </row>
    <row r="15784" spans="23:25" x14ac:dyDescent="0.25">
      <c r="W15784" s="18"/>
      <c r="X15784" s="18"/>
      <c r="Y15784" s="18"/>
    </row>
    <row r="15785" spans="23:25" x14ac:dyDescent="0.25">
      <c r="W15785" s="18"/>
      <c r="X15785" s="18"/>
      <c r="Y15785" s="18"/>
    </row>
    <row r="15786" spans="23:25" x14ac:dyDescent="0.25">
      <c r="W15786" s="18"/>
      <c r="X15786" s="18"/>
      <c r="Y15786" s="18"/>
    </row>
    <row r="15787" spans="23:25" x14ac:dyDescent="0.25">
      <c r="W15787" s="18"/>
      <c r="X15787" s="18"/>
      <c r="Y15787" s="18"/>
    </row>
    <row r="15788" spans="23:25" x14ac:dyDescent="0.25">
      <c r="W15788" s="18"/>
      <c r="X15788" s="18"/>
      <c r="Y15788" s="18"/>
    </row>
    <row r="15789" spans="23:25" x14ac:dyDescent="0.25">
      <c r="W15789" s="18"/>
      <c r="X15789" s="18"/>
      <c r="Y15789" s="18"/>
    </row>
    <row r="15790" spans="23:25" x14ac:dyDescent="0.25">
      <c r="W15790" s="18"/>
      <c r="X15790" s="18"/>
      <c r="Y15790" s="18"/>
    </row>
    <row r="15791" spans="23:25" x14ac:dyDescent="0.25">
      <c r="W15791" s="18"/>
      <c r="X15791" s="18"/>
      <c r="Y15791" s="18"/>
    </row>
    <row r="15792" spans="23:25" x14ac:dyDescent="0.25">
      <c r="W15792" s="18"/>
      <c r="X15792" s="18"/>
      <c r="Y15792" s="18"/>
    </row>
    <row r="15793" spans="23:25" x14ac:dyDescent="0.25">
      <c r="W15793" s="18"/>
      <c r="X15793" s="18"/>
      <c r="Y15793" s="18"/>
    </row>
    <row r="15794" spans="23:25" x14ac:dyDescent="0.25">
      <c r="W15794" s="18"/>
      <c r="X15794" s="18"/>
      <c r="Y15794" s="18"/>
    </row>
    <row r="15795" spans="23:25" x14ac:dyDescent="0.25">
      <c r="W15795" s="18"/>
      <c r="X15795" s="18"/>
      <c r="Y15795" s="18"/>
    </row>
    <row r="15796" spans="23:25" x14ac:dyDescent="0.25">
      <c r="W15796" s="18"/>
      <c r="X15796" s="18"/>
      <c r="Y15796" s="18"/>
    </row>
    <row r="15797" spans="23:25" x14ac:dyDescent="0.25">
      <c r="W15797" s="18"/>
      <c r="X15797" s="18"/>
      <c r="Y15797" s="18"/>
    </row>
    <row r="15798" spans="23:25" x14ac:dyDescent="0.25">
      <c r="W15798" s="18"/>
      <c r="X15798" s="18"/>
      <c r="Y15798" s="18"/>
    </row>
    <row r="15799" spans="23:25" x14ac:dyDescent="0.25">
      <c r="W15799" s="18"/>
      <c r="X15799" s="18"/>
      <c r="Y15799" s="18"/>
    </row>
    <row r="15800" spans="23:25" x14ac:dyDescent="0.25">
      <c r="W15800" s="18"/>
      <c r="X15800" s="18"/>
      <c r="Y15800" s="18"/>
    </row>
    <row r="15801" spans="23:25" x14ac:dyDescent="0.25">
      <c r="W15801" s="18"/>
      <c r="X15801" s="18"/>
      <c r="Y15801" s="18"/>
    </row>
    <row r="15802" spans="23:25" x14ac:dyDescent="0.25">
      <c r="W15802" s="18"/>
      <c r="X15802" s="18"/>
      <c r="Y15802" s="18"/>
    </row>
    <row r="15803" spans="23:25" x14ac:dyDescent="0.25">
      <c r="W15803" s="18"/>
      <c r="X15803" s="18"/>
      <c r="Y15803" s="18"/>
    </row>
    <row r="15804" spans="23:25" x14ac:dyDescent="0.25">
      <c r="W15804" s="18"/>
      <c r="X15804" s="18"/>
      <c r="Y15804" s="18"/>
    </row>
    <row r="15805" spans="23:25" x14ac:dyDescent="0.25">
      <c r="W15805" s="18"/>
      <c r="X15805" s="18"/>
      <c r="Y15805" s="18"/>
    </row>
    <row r="15806" spans="23:25" x14ac:dyDescent="0.25">
      <c r="W15806" s="18"/>
      <c r="X15806" s="18"/>
      <c r="Y15806" s="18"/>
    </row>
    <row r="15807" spans="23:25" x14ac:dyDescent="0.25">
      <c r="W15807" s="18"/>
      <c r="X15807" s="18"/>
      <c r="Y15807" s="18"/>
    </row>
    <row r="15808" spans="23:25" x14ac:dyDescent="0.25">
      <c r="W15808" s="18"/>
      <c r="X15808" s="18"/>
      <c r="Y15808" s="18"/>
    </row>
    <row r="15809" spans="23:25" x14ac:dyDescent="0.25">
      <c r="W15809" s="18"/>
      <c r="X15809" s="18"/>
      <c r="Y15809" s="18"/>
    </row>
    <row r="15810" spans="23:25" x14ac:dyDescent="0.25">
      <c r="W15810" s="18"/>
      <c r="X15810" s="18"/>
      <c r="Y15810" s="18"/>
    </row>
    <row r="15811" spans="23:25" x14ac:dyDescent="0.25">
      <c r="W15811" s="18"/>
      <c r="X15811" s="18"/>
      <c r="Y15811" s="18"/>
    </row>
    <row r="15812" spans="23:25" x14ac:dyDescent="0.25">
      <c r="W15812" s="18"/>
      <c r="X15812" s="18"/>
      <c r="Y15812" s="18"/>
    </row>
    <row r="15813" spans="23:25" x14ac:dyDescent="0.25">
      <c r="W15813" s="18"/>
      <c r="X15813" s="18"/>
      <c r="Y15813" s="18"/>
    </row>
    <row r="15814" spans="23:25" x14ac:dyDescent="0.25">
      <c r="W15814" s="18"/>
      <c r="X15814" s="18"/>
      <c r="Y15814" s="18"/>
    </row>
    <row r="15815" spans="23:25" x14ac:dyDescent="0.25">
      <c r="W15815" s="18"/>
      <c r="X15815" s="18"/>
      <c r="Y15815" s="18"/>
    </row>
    <row r="15816" spans="23:25" x14ac:dyDescent="0.25">
      <c r="W15816" s="18"/>
      <c r="X15816" s="18"/>
      <c r="Y15816" s="18"/>
    </row>
    <row r="15817" spans="23:25" x14ac:dyDescent="0.25">
      <c r="W15817" s="18"/>
      <c r="X15817" s="18"/>
      <c r="Y15817" s="18"/>
    </row>
    <row r="15818" spans="23:25" x14ac:dyDescent="0.25">
      <c r="W15818" s="18"/>
      <c r="X15818" s="18"/>
      <c r="Y15818" s="18"/>
    </row>
    <row r="15819" spans="23:25" x14ac:dyDescent="0.25">
      <c r="W15819" s="18"/>
      <c r="X15819" s="18"/>
      <c r="Y15819" s="18"/>
    </row>
    <row r="15820" spans="23:25" x14ac:dyDescent="0.25">
      <c r="W15820" s="18"/>
      <c r="X15820" s="18"/>
      <c r="Y15820" s="18"/>
    </row>
    <row r="15821" spans="23:25" x14ac:dyDescent="0.25">
      <c r="W15821" s="18"/>
      <c r="X15821" s="18"/>
      <c r="Y15821" s="18"/>
    </row>
    <row r="15822" spans="23:25" x14ac:dyDescent="0.25">
      <c r="W15822" s="18"/>
      <c r="X15822" s="18"/>
      <c r="Y15822" s="18"/>
    </row>
    <row r="15823" spans="23:25" x14ac:dyDescent="0.25">
      <c r="W15823" s="18"/>
      <c r="X15823" s="18"/>
      <c r="Y15823" s="18"/>
    </row>
    <row r="15824" spans="23:25" x14ac:dyDescent="0.25">
      <c r="W15824" s="18"/>
      <c r="X15824" s="18"/>
      <c r="Y15824" s="18"/>
    </row>
    <row r="15825" spans="23:25" x14ac:dyDescent="0.25">
      <c r="W15825" s="18"/>
      <c r="X15825" s="18"/>
      <c r="Y15825" s="18"/>
    </row>
    <row r="15826" spans="23:25" x14ac:dyDescent="0.25">
      <c r="W15826" s="18"/>
      <c r="X15826" s="18"/>
      <c r="Y15826" s="18"/>
    </row>
    <row r="15827" spans="23:25" x14ac:dyDescent="0.25">
      <c r="W15827" s="18"/>
      <c r="X15827" s="18"/>
      <c r="Y15827" s="18"/>
    </row>
    <row r="15828" spans="23:25" x14ac:dyDescent="0.25">
      <c r="W15828" s="18"/>
      <c r="X15828" s="18"/>
      <c r="Y15828" s="18"/>
    </row>
    <row r="15829" spans="23:25" x14ac:dyDescent="0.25">
      <c r="W15829" s="18"/>
      <c r="X15829" s="18"/>
      <c r="Y15829" s="18"/>
    </row>
    <row r="15830" spans="23:25" x14ac:dyDescent="0.25">
      <c r="W15830" s="18"/>
      <c r="X15830" s="18"/>
      <c r="Y15830" s="18"/>
    </row>
    <row r="15831" spans="23:25" x14ac:dyDescent="0.25">
      <c r="W15831" s="18"/>
      <c r="X15831" s="18"/>
      <c r="Y15831" s="18"/>
    </row>
    <row r="15832" spans="23:25" x14ac:dyDescent="0.25">
      <c r="W15832" s="18"/>
      <c r="X15832" s="18"/>
      <c r="Y15832" s="18"/>
    </row>
    <row r="15833" spans="23:25" x14ac:dyDescent="0.25">
      <c r="W15833" s="18"/>
      <c r="X15833" s="18"/>
      <c r="Y15833" s="18"/>
    </row>
    <row r="15834" spans="23:25" x14ac:dyDescent="0.25">
      <c r="W15834" s="18"/>
      <c r="X15834" s="18"/>
      <c r="Y15834" s="18"/>
    </row>
    <row r="15835" spans="23:25" x14ac:dyDescent="0.25">
      <c r="W15835" s="18"/>
      <c r="X15835" s="18"/>
      <c r="Y15835" s="18"/>
    </row>
    <row r="15836" spans="23:25" x14ac:dyDescent="0.25">
      <c r="W15836" s="18"/>
      <c r="X15836" s="18"/>
      <c r="Y15836" s="18"/>
    </row>
    <row r="15837" spans="23:25" x14ac:dyDescent="0.25">
      <c r="W15837" s="18"/>
      <c r="X15837" s="18"/>
      <c r="Y15837" s="18"/>
    </row>
    <row r="15838" spans="23:25" x14ac:dyDescent="0.25">
      <c r="W15838" s="18"/>
      <c r="X15838" s="18"/>
      <c r="Y15838" s="18"/>
    </row>
    <row r="15839" spans="23:25" x14ac:dyDescent="0.25">
      <c r="W15839" s="18"/>
      <c r="X15839" s="18"/>
      <c r="Y15839" s="18"/>
    </row>
    <row r="15840" spans="23:25" x14ac:dyDescent="0.25">
      <c r="W15840" s="18"/>
      <c r="X15840" s="18"/>
      <c r="Y15840" s="18"/>
    </row>
    <row r="15841" spans="23:25" x14ac:dyDescent="0.25">
      <c r="W15841" s="18"/>
      <c r="X15841" s="18"/>
      <c r="Y15841" s="18"/>
    </row>
    <row r="15842" spans="23:25" x14ac:dyDescent="0.25">
      <c r="W15842" s="18"/>
      <c r="X15842" s="18"/>
      <c r="Y15842" s="18"/>
    </row>
    <row r="15843" spans="23:25" x14ac:dyDescent="0.25">
      <c r="W15843" s="18"/>
      <c r="X15843" s="18"/>
      <c r="Y15843" s="18"/>
    </row>
    <row r="15844" spans="23:25" x14ac:dyDescent="0.25">
      <c r="W15844" s="18"/>
      <c r="X15844" s="18"/>
      <c r="Y15844" s="18"/>
    </row>
    <row r="15845" spans="23:25" x14ac:dyDescent="0.25">
      <c r="W15845" s="18"/>
      <c r="X15845" s="18"/>
      <c r="Y15845" s="18"/>
    </row>
    <row r="15846" spans="23:25" x14ac:dyDescent="0.25">
      <c r="W15846" s="18"/>
      <c r="X15846" s="18"/>
      <c r="Y15846" s="18"/>
    </row>
    <row r="15847" spans="23:25" x14ac:dyDescent="0.25">
      <c r="W15847" s="18"/>
      <c r="X15847" s="18"/>
      <c r="Y15847" s="18"/>
    </row>
    <row r="15848" spans="23:25" x14ac:dyDescent="0.25">
      <c r="W15848" s="18"/>
      <c r="X15848" s="18"/>
      <c r="Y15848" s="18"/>
    </row>
    <row r="15849" spans="23:25" x14ac:dyDescent="0.25">
      <c r="W15849" s="18"/>
      <c r="X15849" s="18"/>
      <c r="Y15849" s="18"/>
    </row>
    <row r="15850" spans="23:25" x14ac:dyDescent="0.25">
      <c r="W15850" s="18"/>
      <c r="X15850" s="18"/>
      <c r="Y15850" s="18"/>
    </row>
    <row r="15851" spans="23:25" x14ac:dyDescent="0.25">
      <c r="W15851" s="18"/>
      <c r="X15851" s="18"/>
      <c r="Y15851" s="18"/>
    </row>
    <row r="15852" spans="23:25" x14ac:dyDescent="0.25">
      <c r="W15852" s="18"/>
      <c r="X15852" s="18"/>
      <c r="Y15852" s="18"/>
    </row>
    <row r="15853" spans="23:25" x14ac:dyDescent="0.25">
      <c r="W15853" s="18"/>
      <c r="X15853" s="18"/>
      <c r="Y15853" s="18"/>
    </row>
    <row r="15854" spans="23:25" x14ac:dyDescent="0.25">
      <c r="W15854" s="18"/>
      <c r="X15854" s="18"/>
      <c r="Y15854" s="18"/>
    </row>
    <row r="15855" spans="23:25" x14ac:dyDescent="0.25">
      <c r="W15855" s="18"/>
      <c r="X15855" s="18"/>
      <c r="Y15855" s="18"/>
    </row>
    <row r="15856" spans="23:25" x14ac:dyDescent="0.25">
      <c r="W15856" s="18"/>
      <c r="X15856" s="18"/>
      <c r="Y15856" s="18"/>
    </row>
    <row r="15857" spans="23:25" x14ac:dyDescent="0.25">
      <c r="W15857" s="18"/>
      <c r="X15857" s="18"/>
      <c r="Y15857" s="18"/>
    </row>
    <row r="15858" spans="23:25" x14ac:dyDescent="0.25">
      <c r="W15858" s="18"/>
      <c r="X15858" s="18"/>
      <c r="Y15858" s="18"/>
    </row>
    <row r="15859" spans="23:25" x14ac:dyDescent="0.25">
      <c r="W15859" s="18"/>
      <c r="X15859" s="18"/>
      <c r="Y15859" s="18"/>
    </row>
    <row r="15860" spans="23:25" x14ac:dyDescent="0.25">
      <c r="W15860" s="18"/>
      <c r="X15860" s="18"/>
      <c r="Y15860" s="18"/>
    </row>
    <row r="15861" spans="23:25" x14ac:dyDescent="0.25">
      <c r="W15861" s="18"/>
      <c r="X15861" s="18"/>
      <c r="Y15861" s="18"/>
    </row>
    <row r="15862" spans="23:25" x14ac:dyDescent="0.25">
      <c r="W15862" s="18"/>
      <c r="X15862" s="18"/>
      <c r="Y15862" s="18"/>
    </row>
    <row r="15863" spans="23:25" x14ac:dyDescent="0.25">
      <c r="W15863" s="18"/>
      <c r="X15863" s="18"/>
      <c r="Y15863" s="18"/>
    </row>
    <row r="15864" spans="23:25" x14ac:dyDescent="0.25">
      <c r="W15864" s="18"/>
      <c r="X15864" s="18"/>
      <c r="Y15864" s="18"/>
    </row>
    <row r="15865" spans="23:25" x14ac:dyDescent="0.25">
      <c r="W15865" s="18"/>
      <c r="X15865" s="18"/>
      <c r="Y15865" s="18"/>
    </row>
    <row r="15866" spans="23:25" x14ac:dyDescent="0.25">
      <c r="W15866" s="18"/>
      <c r="X15866" s="18"/>
      <c r="Y15866" s="18"/>
    </row>
    <row r="15867" spans="23:25" x14ac:dyDescent="0.25">
      <c r="W15867" s="18"/>
      <c r="X15867" s="18"/>
      <c r="Y15867" s="18"/>
    </row>
    <row r="15868" spans="23:25" x14ac:dyDescent="0.25">
      <c r="W15868" s="18"/>
      <c r="X15868" s="18"/>
      <c r="Y15868" s="18"/>
    </row>
    <row r="15869" spans="23:25" x14ac:dyDescent="0.25">
      <c r="W15869" s="18"/>
      <c r="X15869" s="18"/>
      <c r="Y15869" s="18"/>
    </row>
    <row r="15870" spans="23:25" x14ac:dyDescent="0.25">
      <c r="W15870" s="18"/>
      <c r="X15870" s="18"/>
      <c r="Y15870" s="18"/>
    </row>
    <row r="15871" spans="23:25" x14ac:dyDescent="0.25">
      <c r="W15871" s="18"/>
      <c r="X15871" s="18"/>
      <c r="Y15871" s="18"/>
    </row>
    <row r="15872" spans="23:25" x14ac:dyDescent="0.25">
      <c r="W15872" s="18"/>
      <c r="X15872" s="18"/>
      <c r="Y15872" s="18"/>
    </row>
    <row r="15873" spans="23:25" x14ac:dyDescent="0.25">
      <c r="W15873" s="18"/>
      <c r="X15873" s="18"/>
      <c r="Y15873" s="18"/>
    </row>
    <row r="15874" spans="23:25" x14ac:dyDescent="0.25">
      <c r="W15874" s="18"/>
      <c r="X15874" s="18"/>
      <c r="Y15874" s="18"/>
    </row>
    <row r="15875" spans="23:25" x14ac:dyDescent="0.25">
      <c r="W15875" s="18"/>
      <c r="X15875" s="18"/>
      <c r="Y15875" s="18"/>
    </row>
    <row r="15876" spans="23:25" x14ac:dyDescent="0.25">
      <c r="W15876" s="18"/>
      <c r="X15876" s="18"/>
      <c r="Y15876" s="18"/>
    </row>
    <row r="15877" spans="23:25" x14ac:dyDescent="0.25">
      <c r="W15877" s="18"/>
      <c r="X15877" s="18"/>
      <c r="Y15877" s="18"/>
    </row>
    <row r="15878" spans="23:25" x14ac:dyDescent="0.25">
      <c r="W15878" s="18"/>
      <c r="X15878" s="18"/>
      <c r="Y15878" s="18"/>
    </row>
    <row r="15879" spans="23:25" x14ac:dyDescent="0.25">
      <c r="W15879" s="18"/>
      <c r="X15879" s="18"/>
      <c r="Y15879" s="18"/>
    </row>
    <row r="15880" spans="23:25" x14ac:dyDescent="0.25">
      <c r="W15880" s="18"/>
      <c r="X15880" s="18"/>
      <c r="Y15880" s="18"/>
    </row>
    <row r="15881" spans="23:25" x14ac:dyDescent="0.25">
      <c r="W15881" s="18"/>
      <c r="X15881" s="18"/>
      <c r="Y15881" s="18"/>
    </row>
    <row r="15882" spans="23:25" x14ac:dyDescent="0.25">
      <c r="W15882" s="18"/>
      <c r="X15882" s="18"/>
      <c r="Y15882" s="18"/>
    </row>
    <row r="15883" spans="23:25" x14ac:dyDescent="0.25">
      <c r="W15883" s="18"/>
      <c r="X15883" s="18"/>
      <c r="Y15883" s="18"/>
    </row>
    <row r="15884" spans="23:25" x14ac:dyDescent="0.25">
      <c r="W15884" s="18"/>
      <c r="X15884" s="18"/>
      <c r="Y15884" s="18"/>
    </row>
    <row r="15885" spans="23:25" x14ac:dyDescent="0.25">
      <c r="W15885" s="18"/>
      <c r="X15885" s="18"/>
      <c r="Y15885" s="18"/>
    </row>
    <row r="15886" spans="23:25" x14ac:dyDescent="0.25">
      <c r="W15886" s="18"/>
      <c r="X15886" s="18"/>
      <c r="Y15886" s="18"/>
    </row>
    <row r="15887" spans="23:25" x14ac:dyDescent="0.25">
      <c r="W15887" s="18"/>
      <c r="X15887" s="18"/>
      <c r="Y15887" s="18"/>
    </row>
    <row r="15888" spans="23:25" x14ac:dyDescent="0.25">
      <c r="W15888" s="18"/>
      <c r="X15888" s="18"/>
      <c r="Y15888" s="18"/>
    </row>
    <row r="15889" spans="23:25" x14ac:dyDescent="0.25">
      <c r="W15889" s="18"/>
      <c r="X15889" s="18"/>
      <c r="Y15889" s="18"/>
    </row>
    <row r="15890" spans="23:25" x14ac:dyDescent="0.25">
      <c r="W15890" s="18"/>
      <c r="X15890" s="18"/>
      <c r="Y15890" s="18"/>
    </row>
    <row r="15891" spans="23:25" x14ac:dyDescent="0.25">
      <c r="W15891" s="18"/>
      <c r="X15891" s="18"/>
      <c r="Y15891" s="18"/>
    </row>
    <row r="15892" spans="23:25" x14ac:dyDescent="0.25">
      <c r="W15892" s="18"/>
      <c r="X15892" s="18"/>
      <c r="Y15892" s="18"/>
    </row>
    <row r="15893" spans="23:25" x14ac:dyDescent="0.25">
      <c r="W15893" s="18"/>
      <c r="X15893" s="18"/>
      <c r="Y15893" s="18"/>
    </row>
    <row r="15894" spans="23:25" x14ac:dyDescent="0.25">
      <c r="W15894" s="18"/>
      <c r="X15894" s="18"/>
      <c r="Y15894" s="18"/>
    </row>
    <row r="15895" spans="23:25" x14ac:dyDescent="0.25">
      <c r="W15895" s="18"/>
      <c r="X15895" s="18"/>
      <c r="Y15895" s="18"/>
    </row>
    <row r="15896" spans="23:25" x14ac:dyDescent="0.25">
      <c r="W15896" s="18"/>
      <c r="X15896" s="18"/>
      <c r="Y15896" s="18"/>
    </row>
    <row r="15897" spans="23:25" x14ac:dyDescent="0.25">
      <c r="W15897" s="18"/>
      <c r="X15897" s="18"/>
      <c r="Y15897" s="18"/>
    </row>
    <row r="15898" spans="23:25" x14ac:dyDescent="0.25">
      <c r="W15898" s="18"/>
      <c r="X15898" s="18"/>
      <c r="Y15898" s="18"/>
    </row>
    <row r="15899" spans="23:25" x14ac:dyDescent="0.25">
      <c r="W15899" s="18"/>
      <c r="X15899" s="18"/>
      <c r="Y15899" s="18"/>
    </row>
    <row r="15900" spans="23:25" x14ac:dyDescent="0.25">
      <c r="W15900" s="18"/>
      <c r="X15900" s="18"/>
      <c r="Y15900" s="18"/>
    </row>
    <row r="15901" spans="23:25" x14ac:dyDescent="0.25">
      <c r="W15901" s="18"/>
      <c r="X15901" s="18"/>
      <c r="Y15901" s="18"/>
    </row>
    <row r="15902" spans="23:25" x14ac:dyDescent="0.25">
      <c r="W15902" s="18"/>
      <c r="X15902" s="18"/>
      <c r="Y15902" s="18"/>
    </row>
    <row r="15903" spans="23:25" x14ac:dyDescent="0.25">
      <c r="W15903" s="18"/>
      <c r="X15903" s="18"/>
      <c r="Y15903" s="18"/>
    </row>
    <row r="15904" spans="23:25" x14ac:dyDescent="0.25">
      <c r="W15904" s="18"/>
      <c r="X15904" s="18"/>
      <c r="Y15904" s="18"/>
    </row>
    <row r="15905" spans="23:25" x14ac:dyDescent="0.25">
      <c r="W15905" s="18"/>
      <c r="X15905" s="18"/>
      <c r="Y15905" s="18"/>
    </row>
    <row r="15906" spans="23:25" x14ac:dyDescent="0.25">
      <c r="W15906" s="18"/>
      <c r="X15906" s="18"/>
      <c r="Y15906" s="18"/>
    </row>
    <row r="15907" spans="23:25" x14ac:dyDescent="0.25">
      <c r="W15907" s="18"/>
      <c r="X15907" s="18"/>
      <c r="Y15907" s="18"/>
    </row>
    <row r="15908" spans="23:25" x14ac:dyDescent="0.25">
      <c r="W15908" s="18"/>
      <c r="X15908" s="18"/>
      <c r="Y15908" s="18"/>
    </row>
    <row r="15909" spans="23:25" x14ac:dyDescent="0.25">
      <c r="W15909" s="18"/>
      <c r="X15909" s="18"/>
      <c r="Y15909" s="18"/>
    </row>
    <row r="15910" spans="23:25" x14ac:dyDescent="0.25">
      <c r="W15910" s="18"/>
      <c r="X15910" s="18"/>
      <c r="Y15910" s="18"/>
    </row>
    <row r="15911" spans="23:25" x14ac:dyDescent="0.25">
      <c r="W15911" s="18"/>
      <c r="X15911" s="18"/>
      <c r="Y15911" s="18"/>
    </row>
    <row r="15912" spans="23:25" x14ac:dyDescent="0.25">
      <c r="W15912" s="18"/>
      <c r="X15912" s="18"/>
      <c r="Y15912" s="18"/>
    </row>
    <row r="15913" spans="23:25" x14ac:dyDescent="0.25">
      <c r="W15913" s="18"/>
      <c r="X15913" s="18"/>
      <c r="Y15913" s="18"/>
    </row>
    <row r="15914" spans="23:25" x14ac:dyDescent="0.25">
      <c r="W15914" s="18"/>
      <c r="X15914" s="18"/>
      <c r="Y15914" s="18"/>
    </row>
    <row r="15915" spans="23:25" x14ac:dyDescent="0.25">
      <c r="W15915" s="18"/>
      <c r="X15915" s="18"/>
      <c r="Y15915" s="18"/>
    </row>
    <row r="15916" spans="23:25" x14ac:dyDescent="0.25">
      <c r="W15916" s="18"/>
      <c r="X15916" s="18"/>
      <c r="Y15916" s="18"/>
    </row>
    <row r="15917" spans="23:25" x14ac:dyDescent="0.25">
      <c r="W15917" s="18"/>
      <c r="X15917" s="18"/>
      <c r="Y15917" s="18"/>
    </row>
    <row r="15918" spans="23:25" x14ac:dyDescent="0.25">
      <c r="W15918" s="18"/>
      <c r="X15918" s="18"/>
      <c r="Y15918" s="18"/>
    </row>
    <row r="15919" spans="23:25" x14ac:dyDescent="0.25">
      <c r="W15919" s="18"/>
      <c r="X15919" s="18"/>
      <c r="Y15919" s="18"/>
    </row>
    <row r="15920" spans="23:25" x14ac:dyDescent="0.25">
      <c r="W15920" s="18"/>
      <c r="X15920" s="18"/>
      <c r="Y15920" s="18"/>
    </row>
    <row r="15921" spans="23:25" x14ac:dyDescent="0.25">
      <c r="W15921" s="18"/>
      <c r="X15921" s="18"/>
      <c r="Y15921" s="18"/>
    </row>
    <row r="15922" spans="23:25" x14ac:dyDescent="0.25">
      <c r="W15922" s="18"/>
      <c r="X15922" s="18"/>
      <c r="Y15922" s="18"/>
    </row>
    <row r="15923" spans="23:25" x14ac:dyDescent="0.25">
      <c r="W15923" s="18"/>
      <c r="X15923" s="18"/>
      <c r="Y15923" s="18"/>
    </row>
    <row r="15924" spans="23:25" x14ac:dyDescent="0.25">
      <c r="W15924" s="18"/>
      <c r="X15924" s="18"/>
      <c r="Y15924" s="18"/>
    </row>
    <row r="15925" spans="23:25" x14ac:dyDescent="0.25">
      <c r="W15925" s="18"/>
      <c r="X15925" s="18"/>
      <c r="Y15925" s="18"/>
    </row>
    <row r="15926" spans="23:25" x14ac:dyDescent="0.25">
      <c r="W15926" s="18"/>
      <c r="X15926" s="18"/>
      <c r="Y15926" s="18"/>
    </row>
    <row r="15927" spans="23:25" x14ac:dyDescent="0.25">
      <c r="W15927" s="18"/>
      <c r="X15927" s="18"/>
      <c r="Y15927" s="18"/>
    </row>
    <row r="15928" spans="23:25" x14ac:dyDescent="0.25">
      <c r="W15928" s="18"/>
      <c r="X15928" s="18"/>
      <c r="Y15928" s="18"/>
    </row>
    <row r="15929" spans="23:25" x14ac:dyDescent="0.25">
      <c r="W15929" s="18"/>
      <c r="X15929" s="18"/>
      <c r="Y15929" s="18"/>
    </row>
    <row r="15930" spans="23:25" x14ac:dyDescent="0.25">
      <c r="W15930" s="18"/>
      <c r="X15930" s="18"/>
      <c r="Y15930" s="18"/>
    </row>
    <row r="15931" spans="23:25" x14ac:dyDescent="0.25">
      <c r="W15931" s="18"/>
      <c r="X15931" s="18"/>
      <c r="Y15931" s="18"/>
    </row>
    <row r="15932" spans="23:25" x14ac:dyDescent="0.25">
      <c r="W15932" s="18"/>
      <c r="X15932" s="18"/>
      <c r="Y15932" s="18"/>
    </row>
    <row r="15933" spans="23:25" x14ac:dyDescent="0.25">
      <c r="W15933" s="18"/>
      <c r="X15933" s="18"/>
      <c r="Y15933" s="18"/>
    </row>
    <row r="15934" spans="23:25" x14ac:dyDescent="0.25">
      <c r="W15934" s="18"/>
      <c r="X15934" s="18"/>
      <c r="Y15934" s="18"/>
    </row>
    <row r="15935" spans="23:25" x14ac:dyDescent="0.25">
      <c r="W15935" s="18"/>
      <c r="X15935" s="18"/>
      <c r="Y15935" s="18"/>
    </row>
    <row r="15936" spans="23:25" x14ac:dyDescent="0.25">
      <c r="W15936" s="18"/>
      <c r="X15936" s="18"/>
      <c r="Y15936" s="18"/>
    </row>
    <row r="15937" spans="23:25" x14ac:dyDescent="0.25">
      <c r="W15937" s="18"/>
      <c r="X15937" s="18"/>
      <c r="Y15937" s="18"/>
    </row>
    <row r="15938" spans="23:25" x14ac:dyDescent="0.25">
      <c r="W15938" s="18"/>
      <c r="X15938" s="18"/>
      <c r="Y15938" s="18"/>
    </row>
    <row r="15939" spans="23:25" x14ac:dyDescent="0.25">
      <c r="W15939" s="18"/>
      <c r="X15939" s="18"/>
      <c r="Y15939" s="18"/>
    </row>
    <row r="15940" spans="23:25" x14ac:dyDescent="0.25">
      <c r="W15940" s="18"/>
      <c r="X15940" s="18"/>
      <c r="Y15940" s="18"/>
    </row>
    <row r="15941" spans="23:25" x14ac:dyDescent="0.25">
      <c r="W15941" s="18"/>
      <c r="X15941" s="18"/>
      <c r="Y15941" s="18"/>
    </row>
    <row r="15942" spans="23:25" x14ac:dyDescent="0.25">
      <c r="W15942" s="18"/>
      <c r="X15942" s="18"/>
      <c r="Y15942" s="18"/>
    </row>
    <row r="15943" spans="23:25" x14ac:dyDescent="0.25">
      <c r="W15943" s="18"/>
      <c r="X15943" s="18"/>
      <c r="Y15943" s="18"/>
    </row>
    <row r="15944" spans="23:25" x14ac:dyDescent="0.25">
      <c r="W15944" s="18"/>
      <c r="X15944" s="18"/>
      <c r="Y15944" s="18"/>
    </row>
    <row r="15945" spans="23:25" x14ac:dyDescent="0.25">
      <c r="W15945" s="18"/>
      <c r="X15945" s="18"/>
      <c r="Y15945" s="18"/>
    </row>
    <row r="15946" spans="23:25" x14ac:dyDescent="0.25">
      <c r="W15946" s="18"/>
      <c r="X15946" s="18"/>
      <c r="Y15946" s="18"/>
    </row>
    <row r="15947" spans="23:25" x14ac:dyDescent="0.25">
      <c r="W15947" s="18"/>
      <c r="X15947" s="18"/>
      <c r="Y15947" s="18"/>
    </row>
    <row r="15948" spans="23:25" x14ac:dyDescent="0.25">
      <c r="W15948" s="18"/>
      <c r="X15948" s="18"/>
      <c r="Y15948" s="18"/>
    </row>
    <row r="15949" spans="23:25" x14ac:dyDescent="0.25">
      <c r="W15949" s="18"/>
      <c r="X15949" s="18"/>
      <c r="Y15949" s="18"/>
    </row>
    <row r="15950" spans="23:25" x14ac:dyDescent="0.25">
      <c r="W15950" s="18"/>
      <c r="X15950" s="18"/>
      <c r="Y15950" s="18"/>
    </row>
    <row r="15951" spans="23:25" x14ac:dyDescent="0.25">
      <c r="W15951" s="18"/>
      <c r="X15951" s="18"/>
      <c r="Y15951" s="18"/>
    </row>
    <row r="15952" spans="23:25" x14ac:dyDescent="0.25">
      <c r="W15952" s="18"/>
      <c r="X15952" s="18"/>
      <c r="Y15952" s="18"/>
    </row>
    <row r="15953" spans="23:25" x14ac:dyDescent="0.25">
      <c r="W15953" s="18"/>
      <c r="X15953" s="18"/>
      <c r="Y15953" s="18"/>
    </row>
    <row r="15954" spans="23:25" x14ac:dyDescent="0.25">
      <c r="W15954" s="18"/>
      <c r="X15954" s="18"/>
      <c r="Y15954" s="18"/>
    </row>
    <row r="15955" spans="23:25" x14ac:dyDescent="0.25">
      <c r="W15955" s="18"/>
      <c r="X15955" s="18"/>
      <c r="Y15955" s="18"/>
    </row>
    <row r="15956" spans="23:25" x14ac:dyDescent="0.25">
      <c r="W15956" s="18"/>
      <c r="X15956" s="18"/>
      <c r="Y15956" s="18"/>
    </row>
    <row r="15957" spans="23:25" x14ac:dyDescent="0.25">
      <c r="W15957" s="18"/>
      <c r="X15957" s="18"/>
      <c r="Y15957" s="18"/>
    </row>
    <row r="15958" spans="23:25" x14ac:dyDescent="0.25">
      <c r="W15958" s="18"/>
      <c r="X15958" s="18"/>
      <c r="Y15958" s="18"/>
    </row>
    <row r="15959" spans="23:25" x14ac:dyDescent="0.25">
      <c r="W15959" s="18"/>
      <c r="X15959" s="18"/>
      <c r="Y15959" s="18"/>
    </row>
    <row r="15960" spans="23:25" x14ac:dyDescent="0.25">
      <c r="W15960" s="18"/>
      <c r="X15960" s="18"/>
      <c r="Y15960" s="18"/>
    </row>
    <row r="15961" spans="23:25" x14ac:dyDescent="0.25">
      <c r="W15961" s="18"/>
      <c r="X15961" s="18"/>
      <c r="Y15961" s="18"/>
    </row>
    <row r="15962" spans="23:25" x14ac:dyDescent="0.25">
      <c r="W15962" s="18"/>
      <c r="X15962" s="18"/>
      <c r="Y15962" s="18"/>
    </row>
    <row r="15963" spans="23:25" x14ac:dyDescent="0.25">
      <c r="W15963" s="18"/>
      <c r="X15963" s="18"/>
      <c r="Y15963" s="18"/>
    </row>
    <row r="15964" spans="23:25" x14ac:dyDescent="0.25">
      <c r="W15964" s="18"/>
      <c r="X15964" s="18"/>
      <c r="Y15964" s="18"/>
    </row>
    <row r="15965" spans="23:25" x14ac:dyDescent="0.25">
      <c r="W15965" s="18"/>
      <c r="X15965" s="18"/>
      <c r="Y15965" s="18"/>
    </row>
    <row r="15966" spans="23:25" x14ac:dyDescent="0.25">
      <c r="W15966" s="18"/>
      <c r="X15966" s="18"/>
      <c r="Y15966" s="18"/>
    </row>
    <row r="15967" spans="23:25" x14ac:dyDescent="0.25">
      <c r="W15967" s="18"/>
      <c r="X15967" s="18"/>
      <c r="Y15967" s="18"/>
    </row>
    <row r="15968" spans="23:25" x14ac:dyDescent="0.25">
      <c r="W15968" s="18"/>
      <c r="X15968" s="18"/>
      <c r="Y15968" s="18"/>
    </row>
    <row r="15969" spans="23:25" x14ac:dyDescent="0.25">
      <c r="W15969" s="18"/>
      <c r="X15969" s="18"/>
      <c r="Y15969" s="18"/>
    </row>
    <row r="15970" spans="23:25" x14ac:dyDescent="0.25">
      <c r="W15970" s="18"/>
      <c r="X15970" s="18"/>
      <c r="Y15970" s="18"/>
    </row>
    <row r="15971" spans="23:25" x14ac:dyDescent="0.25">
      <c r="W15971" s="18"/>
      <c r="X15971" s="18"/>
      <c r="Y15971" s="18"/>
    </row>
    <row r="15972" spans="23:25" x14ac:dyDescent="0.25">
      <c r="W15972" s="18"/>
      <c r="X15972" s="18"/>
      <c r="Y15972" s="18"/>
    </row>
    <row r="15973" spans="23:25" x14ac:dyDescent="0.25">
      <c r="W15973" s="18"/>
      <c r="X15973" s="18"/>
      <c r="Y15973" s="18"/>
    </row>
    <row r="15974" spans="23:25" x14ac:dyDescent="0.25">
      <c r="W15974" s="18"/>
      <c r="X15974" s="18"/>
      <c r="Y15974" s="18"/>
    </row>
    <row r="15975" spans="23:25" x14ac:dyDescent="0.25">
      <c r="W15975" s="18"/>
      <c r="X15975" s="18"/>
      <c r="Y15975" s="18"/>
    </row>
    <row r="15976" spans="23:25" x14ac:dyDescent="0.25">
      <c r="W15976" s="18"/>
      <c r="X15976" s="18"/>
      <c r="Y15976" s="18"/>
    </row>
    <row r="15977" spans="23:25" x14ac:dyDescent="0.25">
      <c r="W15977" s="18"/>
      <c r="X15977" s="18"/>
      <c r="Y15977" s="18"/>
    </row>
    <row r="15978" spans="23:25" x14ac:dyDescent="0.25">
      <c r="W15978" s="18"/>
      <c r="X15978" s="18"/>
      <c r="Y15978" s="18"/>
    </row>
    <row r="15979" spans="23:25" x14ac:dyDescent="0.25">
      <c r="W15979" s="18"/>
      <c r="X15979" s="18"/>
      <c r="Y15979" s="18"/>
    </row>
    <row r="15980" spans="23:25" x14ac:dyDescent="0.25">
      <c r="W15980" s="18"/>
      <c r="X15980" s="18"/>
      <c r="Y15980" s="18"/>
    </row>
    <row r="15981" spans="23:25" x14ac:dyDescent="0.25">
      <c r="W15981" s="18"/>
      <c r="X15981" s="18"/>
      <c r="Y15981" s="18"/>
    </row>
    <row r="15982" spans="23:25" x14ac:dyDescent="0.25">
      <c r="W15982" s="18"/>
      <c r="X15982" s="18"/>
      <c r="Y15982" s="18"/>
    </row>
    <row r="15983" spans="23:25" x14ac:dyDescent="0.25">
      <c r="W15983" s="18"/>
      <c r="X15983" s="18"/>
      <c r="Y15983" s="18"/>
    </row>
    <row r="15984" spans="23:25" x14ac:dyDescent="0.25">
      <c r="W15984" s="18"/>
      <c r="X15984" s="18"/>
      <c r="Y15984" s="18"/>
    </row>
    <row r="15985" spans="23:25" x14ac:dyDescent="0.25">
      <c r="W15985" s="18"/>
      <c r="X15985" s="18"/>
      <c r="Y15985" s="18"/>
    </row>
    <row r="15986" spans="23:25" x14ac:dyDescent="0.25">
      <c r="W15986" s="18"/>
      <c r="X15986" s="18"/>
      <c r="Y15986" s="18"/>
    </row>
    <row r="15987" spans="23:25" x14ac:dyDescent="0.25">
      <c r="W15987" s="18"/>
      <c r="X15987" s="18"/>
      <c r="Y15987" s="18"/>
    </row>
    <row r="15988" spans="23:25" x14ac:dyDescent="0.25">
      <c r="W15988" s="18"/>
      <c r="X15988" s="18"/>
      <c r="Y15988" s="18"/>
    </row>
    <row r="15989" spans="23:25" x14ac:dyDescent="0.25">
      <c r="W15989" s="18"/>
      <c r="X15989" s="18"/>
      <c r="Y15989" s="18"/>
    </row>
    <row r="15990" spans="23:25" x14ac:dyDescent="0.25">
      <c r="W15990" s="18"/>
      <c r="X15990" s="18"/>
      <c r="Y15990" s="18"/>
    </row>
    <row r="15991" spans="23:25" x14ac:dyDescent="0.25">
      <c r="W15991" s="18"/>
      <c r="X15991" s="18"/>
      <c r="Y15991" s="18"/>
    </row>
    <row r="15992" spans="23:25" x14ac:dyDescent="0.25">
      <c r="W15992" s="18"/>
      <c r="X15992" s="18"/>
      <c r="Y15992" s="18"/>
    </row>
    <row r="15993" spans="23:25" x14ac:dyDescent="0.25">
      <c r="W15993" s="18"/>
      <c r="X15993" s="18"/>
      <c r="Y15993" s="18"/>
    </row>
    <row r="15994" spans="23:25" x14ac:dyDescent="0.25">
      <c r="W15994" s="18"/>
      <c r="X15994" s="18"/>
      <c r="Y15994" s="18"/>
    </row>
    <row r="15995" spans="23:25" x14ac:dyDescent="0.25">
      <c r="W15995" s="18"/>
      <c r="X15995" s="18"/>
      <c r="Y15995" s="18"/>
    </row>
    <row r="15996" spans="23:25" x14ac:dyDescent="0.25">
      <c r="W15996" s="18"/>
      <c r="X15996" s="18"/>
      <c r="Y15996" s="18"/>
    </row>
    <row r="15997" spans="23:25" x14ac:dyDescent="0.25">
      <c r="W15997" s="18"/>
      <c r="X15997" s="18"/>
      <c r="Y15997" s="18"/>
    </row>
    <row r="15998" spans="23:25" x14ac:dyDescent="0.25">
      <c r="W15998" s="18"/>
      <c r="X15998" s="18"/>
      <c r="Y15998" s="18"/>
    </row>
    <row r="15999" spans="23:25" x14ac:dyDescent="0.25">
      <c r="W15999" s="18"/>
      <c r="X15999" s="18"/>
      <c r="Y15999" s="18"/>
    </row>
    <row r="16000" spans="23:25" x14ac:dyDescent="0.25">
      <c r="W16000" s="18"/>
      <c r="X16000" s="18"/>
      <c r="Y16000" s="18"/>
    </row>
    <row r="16001" spans="23:25" x14ac:dyDescent="0.25">
      <c r="W16001" s="18"/>
      <c r="X16001" s="18"/>
      <c r="Y16001" s="18"/>
    </row>
    <row r="16002" spans="23:25" x14ac:dyDescent="0.25">
      <c r="W16002" s="18"/>
      <c r="X16002" s="18"/>
      <c r="Y16002" s="18"/>
    </row>
    <row r="16003" spans="23:25" x14ac:dyDescent="0.25">
      <c r="W16003" s="18"/>
      <c r="X16003" s="18"/>
      <c r="Y16003" s="18"/>
    </row>
    <row r="16004" spans="23:25" x14ac:dyDescent="0.25">
      <c r="W16004" s="18"/>
      <c r="X16004" s="18"/>
      <c r="Y16004" s="18"/>
    </row>
    <row r="16005" spans="23:25" x14ac:dyDescent="0.25">
      <c r="W16005" s="18"/>
      <c r="X16005" s="18"/>
      <c r="Y16005" s="18"/>
    </row>
    <row r="16006" spans="23:25" x14ac:dyDescent="0.25">
      <c r="W16006" s="18"/>
      <c r="X16006" s="18"/>
      <c r="Y16006" s="18"/>
    </row>
    <row r="16007" spans="23:25" x14ac:dyDescent="0.25">
      <c r="W16007" s="18"/>
      <c r="X16007" s="18"/>
      <c r="Y16007" s="18"/>
    </row>
    <row r="16008" spans="23:25" x14ac:dyDescent="0.25">
      <c r="W16008" s="18"/>
      <c r="X16008" s="18"/>
      <c r="Y16008" s="18"/>
    </row>
    <row r="16009" spans="23:25" x14ac:dyDescent="0.25">
      <c r="W16009" s="18"/>
      <c r="X16009" s="18"/>
      <c r="Y16009" s="18"/>
    </row>
    <row r="16010" spans="23:25" x14ac:dyDescent="0.25">
      <c r="W16010" s="18"/>
      <c r="X16010" s="18"/>
      <c r="Y16010" s="18"/>
    </row>
    <row r="16011" spans="23:25" x14ac:dyDescent="0.25">
      <c r="W16011" s="18"/>
      <c r="X16011" s="18"/>
      <c r="Y16011" s="18"/>
    </row>
    <row r="16012" spans="23:25" x14ac:dyDescent="0.25">
      <c r="W16012" s="18"/>
      <c r="X16012" s="18"/>
      <c r="Y16012" s="18"/>
    </row>
    <row r="16013" spans="23:25" x14ac:dyDescent="0.25">
      <c r="W16013" s="18"/>
      <c r="X16013" s="18"/>
      <c r="Y16013" s="18"/>
    </row>
    <row r="16014" spans="23:25" x14ac:dyDescent="0.25">
      <c r="W16014" s="18"/>
      <c r="X16014" s="18"/>
      <c r="Y16014" s="18"/>
    </row>
    <row r="16015" spans="23:25" x14ac:dyDescent="0.25">
      <c r="W16015" s="18"/>
      <c r="X16015" s="18"/>
      <c r="Y16015" s="18"/>
    </row>
    <row r="16016" spans="23:25" x14ac:dyDescent="0.25">
      <c r="W16016" s="18"/>
      <c r="X16016" s="18"/>
      <c r="Y16016" s="18"/>
    </row>
    <row r="16017" spans="23:25" x14ac:dyDescent="0.25">
      <c r="W16017" s="18"/>
      <c r="X16017" s="18"/>
      <c r="Y16017" s="18"/>
    </row>
    <row r="16018" spans="23:25" x14ac:dyDescent="0.25">
      <c r="W16018" s="18"/>
      <c r="X16018" s="18"/>
      <c r="Y16018" s="18"/>
    </row>
    <row r="16019" spans="23:25" x14ac:dyDescent="0.25">
      <c r="W16019" s="18"/>
      <c r="X16019" s="18"/>
      <c r="Y16019" s="18"/>
    </row>
    <row r="16020" spans="23:25" x14ac:dyDescent="0.25">
      <c r="W16020" s="18"/>
      <c r="X16020" s="18"/>
      <c r="Y16020" s="18"/>
    </row>
    <row r="16021" spans="23:25" x14ac:dyDescent="0.25">
      <c r="W16021" s="18"/>
      <c r="X16021" s="18"/>
      <c r="Y16021" s="18"/>
    </row>
    <row r="16022" spans="23:25" x14ac:dyDescent="0.25">
      <c r="W16022" s="18"/>
      <c r="X16022" s="18"/>
      <c r="Y16022" s="18"/>
    </row>
    <row r="16023" spans="23:25" x14ac:dyDescent="0.25">
      <c r="W16023" s="18"/>
      <c r="X16023" s="18"/>
      <c r="Y16023" s="18"/>
    </row>
    <row r="16024" spans="23:25" x14ac:dyDescent="0.25">
      <c r="W16024" s="18"/>
      <c r="X16024" s="18"/>
      <c r="Y16024" s="18"/>
    </row>
    <row r="16025" spans="23:25" x14ac:dyDescent="0.25">
      <c r="W16025" s="18"/>
      <c r="X16025" s="18"/>
      <c r="Y16025" s="18"/>
    </row>
    <row r="16026" spans="23:25" x14ac:dyDescent="0.25">
      <c r="W16026" s="18"/>
      <c r="X16026" s="18"/>
      <c r="Y16026" s="18"/>
    </row>
    <row r="16027" spans="23:25" x14ac:dyDescent="0.25">
      <c r="W16027" s="18"/>
      <c r="X16027" s="18"/>
      <c r="Y16027" s="18"/>
    </row>
    <row r="16028" spans="23:25" x14ac:dyDescent="0.25">
      <c r="W16028" s="18"/>
      <c r="X16028" s="18"/>
      <c r="Y16028" s="18"/>
    </row>
    <row r="16029" spans="23:25" x14ac:dyDescent="0.25">
      <c r="W16029" s="18"/>
      <c r="X16029" s="18"/>
      <c r="Y16029" s="18"/>
    </row>
    <row r="16030" spans="23:25" x14ac:dyDescent="0.25">
      <c r="W16030" s="18"/>
      <c r="X16030" s="18"/>
      <c r="Y16030" s="18"/>
    </row>
    <row r="16031" spans="23:25" x14ac:dyDescent="0.25">
      <c r="W16031" s="18"/>
      <c r="X16031" s="18"/>
      <c r="Y16031" s="18"/>
    </row>
    <row r="16032" spans="23:25" x14ac:dyDescent="0.25">
      <c r="W16032" s="18"/>
      <c r="X16032" s="18"/>
      <c r="Y16032" s="18"/>
    </row>
    <row r="16033" spans="23:25" x14ac:dyDescent="0.25">
      <c r="W16033" s="18"/>
      <c r="X16033" s="18"/>
      <c r="Y16033" s="18"/>
    </row>
    <row r="16034" spans="23:25" x14ac:dyDescent="0.25">
      <c r="W16034" s="18"/>
      <c r="X16034" s="18"/>
      <c r="Y16034" s="18"/>
    </row>
    <row r="16035" spans="23:25" x14ac:dyDescent="0.25">
      <c r="W16035" s="18"/>
      <c r="X16035" s="18"/>
      <c r="Y16035" s="18"/>
    </row>
    <row r="16036" spans="23:25" x14ac:dyDescent="0.25">
      <c r="W16036" s="18"/>
      <c r="X16036" s="18"/>
      <c r="Y16036" s="18"/>
    </row>
    <row r="16037" spans="23:25" x14ac:dyDescent="0.25">
      <c r="W16037" s="18"/>
      <c r="X16037" s="18"/>
      <c r="Y16037" s="18"/>
    </row>
    <row r="16038" spans="23:25" x14ac:dyDescent="0.25">
      <c r="W16038" s="18"/>
      <c r="X16038" s="18"/>
      <c r="Y16038" s="18"/>
    </row>
    <row r="16039" spans="23:25" x14ac:dyDescent="0.25">
      <c r="W16039" s="18"/>
      <c r="X16039" s="18"/>
      <c r="Y16039" s="18"/>
    </row>
    <row r="16040" spans="23:25" x14ac:dyDescent="0.25">
      <c r="W16040" s="18"/>
      <c r="X16040" s="18"/>
      <c r="Y16040" s="18"/>
    </row>
    <row r="16041" spans="23:25" x14ac:dyDescent="0.25">
      <c r="W16041" s="18"/>
      <c r="X16041" s="18"/>
      <c r="Y16041" s="18"/>
    </row>
    <row r="16042" spans="23:25" x14ac:dyDescent="0.25">
      <c r="W16042" s="18"/>
      <c r="X16042" s="18"/>
      <c r="Y16042" s="18"/>
    </row>
    <row r="16043" spans="23:25" x14ac:dyDescent="0.25">
      <c r="W16043" s="18"/>
      <c r="X16043" s="18"/>
      <c r="Y16043" s="18"/>
    </row>
    <row r="16044" spans="23:25" x14ac:dyDescent="0.25">
      <c r="W16044" s="18"/>
      <c r="X16044" s="18"/>
      <c r="Y16044" s="18"/>
    </row>
    <row r="16045" spans="23:25" x14ac:dyDescent="0.25">
      <c r="W16045" s="18"/>
      <c r="X16045" s="18"/>
      <c r="Y16045" s="18"/>
    </row>
    <row r="16046" spans="23:25" x14ac:dyDescent="0.25">
      <c r="W16046" s="18"/>
      <c r="X16046" s="18"/>
      <c r="Y16046" s="18"/>
    </row>
    <row r="16047" spans="23:25" x14ac:dyDescent="0.25">
      <c r="W16047" s="18"/>
      <c r="X16047" s="18"/>
      <c r="Y16047" s="18"/>
    </row>
    <row r="16048" spans="23:25" x14ac:dyDescent="0.25">
      <c r="W16048" s="18"/>
      <c r="X16048" s="18"/>
      <c r="Y16048" s="18"/>
    </row>
    <row r="16049" spans="23:25" x14ac:dyDescent="0.25">
      <c r="W16049" s="18"/>
      <c r="X16049" s="18"/>
      <c r="Y16049" s="18"/>
    </row>
    <row r="16050" spans="23:25" x14ac:dyDescent="0.25">
      <c r="W16050" s="18"/>
      <c r="X16050" s="18"/>
      <c r="Y16050" s="18"/>
    </row>
    <row r="16051" spans="23:25" x14ac:dyDescent="0.25">
      <c r="W16051" s="18"/>
      <c r="X16051" s="18"/>
      <c r="Y16051" s="18"/>
    </row>
    <row r="16052" spans="23:25" x14ac:dyDescent="0.25">
      <c r="W16052" s="18"/>
      <c r="X16052" s="18"/>
      <c r="Y16052" s="18"/>
    </row>
    <row r="16053" spans="23:25" x14ac:dyDescent="0.25">
      <c r="W16053" s="18"/>
      <c r="X16053" s="18"/>
      <c r="Y16053" s="18"/>
    </row>
    <row r="16054" spans="23:25" x14ac:dyDescent="0.25">
      <c r="W16054" s="18"/>
      <c r="X16054" s="18"/>
      <c r="Y16054" s="18"/>
    </row>
    <row r="16055" spans="23:25" x14ac:dyDescent="0.25">
      <c r="W16055" s="18"/>
      <c r="X16055" s="18"/>
      <c r="Y16055" s="18"/>
    </row>
    <row r="16056" spans="23:25" x14ac:dyDescent="0.25">
      <c r="W16056" s="18"/>
      <c r="X16056" s="18"/>
      <c r="Y16056" s="18"/>
    </row>
    <row r="16057" spans="23:25" x14ac:dyDescent="0.25">
      <c r="W16057" s="18"/>
      <c r="X16057" s="18"/>
      <c r="Y16057" s="18"/>
    </row>
    <row r="16058" spans="23:25" x14ac:dyDescent="0.25">
      <c r="W16058" s="18"/>
      <c r="X16058" s="18"/>
      <c r="Y16058" s="18"/>
    </row>
    <row r="16059" spans="23:25" x14ac:dyDescent="0.25">
      <c r="W16059" s="18"/>
      <c r="X16059" s="18"/>
      <c r="Y16059" s="18"/>
    </row>
    <row r="16060" spans="23:25" x14ac:dyDescent="0.25">
      <c r="W16060" s="18"/>
      <c r="X16060" s="18"/>
      <c r="Y16060" s="18"/>
    </row>
    <row r="16061" spans="23:25" x14ac:dyDescent="0.25">
      <c r="W16061" s="18"/>
      <c r="X16061" s="18"/>
      <c r="Y16061" s="18"/>
    </row>
    <row r="16062" spans="23:25" x14ac:dyDescent="0.25">
      <c r="W16062" s="18"/>
      <c r="X16062" s="18"/>
      <c r="Y16062" s="18"/>
    </row>
    <row r="16063" spans="23:25" x14ac:dyDescent="0.25">
      <c r="W16063" s="18"/>
      <c r="X16063" s="18"/>
      <c r="Y16063" s="18"/>
    </row>
    <row r="16064" spans="23:25" x14ac:dyDescent="0.25">
      <c r="W16064" s="18"/>
      <c r="X16064" s="18"/>
      <c r="Y16064" s="18"/>
    </row>
    <row r="16065" spans="23:25" x14ac:dyDescent="0.25">
      <c r="W16065" s="18"/>
      <c r="X16065" s="18"/>
      <c r="Y16065" s="18"/>
    </row>
    <row r="16066" spans="23:25" x14ac:dyDescent="0.25">
      <c r="W16066" s="18"/>
      <c r="X16066" s="18"/>
      <c r="Y16066" s="18"/>
    </row>
    <row r="16067" spans="23:25" x14ac:dyDescent="0.25">
      <c r="W16067" s="18"/>
      <c r="X16067" s="18"/>
      <c r="Y16067" s="18"/>
    </row>
    <row r="16068" spans="23:25" x14ac:dyDescent="0.25">
      <c r="W16068" s="18"/>
      <c r="X16068" s="18"/>
      <c r="Y16068" s="18"/>
    </row>
    <row r="16069" spans="23:25" x14ac:dyDescent="0.25">
      <c r="W16069" s="18"/>
      <c r="X16069" s="18"/>
      <c r="Y16069" s="18"/>
    </row>
    <row r="16070" spans="23:25" x14ac:dyDescent="0.25">
      <c r="W16070" s="18"/>
      <c r="X16070" s="18"/>
      <c r="Y16070" s="18"/>
    </row>
    <row r="16071" spans="23:25" x14ac:dyDescent="0.25">
      <c r="W16071" s="18"/>
      <c r="X16071" s="18"/>
      <c r="Y16071" s="18"/>
    </row>
    <row r="16072" spans="23:25" x14ac:dyDescent="0.25">
      <c r="W16072" s="18"/>
      <c r="X16072" s="18"/>
      <c r="Y16072" s="18"/>
    </row>
    <row r="16073" spans="23:25" x14ac:dyDescent="0.25">
      <c r="W16073" s="18"/>
      <c r="X16073" s="18"/>
      <c r="Y16073" s="18"/>
    </row>
    <row r="16074" spans="23:25" x14ac:dyDescent="0.25">
      <c r="W16074" s="18"/>
      <c r="X16074" s="18"/>
      <c r="Y16074" s="18"/>
    </row>
    <row r="16075" spans="23:25" x14ac:dyDescent="0.25">
      <c r="W16075" s="18"/>
      <c r="X16075" s="18"/>
      <c r="Y16075" s="18"/>
    </row>
    <row r="16076" spans="23:25" x14ac:dyDescent="0.25">
      <c r="W16076" s="18"/>
      <c r="X16076" s="18"/>
      <c r="Y16076" s="18"/>
    </row>
    <row r="16077" spans="23:25" x14ac:dyDescent="0.25">
      <c r="W16077" s="18"/>
      <c r="X16077" s="18"/>
      <c r="Y16077" s="18"/>
    </row>
    <row r="16078" spans="23:25" x14ac:dyDescent="0.25">
      <c r="W16078" s="18"/>
      <c r="X16078" s="18"/>
      <c r="Y16078" s="18"/>
    </row>
    <row r="16079" spans="23:25" x14ac:dyDescent="0.25">
      <c r="W16079" s="18"/>
      <c r="X16079" s="18"/>
      <c r="Y16079" s="18"/>
    </row>
    <row r="16080" spans="23:25" x14ac:dyDescent="0.25">
      <c r="W16080" s="18"/>
      <c r="X16080" s="18"/>
      <c r="Y16080" s="18"/>
    </row>
    <row r="16081" spans="23:25" x14ac:dyDescent="0.25">
      <c r="W16081" s="18"/>
      <c r="X16081" s="18"/>
      <c r="Y16081" s="18"/>
    </row>
    <row r="16082" spans="23:25" x14ac:dyDescent="0.25">
      <c r="W16082" s="18"/>
      <c r="X16082" s="18"/>
      <c r="Y16082" s="18"/>
    </row>
    <row r="16083" spans="23:25" x14ac:dyDescent="0.25">
      <c r="W16083" s="18"/>
      <c r="X16083" s="18"/>
      <c r="Y16083" s="18"/>
    </row>
    <row r="16084" spans="23:25" x14ac:dyDescent="0.25">
      <c r="W16084" s="18"/>
      <c r="X16084" s="18"/>
      <c r="Y16084" s="18"/>
    </row>
    <row r="16085" spans="23:25" x14ac:dyDescent="0.25">
      <c r="W16085" s="18"/>
      <c r="X16085" s="18"/>
      <c r="Y16085" s="18"/>
    </row>
    <row r="16086" spans="23:25" x14ac:dyDescent="0.25">
      <c r="W16086" s="18"/>
      <c r="X16086" s="18"/>
      <c r="Y16086" s="18"/>
    </row>
    <row r="16087" spans="23:25" x14ac:dyDescent="0.25">
      <c r="W16087" s="18"/>
      <c r="X16087" s="18"/>
      <c r="Y16087" s="18"/>
    </row>
    <row r="16088" spans="23:25" x14ac:dyDescent="0.25">
      <c r="W16088" s="18"/>
      <c r="X16088" s="18"/>
      <c r="Y16088" s="18"/>
    </row>
    <row r="16089" spans="23:25" x14ac:dyDescent="0.25">
      <c r="W16089" s="18"/>
      <c r="X16089" s="18"/>
      <c r="Y16089" s="18"/>
    </row>
    <row r="16090" spans="23:25" x14ac:dyDescent="0.25">
      <c r="W16090" s="18"/>
      <c r="X16090" s="18"/>
      <c r="Y16090" s="18"/>
    </row>
    <row r="16091" spans="23:25" x14ac:dyDescent="0.25">
      <c r="W16091" s="18"/>
      <c r="X16091" s="18"/>
      <c r="Y16091" s="18"/>
    </row>
    <row r="16092" spans="23:25" x14ac:dyDescent="0.25">
      <c r="W16092" s="18"/>
      <c r="X16092" s="18"/>
      <c r="Y16092" s="18"/>
    </row>
    <row r="16093" spans="23:25" x14ac:dyDescent="0.25">
      <c r="W16093" s="18"/>
      <c r="X16093" s="18"/>
      <c r="Y16093" s="18"/>
    </row>
    <row r="16094" spans="23:25" x14ac:dyDescent="0.25">
      <c r="W16094" s="18"/>
      <c r="X16094" s="18"/>
      <c r="Y16094" s="18"/>
    </row>
    <row r="16095" spans="23:25" x14ac:dyDescent="0.25">
      <c r="W16095" s="18"/>
      <c r="X16095" s="18"/>
      <c r="Y16095" s="18"/>
    </row>
    <row r="16096" spans="23:25" x14ac:dyDescent="0.25">
      <c r="W16096" s="18"/>
      <c r="X16096" s="18"/>
      <c r="Y16096" s="18"/>
    </row>
    <row r="16097" spans="23:25" x14ac:dyDescent="0.25">
      <c r="W16097" s="18"/>
      <c r="X16097" s="18"/>
      <c r="Y16097" s="18"/>
    </row>
    <row r="16098" spans="23:25" x14ac:dyDescent="0.25">
      <c r="W16098" s="18"/>
      <c r="X16098" s="18"/>
      <c r="Y16098" s="18"/>
    </row>
    <row r="16099" spans="23:25" x14ac:dyDescent="0.25">
      <c r="W16099" s="18"/>
      <c r="X16099" s="18"/>
      <c r="Y16099" s="18"/>
    </row>
    <row r="16100" spans="23:25" x14ac:dyDescent="0.25">
      <c r="W16100" s="18"/>
      <c r="X16100" s="18"/>
      <c r="Y16100" s="18"/>
    </row>
    <row r="16101" spans="23:25" x14ac:dyDescent="0.25">
      <c r="W16101" s="18"/>
      <c r="X16101" s="18"/>
      <c r="Y16101" s="18"/>
    </row>
    <row r="16102" spans="23:25" x14ac:dyDescent="0.25">
      <c r="W16102" s="18"/>
      <c r="X16102" s="18"/>
      <c r="Y16102" s="18"/>
    </row>
    <row r="16103" spans="23:25" x14ac:dyDescent="0.25">
      <c r="W16103" s="18"/>
      <c r="X16103" s="18"/>
      <c r="Y16103" s="18"/>
    </row>
    <row r="16104" spans="23:25" x14ac:dyDescent="0.25">
      <c r="W16104" s="18"/>
      <c r="X16104" s="18"/>
      <c r="Y16104" s="18"/>
    </row>
    <row r="16105" spans="23:25" x14ac:dyDescent="0.25">
      <c r="W16105" s="18"/>
      <c r="X16105" s="18"/>
      <c r="Y16105" s="18"/>
    </row>
    <row r="16106" spans="23:25" x14ac:dyDescent="0.25">
      <c r="W16106" s="18"/>
      <c r="X16106" s="18"/>
      <c r="Y16106" s="18"/>
    </row>
    <row r="16107" spans="23:25" x14ac:dyDescent="0.25">
      <c r="W16107" s="18"/>
      <c r="X16107" s="18"/>
      <c r="Y16107" s="18"/>
    </row>
    <row r="16108" spans="23:25" x14ac:dyDescent="0.25">
      <c r="W16108" s="18"/>
      <c r="X16108" s="18"/>
      <c r="Y16108" s="18"/>
    </row>
    <row r="16109" spans="23:25" x14ac:dyDescent="0.25">
      <c r="W16109" s="18"/>
      <c r="X16109" s="18"/>
      <c r="Y16109" s="18"/>
    </row>
    <row r="16110" spans="23:25" x14ac:dyDescent="0.25">
      <c r="W16110" s="18"/>
      <c r="X16110" s="18"/>
      <c r="Y16110" s="18"/>
    </row>
    <row r="16111" spans="23:25" x14ac:dyDescent="0.25">
      <c r="W16111" s="18"/>
      <c r="X16111" s="18"/>
      <c r="Y16111" s="18"/>
    </row>
    <row r="16112" spans="23:25" x14ac:dyDescent="0.25">
      <c r="W16112" s="18"/>
      <c r="X16112" s="18"/>
      <c r="Y16112" s="18"/>
    </row>
    <row r="16113" spans="23:25" x14ac:dyDescent="0.25">
      <c r="W16113" s="18"/>
      <c r="X16113" s="18"/>
      <c r="Y16113" s="18"/>
    </row>
    <row r="16114" spans="23:25" x14ac:dyDescent="0.25">
      <c r="W16114" s="18"/>
      <c r="X16114" s="18"/>
      <c r="Y16114" s="18"/>
    </row>
    <row r="16115" spans="23:25" x14ac:dyDescent="0.25">
      <c r="W16115" s="18"/>
      <c r="X16115" s="18"/>
      <c r="Y16115" s="18"/>
    </row>
    <row r="16116" spans="23:25" x14ac:dyDescent="0.25">
      <c r="W16116" s="18"/>
      <c r="X16116" s="18"/>
      <c r="Y16116" s="18"/>
    </row>
    <row r="16117" spans="23:25" x14ac:dyDescent="0.25">
      <c r="W16117" s="18"/>
      <c r="X16117" s="18"/>
      <c r="Y16117" s="18"/>
    </row>
    <row r="16118" spans="23:25" x14ac:dyDescent="0.25">
      <c r="W16118" s="18"/>
      <c r="X16118" s="18"/>
      <c r="Y16118" s="18"/>
    </row>
    <row r="16119" spans="23:25" x14ac:dyDescent="0.25">
      <c r="W16119" s="18"/>
      <c r="X16119" s="18"/>
      <c r="Y16119" s="18"/>
    </row>
    <row r="16120" spans="23:25" x14ac:dyDescent="0.25">
      <c r="W16120" s="18"/>
      <c r="X16120" s="18"/>
      <c r="Y16120" s="18"/>
    </row>
    <row r="16121" spans="23:25" x14ac:dyDescent="0.25">
      <c r="W16121" s="18"/>
      <c r="X16121" s="18"/>
      <c r="Y16121" s="18"/>
    </row>
    <row r="16122" spans="23:25" x14ac:dyDescent="0.25">
      <c r="W16122" s="18"/>
      <c r="X16122" s="18"/>
      <c r="Y16122" s="18"/>
    </row>
    <row r="16123" spans="23:25" x14ac:dyDescent="0.25">
      <c r="W16123" s="18"/>
      <c r="X16123" s="18"/>
      <c r="Y16123" s="18"/>
    </row>
    <row r="16124" spans="23:25" x14ac:dyDescent="0.25">
      <c r="W16124" s="18"/>
      <c r="X16124" s="18"/>
      <c r="Y16124" s="18"/>
    </row>
    <row r="16125" spans="23:25" x14ac:dyDescent="0.25">
      <c r="W16125" s="18"/>
      <c r="X16125" s="18"/>
      <c r="Y16125" s="18"/>
    </row>
    <row r="16126" spans="23:25" x14ac:dyDescent="0.25">
      <c r="W16126" s="18"/>
      <c r="X16126" s="18"/>
      <c r="Y16126" s="18"/>
    </row>
    <row r="16127" spans="23:25" x14ac:dyDescent="0.25">
      <c r="W16127" s="18"/>
      <c r="X16127" s="18"/>
      <c r="Y16127" s="18"/>
    </row>
    <row r="16128" spans="23:25" x14ac:dyDescent="0.25">
      <c r="W16128" s="18"/>
      <c r="X16128" s="18"/>
      <c r="Y16128" s="18"/>
    </row>
    <row r="16129" spans="23:25" x14ac:dyDescent="0.25">
      <c r="W16129" s="18"/>
      <c r="X16129" s="18"/>
      <c r="Y16129" s="18"/>
    </row>
    <row r="16130" spans="23:25" x14ac:dyDescent="0.25">
      <c r="W16130" s="18"/>
      <c r="X16130" s="18"/>
      <c r="Y16130" s="18"/>
    </row>
    <row r="16131" spans="23:25" x14ac:dyDescent="0.25">
      <c r="W16131" s="18"/>
      <c r="X16131" s="18"/>
      <c r="Y16131" s="18"/>
    </row>
    <row r="16132" spans="23:25" x14ac:dyDescent="0.25">
      <c r="W16132" s="18"/>
      <c r="X16132" s="18"/>
      <c r="Y16132" s="18"/>
    </row>
    <row r="16133" spans="23:25" x14ac:dyDescent="0.25">
      <c r="W16133" s="18"/>
      <c r="X16133" s="18"/>
      <c r="Y16133" s="18"/>
    </row>
    <row r="16134" spans="23:25" x14ac:dyDescent="0.25">
      <c r="W16134" s="18"/>
      <c r="X16134" s="18"/>
      <c r="Y16134" s="18"/>
    </row>
    <row r="16135" spans="23:25" x14ac:dyDescent="0.25">
      <c r="W16135" s="18"/>
      <c r="X16135" s="18"/>
      <c r="Y16135" s="18"/>
    </row>
    <row r="16136" spans="23:25" x14ac:dyDescent="0.25">
      <c r="W16136" s="18"/>
      <c r="X16136" s="18"/>
      <c r="Y16136" s="18"/>
    </row>
    <row r="16137" spans="23:25" x14ac:dyDescent="0.25">
      <c r="W16137" s="18"/>
      <c r="X16137" s="18"/>
      <c r="Y16137" s="18"/>
    </row>
    <row r="16138" spans="23:25" x14ac:dyDescent="0.25">
      <c r="W16138" s="18"/>
      <c r="X16138" s="18"/>
      <c r="Y16138" s="18"/>
    </row>
    <row r="16139" spans="23:25" x14ac:dyDescent="0.25">
      <c r="W16139" s="18"/>
      <c r="X16139" s="18"/>
      <c r="Y16139" s="18"/>
    </row>
    <row r="16140" spans="23:25" x14ac:dyDescent="0.25">
      <c r="W16140" s="18"/>
      <c r="X16140" s="18"/>
      <c r="Y16140" s="18"/>
    </row>
    <row r="16141" spans="23:25" x14ac:dyDescent="0.25">
      <c r="W16141" s="18"/>
      <c r="X16141" s="18"/>
      <c r="Y16141" s="18"/>
    </row>
    <row r="16142" spans="23:25" x14ac:dyDescent="0.25">
      <c r="W16142" s="18"/>
      <c r="X16142" s="18"/>
      <c r="Y16142" s="18"/>
    </row>
    <row r="16143" spans="23:25" x14ac:dyDescent="0.25">
      <c r="W16143" s="18"/>
      <c r="X16143" s="18"/>
      <c r="Y16143" s="18"/>
    </row>
    <row r="16144" spans="23:25" x14ac:dyDescent="0.25">
      <c r="W16144" s="18"/>
      <c r="X16144" s="18"/>
      <c r="Y16144" s="18"/>
    </row>
    <row r="16145" spans="23:25" x14ac:dyDescent="0.25">
      <c r="W16145" s="18"/>
      <c r="X16145" s="18"/>
      <c r="Y16145" s="18"/>
    </row>
    <row r="16146" spans="23:25" x14ac:dyDescent="0.25">
      <c r="W16146" s="18"/>
      <c r="X16146" s="18"/>
      <c r="Y16146" s="18"/>
    </row>
    <row r="16147" spans="23:25" x14ac:dyDescent="0.25">
      <c r="W16147" s="18"/>
      <c r="X16147" s="18"/>
      <c r="Y16147" s="18"/>
    </row>
    <row r="16148" spans="23:25" x14ac:dyDescent="0.25">
      <c r="W16148" s="18"/>
      <c r="X16148" s="18"/>
      <c r="Y16148" s="18"/>
    </row>
    <row r="16149" spans="23:25" x14ac:dyDescent="0.25">
      <c r="W16149" s="18"/>
      <c r="X16149" s="18"/>
      <c r="Y16149" s="18"/>
    </row>
    <row r="16150" spans="23:25" x14ac:dyDescent="0.25">
      <c r="W16150" s="18"/>
      <c r="X16150" s="18"/>
      <c r="Y16150" s="18"/>
    </row>
    <row r="16151" spans="23:25" x14ac:dyDescent="0.25">
      <c r="W16151" s="18"/>
      <c r="X16151" s="18"/>
      <c r="Y16151" s="18"/>
    </row>
    <row r="16152" spans="23:25" x14ac:dyDescent="0.25">
      <c r="W16152" s="18"/>
      <c r="X16152" s="18"/>
      <c r="Y16152" s="18"/>
    </row>
    <row r="16153" spans="23:25" x14ac:dyDescent="0.25">
      <c r="W16153" s="18"/>
      <c r="X16153" s="18"/>
      <c r="Y16153" s="18"/>
    </row>
    <row r="16154" spans="23:25" x14ac:dyDescent="0.25">
      <c r="W16154" s="18"/>
      <c r="X16154" s="18"/>
      <c r="Y16154" s="18"/>
    </row>
    <row r="16155" spans="23:25" x14ac:dyDescent="0.25">
      <c r="W16155" s="18"/>
      <c r="X16155" s="18"/>
      <c r="Y16155" s="18"/>
    </row>
    <row r="16156" spans="23:25" x14ac:dyDescent="0.25">
      <c r="W16156" s="18"/>
      <c r="X16156" s="18"/>
      <c r="Y16156" s="18"/>
    </row>
    <row r="16157" spans="23:25" x14ac:dyDescent="0.25">
      <c r="W16157" s="18"/>
      <c r="X16157" s="18"/>
      <c r="Y16157" s="18"/>
    </row>
    <row r="16158" spans="23:25" x14ac:dyDescent="0.25">
      <c r="W16158" s="18"/>
      <c r="X16158" s="18"/>
      <c r="Y16158" s="18"/>
    </row>
    <row r="16159" spans="23:25" x14ac:dyDescent="0.25">
      <c r="W16159" s="18"/>
      <c r="X16159" s="18"/>
      <c r="Y16159" s="18"/>
    </row>
    <row r="16160" spans="23:25" x14ac:dyDescent="0.25">
      <c r="W16160" s="18"/>
      <c r="X16160" s="18"/>
      <c r="Y16160" s="18"/>
    </row>
    <row r="16161" spans="23:25" x14ac:dyDescent="0.25">
      <c r="W16161" s="18"/>
      <c r="X16161" s="18"/>
      <c r="Y16161" s="18"/>
    </row>
    <row r="16162" spans="23:25" x14ac:dyDescent="0.25">
      <c r="W16162" s="18"/>
      <c r="X16162" s="18"/>
      <c r="Y16162" s="18"/>
    </row>
    <row r="16163" spans="23:25" x14ac:dyDescent="0.25">
      <c r="W16163" s="18"/>
      <c r="X16163" s="18"/>
      <c r="Y16163" s="18"/>
    </row>
    <row r="16164" spans="23:25" x14ac:dyDescent="0.25">
      <c r="W16164" s="18"/>
      <c r="X16164" s="18"/>
      <c r="Y16164" s="18"/>
    </row>
    <row r="16165" spans="23:25" x14ac:dyDescent="0.25">
      <c r="W16165" s="18"/>
      <c r="X16165" s="18"/>
      <c r="Y16165" s="18"/>
    </row>
    <row r="16166" spans="23:25" x14ac:dyDescent="0.25">
      <c r="W16166" s="18"/>
      <c r="X16166" s="18"/>
      <c r="Y16166" s="18"/>
    </row>
    <row r="16167" spans="23:25" x14ac:dyDescent="0.25">
      <c r="W16167" s="18"/>
      <c r="X16167" s="18"/>
      <c r="Y16167" s="18"/>
    </row>
    <row r="16168" spans="23:25" x14ac:dyDescent="0.25">
      <c r="W16168" s="18"/>
      <c r="X16168" s="18"/>
      <c r="Y16168" s="18"/>
    </row>
    <row r="16169" spans="23:25" x14ac:dyDescent="0.25">
      <c r="W16169" s="18"/>
      <c r="X16169" s="18"/>
      <c r="Y16169" s="18"/>
    </row>
    <row r="16170" spans="23:25" x14ac:dyDescent="0.25">
      <c r="W16170" s="18"/>
      <c r="X16170" s="18"/>
      <c r="Y16170" s="18"/>
    </row>
    <row r="16171" spans="23:25" x14ac:dyDescent="0.25">
      <c r="W16171" s="18"/>
      <c r="X16171" s="18"/>
      <c r="Y16171" s="18"/>
    </row>
    <row r="16172" spans="23:25" x14ac:dyDescent="0.25">
      <c r="W16172" s="18"/>
      <c r="X16172" s="18"/>
      <c r="Y16172" s="18"/>
    </row>
    <row r="16173" spans="23:25" x14ac:dyDescent="0.25">
      <c r="W16173" s="18"/>
      <c r="X16173" s="18"/>
      <c r="Y16173" s="18"/>
    </row>
    <row r="16174" spans="23:25" x14ac:dyDescent="0.25">
      <c r="W16174" s="18"/>
      <c r="X16174" s="18"/>
      <c r="Y16174" s="18"/>
    </row>
    <row r="16175" spans="23:25" x14ac:dyDescent="0.25">
      <c r="W16175" s="18"/>
      <c r="X16175" s="18"/>
      <c r="Y16175" s="18"/>
    </row>
    <row r="16176" spans="23:25" x14ac:dyDescent="0.25">
      <c r="W16176" s="18"/>
      <c r="X16176" s="18"/>
      <c r="Y16176" s="18"/>
    </row>
    <row r="16177" spans="23:25" x14ac:dyDescent="0.25">
      <c r="W16177" s="18"/>
      <c r="X16177" s="18"/>
      <c r="Y16177" s="18"/>
    </row>
    <row r="16178" spans="23:25" x14ac:dyDescent="0.25">
      <c r="W16178" s="18"/>
      <c r="X16178" s="18"/>
      <c r="Y16178" s="18"/>
    </row>
    <row r="16179" spans="23:25" x14ac:dyDescent="0.25">
      <c r="W16179" s="18"/>
      <c r="X16179" s="18"/>
      <c r="Y16179" s="18"/>
    </row>
    <row r="16180" spans="23:25" x14ac:dyDescent="0.25">
      <c r="W16180" s="18"/>
      <c r="X16180" s="18"/>
      <c r="Y16180" s="18"/>
    </row>
    <row r="16181" spans="23:25" x14ac:dyDescent="0.25">
      <c r="W16181" s="18"/>
      <c r="X16181" s="18"/>
      <c r="Y16181" s="18"/>
    </row>
    <row r="16182" spans="23:25" x14ac:dyDescent="0.25">
      <c r="W16182" s="18"/>
      <c r="X16182" s="18"/>
      <c r="Y16182" s="18"/>
    </row>
    <row r="16183" spans="23:25" x14ac:dyDescent="0.25">
      <c r="W16183" s="18"/>
      <c r="X16183" s="18"/>
      <c r="Y16183" s="18"/>
    </row>
    <row r="16184" spans="23:25" x14ac:dyDescent="0.25">
      <c r="W16184" s="18"/>
      <c r="X16184" s="18"/>
      <c r="Y16184" s="18"/>
    </row>
    <row r="16185" spans="23:25" x14ac:dyDescent="0.25">
      <c r="W16185" s="18"/>
      <c r="X16185" s="18"/>
      <c r="Y16185" s="18"/>
    </row>
    <row r="16186" spans="23:25" x14ac:dyDescent="0.25">
      <c r="W16186" s="18"/>
      <c r="X16186" s="18"/>
      <c r="Y16186" s="18"/>
    </row>
    <row r="16187" spans="23:25" x14ac:dyDescent="0.25">
      <c r="W16187" s="18"/>
      <c r="X16187" s="18"/>
      <c r="Y16187" s="18"/>
    </row>
    <row r="16188" spans="23:25" x14ac:dyDescent="0.25">
      <c r="W16188" s="18"/>
      <c r="X16188" s="18"/>
      <c r="Y16188" s="18"/>
    </row>
    <row r="16189" spans="23:25" x14ac:dyDescent="0.25">
      <c r="W16189" s="18"/>
      <c r="X16189" s="18"/>
      <c r="Y16189" s="18"/>
    </row>
    <row r="16190" spans="23:25" x14ac:dyDescent="0.25">
      <c r="W16190" s="18"/>
      <c r="X16190" s="18"/>
      <c r="Y16190" s="18"/>
    </row>
    <row r="16191" spans="23:25" x14ac:dyDescent="0.25">
      <c r="W16191" s="18"/>
      <c r="X16191" s="18"/>
      <c r="Y16191" s="18"/>
    </row>
    <row r="16192" spans="23:25" x14ac:dyDescent="0.25">
      <c r="W16192" s="18"/>
      <c r="X16192" s="18"/>
      <c r="Y16192" s="18"/>
    </row>
    <row r="16193" spans="23:25" x14ac:dyDescent="0.25">
      <c r="W16193" s="18"/>
      <c r="X16193" s="18"/>
      <c r="Y16193" s="18"/>
    </row>
    <row r="16194" spans="23:25" x14ac:dyDescent="0.25">
      <c r="W16194" s="18"/>
      <c r="X16194" s="18"/>
      <c r="Y16194" s="18"/>
    </row>
    <row r="16195" spans="23:25" x14ac:dyDescent="0.25">
      <c r="W16195" s="18"/>
      <c r="X16195" s="18"/>
      <c r="Y16195" s="18"/>
    </row>
    <row r="16196" spans="23:25" x14ac:dyDescent="0.25">
      <c r="W16196" s="18"/>
      <c r="X16196" s="18"/>
      <c r="Y16196" s="18"/>
    </row>
    <row r="16197" spans="23:25" x14ac:dyDescent="0.25">
      <c r="W16197" s="18"/>
      <c r="X16197" s="18"/>
      <c r="Y16197" s="18"/>
    </row>
    <row r="16198" spans="23:25" x14ac:dyDescent="0.25">
      <c r="W16198" s="18"/>
      <c r="X16198" s="18"/>
      <c r="Y16198" s="18"/>
    </row>
    <row r="16199" spans="23:25" x14ac:dyDescent="0.25">
      <c r="W16199" s="18"/>
      <c r="X16199" s="18"/>
      <c r="Y16199" s="18"/>
    </row>
    <row r="16200" spans="23:25" x14ac:dyDescent="0.25">
      <c r="W16200" s="18"/>
      <c r="X16200" s="18"/>
      <c r="Y16200" s="18"/>
    </row>
    <row r="16201" spans="23:25" x14ac:dyDescent="0.25">
      <c r="W16201" s="18"/>
      <c r="X16201" s="18"/>
      <c r="Y16201" s="18"/>
    </row>
    <row r="16202" spans="23:25" x14ac:dyDescent="0.25">
      <c r="W16202" s="18"/>
      <c r="X16202" s="18"/>
      <c r="Y16202" s="18"/>
    </row>
    <row r="16203" spans="23:25" x14ac:dyDescent="0.25">
      <c r="W16203" s="18"/>
      <c r="X16203" s="18"/>
      <c r="Y16203" s="18"/>
    </row>
    <row r="16204" spans="23:25" x14ac:dyDescent="0.25">
      <c r="W16204" s="18"/>
      <c r="X16204" s="18"/>
      <c r="Y16204" s="18"/>
    </row>
    <row r="16205" spans="23:25" x14ac:dyDescent="0.25">
      <c r="W16205" s="18"/>
      <c r="X16205" s="18"/>
      <c r="Y16205" s="18"/>
    </row>
    <row r="16206" spans="23:25" x14ac:dyDescent="0.25">
      <c r="W16206" s="18"/>
      <c r="X16206" s="18"/>
      <c r="Y16206" s="18"/>
    </row>
    <row r="16207" spans="23:25" x14ac:dyDescent="0.25">
      <c r="W16207" s="18"/>
      <c r="X16207" s="18"/>
      <c r="Y16207" s="18"/>
    </row>
    <row r="16208" spans="23:25" x14ac:dyDescent="0.25">
      <c r="W16208" s="18"/>
      <c r="X16208" s="18"/>
      <c r="Y16208" s="18"/>
    </row>
    <row r="16209" spans="23:25" x14ac:dyDescent="0.25">
      <c r="W16209" s="18"/>
      <c r="X16209" s="18"/>
      <c r="Y16209" s="18"/>
    </row>
    <row r="16210" spans="23:25" x14ac:dyDescent="0.25">
      <c r="W16210" s="18"/>
      <c r="X16210" s="18"/>
      <c r="Y16210" s="18"/>
    </row>
    <row r="16211" spans="23:25" x14ac:dyDescent="0.25">
      <c r="W16211" s="18"/>
      <c r="X16211" s="18"/>
      <c r="Y16211" s="18"/>
    </row>
    <row r="16212" spans="23:25" x14ac:dyDescent="0.25">
      <c r="W16212" s="18"/>
      <c r="X16212" s="18"/>
      <c r="Y16212" s="18"/>
    </row>
    <row r="16213" spans="23:25" x14ac:dyDescent="0.25">
      <c r="W16213" s="18"/>
      <c r="X16213" s="18"/>
      <c r="Y16213" s="18"/>
    </row>
    <row r="16214" spans="23:25" x14ac:dyDescent="0.25">
      <c r="W16214" s="18"/>
      <c r="X16214" s="18"/>
      <c r="Y16214" s="18"/>
    </row>
    <row r="16215" spans="23:25" x14ac:dyDescent="0.25">
      <c r="W16215" s="18"/>
      <c r="X16215" s="18"/>
      <c r="Y16215" s="18"/>
    </row>
    <row r="16216" spans="23:25" x14ac:dyDescent="0.25">
      <c r="W16216" s="18"/>
      <c r="X16216" s="18"/>
      <c r="Y16216" s="18"/>
    </row>
    <row r="16217" spans="23:25" x14ac:dyDescent="0.25">
      <c r="W16217" s="18"/>
      <c r="X16217" s="18"/>
      <c r="Y16217" s="18"/>
    </row>
    <row r="16218" spans="23:25" x14ac:dyDescent="0.25">
      <c r="W16218" s="18"/>
      <c r="X16218" s="18"/>
      <c r="Y16218" s="18"/>
    </row>
    <row r="16219" spans="23:25" x14ac:dyDescent="0.25">
      <c r="W16219" s="18"/>
      <c r="X16219" s="18"/>
      <c r="Y16219" s="18"/>
    </row>
    <row r="16220" spans="23:25" x14ac:dyDescent="0.25">
      <c r="W16220" s="18"/>
      <c r="X16220" s="18"/>
      <c r="Y16220" s="18"/>
    </row>
    <row r="16221" spans="23:25" x14ac:dyDescent="0.25">
      <c r="W16221" s="18"/>
      <c r="X16221" s="18"/>
      <c r="Y16221" s="18"/>
    </row>
    <row r="16222" spans="23:25" x14ac:dyDescent="0.25">
      <c r="W16222" s="18"/>
      <c r="X16222" s="18"/>
      <c r="Y16222" s="18"/>
    </row>
    <row r="16223" spans="23:25" x14ac:dyDescent="0.25">
      <c r="W16223" s="18"/>
      <c r="X16223" s="18"/>
      <c r="Y16223" s="18"/>
    </row>
    <row r="16224" spans="23:25" x14ac:dyDescent="0.25">
      <c r="W16224" s="18"/>
      <c r="X16224" s="18"/>
      <c r="Y16224" s="18"/>
    </row>
    <row r="16225" spans="23:25" x14ac:dyDescent="0.25">
      <c r="W16225" s="18"/>
      <c r="X16225" s="18"/>
      <c r="Y16225" s="18"/>
    </row>
    <row r="16226" spans="23:25" x14ac:dyDescent="0.25">
      <c r="W16226" s="18"/>
      <c r="X16226" s="18"/>
      <c r="Y16226" s="18"/>
    </row>
    <row r="16227" spans="23:25" x14ac:dyDescent="0.25">
      <c r="W16227" s="18"/>
      <c r="X16227" s="18"/>
      <c r="Y16227" s="18"/>
    </row>
    <row r="16228" spans="23:25" x14ac:dyDescent="0.25">
      <c r="W16228" s="18"/>
      <c r="X16228" s="18"/>
      <c r="Y16228" s="18"/>
    </row>
    <row r="16229" spans="23:25" x14ac:dyDescent="0.25">
      <c r="W16229" s="18"/>
      <c r="X16229" s="18"/>
      <c r="Y16229" s="18"/>
    </row>
    <row r="16230" spans="23:25" x14ac:dyDescent="0.25">
      <c r="W16230" s="18"/>
      <c r="X16230" s="18"/>
      <c r="Y16230" s="18"/>
    </row>
    <row r="16231" spans="23:25" x14ac:dyDescent="0.25">
      <c r="W16231" s="18"/>
      <c r="X16231" s="18"/>
      <c r="Y16231" s="18"/>
    </row>
    <row r="16232" spans="23:25" x14ac:dyDescent="0.25">
      <c r="W16232" s="18"/>
      <c r="X16232" s="18"/>
      <c r="Y16232" s="18"/>
    </row>
    <row r="16233" spans="23:25" x14ac:dyDescent="0.25">
      <c r="W16233" s="18"/>
      <c r="X16233" s="18"/>
      <c r="Y16233" s="18"/>
    </row>
    <row r="16234" spans="23:25" x14ac:dyDescent="0.25">
      <c r="W16234" s="18"/>
      <c r="X16234" s="18"/>
      <c r="Y16234" s="18"/>
    </row>
    <row r="16235" spans="23:25" x14ac:dyDescent="0.25">
      <c r="W16235" s="18"/>
      <c r="X16235" s="18"/>
      <c r="Y16235" s="18"/>
    </row>
    <row r="16236" spans="23:25" x14ac:dyDescent="0.25">
      <c r="W16236" s="18"/>
      <c r="X16236" s="18"/>
      <c r="Y16236" s="18"/>
    </row>
    <row r="16237" spans="23:25" x14ac:dyDescent="0.25">
      <c r="W16237" s="18"/>
      <c r="X16237" s="18"/>
      <c r="Y16237" s="18"/>
    </row>
    <row r="16238" spans="23:25" x14ac:dyDescent="0.25">
      <c r="W16238" s="18"/>
      <c r="X16238" s="18"/>
      <c r="Y16238" s="18"/>
    </row>
    <row r="16239" spans="23:25" x14ac:dyDescent="0.25">
      <c r="W16239" s="18"/>
      <c r="X16239" s="18"/>
      <c r="Y16239" s="18"/>
    </row>
    <row r="16240" spans="23:25" x14ac:dyDescent="0.25">
      <c r="W16240" s="18"/>
      <c r="X16240" s="18"/>
      <c r="Y16240" s="18"/>
    </row>
    <row r="16241" spans="23:25" x14ac:dyDescent="0.25">
      <c r="W16241" s="18"/>
      <c r="X16241" s="18"/>
      <c r="Y16241" s="18"/>
    </row>
    <row r="16242" spans="23:25" x14ac:dyDescent="0.25">
      <c r="W16242" s="18"/>
      <c r="X16242" s="18"/>
      <c r="Y16242" s="18"/>
    </row>
    <row r="16243" spans="23:25" x14ac:dyDescent="0.25">
      <c r="W16243" s="18"/>
      <c r="X16243" s="18"/>
      <c r="Y16243" s="18"/>
    </row>
    <row r="16244" spans="23:25" x14ac:dyDescent="0.25">
      <c r="W16244" s="18"/>
      <c r="X16244" s="18"/>
      <c r="Y16244" s="18"/>
    </row>
    <row r="16245" spans="23:25" x14ac:dyDescent="0.25">
      <c r="W16245" s="18"/>
      <c r="X16245" s="18"/>
      <c r="Y16245" s="18"/>
    </row>
    <row r="16246" spans="23:25" x14ac:dyDescent="0.25">
      <c r="W16246" s="18"/>
      <c r="X16246" s="18"/>
      <c r="Y16246" s="18"/>
    </row>
    <row r="16247" spans="23:25" x14ac:dyDescent="0.25">
      <c r="W16247" s="18"/>
      <c r="X16247" s="18"/>
      <c r="Y16247" s="18"/>
    </row>
    <row r="16248" spans="23:25" x14ac:dyDescent="0.25">
      <c r="W16248" s="18"/>
      <c r="X16248" s="18"/>
      <c r="Y16248" s="18"/>
    </row>
    <row r="16249" spans="23:25" x14ac:dyDescent="0.25">
      <c r="W16249" s="18"/>
      <c r="X16249" s="18"/>
      <c r="Y16249" s="18"/>
    </row>
    <row r="16250" spans="23:25" x14ac:dyDescent="0.25">
      <c r="W16250" s="18"/>
      <c r="X16250" s="18"/>
      <c r="Y16250" s="18"/>
    </row>
    <row r="16251" spans="23:25" x14ac:dyDescent="0.25">
      <c r="W16251" s="18"/>
      <c r="X16251" s="18"/>
      <c r="Y16251" s="18"/>
    </row>
    <row r="16252" spans="23:25" x14ac:dyDescent="0.25">
      <c r="W16252" s="18"/>
      <c r="X16252" s="18"/>
      <c r="Y16252" s="18"/>
    </row>
    <row r="16253" spans="23:25" x14ac:dyDescent="0.25">
      <c r="W16253" s="18"/>
      <c r="X16253" s="18"/>
      <c r="Y16253" s="18"/>
    </row>
    <row r="16254" spans="23:25" x14ac:dyDescent="0.25">
      <c r="W16254" s="18"/>
      <c r="X16254" s="18"/>
      <c r="Y16254" s="18"/>
    </row>
    <row r="16255" spans="23:25" x14ac:dyDescent="0.25">
      <c r="W16255" s="18"/>
      <c r="X16255" s="18"/>
      <c r="Y16255" s="18"/>
    </row>
    <row r="16256" spans="23:25" x14ac:dyDescent="0.25">
      <c r="W16256" s="18"/>
      <c r="X16256" s="18"/>
      <c r="Y16256" s="18"/>
    </row>
    <row r="16257" spans="23:25" x14ac:dyDescent="0.25">
      <c r="W16257" s="18"/>
      <c r="X16257" s="18"/>
      <c r="Y16257" s="18"/>
    </row>
    <row r="16258" spans="23:25" x14ac:dyDescent="0.25">
      <c r="W16258" s="18"/>
      <c r="X16258" s="18"/>
      <c r="Y16258" s="18"/>
    </row>
    <row r="16259" spans="23:25" x14ac:dyDescent="0.25">
      <c r="W16259" s="18"/>
      <c r="X16259" s="18"/>
      <c r="Y16259" s="18"/>
    </row>
    <row r="16260" spans="23:25" x14ac:dyDescent="0.25">
      <c r="W16260" s="18"/>
      <c r="X16260" s="18"/>
      <c r="Y16260" s="18"/>
    </row>
    <row r="16261" spans="23:25" x14ac:dyDescent="0.25">
      <c r="W16261" s="18"/>
      <c r="X16261" s="18"/>
      <c r="Y16261" s="18"/>
    </row>
    <row r="16262" spans="23:25" x14ac:dyDescent="0.25">
      <c r="W16262" s="18"/>
      <c r="X16262" s="18"/>
      <c r="Y16262" s="18"/>
    </row>
    <row r="16263" spans="23:25" x14ac:dyDescent="0.25">
      <c r="W16263" s="18"/>
      <c r="X16263" s="18"/>
      <c r="Y16263" s="18"/>
    </row>
    <row r="16264" spans="23:25" x14ac:dyDescent="0.25">
      <c r="W16264" s="18"/>
      <c r="X16264" s="18"/>
      <c r="Y16264" s="18"/>
    </row>
    <row r="16265" spans="23:25" x14ac:dyDescent="0.25">
      <c r="W16265" s="18"/>
      <c r="X16265" s="18"/>
      <c r="Y16265" s="18"/>
    </row>
    <row r="16266" spans="23:25" x14ac:dyDescent="0.25">
      <c r="W16266" s="18"/>
      <c r="X16266" s="18"/>
      <c r="Y16266" s="18"/>
    </row>
    <row r="16267" spans="23:25" x14ac:dyDescent="0.25">
      <c r="W16267" s="18"/>
      <c r="X16267" s="18"/>
      <c r="Y16267" s="18"/>
    </row>
    <row r="16268" spans="23:25" x14ac:dyDescent="0.25">
      <c r="W16268" s="18"/>
      <c r="X16268" s="18"/>
      <c r="Y16268" s="18"/>
    </row>
    <row r="16269" spans="23:25" x14ac:dyDescent="0.25">
      <c r="W16269" s="18"/>
      <c r="X16269" s="18"/>
      <c r="Y16269" s="18"/>
    </row>
    <row r="16270" spans="23:25" x14ac:dyDescent="0.25">
      <c r="W16270" s="18"/>
      <c r="X16270" s="18"/>
      <c r="Y16270" s="18"/>
    </row>
    <row r="16271" spans="23:25" x14ac:dyDescent="0.25">
      <c r="W16271" s="18"/>
      <c r="X16271" s="18"/>
      <c r="Y16271" s="18"/>
    </row>
    <row r="16272" spans="23:25" x14ac:dyDescent="0.25">
      <c r="W16272" s="18"/>
      <c r="X16272" s="18"/>
      <c r="Y16272" s="18"/>
    </row>
    <row r="16273" spans="23:25" x14ac:dyDescent="0.25">
      <c r="W16273" s="18"/>
      <c r="X16273" s="18"/>
      <c r="Y16273" s="18"/>
    </row>
    <row r="16274" spans="23:25" x14ac:dyDescent="0.25">
      <c r="W16274" s="18"/>
      <c r="X16274" s="18"/>
      <c r="Y16274" s="18"/>
    </row>
    <row r="16275" spans="23:25" x14ac:dyDescent="0.25">
      <c r="W16275" s="18"/>
      <c r="X16275" s="18"/>
      <c r="Y16275" s="18"/>
    </row>
    <row r="16276" spans="23:25" x14ac:dyDescent="0.25">
      <c r="W16276" s="18"/>
      <c r="X16276" s="18"/>
      <c r="Y16276" s="18"/>
    </row>
    <row r="16277" spans="23:25" x14ac:dyDescent="0.25">
      <c r="W16277" s="18"/>
      <c r="X16277" s="18"/>
      <c r="Y16277" s="18"/>
    </row>
    <row r="16278" spans="23:25" x14ac:dyDescent="0.25">
      <c r="W16278" s="18"/>
      <c r="X16278" s="18"/>
      <c r="Y16278" s="18"/>
    </row>
    <row r="16279" spans="23:25" x14ac:dyDescent="0.25">
      <c r="W16279" s="18"/>
      <c r="X16279" s="18"/>
      <c r="Y16279" s="18"/>
    </row>
    <row r="16280" spans="23:25" x14ac:dyDescent="0.25">
      <c r="W16280" s="18"/>
      <c r="X16280" s="18"/>
      <c r="Y16280" s="18"/>
    </row>
    <row r="16281" spans="23:25" x14ac:dyDescent="0.25">
      <c r="W16281" s="18"/>
      <c r="X16281" s="18"/>
      <c r="Y16281" s="18"/>
    </row>
    <row r="16282" spans="23:25" x14ac:dyDescent="0.25">
      <c r="W16282" s="18"/>
      <c r="X16282" s="18"/>
      <c r="Y16282" s="18"/>
    </row>
    <row r="16283" spans="23:25" x14ac:dyDescent="0.25">
      <c r="W16283" s="18"/>
      <c r="X16283" s="18"/>
      <c r="Y16283" s="18"/>
    </row>
    <row r="16284" spans="23:25" x14ac:dyDescent="0.25">
      <c r="W16284" s="18"/>
      <c r="X16284" s="18"/>
      <c r="Y16284" s="18"/>
    </row>
    <row r="16285" spans="23:25" x14ac:dyDescent="0.25">
      <c r="W16285" s="18"/>
      <c r="X16285" s="18"/>
      <c r="Y16285" s="18"/>
    </row>
    <row r="16286" spans="23:25" x14ac:dyDescent="0.25">
      <c r="W16286" s="18"/>
      <c r="X16286" s="18"/>
      <c r="Y16286" s="18"/>
    </row>
    <row r="16287" spans="23:25" x14ac:dyDescent="0.25">
      <c r="W16287" s="18"/>
      <c r="X16287" s="18"/>
      <c r="Y16287" s="18"/>
    </row>
    <row r="16288" spans="23:25" x14ac:dyDescent="0.25">
      <c r="W16288" s="18"/>
      <c r="X16288" s="18"/>
      <c r="Y16288" s="18"/>
    </row>
    <row r="16289" spans="23:25" x14ac:dyDescent="0.25">
      <c r="W16289" s="18"/>
      <c r="X16289" s="18"/>
      <c r="Y16289" s="18"/>
    </row>
    <row r="16290" spans="23:25" x14ac:dyDescent="0.25">
      <c r="W16290" s="18"/>
      <c r="X16290" s="18"/>
      <c r="Y16290" s="18"/>
    </row>
    <row r="16291" spans="23:25" x14ac:dyDescent="0.25">
      <c r="W16291" s="18"/>
      <c r="X16291" s="18"/>
      <c r="Y16291" s="18"/>
    </row>
    <row r="16292" spans="23:25" x14ac:dyDescent="0.25">
      <c r="W16292" s="18"/>
      <c r="X16292" s="18"/>
      <c r="Y16292" s="18"/>
    </row>
    <row r="16293" spans="23:25" x14ac:dyDescent="0.25">
      <c r="W16293" s="18"/>
      <c r="X16293" s="18"/>
      <c r="Y16293" s="18"/>
    </row>
    <row r="16294" spans="23:25" x14ac:dyDescent="0.25">
      <c r="W16294" s="18"/>
      <c r="X16294" s="18"/>
      <c r="Y16294" s="18"/>
    </row>
    <row r="16295" spans="23:25" x14ac:dyDescent="0.25">
      <c r="W16295" s="18"/>
      <c r="X16295" s="18"/>
      <c r="Y16295" s="18"/>
    </row>
    <row r="16296" spans="23:25" x14ac:dyDescent="0.25">
      <c r="W16296" s="18"/>
      <c r="X16296" s="18"/>
      <c r="Y16296" s="18"/>
    </row>
    <row r="16297" spans="23:25" x14ac:dyDescent="0.25">
      <c r="W16297" s="18"/>
      <c r="X16297" s="18"/>
      <c r="Y16297" s="18"/>
    </row>
    <row r="16298" spans="23:25" x14ac:dyDescent="0.25">
      <c r="W16298" s="18"/>
      <c r="X16298" s="18"/>
      <c r="Y16298" s="18"/>
    </row>
    <row r="16299" spans="23:25" x14ac:dyDescent="0.25">
      <c r="W16299" s="18"/>
      <c r="X16299" s="18"/>
      <c r="Y16299" s="18"/>
    </row>
    <row r="16300" spans="23:25" x14ac:dyDescent="0.25">
      <c r="W16300" s="18"/>
      <c r="X16300" s="18"/>
      <c r="Y16300" s="18"/>
    </row>
    <row r="16301" spans="23:25" x14ac:dyDescent="0.25">
      <c r="W16301" s="18"/>
      <c r="X16301" s="18"/>
      <c r="Y16301" s="18"/>
    </row>
    <row r="16302" spans="23:25" x14ac:dyDescent="0.25">
      <c r="W16302" s="18"/>
      <c r="X16302" s="18"/>
      <c r="Y16302" s="18"/>
    </row>
    <row r="16303" spans="23:25" x14ac:dyDescent="0.25">
      <c r="W16303" s="18"/>
      <c r="X16303" s="18"/>
      <c r="Y16303" s="18"/>
    </row>
    <row r="16304" spans="23:25" x14ac:dyDescent="0.25">
      <c r="W16304" s="18"/>
      <c r="X16304" s="18"/>
      <c r="Y16304" s="18"/>
    </row>
    <row r="16305" spans="23:25" x14ac:dyDescent="0.25">
      <c r="W16305" s="18"/>
      <c r="X16305" s="18"/>
      <c r="Y16305" s="18"/>
    </row>
    <row r="16306" spans="23:25" x14ac:dyDescent="0.25">
      <c r="W16306" s="18"/>
      <c r="X16306" s="18"/>
      <c r="Y16306" s="18"/>
    </row>
    <row r="16307" spans="23:25" x14ac:dyDescent="0.25">
      <c r="W16307" s="18"/>
      <c r="X16307" s="18"/>
      <c r="Y16307" s="18"/>
    </row>
    <row r="16308" spans="23:25" x14ac:dyDescent="0.25">
      <c r="W16308" s="18"/>
      <c r="X16308" s="18"/>
      <c r="Y16308" s="18"/>
    </row>
    <row r="16309" spans="23:25" x14ac:dyDescent="0.25">
      <c r="W16309" s="18"/>
      <c r="X16309" s="18"/>
      <c r="Y16309" s="18"/>
    </row>
    <row r="16310" spans="23:25" x14ac:dyDescent="0.25">
      <c r="W16310" s="18"/>
      <c r="X16310" s="18"/>
      <c r="Y16310" s="18"/>
    </row>
    <row r="16311" spans="23:25" x14ac:dyDescent="0.25">
      <c r="W16311" s="18"/>
      <c r="X16311" s="18"/>
      <c r="Y16311" s="18"/>
    </row>
    <row r="16312" spans="23:25" x14ac:dyDescent="0.25">
      <c r="W16312" s="18"/>
      <c r="X16312" s="18"/>
      <c r="Y16312" s="18"/>
    </row>
    <row r="16313" spans="23:25" x14ac:dyDescent="0.25">
      <c r="W16313" s="18"/>
      <c r="X16313" s="18"/>
      <c r="Y16313" s="18"/>
    </row>
    <row r="16314" spans="23:25" x14ac:dyDescent="0.25">
      <c r="W16314" s="18"/>
      <c r="X16314" s="18"/>
      <c r="Y16314" s="18"/>
    </row>
    <row r="16315" spans="23:25" x14ac:dyDescent="0.25">
      <c r="W16315" s="18"/>
      <c r="X16315" s="18"/>
      <c r="Y16315" s="18"/>
    </row>
    <row r="16316" spans="23:25" x14ac:dyDescent="0.25">
      <c r="W16316" s="18"/>
      <c r="X16316" s="18"/>
      <c r="Y16316" s="18"/>
    </row>
    <row r="16317" spans="23:25" x14ac:dyDescent="0.25">
      <c r="W16317" s="18"/>
      <c r="X16317" s="18"/>
      <c r="Y16317" s="18"/>
    </row>
    <row r="16318" spans="23:25" x14ac:dyDescent="0.25">
      <c r="W16318" s="18"/>
      <c r="X16318" s="18"/>
      <c r="Y16318" s="18"/>
    </row>
    <row r="16319" spans="23:25" x14ac:dyDescent="0.25">
      <c r="W16319" s="18"/>
      <c r="X16319" s="18"/>
      <c r="Y16319" s="18"/>
    </row>
    <row r="16320" spans="23:25" x14ac:dyDescent="0.25">
      <c r="W16320" s="18"/>
      <c r="X16320" s="18"/>
      <c r="Y16320" s="18"/>
    </row>
    <row r="16321" spans="23:25" x14ac:dyDescent="0.25">
      <c r="W16321" s="18"/>
      <c r="X16321" s="18"/>
      <c r="Y16321" s="18"/>
    </row>
    <row r="16322" spans="23:25" x14ac:dyDescent="0.25">
      <c r="W16322" s="18"/>
      <c r="X16322" s="18"/>
      <c r="Y16322" s="18"/>
    </row>
    <row r="16323" spans="23:25" x14ac:dyDescent="0.25">
      <c r="W16323" s="18"/>
      <c r="X16323" s="18"/>
      <c r="Y16323" s="18"/>
    </row>
    <row r="16324" spans="23:25" x14ac:dyDescent="0.25">
      <c r="W16324" s="18"/>
      <c r="X16324" s="18"/>
      <c r="Y16324" s="18"/>
    </row>
    <row r="16325" spans="23:25" x14ac:dyDescent="0.25">
      <c r="W16325" s="18"/>
      <c r="X16325" s="18"/>
      <c r="Y16325" s="18"/>
    </row>
    <row r="16326" spans="23:25" x14ac:dyDescent="0.25">
      <c r="W16326" s="18"/>
      <c r="X16326" s="18"/>
      <c r="Y16326" s="18"/>
    </row>
    <row r="16327" spans="23:25" x14ac:dyDescent="0.25">
      <c r="W16327" s="18"/>
      <c r="X16327" s="18"/>
      <c r="Y16327" s="18"/>
    </row>
    <row r="16328" spans="23:25" x14ac:dyDescent="0.25">
      <c r="W16328" s="18"/>
      <c r="X16328" s="18"/>
      <c r="Y16328" s="18"/>
    </row>
    <row r="16329" spans="23:25" x14ac:dyDescent="0.25">
      <c r="W16329" s="18"/>
      <c r="X16329" s="18"/>
      <c r="Y16329" s="18"/>
    </row>
    <row r="16330" spans="23:25" x14ac:dyDescent="0.25">
      <c r="W16330" s="18"/>
      <c r="X16330" s="18"/>
      <c r="Y16330" s="18"/>
    </row>
    <row r="16331" spans="23:25" x14ac:dyDescent="0.25">
      <c r="W16331" s="18"/>
      <c r="X16331" s="18"/>
      <c r="Y16331" s="18"/>
    </row>
    <row r="16332" spans="23:25" x14ac:dyDescent="0.25">
      <c r="W16332" s="18"/>
      <c r="X16332" s="18"/>
      <c r="Y16332" s="18"/>
    </row>
    <row r="16333" spans="23:25" x14ac:dyDescent="0.25">
      <c r="W16333" s="18"/>
      <c r="X16333" s="18"/>
      <c r="Y16333" s="18"/>
    </row>
    <row r="16334" spans="23:25" x14ac:dyDescent="0.25">
      <c r="W16334" s="18"/>
      <c r="X16334" s="18"/>
      <c r="Y16334" s="18"/>
    </row>
    <row r="16335" spans="23:25" x14ac:dyDescent="0.25">
      <c r="W16335" s="18"/>
      <c r="X16335" s="18"/>
      <c r="Y16335" s="18"/>
    </row>
    <row r="16336" spans="23:25" x14ac:dyDescent="0.25">
      <c r="W16336" s="18"/>
      <c r="X16336" s="18"/>
      <c r="Y16336" s="18"/>
    </row>
    <row r="16337" spans="23:25" x14ac:dyDescent="0.25">
      <c r="W16337" s="18"/>
      <c r="X16337" s="18"/>
      <c r="Y16337" s="18"/>
    </row>
    <row r="16338" spans="23:25" x14ac:dyDescent="0.25">
      <c r="W16338" s="18"/>
      <c r="X16338" s="18"/>
      <c r="Y16338" s="18"/>
    </row>
    <row r="16339" spans="23:25" x14ac:dyDescent="0.25">
      <c r="W16339" s="18"/>
      <c r="X16339" s="18"/>
      <c r="Y16339" s="18"/>
    </row>
    <row r="16340" spans="23:25" x14ac:dyDescent="0.25">
      <c r="W16340" s="18"/>
      <c r="X16340" s="18"/>
      <c r="Y16340" s="18"/>
    </row>
    <row r="16341" spans="23:25" x14ac:dyDescent="0.25">
      <c r="W16341" s="18"/>
      <c r="X16341" s="18"/>
      <c r="Y16341" s="18"/>
    </row>
    <row r="16342" spans="23:25" x14ac:dyDescent="0.25">
      <c r="W16342" s="18"/>
      <c r="X16342" s="18"/>
      <c r="Y16342" s="18"/>
    </row>
    <row r="16343" spans="23:25" x14ac:dyDescent="0.25">
      <c r="W16343" s="18"/>
      <c r="X16343" s="18"/>
      <c r="Y16343" s="18"/>
    </row>
    <row r="16344" spans="23:25" x14ac:dyDescent="0.25">
      <c r="W16344" s="18"/>
      <c r="X16344" s="18"/>
      <c r="Y16344" s="18"/>
    </row>
    <row r="16345" spans="23:25" x14ac:dyDescent="0.25">
      <c r="W16345" s="18"/>
      <c r="X16345" s="18"/>
      <c r="Y16345" s="18"/>
    </row>
    <row r="16346" spans="23:25" x14ac:dyDescent="0.25">
      <c r="W16346" s="18"/>
      <c r="X16346" s="18"/>
      <c r="Y16346" s="18"/>
    </row>
    <row r="16347" spans="23:25" x14ac:dyDescent="0.25">
      <c r="W16347" s="18"/>
      <c r="X16347" s="18"/>
      <c r="Y16347" s="18"/>
    </row>
    <row r="16348" spans="23:25" x14ac:dyDescent="0.25">
      <c r="W16348" s="18"/>
      <c r="X16348" s="18"/>
      <c r="Y16348" s="18"/>
    </row>
    <row r="16349" spans="23:25" x14ac:dyDescent="0.25">
      <c r="W16349" s="18"/>
      <c r="X16349" s="18"/>
      <c r="Y16349" s="18"/>
    </row>
    <row r="16350" spans="23:25" x14ac:dyDescent="0.25">
      <c r="W16350" s="18"/>
      <c r="X16350" s="18"/>
      <c r="Y16350" s="18"/>
    </row>
    <row r="16351" spans="23:25" x14ac:dyDescent="0.25">
      <c r="W16351" s="18"/>
      <c r="X16351" s="18"/>
      <c r="Y16351" s="18"/>
    </row>
    <row r="16352" spans="23:25" x14ac:dyDescent="0.25">
      <c r="W16352" s="18"/>
      <c r="X16352" s="18"/>
      <c r="Y16352" s="18"/>
    </row>
    <row r="16353" spans="23:25" x14ac:dyDescent="0.25">
      <c r="W16353" s="18"/>
      <c r="X16353" s="18"/>
      <c r="Y16353" s="18"/>
    </row>
    <row r="16354" spans="23:25" x14ac:dyDescent="0.25">
      <c r="W16354" s="18"/>
      <c r="X16354" s="18"/>
      <c r="Y16354" s="18"/>
    </row>
    <row r="16355" spans="23:25" x14ac:dyDescent="0.25">
      <c r="W16355" s="18"/>
      <c r="X16355" s="18"/>
      <c r="Y16355" s="18"/>
    </row>
    <row r="16356" spans="23:25" x14ac:dyDescent="0.25">
      <c r="W16356" s="18"/>
      <c r="X16356" s="18"/>
      <c r="Y16356" s="18"/>
    </row>
    <row r="16357" spans="23:25" x14ac:dyDescent="0.25">
      <c r="W16357" s="18"/>
      <c r="X16357" s="18"/>
      <c r="Y16357" s="18"/>
    </row>
    <row r="16358" spans="23:25" x14ac:dyDescent="0.25">
      <c r="W16358" s="18"/>
      <c r="X16358" s="18"/>
      <c r="Y16358" s="18"/>
    </row>
    <row r="16359" spans="23:25" x14ac:dyDescent="0.25">
      <c r="W16359" s="18"/>
      <c r="X16359" s="18"/>
      <c r="Y16359" s="18"/>
    </row>
    <row r="16360" spans="23:25" x14ac:dyDescent="0.25">
      <c r="W16360" s="18"/>
      <c r="X16360" s="18"/>
      <c r="Y16360" s="18"/>
    </row>
    <row r="16361" spans="23:25" x14ac:dyDescent="0.25">
      <c r="W16361" s="18"/>
      <c r="X16361" s="18"/>
      <c r="Y16361" s="18"/>
    </row>
    <row r="16362" spans="23:25" x14ac:dyDescent="0.25">
      <c r="W16362" s="18"/>
      <c r="X16362" s="18"/>
      <c r="Y16362" s="18"/>
    </row>
    <row r="16363" spans="23:25" x14ac:dyDescent="0.25">
      <c r="W16363" s="18"/>
      <c r="X16363" s="18"/>
      <c r="Y16363" s="18"/>
    </row>
    <row r="16364" spans="23:25" x14ac:dyDescent="0.25">
      <c r="W16364" s="18"/>
      <c r="X16364" s="18"/>
      <c r="Y16364" s="18"/>
    </row>
    <row r="16365" spans="23:25" x14ac:dyDescent="0.25">
      <c r="W16365" s="18"/>
      <c r="X16365" s="18"/>
      <c r="Y16365" s="18"/>
    </row>
    <row r="16366" spans="23:25" x14ac:dyDescent="0.25">
      <c r="W16366" s="18"/>
      <c r="X16366" s="18"/>
      <c r="Y16366" s="18"/>
    </row>
    <row r="16367" spans="23:25" x14ac:dyDescent="0.25">
      <c r="W16367" s="18"/>
      <c r="X16367" s="18"/>
      <c r="Y16367" s="18"/>
    </row>
    <row r="16368" spans="23:25" x14ac:dyDescent="0.25">
      <c r="W16368" s="18"/>
      <c r="X16368" s="18"/>
      <c r="Y16368" s="18"/>
    </row>
    <row r="16369" spans="23:25" x14ac:dyDescent="0.25">
      <c r="W16369" s="18"/>
      <c r="X16369" s="18"/>
      <c r="Y16369" s="18"/>
    </row>
    <row r="16370" spans="23:25" x14ac:dyDescent="0.25">
      <c r="W16370" s="18"/>
      <c r="X16370" s="18"/>
      <c r="Y16370" s="18"/>
    </row>
    <row r="16371" spans="23:25" x14ac:dyDescent="0.25">
      <c r="W16371" s="18"/>
      <c r="X16371" s="18"/>
      <c r="Y16371" s="18"/>
    </row>
    <row r="16372" spans="23:25" x14ac:dyDescent="0.25">
      <c r="W16372" s="18"/>
      <c r="X16372" s="18"/>
      <c r="Y16372" s="18"/>
    </row>
    <row r="16373" spans="23:25" x14ac:dyDescent="0.25">
      <c r="W16373" s="18"/>
      <c r="X16373" s="18"/>
      <c r="Y16373" s="18"/>
    </row>
    <row r="16374" spans="23:25" x14ac:dyDescent="0.25">
      <c r="W16374" s="18"/>
      <c r="X16374" s="18"/>
      <c r="Y16374" s="18"/>
    </row>
    <row r="16375" spans="23:25" x14ac:dyDescent="0.25">
      <c r="W16375" s="18"/>
      <c r="X16375" s="18"/>
      <c r="Y16375" s="18"/>
    </row>
    <row r="16376" spans="23:25" x14ac:dyDescent="0.25">
      <c r="W16376" s="18"/>
      <c r="X16376" s="18"/>
      <c r="Y16376" s="18"/>
    </row>
    <row r="16377" spans="23:25" x14ac:dyDescent="0.25">
      <c r="W16377" s="18"/>
      <c r="X16377" s="18"/>
      <c r="Y16377" s="18"/>
    </row>
    <row r="16378" spans="23:25" x14ac:dyDescent="0.25">
      <c r="W16378" s="18"/>
      <c r="X16378" s="18"/>
      <c r="Y16378" s="18"/>
    </row>
    <row r="16379" spans="23:25" x14ac:dyDescent="0.25">
      <c r="W16379" s="18"/>
      <c r="X16379" s="18"/>
      <c r="Y16379" s="18"/>
    </row>
    <row r="16380" spans="23:25" x14ac:dyDescent="0.25">
      <c r="W16380" s="18"/>
      <c r="X16380" s="18"/>
      <c r="Y16380" s="18"/>
    </row>
    <row r="16381" spans="23:25" x14ac:dyDescent="0.25">
      <c r="W16381" s="18"/>
      <c r="X16381" s="18"/>
      <c r="Y16381" s="18"/>
    </row>
    <row r="16382" spans="23:25" x14ac:dyDescent="0.25">
      <c r="W16382" s="18"/>
      <c r="X16382" s="18"/>
      <c r="Y16382" s="18"/>
    </row>
    <row r="16383" spans="23:25" x14ac:dyDescent="0.25">
      <c r="W16383" s="18"/>
      <c r="X16383" s="18"/>
      <c r="Y16383" s="18"/>
    </row>
    <row r="16384" spans="23:25" x14ac:dyDescent="0.25">
      <c r="W16384" s="18"/>
      <c r="X16384" s="18"/>
      <c r="Y16384" s="18"/>
    </row>
    <row r="16385" spans="23:25" x14ac:dyDescent="0.25">
      <c r="W16385" s="18"/>
      <c r="X16385" s="18"/>
      <c r="Y16385" s="18"/>
    </row>
    <row r="16386" spans="23:25" x14ac:dyDescent="0.25">
      <c r="W16386" s="18"/>
      <c r="X16386" s="18"/>
      <c r="Y16386" s="18"/>
    </row>
    <row r="16387" spans="23:25" x14ac:dyDescent="0.25">
      <c r="W16387" s="18"/>
      <c r="X16387" s="18"/>
      <c r="Y16387" s="18"/>
    </row>
    <row r="16388" spans="23:25" x14ac:dyDescent="0.25">
      <c r="W16388" s="18"/>
      <c r="X16388" s="18"/>
      <c r="Y16388" s="18"/>
    </row>
    <row r="16389" spans="23:25" x14ac:dyDescent="0.25">
      <c r="W16389" s="18"/>
      <c r="X16389" s="18"/>
      <c r="Y16389" s="18"/>
    </row>
    <row r="16390" spans="23:25" x14ac:dyDescent="0.25">
      <c r="W16390" s="18"/>
      <c r="X16390" s="18"/>
      <c r="Y16390" s="18"/>
    </row>
    <row r="16391" spans="23:25" x14ac:dyDescent="0.25">
      <c r="W16391" s="18"/>
      <c r="X16391" s="18"/>
      <c r="Y16391" s="18"/>
    </row>
    <row r="16392" spans="23:25" x14ac:dyDescent="0.25">
      <c r="W16392" s="18"/>
      <c r="X16392" s="18"/>
      <c r="Y16392" s="18"/>
    </row>
    <row r="16393" spans="23:25" x14ac:dyDescent="0.25">
      <c r="W16393" s="18"/>
      <c r="X16393" s="18"/>
      <c r="Y16393" s="18"/>
    </row>
    <row r="16394" spans="23:25" x14ac:dyDescent="0.25">
      <c r="W16394" s="18"/>
      <c r="X16394" s="18"/>
      <c r="Y16394" s="18"/>
    </row>
    <row r="16395" spans="23:25" x14ac:dyDescent="0.25">
      <c r="W16395" s="18"/>
      <c r="X16395" s="18"/>
      <c r="Y16395" s="18"/>
    </row>
    <row r="16396" spans="23:25" x14ac:dyDescent="0.25">
      <c r="W16396" s="18"/>
      <c r="X16396" s="18"/>
      <c r="Y16396" s="18"/>
    </row>
    <row r="16397" spans="23:25" x14ac:dyDescent="0.25">
      <c r="W16397" s="18"/>
      <c r="X16397" s="18"/>
      <c r="Y16397" s="18"/>
    </row>
    <row r="16398" spans="23:25" x14ac:dyDescent="0.25">
      <c r="W16398" s="18"/>
      <c r="X16398" s="18"/>
      <c r="Y16398" s="18"/>
    </row>
    <row r="16399" spans="23:25" x14ac:dyDescent="0.25">
      <c r="W16399" s="18"/>
      <c r="X16399" s="18"/>
      <c r="Y16399" s="18"/>
    </row>
    <row r="16400" spans="23:25" x14ac:dyDescent="0.25">
      <c r="W16400" s="18"/>
      <c r="X16400" s="18"/>
      <c r="Y16400" s="18"/>
    </row>
    <row r="16401" spans="23:25" x14ac:dyDescent="0.25">
      <c r="W16401" s="18"/>
      <c r="X16401" s="18"/>
      <c r="Y16401" s="18"/>
    </row>
    <row r="16402" spans="23:25" x14ac:dyDescent="0.25">
      <c r="W16402" s="18"/>
      <c r="X16402" s="18"/>
      <c r="Y16402" s="18"/>
    </row>
    <row r="16403" spans="23:25" x14ac:dyDescent="0.25">
      <c r="W16403" s="18"/>
      <c r="X16403" s="18"/>
      <c r="Y16403" s="18"/>
    </row>
    <row r="16404" spans="23:25" x14ac:dyDescent="0.25">
      <c r="W16404" s="18"/>
      <c r="X16404" s="18"/>
      <c r="Y16404" s="18"/>
    </row>
    <row r="16405" spans="23:25" x14ac:dyDescent="0.25">
      <c r="W16405" s="18"/>
      <c r="X16405" s="18"/>
      <c r="Y16405" s="18"/>
    </row>
    <row r="16406" spans="23:25" x14ac:dyDescent="0.25">
      <c r="W16406" s="18"/>
      <c r="X16406" s="18"/>
      <c r="Y16406" s="18"/>
    </row>
    <row r="16407" spans="23:25" x14ac:dyDescent="0.25">
      <c r="W16407" s="18"/>
      <c r="X16407" s="18"/>
      <c r="Y16407" s="18"/>
    </row>
    <row r="16408" spans="23:25" x14ac:dyDescent="0.25">
      <c r="W16408" s="18"/>
      <c r="X16408" s="18"/>
      <c r="Y16408" s="18"/>
    </row>
    <row r="16409" spans="23:25" x14ac:dyDescent="0.25">
      <c r="W16409" s="18"/>
      <c r="X16409" s="18"/>
      <c r="Y16409" s="18"/>
    </row>
    <row r="16410" spans="23:25" x14ac:dyDescent="0.25">
      <c r="W16410" s="18"/>
      <c r="X16410" s="18"/>
      <c r="Y16410" s="18"/>
    </row>
    <row r="16411" spans="23:25" x14ac:dyDescent="0.25">
      <c r="W16411" s="18"/>
      <c r="X16411" s="18"/>
      <c r="Y16411" s="18"/>
    </row>
    <row r="16412" spans="23:25" x14ac:dyDescent="0.25">
      <c r="W16412" s="18"/>
      <c r="X16412" s="18"/>
      <c r="Y16412" s="18"/>
    </row>
    <row r="16413" spans="23:25" x14ac:dyDescent="0.25">
      <c r="W16413" s="18"/>
      <c r="X16413" s="18"/>
      <c r="Y16413" s="18"/>
    </row>
    <row r="16414" spans="23:25" x14ac:dyDescent="0.25">
      <c r="W16414" s="18"/>
      <c r="X16414" s="18"/>
      <c r="Y16414" s="18"/>
    </row>
    <row r="16415" spans="23:25" x14ac:dyDescent="0.25">
      <c r="W16415" s="18"/>
      <c r="X16415" s="18"/>
      <c r="Y16415" s="18"/>
    </row>
    <row r="16416" spans="23:25" x14ac:dyDescent="0.25">
      <c r="W16416" s="18"/>
      <c r="X16416" s="18"/>
      <c r="Y16416" s="18"/>
    </row>
    <row r="16417" spans="23:25" x14ac:dyDescent="0.25">
      <c r="W16417" s="18"/>
      <c r="X16417" s="18"/>
      <c r="Y16417" s="18"/>
    </row>
    <row r="16418" spans="23:25" x14ac:dyDescent="0.25">
      <c r="W16418" s="18"/>
      <c r="X16418" s="18"/>
      <c r="Y16418" s="18"/>
    </row>
    <row r="16419" spans="23:25" x14ac:dyDescent="0.25">
      <c r="W16419" s="18"/>
      <c r="X16419" s="18"/>
      <c r="Y16419" s="18"/>
    </row>
    <row r="16420" spans="23:25" x14ac:dyDescent="0.25">
      <c r="W16420" s="18"/>
      <c r="X16420" s="18"/>
      <c r="Y16420" s="18"/>
    </row>
    <row r="16421" spans="23:25" x14ac:dyDescent="0.25">
      <c r="W16421" s="18"/>
      <c r="X16421" s="18"/>
      <c r="Y16421" s="18"/>
    </row>
    <row r="16422" spans="23:25" x14ac:dyDescent="0.25">
      <c r="W16422" s="18"/>
      <c r="X16422" s="18"/>
      <c r="Y16422" s="18"/>
    </row>
    <row r="16423" spans="23:25" x14ac:dyDescent="0.25">
      <c r="W16423" s="18"/>
      <c r="X16423" s="18"/>
      <c r="Y16423" s="18"/>
    </row>
    <row r="16424" spans="23:25" x14ac:dyDescent="0.25">
      <c r="W16424" s="18"/>
      <c r="X16424" s="18"/>
      <c r="Y16424" s="18"/>
    </row>
    <row r="16425" spans="23:25" x14ac:dyDescent="0.25">
      <c r="W16425" s="18"/>
      <c r="X16425" s="18"/>
      <c r="Y16425" s="18"/>
    </row>
    <row r="16426" spans="23:25" x14ac:dyDescent="0.25">
      <c r="W16426" s="18"/>
      <c r="X16426" s="18"/>
      <c r="Y16426" s="18"/>
    </row>
    <row r="16427" spans="23:25" x14ac:dyDescent="0.25">
      <c r="W16427" s="18"/>
      <c r="X16427" s="18"/>
      <c r="Y16427" s="18"/>
    </row>
    <row r="16428" spans="23:25" x14ac:dyDescent="0.25">
      <c r="W16428" s="18"/>
      <c r="X16428" s="18"/>
      <c r="Y16428" s="18"/>
    </row>
    <row r="16429" spans="23:25" x14ac:dyDescent="0.25">
      <c r="W16429" s="18"/>
      <c r="X16429" s="18"/>
      <c r="Y16429" s="18"/>
    </row>
    <row r="16430" spans="23:25" x14ac:dyDescent="0.25">
      <c r="W16430" s="18"/>
      <c r="X16430" s="18"/>
      <c r="Y16430" s="18"/>
    </row>
    <row r="16431" spans="23:25" x14ac:dyDescent="0.25">
      <c r="W16431" s="18"/>
      <c r="X16431" s="18"/>
      <c r="Y16431" s="18"/>
    </row>
    <row r="16432" spans="23:25" x14ac:dyDescent="0.25">
      <c r="W16432" s="18"/>
      <c r="X16432" s="18"/>
      <c r="Y16432" s="18"/>
    </row>
    <row r="16433" spans="23:25" x14ac:dyDescent="0.25">
      <c r="W16433" s="18"/>
      <c r="X16433" s="18"/>
      <c r="Y16433" s="18"/>
    </row>
    <row r="16434" spans="23:25" x14ac:dyDescent="0.25">
      <c r="W16434" s="18"/>
      <c r="X16434" s="18"/>
      <c r="Y16434" s="18"/>
    </row>
    <row r="16435" spans="23:25" x14ac:dyDescent="0.25">
      <c r="W16435" s="18"/>
      <c r="X16435" s="18"/>
      <c r="Y16435" s="18"/>
    </row>
    <row r="16436" spans="23:25" x14ac:dyDescent="0.25">
      <c r="W16436" s="18"/>
      <c r="X16436" s="18"/>
      <c r="Y16436" s="18"/>
    </row>
    <row r="16437" spans="23:25" x14ac:dyDescent="0.25">
      <c r="W16437" s="18"/>
      <c r="X16437" s="18"/>
      <c r="Y16437" s="18"/>
    </row>
    <row r="16438" spans="23:25" x14ac:dyDescent="0.25">
      <c r="W16438" s="18"/>
      <c r="X16438" s="18"/>
      <c r="Y16438" s="18"/>
    </row>
    <row r="16439" spans="23:25" x14ac:dyDescent="0.25">
      <c r="W16439" s="18"/>
      <c r="X16439" s="18"/>
      <c r="Y16439" s="18"/>
    </row>
    <row r="16440" spans="23:25" x14ac:dyDescent="0.25">
      <c r="W16440" s="18"/>
      <c r="X16440" s="18"/>
      <c r="Y16440" s="18"/>
    </row>
    <row r="16441" spans="23:25" x14ac:dyDescent="0.25">
      <c r="W16441" s="18"/>
      <c r="X16441" s="18"/>
      <c r="Y16441" s="18"/>
    </row>
    <row r="16442" spans="23:25" x14ac:dyDescent="0.25">
      <c r="W16442" s="18"/>
      <c r="X16442" s="18"/>
      <c r="Y16442" s="18"/>
    </row>
    <row r="16443" spans="23:25" x14ac:dyDescent="0.25">
      <c r="W16443" s="18"/>
      <c r="X16443" s="18"/>
      <c r="Y16443" s="18"/>
    </row>
    <row r="16444" spans="23:25" x14ac:dyDescent="0.25">
      <c r="W16444" s="18"/>
      <c r="X16444" s="18"/>
      <c r="Y16444" s="18"/>
    </row>
    <row r="16445" spans="23:25" x14ac:dyDescent="0.25">
      <c r="W16445" s="18"/>
      <c r="X16445" s="18"/>
      <c r="Y16445" s="18"/>
    </row>
    <row r="16446" spans="23:25" x14ac:dyDescent="0.25">
      <c r="W16446" s="18"/>
      <c r="X16446" s="18"/>
      <c r="Y16446" s="18"/>
    </row>
    <row r="16447" spans="23:25" x14ac:dyDescent="0.25">
      <c r="W16447" s="18"/>
      <c r="X16447" s="18"/>
      <c r="Y16447" s="18"/>
    </row>
    <row r="16448" spans="23:25" x14ac:dyDescent="0.25">
      <c r="W16448" s="18"/>
      <c r="X16448" s="18"/>
      <c r="Y16448" s="18"/>
    </row>
    <row r="16449" spans="23:25" x14ac:dyDescent="0.25">
      <c r="W16449" s="18"/>
      <c r="X16449" s="18"/>
      <c r="Y16449" s="18"/>
    </row>
    <row r="16450" spans="23:25" x14ac:dyDescent="0.25">
      <c r="W16450" s="18"/>
      <c r="X16450" s="18"/>
      <c r="Y16450" s="18"/>
    </row>
    <row r="16451" spans="23:25" x14ac:dyDescent="0.25">
      <c r="W16451" s="18"/>
      <c r="X16451" s="18"/>
      <c r="Y16451" s="18"/>
    </row>
    <row r="16452" spans="23:25" x14ac:dyDescent="0.25">
      <c r="W16452" s="18"/>
      <c r="X16452" s="18"/>
      <c r="Y16452" s="18"/>
    </row>
    <row r="16453" spans="23:25" x14ac:dyDescent="0.25">
      <c r="W16453" s="18"/>
      <c r="X16453" s="18"/>
      <c r="Y16453" s="18"/>
    </row>
    <row r="16454" spans="23:25" x14ac:dyDescent="0.25">
      <c r="W16454" s="18"/>
      <c r="X16454" s="18"/>
      <c r="Y16454" s="18"/>
    </row>
    <row r="16455" spans="23:25" x14ac:dyDescent="0.25">
      <c r="W16455" s="18"/>
      <c r="X16455" s="18"/>
      <c r="Y16455" s="18"/>
    </row>
    <row r="16456" spans="23:25" x14ac:dyDescent="0.25">
      <c r="W16456" s="18"/>
      <c r="X16456" s="18"/>
      <c r="Y16456" s="18"/>
    </row>
    <row r="16457" spans="23:25" x14ac:dyDescent="0.25">
      <c r="W16457" s="18"/>
      <c r="X16457" s="18"/>
      <c r="Y16457" s="18"/>
    </row>
    <row r="16458" spans="23:25" x14ac:dyDescent="0.25">
      <c r="W16458" s="18"/>
      <c r="X16458" s="18"/>
      <c r="Y16458" s="18"/>
    </row>
    <row r="16459" spans="23:25" x14ac:dyDescent="0.25">
      <c r="W16459" s="18"/>
      <c r="X16459" s="18"/>
      <c r="Y16459" s="18"/>
    </row>
    <row r="16460" spans="23:25" x14ac:dyDescent="0.25">
      <c r="W16460" s="18"/>
      <c r="X16460" s="18"/>
      <c r="Y16460" s="18"/>
    </row>
    <row r="16461" spans="23:25" x14ac:dyDescent="0.25">
      <c r="W16461" s="18"/>
      <c r="X16461" s="18"/>
      <c r="Y16461" s="18"/>
    </row>
    <row r="16462" spans="23:25" x14ac:dyDescent="0.25">
      <c r="W16462" s="18"/>
      <c r="X16462" s="18"/>
      <c r="Y16462" s="18"/>
    </row>
    <row r="16463" spans="23:25" x14ac:dyDescent="0.25">
      <c r="W16463" s="18"/>
      <c r="X16463" s="18"/>
      <c r="Y16463" s="18"/>
    </row>
    <row r="16464" spans="23:25" x14ac:dyDescent="0.25">
      <c r="W16464" s="18"/>
      <c r="X16464" s="18"/>
      <c r="Y16464" s="18"/>
    </row>
    <row r="16465" spans="23:25" x14ac:dyDescent="0.25">
      <c r="W16465" s="18"/>
      <c r="X16465" s="18"/>
      <c r="Y16465" s="18"/>
    </row>
    <row r="16466" spans="23:25" x14ac:dyDescent="0.25">
      <c r="W16466" s="18"/>
      <c r="X16466" s="18"/>
      <c r="Y16466" s="18"/>
    </row>
    <row r="16467" spans="23:25" x14ac:dyDescent="0.25">
      <c r="W16467" s="18"/>
      <c r="X16467" s="18"/>
      <c r="Y16467" s="18"/>
    </row>
    <row r="16468" spans="23:25" x14ac:dyDescent="0.25">
      <c r="W16468" s="18"/>
      <c r="X16468" s="18"/>
      <c r="Y16468" s="18"/>
    </row>
    <row r="16469" spans="23:25" x14ac:dyDescent="0.25">
      <c r="W16469" s="18"/>
      <c r="X16469" s="18"/>
      <c r="Y16469" s="18"/>
    </row>
    <row r="16470" spans="23:25" x14ac:dyDescent="0.25">
      <c r="W16470" s="18"/>
      <c r="X16470" s="18"/>
      <c r="Y16470" s="18"/>
    </row>
    <row r="16471" spans="23:25" x14ac:dyDescent="0.25">
      <c r="W16471" s="18"/>
      <c r="X16471" s="18"/>
      <c r="Y16471" s="18"/>
    </row>
    <row r="16472" spans="23:25" x14ac:dyDescent="0.25">
      <c r="W16472" s="18"/>
      <c r="X16472" s="18"/>
      <c r="Y16472" s="18"/>
    </row>
    <row r="16473" spans="23:25" x14ac:dyDescent="0.25">
      <c r="W16473" s="18"/>
      <c r="X16473" s="18"/>
      <c r="Y16473" s="18"/>
    </row>
    <row r="16474" spans="23:25" x14ac:dyDescent="0.25">
      <c r="W16474" s="18"/>
      <c r="X16474" s="18"/>
      <c r="Y16474" s="18"/>
    </row>
    <row r="16475" spans="23:25" x14ac:dyDescent="0.25">
      <c r="W16475" s="18"/>
      <c r="X16475" s="18"/>
      <c r="Y16475" s="18"/>
    </row>
    <row r="16476" spans="23:25" x14ac:dyDescent="0.25">
      <c r="W16476" s="18"/>
      <c r="X16476" s="18"/>
      <c r="Y16476" s="18"/>
    </row>
    <row r="16477" spans="23:25" x14ac:dyDescent="0.25">
      <c r="W16477" s="18"/>
      <c r="X16477" s="18"/>
      <c r="Y16477" s="18"/>
    </row>
    <row r="16478" spans="23:25" x14ac:dyDescent="0.25">
      <c r="W16478" s="18"/>
      <c r="X16478" s="18"/>
      <c r="Y16478" s="18"/>
    </row>
    <row r="16479" spans="23:25" x14ac:dyDescent="0.25">
      <c r="W16479" s="18"/>
      <c r="X16479" s="18"/>
      <c r="Y16479" s="18"/>
    </row>
    <row r="16480" spans="23:25" x14ac:dyDescent="0.25">
      <c r="W16480" s="18"/>
      <c r="X16480" s="18"/>
      <c r="Y16480" s="18"/>
    </row>
    <row r="16481" spans="23:25" x14ac:dyDescent="0.25">
      <c r="W16481" s="18"/>
      <c r="X16481" s="18"/>
      <c r="Y16481" s="18"/>
    </row>
    <row r="16482" spans="23:25" x14ac:dyDescent="0.25">
      <c r="W16482" s="18"/>
      <c r="X16482" s="18"/>
      <c r="Y16482" s="18"/>
    </row>
    <row r="16483" spans="23:25" x14ac:dyDescent="0.25">
      <c r="W16483" s="18"/>
      <c r="X16483" s="18"/>
      <c r="Y16483" s="18"/>
    </row>
    <row r="16484" spans="23:25" x14ac:dyDescent="0.25">
      <c r="W16484" s="18"/>
      <c r="X16484" s="18"/>
      <c r="Y16484" s="18"/>
    </row>
    <row r="16485" spans="23:25" x14ac:dyDescent="0.25">
      <c r="W16485" s="18"/>
      <c r="X16485" s="18"/>
      <c r="Y16485" s="18"/>
    </row>
    <row r="16486" spans="23:25" x14ac:dyDescent="0.25">
      <c r="W16486" s="18"/>
      <c r="X16486" s="18"/>
      <c r="Y16486" s="18"/>
    </row>
    <row r="16487" spans="23:25" x14ac:dyDescent="0.25">
      <c r="W16487" s="18"/>
      <c r="X16487" s="18"/>
      <c r="Y16487" s="18"/>
    </row>
    <row r="16488" spans="23:25" x14ac:dyDescent="0.25">
      <c r="W16488" s="18"/>
      <c r="X16488" s="18"/>
      <c r="Y16488" s="18"/>
    </row>
    <row r="16489" spans="23:25" x14ac:dyDescent="0.25">
      <c r="W16489" s="18"/>
      <c r="X16489" s="18"/>
      <c r="Y16489" s="18"/>
    </row>
    <row r="16490" spans="23:25" x14ac:dyDescent="0.25">
      <c r="W16490" s="18"/>
      <c r="X16490" s="18"/>
      <c r="Y16490" s="18"/>
    </row>
    <row r="16491" spans="23:25" x14ac:dyDescent="0.25">
      <c r="W16491" s="18"/>
      <c r="X16491" s="18"/>
      <c r="Y16491" s="18"/>
    </row>
    <row r="16492" spans="23:25" x14ac:dyDescent="0.25">
      <c r="W16492" s="18"/>
      <c r="X16492" s="18"/>
      <c r="Y16492" s="18"/>
    </row>
    <row r="16493" spans="23:25" x14ac:dyDescent="0.25">
      <c r="W16493" s="18"/>
      <c r="X16493" s="18"/>
      <c r="Y16493" s="18"/>
    </row>
    <row r="16494" spans="23:25" x14ac:dyDescent="0.25">
      <c r="W16494" s="18"/>
      <c r="X16494" s="18"/>
      <c r="Y16494" s="18"/>
    </row>
    <row r="16495" spans="23:25" x14ac:dyDescent="0.25">
      <c r="W16495" s="18"/>
      <c r="X16495" s="18"/>
      <c r="Y16495" s="18"/>
    </row>
    <row r="16496" spans="23:25" x14ac:dyDescent="0.25">
      <c r="W16496" s="18"/>
      <c r="X16496" s="18"/>
      <c r="Y16496" s="18"/>
    </row>
    <row r="16497" spans="23:25" x14ac:dyDescent="0.25">
      <c r="W16497" s="18"/>
      <c r="X16497" s="18"/>
      <c r="Y16497" s="18"/>
    </row>
    <row r="16498" spans="23:25" x14ac:dyDescent="0.25">
      <c r="W16498" s="18"/>
      <c r="X16498" s="18"/>
      <c r="Y16498" s="18"/>
    </row>
    <row r="16499" spans="23:25" x14ac:dyDescent="0.25">
      <c r="W16499" s="18"/>
      <c r="X16499" s="18"/>
      <c r="Y16499" s="18"/>
    </row>
    <row r="16500" spans="23:25" x14ac:dyDescent="0.25">
      <c r="W16500" s="18"/>
      <c r="X16500" s="18"/>
      <c r="Y16500" s="18"/>
    </row>
    <row r="16501" spans="23:25" x14ac:dyDescent="0.25">
      <c r="W16501" s="18"/>
      <c r="X16501" s="18"/>
      <c r="Y16501" s="18"/>
    </row>
    <row r="16502" spans="23:25" x14ac:dyDescent="0.25">
      <c r="W16502" s="18"/>
      <c r="X16502" s="18"/>
      <c r="Y16502" s="18"/>
    </row>
    <row r="16503" spans="23:25" x14ac:dyDescent="0.25">
      <c r="W16503" s="18"/>
      <c r="X16503" s="18"/>
      <c r="Y16503" s="18"/>
    </row>
    <row r="16504" spans="23:25" x14ac:dyDescent="0.25">
      <c r="W16504" s="18"/>
      <c r="X16504" s="18"/>
      <c r="Y16504" s="18"/>
    </row>
    <row r="16505" spans="23:25" x14ac:dyDescent="0.25">
      <c r="W16505" s="18"/>
      <c r="X16505" s="18"/>
      <c r="Y16505" s="18"/>
    </row>
    <row r="16506" spans="23:25" x14ac:dyDescent="0.25">
      <c r="W16506" s="18"/>
      <c r="X16506" s="18"/>
      <c r="Y16506" s="18"/>
    </row>
    <row r="16507" spans="23:25" x14ac:dyDescent="0.25">
      <c r="W16507" s="18"/>
      <c r="X16507" s="18"/>
      <c r="Y16507" s="18"/>
    </row>
    <row r="16508" spans="23:25" x14ac:dyDescent="0.25">
      <c r="W16508" s="18"/>
      <c r="X16508" s="18"/>
      <c r="Y16508" s="18"/>
    </row>
    <row r="16509" spans="23:25" x14ac:dyDescent="0.25">
      <c r="W16509" s="18"/>
      <c r="X16509" s="18"/>
      <c r="Y16509" s="18"/>
    </row>
    <row r="16510" spans="23:25" x14ac:dyDescent="0.25">
      <c r="W16510" s="18"/>
      <c r="X16510" s="18"/>
      <c r="Y16510" s="18"/>
    </row>
    <row r="16511" spans="23:25" x14ac:dyDescent="0.25">
      <c r="W16511" s="18"/>
      <c r="X16511" s="18"/>
      <c r="Y16511" s="18"/>
    </row>
    <row r="16512" spans="23:25" x14ac:dyDescent="0.25">
      <c r="W16512" s="18"/>
      <c r="X16512" s="18"/>
      <c r="Y16512" s="18"/>
    </row>
    <row r="16513" spans="23:25" x14ac:dyDescent="0.25">
      <c r="W16513" s="18"/>
      <c r="X16513" s="18"/>
      <c r="Y16513" s="18"/>
    </row>
    <row r="16514" spans="23:25" x14ac:dyDescent="0.25">
      <c r="W16514" s="18"/>
      <c r="X16514" s="18"/>
      <c r="Y16514" s="18"/>
    </row>
    <row r="16515" spans="23:25" x14ac:dyDescent="0.25">
      <c r="W16515" s="18"/>
      <c r="X16515" s="18"/>
      <c r="Y16515" s="18"/>
    </row>
    <row r="16516" spans="23:25" x14ac:dyDescent="0.25">
      <c r="W16516" s="18"/>
      <c r="X16516" s="18"/>
      <c r="Y16516" s="18"/>
    </row>
    <row r="16517" spans="23:25" x14ac:dyDescent="0.25">
      <c r="W16517" s="18"/>
      <c r="X16517" s="18"/>
      <c r="Y16517" s="18"/>
    </row>
    <row r="16518" spans="23:25" x14ac:dyDescent="0.25">
      <c r="W16518" s="18"/>
      <c r="X16518" s="18"/>
      <c r="Y16518" s="18"/>
    </row>
    <row r="16519" spans="23:25" x14ac:dyDescent="0.25">
      <c r="W16519" s="18"/>
      <c r="X16519" s="18"/>
      <c r="Y16519" s="18"/>
    </row>
    <row r="16520" spans="23:25" x14ac:dyDescent="0.25">
      <c r="W16520" s="18"/>
      <c r="X16520" s="18"/>
      <c r="Y16520" s="18"/>
    </row>
    <row r="16521" spans="23:25" x14ac:dyDescent="0.25">
      <c r="W16521" s="18"/>
      <c r="X16521" s="18"/>
      <c r="Y16521" s="18"/>
    </row>
    <row r="16522" spans="23:25" x14ac:dyDescent="0.25">
      <c r="W16522" s="18"/>
      <c r="X16522" s="18"/>
      <c r="Y16522" s="18"/>
    </row>
    <row r="16523" spans="23:25" x14ac:dyDescent="0.25">
      <c r="W16523" s="18"/>
      <c r="X16523" s="18"/>
      <c r="Y16523" s="18"/>
    </row>
    <row r="16524" spans="23:25" x14ac:dyDescent="0.25">
      <c r="W16524" s="18"/>
      <c r="X16524" s="18"/>
      <c r="Y16524" s="18"/>
    </row>
    <row r="16525" spans="23:25" x14ac:dyDescent="0.25">
      <c r="W16525" s="18"/>
      <c r="X16525" s="18"/>
      <c r="Y16525" s="18"/>
    </row>
    <row r="16526" spans="23:25" x14ac:dyDescent="0.25">
      <c r="W16526" s="18"/>
      <c r="X16526" s="18"/>
      <c r="Y16526" s="18"/>
    </row>
    <row r="16527" spans="23:25" x14ac:dyDescent="0.25">
      <c r="W16527" s="18"/>
      <c r="X16527" s="18"/>
      <c r="Y16527" s="18"/>
    </row>
    <row r="16528" spans="23:25" x14ac:dyDescent="0.25">
      <c r="W16528" s="18"/>
      <c r="X16528" s="18"/>
      <c r="Y16528" s="18"/>
    </row>
    <row r="16529" spans="23:25" x14ac:dyDescent="0.25">
      <c r="W16529" s="18"/>
      <c r="X16529" s="18"/>
      <c r="Y16529" s="18"/>
    </row>
    <row r="16530" spans="23:25" x14ac:dyDescent="0.25">
      <c r="W16530" s="18"/>
      <c r="X16530" s="18"/>
      <c r="Y16530" s="18"/>
    </row>
    <row r="16531" spans="23:25" x14ac:dyDescent="0.25">
      <c r="W16531" s="18"/>
      <c r="X16531" s="18"/>
      <c r="Y16531" s="18"/>
    </row>
    <row r="16532" spans="23:25" x14ac:dyDescent="0.25">
      <c r="W16532" s="18"/>
      <c r="X16532" s="18"/>
      <c r="Y16532" s="18"/>
    </row>
    <row r="16533" spans="23:25" x14ac:dyDescent="0.25">
      <c r="W16533" s="18"/>
      <c r="X16533" s="18"/>
      <c r="Y16533" s="18"/>
    </row>
    <row r="16534" spans="23:25" x14ac:dyDescent="0.25">
      <c r="W16534" s="18"/>
      <c r="X16534" s="18"/>
      <c r="Y16534" s="18"/>
    </row>
    <row r="16535" spans="23:25" x14ac:dyDescent="0.25">
      <c r="W16535" s="18"/>
      <c r="X16535" s="18"/>
      <c r="Y16535" s="18"/>
    </row>
    <row r="16536" spans="23:25" x14ac:dyDescent="0.25">
      <c r="W16536" s="18"/>
      <c r="X16536" s="18"/>
      <c r="Y16536" s="18"/>
    </row>
    <row r="16537" spans="23:25" x14ac:dyDescent="0.25">
      <c r="W16537" s="18"/>
      <c r="X16537" s="18"/>
      <c r="Y16537" s="18"/>
    </row>
    <row r="16538" spans="23:25" x14ac:dyDescent="0.25">
      <c r="W16538" s="18"/>
      <c r="X16538" s="18"/>
      <c r="Y16538" s="18"/>
    </row>
    <row r="16539" spans="23:25" x14ac:dyDescent="0.25">
      <c r="W16539" s="18"/>
      <c r="X16539" s="18"/>
      <c r="Y16539" s="18"/>
    </row>
    <row r="16540" spans="23:25" x14ac:dyDescent="0.25">
      <c r="W16540" s="18"/>
      <c r="X16540" s="18"/>
      <c r="Y16540" s="18"/>
    </row>
    <row r="16541" spans="23:25" x14ac:dyDescent="0.25">
      <c r="W16541" s="18"/>
      <c r="X16541" s="18"/>
      <c r="Y16541" s="18"/>
    </row>
    <row r="16542" spans="23:25" x14ac:dyDescent="0.25">
      <c r="W16542" s="18"/>
      <c r="X16542" s="18"/>
      <c r="Y16542" s="18"/>
    </row>
    <row r="16543" spans="23:25" x14ac:dyDescent="0.25">
      <c r="W16543" s="18"/>
      <c r="X16543" s="18"/>
      <c r="Y16543" s="18"/>
    </row>
    <row r="16544" spans="23:25" x14ac:dyDescent="0.25">
      <c r="W16544" s="18"/>
      <c r="X16544" s="18"/>
      <c r="Y16544" s="18"/>
    </row>
    <row r="16545" spans="23:25" x14ac:dyDescent="0.25">
      <c r="W16545" s="18"/>
      <c r="X16545" s="18"/>
      <c r="Y16545" s="18"/>
    </row>
    <row r="16546" spans="23:25" x14ac:dyDescent="0.25">
      <c r="W16546" s="18"/>
      <c r="X16546" s="18"/>
      <c r="Y16546" s="18"/>
    </row>
    <row r="16547" spans="23:25" x14ac:dyDescent="0.25">
      <c r="W16547" s="18"/>
      <c r="X16547" s="18"/>
      <c r="Y16547" s="18"/>
    </row>
    <row r="16548" spans="23:25" x14ac:dyDescent="0.25">
      <c r="W16548" s="18"/>
      <c r="X16548" s="18"/>
      <c r="Y16548" s="18"/>
    </row>
    <row r="16549" spans="23:25" x14ac:dyDescent="0.25">
      <c r="W16549" s="18"/>
      <c r="X16549" s="18"/>
      <c r="Y16549" s="18"/>
    </row>
    <row r="16550" spans="23:25" x14ac:dyDescent="0.25">
      <c r="W16550" s="18"/>
      <c r="X16550" s="18"/>
      <c r="Y16550" s="18"/>
    </row>
    <row r="16551" spans="23:25" x14ac:dyDescent="0.25">
      <c r="W16551" s="18"/>
      <c r="X16551" s="18"/>
      <c r="Y16551" s="18"/>
    </row>
    <row r="16552" spans="23:25" x14ac:dyDescent="0.25">
      <c r="W16552" s="18"/>
      <c r="X16552" s="18"/>
      <c r="Y16552" s="18"/>
    </row>
    <row r="16553" spans="23:25" x14ac:dyDescent="0.25">
      <c r="W16553" s="18"/>
      <c r="X16553" s="18"/>
      <c r="Y16553" s="18"/>
    </row>
    <row r="16554" spans="23:25" x14ac:dyDescent="0.25">
      <c r="W16554" s="18"/>
      <c r="X16554" s="18"/>
      <c r="Y16554" s="18"/>
    </row>
    <row r="16555" spans="23:25" x14ac:dyDescent="0.25">
      <c r="W16555" s="18"/>
      <c r="X16555" s="18"/>
      <c r="Y16555" s="18"/>
    </row>
    <row r="16556" spans="23:25" x14ac:dyDescent="0.25">
      <c r="W16556" s="18"/>
      <c r="X16556" s="18"/>
      <c r="Y16556" s="18"/>
    </row>
    <row r="16557" spans="23:25" x14ac:dyDescent="0.25">
      <c r="W16557" s="18"/>
      <c r="X16557" s="18"/>
      <c r="Y16557" s="18"/>
    </row>
    <row r="16558" spans="23:25" x14ac:dyDescent="0.25">
      <c r="W16558" s="18"/>
      <c r="X16558" s="18"/>
      <c r="Y16558" s="18"/>
    </row>
    <row r="16559" spans="23:25" x14ac:dyDescent="0.25">
      <c r="W16559" s="18"/>
      <c r="X16559" s="18"/>
      <c r="Y16559" s="18"/>
    </row>
    <row r="16560" spans="23:25" x14ac:dyDescent="0.25">
      <c r="W16560" s="18"/>
      <c r="X16560" s="18"/>
      <c r="Y16560" s="18"/>
    </row>
    <row r="16561" spans="23:25" x14ac:dyDescent="0.25">
      <c r="W16561" s="18"/>
      <c r="X16561" s="18"/>
      <c r="Y16561" s="18"/>
    </row>
    <row r="16562" spans="23:25" x14ac:dyDescent="0.25">
      <c r="W16562" s="18"/>
      <c r="X16562" s="18"/>
      <c r="Y16562" s="18"/>
    </row>
    <row r="16563" spans="23:25" x14ac:dyDescent="0.25">
      <c r="W16563" s="18"/>
      <c r="X16563" s="18"/>
      <c r="Y16563" s="18"/>
    </row>
    <row r="16564" spans="23:25" x14ac:dyDescent="0.25">
      <c r="W16564" s="18"/>
      <c r="X16564" s="18"/>
      <c r="Y16564" s="18"/>
    </row>
    <row r="16565" spans="23:25" x14ac:dyDescent="0.25">
      <c r="W16565" s="18"/>
      <c r="X16565" s="18"/>
      <c r="Y16565" s="18"/>
    </row>
    <row r="16566" spans="23:25" x14ac:dyDescent="0.25">
      <c r="W16566" s="18"/>
      <c r="X16566" s="18"/>
      <c r="Y16566" s="18"/>
    </row>
    <row r="16567" spans="23:25" x14ac:dyDescent="0.25">
      <c r="W16567" s="18"/>
      <c r="X16567" s="18"/>
      <c r="Y16567" s="18"/>
    </row>
    <row r="16568" spans="23:25" x14ac:dyDescent="0.25">
      <c r="W16568" s="18"/>
      <c r="X16568" s="18"/>
      <c r="Y16568" s="18"/>
    </row>
    <row r="16569" spans="23:25" x14ac:dyDescent="0.25">
      <c r="W16569" s="18"/>
      <c r="X16569" s="18"/>
      <c r="Y16569" s="18"/>
    </row>
    <row r="16570" spans="23:25" x14ac:dyDescent="0.25">
      <c r="W16570" s="18"/>
      <c r="X16570" s="18"/>
      <c r="Y16570" s="18"/>
    </row>
    <row r="16571" spans="23:25" x14ac:dyDescent="0.25">
      <c r="W16571" s="18"/>
      <c r="X16571" s="18"/>
      <c r="Y16571" s="18"/>
    </row>
    <row r="16572" spans="23:25" x14ac:dyDescent="0.25">
      <c r="W16572" s="18"/>
      <c r="X16572" s="18"/>
      <c r="Y16572" s="18"/>
    </row>
    <row r="16573" spans="23:25" x14ac:dyDescent="0.25">
      <c r="W16573" s="18"/>
      <c r="X16573" s="18"/>
      <c r="Y16573" s="18"/>
    </row>
    <row r="16574" spans="23:25" x14ac:dyDescent="0.25">
      <c r="W16574" s="18"/>
      <c r="X16574" s="18"/>
      <c r="Y16574" s="18"/>
    </row>
    <row r="16575" spans="23:25" x14ac:dyDescent="0.25">
      <c r="W16575" s="18"/>
      <c r="X16575" s="18"/>
      <c r="Y16575" s="18"/>
    </row>
    <row r="16576" spans="23:25" x14ac:dyDescent="0.25">
      <c r="W16576" s="18"/>
      <c r="X16576" s="18"/>
      <c r="Y16576" s="18"/>
    </row>
    <row r="16577" spans="23:25" x14ac:dyDescent="0.25">
      <c r="W16577" s="18"/>
      <c r="X16577" s="18"/>
      <c r="Y16577" s="18"/>
    </row>
    <row r="16578" spans="23:25" x14ac:dyDescent="0.25">
      <c r="W16578" s="18"/>
      <c r="X16578" s="18"/>
      <c r="Y16578" s="18"/>
    </row>
    <row r="16579" spans="23:25" x14ac:dyDescent="0.25">
      <c r="W16579" s="18"/>
      <c r="X16579" s="18"/>
      <c r="Y16579" s="18"/>
    </row>
    <row r="16580" spans="23:25" x14ac:dyDescent="0.25">
      <c r="W16580" s="18"/>
      <c r="X16580" s="18"/>
      <c r="Y16580" s="18"/>
    </row>
    <row r="16581" spans="23:25" x14ac:dyDescent="0.25">
      <c r="W16581" s="18"/>
      <c r="X16581" s="18"/>
      <c r="Y16581" s="18"/>
    </row>
    <row r="16582" spans="23:25" x14ac:dyDescent="0.25">
      <c r="W16582" s="18"/>
      <c r="X16582" s="18"/>
      <c r="Y16582" s="18"/>
    </row>
    <row r="16583" spans="23:25" x14ac:dyDescent="0.25">
      <c r="W16583" s="18"/>
      <c r="X16583" s="18"/>
      <c r="Y16583" s="18"/>
    </row>
    <row r="16584" spans="23:25" x14ac:dyDescent="0.25">
      <c r="W16584" s="18"/>
      <c r="X16584" s="18"/>
      <c r="Y16584" s="18"/>
    </row>
    <row r="16585" spans="23:25" x14ac:dyDescent="0.25">
      <c r="W16585" s="18"/>
      <c r="X16585" s="18"/>
      <c r="Y16585" s="18"/>
    </row>
    <row r="16586" spans="23:25" x14ac:dyDescent="0.25">
      <c r="W16586" s="18"/>
      <c r="X16586" s="18"/>
      <c r="Y16586" s="18"/>
    </row>
    <row r="16587" spans="23:25" x14ac:dyDescent="0.25">
      <c r="W16587" s="18"/>
      <c r="X16587" s="18"/>
      <c r="Y16587" s="18"/>
    </row>
    <row r="16588" spans="23:25" x14ac:dyDescent="0.25">
      <c r="W16588" s="18"/>
      <c r="X16588" s="18"/>
      <c r="Y16588" s="18"/>
    </row>
    <row r="16589" spans="23:25" x14ac:dyDescent="0.25">
      <c r="W16589" s="18"/>
      <c r="X16589" s="18"/>
      <c r="Y16589" s="18"/>
    </row>
    <row r="16590" spans="23:25" x14ac:dyDescent="0.25">
      <c r="W16590" s="18"/>
      <c r="X16590" s="18"/>
      <c r="Y16590" s="18"/>
    </row>
    <row r="16591" spans="23:25" x14ac:dyDescent="0.25">
      <c r="W16591" s="18"/>
      <c r="X16591" s="18"/>
      <c r="Y16591" s="18"/>
    </row>
    <row r="16592" spans="23:25" x14ac:dyDescent="0.25">
      <c r="W16592" s="18"/>
      <c r="X16592" s="18"/>
      <c r="Y16592" s="18"/>
    </row>
    <row r="16593" spans="23:25" x14ac:dyDescent="0.25">
      <c r="W16593" s="18"/>
      <c r="X16593" s="18"/>
      <c r="Y16593" s="18"/>
    </row>
    <row r="16594" spans="23:25" x14ac:dyDescent="0.25">
      <c r="W16594" s="18"/>
      <c r="X16594" s="18"/>
      <c r="Y16594" s="18"/>
    </row>
    <row r="16595" spans="23:25" x14ac:dyDescent="0.25">
      <c r="W16595" s="18"/>
      <c r="X16595" s="18"/>
      <c r="Y16595" s="18"/>
    </row>
    <row r="16596" spans="23:25" x14ac:dyDescent="0.25">
      <c r="W16596" s="18"/>
      <c r="X16596" s="18"/>
      <c r="Y16596" s="18"/>
    </row>
    <row r="16597" spans="23:25" x14ac:dyDescent="0.25">
      <c r="W16597" s="18"/>
      <c r="X16597" s="18"/>
      <c r="Y16597" s="18"/>
    </row>
    <row r="16598" spans="23:25" x14ac:dyDescent="0.25">
      <c r="W16598" s="18"/>
      <c r="X16598" s="18"/>
      <c r="Y16598" s="18"/>
    </row>
    <row r="16599" spans="23:25" x14ac:dyDescent="0.25">
      <c r="W16599" s="18"/>
      <c r="X16599" s="18"/>
      <c r="Y16599" s="18"/>
    </row>
    <row r="16600" spans="23:25" x14ac:dyDescent="0.25">
      <c r="W16600" s="18"/>
      <c r="X16600" s="18"/>
      <c r="Y16600" s="18"/>
    </row>
    <row r="16601" spans="23:25" x14ac:dyDescent="0.25">
      <c r="W16601" s="18"/>
      <c r="X16601" s="18"/>
      <c r="Y16601" s="18"/>
    </row>
    <row r="16602" spans="23:25" x14ac:dyDescent="0.25">
      <c r="W16602" s="18"/>
      <c r="X16602" s="18"/>
      <c r="Y16602" s="18"/>
    </row>
    <row r="16603" spans="23:25" x14ac:dyDescent="0.25">
      <c r="W16603" s="18"/>
      <c r="X16603" s="18"/>
      <c r="Y16603" s="18"/>
    </row>
    <row r="16604" spans="23:25" x14ac:dyDescent="0.25">
      <c r="W16604" s="18"/>
      <c r="X16604" s="18"/>
      <c r="Y16604" s="18"/>
    </row>
    <row r="16605" spans="23:25" x14ac:dyDescent="0.25">
      <c r="W16605" s="18"/>
      <c r="X16605" s="18"/>
      <c r="Y16605" s="18"/>
    </row>
    <row r="16606" spans="23:25" x14ac:dyDescent="0.25">
      <c r="W16606" s="18"/>
      <c r="X16606" s="18"/>
      <c r="Y16606" s="18"/>
    </row>
    <row r="16607" spans="23:25" x14ac:dyDescent="0.25">
      <c r="W16607" s="18"/>
      <c r="X16607" s="18"/>
      <c r="Y16607" s="18"/>
    </row>
    <row r="16608" spans="23:25" x14ac:dyDescent="0.25">
      <c r="W16608" s="18"/>
      <c r="X16608" s="18"/>
      <c r="Y16608" s="18"/>
    </row>
    <row r="16609" spans="23:25" x14ac:dyDescent="0.25">
      <c r="W16609" s="18"/>
      <c r="X16609" s="18"/>
      <c r="Y16609" s="18"/>
    </row>
    <row r="16610" spans="23:25" x14ac:dyDescent="0.25">
      <c r="W16610" s="18"/>
      <c r="X16610" s="18"/>
      <c r="Y16610" s="18"/>
    </row>
    <row r="16611" spans="23:25" x14ac:dyDescent="0.25">
      <c r="W16611" s="18"/>
      <c r="X16611" s="18"/>
      <c r="Y16611" s="18"/>
    </row>
    <row r="16612" spans="23:25" x14ac:dyDescent="0.25">
      <c r="W16612" s="18"/>
      <c r="X16612" s="18"/>
      <c r="Y16612" s="18"/>
    </row>
    <row r="16613" spans="23:25" x14ac:dyDescent="0.25">
      <c r="W16613" s="18"/>
      <c r="X16613" s="18"/>
      <c r="Y16613" s="18"/>
    </row>
    <row r="16614" spans="23:25" x14ac:dyDescent="0.25">
      <c r="W16614" s="18"/>
      <c r="X16614" s="18"/>
      <c r="Y16614" s="18"/>
    </row>
    <row r="16615" spans="23:25" x14ac:dyDescent="0.25">
      <c r="W16615" s="18"/>
      <c r="X16615" s="18"/>
      <c r="Y16615" s="18"/>
    </row>
    <row r="16616" spans="23:25" x14ac:dyDescent="0.25">
      <c r="W16616" s="18"/>
      <c r="X16616" s="18"/>
      <c r="Y16616" s="18"/>
    </row>
    <row r="16617" spans="23:25" x14ac:dyDescent="0.25">
      <c r="W16617" s="18"/>
      <c r="X16617" s="18"/>
      <c r="Y16617" s="18"/>
    </row>
    <row r="16618" spans="23:25" x14ac:dyDescent="0.25">
      <c r="W16618" s="18"/>
      <c r="X16618" s="18"/>
      <c r="Y16618" s="18"/>
    </row>
    <row r="16619" spans="23:25" x14ac:dyDescent="0.25">
      <c r="W16619" s="18"/>
      <c r="X16619" s="18"/>
      <c r="Y16619" s="18"/>
    </row>
    <row r="16620" spans="23:25" x14ac:dyDescent="0.25">
      <c r="W16620" s="18"/>
      <c r="X16620" s="18"/>
      <c r="Y16620" s="18"/>
    </row>
    <row r="16621" spans="23:25" x14ac:dyDescent="0.25">
      <c r="W16621" s="18"/>
      <c r="X16621" s="18"/>
      <c r="Y16621" s="18"/>
    </row>
    <row r="16622" spans="23:25" x14ac:dyDescent="0.25">
      <c r="W16622" s="18"/>
      <c r="X16622" s="18"/>
      <c r="Y16622" s="18"/>
    </row>
    <row r="16623" spans="23:25" x14ac:dyDescent="0.25">
      <c r="W16623" s="18"/>
      <c r="X16623" s="18"/>
      <c r="Y16623" s="18"/>
    </row>
    <row r="16624" spans="23:25" x14ac:dyDescent="0.25">
      <c r="W16624" s="18"/>
      <c r="X16624" s="18"/>
      <c r="Y16624" s="18"/>
    </row>
    <row r="16625" spans="23:25" x14ac:dyDescent="0.25">
      <c r="W16625" s="18"/>
      <c r="X16625" s="18"/>
      <c r="Y16625" s="18"/>
    </row>
    <row r="16626" spans="23:25" x14ac:dyDescent="0.25">
      <c r="W16626" s="18"/>
      <c r="X16626" s="18"/>
      <c r="Y16626" s="18"/>
    </row>
    <row r="16627" spans="23:25" x14ac:dyDescent="0.25">
      <c r="W16627" s="18"/>
      <c r="X16627" s="18"/>
      <c r="Y16627" s="18"/>
    </row>
    <row r="16628" spans="23:25" x14ac:dyDescent="0.25">
      <c r="W16628" s="18"/>
      <c r="X16628" s="18"/>
      <c r="Y16628" s="18"/>
    </row>
    <row r="16629" spans="23:25" x14ac:dyDescent="0.25">
      <c r="W16629" s="18"/>
      <c r="X16629" s="18"/>
      <c r="Y16629" s="18"/>
    </row>
    <row r="16630" spans="23:25" x14ac:dyDescent="0.25">
      <c r="W16630" s="18"/>
      <c r="X16630" s="18"/>
      <c r="Y16630" s="18"/>
    </row>
    <row r="16631" spans="23:25" x14ac:dyDescent="0.25">
      <c r="W16631" s="18"/>
      <c r="X16631" s="18"/>
      <c r="Y16631" s="18"/>
    </row>
    <row r="16632" spans="23:25" x14ac:dyDescent="0.25">
      <c r="W16632" s="18"/>
      <c r="X16632" s="18"/>
      <c r="Y16632" s="18"/>
    </row>
    <row r="16633" spans="23:25" x14ac:dyDescent="0.25">
      <c r="W16633" s="18"/>
      <c r="X16633" s="18"/>
      <c r="Y16633" s="18"/>
    </row>
    <row r="16634" spans="23:25" x14ac:dyDescent="0.25">
      <c r="W16634" s="18"/>
      <c r="X16634" s="18"/>
      <c r="Y16634" s="18"/>
    </row>
    <row r="16635" spans="23:25" x14ac:dyDescent="0.25">
      <c r="W16635" s="18"/>
      <c r="X16635" s="18"/>
      <c r="Y16635" s="18"/>
    </row>
    <row r="16636" spans="23:25" x14ac:dyDescent="0.25">
      <c r="W16636" s="18"/>
      <c r="X16636" s="18"/>
      <c r="Y16636" s="18"/>
    </row>
    <row r="16637" spans="23:25" x14ac:dyDescent="0.25">
      <c r="W16637" s="18"/>
      <c r="X16637" s="18"/>
      <c r="Y16637" s="18"/>
    </row>
    <row r="16638" spans="23:25" x14ac:dyDescent="0.25">
      <c r="W16638" s="18"/>
      <c r="X16638" s="18"/>
      <c r="Y16638" s="18"/>
    </row>
    <row r="16639" spans="23:25" x14ac:dyDescent="0.25">
      <c r="W16639" s="18"/>
      <c r="X16639" s="18"/>
      <c r="Y16639" s="18"/>
    </row>
    <row r="16640" spans="23:25" x14ac:dyDescent="0.25">
      <c r="W16640" s="18"/>
      <c r="X16640" s="18"/>
      <c r="Y16640" s="18"/>
    </row>
    <row r="16641" spans="23:25" x14ac:dyDescent="0.25">
      <c r="W16641" s="18"/>
      <c r="X16641" s="18"/>
      <c r="Y16641" s="18"/>
    </row>
    <row r="16642" spans="23:25" x14ac:dyDescent="0.25">
      <c r="W16642" s="18"/>
      <c r="X16642" s="18"/>
      <c r="Y16642" s="18"/>
    </row>
    <row r="16643" spans="23:25" x14ac:dyDescent="0.25">
      <c r="W16643" s="18"/>
      <c r="X16643" s="18"/>
      <c r="Y16643" s="18"/>
    </row>
    <row r="16644" spans="23:25" x14ac:dyDescent="0.25">
      <c r="W16644" s="18"/>
      <c r="X16644" s="18"/>
      <c r="Y16644" s="18"/>
    </row>
    <row r="16645" spans="23:25" x14ac:dyDescent="0.25">
      <c r="W16645" s="18"/>
      <c r="X16645" s="18"/>
      <c r="Y16645" s="18"/>
    </row>
    <row r="16646" spans="23:25" x14ac:dyDescent="0.25">
      <c r="W16646" s="18"/>
      <c r="X16646" s="18"/>
      <c r="Y16646" s="18"/>
    </row>
    <row r="16647" spans="23:25" x14ac:dyDescent="0.25">
      <c r="W16647" s="18"/>
      <c r="X16647" s="18"/>
      <c r="Y16647" s="18"/>
    </row>
    <row r="16648" spans="23:25" x14ac:dyDescent="0.25">
      <c r="W16648" s="18"/>
      <c r="X16648" s="18"/>
      <c r="Y16648" s="18"/>
    </row>
    <row r="16649" spans="23:25" x14ac:dyDescent="0.25">
      <c r="W16649" s="18"/>
      <c r="X16649" s="18"/>
      <c r="Y16649" s="18"/>
    </row>
    <row r="16650" spans="23:25" x14ac:dyDescent="0.25">
      <c r="W16650" s="18"/>
      <c r="X16650" s="18"/>
      <c r="Y16650" s="18"/>
    </row>
    <row r="16651" spans="23:25" x14ac:dyDescent="0.25">
      <c r="W16651" s="18"/>
      <c r="X16651" s="18"/>
      <c r="Y16651" s="18"/>
    </row>
    <row r="16652" spans="23:25" x14ac:dyDescent="0.25">
      <c r="W16652" s="18"/>
      <c r="X16652" s="18"/>
      <c r="Y16652" s="18"/>
    </row>
    <row r="16653" spans="23:25" x14ac:dyDescent="0.25">
      <c r="W16653" s="18"/>
      <c r="X16653" s="18"/>
      <c r="Y16653" s="18"/>
    </row>
    <row r="16654" spans="23:25" x14ac:dyDescent="0.25">
      <c r="W16654" s="18"/>
      <c r="X16654" s="18"/>
      <c r="Y16654" s="18"/>
    </row>
    <row r="16655" spans="23:25" x14ac:dyDescent="0.25">
      <c r="W16655" s="18"/>
      <c r="X16655" s="18"/>
      <c r="Y16655" s="18"/>
    </row>
    <row r="16656" spans="23:25" x14ac:dyDescent="0.25">
      <c r="W16656" s="18"/>
      <c r="X16656" s="18"/>
      <c r="Y16656" s="18"/>
    </row>
    <row r="16657" spans="23:25" x14ac:dyDescent="0.25">
      <c r="W16657" s="18"/>
      <c r="X16657" s="18"/>
      <c r="Y16657" s="18"/>
    </row>
    <row r="16658" spans="23:25" x14ac:dyDescent="0.25">
      <c r="W16658" s="18"/>
      <c r="X16658" s="18"/>
      <c r="Y16658" s="18"/>
    </row>
    <row r="16659" spans="23:25" x14ac:dyDescent="0.25">
      <c r="W16659" s="18"/>
      <c r="X16659" s="18"/>
      <c r="Y16659" s="18"/>
    </row>
    <row r="16660" spans="23:25" x14ac:dyDescent="0.25">
      <c r="W16660" s="18"/>
      <c r="X16660" s="18"/>
      <c r="Y16660" s="18"/>
    </row>
    <row r="16661" spans="23:25" x14ac:dyDescent="0.25">
      <c r="W16661" s="18"/>
      <c r="X16661" s="18"/>
      <c r="Y16661" s="18"/>
    </row>
    <row r="16662" spans="23:25" x14ac:dyDescent="0.25">
      <c r="W16662" s="18"/>
      <c r="X16662" s="18"/>
      <c r="Y16662" s="18"/>
    </row>
    <row r="16663" spans="23:25" x14ac:dyDescent="0.25">
      <c r="W16663" s="18"/>
      <c r="X16663" s="18"/>
      <c r="Y16663" s="18"/>
    </row>
    <row r="16664" spans="23:25" x14ac:dyDescent="0.25">
      <c r="W16664" s="18"/>
      <c r="X16664" s="18"/>
      <c r="Y16664" s="18"/>
    </row>
    <row r="16665" spans="23:25" x14ac:dyDescent="0.25">
      <c r="W16665" s="18"/>
      <c r="X16665" s="18"/>
      <c r="Y16665" s="18"/>
    </row>
    <row r="16666" spans="23:25" x14ac:dyDescent="0.25">
      <c r="W16666" s="18"/>
      <c r="X16666" s="18"/>
      <c r="Y16666" s="18"/>
    </row>
    <row r="16667" spans="23:25" x14ac:dyDescent="0.25">
      <c r="W16667" s="18"/>
      <c r="X16667" s="18"/>
      <c r="Y16667" s="18"/>
    </row>
    <row r="16668" spans="23:25" x14ac:dyDescent="0.25">
      <c r="W16668" s="18"/>
      <c r="X16668" s="18"/>
      <c r="Y16668" s="18"/>
    </row>
    <row r="16669" spans="23:25" x14ac:dyDescent="0.25">
      <c r="W16669" s="18"/>
      <c r="X16669" s="18"/>
      <c r="Y16669" s="18"/>
    </row>
    <row r="16670" spans="23:25" x14ac:dyDescent="0.25">
      <c r="W16670" s="18"/>
      <c r="X16670" s="18"/>
      <c r="Y16670" s="18"/>
    </row>
    <row r="16671" spans="23:25" x14ac:dyDescent="0.25">
      <c r="W16671" s="18"/>
      <c r="X16671" s="18"/>
      <c r="Y16671" s="18"/>
    </row>
    <row r="16672" spans="23:25" x14ac:dyDescent="0.25">
      <c r="W16672" s="18"/>
      <c r="X16672" s="18"/>
      <c r="Y16672" s="18"/>
    </row>
    <row r="16673" spans="23:25" x14ac:dyDescent="0.25">
      <c r="W16673" s="18"/>
      <c r="X16673" s="18"/>
      <c r="Y16673" s="18"/>
    </row>
    <row r="16674" spans="23:25" x14ac:dyDescent="0.25">
      <c r="W16674" s="18"/>
      <c r="X16674" s="18"/>
      <c r="Y16674" s="18"/>
    </row>
    <row r="16675" spans="23:25" x14ac:dyDescent="0.25">
      <c r="W16675" s="18"/>
      <c r="X16675" s="18"/>
      <c r="Y16675" s="18"/>
    </row>
    <row r="16676" spans="23:25" x14ac:dyDescent="0.25">
      <c r="W16676" s="18"/>
      <c r="X16676" s="18"/>
      <c r="Y16676" s="18"/>
    </row>
    <row r="16677" spans="23:25" x14ac:dyDescent="0.25">
      <c r="W16677" s="18"/>
      <c r="X16677" s="18"/>
      <c r="Y16677" s="18"/>
    </row>
    <row r="16678" spans="23:25" x14ac:dyDescent="0.25">
      <c r="W16678" s="18"/>
      <c r="X16678" s="18"/>
      <c r="Y16678" s="18"/>
    </row>
    <row r="16679" spans="23:25" x14ac:dyDescent="0.25">
      <c r="W16679" s="18"/>
      <c r="X16679" s="18"/>
      <c r="Y16679" s="18"/>
    </row>
    <row r="16680" spans="23:25" x14ac:dyDescent="0.25">
      <c r="W16680" s="18"/>
      <c r="X16680" s="18"/>
      <c r="Y16680" s="18"/>
    </row>
    <row r="16681" spans="23:25" x14ac:dyDescent="0.25">
      <c r="W16681" s="18"/>
      <c r="X16681" s="18"/>
      <c r="Y16681" s="18"/>
    </row>
    <row r="16682" spans="23:25" x14ac:dyDescent="0.25">
      <c r="W16682" s="18"/>
      <c r="X16682" s="18"/>
      <c r="Y16682" s="18"/>
    </row>
    <row r="16683" spans="23:25" x14ac:dyDescent="0.25">
      <c r="W16683" s="18"/>
      <c r="X16683" s="18"/>
      <c r="Y16683" s="18"/>
    </row>
    <row r="16684" spans="23:25" x14ac:dyDescent="0.25">
      <c r="W16684" s="18"/>
      <c r="X16684" s="18"/>
      <c r="Y16684" s="18"/>
    </row>
    <row r="16685" spans="23:25" x14ac:dyDescent="0.25">
      <c r="W16685" s="18"/>
      <c r="X16685" s="18"/>
      <c r="Y16685" s="18"/>
    </row>
    <row r="16686" spans="23:25" x14ac:dyDescent="0.25">
      <c r="W16686" s="18"/>
      <c r="X16686" s="18"/>
      <c r="Y16686" s="18"/>
    </row>
    <row r="16687" spans="23:25" x14ac:dyDescent="0.25">
      <c r="W16687" s="18"/>
      <c r="X16687" s="18"/>
      <c r="Y16687" s="18"/>
    </row>
    <row r="16688" spans="23:25" x14ac:dyDescent="0.25">
      <c r="W16688" s="18"/>
      <c r="X16688" s="18"/>
      <c r="Y16688" s="18"/>
    </row>
    <row r="16689" spans="23:25" x14ac:dyDescent="0.25">
      <c r="W16689" s="18"/>
      <c r="X16689" s="18"/>
      <c r="Y16689" s="18"/>
    </row>
    <row r="16690" spans="23:25" x14ac:dyDescent="0.25">
      <c r="W16690" s="18"/>
      <c r="X16690" s="18"/>
      <c r="Y16690" s="18"/>
    </row>
    <row r="16691" spans="23:25" x14ac:dyDescent="0.25">
      <c r="W16691" s="18"/>
      <c r="X16691" s="18"/>
      <c r="Y16691" s="18"/>
    </row>
    <row r="16692" spans="23:25" x14ac:dyDescent="0.25">
      <c r="W16692" s="18"/>
      <c r="X16692" s="18"/>
      <c r="Y16692" s="18"/>
    </row>
    <row r="16693" spans="23:25" x14ac:dyDescent="0.25">
      <c r="W16693" s="18"/>
      <c r="X16693" s="18"/>
      <c r="Y16693" s="18"/>
    </row>
    <row r="16694" spans="23:25" x14ac:dyDescent="0.25">
      <c r="W16694" s="18"/>
      <c r="X16694" s="18"/>
      <c r="Y16694" s="18"/>
    </row>
    <row r="16695" spans="23:25" x14ac:dyDescent="0.25">
      <c r="W16695" s="18"/>
      <c r="X16695" s="18"/>
      <c r="Y16695" s="18"/>
    </row>
    <row r="16696" spans="23:25" x14ac:dyDescent="0.25">
      <c r="W16696" s="18"/>
      <c r="X16696" s="18"/>
      <c r="Y16696" s="18"/>
    </row>
    <row r="16697" spans="23:25" x14ac:dyDescent="0.25">
      <c r="W16697" s="18"/>
      <c r="X16697" s="18"/>
      <c r="Y16697" s="18"/>
    </row>
    <row r="16698" spans="23:25" x14ac:dyDescent="0.25">
      <c r="W16698" s="18"/>
      <c r="X16698" s="18"/>
      <c r="Y16698" s="18"/>
    </row>
    <row r="16699" spans="23:25" x14ac:dyDescent="0.25">
      <c r="W16699" s="18"/>
      <c r="X16699" s="18"/>
      <c r="Y16699" s="18"/>
    </row>
    <row r="16700" spans="23:25" x14ac:dyDescent="0.25">
      <c r="W16700" s="18"/>
      <c r="X16700" s="18"/>
      <c r="Y16700" s="18"/>
    </row>
    <row r="16701" spans="23:25" x14ac:dyDescent="0.25">
      <c r="W16701" s="18"/>
      <c r="X16701" s="18"/>
      <c r="Y16701" s="18"/>
    </row>
    <row r="16702" spans="23:25" x14ac:dyDescent="0.25">
      <c r="W16702" s="18"/>
      <c r="X16702" s="18"/>
      <c r="Y16702" s="18"/>
    </row>
    <row r="16703" spans="23:25" x14ac:dyDescent="0.25">
      <c r="W16703" s="18"/>
      <c r="X16703" s="18"/>
      <c r="Y16703" s="18"/>
    </row>
    <row r="16704" spans="23:25" x14ac:dyDescent="0.25">
      <c r="W16704" s="18"/>
      <c r="X16704" s="18"/>
      <c r="Y16704" s="18"/>
    </row>
    <row r="16705" spans="23:25" x14ac:dyDescent="0.25">
      <c r="W16705" s="18"/>
      <c r="X16705" s="18"/>
      <c r="Y16705" s="18"/>
    </row>
    <row r="16706" spans="23:25" x14ac:dyDescent="0.25">
      <c r="W16706" s="18"/>
      <c r="X16706" s="18"/>
      <c r="Y16706" s="18"/>
    </row>
    <row r="16707" spans="23:25" x14ac:dyDescent="0.25">
      <c r="W16707" s="18"/>
      <c r="X16707" s="18"/>
      <c r="Y16707" s="18"/>
    </row>
    <row r="16708" spans="23:25" x14ac:dyDescent="0.25">
      <c r="W16708" s="18"/>
      <c r="X16708" s="18"/>
      <c r="Y16708" s="18"/>
    </row>
    <row r="16709" spans="23:25" x14ac:dyDescent="0.25">
      <c r="W16709" s="18"/>
      <c r="X16709" s="18"/>
      <c r="Y16709" s="18"/>
    </row>
    <row r="16710" spans="23:25" x14ac:dyDescent="0.25">
      <c r="W16710" s="18"/>
      <c r="X16710" s="18"/>
      <c r="Y16710" s="18"/>
    </row>
    <row r="16711" spans="23:25" x14ac:dyDescent="0.25">
      <c r="W16711" s="18"/>
      <c r="X16711" s="18"/>
      <c r="Y16711" s="18"/>
    </row>
    <row r="16712" spans="23:25" x14ac:dyDescent="0.25">
      <c r="W16712" s="18"/>
      <c r="X16712" s="18"/>
      <c r="Y16712" s="18"/>
    </row>
    <row r="16713" spans="23:25" x14ac:dyDescent="0.25">
      <c r="W16713" s="18"/>
      <c r="X16713" s="18"/>
      <c r="Y16713" s="18"/>
    </row>
    <row r="16714" spans="23:25" x14ac:dyDescent="0.25">
      <c r="W16714" s="18"/>
      <c r="X16714" s="18"/>
      <c r="Y16714" s="18"/>
    </row>
    <row r="16715" spans="23:25" x14ac:dyDescent="0.25">
      <c r="W16715" s="18"/>
      <c r="X16715" s="18"/>
      <c r="Y16715" s="18"/>
    </row>
    <row r="16716" spans="23:25" x14ac:dyDescent="0.25">
      <c r="W16716" s="18"/>
      <c r="X16716" s="18"/>
      <c r="Y16716" s="18"/>
    </row>
    <row r="16717" spans="23:25" x14ac:dyDescent="0.25">
      <c r="W16717" s="18"/>
      <c r="X16717" s="18"/>
      <c r="Y16717" s="18"/>
    </row>
    <row r="16718" spans="23:25" x14ac:dyDescent="0.25">
      <c r="W16718" s="18"/>
      <c r="X16718" s="18"/>
      <c r="Y16718" s="18"/>
    </row>
    <row r="16719" spans="23:25" x14ac:dyDescent="0.25">
      <c r="W16719" s="18"/>
      <c r="X16719" s="18"/>
      <c r="Y16719" s="18"/>
    </row>
    <row r="16720" spans="23:25" x14ac:dyDescent="0.25">
      <c r="W16720" s="18"/>
      <c r="X16720" s="18"/>
      <c r="Y16720" s="18"/>
    </row>
    <row r="16721" spans="23:25" x14ac:dyDescent="0.25">
      <c r="W16721" s="18"/>
      <c r="X16721" s="18"/>
      <c r="Y16721" s="18"/>
    </row>
    <row r="16722" spans="23:25" x14ac:dyDescent="0.25">
      <c r="W16722" s="18"/>
      <c r="X16722" s="18"/>
      <c r="Y16722" s="18"/>
    </row>
    <row r="16723" spans="23:25" x14ac:dyDescent="0.25">
      <c r="W16723" s="18"/>
      <c r="X16723" s="18"/>
      <c r="Y16723" s="18"/>
    </row>
    <row r="16724" spans="23:25" x14ac:dyDescent="0.25">
      <c r="W16724" s="18"/>
      <c r="X16724" s="18"/>
      <c r="Y16724" s="18"/>
    </row>
    <row r="16725" spans="23:25" x14ac:dyDescent="0.25">
      <c r="W16725" s="18"/>
      <c r="X16725" s="18"/>
      <c r="Y16725" s="18"/>
    </row>
    <row r="16726" spans="23:25" x14ac:dyDescent="0.25">
      <c r="W16726" s="18"/>
      <c r="X16726" s="18"/>
      <c r="Y16726" s="18"/>
    </row>
    <row r="16727" spans="23:25" x14ac:dyDescent="0.25">
      <c r="W16727" s="18"/>
      <c r="X16727" s="18"/>
      <c r="Y16727" s="18"/>
    </row>
    <row r="16728" spans="23:25" x14ac:dyDescent="0.25">
      <c r="W16728" s="18"/>
      <c r="X16728" s="18"/>
      <c r="Y16728" s="18"/>
    </row>
    <row r="16729" spans="23:25" x14ac:dyDescent="0.25">
      <c r="W16729" s="18"/>
      <c r="X16729" s="18"/>
      <c r="Y16729" s="18"/>
    </row>
    <row r="16730" spans="23:25" x14ac:dyDescent="0.25">
      <c r="W16730" s="18"/>
      <c r="X16730" s="18"/>
      <c r="Y16730" s="18"/>
    </row>
    <row r="16731" spans="23:25" x14ac:dyDescent="0.25">
      <c r="W16731" s="18"/>
      <c r="X16731" s="18"/>
      <c r="Y16731" s="18"/>
    </row>
    <row r="16732" spans="23:25" x14ac:dyDescent="0.25">
      <c r="W16732" s="18"/>
      <c r="X16732" s="18"/>
      <c r="Y16732" s="18"/>
    </row>
    <row r="16733" spans="23:25" x14ac:dyDescent="0.25">
      <c r="W16733" s="18"/>
      <c r="X16733" s="18"/>
      <c r="Y16733" s="18"/>
    </row>
    <row r="16734" spans="23:25" x14ac:dyDescent="0.25">
      <c r="W16734" s="18"/>
      <c r="X16734" s="18"/>
      <c r="Y16734" s="18"/>
    </row>
    <row r="16735" spans="23:25" x14ac:dyDescent="0.25">
      <c r="W16735" s="18"/>
      <c r="X16735" s="18"/>
      <c r="Y16735" s="18"/>
    </row>
    <row r="16736" spans="23:25" x14ac:dyDescent="0.25">
      <c r="W16736" s="18"/>
      <c r="X16736" s="18"/>
      <c r="Y16736" s="18"/>
    </row>
    <row r="16737" spans="23:25" x14ac:dyDescent="0.25">
      <c r="W16737" s="18"/>
      <c r="X16737" s="18"/>
      <c r="Y16737" s="18"/>
    </row>
    <row r="16738" spans="23:25" x14ac:dyDescent="0.25">
      <c r="W16738" s="18"/>
      <c r="X16738" s="18"/>
      <c r="Y16738" s="18"/>
    </row>
    <row r="16739" spans="23:25" x14ac:dyDescent="0.25">
      <c r="W16739" s="18"/>
      <c r="X16739" s="18"/>
      <c r="Y16739" s="18"/>
    </row>
    <row r="16740" spans="23:25" x14ac:dyDescent="0.25">
      <c r="W16740" s="18"/>
      <c r="X16740" s="18"/>
      <c r="Y16740" s="18"/>
    </row>
    <row r="16741" spans="23:25" x14ac:dyDescent="0.25">
      <c r="W16741" s="18"/>
      <c r="X16741" s="18"/>
      <c r="Y16741" s="18"/>
    </row>
    <row r="16742" spans="23:25" x14ac:dyDescent="0.25">
      <c r="W16742" s="18"/>
      <c r="X16742" s="18"/>
      <c r="Y16742" s="18"/>
    </row>
    <row r="16743" spans="23:25" x14ac:dyDescent="0.25">
      <c r="W16743" s="18"/>
      <c r="X16743" s="18"/>
      <c r="Y16743" s="18"/>
    </row>
    <row r="16744" spans="23:25" x14ac:dyDescent="0.25">
      <c r="W16744" s="18"/>
      <c r="X16744" s="18"/>
      <c r="Y16744" s="18"/>
    </row>
    <row r="16745" spans="23:25" x14ac:dyDescent="0.25">
      <c r="W16745" s="18"/>
      <c r="X16745" s="18"/>
      <c r="Y16745" s="18"/>
    </row>
    <row r="16746" spans="23:25" x14ac:dyDescent="0.25">
      <c r="W16746" s="18"/>
      <c r="X16746" s="18"/>
      <c r="Y16746" s="18"/>
    </row>
    <row r="16747" spans="23:25" x14ac:dyDescent="0.25">
      <c r="W16747" s="18"/>
      <c r="X16747" s="18"/>
      <c r="Y16747" s="18"/>
    </row>
    <row r="16748" spans="23:25" x14ac:dyDescent="0.25">
      <c r="W16748" s="18"/>
      <c r="X16748" s="18"/>
      <c r="Y16748" s="18"/>
    </row>
    <row r="16749" spans="23:25" x14ac:dyDescent="0.25">
      <c r="W16749" s="18"/>
      <c r="X16749" s="18"/>
      <c r="Y16749" s="18"/>
    </row>
    <row r="16750" spans="23:25" x14ac:dyDescent="0.25">
      <c r="W16750" s="18"/>
      <c r="X16750" s="18"/>
      <c r="Y16750" s="18"/>
    </row>
    <row r="16751" spans="23:25" x14ac:dyDescent="0.25">
      <c r="W16751" s="18"/>
      <c r="X16751" s="18"/>
      <c r="Y16751" s="18"/>
    </row>
    <row r="16752" spans="23:25" x14ac:dyDescent="0.25">
      <c r="W16752" s="18"/>
      <c r="X16752" s="18"/>
      <c r="Y16752" s="18"/>
    </row>
    <row r="16753" spans="23:25" x14ac:dyDescent="0.25">
      <c r="W16753" s="18"/>
      <c r="X16753" s="18"/>
      <c r="Y16753" s="18"/>
    </row>
    <row r="16754" spans="23:25" x14ac:dyDescent="0.25">
      <c r="W16754" s="18"/>
      <c r="X16754" s="18"/>
      <c r="Y16754" s="18"/>
    </row>
    <row r="16755" spans="23:25" x14ac:dyDescent="0.25">
      <c r="W16755" s="18"/>
      <c r="X16755" s="18"/>
      <c r="Y16755" s="18"/>
    </row>
    <row r="16756" spans="23:25" x14ac:dyDescent="0.25">
      <c r="W16756" s="18"/>
      <c r="X16756" s="18"/>
      <c r="Y16756" s="18"/>
    </row>
    <row r="16757" spans="23:25" x14ac:dyDescent="0.25">
      <c r="W16757" s="18"/>
      <c r="X16757" s="18"/>
      <c r="Y16757" s="18"/>
    </row>
    <row r="16758" spans="23:25" x14ac:dyDescent="0.25">
      <c r="W16758" s="18"/>
      <c r="X16758" s="18"/>
      <c r="Y16758" s="18"/>
    </row>
    <row r="16759" spans="23:25" x14ac:dyDescent="0.25">
      <c r="W16759" s="18"/>
      <c r="X16759" s="18"/>
      <c r="Y16759" s="18"/>
    </row>
    <row r="16760" spans="23:25" x14ac:dyDescent="0.25">
      <c r="W16760" s="18"/>
      <c r="X16760" s="18"/>
      <c r="Y16760" s="18"/>
    </row>
    <row r="16761" spans="23:25" x14ac:dyDescent="0.25">
      <c r="W16761" s="18"/>
      <c r="X16761" s="18"/>
      <c r="Y16761" s="18"/>
    </row>
    <row r="16762" spans="23:25" x14ac:dyDescent="0.25">
      <c r="W16762" s="18"/>
      <c r="X16762" s="18"/>
      <c r="Y16762" s="18"/>
    </row>
    <row r="16763" spans="23:25" x14ac:dyDescent="0.25">
      <c r="W16763" s="18"/>
      <c r="X16763" s="18"/>
      <c r="Y16763" s="18"/>
    </row>
    <row r="16764" spans="23:25" x14ac:dyDescent="0.25">
      <c r="W16764" s="18"/>
      <c r="X16764" s="18"/>
      <c r="Y16764" s="18"/>
    </row>
    <row r="16765" spans="23:25" x14ac:dyDescent="0.25">
      <c r="W16765" s="18"/>
      <c r="X16765" s="18"/>
      <c r="Y16765" s="18"/>
    </row>
    <row r="16766" spans="23:25" x14ac:dyDescent="0.25">
      <c r="W16766" s="18"/>
      <c r="X16766" s="18"/>
      <c r="Y16766" s="18"/>
    </row>
    <row r="16767" spans="23:25" x14ac:dyDescent="0.25">
      <c r="W16767" s="18"/>
      <c r="X16767" s="18"/>
      <c r="Y16767" s="18"/>
    </row>
    <row r="16768" spans="23:25" x14ac:dyDescent="0.25">
      <c r="W16768" s="18"/>
      <c r="X16768" s="18"/>
      <c r="Y16768" s="18"/>
    </row>
    <row r="16769" spans="23:25" x14ac:dyDescent="0.25">
      <c r="W16769" s="18"/>
      <c r="X16769" s="18"/>
      <c r="Y16769" s="18"/>
    </row>
    <row r="16770" spans="23:25" x14ac:dyDescent="0.25">
      <c r="W16770" s="18"/>
      <c r="X16770" s="18"/>
      <c r="Y16770" s="18"/>
    </row>
    <row r="16771" spans="23:25" x14ac:dyDescent="0.25">
      <c r="W16771" s="18"/>
      <c r="X16771" s="18"/>
      <c r="Y16771" s="18"/>
    </row>
    <row r="16772" spans="23:25" x14ac:dyDescent="0.25">
      <c r="W16772" s="18"/>
      <c r="X16772" s="18"/>
      <c r="Y16772" s="18"/>
    </row>
    <row r="16773" spans="23:25" x14ac:dyDescent="0.25">
      <c r="W16773" s="18"/>
      <c r="X16773" s="18"/>
      <c r="Y16773" s="18"/>
    </row>
    <row r="16774" spans="23:25" x14ac:dyDescent="0.25">
      <c r="W16774" s="18"/>
      <c r="X16774" s="18"/>
      <c r="Y16774" s="18"/>
    </row>
    <row r="16775" spans="23:25" x14ac:dyDescent="0.25">
      <c r="W16775" s="18"/>
      <c r="X16775" s="18"/>
      <c r="Y16775" s="18"/>
    </row>
    <row r="16776" spans="23:25" x14ac:dyDescent="0.25">
      <c r="W16776" s="18"/>
      <c r="X16776" s="18"/>
      <c r="Y16776" s="18"/>
    </row>
    <row r="16777" spans="23:25" x14ac:dyDescent="0.25">
      <c r="W16777" s="18"/>
      <c r="X16777" s="18"/>
      <c r="Y16777" s="18"/>
    </row>
    <row r="16778" spans="23:25" x14ac:dyDescent="0.25">
      <c r="W16778" s="18"/>
      <c r="X16778" s="18"/>
      <c r="Y16778" s="18"/>
    </row>
    <row r="16779" spans="23:25" x14ac:dyDescent="0.25">
      <c r="W16779" s="18"/>
      <c r="X16779" s="18"/>
      <c r="Y16779" s="18"/>
    </row>
    <row r="16780" spans="23:25" x14ac:dyDescent="0.25">
      <c r="W16780" s="18"/>
      <c r="X16780" s="18"/>
      <c r="Y16780" s="18"/>
    </row>
    <row r="16781" spans="23:25" x14ac:dyDescent="0.25">
      <c r="W16781" s="18"/>
      <c r="X16781" s="18"/>
      <c r="Y16781" s="18"/>
    </row>
    <row r="16782" spans="23:25" x14ac:dyDescent="0.25">
      <c r="W16782" s="18"/>
      <c r="X16782" s="18"/>
      <c r="Y16782" s="18"/>
    </row>
    <row r="16783" spans="23:25" x14ac:dyDescent="0.25">
      <c r="W16783" s="18"/>
      <c r="X16783" s="18"/>
      <c r="Y16783" s="18"/>
    </row>
    <row r="16784" spans="23:25" x14ac:dyDescent="0.25">
      <c r="W16784" s="18"/>
      <c r="X16784" s="18"/>
      <c r="Y16784" s="18"/>
    </row>
    <row r="16785" spans="23:25" x14ac:dyDescent="0.25">
      <c r="W16785" s="18"/>
      <c r="X16785" s="18"/>
      <c r="Y16785" s="18"/>
    </row>
    <row r="16786" spans="23:25" x14ac:dyDescent="0.25">
      <c r="W16786" s="18"/>
      <c r="X16786" s="18"/>
      <c r="Y16786" s="18"/>
    </row>
    <row r="16787" spans="23:25" x14ac:dyDescent="0.25">
      <c r="W16787" s="18"/>
      <c r="X16787" s="18"/>
      <c r="Y16787" s="18"/>
    </row>
    <row r="16788" spans="23:25" x14ac:dyDescent="0.25">
      <c r="W16788" s="18"/>
      <c r="X16788" s="18"/>
      <c r="Y16788" s="18"/>
    </row>
    <row r="16789" spans="23:25" x14ac:dyDescent="0.25">
      <c r="W16789" s="18"/>
      <c r="X16789" s="18"/>
      <c r="Y16789" s="18"/>
    </row>
    <row r="16790" spans="23:25" x14ac:dyDescent="0.25">
      <c r="W16790" s="18"/>
      <c r="X16790" s="18"/>
      <c r="Y16790" s="18"/>
    </row>
    <row r="16791" spans="23:25" x14ac:dyDescent="0.25">
      <c r="W16791" s="18"/>
      <c r="X16791" s="18"/>
      <c r="Y16791" s="18"/>
    </row>
    <row r="16792" spans="23:25" x14ac:dyDescent="0.25">
      <c r="W16792" s="18"/>
      <c r="X16792" s="18"/>
      <c r="Y16792" s="18"/>
    </row>
    <row r="16793" spans="23:25" x14ac:dyDescent="0.25">
      <c r="W16793" s="18"/>
      <c r="X16793" s="18"/>
      <c r="Y16793" s="18"/>
    </row>
    <row r="16794" spans="23:25" x14ac:dyDescent="0.25">
      <c r="W16794" s="18"/>
      <c r="X16794" s="18"/>
      <c r="Y16794" s="18"/>
    </row>
    <row r="16795" spans="23:25" x14ac:dyDescent="0.25">
      <c r="W16795" s="18"/>
      <c r="X16795" s="18"/>
      <c r="Y16795" s="18"/>
    </row>
    <row r="16796" spans="23:25" x14ac:dyDescent="0.25">
      <c r="W16796" s="18"/>
      <c r="X16796" s="18"/>
      <c r="Y16796" s="18"/>
    </row>
    <row r="16797" spans="23:25" x14ac:dyDescent="0.25">
      <c r="W16797" s="18"/>
      <c r="X16797" s="18"/>
      <c r="Y16797" s="18"/>
    </row>
    <row r="16798" spans="23:25" x14ac:dyDescent="0.25">
      <c r="W16798" s="18"/>
      <c r="X16798" s="18"/>
      <c r="Y16798" s="18"/>
    </row>
    <row r="16799" spans="23:25" x14ac:dyDescent="0.25">
      <c r="W16799" s="18"/>
      <c r="X16799" s="18"/>
      <c r="Y16799" s="18"/>
    </row>
    <row r="16800" spans="23:25" x14ac:dyDescent="0.25">
      <c r="W16800" s="18"/>
      <c r="X16800" s="18"/>
      <c r="Y16800" s="18"/>
    </row>
    <row r="16801" spans="23:25" x14ac:dyDescent="0.25">
      <c r="W16801" s="18"/>
      <c r="X16801" s="18"/>
      <c r="Y16801" s="18"/>
    </row>
    <row r="16802" spans="23:25" x14ac:dyDescent="0.25">
      <c r="W16802" s="18"/>
      <c r="X16802" s="18"/>
      <c r="Y16802" s="18"/>
    </row>
    <row r="16803" spans="23:25" x14ac:dyDescent="0.25">
      <c r="W16803" s="18"/>
      <c r="X16803" s="18"/>
      <c r="Y16803" s="18"/>
    </row>
    <row r="16804" spans="23:25" x14ac:dyDescent="0.25">
      <c r="W16804" s="18"/>
      <c r="X16804" s="18"/>
      <c r="Y16804" s="18"/>
    </row>
    <row r="16805" spans="23:25" x14ac:dyDescent="0.25">
      <c r="W16805" s="18"/>
      <c r="X16805" s="18"/>
      <c r="Y16805" s="18"/>
    </row>
    <row r="16806" spans="23:25" x14ac:dyDescent="0.25">
      <c r="W16806" s="18"/>
      <c r="X16806" s="18"/>
      <c r="Y16806" s="18"/>
    </row>
    <row r="16807" spans="23:25" x14ac:dyDescent="0.25">
      <c r="W16807" s="18"/>
      <c r="X16807" s="18"/>
      <c r="Y16807" s="18"/>
    </row>
    <row r="16808" spans="23:25" x14ac:dyDescent="0.25">
      <c r="W16808" s="18"/>
      <c r="X16808" s="18"/>
      <c r="Y16808" s="18"/>
    </row>
    <row r="16809" spans="23:25" x14ac:dyDescent="0.25">
      <c r="W16809" s="18"/>
      <c r="X16809" s="18"/>
      <c r="Y16809" s="18"/>
    </row>
    <row r="16810" spans="23:25" x14ac:dyDescent="0.25">
      <c r="W16810" s="18"/>
      <c r="X16810" s="18"/>
      <c r="Y16810" s="18"/>
    </row>
    <row r="16811" spans="23:25" x14ac:dyDescent="0.25">
      <c r="W16811" s="18"/>
      <c r="X16811" s="18"/>
      <c r="Y16811" s="18"/>
    </row>
    <row r="16812" spans="23:25" x14ac:dyDescent="0.25">
      <c r="W16812" s="18"/>
      <c r="X16812" s="18"/>
      <c r="Y16812" s="18"/>
    </row>
    <row r="16813" spans="23:25" x14ac:dyDescent="0.25">
      <c r="W16813" s="18"/>
      <c r="X16813" s="18"/>
      <c r="Y16813" s="18"/>
    </row>
    <row r="16814" spans="23:25" x14ac:dyDescent="0.25">
      <c r="W16814" s="18"/>
      <c r="X16814" s="18"/>
      <c r="Y16814" s="18"/>
    </row>
    <row r="16815" spans="23:25" x14ac:dyDescent="0.25">
      <c r="W16815" s="18"/>
      <c r="X16815" s="18"/>
      <c r="Y16815" s="18"/>
    </row>
    <row r="16816" spans="23:25" x14ac:dyDescent="0.25">
      <c r="W16816" s="18"/>
      <c r="X16816" s="18"/>
      <c r="Y16816" s="18"/>
    </row>
    <row r="16817" spans="23:25" x14ac:dyDescent="0.25">
      <c r="W16817" s="18"/>
      <c r="X16817" s="18"/>
      <c r="Y16817" s="18"/>
    </row>
    <row r="16818" spans="23:25" x14ac:dyDescent="0.25">
      <c r="W16818" s="18"/>
      <c r="X16818" s="18"/>
      <c r="Y16818" s="18"/>
    </row>
    <row r="16819" spans="23:25" x14ac:dyDescent="0.25">
      <c r="W16819" s="18"/>
      <c r="X16819" s="18"/>
      <c r="Y16819" s="18"/>
    </row>
    <row r="16820" spans="23:25" x14ac:dyDescent="0.25">
      <c r="W16820" s="18"/>
      <c r="X16820" s="18"/>
      <c r="Y16820" s="18"/>
    </row>
    <row r="16821" spans="23:25" x14ac:dyDescent="0.25">
      <c r="W16821" s="18"/>
      <c r="X16821" s="18"/>
      <c r="Y16821" s="18"/>
    </row>
    <row r="16822" spans="23:25" x14ac:dyDescent="0.25">
      <c r="W16822" s="18"/>
      <c r="X16822" s="18"/>
      <c r="Y16822" s="18"/>
    </row>
    <row r="16823" spans="23:25" x14ac:dyDescent="0.25">
      <c r="W16823" s="18"/>
      <c r="X16823" s="18"/>
      <c r="Y16823" s="18"/>
    </row>
    <row r="16824" spans="23:25" x14ac:dyDescent="0.25">
      <c r="W16824" s="18"/>
      <c r="X16824" s="18"/>
      <c r="Y16824" s="18"/>
    </row>
    <row r="16825" spans="23:25" x14ac:dyDescent="0.25">
      <c r="W16825" s="18"/>
      <c r="X16825" s="18"/>
      <c r="Y16825" s="18"/>
    </row>
    <row r="16826" spans="23:25" x14ac:dyDescent="0.25">
      <c r="W16826" s="18"/>
      <c r="X16826" s="18"/>
      <c r="Y16826" s="18"/>
    </row>
    <row r="16827" spans="23:25" x14ac:dyDescent="0.25">
      <c r="W16827" s="18"/>
      <c r="X16827" s="18"/>
      <c r="Y16827" s="18"/>
    </row>
    <row r="16828" spans="23:25" x14ac:dyDescent="0.25">
      <c r="W16828" s="18"/>
      <c r="X16828" s="18"/>
      <c r="Y16828" s="18"/>
    </row>
    <row r="16829" spans="23:25" x14ac:dyDescent="0.25">
      <c r="W16829" s="18"/>
      <c r="X16829" s="18"/>
      <c r="Y16829" s="18"/>
    </row>
    <row r="16830" spans="23:25" x14ac:dyDescent="0.25">
      <c r="W16830" s="18"/>
      <c r="X16830" s="18"/>
      <c r="Y16830" s="18"/>
    </row>
    <row r="16831" spans="23:25" x14ac:dyDescent="0.25">
      <c r="W16831" s="18"/>
      <c r="X16831" s="18"/>
      <c r="Y16831" s="18"/>
    </row>
    <row r="16832" spans="23:25" x14ac:dyDescent="0.25">
      <c r="W16832" s="18"/>
      <c r="X16832" s="18"/>
      <c r="Y16832" s="18"/>
    </row>
    <row r="16833" spans="23:25" x14ac:dyDescent="0.25">
      <c r="W16833" s="18"/>
      <c r="X16833" s="18"/>
      <c r="Y16833" s="18"/>
    </row>
    <row r="16834" spans="23:25" x14ac:dyDescent="0.25">
      <c r="W16834" s="18"/>
      <c r="X16834" s="18"/>
      <c r="Y16834" s="18"/>
    </row>
    <row r="16835" spans="23:25" x14ac:dyDescent="0.25">
      <c r="W16835" s="18"/>
      <c r="X16835" s="18"/>
      <c r="Y16835" s="18"/>
    </row>
    <row r="16836" spans="23:25" x14ac:dyDescent="0.25">
      <c r="W16836" s="18"/>
      <c r="X16836" s="18"/>
      <c r="Y16836" s="18"/>
    </row>
    <row r="16837" spans="23:25" x14ac:dyDescent="0.25">
      <c r="W16837" s="18"/>
      <c r="X16837" s="18"/>
      <c r="Y16837" s="18"/>
    </row>
    <row r="16838" spans="23:25" x14ac:dyDescent="0.25">
      <c r="W16838" s="18"/>
      <c r="X16838" s="18"/>
      <c r="Y16838" s="18"/>
    </row>
    <row r="16839" spans="23:25" x14ac:dyDescent="0.25">
      <c r="W16839" s="18"/>
      <c r="X16839" s="18"/>
      <c r="Y16839" s="18"/>
    </row>
    <row r="16840" spans="23:25" x14ac:dyDescent="0.25">
      <c r="W16840" s="18"/>
      <c r="X16840" s="18"/>
      <c r="Y16840" s="18"/>
    </row>
    <row r="16841" spans="23:25" x14ac:dyDescent="0.25">
      <c r="W16841" s="18"/>
      <c r="X16841" s="18"/>
      <c r="Y16841" s="18"/>
    </row>
    <row r="16842" spans="23:25" x14ac:dyDescent="0.25">
      <c r="W16842" s="18"/>
      <c r="X16842" s="18"/>
      <c r="Y16842" s="18"/>
    </row>
    <row r="16843" spans="23:25" x14ac:dyDescent="0.25">
      <c r="W16843" s="18"/>
      <c r="X16843" s="18"/>
      <c r="Y16843" s="18"/>
    </row>
    <row r="16844" spans="23:25" x14ac:dyDescent="0.25">
      <c r="W16844" s="18"/>
      <c r="X16844" s="18"/>
      <c r="Y16844" s="18"/>
    </row>
    <row r="16845" spans="23:25" x14ac:dyDescent="0.25">
      <c r="W16845" s="18"/>
      <c r="X16845" s="18"/>
      <c r="Y16845" s="18"/>
    </row>
    <row r="16846" spans="23:25" x14ac:dyDescent="0.25">
      <c r="W16846" s="18"/>
      <c r="X16846" s="18"/>
      <c r="Y16846" s="18"/>
    </row>
    <row r="16847" spans="23:25" x14ac:dyDescent="0.25">
      <c r="W16847" s="18"/>
      <c r="X16847" s="18"/>
      <c r="Y16847" s="18"/>
    </row>
    <row r="16848" spans="23:25" x14ac:dyDescent="0.25">
      <c r="W16848" s="18"/>
      <c r="X16848" s="18"/>
      <c r="Y16848" s="18"/>
    </row>
    <row r="16849" spans="23:25" x14ac:dyDescent="0.25">
      <c r="W16849" s="18"/>
      <c r="X16849" s="18"/>
      <c r="Y16849" s="18"/>
    </row>
    <row r="16850" spans="23:25" x14ac:dyDescent="0.25">
      <c r="W16850" s="18"/>
      <c r="X16850" s="18"/>
      <c r="Y16850" s="18"/>
    </row>
    <row r="16851" spans="23:25" x14ac:dyDescent="0.25">
      <c r="W16851" s="18"/>
      <c r="X16851" s="18"/>
      <c r="Y16851" s="18"/>
    </row>
    <row r="16852" spans="23:25" x14ac:dyDescent="0.25">
      <c r="W16852" s="18"/>
      <c r="X16852" s="18"/>
      <c r="Y16852" s="18"/>
    </row>
    <row r="16853" spans="23:25" x14ac:dyDescent="0.25">
      <c r="W16853" s="18"/>
      <c r="X16853" s="18"/>
      <c r="Y16853" s="18"/>
    </row>
    <row r="16854" spans="23:25" x14ac:dyDescent="0.25">
      <c r="W16854" s="18"/>
      <c r="X16854" s="18"/>
      <c r="Y16854" s="18"/>
    </row>
    <row r="16855" spans="23:25" x14ac:dyDescent="0.25">
      <c r="W16855" s="18"/>
      <c r="X16855" s="18"/>
      <c r="Y16855" s="18"/>
    </row>
    <row r="16856" spans="23:25" x14ac:dyDescent="0.25">
      <c r="W16856" s="18"/>
      <c r="X16856" s="18"/>
      <c r="Y16856" s="18"/>
    </row>
    <row r="16857" spans="23:25" x14ac:dyDescent="0.25">
      <c r="W16857" s="18"/>
      <c r="X16857" s="18"/>
      <c r="Y16857" s="18"/>
    </row>
    <row r="16858" spans="23:25" x14ac:dyDescent="0.25">
      <c r="W16858" s="18"/>
      <c r="X16858" s="18"/>
      <c r="Y16858" s="18"/>
    </row>
    <row r="16859" spans="23:25" x14ac:dyDescent="0.25">
      <c r="W16859" s="18"/>
      <c r="X16859" s="18"/>
      <c r="Y16859" s="18"/>
    </row>
    <row r="16860" spans="23:25" x14ac:dyDescent="0.25">
      <c r="W16860" s="18"/>
      <c r="X16860" s="18"/>
      <c r="Y16860" s="18"/>
    </row>
    <row r="16861" spans="23:25" x14ac:dyDescent="0.25">
      <c r="W16861" s="18"/>
      <c r="X16861" s="18"/>
      <c r="Y16861" s="18"/>
    </row>
    <row r="16862" spans="23:25" x14ac:dyDescent="0.25">
      <c r="W16862" s="18"/>
      <c r="X16862" s="18"/>
      <c r="Y16862" s="18"/>
    </row>
    <row r="16863" spans="23:25" x14ac:dyDescent="0.25">
      <c r="W16863" s="18"/>
      <c r="X16863" s="18"/>
      <c r="Y16863" s="18"/>
    </row>
    <row r="16864" spans="23:25" x14ac:dyDescent="0.25">
      <c r="W16864" s="18"/>
      <c r="X16864" s="18"/>
      <c r="Y16864" s="18"/>
    </row>
    <row r="16865" spans="23:25" x14ac:dyDescent="0.25">
      <c r="W16865" s="18"/>
      <c r="X16865" s="18"/>
      <c r="Y16865" s="18"/>
    </row>
    <row r="16866" spans="23:25" x14ac:dyDescent="0.25">
      <c r="W16866" s="18"/>
      <c r="X16866" s="18"/>
      <c r="Y16866" s="18"/>
    </row>
    <row r="16867" spans="23:25" x14ac:dyDescent="0.25">
      <c r="W16867" s="18"/>
      <c r="X16867" s="18"/>
      <c r="Y16867" s="18"/>
    </row>
    <row r="16868" spans="23:25" x14ac:dyDescent="0.25">
      <c r="W16868" s="18"/>
      <c r="X16868" s="18"/>
      <c r="Y16868" s="18"/>
    </row>
    <row r="16869" spans="23:25" x14ac:dyDescent="0.25">
      <c r="W16869" s="18"/>
      <c r="X16869" s="18"/>
      <c r="Y16869" s="18"/>
    </row>
    <row r="16870" spans="23:25" x14ac:dyDescent="0.25">
      <c r="W16870" s="18"/>
      <c r="X16870" s="18"/>
      <c r="Y16870" s="18"/>
    </row>
    <row r="16871" spans="23:25" x14ac:dyDescent="0.25">
      <c r="W16871" s="18"/>
      <c r="X16871" s="18"/>
      <c r="Y16871" s="18"/>
    </row>
    <row r="16872" spans="23:25" x14ac:dyDescent="0.25">
      <c r="W16872" s="18"/>
      <c r="X16872" s="18"/>
      <c r="Y16872" s="18"/>
    </row>
    <row r="16873" spans="23:25" x14ac:dyDescent="0.25">
      <c r="W16873" s="18"/>
      <c r="X16873" s="18"/>
      <c r="Y16873" s="18"/>
    </row>
    <row r="16874" spans="23:25" x14ac:dyDescent="0.25">
      <c r="W16874" s="18"/>
      <c r="X16874" s="18"/>
      <c r="Y16874" s="18"/>
    </row>
    <row r="16875" spans="23:25" x14ac:dyDescent="0.25">
      <c r="W16875" s="18"/>
      <c r="X16875" s="18"/>
      <c r="Y16875" s="18"/>
    </row>
    <row r="16876" spans="23:25" x14ac:dyDescent="0.25">
      <c r="W16876" s="18"/>
      <c r="X16876" s="18"/>
      <c r="Y16876" s="18"/>
    </row>
    <row r="16877" spans="23:25" x14ac:dyDescent="0.25">
      <c r="W16877" s="18"/>
      <c r="X16877" s="18"/>
      <c r="Y16877" s="18"/>
    </row>
    <row r="16878" spans="23:25" x14ac:dyDescent="0.25">
      <c r="W16878" s="18"/>
      <c r="X16878" s="18"/>
      <c r="Y16878" s="18"/>
    </row>
    <row r="16879" spans="23:25" x14ac:dyDescent="0.25">
      <c r="W16879" s="18"/>
      <c r="X16879" s="18"/>
      <c r="Y16879" s="18"/>
    </row>
    <row r="16880" spans="23:25" x14ac:dyDescent="0.25">
      <c r="W16880" s="18"/>
      <c r="X16880" s="18"/>
      <c r="Y16880" s="18"/>
    </row>
    <row r="16881" spans="23:25" x14ac:dyDescent="0.25">
      <c r="W16881" s="18"/>
      <c r="X16881" s="18"/>
      <c r="Y16881" s="18"/>
    </row>
    <row r="16882" spans="23:25" x14ac:dyDescent="0.25">
      <c r="W16882" s="18"/>
      <c r="X16882" s="18"/>
      <c r="Y16882" s="18"/>
    </row>
    <row r="16883" spans="23:25" x14ac:dyDescent="0.25">
      <c r="W16883" s="18"/>
      <c r="X16883" s="18"/>
      <c r="Y16883" s="18"/>
    </row>
    <row r="16884" spans="23:25" x14ac:dyDescent="0.25">
      <c r="W16884" s="18"/>
      <c r="X16884" s="18"/>
      <c r="Y16884" s="18"/>
    </row>
    <row r="16885" spans="23:25" x14ac:dyDescent="0.25">
      <c r="W16885" s="18"/>
      <c r="X16885" s="18"/>
      <c r="Y16885" s="18"/>
    </row>
    <row r="16886" spans="23:25" x14ac:dyDescent="0.25">
      <c r="W16886" s="18"/>
      <c r="X16886" s="18"/>
      <c r="Y16886" s="18"/>
    </row>
    <row r="16887" spans="23:25" x14ac:dyDescent="0.25">
      <c r="W16887" s="18"/>
      <c r="X16887" s="18"/>
      <c r="Y16887" s="18"/>
    </row>
    <row r="16888" spans="23:25" x14ac:dyDescent="0.25">
      <c r="W16888" s="18"/>
      <c r="X16888" s="18"/>
      <c r="Y16888" s="18"/>
    </row>
    <row r="16889" spans="23:25" x14ac:dyDescent="0.25">
      <c r="W16889" s="18"/>
      <c r="X16889" s="18"/>
      <c r="Y16889" s="18"/>
    </row>
    <row r="16890" spans="23:25" x14ac:dyDescent="0.25">
      <c r="W16890" s="18"/>
      <c r="X16890" s="18"/>
      <c r="Y16890" s="18"/>
    </row>
    <row r="16891" spans="23:25" x14ac:dyDescent="0.25">
      <c r="W16891" s="18"/>
      <c r="X16891" s="18"/>
      <c r="Y16891" s="18"/>
    </row>
    <row r="16892" spans="23:25" x14ac:dyDescent="0.25">
      <c r="W16892" s="18"/>
      <c r="X16892" s="18"/>
      <c r="Y16892" s="18"/>
    </row>
    <row r="16893" spans="23:25" x14ac:dyDescent="0.25">
      <c r="W16893" s="18"/>
      <c r="X16893" s="18"/>
      <c r="Y16893" s="18"/>
    </row>
    <row r="16894" spans="23:25" x14ac:dyDescent="0.25">
      <c r="W16894" s="18"/>
      <c r="X16894" s="18"/>
      <c r="Y16894" s="18"/>
    </row>
    <row r="16895" spans="23:25" x14ac:dyDescent="0.25">
      <c r="W16895" s="18"/>
      <c r="X16895" s="18"/>
      <c r="Y16895" s="18"/>
    </row>
    <row r="16896" spans="23:25" x14ac:dyDescent="0.25">
      <c r="W16896" s="18"/>
      <c r="X16896" s="18"/>
      <c r="Y16896" s="18"/>
    </row>
    <row r="16897" spans="23:25" x14ac:dyDescent="0.25">
      <c r="W16897" s="18"/>
      <c r="X16897" s="18"/>
      <c r="Y16897" s="18"/>
    </row>
    <row r="16898" spans="23:25" x14ac:dyDescent="0.25">
      <c r="W16898" s="18"/>
      <c r="X16898" s="18"/>
      <c r="Y16898" s="18"/>
    </row>
    <row r="16899" spans="23:25" x14ac:dyDescent="0.25">
      <c r="W16899" s="18"/>
      <c r="X16899" s="18"/>
      <c r="Y16899" s="18"/>
    </row>
    <row r="16900" spans="23:25" x14ac:dyDescent="0.25">
      <c r="W16900" s="18"/>
      <c r="X16900" s="18"/>
      <c r="Y16900" s="18"/>
    </row>
    <row r="16901" spans="23:25" x14ac:dyDescent="0.25">
      <c r="W16901" s="18"/>
      <c r="X16901" s="18"/>
      <c r="Y16901" s="18"/>
    </row>
    <row r="16902" spans="23:25" x14ac:dyDescent="0.25">
      <c r="W16902" s="18"/>
      <c r="X16902" s="18"/>
      <c r="Y16902" s="18"/>
    </row>
    <row r="16903" spans="23:25" x14ac:dyDescent="0.25">
      <c r="W16903" s="18"/>
      <c r="X16903" s="18"/>
      <c r="Y16903" s="18"/>
    </row>
    <row r="16904" spans="23:25" x14ac:dyDescent="0.25">
      <c r="W16904" s="18"/>
      <c r="X16904" s="18"/>
      <c r="Y16904" s="18"/>
    </row>
    <row r="16905" spans="23:25" x14ac:dyDescent="0.25">
      <c r="W16905" s="18"/>
      <c r="X16905" s="18"/>
      <c r="Y16905" s="18"/>
    </row>
    <row r="16906" spans="23:25" x14ac:dyDescent="0.25">
      <c r="W16906" s="18"/>
      <c r="X16906" s="18"/>
      <c r="Y16906" s="18"/>
    </row>
    <row r="16907" spans="23:25" x14ac:dyDescent="0.25">
      <c r="W16907" s="18"/>
      <c r="X16907" s="18"/>
      <c r="Y16907" s="18"/>
    </row>
    <row r="16908" spans="23:25" x14ac:dyDescent="0.25">
      <c r="W16908" s="18"/>
      <c r="X16908" s="18"/>
      <c r="Y16908" s="18"/>
    </row>
    <row r="16909" spans="23:25" x14ac:dyDescent="0.25">
      <c r="W16909" s="18"/>
      <c r="X16909" s="18"/>
      <c r="Y16909" s="18"/>
    </row>
    <row r="16910" spans="23:25" x14ac:dyDescent="0.25">
      <c r="W16910" s="18"/>
      <c r="X16910" s="18"/>
      <c r="Y16910" s="18"/>
    </row>
    <row r="16911" spans="23:25" x14ac:dyDescent="0.25">
      <c r="W16911" s="18"/>
      <c r="X16911" s="18"/>
      <c r="Y16911" s="18"/>
    </row>
    <row r="16912" spans="23:25" x14ac:dyDescent="0.25">
      <c r="W16912" s="18"/>
      <c r="X16912" s="18"/>
      <c r="Y16912" s="18"/>
    </row>
    <row r="16913" spans="23:25" x14ac:dyDescent="0.25">
      <c r="W16913" s="18"/>
      <c r="X16913" s="18"/>
      <c r="Y16913" s="18"/>
    </row>
    <row r="16914" spans="23:25" x14ac:dyDescent="0.25">
      <c r="W16914" s="18"/>
      <c r="X16914" s="18"/>
      <c r="Y16914" s="18"/>
    </row>
    <row r="16915" spans="23:25" x14ac:dyDescent="0.25">
      <c r="W16915" s="18"/>
      <c r="X16915" s="18"/>
      <c r="Y16915" s="18"/>
    </row>
    <row r="16916" spans="23:25" x14ac:dyDescent="0.25">
      <c r="W16916" s="18"/>
      <c r="X16916" s="18"/>
      <c r="Y16916" s="18"/>
    </row>
    <row r="16917" spans="23:25" x14ac:dyDescent="0.25">
      <c r="W16917" s="18"/>
      <c r="X16917" s="18"/>
      <c r="Y16917" s="18"/>
    </row>
    <row r="16918" spans="23:25" x14ac:dyDescent="0.25">
      <c r="W16918" s="18"/>
      <c r="X16918" s="18"/>
      <c r="Y16918" s="18"/>
    </row>
    <row r="16919" spans="23:25" x14ac:dyDescent="0.25">
      <c r="W16919" s="18"/>
      <c r="X16919" s="18"/>
      <c r="Y16919" s="18"/>
    </row>
    <row r="16920" spans="23:25" x14ac:dyDescent="0.25">
      <c r="W16920" s="18"/>
      <c r="X16920" s="18"/>
      <c r="Y16920" s="18"/>
    </row>
    <row r="16921" spans="23:25" x14ac:dyDescent="0.25">
      <c r="W16921" s="18"/>
      <c r="X16921" s="18"/>
      <c r="Y16921" s="18"/>
    </row>
    <row r="16922" spans="23:25" x14ac:dyDescent="0.25">
      <c r="W16922" s="18"/>
      <c r="X16922" s="18"/>
      <c r="Y16922" s="18"/>
    </row>
    <row r="16923" spans="23:25" x14ac:dyDescent="0.25">
      <c r="W16923" s="18"/>
      <c r="X16923" s="18"/>
      <c r="Y16923" s="18"/>
    </row>
    <row r="16924" spans="23:25" x14ac:dyDescent="0.25">
      <c r="W16924" s="18"/>
      <c r="X16924" s="18"/>
      <c r="Y16924" s="18"/>
    </row>
    <row r="16925" spans="23:25" x14ac:dyDescent="0.25">
      <c r="W16925" s="18"/>
      <c r="X16925" s="18"/>
      <c r="Y16925" s="18"/>
    </row>
    <row r="16926" spans="23:25" x14ac:dyDescent="0.25">
      <c r="W16926" s="18"/>
      <c r="X16926" s="18"/>
      <c r="Y16926" s="18"/>
    </row>
    <row r="16927" spans="23:25" x14ac:dyDescent="0.25">
      <c r="W16927" s="18"/>
      <c r="X16927" s="18"/>
      <c r="Y16927" s="18"/>
    </row>
    <row r="16928" spans="23:25" x14ac:dyDescent="0.25">
      <c r="W16928" s="18"/>
      <c r="X16928" s="18"/>
      <c r="Y16928" s="18"/>
    </row>
    <row r="16929" spans="23:25" x14ac:dyDescent="0.25">
      <c r="W16929" s="18"/>
      <c r="X16929" s="18"/>
      <c r="Y16929" s="18"/>
    </row>
    <row r="16930" spans="23:25" x14ac:dyDescent="0.25">
      <c r="W16930" s="18"/>
      <c r="X16930" s="18"/>
      <c r="Y16930" s="18"/>
    </row>
    <row r="16931" spans="23:25" x14ac:dyDescent="0.25">
      <c r="W16931" s="18"/>
      <c r="X16931" s="18"/>
      <c r="Y16931" s="18"/>
    </row>
    <row r="16932" spans="23:25" x14ac:dyDescent="0.25">
      <c r="W16932" s="18"/>
      <c r="X16932" s="18"/>
      <c r="Y16932" s="18"/>
    </row>
    <row r="16933" spans="23:25" x14ac:dyDescent="0.25">
      <c r="W16933" s="18"/>
      <c r="X16933" s="18"/>
      <c r="Y16933" s="18"/>
    </row>
    <row r="16934" spans="23:25" x14ac:dyDescent="0.25">
      <c r="W16934" s="18"/>
      <c r="X16934" s="18"/>
      <c r="Y16934" s="18"/>
    </row>
    <row r="16935" spans="23:25" x14ac:dyDescent="0.25">
      <c r="W16935" s="18"/>
      <c r="X16935" s="18"/>
      <c r="Y16935" s="18"/>
    </row>
    <row r="16936" spans="23:25" x14ac:dyDescent="0.25">
      <c r="W16936" s="18"/>
      <c r="X16936" s="18"/>
      <c r="Y16936" s="18"/>
    </row>
    <row r="16937" spans="23:25" x14ac:dyDescent="0.25">
      <c r="W16937" s="18"/>
      <c r="X16937" s="18"/>
      <c r="Y16937" s="18"/>
    </row>
    <row r="16938" spans="23:25" x14ac:dyDescent="0.25">
      <c r="W16938" s="18"/>
      <c r="X16938" s="18"/>
      <c r="Y16938" s="18"/>
    </row>
    <row r="16939" spans="23:25" x14ac:dyDescent="0.25">
      <c r="W16939" s="18"/>
      <c r="X16939" s="18"/>
      <c r="Y16939" s="18"/>
    </row>
    <row r="16940" spans="23:25" x14ac:dyDescent="0.25">
      <c r="W16940" s="18"/>
      <c r="X16940" s="18"/>
      <c r="Y16940" s="18"/>
    </row>
    <row r="16941" spans="23:25" x14ac:dyDescent="0.25">
      <c r="W16941" s="18"/>
      <c r="X16941" s="18"/>
      <c r="Y16941" s="18"/>
    </row>
    <row r="16942" spans="23:25" x14ac:dyDescent="0.25">
      <c r="W16942" s="18"/>
      <c r="X16942" s="18"/>
      <c r="Y16942" s="18"/>
    </row>
    <row r="16943" spans="23:25" x14ac:dyDescent="0.25">
      <c r="W16943" s="18"/>
      <c r="X16943" s="18"/>
      <c r="Y16943" s="18"/>
    </row>
    <row r="16944" spans="23:25" x14ac:dyDescent="0.25">
      <c r="W16944" s="18"/>
      <c r="X16944" s="18"/>
      <c r="Y16944" s="18"/>
    </row>
    <row r="16945" spans="23:25" x14ac:dyDescent="0.25">
      <c r="W16945" s="18"/>
      <c r="X16945" s="18"/>
      <c r="Y16945" s="18"/>
    </row>
    <row r="16946" spans="23:25" x14ac:dyDescent="0.25">
      <c r="W16946" s="18"/>
      <c r="X16946" s="18"/>
      <c r="Y16946" s="18"/>
    </row>
    <row r="16947" spans="23:25" x14ac:dyDescent="0.25">
      <c r="W16947" s="18"/>
      <c r="X16947" s="18"/>
      <c r="Y16947" s="18"/>
    </row>
    <row r="16948" spans="23:25" x14ac:dyDescent="0.25">
      <c r="W16948" s="18"/>
      <c r="X16948" s="18"/>
      <c r="Y16948" s="18"/>
    </row>
    <row r="16949" spans="23:25" x14ac:dyDescent="0.25">
      <c r="W16949" s="18"/>
      <c r="X16949" s="18"/>
      <c r="Y16949" s="18"/>
    </row>
    <row r="16950" spans="23:25" x14ac:dyDescent="0.25">
      <c r="W16950" s="18"/>
      <c r="X16950" s="18"/>
      <c r="Y16950" s="18"/>
    </row>
    <row r="16951" spans="23:25" x14ac:dyDescent="0.25">
      <c r="W16951" s="18"/>
      <c r="X16951" s="18"/>
      <c r="Y16951" s="18"/>
    </row>
    <row r="16952" spans="23:25" x14ac:dyDescent="0.25">
      <c r="W16952" s="18"/>
      <c r="X16952" s="18"/>
      <c r="Y16952" s="18"/>
    </row>
    <row r="16953" spans="23:25" x14ac:dyDescent="0.25">
      <c r="W16953" s="18"/>
      <c r="X16953" s="18"/>
      <c r="Y16953" s="18"/>
    </row>
    <row r="16954" spans="23:25" x14ac:dyDescent="0.25">
      <c r="W16954" s="18"/>
      <c r="X16954" s="18"/>
      <c r="Y16954" s="18"/>
    </row>
    <row r="16955" spans="23:25" x14ac:dyDescent="0.25">
      <c r="W16955" s="18"/>
      <c r="X16955" s="18"/>
      <c r="Y16955" s="18"/>
    </row>
    <row r="16956" spans="23:25" x14ac:dyDescent="0.25">
      <c r="W16956" s="18"/>
      <c r="X16956" s="18"/>
      <c r="Y16956" s="18"/>
    </row>
    <row r="16957" spans="23:25" x14ac:dyDescent="0.25">
      <c r="W16957" s="18"/>
      <c r="X16957" s="18"/>
      <c r="Y16957" s="18"/>
    </row>
    <row r="16958" spans="23:25" x14ac:dyDescent="0.25">
      <c r="W16958" s="18"/>
      <c r="X16958" s="18"/>
      <c r="Y16958" s="18"/>
    </row>
    <row r="16959" spans="23:25" x14ac:dyDescent="0.25">
      <c r="W16959" s="18"/>
      <c r="X16959" s="18"/>
      <c r="Y16959" s="18"/>
    </row>
    <row r="16960" spans="23:25" x14ac:dyDescent="0.25">
      <c r="W16960" s="18"/>
      <c r="X16960" s="18"/>
      <c r="Y16960" s="18"/>
    </row>
    <row r="16961" spans="23:25" x14ac:dyDescent="0.25">
      <c r="W16961" s="18"/>
      <c r="X16961" s="18"/>
      <c r="Y16961" s="18"/>
    </row>
    <row r="16962" spans="23:25" x14ac:dyDescent="0.25">
      <c r="W16962" s="18"/>
      <c r="X16962" s="18"/>
      <c r="Y16962" s="18"/>
    </row>
    <row r="16963" spans="23:25" x14ac:dyDescent="0.25">
      <c r="W16963" s="18"/>
      <c r="X16963" s="18"/>
      <c r="Y16963" s="18"/>
    </row>
    <row r="16964" spans="23:25" x14ac:dyDescent="0.25">
      <c r="W16964" s="18"/>
      <c r="X16964" s="18"/>
      <c r="Y16964" s="18"/>
    </row>
    <row r="16965" spans="23:25" x14ac:dyDescent="0.25">
      <c r="W16965" s="18"/>
      <c r="X16965" s="18"/>
      <c r="Y16965" s="18"/>
    </row>
    <row r="16966" spans="23:25" x14ac:dyDescent="0.25">
      <c r="W16966" s="18"/>
      <c r="X16966" s="18"/>
      <c r="Y16966" s="18"/>
    </row>
    <row r="16967" spans="23:25" x14ac:dyDescent="0.25">
      <c r="W16967" s="18"/>
      <c r="X16967" s="18"/>
      <c r="Y16967" s="18"/>
    </row>
    <row r="16968" spans="23:25" x14ac:dyDescent="0.25">
      <c r="W16968" s="18"/>
      <c r="X16968" s="18"/>
      <c r="Y16968" s="18"/>
    </row>
    <row r="16969" spans="23:25" x14ac:dyDescent="0.25">
      <c r="W16969" s="18"/>
      <c r="X16969" s="18"/>
      <c r="Y16969" s="18"/>
    </row>
    <row r="16970" spans="23:25" x14ac:dyDescent="0.25">
      <c r="W16970" s="18"/>
      <c r="X16970" s="18"/>
      <c r="Y16970" s="18"/>
    </row>
    <row r="16971" spans="23:25" x14ac:dyDescent="0.25">
      <c r="W16971" s="18"/>
      <c r="X16971" s="18"/>
      <c r="Y16971" s="18"/>
    </row>
    <row r="16972" spans="23:25" x14ac:dyDescent="0.25">
      <c r="W16972" s="18"/>
      <c r="X16972" s="18"/>
      <c r="Y16972" s="18"/>
    </row>
    <row r="16973" spans="23:25" x14ac:dyDescent="0.25">
      <c r="W16973" s="18"/>
      <c r="X16973" s="18"/>
      <c r="Y16973" s="18"/>
    </row>
    <row r="16974" spans="23:25" x14ac:dyDescent="0.25">
      <c r="W16974" s="18"/>
      <c r="X16974" s="18"/>
      <c r="Y16974" s="18"/>
    </row>
    <row r="16975" spans="23:25" x14ac:dyDescent="0.25">
      <c r="W16975" s="18"/>
      <c r="X16975" s="18"/>
      <c r="Y16975" s="18"/>
    </row>
    <row r="16976" spans="23:25" x14ac:dyDescent="0.25">
      <c r="W16976" s="18"/>
      <c r="X16976" s="18"/>
      <c r="Y16976" s="18"/>
    </row>
    <row r="16977" spans="23:25" x14ac:dyDescent="0.25">
      <c r="W16977" s="18"/>
      <c r="X16977" s="18"/>
      <c r="Y16977" s="18"/>
    </row>
    <row r="16978" spans="23:25" x14ac:dyDescent="0.25">
      <c r="W16978" s="18"/>
      <c r="X16978" s="18"/>
      <c r="Y16978" s="18"/>
    </row>
    <row r="16979" spans="23:25" x14ac:dyDescent="0.25">
      <c r="W16979" s="18"/>
      <c r="X16979" s="18"/>
      <c r="Y16979" s="18"/>
    </row>
    <row r="16980" spans="23:25" x14ac:dyDescent="0.25">
      <c r="W16980" s="18"/>
      <c r="X16980" s="18"/>
      <c r="Y16980" s="18"/>
    </row>
    <row r="16981" spans="23:25" x14ac:dyDescent="0.25">
      <c r="W16981" s="18"/>
      <c r="X16981" s="18"/>
      <c r="Y16981" s="18"/>
    </row>
    <row r="16982" spans="23:25" x14ac:dyDescent="0.25">
      <c r="W16982" s="18"/>
      <c r="X16982" s="18"/>
      <c r="Y16982" s="18"/>
    </row>
    <row r="16983" spans="23:25" x14ac:dyDescent="0.25">
      <c r="W16983" s="18"/>
      <c r="X16983" s="18"/>
      <c r="Y16983" s="18"/>
    </row>
    <row r="16984" spans="23:25" x14ac:dyDescent="0.25">
      <c r="W16984" s="18"/>
      <c r="X16984" s="18"/>
      <c r="Y16984" s="18"/>
    </row>
    <row r="16985" spans="23:25" x14ac:dyDescent="0.25">
      <c r="W16985" s="18"/>
      <c r="X16985" s="18"/>
      <c r="Y16985" s="18"/>
    </row>
    <row r="16986" spans="23:25" x14ac:dyDescent="0.25">
      <c r="W16986" s="18"/>
      <c r="X16986" s="18"/>
      <c r="Y16986" s="18"/>
    </row>
    <row r="16987" spans="23:25" x14ac:dyDescent="0.25">
      <c r="W16987" s="18"/>
      <c r="X16987" s="18"/>
      <c r="Y16987" s="18"/>
    </row>
    <row r="16988" spans="23:25" x14ac:dyDescent="0.25">
      <c r="W16988" s="18"/>
      <c r="X16988" s="18"/>
      <c r="Y16988" s="18"/>
    </row>
    <row r="16989" spans="23:25" x14ac:dyDescent="0.25">
      <c r="W16989" s="18"/>
      <c r="X16989" s="18"/>
      <c r="Y16989" s="18"/>
    </row>
    <row r="16990" spans="23:25" x14ac:dyDescent="0.25">
      <c r="W16990" s="18"/>
      <c r="X16990" s="18"/>
      <c r="Y16990" s="18"/>
    </row>
    <row r="16991" spans="23:25" x14ac:dyDescent="0.25">
      <c r="W16991" s="18"/>
      <c r="X16991" s="18"/>
      <c r="Y16991" s="18"/>
    </row>
    <row r="16992" spans="23:25" x14ac:dyDescent="0.25">
      <c r="W16992" s="18"/>
      <c r="X16992" s="18"/>
      <c r="Y16992" s="18"/>
    </row>
    <row r="16993" spans="23:25" x14ac:dyDescent="0.25">
      <c r="W16993" s="18"/>
      <c r="X16993" s="18"/>
      <c r="Y16993" s="18"/>
    </row>
    <row r="16994" spans="23:25" x14ac:dyDescent="0.25">
      <c r="W16994" s="18"/>
      <c r="X16994" s="18"/>
      <c r="Y16994" s="18"/>
    </row>
    <row r="16995" spans="23:25" x14ac:dyDescent="0.25">
      <c r="W16995" s="18"/>
      <c r="X16995" s="18"/>
      <c r="Y16995" s="18"/>
    </row>
    <row r="16996" spans="23:25" x14ac:dyDescent="0.25">
      <c r="W16996" s="18"/>
      <c r="X16996" s="18"/>
      <c r="Y16996" s="18"/>
    </row>
    <row r="16997" spans="23:25" x14ac:dyDescent="0.25">
      <c r="W16997" s="18"/>
      <c r="X16997" s="18"/>
      <c r="Y16997" s="18"/>
    </row>
    <row r="16998" spans="23:25" x14ac:dyDescent="0.25">
      <c r="W16998" s="18"/>
      <c r="X16998" s="18"/>
      <c r="Y16998" s="18"/>
    </row>
    <row r="16999" spans="23:25" x14ac:dyDescent="0.25">
      <c r="W16999" s="18"/>
      <c r="X16999" s="18"/>
      <c r="Y16999" s="18"/>
    </row>
    <row r="17000" spans="23:25" x14ac:dyDescent="0.25">
      <c r="W17000" s="18"/>
      <c r="X17000" s="18"/>
      <c r="Y17000" s="18"/>
    </row>
    <row r="17001" spans="23:25" x14ac:dyDescent="0.25">
      <c r="W17001" s="18"/>
      <c r="X17001" s="18"/>
      <c r="Y17001" s="18"/>
    </row>
    <row r="17002" spans="23:25" x14ac:dyDescent="0.25">
      <c r="W17002" s="18"/>
      <c r="X17002" s="18"/>
      <c r="Y17002" s="18"/>
    </row>
    <row r="17003" spans="23:25" x14ac:dyDescent="0.25">
      <c r="W17003" s="18"/>
      <c r="X17003" s="18"/>
      <c r="Y17003" s="18"/>
    </row>
    <row r="17004" spans="23:25" x14ac:dyDescent="0.25">
      <c r="W17004" s="18"/>
      <c r="X17004" s="18"/>
      <c r="Y17004" s="18"/>
    </row>
    <row r="17005" spans="23:25" x14ac:dyDescent="0.25">
      <c r="W17005" s="18"/>
      <c r="X17005" s="18"/>
      <c r="Y17005" s="18"/>
    </row>
    <row r="17006" spans="23:25" x14ac:dyDescent="0.25">
      <c r="W17006" s="18"/>
      <c r="X17006" s="18"/>
      <c r="Y17006" s="18"/>
    </row>
    <row r="17007" spans="23:25" x14ac:dyDescent="0.25">
      <c r="W17007" s="18"/>
      <c r="X17007" s="18"/>
      <c r="Y17007" s="18"/>
    </row>
    <row r="17008" spans="23:25" x14ac:dyDescent="0.25">
      <c r="W17008" s="18"/>
      <c r="X17008" s="18"/>
      <c r="Y17008" s="18"/>
    </row>
    <row r="17009" spans="23:25" x14ac:dyDescent="0.25">
      <c r="W17009" s="18"/>
      <c r="X17009" s="18"/>
      <c r="Y17009" s="18"/>
    </row>
    <row r="17010" spans="23:25" x14ac:dyDescent="0.25">
      <c r="W17010" s="18"/>
      <c r="X17010" s="18"/>
      <c r="Y17010" s="18"/>
    </row>
    <row r="17011" spans="23:25" x14ac:dyDescent="0.25">
      <c r="W17011" s="18"/>
      <c r="X17011" s="18"/>
      <c r="Y17011" s="18"/>
    </row>
    <row r="17012" spans="23:25" x14ac:dyDescent="0.25">
      <c r="W17012" s="18"/>
      <c r="X17012" s="18"/>
      <c r="Y17012" s="18"/>
    </row>
    <row r="17013" spans="23:25" x14ac:dyDescent="0.25">
      <c r="W17013" s="18"/>
      <c r="X17013" s="18"/>
      <c r="Y17013" s="18"/>
    </row>
    <row r="17014" spans="23:25" x14ac:dyDescent="0.25">
      <c r="W17014" s="18"/>
      <c r="X17014" s="18"/>
      <c r="Y17014" s="18"/>
    </row>
    <row r="17015" spans="23:25" x14ac:dyDescent="0.25">
      <c r="W17015" s="18"/>
      <c r="X17015" s="18"/>
      <c r="Y17015" s="18"/>
    </row>
    <row r="17016" spans="23:25" x14ac:dyDescent="0.25">
      <c r="W17016" s="18"/>
      <c r="X17016" s="18"/>
      <c r="Y17016" s="18"/>
    </row>
    <row r="17017" spans="23:25" x14ac:dyDescent="0.25">
      <c r="W17017" s="18"/>
      <c r="X17017" s="18"/>
      <c r="Y17017" s="18"/>
    </row>
    <row r="17018" spans="23:25" x14ac:dyDescent="0.25">
      <c r="W17018" s="18"/>
      <c r="X17018" s="18"/>
      <c r="Y17018" s="18"/>
    </row>
    <row r="17019" spans="23:25" x14ac:dyDescent="0.25">
      <c r="W17019" s="18"/>
      <c r="X17019" s="18"/>
      <c r="Y17019" s="18"/>
    </row>
    <row r="17020" spans="23:25" x14ac:dyDescent="0.25">
      <c r="W17020" s="18"/>
      <c r="X17020" s="18"/>
      <c r="Y17020" s="18"/>
    </row>
    <row r="17021" spans="23:25" x14ac:dyDescent="0.25">
      <c r="W17021" s="18"/>
      <c r="X17021" s="18"/>
      <c r="Y17021" s="18"/>
    </row>
    <row r="17022" spans="23:25" x14ac:dyDescent="0.25">
      <c r="W17022" s="18"/>
      <c r="X17022" s="18"/>
      <c r="Y17022" s="18"/>
    </row>
    <row r="17023" spans="23:25" x14ac:dyDescent="0.25">
      <c r="W17023" s="18"/>
      <c r="X17023" s="18"/>
      <c r="Y17023" s="18"/>
    </row>
    <row r="17024" spans="23:25" x14ac:dyDescent="0.25">
      <c r="W17024" s="18"/>
      <c r="X17024" s="18"/>
      <c r="Y17024" s="18"/>
    </row>
    <row r="17025" spans="23:25" x14ac:dyDescent="0.25">
      <c r="W17025" s="18"/>
      <c r="X17025" s="18"/>
      <c r="Y17025" s="18"/>
    </row>
    <row r="17026" spans="23:25" x14ac:dyDescent="0.25">
      <c r="W17026" s="18"/>
      <c r="X17026" s="18"/>
      <c r="Y17026" s="18"/>
    </row>
    <row r="17027" spans="23:25" x14ac:dyDescent="0.25">
      <c r="W17027" s="18"/>
      <c r="X17027" s="18"/>
      <c r="Y17027" s="18"/>
    </row>
    <row r="17028" spans="23:25" x14ac:dyDescent="0.25">
      <c r="W17028" s="18"/>
      <c r="X17028" s="18"/>
      <c r="Y17028" s="18"/>
    </row>
    <row r="17029" spans="23:25" x14ac:dyDescent="0.25">
      <c r="W17029" s="18"/>
      <c r="X17029" s="18"/>
      <c r="Y17029" s="18"/>
    </row>
    <row r="17030" spans="23:25" x14ac:dyDescent="0.25">
      <c r="W17030" s="18"/>
      <c r="X17030" s="18"/>
      <c r="Y17030" s="18"/>
    </row>
    <row r="17031" spans="23:25" x14ac:dyDescent="0.25">
      <c r="W17031" s="18"/>
      <c r="X17031" s="18"/>
      <c r="Y17031" s="18"/>
    </row>
    <row r="17032" spans="23:25" x14ac:dyDescent="0.25">
      <c r="W17032" s="18"/>
      <c r="X17032" s="18"/>
      <c r="Y17032" s="18"/>
    </row>
    <row r="17033" spans="23:25" x14ac:dyDescent="0.25">
      <c r="W17033" s="18"/>
      <c r="X17033" s="18"/>
      <c r="Y17033" s="18"/>
    </row>
    <row r="17034" spans="23:25" x14ac:dyDescent="0.25">
      <c r="W17034" s="18"/>
      <c r="X17034" s="18"/>
      <c r="Y17034" s="18"/>
    </row>
    <row r="17035" spans="23:25" x14ac:dyDescent="0.25">
      <c r="W17035" s="18"/>
      <c r="X17035" s="18"/>
      <c r="Y17035" s="18"/>
    </row>
    <row r="17036" spans="23:25" x14ac:dyDescent="0.25">
      <c r="W17036" s="18"/>
      <c r="X17036" s="18"/>
      <c r="Y17036" s="18"/>
    </row>
    <row r="17037" spans="23:25" x14ac:dyDescent="0.25">
      <c r="W17037" s="18"/>
      <c r="X17037" s="18"/>
      <c r="Y17037" s="18"/>
    </row>
    <row r="17038" spans="23:25" x14ac:dyDescent="0.25">
      <c r="W17038" s="18"/>
      <c r="X17038" s="18"/>
      <c r="Y17038" s="18"/>
    </row>
    <row r="17039" spans="23:25" x14ac:dyDescent="0.25">
      <c r="W17039" s="18"/>
      <c r="X17039" s="18"/>
      <c r="Y17039" s="18"/>
    </row>
    <row r="17040" spans="23:25" x14ac:dyDescent="0.25">
      <c r="W17040" s="18"/>
      <c r="X17040" s="18"/>
      <c r="Y17040" s="18"/>
    </row>
    <row r="17041" spans="23:25" x14ac:dyDescent="0.25">
      <c r="W17041" s="18"/>
      <c r="X17041" s="18"/>
      <c r="Y17041" s="18"/>
    </row>
    <row r="17042" spans="23:25" x14ac:dyDescent="0.25">
      <c r="W17042" s="18"/>
      <c r="X17042" s="18"/>
      <c r="Y17042" s="18"/>
    </row>
    <row r="17043" spans="23:25" x14ac:dyDescent="0.25">
      <c r="W17043" s="18"/>
      <c r="X17043" s="18"/>
      <c r="Y17043" s="18"/>
    </row>
    <row r="17044" spans="23:25" x14ac:dyDescent="0.25">
      <c r="W17044" s="18"/>
      <c r="X17044" s="18"/>
      <c r="Y17044" s="18"/>
    </row>
    <row r="17045" spans="23:25" x14ac:dyDescent="0.25">
      <c r="W17045" s="18"/>
      <c r="X17045" s="18"/>
      <c r="Y17045" s="18"/>
    </row>
    <row r="17046" spans="23:25" x14ac:dyDescent="0.25">
      <c r="W17046" s="18"/>
      <c r="X17046" s="18"/>
      <c r="Y17046" s="18"/>
    </row>
    <row r="17047" spans="23:25" x14ac:dyDescent="0.25">
      <c r="W17047" s="18"/>
      <c r="X17047" s="18"/>
      <c r="Y17047" s="18"/>
    </row>
    <row r="17048" spans="23:25" x14ac:dyDescent="0.25">
      <c r="W17048" s="18"/>
      <c r="X17048" s="18"/>
      <c r="Y17048" s="18"/>
    </row>
    <row r="17049" spans="23:25" x14ac:dyDescent="0.25">
      <c r="W17049" s="18"/>
      <c r="X17049" s="18"/>
      <c r="Y17049" s="18"/>
    </row>
    <row r="17050" spans="23:25" x14ac:dyDescent="0.25">
      <c r="W17050" s="18"/>
      <c r="X17050" s="18"/>
      <c r="Y17050" s="18"/>
    </row>
    <row r="17051" spans="23:25" x14ac:dyDescent="0.25">
      <c r="W17051" s="18"/>
      <c r="X17051" s="18"/>
      <c r="Y17051" s="18"/>
    </row>
    <row r="17052" spans="23:25" x14ac:dyDescent="0.25">
      <c r="W17052" s="18"/>
      <c r="X17052" s="18"/>
      <c r="Y17052" s="18"/>
    </row>
    <row r="17053" spans="23:25" x14ac:dyDescent="0.25">
      <c r="W17053" s="18"/>
      <c r="X17053" s="18"/>
      <c r="Y17053" s="18"/>
    </row>
    <row r="17054" spans="23:25" x14ac:dyDescent="0.25">
      <c r="W17054" s="18"/>
      <c r="X17054" s="18"/>
      <c r="Y17054" s="18"/>
    </row>
    <row r="17055" spans="23:25" x14ac:dyDescent="0.25">
      <c r="W17055" s="18"/>
      <c r="X17055" s="18"/>
      <c r="Y17055" s="18"/>
    </row>
    <row r="17056" spans="23:25" x14ac:dyDescent="0.25">
      <c r="W17056" s="18"/>
      <c r="X17056" s="18"/>
      <c r="Y17056" s="18"/>
    </row>
    <row r="17057" spans="23:25" x14ac:dyDescent="0.25">
      <c r="W17057" s="18"/>
      <c r="X17057" s="18"/>
      <c r="Y17057" s="18"/>
    </row>
    <row r="17058" spans="23:25" x14ac:dyDescent="0.25">
      <c r="W17058" s="18"/>
      <c r="X17058" s="18"/>
      <c r="Y17058" s="18"/>
    </row>
    <row r="17059" spans="23:25" x14ac:dyDescent="0.25">
      <c r="W17059" s="18"/>
      <c r="X17059" s="18"/>
      <c r="Y17059" s="18"/>
    </row>
    <row r="17060" spans="23:25" x14ac:dyDescent="0.25">
      <c r="W17060" s="18"/>
      <c r="X17060" s="18"/>
      <c r="Y17060" s="18"/>
    </row>
    <row r="17061" spans="23:25" x14ac:dyDescent="0.25">
      <c r="W17061" s="18"/>
      <c r="X17061" s="18"/>
      <c r="Y17061" s="18"/>
    </row>
    <row r="17062" spans="23:25" x14ac:dyDescent="0.25">
      <c r="W17062" s="18"/>
      <c r="X17062" s="18"/>
      <c r="Y17062" s="18"/>
    </row>
    <row r="17063" spans="23:25" x14ac:dyDescent="0.25">
      <c r="W17063" s="18"/>
      <c r="X17063" s="18"/>
      <c r="Y17063" s="18"/>
    </row>
    <row r="17064" spans="23:25" x14ac:dyDescent="0.25">
      <c r="W17064" s="18"/>
      <c r="X17064" s="18"/>
      <c r="Y17064" s="18"/>
    </row>
    <row r="17065" spans="23:25" x14ac:dyDescent="0.25">
      <c r="W17065" s="18"/>
      <c r="X17065" s="18"/>
      <c r="Y17065" s="18"/>
    </row>
    <row r="17066" spans="23:25" x14ac:dyDescent="0.25">
      <c r="W17066" s="18"/>
      <c r="X17066" s="18"/>
      <c r="Y17066" s="18"/>
    </row>
    <row r="17067" spans="23:25" x14ac:dyDescent="0.25">
      <c r="W17067" s="18"/>
      <c r="X17067" s="18"/>
      <c r="Y17067" s="18"/>
    </row>
    <row r="17068" spans="23:25" x14ac:dyDescent="0.25">
      <c r="W17068" s="18"/>
      <c r="X17068" s="18"/>
      <c r="Y17068" s="18"/>
    </row>
    <row r="17069" spans="23:25" x14ac:dyDescent="0.25">
      <c r="W17069" s="18"/>
      <c r="X17069" s="18"/>
      <c r="Y17069" s="18"/>
    </row>
    <row r="17070" spans="23:25" x14ac:dyDescent="0.25">
      <c r="W17070" s="18"/>
      <c r="X17070" s="18"/>
      <c r="Y17070" s="18"/>
    </row>
    <row r="17071" spans="23:25" x14ac:dyDescent="0.25">
      <c r="W17071" s="18"/>
      <c r="X17071" s="18"/>
      <c r="Y17071" s="18"/>
    </row>
    <row r="17072" spans="23:25" x14ac:dyDescent="0.25">
      <c r="W17072" s="18"/>
      <c r="X17072" s="18"/>
      <c r="Y17072" s="18"/>
    </row>
    <row r="17073" spans="23:25" x14ac:dyDescent="0.25">
      <c r="W17073" s="18"/>
      <c r="X17073" s="18"/>
      <c r="Y17073" s="18"/>
    </row>
    <row r="17074" spans="23:25" x14ac:dyDescent="0.25">
      <c r="W17074" s="18"/>
      <c r="X17074" s="18"/>
      <c r="Y17074" s="18"/>
    </row>
    <row r="17075" spans="23:25" x14ac:dyDescent="0.25">
      <c r="W17075" s="18"/>
      <c r="X17075" s="18"/>
      <c r="Y17075" s="18"/>
    </row>
    <row r="17076" spans="23:25" x14ac:dyDescent="0.25">
      <c r="W17076" s="18"/>
      <c r="X17076" s="18"/>
      <c r="Y17076" s="18"/>
    </row>
    <row r="17077" spans="23:25" x14ac:dyDescent="0.25">
      <c r="W17077" s="18"/>
      <c r="X17077" s="18"/>
      <c r="Y17077" s="18"/>
    </row>
    <row r="17078" spans="23:25" x14ac:dyDescent="0.25">
      <c r="W17078" s="18"/>
      <c r="X17078" s="18"/>
      <c r="Y17078" s="18"/>
    </row>
    <row r="17079" spans="23:25" x14ac:dyDescent="0.25">
      <c r="W17079" s="18"/>
      <c r="X17079" s="18"/>
      <c r="Y17079" s="18"/>
    </row>
    <row r="17080" spans="23:25" x14ac:dyDescent="0.25">
      <c r="W17080" s="18"/>
      <c r="X17080" s="18"/>
      <c r="Y17080" s="18"/>
    </row>
    <row r="17081" spans="23:25" x14ac:dyDescent="0.25">
      <c r="W17081" s="18"/>
      <c r="X17081" s="18"/>
      <c r="Y17081" s="18"/>
    </row>
    <row r="17082" spans="23:25" x14ac:dyDescent="0.25">
      <c r="W17082" s="18"/>
      <c r="X17082" s="18"/>
      <c r="Y17082" s="18"/>
    </row>
    <row r="17083" spans="23:25" x14ac:dyDescent="0.25">
      <c r="W17083" s="18"/>
      <c r="X17083" s="18"/>
      <c r="Y17083" s="18"/>
    </row>
    <row r="17084" spans="23:25" x14ac:dyDescent="0.25">
      <c r="W17084" s="18"/>
      <c r="X17084" s="18"/>
      <c r="Y17084" s="18"/>
    </row>
    <row r="17085" spans="23:25" x14ac:dyDescent="0.25">
      <c r="W17085" s="18"/>
      <c r="X17085" s="18"/>
      <c r="Y17085" s="18"/>
    </row>
    <row r="17086" spans="23:25" x14ac:dyDescent="0.25">
      <c r="W17086" s="18"/>
      <c r="X17086" s="18"/>
      <c r="Y17086" s="18"/>
    </row>
    <row r="17087" spans="23:25" x14ac:dyDescent="0.25">
      <c r="W17087" s="18"/>
      <c r="X17087" s="18"/>
      <c r="Y17087" s="18"/>
    </row>
    <row r="17088" spans="23:25" x14ac:dyDescent="0.25">
      <c r="W17088" s="18"/>
      <c r="X17088" s="18"/>
      <c r="Y17088" s="18"/>
    </row>
    <row r="17089" spans="23:25" x14ac:dyDescent="0.25">
      <c r="W17089" s="18"/>
      <c r="X17089" s="18"/>
      <c r="Y17089" s="18"/>
    </row>
    <row r="17090" spans="23:25" x14ac:dyDescent="0.25">
      <c r="W17090" s="18"/>
      <c r="X17090" s="18"/>
      <c r="Y17090" s="18"/>
    </row>
    <row r="17091" spans="23:25" x14ac:dyDescent="0.25">
      <c r="W17091" s="18"/>
      <c r="X17091" s="18"/>
      <c r="Y17091" s="18"/>
    </row>
    <row r="17092" spans="23:25" x14ac:dyDescent="0.25">
      <c r="W17092" s="18"/>
      <c r="X17092" s="18"/>
      <c r="Y17092" s="18"/>
    </row>
    <row r="17093" spans="23:25" x14ac:dyDescent="0.25">
      <c r="W17093" s="18"/>
      <c r="X17093" s="18"/>
      <c r="Y17093" s="18"/>
    </row>
    <row r="17094" spans="23:25" x14ac:dyDescent="0.25">
      <c r="W17094" s="18"/>
      <c r="X17094" s="18"/>
      <c r="Y17094" s="18"/>
    </row>
    <row r="17095" spans="23:25" x14ac:dyDescent="0.25">
      <c r="W17095" s="18"/>
      <c r="X17095" s="18"/>
      <c r="Y17095" s="18"/>
    </row>
    <row r="17096" spans="23:25" x14ac:dyDescent="0.25">
      <c r="W17096" s="18"/>
      <c r="X17096" s="18"/>
      <c r="Y17096" s="18"/>
    </row>
    <row r="17097" spans="23:25" x14ac:dyDescent="0.25">
      <c r="W17097" s="18"/>
      <c r="X17097" s="18"/>
      <c r="Y17097" s="18"/>
    </row>
    <row r="17098" spans="23:25" x14ac:dyDescent="0.25">
      <c r="W17098" s="18"/>
      <c r="X17098" s="18"/>
      <c r="Y17098" s="18"/>
    </row>
    <row r="17099" spans="23:25" x14ac:dyDescent="0.25">
      <c r="W17099" s="18"/>
      <c r="X17099" s="18"/>
      <c r="Y17099" s="18"/>
    </row>
    <row r="17100" spans="23:25" x14ac:dyDescent="0.25">
      <c r="W17100" s="18"/>
      <c r="X17100" s="18"/>
      <c r="Y17100" s="18"/>
    </row>
    <row r="17101" spans="23:25" x14ac:dyDescent="0.25">
      <c r="W17101" s="18"/>
      <c r="X17101" s="18"/>
      <c r="Y17101" s="18"/>
    </row>
    <row r="17102" spans="23:25" x14ac:dyDescent="0.25">
      <c r="W17102" s="18"/>
      <c r="X17102" s="18"/>
      <c r="Y17102" s="18"/>
    </row>
    <row r="17103" spans="23:25" x14ac:dyDescent="0.25">
      <c r="W17103" s="18"/>
      <c r="X17103" s="18"/>
      <c r="Y17103" s="18"/>
    </row>
    <row r="17104" spans="23:25" x14ac:dyDescent="0.25">
      <c r="W17104" s="18"/>
      <c r="X17104" s="18"/>
      <c r="Y17104" s="18"/>
    </row>
    <row r="17105" spans="23:25" x14ac:dyDescent="0.25">
      <c r="W17105" s="18"/>
      <c r="X17105" s="18"/>
      <c r="Y17105" s="18"/>
    </row>
    <row r="17106" spans="23:25" x14ac:dyDescent="0.25">
      <c r="W17106" s="18"/>
      <c r="X17106" s="18"/>
      <c r="Y17106" s="18"/>
    </row>
    <row r="17107" spans="23:25" x14ac:dyDescent="0.25">
      <c r="W17107" s="18"/>
      <c r="X17107" s="18"/>
      <c r="Y17107" s="18"/>
    </row>
    <row r="17108" spans="23:25" x14ac:dyDescent="0.25">
      <c r="W17108" s="18"/>
      <c r="X17108" s="18"/>
      <c r="Y17108" s="18"/>
    </row>
    <row r="17109" spans="23:25" x14ac:dyDescent="0.25">
      <c r="W17109" s="18"/>
      <c r="X17109" s="18"/>
      <c r="Y17109" s="18"/>
    </row>
    <row r="17110" spans="23:25" x14ac:dyDescent="0.25">
      <c r="W17110" s="18"/>
      <c r="X17110" s="18"/>
      <c r="Y17110" s="18"/>
    </row>
    <row r="17111" spans="23:25" x14ac:dyDescent="0.25">
      <c r="W17111" s="18"/>
      <c r="X17111" s="18"/>
      <c r="Y17111" s="18"/>
    </row>
    <row r="17112" spans="23:25" x14ac:dyDescent="0.25">
      <c r="W17112" s="18"/>
      <c r="X17112" s="18"/>
      <c r="Y17112" s="18"/>
    </row>
    <row r="17113" spans="23:25" x14ac:dyDescent="0.25">
      <c r="W17113" s="18"/>
      <c r="X17113" s="18"/>
      <c r="Y17113" s="18"/>
    </row>
    <row r="17114" spans="23:25" x14ac:dyDescent="0.25">
      <c r="W17114" s="18"/>
      <c r="X17114" s="18"/>
      <c r="Y17114" s="18"/>
    </row>
    <row r="17115" spans="23:25" x14ac:dyDescent="0.25">
      <c r="W17115" s="18"/>
      <c r="X17115" s="18"/>
      <c r="Y17115" s="18"/>
    </row>
    <row r="17116" spans="23:25" x14ac:dyDescent="0.25">
      <c r="W17116" s="18"/>
      <c r="X17116" s="18"/>
      <c r="Y17116" s="18"/>
    </row>
    <row r="17117" spans="23:25" x14ac:dyDescent="0.25">
      <c r="W17117" s="18"/>
      <c r="X17117" s="18"/>
      <c r="Y17117" s="18"/>
    </row>
    <row r="17118" spans="23:25" x14ac:dyDescent="0.25">
      <c r="W17118" s="18"/>
      <c r="X17118" s="18"/>
      <c r="Y17118" s="18"/>
    </row>
    <row r="17119" spans="23:25" x14ac:dyDescent="0.25">
      <c r="W17119" s="18"/>
      <c r="X17119" s="18"/>
      <c r="Y17119" s="18"/>
    </row>
    <row r="17120" spans="23:25" x14ac:dyDescent="0.25">
      <c r="W17120" s="18"/>
      <c r="X17120" s="18"/>
      <c r="Y17120" s="18"/>
    </row>
    <row r="17121" spans="23:25" x14ac:dyDescent="0.25">
      <c r="W17121" s="18"/>
      <c r="X17121" s="18"/>
      <c r="Y17121" s="18"/>
    </row>
    <row r="17122" spans="23:25" x14ac:dyDescent="0.25">
      <c r="W17122" s="18"/>
      <c r="X17122" s="18"/>
      <c r="Y17122" s="18"/>
    </row>
    <row r="17123" spans="23:25" x14ac:dyDescent="0.25">
      <c r="W17123" s="18"/>
      <c r="X17123" s="18"/>
      <c r="Y17123" s="18"/>
    </row>
    <row r="17124" spans="23:25" x14ac:dyDescent="0.25">
      <c r="W17124" s="18"/>
      <c r="X17124" s="18"/>
      <c r="Y17124" s="18"/>
    </row>
    <row r="17125" spans="23:25" x14ac:dyDescent="0.25">
      <c r="W17125" s="18"/>
      <c r="X17125" s="18"/>
      <c r="Y17125" s="18"/>
    </row>
    <row r="17126" spans="23:25" x14ac:dyDescent="0.25">
      <c r="W17126" s="18"/>
      <c r="X17126" s="18"/>
      <c r="Y17126" s="18"/>
    </row>
    <row r="17127" spans="23:25" x14ac:dyDescent="0.25">
      <c r="W17127" s="18"/>
      <c r="X17127" s="18"/>
      <c r="Y17127" s="18"/>
    </row>
    <row r="17128" spans="23:25" x14ac:dyDescent="0.25">
      <c r="W17128" s="18"/>
      <c r="X17128" s="18"/>
      <c r="Y17128" s="18"/>
    </row>
    <row r="17129" spans="23:25" x14ac:dyDescent="0.25">
      <c r="W17129" s="18"/>
      <c r="X17129" s="18"/>
      <c r="Y17129" s="18"/>
    </row>
    <row r="17130" spans="23:25" x14ac:dyDescent="0.25">
      <c r="W17130" s="18"/>
      <c r="X17130" s="18"/>
      <c r="Y17130" s="18"/>
    </row>
    <row r="17131" spans="23:25" x14ac:dyDescent="0.25">
      <c r="W17131" s="18"/>
      <c r="X17131" s="18"/>
      <c r="Y17131" s="18"/>
    </row>
    <row r="17132" spans="23:25" x14ac:dyDescent="0.25">
      <c r="W17132" s="18"/>
      <c r="X17132" s="18"/>
      <c r="Y17132" s="18"/>
    </row>
    <row r="17133" spans="23:25" x14ac:dyDescent="0.25">
      <c r="W17133" s="18"/>
      <c r="X17133" s="18"/>
      <c r="Y17133" s="18"/>
    </row>
    <row r="17134" spans="23:25" x14ac:dyDescent="0.25">
      <c r="W17134" s="18"/>
      <c r="X17134" s="18"/>
      <c r="Y17134" s="18"/>
    </row>
    <row r="17135" spans="23:25" x14ac:dyDescent="0.25">
      <c r="W17135" s="18"/>
      <c r="X17135" s="18"/>
      <c r="Y17135" s="18"/>
    </row>
    <row r="17136" spans="23:25" x14ac:dyDescent="0.25">
      <c r="W17136" s="18"/>
      <c r="X17136" s="18"/>
      <c r="Y17136" s="18"/>
    </row>
    <row r="17137" spans="23:25" x14ac:dyDescent="0.25">
      <c r="W17137" s="18"/>
      <c r="X17137" s="18"/>
      <c r="Y17137" s="18"/>
    </row>
    <row r="17138" spans="23:25" x14ac:dyDescent="0.25">
      <c r="W17138" s="18"/>
      <c r="X17138" s="18"/>
      <c r="Y17138" s="18"/>
    </row>
    <row r="17139" spans="23:25" x14ac:dyDescent="0.25">
      <c r="W17139" s="18"/>
      <c r="X17139" s="18"/>
      <c r="Y17139" s="18"/>
    </row>
    <row r="17140" spans="23:25" x14ac:dyDescent="0.25">
      <c r="W17140" s="18"/>
      <c r="X17140" s="18"/>
      <c r="Y17140" s="18"/>
    </row>
    <row r="17141" spans="23:25" x14ac:dyDescent="0.25">
      <c r="W17141" s="18"/>
      <c r="X17141" s="18"/>
      <c r="Y17141" s="18"/>
    </row>
    <row r="17142" spans="23:25" x14ac:dyDescent="0.25">
      <c r="W17142" s="18"/>
      <c r="X17142" s="18"/>
      <c r="Y17142" s="18"/>
    </row>
    <row r="17143" spans="23:25" x14ac:dyDescent="0.25">
      <c r="W17143" s="18"/>
      <c r="X17143" s="18"/>
      <c r="Y17143" s="18"/>
    </row>
    <row r="17144" spans="23:25" x14ac:dyDescent="0.25">
      <c r="W17144" s="18"/>
      <c r="X17144" s="18"/>
      <c r="Y17144" s="18"/>
    </row>
    <row r="17145" spans="23:25" x14ac:dyDescent="0.25">
      <c r="W17145" s="18"/>
      <c r="X17145" s="18"/>
      <c r="Y17145" s="18"/>
    </row>
    <row r="17146" spans="23:25" x14ac:dyDescent="0.25">
      <c r="W17146" s="18"/>
      <c r="X17146" s="18"/>
      <c r="Y17146" s="18"/>
    </row>
    <row r="17147" spans="23:25" x14ac:dyDescent="0.25">
      <c r="W17147" s="18"/>
      <c r="X17147" s="18"/>
      <c r="Y17147" s="18"/>
    </row>
    <row r="17148" spans="23:25" x14ac:dyDescent="0.25">
      <c r="W17148" s="18"/>
      <c r="X17148" s="18"/>
      <c r="Y17148" s="18"/>
    </row>
    <row r="17149" spans="23:25" x14ac:dyDescent="0.25">
      <c r="W17149" s="18"/>
      <c r="X17149" s="18"/>
      <c r="Y17149" s="18"/>
    </row>
    <row r="17150" spans="23:25" x14ac:dyDescent="0.25">
      <c r="W17150" s="18"/>
      <c r="X17150" s="18"/>
      <c r="Y17150" s="18"/>
    </row>
    <row r="17151" spans="23:25" x14ac:dyDescent="0.25">
      <c r="W17151" s="18"/>
      <c r="X17151" s="18"/>
      <c r="Y17151" s="18"/>
    </row>
    <row r="17152" spans="23:25" x14ac:dyDescent="0.25">
      <c r="W17152" s="18"/>
      <c r="X17152" s="18"/>
      <c r="Y17152" s="18"/>
    </row>
    <row r="17153" spans="23:25" x14ac:dyDescent="0.25">
      <c r="W17153" s="18"/>
      <c r="X17153" s="18"/>
      <c r="Y17153" s="18"/>
    </row>
    <row r="17154" spans="23:25" x14ac:dyDescent="0.25">
      <c r="W17154" s="18"/>
      <c r="X17154" s="18"/>
      <c r="Y17154" s="18"/>
    </row>
    <row r="17155" spans="23:25" x14ac:dyDescent="0.25">
      <c r="W17155" s="18"/>
      <c r="X17155" s="18"/>
      <c r="Y17155" s="18"/>
    </row>
    <row r="17156" spans="23:25" x14ac:dyDescent="0.25">
      <c r="W17156" s="18"/>
      <c r="X17156" s="18"/>
      <c r="Y17156" s="18"/>
    </row>
    <row r="17157" spans="23:25" x14ac:dyDescent="0.25">
      <c r="W17157" s="18"/>
      <c r="X17157" s="18"/>
      <c r="Y17157" s="18"/>
    </row>
    <row r="17158" spans="23:25" x14ac:dyDescent="0.25">
      <c r="W17158" s="18"/>
      <c r="X17158" s="18"/>
      <c r="Y17158" s="18"/>
    </row>
    <row r="17159" spans="23:25" x14ac:dyDescent="0.25">
      <c r="W17159" s="18"/>
      <c r="X17159" s="18"/>
      <c r="Y17159" s="18"/>
    </row>
    <row r="17160" spans="23:25" x14ac:dyDescent="0.25">
      <c r="W17160" s="18"/>
      <c r="X17160" s="18"/>
      <c r="Y17160" s="18"/>
    </row>
    <row r="17161" spans="23:25" x14ac:dyDescent="0.25">
      <c r="W17161" s="18"/>
      <c r="X17161" s="18"/>
      <c r="Y17161" s="18"/>
    </row>
    <row r="17162" spans="23:25" x14ac:dyDescent="0.25">
      <c r="W17162" s="18"/>
      <c r="X17162" s="18"/>
      <c r="Y17162" s="18"/>
    </row>
    <row r="17163" spans="23:25" x14ac:dyDescent="0.25">
      <c r="W17163" s="18"/>
      <c r="X17163" s="18"/>
      <c r="Y17163" s="18"/>
    </row>
    <row r="17164" spans="23:25" x14ac:dyDescent="0.25">
      <c r="W17164" s="18"/>
      <c r="X17164" s="18"/>
      <c r="Y17164" s="18"/>
    </row>
    <row r="17165" spans="23:25" x14ac:dyDescent="0.25">
      <c r="W17165" s="18"/>
      <c r="X17165" s="18"/>
      <c r="Y17165" s="18"/>
    </row>
    <row r="17166" spans="23:25" x14ac:dyDescent="0.25">
      <c r="W17166" s="18"/>
      <c r="X17166" s="18"/>
      <c r="Y17166" s="18"/>
    </row>
    <row r="17167" spans="23:25" x14ac:dyDescent="0.25">
      <c r="W17167" s="18"/>
      <c r="X17167" s="18"/>
      <c r="Y17167" s="18"/>
    </row>
    <row r="17168" spans="23:25" x14ac:dyDescent="0.25">
      <c r="W17168" s="18"/>
      <c r="X17168" s="18"/>
      <c r="Y17168" s="18"/>
    </row>
    <row r="17169" spans="23:25" x14ac:dyDescent="0.25">
      <c r="W17169" s="18"/>
      <c r="X17169" s="18"/>
      <c r="Y17169" s="18"/>
    </row>
    <row r="17170" spans="23:25" x14ac:dyDescent="0.25">
      <c r="W17170" s="18"/>
      <c r="X17170" s="18"/>
      <c r="Y17170" s="18"/>
    </row>
    <row r="17171" spans="23:25" x14ac:dyDescent="0.25">
      <c r="W17171" s="18"/>
      <c r="X17171" s="18"/>
      <c r="Y17171" s="18"/>
    </row>
    <row r="17172" spans="23:25" x14ac:dyDescent="0.25">
      <c r="W17172" s="18"/>
      <c r="X17172" s="18"/>
      <c r="Y17172" s="18"/>
    </row>
    <row r="17173" spans="23:25" x14ac:dyDescent="0.25">
      <c r="W17173" s="18"/>
      <c r="X17173" s="18"/>
      <c r="Y17173" s="18"/>
    </row>
    <row r="17174" spans="23:25" x14ac:dyDescent="0.25">
      <c r="W17174" s="18"/>
      <c r="X17174" s="18"/>
      <c r="Y17174" s="18"/>
    </row>
    <row r="17175" spans="23:25" x14ac:dyDescent="0.25">
      <c r="W17175" s="18"/>
      <c r="X17175" s="18"/>
      <c r="Y17175" s="18"/>
    </row>
    <row r="17176" spans="23:25" x14ac:dyDescent="0.25">
      <c r="W17176" s="18"/>
      <c r="X17176" s="18"/>
      <c r="Y17176" s="18"/>
    </row>
    <row r="17177" spans="23:25" x14ac:dyDescent="0.25">
      <c r="W17177" s="18"/>
      <c r="X17177" s="18"/>
      <c r="Y17177" s="18"/>
    </row>
    <row r="17178" spans="23:25" x14ac:dyDescent="0.25">
      <c r="W17178" s="18"/>
      <c r="X17178" s="18"/>
      <c r="Y17178" s="18"/>
    </row>
    <row r="17179" spans="23:25" x14ac:dyDescent="0.25">
      <c r="W17179" s="18"/>
      <c r="X17179" s="18"/>
      <c r="Y17179" s="18"/>
    </row>
    <row r="17180" spans="23:25" x14ac:dyDescent="0.25">
      <c r="W17180" s="18"/>
      <c r="X17180" s="18"/>
      <c r="Y17180" s="18"/>
    </row>
    <row r="17181" spans="23:25" x14ac:dyDescent="0.25">
      <c r="W17181" s="18"/>
      <c r="X17181" s="18"/>
      <c r="Y17181" s="18"/>
    </row>
    <row r="17182" spans="23:25" x14ac:dyDescent="0.25">
      <c r="W17182" s="18"/>
      <c r="X17182" s="18"/>
      <c r="Y17182" s="18"/>
    </row>
    <row r="17183" spans="23:25" x14ac:dyDescent="0.25">
      <c r="W17183" s="18"/>
      <c r="X17183" s="18"/>
      <c r="Y17183" s="18"/>
    </row>
    <row r="17184" spans="23:25" x14ac:dyDescent="0.25">
      <c r="W17184" s="18"/>
      <c r="X17184" s="18"/>
      <c r="Y17184" s="18"/>
    </row>
    <row r="17185" spans="23:25" x14ac:dyDescent="0.25">
      <c r="W17185" s="18"/>
      <c r="X17185" s="18"/>
      <c r="Y17185" s="18"/>
    </row>
    <row r="17186" spans="23:25" x14ac:dyDescent="0.25">
      <c r="W17186" s="18"/>
      <c r="X17186" s="18"/>
      <c r="Y17186" s="18"/>
    </row>
    <row r="17187" spans="23:25" x14ac:dyDescent="0.25">
      <c r="W17187" s="18"/>
      <c r="X17187" s="18"/>
      <c r="Y17187" s="18"/>
    </row>
    <row r="17188" spans="23:25" x14ac:dyDescent="0.25">
      <c r="W17188" s="18"/>
      <c r="X17188" s="18"/>
      <c r="Y17188" s="18"/>
    </row>
    <row r="17189" spans="23:25" x14ac:dyDescent="0.25">
      <c r="W17189" s="18"/>
      <c r="X17189" s="18"/>
      <c r="Y17189" s="18"/>
    </row>
    <row r="17190" spans="23:25" x14ac:dyDescent="0.25">
      <c r="W17190" s="18"/>
      <c r="X17190" s="18"/>
      <c r="Y17190" s="18"/>
    </row>
    <row r="17191" spans="23:25" x14ac:dyDescent="0.25">
      <c r="W17191" s="18"/>
      <c r="X17191" s="18"/>
      <c r="Y17191" s="18"/>
    </row>
    <row r="17192" spans="23:25" x14ac:dyDescent="0.25">
      <c r="W17192" s="18"/>
      <c r="X17192" s="18"/>
      <c r="Y17192" s="18"/>
    </row>
    <row r="17193" spans="23:25" x14ac:dyDescent="0.25">
      <c r="W17193" s="18"/>
      <c r="X17193" s="18"/>
      <c r="Y17193" s="18"/>
    </row>
    <row r="17194" spans="23:25" x14ac:dyDescent="0.25">
      <c r="W17194" s="18"/>
      <c r="X17194" s="18"/>
      <c r="Y17194" s="18"/>
    </row>
    <row r="17195" spans="23:25" x14ac:dyDescent="0.25">
      <c r="W17195" s="18"/>
      <c r="X17195" s="18"/>
      <c r="Y17195" s="18"/>
    </row>
    <row r="17196" spans="23:25" x14ac:dyDescent="0.25">
      <c r="W17196" s="18"/>
      <c r="X17196" s="18"/>
      <c r="Y17196" s="18"/>
    </row>
    <row r="17197" spans="23:25" x14ac:dyDescent="0.25">
      <c r="W17197" s="18"/>
      <c r="X17197" s="18"/>
      <c r="Y17197" s="18"/>
    </row>
    <row r="17198" spans="23:25" x14ac:dyDescent="0.25">
      <c r="W17198" s="18"/>
      <c r="X17198" s="18"/>
      <c r="Y17198" s="18"/>
    </row>
    <row r="17199" spans="23:25" x14ac:dyDescent="0.25">
      <c r="W17199" s="18"/>
      <c r="X17199" s="18"/>
      <c r="Y17199" s="18"/>
    </row>
    <row r="17200" spans="23:25" x14ac:dyDescent="0.25">
      <c r="W17200" s="18"/>
      <c r="X17200" s="18"/>
      <c r="Y17200" s="18"/>
    </row>
    <row r="17201" spans="23:25" x14ac:dyDescent="0.25">
      <c r="W17201" s="18"/>
      <c r="X17201" s="18"/>
      <c r="Y17201" s="18"/>
    </row>
    <row r="17202" spans="23:25" x14ac:dyDescent="0.25">
      <c r="W17202" s="18"/>
      <c r="X17202" s="18"/>
      <c r="Y17202" s="18"/>
    </row>
    <row r="17203" spans="23:25" x14ac:dyDescent="0.25">
      <c r="W17203" s="18"/>
      <c r="X17203" s="18"/>
      <c r="Y17203" s="18"/>
    </row>
    <row r="17204" spans="23:25" x14ac:dyDescent="0.25">
      <c r="W17204" s="18"/>
      <c r="X17204" s="18"/>
      <c r="Y17204" s="18"/>
    </row>
    <row r="17205" spans="23:25" x14ac:dyDescent="0.25">
      <c r="W17205" s="18"/>
      <c r="X17205" s="18"/>
      <c r="Y17205" s="18"/>
    </row>
    <row r="17206" spans="23:25" x14ac:dyDescent="0.25">
      <c r="W17206" s="18"/>
      <c r="X17206" s="18"/>
      <c r="Y17206" s="18"/>
    </row>
    <row r="17207" spans="23:25" x14ac:dyDescent="0.25">
      <c r="W17207" s="18"/>
      <c r="X17207" s="18"/>
      <c r="Y17207" s="18"/>
    </row>
    <row r="17208" spans="23:25" x14ac:dyDescent="0.25">
      <c r="W17208" s="18"/>
      <c r="X17208" s="18"/>
      <c r="Y17208" s="18"/>
    </row>
    <row r="17209" spans="23:25" x14ac:dyDescent="0.25">
      <c r="W17209" s="18"/>
      <c r="X17209" s="18"/>
      <c r="Y17209" s="18"/>
    </row>
    <row r="17210" spans="23:25" x14ac:dyDescent="0.25">
      <c r="W17210" s="18"/>
      <c r="X17210" s="18"/>
      <c r="Y17210" s="18"/>
    </row>
    <row r="17211" spans="23:25" x14ac:dyDescent="0.25">
      <c r="W17211" s="18"/>
      <c r="X17211" s="18"/>
      <c r="Y17211" s="18"/>
    </row>
    <row r="17212" spans="23:25" x14ac:dyDescent="0.25">
      <c r="W17212" s="18"/>
      <c r="X17212" s="18"/>
      <c r="Y17212" s="18"/>
    </row>
    <row r="17213" spans="23:25" x14ac:dyDescent="0.25">
      <c r="W17213" s="18"/>
      <c r="X17213" s="18"/>
      <c r="Y17213" s="18"/>
    </row>
    <row r="17214" spans="23:25" x14ac:dyDescent="0.25">
      <c r="W17214" s="18"/>
      <c r="X17214" s="18"/>
      <c r="Y17214" s="18"/>
    </row>
    <row r="17215" spans="23:25" x14ac:dyDescent="0.25">
      <c r="W17215" s="18"/>
      <c r="X17215" s="18"/>
      <c r="Y17215" s="18"/>
    </row>
    <row r="17216" spans="23:25" x14ac:dyDescent="0.25">
      <c r="W17216" s="18"/>
      <c r="X17216" s="18"/>
      <c r="Y17216" s="18"/>
    </row>
    <row r="17217" spans="23:25" x14ac:dyDescent="0.25">
      <c r="W17217" s="18"/>
      <c r="X17217" s="18"/>
      <c r="Y17217" s="18"/>
    </row>
    <row r="17218" spans="23:25" x14ac:dyDescent="0.25">
      <c r="W17218" s="18"/>
      <c r="X17218" s="18"/>
      <c r="Y17218" s="18"/>
    </row>
    <row r="17219" spans="23:25" x14ac:dyDescent="0.25">
      <c r="W17219" s="18"/>
      <c r="X17219" s="18"/>
      <c r="Y17219" s="18"/>
    </row>
    <row r="17220" spans="23:25" x14ac:dyDescent="0.25">
      <c r="W17220" s="18"/>
      <c r="X17220" s="18"/>
      <c r="Y17220" s="18"/>
    </row>
    <row r="17221" spans="23:25" x14ac:dyDescent="0.25">
      <c r="W17221" s="18"/>
      <c r="X17221" s="18"/>
      <c r="Y17221" s="18"/>
    </row>
    <row r="17222" spans="23:25" x14ac:dyDescent="0.25">
      <c r="W17222" s="18"/>
      <c r="X17222" s="18"/>
      <c r="Y17222" s="18"/>
    </row>
    <row r="17223" spans="23:25" x14ac:dyDescent="0.25">
      <c r="W17223" s="18"/>
      <c r="X17223" s="18"/>
      <c r="Y17223" s="18"/>
    </row>
    <row r="17224" spans="23:25" x14ac:dyDescent="0.25">
      <c r="W17224" s="18"/>
      <c r="X17224" s="18"/>
      <c r="Y17224" s="18"/>
    </row>
    <row r="17225" spans="23:25" x14ac:dyDescent="0.25">
      <c r="W17225" s="18"/>
      <c r="X17225" s="18"/>
      <c r="Y17225" s="18"/>
    </row>
    <row r="17226" spans="23:25" x14ac:dyDescent="0.25">
      <c r="W17226" s="18"/>
      <c r="X17226" s="18"/>
      <c r="Y17226" s="18"/>
    </row>
    <row r="17227" spans="23:25" x14ac:dyDescent="0.25">
      <c r="W17227" s="18"/>
      <c r="X17227" s="18"/>
      <c r="Y17227" s="18"/>
    </row>
    <row r="17228" spans="23:25" x14ac:dyDescent="0.25">
      <c r="W17228" s="18"/>
      <c r="X17228" s="18"/>
      <c r="Y17228" s="18"/>
    </row>
    <row r="17229" spans="23:25" x14ac:dyDescent="0.25">
      <c r="W17229" s="18"/>
      <c r="X17229" s="18"/>
      <c r="Y17229" s="18"/>
    </row>
    <row r="17230" spans="23:25" x14ac:dyDescent="0.25">
      <c r="W17230" s="18"/>
      <c r="X17230" s="18"/>
      <c r="Y17230" s="18"/>
    </row>
    <row r="17231" spans="23:25" x14ac:dyDescent="0.25">
      <c r="W17231" s="18"/>
      <c r="X17231" s="18"/>
      <c r="Y17231" s="18"/>
    </row>
    <row r="17232" spans="23:25" x14ac:dyDescent="0.25">
      <c r="W17232" s="18"/>
      <c r="X17232" s="18"/>
      <c r="Y17232" s="18"/>
    </row>
    <row r="17233" spans="23:25" x14ac:dyDescent="0.25">
      <c r="W17233" s="18"/>
      <c r="X17233" s="18"/>
      <c r="Y17233" s="18"/>
    </row>
    <row r="17234" spans="23:25" x14ac:dyDescent="0.25">
      <c r="W17234" s="18"/>
      <c r="X17234" s="18"/>
      <c r="Y17234" s="18"/>
    </row>
    <row r="17235" spans="23:25" x14ac:dyDescent="0.25">
      <c r="W17235" s="18"/>
      <c r="X17235" s="18"/>
      <c r="Y17235" s="18"/>
    </row>
    <row r="17236" spans="23:25" x14ac:dyDescent="0.25">
      <c r="W17236" s="18"/>
      <c r="X17236" s="18"/>
      <c r="Y17236" s="18"/>
    </row>
    <row r="17237" spans="23:25" x14ac:dyDescent="0.25">
      <c r="W17237" s="18"/>
      <c r="X17237" s="18"/>
      <c r="Y17237" s="18"/>
    </row>
    <row r="17238" spans="23:25" x14ac:dyDescent="0.25">
      <c r="W17238" s="18"/>
      <c r="X17238" s="18"/>
      <c r="Y17238" s="18"/>
    </row>
    <row r="17239" spans="23:25" x14ac:dyDescent="0.25">
      <c r="W17239" s="18"/>
      <c r="X17239" s="18"/>
      <c r="Y17239" s="18"/>
    </row>
    <row r="17240" spans="23:25" x14ac:dyDescent="0.25">
      <c r="W17240" s="18"/>
      <c r="X17240" s="18"/>
      <c r="Y17240" s="18"/>
    </row>
    <row r="17241" spans="23:25" x14ac:dyDescent="0.25">
      <c r="W17241" s="18"/>
      <c r="X17241" s="18"/>
      <c r="Y17241" s="18"/>
    </row>
    <row r="17242" spans="23:25" x14ac:dyDescent="0.25">
      <c r="W17242" s="18"/>
      <c r="X17242" s="18"/>
      <c r="Y17242" s="18"/>
    </row>
    <row r="17243" spans="23:25" x14ac:dyDescent="0.25">
      <c r="W17243" s="18"/>
      <c r="X17243" s="18"/>
      <c r="Y17243" s="18"/>
    </row>
    <row r="17244" spans="23:25" x14ac:dyDescent="0.25">
      <c r="W17244" s="18"/>
      <c r="X17244" s="18"/>
      <c r="Y17244" s="18"/>
    </row>
    <row r="17245" spans="23:25" x14ac:dyDescent="0.25">
      <c r="W17245" s="18"/>
      <c r="X17245" s="18"/>
      <c r="Y17245" s="18"/>
    </row>
    <row r="17246" spans="23:25" x14ac:dyDescent="0.25">
      <c r="W17246" s="18"/>
      <c r="X17246" s="18"/>
      <c r="Y17246" s="18"/>
    </row>
    <row r="17247" spans="23:25" x14ac:dyDescent="0.25">
      <c r="W17247" s="18"/>
      <c r="X17247" s="18"/>
      <c r="Y17247" s="18"/>
    </row>
    <row r="17248" spans="23:25" x14ac:dyDescent="0.25">
      <c r="W17248" s="18"/>
      <c r="X17248" s="18"/>
      <c r="Y17248" s="18"/>
    </row>
    <row r="17249" spans="23:25" x14ac:dyDescent="0.25">
      <c r="W17249" s="18"/>
      <c r="X17249" s="18"/>
      <c r="Y17249" s="18"/>
    </row>
    <row r="17250" spans="23:25" x14ac:dyDescent="0.25">
      <c r="W17250" s="18"/>
      <c r="X17250" s="18"/>
      <c r="Y17250" s="18"/>
    </row>
    <row r="17251" spans="23:25" x14ac:dyDescent="0.25">
      <c r="W17251" s="18"/>
      <c r="X17251" s="18"/>
      <c r="Y17251" s="18"/>
    </row>
    <row r="17252" spans="23:25" x14ac:dyDescent="0.25">
      <c r="W17252" s="18"/>
      <c r="X17252" s="18"/>
      <c r="Y17252" s="18"/>
    </row>
    <row r="17253" spans="23:25" x14ac:dyDescent="0.25">
      <c r="W17253" s="18"/>
      <c r="X17253" s="18"/>
      <c r="Y17253" s="18"/>
    </row>
    <row r="17254" spans="23:25" x14ac:dyDescent="0.25">
      <c r="W17254" s="18"/>
      <c r="X17254" s="18"/>
      <c r="Y17254" s="18"/>
    </row>
    <row r="17255" spans="23:25" x14ac:dyDescent="0.25">
      <c r="W17255" s="18"/>
      <c r="X17255" s="18"/>
      <c r="Y17255" s="18"/>
    </row>
    <row r="17256" spans="23:25" x14ac:dyDescent="0.25">
      <c r="W17256" s="18"/>
      <c r="X17256" s="18"/>
      <c r="Y17256" s="18"/>
    </row>
    <row r="17257" spans="23:25" x14ac:dyDescent="0.25">
      <c r="W17257" s="18"/>
      <c r="X17257" s="18"/>
      <c r="Y17257" s="18"/>
    </row>
    <row r="17258" spans="23:25" x14ac:dyDescent="0.25">
      <c r="W17258" s="18"/>
      <c r="X17258" s="18"/>
      <c r="Y17258" s="18"/>
    </row>
    <row r="17259" spans="23:25" x14ac:dyDescent="0.25">
      <c r="W17259" s="18"/>
      <c r="X17259" s="18"/>
      <c r="Y17259" s="18"/>
    </row>
    <row r="17260" spans="23:25" x14ac:dyDescent="0.25">
      <c r="W17260" s="18"/>
      <c r="X17260" s="18"/>
      <c r="Y17260" s="18"/>
    </row>
    <row r="17261" spans="23:25" x14ac:dyDescent="0.25">
      <c r="W17261" s="18"/>
      <c r="X17261" s="18"/>
      <c r="Y17261" s="18"/>
    </row>
    <row r="17262" spans="23:25" x14ac:dyDescent="0.25">
      <c r="W17262" s="18"/>
      <c r="X17262" s="18"/>
      <c r="Y17262" s="18"/>
    </row>
    <row r="17263" spans="23:25" x14ac:dyDescent="0.25">
      <c r="W17263" s="18"/>
      <c r="X17263" s="18"/>
      <c r="Y17263" s="18"/>
    </row>
    <row r="17264" spans="23:25" x14ac:dyDescent="0.25">
      <c r="W17264" s="18"/>
      <c r="X17264" s="18"/>
      <c r="Y17264" s="18"/>
    </row>
    <row r="17265" spans="23:25" x14ac:dyDescent="0.25">
      <c r="W17265" s="18"/>
      <c r="X17265" s="18"/>
      <c r="Y17265" s="18"/>
    </row>
    <row r="17266" spans="23:25" x14ac:dyDescent="0.25">
      <c r="W17266" s="18"/>
      <c r="X17266" s="18"/>
      <c r="Y17266" s="18"/>
    </row>
    <row r="17267" spans="23:25" x14ac:dyDescent="0.25">
      <c r="W17267" s="18"/>
      <c r="X17267" s="18"/>
      <c r="Y17267" s="18"/>
    </row>
    <row r="17268" spans="23:25" x14ac:dyDescent="0.25">
      <c r="W17268" s="18"/>
      <c r="X17268" s="18"/>
      <c r="Y17268" s="18"/>
    </row>
    <row r="17269" spans="23:25" x14ac:dyDescent="0.25">
      <c r="W17269" s="18"/>
      <c r="X17269" s="18"/>
      <c r="Y17269" s="18"/>
    </row>
    <row r="17270" spans="23:25" x14ac:dyDescent="0.25">
      <c r="W17270" s="18"/>
      <c r="X17270" s="18"/>
      <c r="Y17270" s="18"/>
    </row>
    <row r="17271" spans="23:25" x14ac:dyDescent="0.25">
      <c r="W17271" s="18"/>
      <c r="X17271" s="18"/>
      <c r="Y17271" s="18"/>
    </row>
    <row r="17272" spans="23:25" x14ac:dyDescent="0.25">
      <c r="W17272" s="18"/>
      <c r="X17272" s="18"/>
      <c r="Y17272" s="18"/>
    </row>
    <row r="17273" spans="23:25" x14ac:dyDescent="0.25">
      <c r="W17273" s="18"/>
      <c r="X17273" s="18"/>
      <c r="Y17273" s="18"/>
    </row>
    <row r="17274" spans="23:25" x14ac:dyDescent="0.25">
      <c r="W17274" s="18"/>
      <c r="X17274" s="18"/>
      <c r="Y17274" s="18"/>
    </row>
    <row r="17275" spans="23:25" x14ac:dyDescent="0.25">
      <c r="W17275" s="18"/>
      <c r="X17275" s="18"/>
      <c r="Y17275" s="18"/>
    </row>
    <row r="17276" spans="23:25" x14ac:dyDescent="0.25">
      <c r="W17276" s="18"/>
      <c r="X17276" s="18"/>
      <c r="Y17276" s="18"/>
    </row>
    <row r="17277" spans="23:25" x14ac:dyDescent="0.25">
      <c r="W17277" s="18"/>
      <c r="X17277" s="18"/>
      <c r="Y17277" s="18"/>
    </row>
    <row r="17278" spans="23:25" x14ac:dyDescent="0.25">
      <c r="W17278" s="18"/>
      <c r="X17278" s="18"/>
      <c r="Y17278" s="18"/>
    </row>
    <row r="17279" spans="23:25" x14ac:dyDescent="0.25">
      <c r="W17279" s="18"/>
      <c r="X17279" s="18"/>
      <c r="Y17279" s="18"/>
    </row>
    <row r="17280" spans="23:25" x14ac:dyDescent="0.25">
      <c r="W17280" s="18"/>
      <c r="X17280" s="18"/>
      <c r="Y17280" s="18"/>
    </row>
    <row r="17281" spans="23:25" x14ac:dyDescent="0.25">
      <c r="W17281" s="18"/>
      <c r="X17281" s="18"/>
      <c r="Y17281" s="18"/>
    </row>
    <row r="17282" spans="23:25" x14ac:dyDescent="0.25">
      <c r="W17282" s="18"/>
      <c r="X17282" s="18"/>
      <c r="Y17282" s="18"/>
    </row>
    <row r="17283" spans="23:25" x14ac:dyDescent="0.25">
      <c r="W17283" s="18"/>
      <c r="X17283" s="18"/>
      <c r="Y17283" s="18"/>
    </row>
    <row r="17284" spans="23:25" x14ac:dyDescent="0.25">
      <c r="W17284" s="18"/>
      <c r="X17284" s="18"/>
      <c r="Y17284" s="18"/>
    </row>
    <row r="17285" spans="23:25" x14ac:dyDescent="0.25">
      <c r="W17285" s="18"/>
      <c r="X17285" s="18"/>
      <c r="Y17285" s="18"/>
    </row>
    <row r="17286" spans="23:25" x14ac:dyDescent="0.25">
      <c r="W17286" s="18"/>
      <c r="X17286" s="18"/>
      <c r="Y17286" s="18"/>
    </row>
    <row r="17287" spans="23:25" x14ac:dyDescent="0.25">
      <c r="W17287" s="18"/>
      <c r="X17287" s="18"/>
      <c r="Y17287" s="18"/>
    </row>
    <row r="17288" spans="23:25" x14ac:dyDescent="0.25">
      <c r="W17288" s="18"/>
      <c r="X17288" s="18"/>
      <c r="Y17288" s="18"/>
    </row>
    <row r="17289" spans="23:25" x14ac:dyDescent="0.25">
      <c r="W17289" s="18"/>
      <c r="X17289" s="18"/>
      <c r="Y17289" s="18"/>
    </row>
    <row r="17290" spans="23:25" x14ac:dyDescent="0.25">
      <c r="W17290" s="18"/>
      <c r="X17290" s="18"/>
      <c r="Y17290" s="18"/>
    </row>
    <row r="17291" spans="23:25" x14ac:dyDescent="0.25">
      <c r="W17291" s="18"/>
      <c r="X17291" s="18"/>
      <c r="Y17291" s="18"/>
    </row>
    <row r="17292" spans="23:25" x14ac:dyDescent="0.25">
      <c r="W17292" s="18"/>
      <c r="X17292" s="18"/>
      <c r="Y17292" s="18"/>
    </row>
    <row r="17293" spans="23:25" x14ac:dyDescent="0.25">
      <c r="W17293" s="18"/>
      <c r="X17293" s="18"/>
      <c r="Y17293" s="18"/>
    </row>
    <row r="17294" spans="23:25" x14ac:dyDescent="0.25">
      <c r="W17294" s="18"/>
      <c r="X17294" s="18"/>
      <c r="Y17294" s="18"/>
    </row>
    <row r="17295" spans="23:25" x14ac:dyDescent="0.25">
      <c r="W17295" s="18"/>
      <c r="X17295" s="18"/>
      <c r="Y17295" s="18"/>
    </row>
    <row r="17296" spans="23:25" x14ac:dyDescent="0.25">
      <c r="W17296" s="18"/>
      <c r="X17296" s="18"/>
      <c r="Y17296" s="18"/>
    </row>
    <row r="17297" spans="23:25" x14ac:dyDescent="0.25">
      <c r="W17297" s="18"/>
      <c r="X17297" s="18"/>
      <c r="Y17297" s="18"/>
    </row>
    <row r="17298" spans="23:25" x14ac:dyDescent="0.25">
      <c r="W17298" s="18"/>
      <c r="X17298" s="18"/>
      <c r="Y17298" s="18"/>
    </row>
    <row r="17299" spans="23:25" x14ac:dyDescent="0.25">
      <c r="W17299" s="18"/>
      <c r="X17299" s="18"/>
      <c r="Y17299" s="18"/>
    </row>
    <row r="17300" spans="23:25" x14ac:dyDescent="0.25">
      <c r="W17300" s="18"/>
      <c r="X17300" s="18"/>
      <c r="Y17300" s="18"/>
    </row>
    <row r="17301" spans="23:25" x14ac:dyDescent="0.25">
      <c r="W17301" s="18"/>
      <c r="X17301" s="18"/>
      <c r="Y17301" s="18"/>
    </row>
    <row r="17302" spans="23:25" x14ac:dyDescent="0.25">
      <c r="W17302" s="18"/>
      <c r="X17302" s="18"/>
      <c r="Y17302" s="18"/>
    </row>
    <row r="17303" spans="23:25" x14ac:dyDescent="0.25">
      <c r="W17303" s="18"/>
      <c r="X17303" s="18"/>
      <c r="Y17303" s="18"/>
    </row>
    <row r="17304" spans="23:25" x14ac:dyDescent="0.25">
      <c r="W17304" s="18"/>
      <c r="X17304" s="18"/>
      <c r="Y17304" s="18"/>
    </row>
    <row r="17305" spans="23:25" x14ac:dyDescent="0.25">
      <c r="W17305" s="18"/>
      <c r="X17305" s="18"/>
      <c r="Y17305" s="18"/>
    </row>
    <row r="17306" spans="23:25" x14ac:dyDescent="0.25">
      <c r="W17306" s="18"/>
      <c r="X17306" s="18"/>
      <c r="Y17306" s="18"/>
    </row>
    <row r="17307" spans="23:25" x14ac:dyDescent="0.25">
      <c r="W17307" s="18"/>
      <c r="X17307" s="18"/>
      <c r="Y17307" s="18"/>
    </row>
    <row r="17308" spans="23:25" x14ac:dyDescent="0.25">
      <c r="W17308" s="18"/>
      <c r="X17308" s="18"/>
      <c r="Y17308" s="18"/>
    </row>
    <row r="17309" spans="23:25" x14ac:dyDescent="0.25">
      <c r="W17309" s="18"/>
      <c r="X17309" s="18"/>
      <c r="Y17309" s="18"/>
    </row>
    <row r="17310" spans="23:25" x14ac:dyDescent="0.25">
      <c r="W17310" s="18"/>
      <c r="X17310" s="18"/>
      <c r="Y17310" s="18"/>
    </row>
    <row r="17311" spans="23:25" x14ac:dyDescent="0.25">
      <c r="W17311" s="18"/>
      <c r="X17311" s="18"/>
      <c r="Y17311" s="18"/>
    </row>
    <row r="17312" spans="23:25" x14ac:dyDescent="0.25">
      <c r="W17312" s="18"/>
      <c r="X17312" s="18"/>
      <c r="Y17312" s="18"/>
    </row>
    <row r="17313" spans="23:25" x14ac:dyDescent="0.25">
      <c r="W17313" s="18"/>
      <c r="X17313" s="18"/>
      <c r="Y17313" s="18"/>
    </row>
    <row r="17314" spans="23:25" x14ac:dyDescent="0.25">
      <c r="W17314" s="18"/>
      <c r="X17314" s="18"/>
      <c r="Y17314" s="18"/>
    </row>
    <row r="17315" spans="23:25" x14ac:dyDescent="0.25">
      <c r="W17315" s="18"/>
      <c r="X17315" s="18"/>
      <c r="Y17315" s="18"/>
    </row>
    <row r="17316" spans="23:25" x14ac:dyDescent="0.25">
      <c r="W17316" s="18"/>
      <c r="X17316" s="18"/>
      <c r="Y17316" s="18"/>
    </row>
    <row r="17317" spans="23:25" x14ac:dyDescent="0.25">
      <c r="W17317" s="18"/>
      <c r="X17317" s="18"/>
      <c r="Y17317" s="18"/>
    </row>
    <row r="17318" spans="23:25" x14ac:dyDescent="0.25">
      <c r="W17318" s="18"/>
      <c r="X17318" s="18"/>
      <c r="Y17318" s="18"/>
    </row>
    <row r="17319" spans="23:25" x14ac:dyDescent="0.25">
      <c r="W17319" s="18"/>
      <c r="X17319" s="18"/>
      <c r="Y17319" s="18"/>
    </row>
    <row r="17320" spans="23:25" x14ac:dyDescent="0.25">
      <c r="W17320" s="18"/>
      <c r="X17320" s="18"/>
      <c r="Y17320" s="18"/>
    </row>
    <row r="17321" spans="23:25" x14ac:dyDescent="0.25">
      <c r="W17321" s="18"/>
      <c r="X17321" s="18"/>
      <c r="Y17321" s="18"/>
    </row>
    <row r="17322" spans="23:25" x14ac:dyDescent="0.25">
      <c r="W17322" s="18"/>
      <c r="X17322" s="18"/>
      <c r="Y17322" s="18"/>
    </row>
    <row r="17323" spans="23:25" x14ac:dyDescent="0.25">
      <c r="W17323" s="18"/>
      <c r="X17323" s="18"/>
      <c r="Y17323" s="18"/>
    </row>
    <row r="17324" spans="23:25" x14ac:dyDescent="0.25">
      <c r="W17324" s="18"/>
      <c r="X17324" s="18"/>
      <c r="Y17324" s="18"/>
    </row>
    <row r="17325" spans="23:25" x14ac:dyDescent="0.25">
      <c r="W17325" s="18"/>
      <c r="X17325" s="18"/>
      <c r="Y17325" s="18"/>
    </row>
    <row r="17326" spans="23:25" x14ac:dyDescent="0.25">
      <c r="W17326" s="18"/>
      <c r="X17326" s="18"/>
      <c r="Y17326" s="18"/>
    </row>
    <row r="17327" spans="23:25" x14ac:dyDescent="0.25">
      <c r="W17327" s="18"/>
      <c r="X17327" s="18"/>
      <c r="Y17327" s="18"/>
    </row>
    <row r="17328" spans="23:25" x14ac:dyDescent="0.25">
      <c r="W17328" s="18"/>
      <c r="X17328" s="18"/>
      <c r="Y17328" s="18"/>
    </row>
    <row r="17329" spans="23:25" x14ac:dyDescent="0.25">
      <c r="W17329" s="18"/>
      <c r="X17329" s="18"/>
      <c r="Y17329" s="18"/>
    </row>
    <row r="17330" spans="23:25" x14ac:dyDescent="0.25">
      <c r="W17330" s="18"/>
      <c r="X17330" s="18"/>
      <c r="Y17330" s="18"/>
    </row>
    <row r="17331" spans="23:25" x14ac:dyDescent="0.25">
      <c r="W17331" s="18"/>
      <c r="X17331" s="18"/>
      <c r="Y17331" s="18"/>
    </row>
    <row r="17332" spans="23:25" x14ac:dyDescent="0.25">
      <c r="W17332" s="18"/>
      <c r="X17332" s="18"/>
      <c r="Y17332" s="18"/>
    </row>
    <row r="17333" spans="23:25" x14ac:dyDescent="0.25">
      <c r="W17333" s="18"/>
      <c r="X17333" s="18"/>
      <c r="Y17333" s="18"/>
    </row>
    <row r="17334" spans="23:25" x14ac:dyDescent="0.25">
      <c r="W17334" s="18"/>
      <c r="X17334" s="18"/>
      <c r="Y17334" s="18"/>
    </row>
    <row r="17335" spans="23:25" x14ac:dyDescent="0.25">
      <c r="W17335" s="18"/>
      <c r="X17335" s="18"/>
      <c r="Y17335" s="18"/>
    </row>
    <row r="17336" spans="23:25" x14ac:dyDescent="0.25">
      <c r="W17336" s="18"/>
      <c r="X17336" s="18"/>
      <c r="Y17336" s="18"/>
    </row>
    <row r="17337" spans="23:25" x14ac:dyDescent="0.25">
      <c r="W17337" s="18"/>
      <c r="X17337" s="18"/>
      <c r="Y17337" s="18"/>
    </row>
    <row r="17338" spans="23:25" x14ac:dyDescent="0.25">
      <c r="W17338" s="18"/>
      <c r="X17338" s="18"/>
      <c r="Y17338" s="18"/>
    </row>
    <row r="17339" spans="23:25" x14ac:dyDescent="0.25">
      <c r="W17339" s="18"/>
      <c r="X17339" s="18"/>
      <c r="Y17339" s="18"/>
    </row>
    <row r="17340" spans="23:25" x14ac:dyDescent="0.25">
      <c r="W17340" s="18"/>
      <c r="X17340" s="18"/>
      <c r="Y17340" s="18"/>
    </row>
    <row r="17341" spans="23:25" x14ac:dyDescent="0.25">
      <c r="W17341" s="18"/>
      <c r="X17341" s="18"/>
      <c r="Y17341" s="18"/>
    </row>
    <row r="17342" spans="23:25" x14ac:dyDescent="0.25">
      <c r="W17342" s="18"/>
      <c r="X17342" s="18"/>
      <c r="Y17342" s="18"/>
    </row>
    <row r="17343" spans="23:25" x14ac:dyDescent="0.25">
      <c r="W17343" s="18"/>
      <c r="X17343" s="18"/>
      <c r="Y17343" s="18"/>
    </row>
    <row r="17344" spans="23:25" x14ac:dyDescent="0.25">
      <c r="W17344" s="18"/>
      <c r="X17344" s="18"/>
      <c r="Y17344" s="18"/>
    </row>
    <row r="17345" spans="23:25" x14ac:dyDescent="0.25">
      <c r="W17345" s="18"/>
      <c r="X17345" s="18"/>
      <c r="Y17345" s="18"/>
    </row>
    <row r="17346" spans="23:25" x14ac:dyDescent="0.25">
      <c r="W17346" s="18"/>
      <c r="X17346" s="18"/>
      <c r="Y17346" s="18"/>
    </row>
    <row r="17347" spans="23:25" x14ac:dyDescent="0.25">
      <c r="W17347" s="18"/>
      <c r="X17347" s="18"/>
      <c r="Y17347" s="18"/>
    </row>
    <row r="17348" spans="23:25" x14ac:dyDescent="0.25">
      <c r="W17348" s="18"/>
      <c r="X17348" s="18"/>
      <c r="Y17348" s="18"/>
    </row>
    <row r="17349" spans="23:25" x14ac:dyDescent="0.25">
      <c r="W17349" s="18"/>
      <c r="X17349" s="18"/>
      <c r="Y17349" s="18"/>
    </row>
    <row r="17350" spans="23:25" x14ac:dyDescent="0.25">
      <c r="W17350" s="18"/>
      <c r="X17350" s="18"/>
      <c r="Y17350" s="18"/>
    </row>
    <row r="17351" spans="23:25" x14ac:dyDescent="0.25">
      <c r="W17351" s="18"/>
      <c r="X17351" s="18"/>
      <c r="Y17351" s="18"/>
    </row>
    <row r="17352" spans="23:25" x14ac:dyDescent="0.25">
      <c r="W17352" s="18"/>
      <c r="X17352" s="18"/>
      <c r="Y17352" s="18"/>
    </row>
    <row r="17353" spans="23:25" x14ac:dyDescent="0.25">
      <c r="W17353" s="18"/>
      <c r="X17353" s="18"/>
      <c r="Y17353" s="18"/>
    </row>
    <row r="17354" spans="23:25" x14ac:dyDescent="0.25">
      <c r="W17354" s="18"/>
      <c r="X17354" s="18"/>
      <c r="Y17354" s="18"/>
    </row>
    <row r="17355" spans="23:25" x14ac:dyDescent="0.25">
      <c r="W17355" s="18"/>
      <c r="X17355" s="18"/>
      <c r="Y17355" s="18"/>
    </row>
    <row r="17356" spans="23:25" x14ac:dyDescent="0.25">
      <c r="W17356" s="18"/>
      <c r="X17356" s="18"/>
      <c r="Y17356" s="18"/>
    </row>
    <row r="17357" spans="23:25" x14ac:dyDescent="0.25">
      <c r="W17357" s="18"/>
      <c r="X17357" s="18"/>
      <c r="Y17357" s="18"/>
    </row>
    <row r="17358" spans="23:25" x14ac:dyDescent="0.25">
      <c r="W17358" s="18"/>
      <c r="X17358" s="18"/>
      <c r="Y17358" s="18"/>
    </row>
    <row r="17359" spans="23:25" x14ac:dyDescent="0.25">
      <c r="W17359" s="18"/>
      <c r="X17359" s="18"/>
      <c r="Y17359" s="18"/>
    </row>
    <row r="17360" spans="23:25" x14ac:dyDescent="0.25">
      <c r="W17360" s="18"/>
      <c r="X17360" s="18"/>
      <c r="Y17360" s="18"/>
    </row>
    <row r="17361" spans="23:25" x14ac:dyDescent="0.25">
      <c r="W17361" s="18"/>
      <c r="X17361" s="18"/>
      <c r="Y17361" s="18"/>
    </row>
    <row r="17362" spans="23:25" x14ac:dyDescent="0.25">
      <c r="W17362" s="18"/>
      <c r="X17362" s="18"/>
      <c r="Y17362" s="18"/>
    </row>
    <row r="17363" spans="23:25" x14ac:dyDescent="0.25">
      <c r="W17363" s="18"/>
      <c r="X17363" s="18"/>
      <c r="Y17363" s="18"/>
    </row>
    <row r="17364" spans="23:25" x14ac:dyDescent="0.25">
      <c r="W17364" s="18"/>
      <c r="X17364" s="18"/>
      <c r="Y17364" s="18"/>
    </row>
    <row r="17365" spans="23:25" x14ac:dyDescent="0.25">
      <c r="W17365" s="18"/>
      <c r="X17365" s="18"/>
      <c r="Y17365" s="18"/>
    </row>
    <row r="17366" spans="23:25" x14ac:dyDescent="0.25">
      <c r="W17366" s="18"/>
      <c r="X17366" s="18"/>
      <c r="Y17366" s="18"/>
    </row>
    <row r="17367" spans="23:25" x14ac:dyDescent="0.25">
      <c r="W17367" s="18"/>
      <c r="X17367" s="18"/>
      <c r="Y17367" s="18"/>
    </row>
    <row r="17368" spans="23:25" x14ac:dyDescent="0.25">
      <c r="W17368" s="18"/>
      <c r="X17368" s="18"/>
      <c r="Y17368" s="18"/>
    </row>
    <row r="17369" spans="23:25" x14ac:dyDescent="0.25">
      <c r="W17369" s="18"/>
      <c r="X17369" s="18"/>
      <c r="Y17369" s="18"/>
    </row>
    <row r="17370" spans="23:25" x14ac:dyDescent="0.25">
      <c r="W17370" s="18"/>
      <c r="X17370" s="18"/>
      <c r="Y17370" s="18"/>
    </row>
    <row r="17371" spans="23:25" x14ac:dyDescent="0.25">
      <c r="W17371" s="18"/>
      <c r="X17371" s="18"/>
      <c r="Y17371" s="18"/>
    </row>
    <row r="17372" spans="23:25" x14ac:dyDescent="0.25">
      <c r="W17372" s="18"/>
      <c r="X17372" s="18"/>
      <c r="Y17372" s="18"/>
    </row>
    <row r="17373" spans="23:25" x14ac:dyDescent="0.25">
      <c r="W17373" s="18"/>
      <c r="X17373" s="18"/>
      <c r="Y17373" s="18"/>
    </row>
    <row r="17374" spans="23:25" x14ac:dyDescent="0.25">
      <c r="W17374" s="18"/>
      <c r="X17374" s="18"/>
      <c r="Y17374" s="18"/>
    </row>
    <row r="17375" spans="23:25" x14ac:dyDescent="0.25">
      <c r="W17375" s="18"/>
      <c r="X17375" s="18"/>
      <c r="Y17375" s="18"/>
    </row>
    <row r="17376" spans="23:25" x14ac:dyDescent="0.25">
      <c r="W17376" s="18"/>
      <c r="X17376" s="18"/>
      <c r="Y17376" s="18"/>
    </row>
    <row r="17377" spans="23:25" x14ac:dyDescent="0.25">
      <c r="W17377" s="18"/>
      <c r="X17377" s="18"/>
      <c r="Y17377" s="18"/>
    </row>
    <row r="17378" spans="23:25" x14ac:dyDescent="0.25">
      <c r="W17378" s="18"/>
      <c r="X17378" s="18"/>
      <c r="Y17378" s="18"/>
    </row>
    <row r="17379" spans="23:25" x14ac:dyDescent="0.25">
      <c r="W17379" s="18"/>
      <c r="X17379" s="18"/>
      <c r="Y17379" s="18"/>
    </row>
    <row r="17380" spans="23:25" x14ac:dyDescent="0.25">
      <c r="W17380" s="18"/>
      <c r="X17380" s="18"/>
      <c r="Y17380" s="18"/>
    </row>
    <row r="17381" spans="23:25" x14ac:dyDescent="0.25">
      <c r="W17381" s="18"/>
      <c r="X17381" s="18"/>
      <c r="Y17381" s="18"/>
    </row>
    <row r="17382" spans="23:25" x14ac:dyDescent="0.25">
      <c r="W17382" s="18"/>
      <c r="X17382" s="18"/>
      <c r="Y17382" s="18"/>
    </row>
    <row r="17383" spans="23:25" x14ac:dyDescent="0.25">
      <c r="W17383" s="18"/>
      <c r="X17383" s="18"/>
      <c r="Y17383" s="18"/>
    </row>
    <row r="17384" spans="23:25" x14ac:dyDescent="0.25">
      <c r="W17384" s="18"/>
      <c r="X17384" s="18"/>
      <c r="Y17384" s="18"/>
    </row>
    <row r="17385" spans="23:25" x14ac:dyDescent="0.25">
      <c r="W17385" s="18"/>
      <c r="X17385" s="18"/>
      <c r="Y17385" s="18"/>
    </row>
    <row r="17386" spans="23:25" x14ac:dyDescent="0.25">
      <c r="W17386" s="18"/>
      <c r="X17386" s="18"/>
      <c r="Y17386" s="18"/>
    </row>
    <row r="17387" spans="23:25" x14ac:dyDescent="0.25">
      <c r="W17387" s="18"/>
      <c r="X17387" s="18"/>
      <c r="Y17387" s="18"/>
    </row>
    <row r="17388" spans="23:25" x14ac:dyDescent="0.25">
      <c r="W17388" s="18"/>
      <c r="X17388" s="18"/>
      <c r="Y17388" s="18"/>
    </row>
    <row r="17389" spans="23:25" x14ac:dyDescent="0.25">
      <c r="W17389" s="18"/>
      <c r="X17389" s="18"/>
      <c r="Y17389" s="18"/>
    </row>
    <row r="17390" spans="23:25" x14ac:dyDescent="0.25">
      <c r="W17390" s="18"/>
      <c r="X17390" s="18"/>
      <c r="Y17390" s="18"/>
    </row>
    <row r="17391" spans="23:25" x14ac:dyDescent="0.25">
      <c r="W17391" s="18"/>
      <c r="X17391" s="18"/>
      <c r="Y17391" s="18"/>
    </row>
    <row r="17392" spans="23:25" x14ac:dyDescent="0.25">
      <c r="W17392" s="18"/>
      <c r="X17392" s="18"/>
      <c r="Y17392" s="18"/>
    </row>
    <row r="17393" spans="23:25" x14ac:dyDescent="0.25">
      <c r="W17393" s="18"/>
      <c r="X17393" s="18"/>
      <c r="Y17393" s="18"/>
    </row>
    <row r="17394" spans="23:25" x14ac:dyDescent="0.25">
      <c r="W17394" s="18"/>
      <c r="X17394" s="18"/>
      <c r="Y17394" s="18"/>
    </row>
    <row r="17395" spans="23:25" x14ac:dyDescent="0.25">
      <c r="W17395" s="18"/>
      <c r="X17395" s="18"/>
      <c r="Y17395" s="18"/>
    </row>
    <row r="17396" spans="23:25" x14ac:dyDescent="0.25">
      <c r="W17396" s="18"/>
      <c r="X17396" s="18"/>
      <c r="Y17396" s="18"/>
    </row>
    <row r="17397" spans="23:25" x14ac:dyDescent="0.25">
      <c r="W17397" s="18"/>
      <c r="X17397" s="18"/>
      <c r="Y17397" s="18"/>
    </row>
    <row r="17398" spans="23:25" x14ac:dyDescent="0.25">
      <c r="W17398" s="18"/>
      <c r="X17398" s="18"/>
      <c r="Y17398" s="18"/>
    </row>
    <row r="17399" spans="23:25" x14ac:dyDescent="0.25">
      <c r="W17399" s="18"/>
      <c r="X17399" s="18"/>
      <c r="Y17399" s="18"/>
    </row>
    <row r="17400" spans="23:25" x14ac:dyDescent="0.25">
      <c r="W17400" s="18"/>
      <c r="X17400" s="18"/>
      <c r="Y17400" s="18"/>
    </row>
    <row r="17401" spans="23:25" x14ac:dyDescent="0.25">
      <c r="W17401" s="18"/>
      <c r="X17401" s="18"/>
      <c r="Y17401" s="18"/>
    </row>
    <row r="17402" spans="23:25" x14ac:dyDescent="0.25">
      <c r="W17402" s="18"/>
      <c r="X17402" s="18"/>
      <c r="Y17402" s="18"/>
    </row>
    <row r="17403" spans="23:25" x14ac:dyDescent="0.25">
      <c r="W17403" s="18"/>
      <c r="X17403" s="18"/>
      <c r="Y17403" s="18"/>
    </row>
    <row r="17404" spans="23:25" x14ac:dyDescent="0.25">
      <c r="W17404" s="18"/>
      <c r="X17404" s="18"/>
      <c r="Y17404" s="18"/>
    </row>
    <row r="17405" spans="23:25" x14ac:dyDescent="0.25">
      <c r="W17405" s="18"/>
      <c r="X17405" s="18"/>
      <c r="Y17405" s="18"/>
    </row>
    <row r="17406" spans="23:25" x14ac:dyDescent="0.25">
      <c r="W17406" s="18"/>
      <c r="X17406" s="18"/>
      <c r="Y17406" s="18"/>
    </row>
    <row r="17407" spans="23:25" x14ac:dyDescent="0.25">
      <c r="W17407" s="18"/>
      <c r="X17407" s="18"/>
      <c r="Y17407" s="18"/>
    </row>
    <row r="17408" spans="23:25" x14ac:dyDescent="0.25">
      <c r="W17408" s="18"/>
      <c r="X17408" s="18"/>
      <c r="Y17408" s="18"/>
    </row>
    <row r="17409" spans="23:25" x14ac:dyDescent="0.25">
      <c r="W17409" s="18"/>
      <c r="X17409" s="18"/>
      <c r="Y17409" s="18"/>
    </row>
    <row r="17410" spans="23:25" x14ac:dyDescent="0.25">
      <c r="W17410" s="18"/>
      <c r="X17410" s="18"/>
      <c r="Y17410" s="18"/>
    </row>
    <row r="17411" spans="23:25" x14ac:dyDescent="0.25">
      <c r="W17411" s="18"/>
      <c r="X17411" s="18"/>
      <c r="Y17411" s="18"/>
    </row>
    <row r="17412" spans="23:25" x14ac:dyDescent="0.25">
      <c r="W17412" s="18"/>
      <c r="X17412" s="18"/>
      <c r="Y17412" s="18"/>
    </row>
    <row r="17413" spans="23:25" x14ac:dyDescent="0.25">
      <c r="W17413" s="18"/>
      <c r="X17413" s="18"/>
      <c r="Y17413" s="18"/>
    </row>
    <row r="17414" spans="23:25" x14ac:dyDescent="0.25">
      <c r="W17414" s="18"/>
      <c r="X17414" s="18"/>
      <c r="Y17414" s="18"/>
    </row>
    <row r="17415" spans="23:25" x14ac:dyDescent="0.25">
      <c r="W17415" s="18"/>
      <c r="X17415" s="18"/>
      <c r="Y17415" s="18"/>
    </row>
    <row r="17416" spans="23:25" x14ac:dyDescent="0.25">
      <c r="W17416" s="18"/>
      <c r="X17416" s="18"/>
      <c r="Y17416" s="18"/>
    </row>
    <row r="17417" spans="23:25" x14ac:dyDescent="0.25">
      <c r="W17417" s="18"/>
      <c r="X17417" s="18"/>
      <c r="Y17417" s="18"/>
    </row>
    <row r="17418" spans="23:25" x14ac:dyDescent="0.25">
      <c r="W17418" s="18"/>
      <c r="X17418" s="18"/>
      <c r="Y17418" s="18"/>
    </row>
    <row r="17419" spans="23:25" x14ac:dyDescent="0.25">
      <c r="W17419" s="18"/>
      <c r="X17419" s="18"/>
      <c r="Y17419" s="18"/>
    </row>
    <row r="17420" spans="23:25" x14ac:dyDescent="0.25">
      <c r="W17420" s="18"/>
      <c r="X17420" s="18"/>
      <c r="Y17420" s="18"/>
    </row>
    <row r="17421" spans="23:25" x14ac:dyDescent="0.25">
      <c r="W17421" s="18"/>
      <c r="X17421" s="18"/>
      <c r="Y17421" s="18"/>
    </row>
    <row r="17422" spans="23:25" x14ac:dyDescent="0.25">
      <c r="W17422" s="18"/>
      <c r="X17422" s="18"/>
      <c r="Y17422" s="18"/>
    </row>
    <row r="17423" spans="23:25" x14ac:dyDescent="0.25">
      <c r="W17423" s="18"/>
      <c r="X17423" s="18"/>
      <c r="Y17423" s="18"/>
    </row>
    <row r="17424" spans="23:25" x14ac:dyDescent="0.25">
      <c r="W17424" s="18"/>
      <c r="X17424" s="18"/>
      <c r="Y17424" s="18"/>
    </row>
    <row r="17425" spans="23:25" x14ac:dyDescent="0.25">
      <c r="W17425" s="18"/>
      <c r="X17425" s="18"/>
      <c r="Y17425" s="18"/>
    </row>
    <row r="17426" spans="23:25" x14ac:dyDescent="0.25">
      <c r="W17426" s="18"/>
      <c r="X17426" s="18"/>
      <c r="Y17426" s="18"/>
    </row>
    <row r="17427" spans="23:25" x14ac:dyDescent="0.25">
      <c r="W17427" s="18"/>
      <c r="X17427" s="18"/>
      <c r="Y17427" s="18"/>
    </row>
    <row r="17428" spans="23:25" x14ac:dyDescent="0.25">
      <c r="W17428" s="18"/>
      <c r="X17428" s="18"/>
      <c r="Y17428" s="18"/>
    </row>
    <row r="17429" spans="23:25" x14ac:dyDescent="0.25">
      <c r="W17429" s="18"/>
      <c r="X17429" s="18"/>
      <c r="Y17429" s="18"/>
    </row>
    <row r="17430" spans="23:25" x14ac:dyDescent="0.25">
      <c r="W17430" s="18"/>
      <c r="X17430" s="18"/>
      <c r="Y17430" s="18"/>
    </row>
    <row r="17431" spans="23:25" x14ac:dyDescent="0.25">
      <c r="W17431" s="18"/>
      <c r="X17431" s="18"/>
      <c r="Y17431" s="18"/>
    </row>
    <row r="17432" spans="23:25" x14ac:dyDescent="0.25">
      <c r="W17432" s="18"/>
      <c r="X17432" s="18"/>
      <c r="Y17432" s="18"/>
    </row>
    <row r="17433" spans="23:25" x14ac:dyDescent="0.25">
      <c r="W17433" s="18"/>
      <c r="X17433" s="18"/>
      <c r="Y17433" s="18"/>
    </row>
    <row r="17434" spans="23:25" x14ac:dyDescent="0.25">
      <c r="W17434" s="18"/>
      <c r="X17434" s="18"/>
      <c r="Y17434" s="18"/>
    </row>
    <row r="17435" spans="23:25" x14ac:dyDescent="0.25">
      <c r="W17435" s="18"/>
      <c r="X17435" s="18"/>
      <c r="Y17435" s="18"/>
    </row>
    <row r="17436" spans="23:25" x14ac:dyDescent="0.25">
      <c r="W17436" s="18"/>
      <c r="X17436" s="18"/>
      <c r="Y17436" s="18"/>
    </row>
    <row r="17437" spans="23:25" x14ac:dyDescent="0.25">
      <c r="W17437" s="18"/>
      <c r="X17437" s="18"/>
      <c r="Y17437" s="18"/>
    </row>
    <row r="17438" spans="23:25" x14ac:dyDescent="0.25">
      <c r="W17438" s="18"/>
      <c r="X17438" s="18"/>
      <c r="Y17438" s="18"/>
    </row>
    <row r="17439" spans="23:25" x14ac:dyDescent="0.25">
      <c r="W17439" s="18"/>
      <c r="X17439" s="18"/>
      <c r="Y17439" s="18"/>
    </row>
    <row r="17440" spans="23:25" x14ac:dyDescent="0.25">
      <c r="W17440" s="18"/>
      <c r="X17440" s="18"/>
      <c r="Y17440" s="18"/>
    </row>
    <row r="17441" spans="23:25" x14ac:dyDescent="0.25">
      <c r="W17441" s="18"/>
      <c r="X17441" s="18"/>
      <c r="Y17441" s="18"/>
    </row>
    <row r="17442" spans="23:25" x14ac:dyDescent="0.25">
      <c r="W17442" s="18"/>
      <c r="X17442" s="18"/>
      <c r="Y17442" s="18"/>
    </row>
    <row r="17443" spans="23:25" x14ac:dyDescent="0.25">
      <c r="W17443" s="18"/>
      <c r="X17443" s="18"/>
      <c r="Y17443" s="18"/>
    </row>
    <row r="17444" spans="23:25" x14ac:dyDescent="0.25">
      <c r="W17444" s="18"/>
      <c r="X17444" s="18"/>
      <c r="Y17444" s="18"/>
    </row>
    <row r="17445" spans="23:25" x14ac:dyDescent="0.25">
      <c r="W17445" s="18"/>
      <c r="X17445" s="18"/>
      <c r="Y17445" s="18"/>
    </row>
    <row r="17446" spans="23:25" x14ac:dyDescent="0.25">
      <c r="W17446" s="18"/>
      <c r="X17446" s="18"/>
      <c r="Y17446" s="18"/>
    </row>
    <row r="17447" spans="23:25" x14ac:dyDescent="0.25">
      <c r="W17447" s="18"/>
      <c r="X17447" s="18"/>
      <c r="Y17447" s="18"/>
    </row>
    <row r="17448" spans="23:25" x14ac:dyDescent="0.25">
      <c r="W17448" s="18"/>
      <c r="X17448" s="18"/>
      <c r="Y17448" s="18"/>
    </row>
    <row r="17449" spans="23:25" x14ac:dyDescent="0.25">
      <c r="W17449" s="18"/>
      <c r="X17449" s="18"/>
      <c r="Y17449" s="18"/>
    </row>
    <row r="17450" spans="23:25" x14ac:dyDescent="0.25">
      <c r="W17450" s="18"/>
      <c r="X17450" s="18"/>
      <c r="Y17450" s="18"/>
    </row>
    <row r="17451" spans="23:25" x14ac:dyDescent="0.25">
      <c r="W17451" s="18"/>
      <c r="X17451" s="18"/>
      <c r="Y17451" s="18"/>
    </row>
    <row r="17452" spans="23:25" x14ac:dyDescent="0.25">
      <c r="W17452" s="18"/>
      <c r="X17452" s="18"/>
      <c r="Y17452" s="18"/>
    </row>
    <row r="17453" spans="23:25" x14ac:dyDescent="0.25">
      <c r="W17453" s="18"/>
      <c r="X17453" s="18"/>
      <c r="Y17453" s="18"/>
    </row>
    <row r="17454" spans="23:25" x14ac:dyDescent="0.25">
      <c r="W17454" s="18"/>
      <c r="X17454" s="18"/>
      <c r="Y17454" s="18"/>
    </row>
    <row r="17455" spans="23:25" x14ac:dyDescent="0.25">
      <c r="W17455" s="18"/>
      <c r="X17455" s="18"/>
      <c r="Y17455" s="18"/>
    </row>
    <row r="17456" spans="23:25" x14ac:dyDescent="0.25">
      <c r="W17456" s="18"/>
      <c r="X17456" s="18"/>
      <c r="Y17456" s="18"/>
    </row>
    <row r="17457" spans="23:25" x14ac:dyDescent="0.25">
      <c r="W17457" s="18"/>
      <c r="X17457" s="18"/>
      <c r="Y17457" s="18"/>
    </row>
    <row r="17458" spans="23:25" x14ac:dyDescent="0.25">
      <c r="W17458" s="18"/>
      <c r="X17458" s="18"/>
      <c r="Y17458" s="18"/>
    </row>
    <row r="17459" spans="23:25" x14ac:dyDescent="0.25">
      <c r="W17459" s="18"/>
      <c r="X17459" s="18"/>
      <c r="Y17459" s="18"/>
    </row>
    <row r="17460" spans="23:25" x14ac:dyDescent="0.25">
      <c r="W17460" s="18"/>
      <c r="X17460" s="18"/>
      <c r="Y17460" s="18"/>
    </row>
    <row r="17461" spans="23:25" x14ac:dyDescent="0.25">
      <c r="W17461" s="18"/>
      <c r="X17461" s="18"/>
      <c r="Y17461" s="18"/>
    </row>
    <row r="17462" spans="23:25" x14ac:dyDescent="0.25">
      <c r="W17462" s="18"/>
      <c r="X17462" s="18"/>
      <c r="Y17462" s="18"/>
    </row>
    <row r="17463" spans="23:25" x14ac:dyDescent="0.25">
      <c r="W17463" s="18"/>
      <c r="X17463" s="18"/>
      <c r="Y17463" s="18"/>
    </row>
    <row r="17464" spans="23:25" x14ac:dyDescent="0.25">
      <c r="W17464" s="18"/>
      <c r="X17464" s="18"/>
      <c r="Y17464" s="18"/>
    </row>
    <row r="17465" spans="23:25" x14ac:dyDescent="0.25">
      <c r="W17465" s="18"/>
      <c r="X17465" s="18"/>
      <c r="Y17465" s="18"/>
    </row>
    <row r="17466" spans="23:25" x14ac:dyDescent="0.25">
      <c r="W17466" s="18"/>
      <c r="X17466" s="18"/>
      <c r="Y17466" s="18"/>
    </row>
    <row r="17467" spans="23:25" x14ac:dyDescent="0.25">
      <c r="W17467" s="18"/>
      <c r="X17467" s="18"/>
      <c r="Y17467" s="18"/>
    </row>
    <row r="17468" spans="23:25" x14ac:dyDescent="0.25">
      <c r="W17468" s="18"/>
      <c r="X17468" s="18"/>
      <c r="Y17468" s="18"/>
    </row>
    <row r="17469" spans="23:25" x14ac:dyDescent="0.25">
      <c r="W17469" s="18"/>
      <c r="X17469" s="18"/>
      <c r="Y17469" s="18"/>
    </row>
    <row r="17470" spans="23:25" x14ac:dyDescent="0.25">
      <c r="W17470" s="18"/>
      <c r="X17470" s="18"/>
      <c r="Y17470" s="18"/>
    </row>
    <row r="17471" spans="23:25" x14ac:dyDescent="0.25">
      <c r="W17471" s="18"/>
      <c r="X17471" s="18"/>
      <c r="Y17471" s="18"/>
    </row>
    <row r="17472" spans="23:25" x14ac:dyDescent="0.25">
      <c r="W17472" s="18"/>
      <c r="X17472" s="18"/>
      <c r="Y17472" s="18"/>
    </row>
    <row r="17473" spans="23:25" x14ac:dyDescent="0.25">
      <c r="W17473" s="18"/>
      <c r="X17473" s="18"/>
      <c r="Y17473" s="18"/>
    </row>
    <row r="17474" spans="23:25" x14ac:dyDescent="0.25">
      <c r="W17474" s="18"/>
      <c r="X17474" s="18"/>
      <c r="Y17474" s="18"/>
    </row>
    <row r="17475" spans="23:25" x14ac:dyDescent="0.25">
      <c r="W17475" s="18"/>
      <c r="X17475" s="18"/>
      <c r="Y17475" s="18"/>
    </row>
    <row r="17476" spans="23:25" x14ac:dyDescent="0.25">
      <c r="W17476" s="18"/>
      <c r="X17476" s="18"/>
      <c r="Y17476" s="18"/>
    </row>
    <row r="17477" spans="23:25" x14ac:dyDescent="0.25">
      <c r="W17477" s="18"/>
      <c r="X17477" s="18"/>
      <c r="Y17477" s="18"/>
    </row>
    <row r="17478" spans="23:25" x14ac:dyDescent="0.25">
      <c r="W17478" s="18"/>
      <c r="X17478" s="18"/>
      <c r="Y17478" s="18"/>
    </row>
    <row r="17479" spans="23:25" x14ac:dyDescent="0.25">
      <c r="W17479" s="18"/>
      <c r="X17479" s="18"/>
      <c r="Y17479" s="18"/>
    </row>
    <row r="17480" spans="23:25" x14ac:dyDescent="0.25">
      <c r="W17480" s="18"/>
      <c r="X17480" s="18"/>
      <c r="Y17480" s="18"/>
    </row>
    <row r="17481" spans="23:25" x14ac:dyDescent="0.25">
      <c r="W17481" s="18"/>
      <c r="X17481" s="18"/>
      <c r="Y17481" s="18"/>
    </row>
    <row r="17482" spans="23:25" x14ac:dyDescent="0.25">
      <c r="W17482" s="18"/>
      <c r="X17482" s="18"/>
      <c r="Y17482" s="18"/>
    </row>
    <row r="17483" spans="23:25" x14ac:dyDescent="0.25">
      <c r="W17483" s="18"/>
      <c r="X17483" s="18"/>
      <c r="Y17483" s="18"/>
    </row>
    <row r="17484" spans="23:25" x14ac:dyDescent="0.25">
      <c r="W17484" s="18"/>
      <c r="X17484" s="18"/>
      <c r="Y17484" s="18"/>
    </row>
    <row r="17485" spans="23:25" x14ac:dyDescent="0.25">
      <c r="W17485" s="18"/>
      <c r="X17485" s="18"/>
      <c r="Y17485" s="18"/>
    </row>
    <row r="17486" spans="23:25" x14ac:dyDescent="0.25">
      <c r="W17486" s="18"/>
      <c r="X17486" s="18"/>
      <c r="Y17486" s="18"/>
    </row>
    <row r="17487" spans="23:25" x14ac:dyDescent="0.25">
      <c r="W17487" s="18"/>
      <c r="X17487" s="18"/>
      <c r="Y17487" s="18"/>
    </row>
    <row r="17488" spans="23:25" x14ac:dyDescent="0.25">
      <c r="W17488" s="18"/>
      <c r="X17488" s="18"/>
      <c r="Y17488" s="18"/>
    </row>
    <row r="17489" spans="23:25" x14ac:dyDescent="0.25">
      <c r="W17489" s="18"/>
      <c r="X17489" s="18"/>
      <c r="Y17489" s="18"/>
    </row>
    <row r="17490" spans="23:25" x14ac:dyDescent="0.25">
      <c r="W17490" s="18"/>
      <c r="X17490" s="18"/>
      <c r="Y17490" s="18"/>
    </row>
    <row r="17491" spans="23:25" x14ac:dyDescent="0.25">
      <c r="W17491" s="18"/>
      <c r="X17491" s="18"/>
      <c r="Y17491" s="18"/>
    </row>
    <row r="17492" spans="23:25" x14ac:dyDescent="0.25">
      <c r="W17492" s="18"/>
      <c r="X17492" s="18"/>
      <c r="Y17492" s="18"/>
    </row>
    <row r="17493" spans="23:25" x14ac:dyDescent="0.25">
      <c r="W17493" s="18"/>
      <c r="X17493" s="18"/>
      <c r="Y17493" s="18"/>
    </row>
    <row r="17494" spans="23:25" x14ac:dyDescent="0.25">
      <c r="W17494" s="18"/>
      <c r="X17494" s="18"/>
      <c r="Y17494" s="18"/>
    </row>
    <row r="17495" spans="23:25" x14ac:dyDescent="0.25">
      <c r="W17495" s="18"/>
      <c r="X17495" s="18"/>
      <c r="Y17495" s="18"/>
    </row>
    <row r="17496" spans="23:25" x14ac:dyDescent="0.25">
      <c r="W17496" s="18"/>
      <c r="X17496" s="18"/>
      <c r="Y17496" s="18"/>
    </row>
    <row r="17497" spans="23:25" x14ac:dyDescent="0.25">
      <c r="W17497" s="18"/>
      <c r="X17497" s="18"/>
      <c r="Y17497" s="18"/>
    </row>
    <row r="17498" spans="23:25" x14ac:dyDescent="0.25">
      <c r="W17498" s="18"/>
      <c r="X17498" s="18"/>
      <c r="Y17498" s="18"/>
    </row>
    <row r="17499" spans="23:25" x14ac:dyDescent="0.25">
      <c r="W17499" s="18"/>
      <c r="X17499" s="18"/>
      <c r="Y17499" s="18"/>
    </row>
    <row r="17500" spans="23:25" x14ac:dyDescent="0.25">
      <c r="W17500" s="18"/>
      <c r="X17500" s="18"/>
      <c r="Y17500" s="18"/>
    </row>
    <row r="17501" spans="23:25" x14ac:dyDescent="0.25">
      <c r="W17501" s="18"/>
      <c r="X17501" s="18"/>
      <c r="Y17501" s="18"/>
    </row>
    <row r="17502" spans="23:25" x14ac:dyDescent="0.25">
      <c r="W17502" s="18"/>
      <c r="X17502" s="18"/>
      <c r="Y17502" s="18"/>
    </row>
    <row r="17503" spans="23:25" x14ac:dyDescent="0.25">
      <c r="W17503" s="18"/>
      <c r="X17503" s="18"/>
      <c r="Y17503" s="18"/>
    </row>
    <row r="17504" spans="23:25" x14ac:dyDescent="0.25">
      <c r="W17504" s="18"/>
      <c r="X17504" s="18"/>
      <c r="Y17504" s="18"/>
    </row>
    <row r="17505" spans="23:25" x14ac:dyDescent="0.25">
      <c r="W17505" s="18"/>
      <c r="X17505" s="18"/>
      <c r="Y17505" s="18"/>
    </row>
    <row r="17506" spans="23:25" x14ac:dyDescent="0.25">
      <c r="W17506" s="18"/>
      <c r="X17506" s="18"/>
      <c r="Y17506" s="18"/>
    </row>
    <row r="17507" spans="23:25" x14ac:dyDescent="0.25">
      <c r="W17507" s="18"/>
      <c r="X17507" s="18"/>
      <c r="Y17507" s="18"/>
    </row>
    <row r="17508" spans="23:25" x14ac:dyDescent="0.25">
      <c r="W17508" s="18"/>
      <c r="X17508" s="18"/>
      <c r="Y17508" s="18"/>
    </row>
    <row r="17509" spans="23:25" x14ac:dyDescent="0.25">
      <c r="W17509" s="18"/>
      <c r="X17509" s="18"/>
      <c r="Y17509" s="18"/>
    </row>
    <row r="17510" spans="23:25" x14ac:dyDescent="0.25">
      <c r="W17510" s="18"/>
      <c r="X17510" s="18"/>
      <c r="Y17510" s="18"/>
    </row>
    <row r="17511" spans="23:25" x14ac:dyDescent="0.25">
      <c r="W17511" s="18"/>
      <c r="X17511" s="18"/>
      <c r="Y17511" s="18"/>
    </row>
    <row r="17512" spans="23:25" x14ac:dyDescent="0.25">
      <c r="W17512" s="18"/>
      <c r="X17512" s="18"/>
      <c r="Y17512" s="18"/>
    </row>
    <row r="17513" spans="23:25" x14ac:dyDescent="0.25">
      <c r="W17513" s="18"/>
      <c r="X17513" s="18"/>
      <c r="Y17513" s="18"/>
    </row>
    <row r="17514" spans="23:25" x14ac:dyDescent="0.25">
      <c r="W17514" s="18"/>
      <c r="X17514" s="18"/>
      <c r="Y17514" s="18"/>
    </row>
    <row r="17515" spans="23:25" x14ac:dyDescent="0.25">
      <c r="W17515" s="18"/>
      <c r="X17515" s="18"/>
      <c r="Y17515" s="18"/>
    </row>
    <row r="17516" spans="23:25" x14ac:dyDescent="0.25">
      <c r="W17516" s="18"/>
      <c r="X17516" s="18"/>
      <c r="Y17516" s="18"/>
    </row>
    <row r="17517" spans="23:25" x14ac:dyDescent="0.25">
      <c r="W17517" s="18"/>
      <c r="X17517" s="18"/>
      <c r="Y17517" s="18"/>
    </row>
    <row r="17518" spans="23:25" x14ac:dyDescent="0.25">
      <c r="W17518" s="18"/>
      <c r="X17518" s="18"/>
      <c r="Y17518" s="18"/>
    </row>
    <row r="17519" spans="23:25" x14ac:dyDescent="0.25">
      <c r="W17519" s="18"/>
      <c r="X17519" s="18"/>
      <c r="Y17519" s="18"/>
    </row>
    <row r="17520" spans="23:25" x14ac:dyDescent="0.25">
      <c r="W17520" s="18"/>
      <c r="X17520" s="18"/>
      <c r="Y17520" s="18"/>
    </row>
    <row r="17521" spans="23:25" x14ac:dyDescent="0.25">
      <c r="W17521" s="18"/>
      <c r="X17521" s="18"/>
      <c r="Y17521" s="18"/>
    </row>
    <row r="17522" spans="23:25" x14ac:dyDescent="0.25">
      <c r="W17522" s="18"/>
      <c r="X17522" s="18"/>
      <c r="Y17522" s="18"/>
    </row>
    <row r="17523" spans="23:25" x14ac:dyDescent="0.25">
      <c r="W17523" s="18"/>
      <c r="X17523" s="18"/>
      <c r="Y17523" s="18"/>
    </row>
    <row r="17524" spans="23:25" x14ac:dyDescent="0.25">
      <c r="W17524" s="18"/>
      <c r="X17524" s="18"/>
      <c r="Y17524" s="18"/>
    </row>
    <row r="17525" spans="23:25" x14ac:dyDescent="0.25">
      <c r="W17525" s="18"/>
      <c r="X17525" s="18"/>
      <c r="Y17525" s="18"/>
    </row>
    <row r="17526" spans="23:25" x14ac:dyDescent="0.25">
      <c r="W17526" s="18"/>
      <c r="X17526" s="18"/>
      <c r="Y17526" s="18"/>
    </row>
    <row r="17527" spans="23:25" x14ac:dyDescent="0.25">
      <c r="W17527" s="18"/>
      <c r="X17527" s="18"/>
      <c r="Y17527" s="18"/>
    </row>
    <row r="17528" spans="23:25" x14ac:dyDescent="0.25">
      <c r="W17528" s="18"/>
      <c r="X17528" s="18"/>
      <c r="Y17528" s="18"/>
    </row>
    <row r="17529" spans="23:25" x14ac:dyDescent="0.25">
      <c r="W17529" s="18"/>
      <c r="X17529" s="18"/>
      <c r="Y17529" s="18"/>
    </row>
    <row r="17530" spans="23:25" x14ac:dyDescent="0.25">
      <c r="W17530" s="18"/>
      <c r="X17530" s="18"/>
      <c r="Y17530" s="18"/>
    </row>
    <row r="17531" spans="23:25" x14ac:dyDescent="0.25">
      <c r="W17531" s="18"/>
      <c r="X17531" s="18"/>
      <c r="Y17531" s="18"/>
    </row>
    <row r="17532" spans="23:25" x14ac:dyDescent="0.25">
      <c r="W17532" s="18"/>
      <c r="X17532" s="18"/>
      <c r="Y17532" s="18"/>
    </row>
    <row r="17533" spans="23:25" x14ac:dyDescent="0.25">
      <c r="W17533" s="18"/>
      <c r="X17533" s="18"/>
      <c r="Y17533" s="18"/>
    </row>
    <row r="17534" spans="23:25" x14ac:dyDescent="0.25">
      <c r="W17534" s="18"/>
      <c r="X17534" s="18"/>
      <c r="Y17534" s="18"/>
    </row>
    <row r="17535" spans="23:25" x14ac:dyDescent="0.25">
      <c r="W17535" s="18"/>
      <c r="X17535" s="18"/>
      <c r="Y17535" s="18"/>
    </row>
    <row r="17536" spans="23:25" x14ac:dyDescent="0.25">
      <c r="W17536" s="18"/>
      <c r="X17536" s="18"/>
      <c r="Y17536" s="18"/>
    </row>
    <row r="17537" spans="23:25" x14ac:dyDescent="0.25">
      <c r="W17537" s="18"/>
      <c r="X17537" s="18"/>
      <c r="Y17537" s="18"/>
    </row>
    <row r="17538" spans="23:25" x14ac:dyDescent="0.25">
      <c r="W17538" s="18"/>
      <c r="X17538" s="18"/>
      <c r="Y17538" s="18"/>
    </row>
    <row r="17539" spans="23:25" x14ac:dyDescent="0.25">
      <c r="W17539" s="18"/>
      <c r="X17539" s="18"/>
      <c r="Y17539" s="18"/>
    </row>
    <row r="17540" spans="23:25" x14ac:dyDescent="0.25">
      <c r="W17540" s="18"/>
      <c r="X17540" s="18"/>
      <c r="Y17540" s="18"/>
    </row>
    <row r="17541" spans="23:25" x14ac:dyDescent="0.25">
      <c r="W17541" s="18"/>
      <c r="X17541" s="18"/>
      <c r="Y17541" s="18"/>
    </row>
    <row r="17542" spans="23:25" x14ac:dyDescent="0.25">
      <c r="W17542" s="18"/>
      <c r="X17542" s="18"/>
      <c r="Y17542" s="18"/>
    </row>
    <row r="17543" spans="23:25" x14ac:dyDescent="0.25">
      <c r="W17543" s="18"/>
      <c r="X17543" s="18"/>
      <c r="Y17543" s="18"/>
    </row>
    <row r="17544" spans="23:25" x14ac:dyDescent="0.25">
      <c r="W17544" s="18"/>
      <c r="X17544" s="18"/>
      <c r="Y17544" s="18"/>
    </row>
    <row r="17545" spans="23:25" x14ac:dyDescent="0.25">
      <c r="W17545" s="18"/>
      <c r="X17545" s="18"/>
      <c r="Y17545" s="18"/>
    </row>
    <row r="17546" spans="23:25" x14ac:dyDescent="0.25">
      <c r="W17546" s="18"/>
      <c r="X17546" s="18"/>
      <c r="Y17546" s="18"/>
    </row>
    <row r="17547" spans="23:25" x14ac:dyDescent="0.25">
      <c r="W17547" s="18"/>
      <c r="X17547" s="18"/>
      <c r="Y17547" s="18"/>
    </row>
    <row r="17548" spans="23:25" x14ac:dyDescent="0.25">
      <c r="W17548" s="18"/>
      <c r="X17548" s="18"/>
      <c r="Y17548" s="18"/>
    </row>
    <row r="17549" spans="23:25" x14ac:dyDescent="0.25">
      <c r="W17549" s="18"/>
      <c r="X17549" s="18"/>
      <c r="Y17549" s="18"/>
    </row>
    <row r="17550" spans="23:25" x14ac:dyDescent="0.25">
      <c r="W17550" s="18"/>
      <c r="X17550" s="18"/>
      <c r="Y17550" s="18"/>
    </row>
    <row r="17551" spans="23:25" x14ac:dyDescent="0.25">
      <c r="W17551" s="18"/>
      <c r="X17551" s="18"/>
      <c r="Y17551" s="18"/>
    </row>
    <row r="17552" spans="23:25" x14ac:dyDescent="0.25">
      <c r="W17552" s="18"/>
      <c r="X17552" s="18"/>
      <c r="Y17552" s="18"/>
    </row>
    <row r="17553" spans="23:25" x14ac:dyDescent="0.25">
      <c r="W17553" s="18"/>
      <c r="X17553" s="18"/>
      <c r="Y17553" s="18"/>
    </row>
    <row r="17554" spans="23:25" x14ac:dyDescent="0.25">
      <c r="W17554" s="18"/>
      <c r="X17554" s="18"/>
      <c r="Y17554" s="18"/>
    </row>
    <row r="17555" spans="23:25" x14ac:dyDescent="0.25">
      <c r="W17555" s="18"/>
      <c r="X17555" s="18"/>
      <c r="Y17555" s="18"/>
    </row>
    <row r="17556" spans="23:25" x14ac:dyDescent="0.25">
      <c r="W17556" s="18"/>
      <c r="X17556" s="18"/>
      <c r="Y17556" s="18"/>
    </row>
    <row r="17557" spans="23:25" x14ac:dyDescent="0.25">
      <c r="W17557" s="18"/>
      <c r="X17557" s="18"/>
      <c r="Y17557" s="18"/>
    </row>
    <row r="17558" spans="23:25" x14ac:dyDescent="0.25">
      <c r="W17558" s="18"/>
      <c r="X17558" s="18"/>
      <c r="Y17558" s="18"/>
    </row>
    <row r="17559" spans="23:25" x14ac:dyDescent="0.25">
      <c r="W17559" s="18"/>
      <c r="X17559" s="18"/>
      <c r="Y17559" s="18"/>
    </row>
    <row r="17560" spans="23:25" x14ac:dyDescent="0.25">
      <c r="W17560" s="18"/>
      <c r="X17560" s="18"/>
      <c r="Y17560" s="18"/>
    </row>
    <row r="17561" spans="23:25" x14ac:dyDescent="0.25">
      <c r="W17561" s="18"/>
      <c r="X17561" s="18"/>
      <c r="Y17561" s="18"/>
    </row>
    <row r="17562" spans="23:25" x14ac:dyDescent="0.25">
      <c r="W17562" s="18"/>
      <c r="X17562" s="18"/>
      <c r="Y17562" s="18"/>
    </row>
    <row r="17563" spans="23:25" x14ac:dyDescent="0.25">
      <c r="W17563" s="18"/>
      <c r="X17563" s="18"/>
      <c r="Y17563" s="18"/>
    </row>
    <row r="17564" spans="23:25" x14ac:dyDescent="0.25">
      <c r="W17564" s="18"/>
      <c r="X17564" s="18"/>
      <c r="Y17564" s="18"/>
    </row>
    <row r="17565" spans="23:25" x14ac:dyDescent="0.25">
      <c r="W17565" s="18"/>
      <c r="X17565" s="18"/>
      <c r="Y17565" s="18"/>
    </row>
    <row r="17566" spans="23:25" x14ac:dyDescent="0.25">
      <c r="W17566" s="18"/>
      <c r="X17566" s="18"/>
      <c r="Y17566" s="18"/>
    </row>
    <row r="17567" spans="23:25" x14ac:dyDescent="0.25">
      <c r="W17567" s="18"/>
      <c r="X17567" s="18"/>
      <c r="Y17567" s="18"/>
    </row>
    <row r="17568" spans="23:25" x14ac:dyDescent="0.25">
      <c r="W17568" s="18"/>
      <c r="X17568" s="18"/>
      <c r="Y17568" s="18"/>
    </row>
    <row r="17569" spans="23:25" x14ac:dyDescent="0.25">
      <c r="W17569" s="18"/>
      <c r="X17569" s="18"/>
      <c r="Y17569" s="18"/>
    </row>
    <row r="17570" spans="23:25" x14ac:dyDescent="0.25">
      <c r="W17570" s="18"/>
      <c r="X17570" s="18"/>
      <c r="Y17570" s="18"/>
    </row>
    <row r="17571" spans="23:25" x14ac:dyDescent="0.25">
      <c r="W17571" s="18"/>
      <c r="X17571" s="18"/>
      <c r="Y17571" s="18"/>
    </row>
    <row r="17572" spans="23:25" x14ac:dyDescent="0.25">
      <c r="W17572" s="18"/>
      <c r="X17572" s="18"/>
      <c r="Y17572" s="18"/>
    </row>
    <row r="17573" spans="23:25" x14ac:dyDescent="0.25">
      <c r="W17573" s="18"/>
      <c r="X17573" s="18"/>
      <c r="Y17573" s="18"/>
    </row>
    <row r="17574" spans="23:25" x14ac:dyDescent="0.25">
      <c r="W17574" s="18"/>
      <c r="X17574" s="18"/>
      <c r="Y17574" s="18"/>
    </row>
    <row r="17575" spans="23:25" x14ac:dyDescent="0.25">
      <c r="W17575" s="18"/>
      <c r="X17575" s="18"/>
      <c r="Y17575" s="18"/>
    </row>
    <row r="17576" spans="23:25" x14ac:dyDescent="0.25">
      <c r="W17576" s="18"/>
      <c r="X17576" s="18"/>
      <c r="Y17576" s="18"/>
    </row>
    <row r="17577" spans="23:25" x14ac:dyDescent="0.25">
      <c r="W17577" s="18"/>
      <c r="X17577" s="18"/>
      <c r="Y17577" s="18"/>
    </row>
    <row r="17578" spans="23:25" x14ac:dyDescent="0.25">
      <c r="W17578" s="18"/>
      <c r="X17578" s="18"/>
      <c r="Y17578" s="18"/>
    </row>
    <row r="17579" spans="23:25" x14ac:dyDescent="0.25">
      <c r="W17579" s="18"/>
      <c r="X17579" s="18"/>
      <c r="Y17579" s="18"/>
    </row>
    <row r="17580" spans="23:25" x14ac:dyDescent="0.25">
      <c r="W17580" s="18"/>
      <c r="X17580" s="18"/>
      <c r="Y17580" s="18"/>
    </row>
    <row r="17581" spans="23:25" x14ac:dyDescent="0.25">
      <c r="W17581" s="18"/>
      <c r="X17581" s="18"/>
      <c r="Y17581" s="18"/>
    </row>
    <row r="17582" spans="23:25" x14ac:dyDescent="0.25">
      <c r="W17582" s="18"/>
      <c r="X17582" s="18"/>
      <c r="Y17582" s="18"/>
    </row>
    <row r="17583" spans="23:25" x14ac:dyDescent="0.25">
      <c r="W17583" s="18"/>
      <c r="X17583" s="18"/>
      <c r="Y17583" s="18"/>
    </row>
    <row r="17584" spans="23:25" x14ac:dyDescent="0.25">
      <c r="W17584" s="18"/>
      <c r="X17584" s="18"/>
      <c r="Y17584" s="18"/>
    </row>
    <row r="17585" spans="23:25" x14ac:dyDescent="0.25">
      <c r="W17585" s="18"/>
      <c r="X17585" s="18"/>
      <c r="Y17585" s="18"/>
    </row>
    <row r="17586" spans="23:25" x14ac:dyDescent="0.25">
      <c r="W17586" s="18"/>
      <c r="X17586" s="18"/>
      <c r="Y17586" s="18"/>
    </row>
    <row r="17587" spans="23:25" x14ac:dyDescent="0.25">
      <c r="W17587" s="18"/>
      <c r="X17587" s="18"/>
      <c r="Y17587" s="18"/>
    </row>
    <row r="17588" spans="23:25" x14ac:dyDescent="0.25">
      <c r="W17588" s="18"/>
      <c r="X17588" s="18"/>
      <c r="Y17588" s="18"/>
    </row>
    <row r="17589" spans="23:25" x14ac:dyDescent="0.25">
      <c r="W17589" s="18"/>
      <c r="X17589" s="18"/>
      <c r="Y17589" s="18"/>
    </row>
    <row r="17590" spans="23:25" x14ac:dyDescent="0.25">
      <c r="W17590" s="18"/>
      <c r="X17590" s="18"/>
      <c r="Y17590" s="18"/>
    </row>
    <row r="17591" spans="23:25" x14ac:dyDescent="0.25">
      <c r="W17591" s="18"/>
      <c r="X17591" s="18"/>
      <c r="Y17591" s="18"/>
    </row>
    <row r="17592" spans="23:25" x14ac:dyDescent="0.25">
      <c r="W17592" s="18"/>
      <c r="X17592" s="18"/>
      <c r="Y17592" s="18"/>
    </row>
    <row r="17593" spans="23:25" x14ac:dyDescent="0.25">
      <c r="W17593" s="18"/>
      <c r="X17593" s="18"/>
      <c r="Y17593" s="18"/>
    </row>
    <row r="17594" spans="23:25" x14ac:dyDescent="0.25">
      <c r="W17594" s="18"/>
      <c r="X17594" s="18"/>
      <c r="Y17594" s="18"/>
    </row>
    <row r="17595" spans="23:25" x14ac:dyDescent="0.25">
      <c r="W17595" s="18"/>
      <c r="X17595" s="18"/>
      <c r="Y17595" s="18"/>
    </row>
    <row r="17596" spans="23:25" x14ac:dyDescent="0.25">
      <c r="W17596" s="18"/>
      <c r="X17596" s="18"/>
      <c r="Y17596" s="18"/>
    </row>
    <row r="17597" spans="23:25" x14ac:dyDescent="0.25">
      <c r="W17597" s="18"/>
      <c r="X17597" s="18"/>
      <c r="Y17597" s="18"/>
    </row>
    <row r="17598" spans="23:25" x14ac:dyDescent="0.25">
      <c r="W17598" s="18"/>
      <c r="X17598" s="18"/>
      <c r="Y17598" s="18"/>
    </row>
    <row r="17599" spans="23:25" x14ac:dyDescent="0.25">
      <c r="W17599" s="18"/>
      <c r="X17599" s="18"/>
      <c r="Y17599" s="18"/>
    </row>
    <row r="17600" spans="23:25" x14ac:dyDescent="0.25">
      <c r="W17600" s="18"/>
      <c r="X17600" s="18"/>
      <c r="Y17600" s="18"/>
    </row>
    <row r="17601" spans="23:25" x14ac:dyDescent="0.25">
      <c r="W17601" s="18"/>
      <c r="X17601" s="18"/>
      <c r="Y17601" s="18"/>
    </row>
    <row r="17602" spans="23:25" x14ac:dyDescent="0.25">
      <c r="W17602" s="18"/>
      <c r="X17602" s="18"/>
      <c r="Y17602" s="18"/>
    </row>
    <row r="17603" spans="23:25" x14ac:dyDescent="0.25">
      <c r="W17603" s="18"/>
      <c r="X17603" s="18"/>
      <c r="Y17603" s="18"/>
    </row>
    <row r="17604" spans="23:25" x14ac:dyDescent="0.25">
      <c r="W17604" s="18"/>
      <c r="X17604" s="18"/>
      <c r="Y17604" s="18"/>
    </row>
    <row r="17605" spans="23:25" x14ac:dyDescent="0.25">
      <c r="W17605" s="18"/>
      <c r="X17605" s="18"/>
      <c r="Y17605" s="18"/>
    </row>
    <row r="17606" spans="23:25" x14ac:dyDescent="0.25">
      <c r="W17606" s="18"/>
      <c r="X17606" s="18"/>
      <c r="Y17606" s="18"/>
    </row>
    <row r="17607" spans="23:25" x14ac:dyDescent="0.25">
      <c r="W17607" s="18"/>
      <c r="X17607" s="18"/>
      <c r="Y17607" s="18"/>
    </row>
    <row r="17608" spans="23:25" x14ac:dyDescent="0.25">
      <c r="W17608" s="18"/>
      <c r="X17608" s="18"/>
      <c r="Y17608" s="18"/>
    </row>
    <row r="17609" spans="23:25" x14ac:dyDescent="0.25">
      <c r="W17609" s="18"/>
      <c r="X17609" s="18"/>
      <c r="Y17609" s="18"/>
    </row>
    <row r="17610" spans="23:25" x14ac:dyDescent="0.25">
      <c r="W17610" s="18"/>
      <c r="X17610" s="18"/>
      <c r="Y17610" s="18"/>
    </row>
    <row r="17611" spans="23:25" x14ac:dyDescent="0.25">
      <c r="W17611" s="18"/>
      <c r="X17611" s="18"/>
      <c r="Y17611" s="18"/>
    </row>
    <row r="17612" spans="23:25" x14ac:dyDescent="0.25">
      <c r="W17612" s="18"/>
      <c r="X17612" s="18"/>
      <c r="Y17612" s="18"/>
    </row>
    <row r="17613" spans="23:25" x14ac:dyDescent="0.25">
      <c r="W17613" s="18"/>
      <c r="X17613" s="18"/>
      <c r="Y17613" s="18"/>
    </row>
    <row r="17614" spans="23:25" x14ac:dyDescent="0.25">
      <c r="W17614" s="18"/>
      <c r="X17614" s="18"/>
      <c r="Y17614" s="18"/>
    </row>
    <row r="17615" spans="23:25" x14ac:dyDescent="0.25">
      <c r="W17615" s="18"/>
      <c r="X17615" s="18"/>
      <c r="Y17615" s="18"/>
    </row>
    <row r="17616" spans="23:25" x14ac:dyDescent="0.25">
      <c r="W17616" s="18"/>
      <c r="X17616" s="18"/>
      <c r="Y17616" s="18"/>
    </row>
    <row r="17617" spans="23:25" x14ac:dyDescent="0.25">
      <c r="W17617" s="18"/>
      <c r="X17617" s="18"/>
      <c r="Y17617" s="18"/>
    </row>
    <row r="17618" spans="23:25" x14ac:dyDescent="0.25">
      <c r="W17618" s="18"/>
      <c r="X17618" s="18"/>
      <c r="Y17618" s="18"/>
    </row>
    <row r="17619" spans="23:25" x14ac:dyDescent="0.25">
      <c r="W17619" s="18"/>
      <c r="X17619" s="18"/>
      <c r="Y17619" s="18"/>
    </row>
    <row r="17620" spans="23:25" x14ac:dyDescent="0.25">
      <c r="W17620" s="18"/>
      <c r="X17620" s="18"/>
      <c r="Y17620" s="18"/>
    </row>
    <row r="17621" spans="23:25" x14ac:dyDescent="0.25">
      <c r="W17621" s="18"/>
      <c r="X17621" s="18"/>
      <c r="Y17621" s="18"/>
    </row>
    <row r="17622" spans="23:25" x14ac:dyDescent="0.25">
      <c r="W17622" s="18"/>
      <c r="X17622" s="18"/>
      <c r="Y17622" s="18"/>
    </row>
    <row r="17623" spans="23:25" x14ac:dyDescent="0.25">
      <c r="W17623" s="18"/>
      <c r="X17623" s="18"/>
      <c r="Y17623" s="18"/>
    </row>
    <row r="17624" spans="23:25" x14ac:dyDescent="0.25">
      <c r="W17624" s="18"/>
      <c r="X17624" s="18"/>
      <c r="Y17624" s="18"/>
    </row>
    <row r="17625" spans="23:25" x14ac:dyDescent="0.25">
      <c r="W17625" s="18"/>
      <c r="X17625" s="18"/>
      <c r="Y17625" s="18"/>
    </row>
    <row r="17626" spans="23:25" x14ac:dyDescent="0.25">
      <c r="W17626" s="18"/>
      <c r="X17626" s="18"/>
      <c r="Y17626" s="18"/>
    </row>
    <row r="17627" spans="23:25" x14ac:dyDescent="0.25">
      <c r="W17627" s="18"/>
      <c r="X17627" s="18"/>
      <c r="Y17627" s="18"/>
    </row>
    <row r="17628" spans="23:25" x14ac:dyDescent="0.25">
      <c r="W17628" s="18"/>
      <c r="X17628" s="18"/>
      <c r="Y17628" s="18"/>
    </row>
    <row r="17629" spans="23:25" x14ac:dyDescent="0.25">
      <c r="W17629" s="18"/>
      <c r="X17629" s="18"/>
      <c r="Y17629" s="18"/>
    </row>
    <row r="17630" spans="23:25" x14ac:dyDescent="0.25">
      <c r="W17630" s="18"/>
      <c r="X17630" s="18"/>
      <c r="Y17630" s="18"/>
    </row>
    <row r="17631" spans="23:25" x14ac:dyDescent="0.25">
      <c r="W17631" s="18"/>
      <c r="X17631" s="18"/>
      <c r="Y17631" s="18"/>
    </row>
    <row r="17632" spans="23:25" x14ac:dyDescent="0.25">
      <c r="W17632" s="18"/>
      <c r="X17632" s="18"/>
      <c r="Y17632" s="18"/>
    </row>
    <row r="17633" spans="23:25" x14ac:dyDescent="0.25">
      <c r="W17633" s="18"/>
      <c r="X17633" s="18"/>
      <c r="Y17633" s="18"/>
    </row>
    <row r="17634" spans="23:25" x14ac:dyDescent="0.25">
      <c r="W17634" s="18"/>
      <c r="X17634" s="18"/>
      <c r="Y17634" s="18"/>
    </row>
    <row r="17635" spans="23:25" x14ac:dyDescent="0.25">
      <c r="W17635" s="18"/>
      <c r="X17635" s="18"/>
      <c r="Y17635" s="18"/>
    </row>
    <row r="17636" spans="23:25" x14ac:dyDescent="0.25">
      <c r="W17636" s="18"/>
      <c r="X17636" s="18"/>
      <c r="Y17636" s="18"/>
    </row>
    <row r="17637" spans="23:25" x14ac:dyDescent="0.25">
      <c r="W17637" s="18"/>
      <c r="X17637" s="18"/>
      <c r="Y17637" s="18"/>
    </row>
    <row r="17638" spans="23:25" x14ac:dyDescent="0.25">
      <c r="W17638" s="18"/>
      <c r="X17638" s="18"/>
      <c r="Y17638" s="18"/>
    </row>
    <row r="17639" spans="23:25" x14ac:dyDescent="0.25">
      <c r="W17639" s="18"/>
      <c r="X17639" s="18"/>
      <c r="Y17639" s="18"/>
    </row>
    <row r="17640" spans="23:25" x14ac:dyDescent="0.25">
      <c r="W17640" s="18"/>
      <c r="X17640" s="18"/>
      <c r="Y17640" s="18"/>
    </row>
    <row r="17641" spans="23:25" x14ac:dyDescent="0.25">
      <c r="W17641" s="18"/>
      <c r="X17641" s="18"/>
      <c r="Y17641" s="18"/>
    </row>
    <row r="17642" spans="23:25" x14ac:dyDescent="0.25">
      <c r="W17642" s="18"/>
      <c r="X17642" s="18"/>
      <c r="Y17642" s="18"/>
    </row>
    <row r="17643" spans="23:25" x14ac:dyDescent="0.25">
      <c r="W17643" s="18"/>
      <c r="X17643" s="18"/>
      <c r="Y17643" s="18"/>
    </row>
    <row r="17644" spans="23:25" x14ac:dyDescent="0.25">
      <c r="W17644" s="18"/>
      <c r="X17644" s="18"/>
      <c r="Y17644" s="18"/>
    </row>
    <row r="17645" spans="23:25" x14ac:dyDescent="0.25">
      <c r="W17645" s="18"/>
      <c r="X17645" s="18"/>
      <c r="Y17645" s="18"/>
    </row>
    <row r="17646" spans="23:25" x14ac:dyDescent="0.25">
      <c r="W17646" s="18"/>
      <c r="X17646" s="18"/>
      <c r="Y17646" s="18"/>
    </row>
    <row r="17647" spans="23:25" x14ac:dyDescent="0.25">
      <c r="W17647" s="18"/>
      <c r="X17647" s="18"/>
      <c r="Y17647" s="18"/>
    </row>
    <row r="17648" spans="23:25" x14ac:dyDescent="0.25">
      <c r="W17648" s="18"/>
      <c r="X17648" s="18"/>
      <c r="Y17648" s="18"/>
    </row>
    <row r="17649" spans="23:25" x14ac:dyDescent="0.25">
      <c r="W17649" s="18"/>
      <c r="X17649" s="18"/>
      <c r="Y17649" s="18"/>
    </row>
    <row r="17650" spans="23:25" x14ac:dyDescent="0.25">
      <c r="W17650" s="18"/>
      <c r="X17650" s="18"/>
      <c r="Y17650" s="18"/>
    </row>
    <row r="17651" spans="23:25" x14ac:dyDescent="0.25">
      <c r="W17651" s="18"/>
      <c r="X17651" s="18"/>
      <c r="Y17651" s="18"/>
    </row>
    <row r="17652" spans="23:25" x14ac:dyDescent="0.25">
      <c r="W17652" s="18"/>
      <c r="X17652" s="18"/>
      <c r="Y17652" s="18"/>
    </row>
    <row r="17653" spans="23:25" x14ac:dyDescent="0.25">
      <c r="W17653" s="18"/>
      <c r="X17653" s="18"/>
      <c r="Y17653" s="18"/>
    </row>
    <row r="17654" spans="23:25" x14ac:dyDescent="0.25">
      <c r="W17654" s="18"/>
      <c r="X17654" s="18"/>
      <c r="Y17654" s="18"/>
    </row>
    <row r="17655" spans="23:25" x14ac:dyDescent="0.25">
      <c r="W17655" s="18"/>
      <c r="X17655" s="18"/>
      <c r="Y17655" s="18"/>
    </row>
    <row r="17656" spans="23:25" x14ac:dyDescent="0.25">
      <c r="W17656" s="18"/>
      <c r="X17656" s="18"/>
      <c r="Y17656" s="18"/>
    </row>
    <row r="17657" spans="23:25" x14ac:dyDescent="0.25">
      <c r="W17657" s="18"/>
      <c r="X17657" s="18"/>
      <c r="Y17657" s="18"/>
    </row>
    <row r="17658" spans="23:25" x14ac:dyDescent="0.25">
      <c r="W17658" s="18"/>
      <c r="X17658" s="18"/>
      <c r="Y17658" s="18"/>
    </row>
    <row r="17659" spans="23:25" x14ac:dyDescent="0.25">
      <c r="W17659" s="18"/>
      <c r="X17659" s="18"/>
      <c r="Y17659" s="18"/>
    </row>
    <row r="17660" spans="23:25" x14ac:dyDescent="0.25">
      <c r="W17660" s="18"/>
      <c r="X17660" s="18"/>
      <c r="Y17660" s="18"/>
    </row>
    <row r="17661" spans="23:25" x14ac:dyDescent="0.25">
      <c r="W17661" s="18"/>
      <c r="X17661" s="18"/>
      <c r="Y17661" s="18"/>
    </row>
    <row r="17662" spans="23:25" x14ac:dyDescent="0.25">
      <c r="W17662" s="18"/>
      <c r="X17662" s="18"/>
      <c r="Y17662" s="18"/>
    </row>
    <row r="17663" spans="23:25" x14ac:dyDescent="0.25">
      <c r="W17663" s="18"/>
      <c r="X17663" s="18"/>
      <c r="Y17663" s="18"/>
    </row>
    <row r="17664" spans="23:25" x14ac:dyDescent="0.25">
      <c r="W17664" s="18"/>
      <c r="X17664" s="18"/>
      <c r="Y17664" s="18"/>
    </row>
    <row r="17665" spans="23:25" x14ac:dyDescent="0.25">
      <c r="W17665" s="18"/>
      <c r="X17665" s="18"/>
      <c r="Y17665" s="18"/>
    </row>
    <row r="17666" spans="23:25" x14ac:dyDescent="0.25">
      <c r="W17666" s="18"/>
      <c r="X17666" s="18"/>
      <c r="Y17666" s="18"/>
    </row>
    <row r="17667" spans="23:25" x14ac:dyDescent="0.25">
      <c r="W17667" s="18"/>
      <c r="X17667" s="18"/>
      <c r="Y17667" s="18"/>
    </row>
    <row r="17668" spans="23:25" x14ac:dyDescent="0.25">
      <c r="W17668" s="18"/>
      <c r="X17668" s="18"/>
      <c r="Y17668" s="18"/>
    </row>
    <row r="17669" spans="23:25" x14ac:dyDescent="0.25">
      <c r="W17669" s="18"/>
      <c r="X17669" s="18"/>
      <c r="Y17669" s="18"/>
    </row>
    <row r="17670" spans="23:25" x14ac:dyDescent="0.25">
      <c r="W17670" s="18"/>
      <c r="X17670" s="18"/>
      <c r="Y17670" s="18"/>
    </row>
    <row r="17671" spans="23:25" x14ac:dyDescent="0.25">
      <c r="W17671" s="18"/>
      <c r="X17671" s="18"/>
      <c r="Y17671" s="18"/>
    </row>
    <row r="17672" spans="23:25" x14ac:dyDescent="0.25">
      <c r="W17672" s="18"/>
      <c r="X17672" s="18"/>
      <c r="Y17672" s="18"/>
    </row>
    <row r="17673" spans="23:25" x14ac:dyDescent="0.25">
      <c r="W17673" s="18"/>
      <c r="X17673" s="18"/>
      <c r="Y17673" s="18"/>
    </row>
    <row r="17674" spans="23:25" x14ac:dyDescent="0.25">
      <c r="W17674" s="18"/>
      <c r="X17674" s="18"/>
      <c r="Y17674" s="18"/>
    </row>
    <row r="17675" spans="23:25" x14ac:dyDescent="0.25">
      <c r="W17675" s="18"/>
      <c r="X17675" s="18"/>
      <c r="Y17675" s="18"/>
    </row>
    <row r="17676" spans="23:25" x14ac:dyDescent="0.25">
      <c r="W17676" s="18"/>
      <c r="X17676" s="18"/>
      <c r="Y17676" s="18"/>
    </row>
    <row r="17677" spans="23:25" x14ac:dyDescent="0.25">
      <c r="W17677" s="18"/>
      <c r="X17677" s="18"/>
      <c r="Y17677" s="18"/>
    </row>
    <row r="17678" spans="23:25" x14ac:dyDescent="0.25">
      <c r="W17678" s="18"/>
      <c r="X17678" s="18"/>
      <c r="Y17678" s="18"/>
    </row>
    <row r="17679" spans="23:25" x14ac:dyDescent="0.25">
      <c r="W17679" s="18"/>
      <c r="X17679" s="18"/>
      <c r="Y17679" s="18"/>
    </row>
    <row r="17680" spans="23:25" x14ac:dyDescent="0.25">
      <c r="W17680" s="18"/>
      <c r="X17680" s="18"/>
      <c r="Y17680" s="18"/>
    </row>
    <row r="17681" spans="23:25" x14ac:dyDescent="0.25">
      <c r="W17681" s="18"/>
      <c r="X17681" s="18"/>
      <c r="Y17681" s="18"/>
    </row>
    <row r="17682" spans="23:25" x14ac:dyDescent="0.25">
      <c r="W17682" s="18"/>
      <c r="X17682" s="18"/>
      <c r="Y17682" s="18"/>
    </row>
    <row r="17683" spans="23:25" x14ac:dyDescent="0.25">
      <c r="W17683" s="18"/>
      <c r="X17683" s="18"/>
      <c r="Y17683" s="18"/>
    </row>
    <row r="17684" spans="23:25" x14ac:dyDescent="0.25">
      <c r="W17684" s="18"/>
      <c r="X17684" s="18"/>
      <c r="Y17684" s="18"/>
    </row>
    <row r="17685" spans="23:25" x14ac:dyDescent="0.25">
      <c r="W17685" s="18"/>
      <c r="X17685" s="18"/>
      <c r="Y17685" s="18"/>
    </row>
    <row r="17686" spans="23:25" x14ac:dyDescent="0.25">
      <c r="W17686" s="18"/>
      <c r="X17686" s="18"/>
      <c r="Y17686" s="18"/>
    </row>
    <row r="17687" spans="23:25" x14ac:dyDescent="0.25">
      <c r="W17687" s="18"/>
      <c r="X17687" s="18"/>
      <c r="Y17687" s="18"/>
    </row>
    <row r="17688" spans="23:25" x14ac:dyDescent="0.25">
      <c r="W17688" s="18"/>
      <c r="X17688" s="18"/>
      <c r="Y17688" s="18"/>
    </row>
    <row r="17689" spans="23:25" x14ac:dyDescent="0.25">
      <c r="W17689" s="18"/>
      <c r="X17689" s="18"/>
      <c r="Y17689" s="18"/>
    </row>
    <row r="17690" spans="23:25" x14ac:dyDescent="0.25">
      <c r="W17690" s="18"/>
      <c r="X17690" s="18"/>
      <c r="Y17690" s="18"/>
    </row>
    <row r="17691" spans="23:25" x14ac:dyDescent="0.25">
      <c r="W17691" s="18"/>
      <c r="X17691" s="18"/>
      <c r="Y17691" s="18"/>
    </row>
    <row r="17692" spans="23:25" x14ac:dyDescent="0.25">
      <c r="W17692" s="18"/>
      <c r="X17692" s="18"/>
      <c r="Y17692" s="18"/>
    </row>
    <row r="17693" spans="23:25" x14ac:dyDescent="0.25">
      <c r="W17693" s="18"/>
      <c r="X17693" s="18"/>
      <c r="Y17693" s="18"/>
    </row>
    <row r="17694" spans="23:25" x14ac:dyDescent="0.25">
      <c r="W17694" s="18"/>
      <c r="X17694" s="18"/>
      <c r="Y17694" s="18"/>
    </row>
    <row r="17695" spans="23:25" x14ac:dyDescent="0.25">
      <c r="W17695" s="18"/>
      <c r="X17695" s="18"/>
      <c r="Y17695" s="18"/>
    </row>
    <row r="17696" spans="23:25" x14ac:dyDescent="0.25">
      <c r="W17696" s="18"/>
      <c r="X17696" s="18"/>
      <c r="Y17696" s="18"/>
    </row>
    <row r="17697" spans="23:25" x14ac:dyDescent="0.25">
      <c r="W17697" s="18"/>
      <c r="X17697" s="18"/>
      <c r="Y17697" s="18"/>
    </row>
    <row r="17698" spans="23:25" x14ac:dyDescent="0.25">
      <c r="W17698" s="18"/>
      <c r="X17698" s="18"/>
      <c r="Y17698" s="18"/>
    </row>
    <row r="17699" spans="23:25" x14ac:dyDescent="0.25">
      <c r="W17699" s="18"/>
      <c r="X17699" s="18"/>
      <c r="Y17699" s="18"/>
    </row>
    <row r="17700" spans="23:25" x14ac:dyDescent="0.25">
      <c r="W17700" s="18"/>
      <c r="X17700" s="18"/>
      <c r="Y17700" s="18"/>
    </row>
    <row r="17701" spans="23:25" x14ac:dyDescent="0.25">
      <c r="W17701" s="18"/>
      <c r="X17701" s="18"/>
      <c r="Y17701" s="18"/>
    </row>
    <row r="17702" spans="23:25" x14ac:dyDescent="0.25">
      <c r="W17702" s="18"/>
      <c r="X17702" s="18"/>
      <c r="Y17702" s="18"/>
    </row>
    <row r="17703" spans="23:25" x14ac:dyDescent="0.25">
      <c r="W17703" s="18"/>
      <c r="X17703" s="18"/>
      <c r="Y17703" s="18"/>
    </row>
    <row r="17704" spans="23:25" x14ac:dyDescent="0.25">
      <c r="W17704" s="18"/>
      <c r="X17704" s="18"/>
      <c r="Y17704" s="18"/>
    </row>
    <row r="17705" spans="23:25" x14ac:dyDescent="0.25">
      <c r="W17705" s="18"/>
      <c r="X17705" s="18"/>
      <c r="Y17705" s="18"/>
    </row>
    <row r="17706" spans="23:25" x14ac:dyDescent="0.25">
      <c r="W17706" s="18"/>
      <c r="X17706" s="18"/>
      <c r="Y17706" s="18"/>
    </row>
    <row r="17707" spans="23:25" x14ac:dyDescent="0.25">
      <c r="W17707" s="18"/>
      <c r="X17707" s="18"/>
      <c r="Y17707" s="18"/>
    </row>
    <row r="17708" spans="23:25" x14ac:dyDescent="0.25">
      <c r="W17708" s="18"/>
      <c r="X17708" s="18"/>
      <c r="Y17708" s="18"/>
    </row>
    <row r="17709" spans="23:25" x14ac:dyDescent="0.25">
      <c r="W17709" s="18"/>
      <c r="X17709" s="18"/>
      <c r="Y17709" s="18"/>
    </row>
    <row r="17710" spans="23:25" x14ac:dyDescent="0.25">
      <c r="W17710" s="18"/>
      <c r="X17710" s="18"/>
      <c r="Y17710" s="18"/>
    </row>
    <row r="17711" spans="23:25" x14ac:dyDescent="0.25">
      <c r="W17711" s="18"/>
      <c r="X17711" s="18"/>
      <c r="Y17711" s="18"/>
    </row>
    <row r="17712" spans="23:25" x14ac:dyDescent="0.25">
      <c r="W17712" s="18"/>
      <c r="X17712" s="18"/>
      <c r="Y17712" s="18"/>
    </row>
    <row r="17713" spans="23:25" x14ac:dyDescent="0.25">
      <c r="W17713" s="18"/>
      <c r="X17713" s="18"/>
      <c r="Y17713" s="18"/>
    </row>
    <row r="17714" spans="23:25" x14ac:dyDescent="0.25">
      <c r="W17714" s="18"/>
      <c r="X17714" s="18"/>
      <c r="Y17714" s="18"/>
    </row>
    <row r="17715" spans="23:25" x14ac:dyDescent="0.25">
      <c r="W17715" s="18"/>
      <c r="X17715" s="18"/>
      <c r="Y17715" s="18"/>
    </row>
    <row r="17716" spans="23:25" x14ac:dyDescent="0.25">
      <c r="W17716" s="18"/>
      <c r="X17716" s="18"/>
      <c r="Y17716" s="18"/>
    </row>
    <row r="17717" spans="23:25" x14ac:dyDescent="0.25">
      <c r="W17717" s="18"/>
      <c r="X17717" s="18"/>
      <c r="Y17717" s="18"/>
    </row>
    <row r="17718" spans="23:25" x14ac:dyDescent="0.25">
      <c r="W17718" s="18"/>
      <c r="X17718" s="18"/>
      <c r="Y17718" s="18"/>
    </row>
    <row r="17719" spans="23:25" x14ac:dyDescent="0.25">
      <c r="W17719" s="18"/>
      <c r="X17719" s="18"/>
      <c r="Y17719" s="18"/>
    </row>
    <row r="17720" spans="23:25" x14ac:dyDescent="0.25">
      <c r="W17720" s="18"/>
      <c r="X17720" s="18"/>
      <c r="Y17720" s="18"/>
    </row>
    <row r="17721" spans="23:25" x14ac:dyDescent="0.25">
      <c r="W17721" s="18"/>
      <c r="X17721" s="18"/>
      <c r="Y17721" s="18"/>
    </row>
    <row r="17722" spans="23:25" x14ac:dyDescent="0.25">
      <c r="W17722" s="18"/>
      <c r="X17722" s="18"/>
      <c r="Y17722" s="18"/>
    </row>
    <row r="17723" spans="23:25" x14ac:dyDescent="0.25">
      <c r="W17723" s="18"/>
      <c r="X17723" s="18"/>
      <c r="Y17723" s="18"/>
    </row>
    <row r="17724" spans="23:25" x14ac:dyDescent="0.25">
      <c r="W17724" s="18"/>
      <c r="X17724" s="18"/>
      <c r="Y17724" s="18"/>
    </row>
    <row r="17725" spans="23:25" x14ac:dyDescent="0.25">
      <c r="W17725" s="18"/>
      <c r="X17725" s="18"/>
      <c r="Y17725" s="18"/>
    </row>
    <row r="17726" spans="23:25" x14ac:dyDescent="0.25">
      <c r="W17726" s="18"/>
      <c r="X17726" s="18"/>
      <c r="Y17726" s="18"/>
    </row>
    <row r="17727" spans="23:25" x14ac:dyDescent="0.25">
      <c r="W17727" s="18"/>
      <c r="X17727" s="18"/>
      <c r="Y17727" s="18"/>
    </row>
    <row r="17728" spans="23:25" x14ac:dyDescent="0.25">
      <c r="W17728" s="18"/>
      <c r="X17728" s="18"/>
      <c r="Y17728" s="18"/>
    </row>
    <row r="17729" spans="23:25" x14ac:dyDescent="0.25">
      <c r="W17729" s="18"/>
      <c r="X17729" s="18"/>
      <c r="Y17729" s="18"/>
    </row>
    <row r="17730" spans="23:25" x14ac:dyDescent="0.25">
      <c r="W17730" s="18"/>
      <c r="X17730" s="18"/>
      <c r="Y17730" s="18"/>
    </row>
    <row r="17731" spans="23:25" x14ac:dyDescent="0.25">
      <c r="W17731" s="18"/>
      <c r="X17731" s="18"/>
      <c r="Y17731" s="18"/>
    </row>
    <row r="17732" spans="23:25" x14ac:dyDescent="0.25">
      <c r="W17732" s="18"/>
      <c r="X17732" s="18"/>
      <c r="Y17732" s="18"/>
    </row>
    <row r="17733" spans="23:25" x14ac:dyDescent="0.25">
      <c r="W17733" s="18"/>
      <c r="X17733" s="18"/>
      <c r="Y17733" s="18"/>
    </row>
    <row r="17734" spans="23:25" x14ac:dyDescent="0.25">
      <c r="W17734" s="18"/>
      <c r="X17734" s="18"/>
      <c r="Y17734" s="18"/>
    </row>
    <row r="17735" spans="23:25" x14ac:dyDescent="0.25">
      <c r="W17735" s="18"/>
      <c r="X17735" s="18"/>
      <c r="Y17735" s="18"/>
    </row>
    <row r="17736" spans="23:25" x14ac:dyDescent="0.25">
      <c r="W17736" s="18"/>
      <c r="X17736" s="18"/>
      <c r="Y17736" s="18"/>
    </row>
    <row r="17737" spans="23:25" x14ac:dyDescent="0.25">
      <c r="W17737" s="18"/>
      <c r="X17737" s="18"/>
      <c r="Y17737" s="18"/>
    </row>
    <row r="17738" spans="23:25" x14ac:dyDescent="0.25">
      <c r="W17738" s="18"/>
      <c r="X17738" s="18"/>
      <c r="Y17738" s="18"/>
    </row>
    <row r="17739" spans="23:25" x14ac:dyDescent="0.25">
      <c r="W17739" s="18"/>
      <c r="X17739" s="18"/>
      <c r="Y17739" s="18"/>
    </row>
    <row r="17740" spans="23:25" x14ac:dyDescent="0.25">
      <c r="W17740" s="18"/>
      <c r="X17740" s="18"/>
      <c r="Y17740" s="18"/>
    </row>
    <row r="17741" spans="23:25" x14ac:dyDescent="0.25">
      <c r="W17741" s="18"/>
      <c r="X17741" s="18"/>
      <c r="Y17741" s="18"/>
    </row>
    <row r="17742" spans="23:25" x14ac:dyDescent="0.25">
      <c r="W17742" s="18"/>
      <c r="X17742" s="18"/>
      <c r="Y17742" s="18"/>
    </row>
    <row r="17743" spans="23:25" x14ac:dyDescent="0.25">
      <c r="W17743" s="18"/>
      <c r="X17743" s="18"/>
      <c r="Y17743" s="18"/>
    </row>
    <row r="17744" spans="23:25" x14ac:dyDescent="0.25">
      <c r="W17744" s="18"/>
      <c r="X17744" s="18"/>
      <c r="Y17744" s="18"/>
    </row>
    <row r="17745" spans="23:25" x14ac:dyDescent="0.25">
      <c r="W17745" s="18"/>
      <c r="X17745" s="18"/>
      <c r="Y17745" s="18"/>
    </row>
    <row r="17746" spans="23:25" x14ac:dyDescent="0.25">
      <c r="W17746" s="18"/>
      <c r="X17746" s="18"/>
      <c r="Y17746" s="18"/>
    </row>
    <row r="17747" spans="23:25" x14ac:dyDescent="0.25">
      <c r="W17747" s="18"/>
      <c r="X17747" s="18"/>
      <c r="Y17747" s="18"/>
    </row>
    <row r="17748" spans="23:25" x14ac:dyDescent="0.25">
      <c r="W17748" s="18"/>
      <c r="X17748" s="18"/>
      <c r="Y17748" s="18"/>
    </row>
    <row r="17749" spans="23:25" x14ac:dyDescent="0.25">
      <c r="W17749" s="18"/>
      <c r="X17749" s="18"/>
      <c r="Y17749" s="18"/>
    </row>
    <row r="17750" spans="23:25" x14ac:dyDescent="0.25">
      <c r="W17750" s="18"/>
      <c r="X17750" s="18"/>
      <c r="Y17750" s="18"/>
    </row>
    <row r="17751" spans="23:25" x14ac:dyDescent="0.25">
      <c r="W17751" s="18"/>
      <c r="X17751" s="18"/>
      <c r="Y17751" s="18"/>
    </row>
    <row r="17752" spans="23:25" x14ac:dyDescent="0.25">
      <c r="W17752" s="18"/>
      <c r="X17752" s="18"/>
      <c r="Y17752" s="18"/>
    </row>
    <row r="17753" spans="23:25" x14ac:dyDescent="0.25">
      <c r="W17753" s="18"/>
      <c r="X17753" s="18"/>
      <c r="Y17753" s="18"/>
    </row>
    <row r="17754" spans="23:25" x14ac:dyDescent="0.25">
      <c r="W17754" s="18"/>
      <c r="X17754" s="18"/>
      <c r="Y17754" s="18"/>
    </row>
    <row r="17755" spans="23:25" x14ac:dyDescent="0.25">
      <c r="W17755" s="18"/>
      <c r="X17755" s="18"/>
      <c r="Y17755" s="18"/>
    </row>
    <row r="17756" spans="23:25" x14ac:dyDescent="0.25">
      <c r="W17756" s="18"/>
      <c r="X17756" s="18"/>
      <c r="Y17756" s="18"/>
    </row>
    <row r="17757" spans="23:25" x14ac:dyDescent="0.25">
      <c r="W17757" s="18"/>
      <c r="X17757" s="18"/>
      <c r="Y17757" s="18"/>
    </row>
    <row r="17758" spans="23:25" x14ac:dyDescent="0.25">
      <c r="W17758" s="18"/>
      <c r="X17758" s="18"/>
      <c r="Y17758" s="18"/>
    </row>
    <row r="17759" spans="23:25" x14ac:dyDescent="0.25">
      <c r="W17759" s="18"/>
      <c r="X17759" s="18"/>
      <c r="Y17759" s="18"/>
    </row>
    <row r="17760" spans="23:25" x14ac:dyDescent="0.25">
      <c r="W17760" s="18"/>
      <c r="X17760" s="18"/>
      <c r="Y17760" s="18"/>
    </row>
    <row r="17761" spans="23:25" x14ac:dyDescent="0.25">
      <c r="W17761" s="18"/>
      <c r="X17761" s="18"/>
      <c r="Y17761" s="18"/>
    </row>
    <row r="17762" spans="23:25" x14ac:dyDescent="0.25">
      <c r="W17762" s="18"/>
      <c r="X17762" s="18"/>
      <c r="Y17762" s="18"/>
    </row>
    <row r="17763" spans="23:25" x14ac:dyDescent="0.25">
      <c r="W17763" s="18"/>
      <c r="X17763" s="18"/>
      <c r="Y17763" s="18"/>
    </row>
    <row r="17764" spans="23:25" x14ac:dyDescent="0.25">
      <c r="W17764" s="18"/>
      <c r="X17764" s="18"/>
      <c r="Y17764" s="18"/>
    </row>
    <row r="17765" spans="23:25" x14ac:dyDescent="0.25">
      <c r="W17765" s="18"/>
      <c r="X17765" s="18"/>
      <c r="Y17765" s="18"/>
    </row>
    <row r="17766" spans="23:25" x14ac:dyDescent="0.25">
      <c r="W17766" s="18"/>
      <c r="X17766" s="18"/>
      <c r="Y17766" s="18"/>
    </row>
    <row r="17767" spans="23:25" x14ac:dyDescent="0.25">
      <c r="W17767" s="18"/>
      <c r="X17767" s="18"/>
      <c r="Y17767" s="18"/>
    </row>
    <row r="17768" spans="23:25" x14ac:dyDescent="0.25">
      <c r="W17768" s="18"/>
      <c r="X17768" s="18"/>
      <c r="Y17768" s="18"/>
    </row>
    <row r="17769" spans="23:25" x14ac:dyDescent="0.25">
      <c r="W17769" s="18"/>
      <c r="X17769" s="18"/>
      <c r="Y17769" s="18"/>
    </row>
    <row r="17770" spans="23:25" x14ac:dyDescent="0.25">
      <c r="W17770" s="18"/>
      <c r="X17770" s="18"/>
      <c r="Y17770" s="18"/>
    </row>
    <row r="17771" spans="23:25" x14ac:dyDescent="0.25">
      <c r="W17771" s="18"/>
      <c r="X17771" s="18"/>
      <c r="Y17771" s="18"/>
    </row>
    <row r="17772" spans="23:25" x14ac:dyDescent="0.25">
      <c r="W17772" s="18"/>
      <c r="X17772" s="18"/>
      <c r="Y17772" s="18"/>
    </row>
    <row r="17773" spans="23:25" x14ac:dyDescent="0.25">
      <c r="W17773" s="18"/>
      <c r="X17773" s="18"/>
      <c r="Y17773" s="18"/>
    </row>
    <row r="17774" spans="23:25" x14ac:dyDescent="0.25">
      <c r="W17774" s="18"/>
      <c r="X17774" s="18"/>
      <c r="Y17774" s="18"/>
    </row>
    <row r="17775" spans="23:25" x14ac:dyDescent="0.25">
      <c r="W17775" s="18"/>
      <c r="X17775" s="18"/>
      <c r="Y17775" s="18"/>
    </row>
    <row r="17776" spans="23:25" x14ac:dyDescent="0.25">
      <c r="W17776" s="18"/>
      <c r="X17776" s="18"/>
      <c r="Y17776" s="18"/>
    </row>
    <row r="17777" spans="23:25" x14ac:dyDescent="0.25">
      <c r="W17777" s="18"/>
      <c r="X17777" s="18"/>
      <c r="Y17777" s="18"/>
    </row>
    <row r="17778" spans="23:25" x14ac:dyDescent="0.25">
      <c r="W17778" s="18"/>
      <c r="X17778" s="18"/>
      <c r="Y17778" s="18"/>
    </row>
    <row r="17779" spans="23:25" x14ac:dyDescent="0.25">
      <c r="W17779" s="18"/>
      <c r="X17779" s="18"/>
      <c r="Y17779" s="18"/>
    </row>
    <row r="17780" spans="23:25" x14ac:dyDescent="0.25">
      <c r="W17780" s="18"/>
      <c r="X17780" s="18"/>
      <c r="Y17780" s="18"/>
    </row>
    <row r="17781" spans="23:25" x14ac:dyDescent="0.25">
      <c r="W17781" s="18"/>
      <c r="X17781" s="18"/>
      <c r="Y17781" s="18"/>
    </row>
    <row r="17782" spans="23:25" x14ac:dyDescent="0.25">
      <c r="W17782" s="18"/>
      <c r="X17782" s="18"/>
      <c r="Y17782" s="18"/>
    </row>
    <row r="17783" spans="23:25" x14ac:dyDescent="0.25">
      <c r="W17783" s="18"/>
      <c r="X17783" s="18"/>
      <c r="Y17783" s="18"/>
    </row>
    <row r="17784" spans="23:25" x14ac:dyDescent="0.25">
      <c r="W17784" s="18"/>
      <c r="X17784" s="18"/>
      <c r="Y17784" s="18"/>
    </row>
    <row r="17785" spans="23:25" x14ac:dyDescent="0.25">
      <c r="W17785" s="18"/>
      <c r="X17785" s="18"/>
      <c r="Y17785" s="18"/>
    </row>
    <row r="17786" spans="23:25" x14ac:dyDescent="0.25">
      <c r="W17786" s="18"/>
      <c r="X17786" s="18"/>
      <c r="Y17786" s="18"/>
    </row>
    <row r="17787" spans="23:25" x14ac:dyDescent="0.25">
      <c r="W17787" s="18"/>
      <c r="X17787" s="18"/>
      <c r="Y17787" s="18"/>
    </row>
    <row r="17788" spans="23:25" x14ac:dyDescent="0.25">
      <c r="W17788" s="18"/>
      <c r="X17788" s="18"/>
      <c r="Y17788" s="18"/>
    </row>
    <row r="17789" spans="23:25" x14ac:dyDescent="0.25">
      <c r="W17789" s="18"/>
      <c r="X17789" s="18"/>
      <c r="Y17789" s="18"/>
    </row>
    <row r="17790" spans="23:25" x14ac:dyDescent="0.25">
      <c r="W17790" s="18"/>
      <c r="X17790" s="18"/>
      <c r="Y17790" s="18"/>
    </row>
    <row r="17791" spans="23:25" x14ac:dyDescent="0.25">
      <c r="W17791" s="18"/>
      <c r="X17791" s="18"/>
      <c r="Y17791" s="18"/>
    </row>
    <row r="17792" spans="23:25" x14ac:dyDescent="0.25">
      <c r="W17792" s="18"/>
      <c r="X17792" s="18"/>
      <c r="Y17792" s="18"/>
    </row>
    <row r="17793" spans="23:25" x14ac:dyDescent="0.25">
      <c r="W17793" s="18"/>
      <c r="X17793" s="18"/>
      <c r="Y17793" s="18"/>
    </row>
    <row r="17794" spans="23:25" x14ac:dyDescent="0.25">
      <c r="W17794" s="18"/>
      <c r="X17794" s="18"/>
      <c r="Y17794" s="18"/>
    </row>
    <row r="17795" spans="23:25" x14ac:dyDescent="0.25">
      <c r="W17795" s="18"/>
      <c r="X17795" s="18"/>
      <c r="Y17795" s="18"/>
    </row>
    <row r="17796" spans="23:25" x14ac:dyDescent="0.25">
      <c r="W17796" s="18"/>
      <c r="X17796" s="18"/>
      <c r="Y17796" s="18"/>
    </row>
    <row r="17797" spans="23:25" x14ac:dyDescent="0.25">
      <c r="W17797" s="18"/>
      <c r="X17797" s="18"/>
      <c r="Y17797" s="18"/>
    </row>
    <row r="17798" spans="23:25" x14ac:dyDescent="0.25">
      <c r="W17798" s="18"/>
      <c r="X17798" s="18"/>
      <c r="Y17798" s="18"/>
    </row>
    <row r="17799" spans="23:25" x14ac:dyDescent="0.25">
      <c r="W17799" s="18"/>
      <c r="X17799" s="18"/>
      <c r="Y17799" s="18"/>
    </row>
    <row r="17800" spans="23:25" x14ac:dyDescent="0.25">
      <c r="W17800" s="18"/>
      <c r="X17800" s="18"/>
      <c r="Y17800" s="18"/>
    </row>
    <row r="17801" spans="23:25" x14ac:dyDescent="0.25">
      <c r="W17801" s="18"/>
      <c r="X17801" s="18"/>
      <c r="Y17801" s="18"/>
    </row>
    <row r="17802" spans="23:25" x14ac:dyDescent="0.25">
      <c r="W17802" s="18"/>
      <c r="X17802" s="18"/>
      <c r="Y17802" s="18"/>
    </row>
    <row r="17803" spans="23:25" x14ac:dyDescent="0.25">
      <c r="W17803" s="18"/>
      <c r="X17803" s="18"/>
      <c r="Y17803" s="18"/>
    </row>
    <row r="17804" spans="23:25" x14ac:dyDescent="0.25">
      <c r="W17804" s="18"/>
      <c r="X17804" s="18"/>
      <c r="Y17804" s="18"/>
    </row>
    <row r="17805" spans="23:25" x14ac:dyDescent="0.25">
      <c r="W17805" s="18"/>
      <c r="X17805" s="18"/>
      <c r="Y17805" s="18"/>
    </row>
    <row r="17806" spans="23:25" x14ac:dyDescent="0.25">
      <c r="W17806" s="18"/>
      <c r="X17806" s="18"/>
      <c r="Y17806" s="18"/>
    </row>
    <row r="17807" spans="23:25" x14ac:dyDescent="0.25">
      <c r="W17807" s="18"/>
      <c r="X17807" s="18"/>
      <c r="Y17807" s="18"/>
    </row>
    <row r="17808" spans="23:25" x14ac:dyDescent="0.25">
      <c r="W17808" s="18"/>
      <c r="X17808" s="18"/>
      <c r="Y17808" s="18"/>
    </row>
    <row r="17809" spans="23:25" x14ac:dyDescent="0.25">
      <c r="W17809" s="18"/>
      <c r="X17809" s="18"/>
      <c r="Y17809" s="18"/>
    </row>
    <row r="17810" spans="23:25" x14ac:dyDescent="0.25">
      <c r="W17810" s="18"/>
      <c r="X17810" s="18"/>
      <c r="Y17810" s="18"/>
    </row>
    <row r="17811" spans="23:25" x14ac:dyDescent="0.25">
      <c r="W17811" s="18"/>
      <c r="X17811" s="18"/>
      <c r="Y17811" s="18"/>
    </row>
    <row r="17812" spans="23:25" x14ac:dyDescent="0.25">
      <c r="W17812" s="18"/>
      <c r="X17812" s="18"/>
      <c r="Y17812" s="18"/>
    </row>
    <row r="17813" spans="23:25" x14ac:dyDescent="0.25">
      <c r="W17813" s="18"/>
      <c r="X17813" s="18"/>
      <c r="Y17813" s="18"/>
    </row>
    <row r="17814" spans="23:25" x14ac:dyDescent="0.25">
      <c r="W17814" s="18"/>
      <c r="X17814" s="18"/>
      <c r="Y17814" s="18"/>
    </row>
    <row r="17815" spans="23:25" x14ac:dyDescent="0.25">
      <c r="W17815" s="18"/>
      <c r="X17815" s="18"/>
      <c r="Y17815" s="18"/>
    </row>
    <row r="17816" spans="23:25" x14ac:dyDescent="0.25">
      <c r="W17816" s="18"/>
      <c r="X17816" s="18"/>
      <c r="Y17816" s="18"/>
    </row>
    <row r="17817" spans="23:25" x14ac:dyDescent="0.25">
      <c r="W17817" s="18"/>
      <c r="X17817" s="18"/>
      <c r="Y17817" s="18"/>
    </row>
    <row r="17818" spans="23:25" x14ac:dyDescent="0.25">
      <c r="W17818" s="18"/>
      <c r="X17818" s="18"/>
      <c r="Y17818" s="18"/>
    </row>
    <row r="17819" spans="23:25" x14ac:dyDescent="0.25">
      <c r="W17819" s="18"/>
      <c r="X17819" s="18"/>
      <c r="Y17819" s="18"/>
    </row>
    <row r="17820" spans="23:25" x14ac:dyDescent="0.25">
      <c r="W17820" s="18"/>
      <c r="X17820" s="18"/>
      <c r="Y17820" s="18"/>
    </row>
    <row r="17821" spans="23:25" x14ac:dyDescent="0.25">
      <c r="W17821" s="18"/>
      <c r="X17821" s="18"/>
      <c r="Y17821" s="18"/>
    </row>
    <row r="17822" spans="23:25" x14ac:dyDescent="0.25">
      <c r="W17822" s="18"/>
      <c r="X17822" s="18"/>
      <c r="Y17822" s="18"/>
    </row>
    <row r="17823" spans="23:25" x14ac:dyDescent="0.25">
      <c r="W17823" s="18"/>
      <c r="X17823" s="18"/>
      <c r="Y17823" s="18"/>
    </row>
    <row r="17824" spans="23:25" x14ac:dyDescent="0.25">
      <c r="W17824" s="18"/>
      <c r="X17824" s="18"/>
      <c r="Y17824" s="18"/>
    </row>
    <row r="17825" spans="23:25" x14ac:dyDescent="0.25">
      <c r="W17825" s="18"/>
      <c r="X17825" s="18"/>
      <c r="Y17825" s="18"/>
    </row>
    <row r="17826" spans="23:25" x14ac:dyDescent="0.25">
      <c r="W17826" s="18"/>
      <c r="X17826" s="18"/>
      <c r="Y17826" s="18"/>
    </row>
    <row r="17827" spans="23:25" x14ac:dyDescent="0.25">
      <c r="W17827" s="18"/>
      <c r="X17827" s="18"/>
      <c r="Y17827" s="18"/>
    </row>
    <row r="17828" spans="23:25" x14ac:dyDescent="0.25">
      <c r="W17828" s="18"/>
      <c r="X17828" s="18"/>
      <c r="Y17828" s="18"/>
    </row>
    <row r="17829" spans="23:25" x14ac:dyDescent="0.25">
      <c r="W17829" s="18"/>
      <c r="X17829" s="18"/>
      <c r="Y17829" s="18"/>
    </row>
    <row r="17830" spans="23:25" x14ac:dyDescent="0.25">
      <c r="W17830" s="18"/>
      <c r="X17830" s="18"/>
      <c r="Y17830" s="18"/>
    </row>
    <row r="17831" spans="23:25" x14ac:dyDescent="0.25">
      <c r="W17831" s="18"/>
      <c r="X17831" s="18"/>
      <c r="Y17831" s="18"/>
    </row>
    <row r="17832" spans="23:25" x14ac:dyDescent="0.25">
      <c r="W17832" s="18"/>
      <c r="X17832" s="18"/>
      <c r="Y17832" s="18"/>
    </row>
    <row r="17833" spans="23:25" x14ac:dyDescent="0.25">
      <c r="W17833" s="18"/>
      <c r="X17833" s="18"/>
      <c r="Y17833" s="18"/>
    </row>
    <row r="17834" spans="23:25" x14ac:dyDescent="0.25">
      <c r="W17834" s="18"/>
      <c r="X17834" s="18"/>
      <c r="Y17834" s="18"/>
    </row>
    <row r="17835" spans="23:25" x14ac:dyDescent="0.25">
      <c r="W17835" s="18"/>
      <c r="X17835" s="18"/>
      <c r="Y17835" s="18"/>
    </row>
    <row r="17836" spans="23:25" x14ac:dyDescent="0.25">
      <c r="W17836" s="18"/>
      <c r="X17836" s="18"/>
      <c r="Y17836" s="18"/>
    </row>
    <row r="17837" spans="23:25" x14ac:dyDescent="0.25">
      <c r="W17837" s="18"/>
      <c r="X17837" s="18"/>
      <c r="Y17837" s="18"/>
    </row>
    <row r="17838" spans="23:25" x14ac:dyDescent="0.25">
      <c r="W17838" s="18"/>
      <c r="X17838" s="18"/>
      <c r="Y17838" s="18"/>
    </row>
    <row r="17839" spans="23:25" x14ac:dyDescent="0.25">
      <c r="W17839" s="18"/>
      <c r="X17839" s="18"/>
      <c r="Y17839" s="18"/>
    </row>
    <row r="17840" spans="23:25" x14ac:dyDescent="0.25">
      <c r="W17840" s="18"/>
      <c r="X17840" s="18"/>
      <c r="Y17840" s="18"/>
    </row>
    <row r="17841" spans="23:25" x14ac:dyDescent="0.25">
      <c r="W17841" s="18"/>
      <c r="X17841" s="18"/>
      <c r="Y17841" s="18"/>
    </row>
    <row r="17842" spans="23:25" x14ac:dyDescent="0.25">
      <c r="W17842" s="18"/>
      <c r="X17842" s="18"/>
      <c r="Y17842" s="18"/>
    </row>
    <row r="17843" spans="23:25" x14ac:dyDescent="0.25">
      <c r="W17843" s="18"/>
      <c r="X17843" s="18"/>
      <c r="Y17843" s="18"/>
    </row>
    <row r="17844" spans="23:25" x14ac:dyDescent="0.25">
      <c r="W17844" s="18"/>
      <c r="X17844" s="18"/>
      <c r="Y17844" s="18"/>
    </row>
    <row r="17845" spans="23:25" x14ac:dyDescent="0.25">
      <c r="W17845" s="18"/>
      <c r="X17845" s="18"/>
      <c r="Y17845" s="18"/>
    </row>
    <row r="17846" spans="23:25" x14ac:dyDescent="0.25">
      <c r="W17846" s="18"/>
      <c r="X17846" s="18"/>
      <c r="Y17846" s="18"/>
    </row>
    <row r="17847" spans="23:25" x14ac:dyDescent="0.25">
      <c r="W17847" s="18"/>
      <c r="X17847" s="18"/>
      <c r="Y17847" s="18"/>
    </row>
    <row r="17848" spans="23:25" x14ac:dyDescent="0.25">
      <c r="W17848" s="18"/>
      <c r="X17848" s="18"/>
      <c r="Y17848" s="18"/>
    </row>
    <row r="17849" spans="23:25" x14ac:dyDescent="0.25">
      <c r="W17849" s="18"/>
      <c r="X17849" s="18"/>
      <c r="Y17849" s="18"/>
    </row>
    <row r="17850" spans="23:25" x14ac:dyDescent="0.25">
      <c r="W17850" s="18"/>
      <c r="X17850" s="18"/>
      <c r="Y17850" s="18"/>
    </row>
    <row r="17851" spans="23:25" x14ac:dyDescent="0.25">
      <c r="W17851" s="18"/>
      <c r="X17851" s="18"/>
      <c r="Y17851" s="18"/>
    </row>
    <row r="17852" spans="23:25" x14ac:dyDescent="0.25">
      <c r="W17852" s="18"/>
      <c r="X17852" s="18"/>
      <c r="Y17852" s="18"/>
    </row>
    <row r="17853" spans="23:25" x14ac:dyDescent="0.25">
      <c r="W17853" s="18"/>
      <c r="X17853" s="18"/>
      <c r="Y17853" s="18"/>
    </row>
    <row r="17854" spans="23:25" x14ac:dyDescent="0.25">
      <c r="W17854" s="18"/>
      <c r="X17854" s="18"/>
      <c r="Y17854" s="18"/>
    </row>
    <row r="17855" spans="23:25" x14ac:dyDescent="0.25">
      <c r="W17855" s="18"/>
      <c r="X17855" s="18"/>
      <c r="Y17855" s="18"/>
    </row>
    <row r="17856" spans="23:25" x14ac:dyDescent="0.25">
      <c r="W17856" s="18"/>
      <c r="X17856" s="18"/>
      <c r="Y17856" s="18"/>
    </row>
    <row r="17857" spans="23:25" x14ac:dyDescent="0.25">
      <c r="W17857" s="18"/>
      <c r="X17857" s="18"/>
      <c r="Y17857" s="18"/>
    </row>
    <row r="17858" spans="23:25" x14ac:dyDescent="0.25">
      <c r="W17858" s="18"/>
      <c r="X17858" s="18"/>
      <c r="Y17858" s="18"/>
    </row>
    <row r="17859" spans="23:25" x14ac:dyDescent="0.25">
      <c r="W17859" s="18"/>
      <c r="X17859" s="18"/>
      <c r="Y17859" s="18"/>
    </row>
    <row r="17860" spans="23:25" x14ac:dyDescent="0.25">
      <c r="W17860" s="18"/>
      <c r="X17860" s="18"/>
      <c r="Y17860" s="18"/>
    </row>
    <row r="17861" spans="23:25" x14ac:dyDescent="0.25">
      <c r="W17861" s="18"/>
      <c r="X17861" s="18"/>
      <c r="Y17861" s="18"/>
    </row>
    <row r="17862" spans="23:25" x14ac:dyDescent="0.25">
      <c r="W17862" s="18"/>
      <c r="X17862" s="18"/>
      <c r="Y17862" s="18"/>
    </row>
    <row r="17863" spans="23:25" x14ac:dyDescent="0.25">
      <c r="W17863" s="18"/>
      <c r="X17863" s="18"/>
      <c r="Y17863" s="18"/>
    </row>
    <row r="17864" spans="23:25" x14ac:dyDescent="0.25">
      <c r="W17864" s="18"/>
      <c r="X17864" s="18"/>
      <c r="Y17864" s="18"/>
    </row>
    <row r="17865" spans="23:25" x14ac:dyDescent="0.25">
      <c r="W17865" s="18"/>
      <c r="X17865" s="18"/>
      <c r="Y17865" s="18"/>
    </row>
    <row r="17866" spans="23:25" x14ac:dyDescent="0.25">
      <c r="W17866" s="18"/>
      <c r="X17866" s="18"/>
      <c r="Y17866" s="18"/>
    </row>
    <row r="17867" spans="23:25" x14ac:dyDescent="0.25">
      <c r="W17867" s="18"/>
      <c r="X17867" s="18"/>
      <c r="Y17867" s="18"/>
    </row>
    <row r="17868" spans="23:25" x14ac:dyDescent="0.25">
      <c r="W17868" s="18"/>
      <c r="X17868" s="18"/>
      <c r="Y17868" s="18"/>
    </row>
    <row r="17869" spans="23:25" x14ac:dyDescent="0.25">
      <c r="W17869" s="18"/>
      <c r="X17869" s="18"/>
      <c r="Y17869" s="18"/>
    </row>
    <row r="17870" spans="23:25" x14ac:dyDescent="0.25">
      <c r="W17870" s="18"/>
      <c r="X17870" s="18"/>
      <c r="Y17870" s="18"/>
    </row>
    <row r="17871" spans="23:25" x14ac:dyDescent="0.25">
      <c r="W17871" s="18"/>
      <c r="X17871" s="18"/>
      <c r="Y17871" s="18"/>
    </row>
    <row r="17872" spans="23:25" x14ac:dyDescent="0.25">
      <c r="W17872" s="18"/>
      <c r="X17872" s="18"/>
      <c r="Y17872" s="18"/>
    </row>
    <row r="17873" spans="23:25" x14ac:dyDescent="0.25">
      <c r="W17873" s="18"/>
      <c r="X17873" s="18"/>
      <c r="Y17873" s="18"/>
    </row>
    <row r="17874" spans="23:25" x14ac:dyDescent="0.25">
      <c r="W17874" s="18"/>
      <c r="X17874" s="18"/>
      <c r="Y17874" s="18"/>
    </row>
    <row r="17875" spans="23:25" x14ac:dyDescent="0.25">
      <c r="W17875" s="18"/>
      <c r="X17875" s="18"/>
      <c r="Y17875" s="18"/>
    </row>
    <row r="17876" spans="23:25" x14ac:dyDescent="0.25">
      <c r="W17876" s="18"/>
      <c r="X17876" s="18"/>
      <c r="Y17876" s="18"/>
    </row>
    <row r="17877" spans="23:25" x14ac:dyDescent="0.25">
      <c r="W17877" s="18"/>
      <c r="X17877" s="18"/>
      <c r="Y17877" s="18"/>
    </row>
    <row r="17878" spans="23:25" x14ac:dyDescent="0.25">
      <c r="W17878" s="18"/>
      <c r="X17878" s="18"/>
      <c r="Y17878" s="18"/>
    </row>
    <row r="17879" spans="23:25" x14ac:dyDescent="0.25">
      <c r="W17879" s="18"/>
      <c r="X17879" s="18"/>
      <c r="Y17879" s="18"/>
    </row>
    <row r="17880" spans="23:25" x14ac:dyDescent="0.25">
      <c r="W17880" s="18"/>
      <c r="X17880" s="18"/>
      <c r="Y17880" s="18"/>
    </row>
    <row r="17881" spans="23:25" x14ac:dyDescent="0.25">
      <c r="W17881" s="18"/>
      <c r="X17881" s="18"/>
      <c r="Y17881" s="18"/>
    </row>
    <row r="17882" spans="23:25" x14ac:dyDescent="0.25">
      <c r="W17882" s="18"/>
      <c r="X17882" s="18"/>
      <c r="Y17882" s="18"/>
    </row>
    <row r="17883" spans="23:25" x14ac:dyDescent="0.25">
      <c r="W17883" s="18"/>
      <c r="X17883" s="18"/>
      <c r="Y17883" s="18"/>
    </row>
    <row r="17884" spans="23:25" x14ac:dyDescent="0.25">
      <c r="W17884" s="18"/>
      <c r="X17884" s="18"/>
      <c r="Y17884" s="18"/>
    </row>
    <row r="17885" spans="23:25" x14ac:dyDescent="0.25">
      <c r="W17885" s="18"/>
      <c r="X17885" s="18"/>
      <c r="Y17885" s="18"/>
    </row>
    <row r="17886" spans="23:25" x14ac:dyDescent="0.25">
      <c r="W17886" s="18"/>
      <c r="X17886" s="18"/>
      <c r="Y17886" s="18"/>
    </row>
    <row r="17887" spans="23:25" x14ac:dyDescent="0.25">
      <c r="W17887" s="18"/>
      <c r="X17887" s="18"/>
      <c r="Y17887" s="18"/>
    </row>
    <row r="17888" spans="23:25" x14ac:dyDescent="0.25">
      <c r="W17888" s="18"/>
      <c r="X17888" s="18"/>
      <c r="Y17888" s="18"/>
    </row>
    <row r="17889" spans="23:25" x14ac:dyDescent="0.25">
      <c r="W17889" s="18"/>
      <c r="X17889" s="18"/>
      <c r="Y17889" s="18"/>
    </row>
    <row r="17890" spans="23:25" x14ac:dyDescent="0.25">
      <c r="W17890" s="18"/>
      <c r="X17890" s="18"/>
      <c r="Y17890" s="18"/>
    </row>
    <row r="17891" spans="23:25" x14ac:dyDescent="0.25">
      <c r="W17891" s="18"/>
      <c r="X17891" s="18"/>
      <c r="Y17891" s="18"/>
    </row>
    <row r="17892" spans="23:25" x14ac:dyDescent="0.25">
      <c r="W17892" s="18"/>
      <c r="X17892" s="18"/>
      <c r="Y17892" s="18"/>
    </row>
    <row r="17893" spans="23:25" x14ac:dyDescent="0.25">
      <c r="W17893" s="18"/>
      <c r="X17893" s="18"/>
      <c r="Y17893" s="18"/>
    </row>
    <row r="17894" spans="23:25" x14ac:dyDescent="0.25">
      <c r="W17894" s="18"/>
      <c r="X17894" s="18"/>
      <c r="Y17894" s="18"/>
    </row>
    <row r="17895" spans="23:25" x14ac:dyDescent="0.25">
      <c r="W17895" s="18"/>
      <c r="X17895" s="18"/>
      <c r="Y17895" s="18"/>
    </row>
    <row r="17896" spans="23:25" x14ac:dyDescent="0.25">
      <c r="W17896" s="18"/>
      <c r="X17896" s="18"/>
      <c r="Y17896" s="18"/>
    </row>
    <row r="17897" spans="23:25" x14ac:dyDescent="0.25">
      <c r="W17897" s="18"/>
      <c r="X17897" s="18"/>
      <c r="Y17897" s="18"/>
    </row>
    <row r="17898" spans="23:25" x14ac:dyDescent="0.25">
      <c r="W17898" s="18"/>
      <c r="X17898" s="18"/>
      <c r="Y17898" s="18"/>
    </row>
    <row r="17899" spans="23:25" x14ac:dyDescent="0.25">
      <c r="W17899" s="18"/>
      <c r="X17899" s="18"/>
      <c r="Y17899" s="18"/>
    </row>
    <row r="17900" spans="23:25" x14ac:dyDescent="0.25">
      <c r="W17900" s="18"/>
      <c r="X17900" s="18"/>
      <c r="Y17900" s="18"/>
    </row>
    <row r="17901" spans="23:25" x14ac:dyDescent="0.25">
      <c r="W17901" s="18"/>
      <c r="X17901" s="18"/>
      <c r="Y17901" s="18"/>
    </row>
    <row r="17902" spans="23:25" x14ac:dyDescent="0.25">
      <c r="W17902" s="18"/>
      <c r="X17902" s="18"/>
      <c r="Y17902" s="18"/>
    </row>
    <row r="17903" spans="23:25" x14ac:dyDescent="0.25">
      <c r="W17903" s="18"/>
      <c r="X17903" s="18"/>
      <c r="Y17903" s="18"/>
    </row>
    <row r="17904" spans="23:25" x14ac:dyDescent="0.25">
      <c r="W17904" s="18"/>
      <c r="X17904" s="18"/>
      <c r="Y17904" s="18"/>
    </row>
    <row r="17905" spans="23:25" x14ac:dyDescent="0.25">
      <c r="W17905" s="18"/>
      <c r="X17905" s="18"/>
      <c r="Y17905" s="18"/>
    </row>
    <row r="17906" spans="23:25" x14ac:dyDescent="0.25">
      <c r="W17906" s="18"/>
      <c r="X17906" s="18"/>
      <c r="Y17906" s="18"/>
    </row>
    <row r="17907" spans="23:25" x14ac:dyDescent="0.25">
      <c r="W17907" s="18"/>
      <c r="X17907" s="18"/>
      <c r="Y17907" s="18"/>
    </row>
    <row r="17908" spans="23:25" x14ac:dyDescent="0.25">
      <c r="W17908" s="18"/>
      <c r="X17908" s="18"/>
      <c r="Y17908" s="18"/>
    </row>
    <row r="17909" spans="23:25" x14ac:dyDescent="0.25">
      <c r="W17909" s="18"/>
      <c r="X17909" s="18"/>
      <c r="Y17909" s="18"/>
    </row>
    <row r="17910" spans="23:25" x14ac:dyDescent="0.25">
      <c r="W17910" s="18"/>
      <c r="X17910" s="18"/>
      <c r="Y17910" s="18"/>
    </row>
    <row r="17911" spans="23:25" x14ac:dyDescent="0.25">
      <c r="W17911" s="18"/>
      <c r="X17911" s="18"/>
      <c r="Y17911" s="18"/>
    </row>
    <row r="17912" spans="23:25" x14ac:dyDescent="0.25">
      <c r="W17912" s="18"/>
      <c r="X17912" s="18"/>
      <c r="Y17912" s="18"/>
    </row>
    <row r="17913" spans="23:25" x14ac:dyDescent="0.25">
      <c r="W17913" s="18"/>
      <c r="X17913" s="18"/>
      <c r="Y17913" s="18"/>
    </row>
    <row r="17914" spans="23:25" x14ac:dyDescent="0.25">
      <c r="W17914" s="18"/>
      <c r="X17914" s="18"/>
      <c r="Y17914" s="18"/>
    </row>
    <row r="17915" spans="23:25" x14ac:dyDescent="0.25">
      <c r="W17915" s="18"/>
      <c r="X17915" s="18"/>
      <c r="Y17915" s="18"/>
    </row>
    <row r="17916" spans="23:25" x14ac:dyDescent="0.25">
      <c r="W17916" s="18"/>
      <c r="X17916" s="18"/>
      <c r="Y17916" s="18"/>
    </row>
    <row r="17917" spans="23:25" x14ac:dyDescent="0.25">
      <c r="W17917" s="18"/>
      <c r="X17917" s="18"/>
      <c r="Y17917" s="18"/>
    </row>
    <row r="17918" spans="23:25" x14ac:dyDescent="0.25">
      <c r="W17918" s="18"/>
      <c r="X17918" s="18"/>
      <c r="Y17918" s="18"/>
    </row>
    <row r="17919" spans="23:25" x14ac:dyDescent="0.25">
      <c r="W17919" s="18"/>
      <c r="X17919" s="18"/>
      <c r="Y17919" s="18"/>
    </row>
    <row r="17920" spans="23:25" x14ac:dyDescent="0.25">
      <c r="W17920" s="18"/>
      <c r="X17920" s="18"/>
      <c r="Y17920" s="18"/>
    </row>
    <row r="17921" spans="23:25" x14ac:dyDescent="0.25">
      <c r="W17921" s="18"/>
      <c r="X17921" s="18"/>
      <c r="Y17921" s="18"/>
    </row>
    <row r="17922" spans="23:25" x14ac:dyDescent="0.25">
      <c r="W17922" s="18"/>
      <c r="X17922" s="18"/>
      <c r="Y17922" s="18"/>
    </row>
    <row r="17923" spans="23:25" x14ac:dyDescent="0.25">
      <c r="W17923" s="18"/>
      <c r="X17923" s="18"/>
      <c r="Y17923" s="18"/>
    </row>
    <row r="17924" spans="23:25" x14ac:dyDescent="0.25">
      <c r="W17924" s="18"/>
      <c r="X17924" s="18"/>
      <c r="Y17924" s="18"/>
    </row>
    <row r="17925" spans="23:25" x14ac:dyDescent="0.25">
      <c r="W17925" s="18"/>
      <c r="X17925" s="18"/>
      <c r="Y17925" s="18"/>
    </row>
    <row r="17926" spans="23:25" x14ac:dyDescent="0.25">
      <c r="W17926" s="18"/>
      <c r="X17926" s="18"/>
      <c r="Y17926" s="18"/>
    </row>
    <row r="17927" spans="23:25" x14ac:dyDescent="0.25">
      <c r="W17927" s="18"/>
      <c r="X17927" s="18"/>
      <c r="Y17927" s="18"/>
    </row>
    <row r="17928" spans="23:25" x14ac:dyDescent="0.25">
      <c r="W17928" s="18"/>
      <c r="X17928" s="18"/>
      <c r="Y17928" s="18"/>
    </row>
    <row r="17929" spans="23:25" x14ac:dyDescent="0.25">
      <c r="W17929" s="18"/>
      <c r="X17929" s="18"/>
      <c r="Y17929" s="18"/>
    </row>
    <row r="17930" spans="23:25" x14ac:dyDescent="0.25">
      <c r="W17930" s="18"/>
      <c r="X17930" s="18"/>
      <c r="Y17930" s="18"/>
    </row>
    <row r="17931" spans="23:25" x14ac:dyDescent="0.25">
      <c r="W17931" s="18"/>
      <c r="X17931" s="18"/>
      <c r="Y17931" s="18"/>
    </row>
    <row r="17932" spans="23:25" x14ac:dyDescent="0.25">
      <c r="W17932" s="18"/>
      <c r="X17932" s="18"/>
      <c r="Y17932" s="18"/>
    </row>
    <row r="17933" spans="23:25" x14ac:dyDescent="0.25">
      <c r="W17933" s="18"/>
      <c r="X17933" s="18"/>
      <c r="Y17933" s="18"/>
    </row>
    <row r="17934" spans="23:25" x14ac:dyDescent="0.25">
      <c r="W17934" s="18"/>
      <c r="X17934" s="18"/>
      <c r="Y17934" s="18"/>
    </row>
    <row r="17935" spans="23:25" x14ac:dyDescent="0.25">
      <c r="W17935" s="18"/>
      <c r="X17935" s="18"/>
      <c r="Y17935" s="18"/>
    </row>
    <row r="17936" spans="23:25" x14ac:dyDescent="0.25">
      <c r="W17936" s="18"/>
      <c r="X17936" s="18"/>
      <c r="Y17936" s="18"/>
    </row>
    <row r="17937" spans="23:25" x14ac:dyDescent="0.25">
      <c r="W17937" s="18"/>
      <c r="X17937" s="18"/>
      <c r="Y17937" s="18"/>
    </row>
    <row r="17938" spans="23:25" x14ac:dyDescent="0.25">
      <c r="W17938" s="18"/>
      <c r="X17938" s="18"/>
      <c r="Y17938" s="18"/>
    </row>
    <row r="17939" spans="23:25" x14ac:dyDescent="0.25">
      <c r="W17939" s="18"/>
      <c r="X17939" s="18"/>
      <c r="Y17939" s="18"/>
    </row>
    <row r="17940" spans="23:25" x14ac:dyDescent="0.25">
      <c r="W17940" s="18"/>
      <c r="X17940" s="18"/>
      <c r="Y17940" s="18"/>
    </row>
    <row r="17941" spans="23:25" x14ac:dyDescent="0.25">
      <c r="W17941" s="18"/>
      <c r="X17941" s="18"/>
      <c r="Y17941" s="18"/>
    </row>
    <row r="17942" spans="23:25" x14ac:dyDescent="0.25">
      <c r="W17942" s="18"/>
      <c r="X17942" s="18"/>
      <c r="Y17942" s="18"/>
    </row>
    <row r="17943" spans="23:25" x14ac:dyDescent="0.25">
      <c r="W17943" s="18"/>
      <c r="X17943" s="18"/>
      <c r="Y17943" s="18"/>
    </row>
    <row r="17944" spans="23:25" x14ac:dyDescent="0.25">
      <c r="W17944" s="18"/>
      <c r="X17944" s="18"/>
      <c r="Y17944" s="18"/>
    </row>
    <row r="17945" spans="23:25" x14ac:dyDescent="0.25">
      <c r="W17945" s="18"/>
      <c r="X17945" s="18"/>
      <c r="Y17945" s="18"/>
    </row>
    <row r="17946" spans="23:25" x14ac:dyDescent="0.25">
      <c r="W17946" s="18"/>
      <c r="X17946" s="18"/>
      <c r="Y17946" s="18"/>
    </row>
    <row r="17947" spans="23:25" x14ac:dyDescent="0.25">
      <c r="W17947" s="18"/>
      <c r="X17947" s="18"/>
      <c r="Y17947" s="18"/>
    </row>
    <row r="17948" spans="23:25" x14ac:dyDescent="0.25">
      <c r="W17948" s="18"/>
      <c r="X17948" s="18"/>
      <c r="Y17948" s="18"/>
    </row>
    <row r="17949" spans="23:25" x14ac:dyDescent="0.25">
      <c r="W17949" s="18"/>
      <c r="X17949" s="18"/>
      <c r="Y17949" s="18"/>
    </row>
    <row r="17950" spans="23:25" x14ac:dyDescent="0.25">
      <c r="W17950" s="18"/>
      <c r="X17950" s="18"/>
      <c r="Y17950" s="18"/>
    </row>
    <row r="17951" spans="23:25" x14ac:dyDescent="0.25">
      <c r="W17951" s="18"/>
      <c r="X17951" s="18"/>
      <c r="Y17951" s="18"/>
    </row>
    <row r="17952" spans="23:25" x14ac:dyDescent="0.25">
      <c r="W17952" s="18"/>
      <c r="X17952" s="18"/>
      <c r="Y17952" s="18"/>
    </row>
    <row r="17953" spans="23:25" x14ac:dyDescent="0.25">
      <c r="W17953" s="18"/>
      <c r="X17953" s="18"/>
      <c r="Y17953" s="18"/>
    </row>
    <row r="17954" spans="23:25" x14ac:dyDescent="0.25">
      <c r="W17954" s="18"/>
      <c r="X17954" s="18"/>
      <c r="Y17954" s="18"/>
    </row>
    <row r="17955" spans="23:25" x14ac:dyDescent="0.25">
      <c r="W17955" s="18"/>
      <c r="X17955" s="18"/>
      <c r="Y17955" s="18"/>
    </row>
    <row r="17956" spans="23:25" x14ac:dyDescent="0.25">
      <c r="W17956" s="18"/>
      <c r="X17956" s="18"/>
      <c r="Y17956" s="18"/>
    </row>
    <row r="17957" spans="23:25" x14ac:dyDescent="0.25">
      <c r="W17957" s="18"/>
      <c r="X17957" s="18"/>
      <c r="Y17957" s="18"/>
    </row>
    <row r="17958" spans="23:25" x14ac:dyDescent="0.25">
      <c r="W17958" s="18"/>
      <c r="X17958" s="18"/>
      <c r="Y17958" s="18"/>
    </row>
    <row r="17959" spans="23:25" x14ac:dyDescent="0.25">
      <c r="W17959" s="18"/>
      <c r="X17959" s="18"/>
      <c r="Y17959" s="18"/>
    </row>
    <row r="17960" spans="23:25" x14ac:dyDescent="0.25">
      <c r="W17960" s="18"/>
      <c r="X17960" s="18"/>
      <c r="Y17960" s="18"/>
    </row>
    <row r="17961" spans="23:25" x14ac:dyDescent="0.25">
      <c r="W17961" s="18"/>
      <c r="X17961" s="18"/>
      <c r="Y17961" s="18"/>
    </row>
    <row r="17962" spans="23:25" x14ac:dyDescent="0.25">
      <c r="W17962" s="18"/>
      <c r="X17962" s="18"/>
      <c r="Y17962" s="18"/>
    </row>
    <row r="17963" spans="23:25" x14ac:dyDescent="0.25">
      <c r="W17963" s="18"/>
      <c r="X17963" s="18"/>
      <c r="Y17963" s="18"/>
    </row>
    <row r="17964" spans="23:25" x14ac:dyDescent="0.25">
      <c r="W17964" s="18"/>
      <c r="X17964" s="18"/>
      <c r="Y17964" s="18"/>
    </row>
    <row r="17965" spans="23:25" x14ac:dyDescent="0.25">
      <c r="W17965" s="18"/>
      <c r="X17965" s="18"/>
      <c r="Y17965" s="18"/>
    </row>
    <row r="17966" spans="23:25" x14ac:dyDescent="0.25">
      <c r="W17966" s="18"/>
      <c r="X17966" s="18"/>
      <c r="Y17966" s="18"/>
    </row>
    <row r="17967" spans="23:25" x14ac:dyDescent="0.25">
      <c r="W17967" s="18"/>
      <c r="X17967" s="18"/>
      <c r="Y17967" s="18"/>
    </row>
    <row r="17968" spans="23:25" x14ac:dyDescent="0.25">
      <c r="W17968" s="18"/>
      <c r="X17968" s="18"/>
      <c r="Y17968" s="18"/>
    </row>
    <row r="17969" spans="23:25" x14ac:dyDescent="0.25">
      <c r="W17969" s="18"/>
      <c r="X17969" s="18"/>
      <c r="Y17969" s="18"/>
    </row>
    <row r="17970" spans="23:25" x14ac:dyDescent="0.25">
      <c r="W17970" s="18"/>
      <c r="X17970" s="18"/>
      <c r="Y17970" s="18"/>
    </row>
    <row r="17971" spans="23:25" x14ac:dyDescent="0.25">
      <c r="W17971" s="18"/>
      <c r="X17971" s="18"/>
      <c r="Y17971" s="18"/>
    </row>
    <row r="17972" spans="23:25" x14ac:dyDescent="0.25">
      <c r="W17972" s="18"/>
      <c r="X17972" s="18"/>
      <c r="Y17972" s="18"/>
    </row>
    <row r="17973" spans="23:25" x14ac:dyDescent="0.25">
      <c r="W17973" s="18"/>
      <c r="X17973" s="18"/>
      <c r="Y17973" s="18"/>
    </row>
    <row r="17974" spans="23:25" x14ac:dyDescent="0.25">
      <c r="W17974" s="18"/>
      <c r="X17974" s="18"/>
      <c r="Y17974" s="18"/>
    </row>
    <row r="17975" spans="23:25" x14ac:dyDescent="0.25">
      <c r="W17975" s="18"/>
      <c r="X17975" s="18"/>
      <c r="Y17975" s="18"/>
    </row>
    <row r="17976" spans="23:25" x14ac:dyDescent="0.25">
      <c r="W17976" s="18"/>
      <c r="X17976" s="18"/>
      <c r="Y17976" s="18"/>
    </row>
    <row r="17977" spans="23:25" x14ac:dyDescent="0.25">
      <c r="W17977" s="18"/>
      <c r="X17977" s="18"/>
      <c r="Y17977" s="18"/>
    </row>
    <row r="17978" spans="23:25" x14ac:dyDescent="0.25">
      <c r="W17978" s="18"/>
      <c r="X17978" s="18"/>
      <c r="Y17978" s="18"/>
    </row>
    <row r="17979" spans="23:25" x14ac:dyDescent="0.25">
      <c r="W17979" s="18"/>
      <c r="X17979" s="18"/>
      <c r="Y17979" s="18"/>
    </row>
    <row r="17980" spans="23:25" x14ac:dyDescent="0.25">
      <c r="W17980" s="18"/>
      <c r="X17980" s="18"/>
      <c r="Y17980" s="18"/>
    </row>
    <row r="17981" spans="23:25" x14ac:dyDescent="0.25">
      <c r="W17981" s="18"/>
      <c r="X17981" s="18"/>
      <c r="Y17981" s="18"/>
    </row>
    <row r="17982" spans="23:25" x14ac:dyDescent="0.25">
      <c r="W17982" s="18"/>
      <c r="X17982" s="18"/>
      <c r="Y17982" s="18"/>
    </row>
    <row r="17983" spans="23:25" x14ac:dyDescent="0.25">
      <c r="W17983" s="18"/>
      <c r="X17983" s="18"/>
      <c r="Y17983" s="18"/>
    </row>
    <row r="17984" spans="23:25" x14ac:dyDescent="0.25">
      <c r="W17984" s="18"/>
      <c r="X17984" s="18"/>
      <c r="Y17984" s="18"/>
    </row>
    <row r="17985" spans="23:25" x14ac:dyDescent="0.25">
      <c r="W17985" s="18"/>
      <c r="X17985" s="18"/>
      <c r="Y17985" s="18"/>
    </row>
    <row r="17986" spans="23:25" x14ac:dyDescent="0.25">
      <c r="W17986" s="18"/>
      <c r="X17986" s="18"/>
      <c r="Y17986" s="18"/>
    </row>
    <row r="17987" spans="23:25" x14ac:dyDescent="0.25">
      <c r="W17987" s="18"/>
      <c r="X17987" s="18"/>
      <c r="Y17987" s="18"/>
    </row>
    <row r="17988" spans="23:25" x14ac:dyDescent="0.25">
      <c r="W17988" s="18"/>
      <c r="X17988" s="18"/>
      <c r="Y17988" s="18"/>
    </row>
    <row r="17989" spans="23:25" x14ac:dyDescent="0.25">
      <c r="W17989" s="18"/>
      <c r="X17989" s="18"/>
      <c r="Y17989" s="18"/>
    </row>
    <row r="17990" spans="23:25" x14ac:dyDescent="0.25">
      <c r="W17990" s="18"/>
      <c r="X17990" s="18"/>
      <c r="Y17990" s="18"/>
    </row>
    <row r="17991" spans="23:25" x14ac:dyDescent="0.25">
      <c r="W17991" s="18"/>
      <c r="X17991" s="18"/>
      <c r="Y17991" s="18"/>
    </row>
    <row r="17992" spans="23:25" x14ac:dyDescent="0.25">
      <c r="W17992" s="18"/>
      <c r="X17992" s="18"/>
      <c r="Y17992" s="18"/>
    </row>
    <row r="17993" spans="23:25" x14ac:dyDescent="0.25">
      <c r="W17993" s="18"/>
      <c r="X17993" s="18"/>
      <c r="Y17993" s="18"/>
    </row>
    <row r="17994" spans="23:25" x14ac:dyDescent="0.25">
      <c r="W17994" s="18"/>
      <c r="X17994" s="18"/>
      <c r="Y17994" s="18"/>
    </row>
    <row r="17995" spans="23:25" x14ac:dyDescent="0.25">
      <c r="W17995" s="18"/>
      <c r="X17995" s="18"/>
      <c r="Y17995" s="18"/>
    </row>
    <row r="17996" spans="23:25" x14ac:dyDescent="0.25">
      <c r="W17996" s="18"/>
      <c r="X17996" s="18"/>
      <c r="Y17996" s="18"/>
    </row>
    <row r="17997" spans="23:25" x14ac:dyDescent="0.25">
      <c r="W17997" s="18"/>
      <c r="X17997" s="18"/>
      <c r="Y17997" s="18"/>
    </row>
    <row r="17998" spans="23:25" x14ac:dyDescent="0.25">
      <c r="W17998" s="18"/>
      <c r="X17998" s="18"/>
      <c r="Y17998" s="18"/>
    </row>
    <row r="17999" spans="23:25" x14ac:dyDescent="0.25">
      <c r="W17999" s="18"/>
      <c r="X17999" s="18"/>
      <c r="Y17999" s="18"/>
    </row>
    <row r="18000" spans="23:25" x14ac:dyDescent="0.25">
      <c r="W18000" s="18"/>
      <c r="X18000" s="18"/>
      <c r="Y18000" s="18"/>
    </row>
    <row r="18001" spans="23:25" x14ac:dyDescent="0.25">
      <c r="W18001" s="18"/>
      <c r="X18001" s="18"/>
      <c r="Y18001" s="18"/>
    </row>
    <row r="18002" spans="23:25" x14ac:dyDescent="0.25">
      <c r="W18002" s="18"/>
      <c r="X18002" s="18"/>
      <c r="Y18002" s="18"/>
    </row>
    <row r="18003" spans="23:25" x14ac:dyDescent="0.25">
      <c r="W18003" s="18"/>
      <c r="X18003" s="18"/>
      <c r="Y18003" s="18"/>
    </row>
    <row r="18004" spans="23:25" x14ac:dyDescent="0.25">
      <c r="W18004" s="18"/>
      <c r="X18004" s="18"/>
      <c r="Y18004" s="18"/>
    </row>
    <row r="18005" spans="23:25" x14ac:dyDescent="0.25">
      <c r="W18005" s="18"/>
      <c r="X18005" s="18"/>
      <c r="Y18005" s="18"/>
    </row>
    <row r="18006" spans="23:25" x14ac:dyDescent="0.25">
      <c r="W18006" s="18"/>
      <c r="X18006" s="18"/>
      <c r="Y18006" s="18"/>
    </row>
    <row r="18007" spans="23:25" x14ac:dyDescent="0.25">
      <c r="W18007" s="18"/>
      <c r="X18007" s="18"/>
      <c r="Y18007" s="18"/>
    </row>
    <row r="18008" spans="23:25" x14ac:dyDescent="0.25">
      <c r="W18008" s="18"/>
      <c r="X18008" s="18"/>
      <c r="Y18008" s="18"/>
    </row>
    <row r="18009" spans="23:25" x14ac:dyDescent="0.25">
      <c r="W18009" s="18"/>
      <c r="X18009" s="18"/>
      <c r="Y18009" s="18"/>
    </row>
    <row r="18010" spans="23:25" x14ac:dyDescent="0.25">
      <c r="W18010" s="18"/>
      <c r="X18010" s="18"/>
      <c r="Y18010" s="18"/>
    </row>
    <row r="18011" spans="23:25" x14ac:dyDescent="0.25">
      <c r="W18011" s="18"/>
      <c r="X18011" s="18"/>
      <c r="Y18011" s="18"/>
    </row>
    <row r="18012" spans="23:25" x14ac:dyDescent="0.25">
      <c r="W18012" s="18"/>
      <c r="X18012" s="18"/>
      <c r="Y18012" s="18"/>
    </row>
    <row r="18013" spans="23:25" x14ac:dyDescent="0.25">
      <c r="W18013" s="18"/>
      <c r="X18013" s="18"/>
      <c r="Y18013" s="18"/>
    </row>
    <row r="18014" spans="23:25" x14ac:dyDescent="0.25">
      <c r="W18014" s="18"/>
      <c r="X18014" s="18"/>
      <c r="Y18014" s="18"/>
    </row>
    <row r="18015" spans="23:25" x14ac:dyDescent="0.25">
      <c r="W18015" s="18"/>
      <c r="X18015" s="18"/>
      <c r="Y18015" s="18"/>
    </row>
    <row r="18016" spans="23:25" x14ac:dyDescent="0.25">
      <c r="W18016" s="18"/>
      <c r="X18016" s="18"/>
      <c r="Y18016" s="18"/>
    </row>
    <row r="18017" spans="23:25" x14ac:dyDescent="0.25">
      <c r="W18017" s="18"/>
      <c r="X18017" s="18"/>
      <c r="Y18017" s="18"/>
    </row>
    <row r="18018" spans="23:25" x14ac:dyDescent="0.25">
      <c r="W18018" s="18"/>
      <c r="X18018" s="18"/>
      <c r="Y18018" s="18"/>
    </row>
    <row r="18019" spans="23:25" x14ac:dyDescent="0.25">
      <c r="W18019" s="18"/>
      <c r="X18019" s="18"/>
      <c r="Y18019" s="18"/>
    </row>
    <row r="18020" spans="23:25" x14ac:dyDescent="0.25">
      <c r="W18020" s="18"/>
      <c r="X18020" s="18"/>
      <c r="Y18020" s="18"/>
    </row>
    <row r="18021" spans="23:25" x14ac:dyDescent="0.25">
      <c r="W18021" s="18"/>
      <c r="X18021" s="18"/>
      <c r="Y18021" s="18"/>
    </row>
    <row r="18022" spans="23:25" x14ac:dyDescent="0.25">
      <c r="W18022" s="18"/>
      <c r="X18022" s="18"/>
      <c r="Y18022" s="18"/>
    </row>
    <row r="18023" spans="23:25" x14ac:dyDescent="0.25">
      <c r="W18023" s="18"/>
      <c r="X18023" s="18"/>
      <c r="Y18023" s="18"/>
    </row>
    <row r="18024" spans="23:25" x14ac:dyDescent="0.25">
      <c r="W18024" s="18"/>
      <c r="X18024" s="18"/>
      <c r="Y18024" s="18"/>
    </row>
    <row r="18025" spans="23:25" x14ac:dyDescent="0.25">
      <c r="W18025" s="18"/>
      <c r="X18025" s="18"/>
      <c r="Y18025" s="18"/>
    </row>
    <row r="18026" spans="23:25" x14ac:dyDescent="0.25">
      <c r="W18026" s="18"/>
      <c r="X18026" s="18"/>
      <c r="Y18026" s="18"/>
    </row>
    <row r="18027" spans="23:25" x14ac:dyDescent="0.25">
      <c r="W18027" s="18"/>
      <c r="X18027" s="18"/>
      <c r="Y18027" s="18"/>
    </row>
    <row r="18028" spans="23:25" x14ac:dyDescent="0.25">
      <c r="W18028" s="18"/>
      <c r="X18028" s="18"/>
      <c r="Y18028" s="18"/>
    </row>
    <row r="18029" spans="23:25" x14ac:dyDescent="0.25">
      <c r="W18029" s="18"/>
      <c r="X18029" s="18"/>
      <c r="Y18029" s="18"/>
    </row>
    <row r="18030" spans="23:25" x14ac:dyDescent="0.25">
      <c r="W18030" s="18"/>
      <c r="X18030" s="18"/>
      <c r="Y18030" s="18"/>
    </row>
    <row r="18031" spans="23:25" x14ac:dyDescent="0.25">
      <c r="W18031" s="18"/>
      <c r="X18031" s="18"/>
      <c r="Y18031" s="18"/>
    </row>
    <row r="18032" spans="23:25" x14ac:dyDescent="0.25">
      <c r="W18032" s="18"/>
      <c r="X18032" s="18"/>
      <c r="Y18032" s="18"/>
    </row>
    <row r="18033" spans="23:25" x14ac:dyDescent="0.25">
      <c r="W18033" s="18"/>
      <c r="X18033" s="18"/>
      <c r="Y18033" s="18"/>
    </row>
    <row r="18034" spans="23:25" x14ac:dyDescent="0.25">
      <c r="W18034" s="18"/>
      <c r="X18034" s="18"/>
      <c r="Y18034" s="18"/>
    </row>
    <row r="18035" spans="23:25" x14ac:dyDescent="0.25">
      <c r="W18035" s="18"/>
      <c r="X18035" s="18"/>
      <c r="Y18035" s="18"/>
    </row>
    <row r="18036" spans="23:25" x14ac:dyDescent="0.25">
      <c r="W18036" s="18"/>
      <c r="X18036" s="18"/>
      <c r="Y18036" s="18"/>
    </row>
    <row r="18037" spans="23:25" x14ac:dyDescent="0.25">
      <c r="W18037" s="18"/>
      <c r="X18037" s="18"/>
      <c r="Y18037" s="18"/>
    </row>
    <row r="18038" spans="23:25" x14ac:dyDescent="0.25">
      <c r="W18038" s="18"/>
      <c r="X18038" s="18"/>
      <c r="Y18038" s="18"/>
    </row>
    <row r="18039" spans="23:25" x14ac:dyDescent="0.25">
      <c r="W18039" s="18"/>
      <c r="X18039" s="18"/>
      <c r="Y18039" s="18"/>
    </row>
    <row r="18040" spans="23:25" x14ac:dyDescent="0.25">
      <c r="W18040" s="18"/>
      <c r="X18040" s="18"/>
      <c r="Y18040" s="18"/>
    </row>
    <row r="18041" spans="23:25" x14ac:dyDescent="0.25">
      <c r="W18041" s="18"/>
      <c r="X18041" s="18"/>
      <c r="Y18041" s="18"/>
    </row>
    <row r="18042" spans="23:25" x14ac:dyDescent="0.25">
      <c r="W18042" s="18"/>
      <c r="X18042" s="18"/>
      <c r="Y18042" s="18"/>
    </row>
    <row r="18043" spans="23:25" x14ac:dyDescent="0.25">
      <c r="W18043" s="18"/>
      <c r="X18043" s="18"/>
      <c r="Y18043" s="18"/>
    </row>
    <row r="18044" spans="23:25" x14ac:dyDescent="0.25">
      <c r="W18044" s="18"/>
      <c r="X18044" s="18"/>
      <c r="Y18044" s="18"/>
    </row>
    <row r="18045" spans="23:25" x14ac:dyDescent="0.25">
      <c r="W18045" s="18"/>
      <c r="X18045" s="18"/>
      <c r="Y18045" s="18"/>
    </row>
    <row r="18046" spans="23:25" x14ac:dyDescent="0.25">
      <c r="W18046" s="18"/>
      <c r="X18046" s="18"/>
      <c r="Y18046" s="18"/>
    </row>
    <row r="18047" spans="23:25" x14ac:dyDescent="0.25">
      <c r="W18047" s="18"/>
      <c r="X18047" s="18"/>
      <c r="Y18047" s="18"/>
    </row>
    <row r="18048" spans="23:25" x14ac:dyDescent="0.25">
      <c r="W18048" s="18"/>
      <c r="X18048" s="18"/>
      <c r="Y18048" s="18"/>
    </row>
    <row r="18049" spans="23:25" x14ac:dyDescent="0.25">
      <c r="W18049" s="18"/>
      <c r="X18049" s="18"/>
      <c r="Y18049" s="18"/>
    </row>
    <row r="18050" spans="23:25" x14ac:dyDescent="0.25">
      <c r="W18050" s="18"/>
      <c r="X18050" s="18"/>
      <c r="Y18050" s="18"/>
    </row>
    <row r="18051" spans="23:25" x14ac:dyDescent="0.25">
      <c r="W18051" s="18"/>
      <c r="X18051" s="18"/>
      <c r="Y18051" s="18"/>
    </row>
    <row r="18052" spans="23:25" x14ac:dyDescent="0.25">
      <c r="W18052" s="18"/>
      <c r="X18052" s="18"/>
      <c r="Y18052" s="18"/>
    </row>
    <row r="18053" spans="23:25" x14ac:dyDescent="0.25">
      <c r="W18053" s="18"/>
      <c r="X18053" s="18"/>
      <c r="Y18053" s="18"/>
    </row>
    <row r="18054" spans="23:25" x14ac:dyDescent="0.25">
      <c r="W18054" s="18"/>
      <c r="X18054" s="18"/>
      <c r="Y18054" s="18"/>
    </row>
    <row r="18055" spans="23:25" x14ac:dyDescent="0.25">
      <c r="W18055" s="18"/>
      <c r="X18055" s="18"/>
      <c r="Y18055" s="18"/>
    </row>
    <row r="18056" spans="23:25" x14ac:dyDescent="0.25">
      <c r="W18056" s="18"/>
      <c r="X18056" s="18"/>
      <c r="Y18056" s="18"/>
    </row>
    <row r="18057" spans="23:25" x14ac:dyDescent="0.25">
      <c r="W18057" s="18"/>
      <c r="X18057" s="18"/>
      <c r="Y18057" s="18"/>
    </row>
    <row r="18058" spans="23:25" x14ac:dyDescent="0.25">
      <c r="W18058" s="18"/>
      <c r="X18058" s="18"/>
      <c r="Y18058" s="18"/>
    </row>
    <row r="18059" spans="23:25" x14ac:dyDescent="0.25">
      <c r="W18059" s="18"/>
      <c r="X18059" s="18"/>
      <c r="Y18059" s="18"/>
    </row>
    <row r="18060" spans="23:25" x14ac:dyDescent="0.25">
      <c r="W18060" s="18"/>
      <c r="X18060" s="18"/>
      <c r="Y18060" s="18"/>
    </row>
    <row r="18061" spans="23:25" x14ac:dyDescent="0.25">
      <c r="W18061" s="18"/>
      <c r="X18061" s="18"/>
      <c r="Y18061" s="18"/>
    </row>
    <row r="18062" spans="23:25" x14ac:dyDescent="0.25">
      <c r="W18062" s="18"/>
      <c r="X18062" s="18"/>
      <c r="Y18062" s="18"/>
    </row>
    <row r="18063" spans="23:25" x14ac:dyDescent="0.25">
      <c r="W18063" s="18"/>
      <c r="X18063" s="18"/>
      <c r="Y18063" s="18"/>
    </row>
    <row r="18064" spans="23:25" x14ac:dyDescent="0.25">
      <c r="W18064" s="18"/>
      <c r="X18064" s="18"/>
      <c r="Y18064" s="18"/>
    </row>
    <row r="18065" spans="23:25" x14ac:dyDescent="0.25">
      <c r="W18065" s="18"/>
      <c r="X18065" s="18"/>
      <c r="Y18065" s="18"/>
    </row>
    <row r="18066" spans="23:25" x14ac:dyDescent="0.25">
      <c r="W18066" s="18"/>
      <c r="X18066" s="18"/>
      <c r="Y18066" s="18"/>
    </row>
    <row r="18067" spans="23:25" x14ac:dyDescent="0.25">
      <c r="W18067" s="18"/>
      <c r="X18067" s="18"/>
      <c r="Y18067" s="18"/>
    </row>
    <row r="18068" spans="23:25" x14ac:dyDescent="0.25">
      <c r="W18068" s="18"/>
      <c r="X18068" s="18"/>
      <c r="Y18068" s="18"/>
    </row>
    <row r="18069" spans="23:25" x14ac:dyDescent="0.25">
      <c r="W18069" s="18"/>
      <c r="X18069" s="18"/>
      <c r="Y18069" s="18"/>
    </row>
    <row r="18070" spans="23:25" x14ac:dyDescent="0.25">
      <c r="W18070" s="18"/>
      <c r="X18070" s="18"/>
      <c r="Y18070" s="18"/>
    </row>
    <row r="18071" spans="23:25" x14ac:dyDescent="0.25">
      <c r="W18071" s="18"/>
      <c r="X18071" s="18"/>
      <c r="Y18071" s="18"/>
    </row>
    <row r="18072" spans="23:25" x14ac:dyDescent="0.25">
      <c r="W18072" s="18"/>
      <c r="X18072" s="18"/>
      <c r="Y18072" s="18"/>
    </row>
    <row r="18073" spans="23:25" x14ac:dyDescent="0.25">
      <c r="W18073" s="18"/>
      <c r="X18073" s="18"/>
      <c r="Y18073" s="18"/>
    </row>
    <row r="18074" spans="23:25" x14ac:dyDescent="0.25">
      <c r="W18074" s="18"/>
      <c r="X18074" s="18"/>
      <c r="Y18074" s="18"/>
    </row>
    <row r="18075" spans="23:25" x14ac:dyDescent="0.25">
      <c r="W18075" s="18"/>
      <c r="X18075" s="18"/>
      <c r="Y18075" s="18"/>
    </row>
    <row r="18076" spans="23:25" x14ac:dyDescent="0.25">
      <c r="W18076" s="18"/>
      <c r="X18076" s="18"/>
      <c r="Y18076" s="18"/>
    </row>
    <row r="18077" spans="23:25" x14ac:dyDescent="0.25">
      <c r="W18077" s="18"/>
      <c r="X18077" s="18"/>
      <c r="Y18077" s="18"/>
    </row>
    <row r="18078" spans="23:25" x14ac:dyDescent="0.25">
      <c r="W18078" s="18"/>
      <c r="X18078" s="18"/>
      <c r="Y18078" s="18"/>
    </row>
    <row r="18079" spans="23:25" x14ac:dyDescent="0.25">
      <c r="W18079" s="18"/>
      <c r="X18079" s="18"/>
      <c r="Y18079" s="18"/>
    </row>
    <row r="18080" spans="23:25" x14ac:dyDescent="0.25">
      <c r="W18080" s="18"/>
      <c r="X18080" s="18"/>
      <c r="Y18080" s="18"/>
    </row>
    <row r="18081" spans="23:25" x14ac:dyDescent="0.25">
      <c r="W18081" s="18"/>
      <c r="X18081" s="18"/>
      <c r="Y18081" s="18"/>
    </row>
    <row r="18082" spans="23:25" x14ac:dyDescent="0.25">
      <c r="W18082" s="18"/>
      <c r="X18082" s="18"/>
      <c r="Y18082" s="18"/>
    </row>
    <row r="18083" spans="23:25" x14ac:dyDescent="0.25">
      <c r="W18083" s="18"/>
      <c r="X18083" s="18"/>
      <c r="Y18083" s="18"/>
    </row>
    <row r="18084" spans="23:25" x14ac:dyDescent="0.25">
      <c r="W18084" s="18"/>
      <c r="X18084" s="18"/>
      <c r="Y18084" s="18"/>
    </row>
    <row r="18085" spans="23:25" x14ac:dyDescent="0.25">
      <c r="W18085" s="18"/>
      <c r="X18085" s="18"/>
      <c r="Y18085" s="18"/>
    </row>
    <row r="18086" spans="23:25" x14ac:dyDescent="0.25">
      <c r="W18086" s="18"/>
      <c r="X18086" s="18"/>
      <c r="Y18086" s="18"/>
    </row>
    <row r="18087" spans="23:25" x14ac:dyDescent="0.25">
      <c r="W18087" s="18"/>
      <c r="X18087" s="18"/>
      <c r="Y18087" s="18"/>
    </row>
    <row r="18088" spans="23:25" x14ac:dyDescent="0.25">
      <c r="W18088" s="18"/>
      <c r="X18088" s="18"/>
      <c r="Y18088" s="18"/>
    </row>
    <row r="18089" spans="23:25" x14ac:dyDescent="0.25">
      <c r="W18089" s="18"/>
      <c r="X18089" s="18"/>
      <c r="Y18089" s="18"/>
    </row>
    <row r="18090" spans="23:25" x14ac:dyDescent="0.25">
      <c r="W18090" s="18"/>
      <c r="X18090" s="18"/>
      <c r="Y18090" s="18"/>
    </row>
    <row r="18091" spans="23:25" x14ac:dyDescent="0.25">
      <c r="W18091" s="18"/>
      <c r="X18091" s="18"/>
      <c r="Y18091" s="18"/>
    </row>
    <row r="18092" spans="23:25" x14ac:dyDescent="0.25">
      <c r="W18092" s="18"/>
      <c r="X18092" s="18"/>
      <c r="Y18092" s="18"/>
    </row>
    <row r="18093" spans="23:25" x14ac:dyDescent="0.25">
      <c r="W18093" s="18"/>
      <c r="X18093" s="18"/>
      <c r="Y18093" s="18"/>
    </row>
    <row r="18094" spans="23:25" x14ac:dyDescent="0.25">
      <c r="W18094" s="18"/>
      <c r="X18094" s="18"/>
      <c r="Y18094" s="18"/>
    </row>
    <row r="18095" spans="23:25" x14ac:dyDescent="0.25">
      <c r="W18095" s="18"/>
      <c r="X18095" s="18"/>
      <c r="Y18095" s="18"/>
    </row>
    <row r="18096" spans="23:25" x14ac:dyDescent="0.25">
      <c r="W18096" s="18"/>
      <c r="X18096" s="18"/>
      <c r="Y18096" s="18"/>
    </row>
    <row r="18097" spans="23:25" x14ac:dyDescent="0.25">
      <c r="W18097" s="18"/>
      <c r="X18097" s="18"/>
      <c r="Y18097" s="18"/>
    </row>
    <row r="18098" spans="23:25" x14ac:dyDescent="0.25">
      <c r="W18098" s="18"/>
      <c r="X18098" s="18"/>
      <c r="Y18098" s="18"/>
    </row>
    <row r="18099" spans="23:25" x14ac:dyDescent="0.25">
      <c r="W18099" s="18"/>
      <c r="X18099" s="18"/>
      <c r="Y18099" s="18"/>
    </row>
    <row r="18100" spans="23:25" x14ac:dyDescent="0.25">
      <c r="W18100" s="18"/>
      <c r="X18100" s="18"/>
      <c r="Y18100" s="18"/>
    </row>
    <row r="18101" spans="23:25" x14ac:dyDescent="0.25">
      <c r="W18101" s="18"/>
      <c r="X18101" s="18"/>
      <c r="Y18101" s="18"/>
    </row>
    <row r="18102" spans="23:25" x14ac:dyDescent="0.25">
      <c r="W18102" s="18"/>
      <c r="X18102" s="18"/>
      <c r="Y18102" s="18"/>
    </row>
    <row r="18103" spans="23:25" x14ac:dyDescent="0.25">
      <c r="W18103" s="18"/>
      <c r="X18103" s="18"/>
      <c r="Y18103" s="18"/>
    </row>
    <row r="18104" spans="23:25" x14ac:dyDescent="0.25">
      <c r="W18104" s="18"/>
      <c r="X18104" s="18"/>
      <c r="Y18104" s="18"/>
    </row>
    <row r="18105" spans="23:25" x14ac:dyDescent="0.25">
      <c r="W18105" s="18"/>
      <c r="X18105" s="18"/>
      <c r="Y18105" s="18"/>
    </row>
    <row r="18106" spans="23:25" x14ac:dyDescent="0.25">
      <c r="W18106" s="18"/>
      <c r="X18106" s="18"/>
      <c r="Y18106" s="18"/>
    </row>
    <row r="18107" spans="23:25" x14ac:dyDescent="0.25">
      <c r="W18107" s="18"/>
      <c r="X18107" s="18"/>
      <c r="Y18107" s="18"/>
    </row>
    <row r="18108" spans="23:25" x14ac:dyDescent="0.25">
      <c r="W18108" s="18"/>
      <c r="X18108" s="18"/>
      <c r="Y18108" s="18"/>
    </row>
    <row r="18109" spans="23:25" x14ac:dyDescent="0.25">
      <c r="W18109" s="18"/>
      <c r="X18109" s="18"/>
      <c r="Y18109" s="18"/>
    </row>
    <row r="18110" spans="23:25" x14ac:dyDescent="0.25">
      <c r="W18110" s="18"/>
      <c r="X18110" s="18"/>
      <c r="Y18110" s="18"/>
    </row>
    <row r="18111" spans="23:25" x14ac:dyDescent="0.25">
      <c r="W18111" s="18"/>
      <c r="X18111" s="18"/>
      <c r="Y18111" s="18"/>
    </row>
    <row r="18112" spans="23:25" x14ac:dyDescent="0.25">
      <c r="W18112" s="18"/>
      <c r="X18112" s="18"/>
      <c r="Y18112" s="18"/>
    </row>
    <row r="18113" spans="23:25" x14ac:dyDescent="0.25">
      <c r="W18113" s="18"/>
      <c r="X18113" s="18"/>
      <c r="Y18113" s="18"/>
    </row>
    <row r="18114" spans="23:25" x14ac:dyDescent="0.25">
      <c r="W18114" s="18"/>
      <c r="X18114" s="18"/>
      <c r="Y18114" s="18"/>
    </row>
    <row r="18115" spans="23:25" x14ac:dyDescent="0.25">
      <c r="W18115" s="18"/>
      <c r="X18115" s="18"/>
      <c r="Y18115" s="18"/>
    </row>
    <row r="18116" spans="23:25" x14ac:dyDescent="0.25">
      <c r="W18116" s="18"/>
      <c r="X18116" s="18"/>
      <c r="Y18116" s="18"/>
    </row>
    <row r="18117" spans="23:25" x14ac:dyDescent="0.25">
      <c r="W18117" s="18"/>
      <c r="X18117" s="18"/>
      <c r="Y18117" s="18"/>
    </row>
    <row r="18118" spans="23:25" x14ac:dyDescent="0.25">
      <c r="W18118" s="18"/>
      <c r="X18118" s="18"/>
      <c r="Y18118" s="18"/>
    </row>
    <row r="18119" spans="23:25" x14ac:dyDescent="0.25">
      <c r="W18119" s="18"/>
      <c r="X18119" s="18"/>
      <c r="Y18119" s="18"/>
    </row>
    <row r="18120" spans="23:25" x14ac:dyDescent="0.25">
      <c r="W18120" s="18"/>
      <c r="X18120" s="18"/>
      <c r="Y18120" s="18"/>
    </row>
    <row r="18121" spans="23:25" x14ac:dyDescent="0.25">
      <c r="W18121" s="18"/>
      <c r="X18121" s="18"/>
      <c r="Y18121" s="18"/>
    </row>
    <row r="18122" spans="23:25" x14ac:dyDescent="0.25">
      <c r="W18122" s="18"/>
      <c r="X18122" s="18"/>
      <c r="Y18122" s="18"/>
    </row>
    <row r="18123" spans="23:25" x14ac:dyDescent="0.25">
      <c r="W18123" s="18"/>
      <c r="X18123" s="18"/>
      <c r="Y18123" s="18"/>
    </row>
    <row r="18124" spans="23:25" x14ac:dyDescent="0.25">
      <c r="W18124" s="18"/>
      <c r="X18124" s="18"/>
      <c r="Y18124" s="18"/>
    </row>
    <row r="18125" spans="23:25" x14ac:dyDescent="0.25">
      <c r="W18125" s="18"/>
      <c r="X18125" s="18"/>
      <c r="Y18125" s="18"/>
    </row>
    <row r="18126" spans="23:25" x14ac:dyDescent="0.25">
      <c r="W18126" s="18"/>
      <c r="X18126" s="18"/>
      <c r="Y18126" s="18"/>
    </row>
    <row r="18127" spans="23:25" x14ac:dyDescent="0.25">
      <c r="W18127" s="18"/>
      <c r="X18127" s="18"/>
      <c r="Y18127" s="18"/>
    </row>
    <row r="18128" spans="23:25" x14ac:dyDescent="0.25">
      <c r="W18128" s="18"/>
      <c r="X18128" s="18"/>
      <c r="Y18128" s="18"/>
    </row>
    <row r="18129" spans="23:25" x14ac:dyDescent="0.25">
      <c r="W18129" s="18"/>
      <c r="X18129" s="18"/>
      <c r="Y18129" s="18"/>
    </row>
    <row r="18130" spans="23:25" x14ac:dyDescent="0.25">
      <c r="W18130" s="18"/>
      <c r="X18130" s="18"/>
      <c r="Y18130" s="18"/>
    </row>
    <row r="18131" spans="23:25" x14ac:dyDescent="0.25">
      <c r="W18131" s="18"/>
      <c r="X18131" s="18"/>
      <c r="Y18131" s="18"/>
    </row>
    <row r="18132" spans="23:25" x14ac:dyDescent="0.25">
      <c r="W18132" s="18"/>
      <c r="X18132" s="18"/>
      <c r="Y18132" s="18"/>
    </row>
    <row r="18133" spans="23:25" x14ac:dyDescent="0.25">
      <c r="W18133" s="18"/>
      <c r="X18133" s="18"/>
      <c r="Y18133" s="18"/>
    </row>
    <row r="18134" spans="23:25" x14ac:dyDescent="0.25">
      <c r="W18134" s="18"/>
      <c r="X18134" s="18"/>
      <c r="Y18134" s="18"/>
    </row>
    <row r="18135" spans="23:25" x14ac:dyDescent="0.25">
      <c r="W18135" s="18"/>
      <c r="X18135" s="18"/>
      <c r="Y18135" s="18"/>
    </row>
    <row r="18136" spans="23:25" x14ac:dyDescent="0.25">
      <c r="W18136" s="18"/>
      <c r="X18136" s="18"/>
      <c r="Y18136" s="18"/>
    </row>
    <row r="18137" spans="23:25" x14ac:dyDescent="0.25">
      <c r="W18137" s="18"/>
      <c r="X18137" s="18"/>
      <c r="Y18137" s="18"/>
    </row>
    <row r="18138" spans="23:25" x14ac:dyDescent="0.25">
      <c r="W18138" s="18"/>
      <c r="X18138" s="18"/>
      <c r="Y18138" s="18"/>
    </row>
    <row r="18139" spans="23:25" x14ac:dyDescent="0.25">
      <c r="W18139" s="18"/>
      <c r="X18139" s="18"/>
      <c r="Y18139" s="18"/>
    </row>
    <row r="18140" spans="23:25" x14ac:dyDescent="0.25">
      <c r="W18140" s="18"/>
      <c r="X18140" s="18"/>
      <c r="Y18140" s="18"/>
    </row>
    <row r="18141" spans="23:25" x14ac:dyDescent="0.25">
      <c r="W18141" s="18"/>
      <c r="X18141" s="18"/>
      <c r="Y18141" s="18"/>
    </row>
    <row r="18142" spans="23:25" x14ac:dyDescent="0.25">
      <c r="W18142" s="18"/>
      <c r="X18142" s="18"/>
      <c r="Y18142" s="18"/>
    </row>
    <row r="18143" spans="23:25" x14ac:dyDescent="0.25">
      <c r="W18143" s="18"/>
      <c r="X18143" s="18"/>
      <c r="Y18143" s="18"/>
    </row>
    <row r="18144" spans="23:25" x14ac:dyDescent="0.25">
      <c r="W18144" s="18"/>
      <c r="X18144" s="18"/>
      <c r="Y18144" s="18"/>
    </row>
    <row r="18145" spans="23:25" x14ac:dyDescent="0.25">
      <c r="W18145" s="18"/>
      <c r="X18145" s="18"/>
      <c r="Y18145" s="18"/>
    </row>
    <row r="18146" spans="23:25" x14ac:dyDescent="0.25">
      <c r="W18146" s="18"/>
      <c r="X18146" s="18"/>
      <c r="Y18146" s="18"/>
    </row>
    <row r="18147" spans="23:25" x14ac:dyDescent="0.25">
      <c r="W18147" s="18"/>
      <c r="X18147" s="18"/>
      <c r="Y18147" s="18"/>
    </row>
    <row r="18148" spans="23:25" x14ac:dyDescent="0.25">
      <c r="W18148" s="18"/>
      <c r="X18148" s="18"/>
      <c r="Y18148" s="18"/>
    </row>
    <row r="18149" spans="23:25" x14ac:dyDescent="0.25">
      <c r="W18149" s="18"/>
      <c r="X18149" s="18"/>
      <c r="Y18149" s="18"/>
    </row>
    <row r="18150" spans="23:25" x14ac:dyDescent="0.25">
      <c r="W18150" s="18"/>
      <c r="X18150" s="18"/>
      <c r="Y18150" s="18"/>
    </row>
    <row r="18151" spans="23:25" x14ac:dyDescent="0.25">
      <c r="W18151" s="18"/>
      <c r="X18151" s="18"/>
      <c r="Y18151" s="18"/>
    </row>
    <row r="18152" spans="23:25" x14ac:dyDescent="0.25">
      <c r="W18152" s="18"/>
      <c r="X18152" s="18"/>
      <c r="Y18152" s="18"/>
    </row>
    <row r="18153" spans="23:25" x14ac:dyDescent="0.25">
      <c r="W18153" s="18"/>
      <c r="X18153" s="18"/>
      <c r="Y18153" s="18"/>
    </row>
    <row r="18154" spans="23:25" x14ac:dyDescent="0.25">
      <c r="W18154" s="18"/>
      <c r="X18154" s="18"/>
      <c r="Y18154" s="18"/>
    </row>
    <row r="18155" spans="23:25" x14ac:dyDescent="0.25">
      <c r="W18155" s="18"/>
      <c r="X18155" s="18"/>
      <c r="Y18155" s="18"/>
    </row>
    <row r="18156" spans="23:25" x14ac:dyDescent="0.25">
      <c r="W18156" s="18"/>
      <c r="X18156" s="18"/>
      <c r="Y18156" s="18"/>
    </row>
    <row r="18157" spans="23:25" x14ac:dyDescent="0.25">
      <c r="W18157" s="18"/>
      <c r="X18157" s="18"/>
      <c r="Y18157" s="18"/>
    </row>
    <row r="18158" spans="23:25" x14ac:dyDescent="0.25">
      <c r="W18158" s="18"/>
      <c r="X18158" s="18"/>
      <c r="Y18158" s="18"/>
    </row>
    <row r="18159" spans="23:25" x14ac:dyDescent="0.25">
      <c r="W18159" s="18"/>
      <c r="X18159" s="18"/>
      <c r="Y18159" s="18"/>
    </row>
    <row r="18160" spans="23:25" x14ac:dyDescent="0.25">
      <c r="W18160" s="18"/>
      <c r="X18160" s="18"/>
      <c r="Y18160" s="18"/>
    </row>
    <row r="18161" spans="23:25" x14ac:dyDescent="0.25">
      <c r="W18161" s="18"/>
      <c r="X18161" s="18"/>
      <c r="Y18161" s="18"/>
    </row>
    <row r="18162" spans="23:25" x14ac:dyDescent="0.25">
      <c r="W18162" s="18"/>
      <c r="X18162" s="18"/>
      <c r="Y18162" s="18"/>
    </row>
    <row r="18163" spans="23:25" x14ac:dyDescent="0.25">
      <c r="W18163" s="18"/>
      <c r="X18163" s="18"/>
      <c r="Y18163" s="18"/>
    </row>
    <row r="18164" spans="23:25" x14ac:dyDescent="0.25">
      <c r="W18164" s="18"/>
      <c r="X18164" s="18"/>
      <c r="Y18164" s="18"/>
    </row>
    <row r="18165" spans="23:25" x14ac:dyDescent="0.25">
      <c r="W18165" s="18"/>
      <c r="X18165" s="18"/>
      <c r="Y18165" s="18"/>
    </row>
    <row r="18166" spans="23:25" x14ac:dyDescent="0.25">
      <c r="W18166" s="18"/>
      <c r="X18166" s="18"/>
      <c r="Y18166" s="18"/>
    </row>
    <row r="18167" spans="23:25" x14ac:dyDescent="0.25">
      <c r="W18167" s="18"/>
      <c r="X18167" s="18"/>
      <c r="Y18167" s="18"/>
    </row>
    <row r="18168" spans="23:25" x14ac:dyDescent="0.25">
      <c r="W18168" s="18"/>
      <c r="X18168" s="18"/>
      <c r="Y18168" s="18"/>
    </row>
    <row r="18169" spans="23:25" x14ac:dyDescent="0.25">
      <c r="W18169" s="18"/>
      <c r="X18169" s="18"/>
      <c r="Y18169" s="18"/>
    </row>
    <row r="18170" spans="23:25" x14ac:dyDescent="0.25">
      <c r="W18170" s="18"/>
      <c r="X18170" s="18"/>
      <c r="Y18170" s="18"/>
    </row>
    <row r="18171" spans="23:25" x14ac:dyDescent="0.25">
      <c r="W18171" s="18"/>
      <c r="X18171" s="18"/>
      <c r="Y18171" s="18"/>
    </row>
    <row r="18172" spans="23:25" x14ac:dyDescent="0.25">
      <c r="W18172" s="18"/>
      <c r="X18172" s="18"/>
      <c r="Y18172" s="18"/>
    </row>
    <row r="18173" spans="23:25" x14ac:dyDescent="0.25">
      <c r="W18173" s="18"/>
      <c r="X18173" s="18"/>
      <c r="Y18173" s="18"/>
    </row>
    <row r="18174" spans="23:25" x14ac:dyDescent="0.25">
      <c r="W18174" s="18"/>
      <c r="X18174" s="18"/>
      <c r="Y18174" s="18"/>
    </row>
    <row r="18175" spans="23:25" x14ac:dyDescent="0.25">
      <c r="W18175" s="18"/>
      <c r="X18175" s="18"/>
      <c r="Y18175" s="18"/>
    </row>
    <row r="18176" spans="23:25" x14ac:dyDescent="0.25">
      <c r="W18176" s="18"/>
      <c r="X18176" s="18"/>
      <c r="Y18176" s="18"/>
    </row>
    <row r="18177" spans="23:25" x14ac:dyDescent="0.25">
      <c r="W18177" s="18"/>
      <c r="X18177" s="18"/>
      <c r="Y18177" s="18"/>
    </row>
    <row r="18178" spans="23:25" x14ac:dyDescent="0.25">
      <c r="W18178" s="18"/>
      <c r="X18178" s="18"/>
      <c r="Y18178" s="18"/>
    </row>
    <row r="18179" spans="23:25" x14ac:dyDescent="0.25">
      <c r="W18179" s="18"/>
      <c r="X18179" s="18"/>
      <c r="Y18179" s="18"/>
    </row>
    <row r="18180" spans="23:25" x14ac:dyDescent="0.25">
      <c r="W18180" s="18"/>
      <c r="X18180" s="18"/>
      <c r="Y18180" s="18"/>
    </row>
    <row r="18181" spans="23:25" x14ac:dyDescent="0.25">
      <c r="W18181" s="18"/>
      <c r="X18181" s="18"/>
      <c r="Y18181" s="18"/>
    </row>
    <row r="18182" spans="23:25" x14ac:dyDescent="0.25">
      <c r="W18182" s="18"/>
      <c r="X18182" s="18"/>
      <c r="Y18182" s="18"/>
    </row>
    <row r="18183" spans="23:25" x14ac:dyDescent="0.25">
      <c r="W18183" s="18"/>
      <c r="X18183" s="18"/>
      <c r="Y18183" s="18"/>
    </row>
    <row r="18184" spans="23:25" x14ac:dyDescent="0.25">
      <c r="W18184" s="18"/>
      <c r="X18184" s="18"/>
      <c r="Y18184" s="18"/>
    </row>
    <row r="18185" spans="23:25" x14ac:dyDescent="0.25">
      <c r="W18185" s="18"/>
      <c r="X18185" s="18"/>
      <c r="Y18185" s="18"/>
    </row>
    <row r="18186" spans="23:25" x14ac:dyDescent="0.25">
      <c r="W18186" s="18"/>
      <c r="X18186" s="18"/>
      <c r="Y18186" s="18"/>
    </row>
    <row r="18187" spans="23:25" x14ac:dyDescent="0.25">
      <c r="W18187" s="18"/>
      <c r="X18187" s="18"/>
      <c r="Y18187" s="18"/>
    </row>
    <row r="18188" spans="23:25" x14ac:dyDescent="0.25">
      <c r="W18188" s="18"/>
      <c r="X18188" s="18"/>
      <c r="Y18188" s="18"/>
    </row>
    <row r="18189" spans="23:25" x14ac:dyDescent="0.25">
      <c r="W18189" s="18"/>
      <c r="X18189" s="18"/>
      <c r="Y18189" s="18"/>
    </row>
    <row r="18190" spans="23:25" x14ac:dyDescent="0.25">
      <c r="W18190" s="18"/>
      <c r="X18190" s="18"/>
      <c r="Y18190" s="18"/>
    </row>
    <row r="18191" spans="23:25" x14ac:dyDescent="0.25">
      <c r="W18191" s="18"/>
      <c r="X18191" s="18"/>
      <c r="Y18191" s="18"/>
    </row>
    <row r="18192" spans="23:25" x14ac:dyDescent="0.25">
      <c r="W18192" s="18"/>
      <c r="X18192" s="18"/>
      <c r="Y18192" s="18"/>
    </row>
    <row r="18193" spans="23:25" x14ac:dyDescent="0.25">
      <c r="W18193" s="18"/>
      <c r="X18193" s="18"/>
      <c r="Y18193" s="18"/>
    </row>
    <row r="18194" spans="23:25" x14ac:dyDescent="0.25">
      <c r="W18194" s="18"/>
      <c r="X18194" s="18"/>
      <c r="Y18194" s="18"/>
    </row>
    <row r="18195" spans="23:25" x14ac:dyDescent="0.25">
      <c r="W18195" s="18"/>
      <c r="X18195" s="18"/>
      <c r="Y18195" s="18"/>
    </row>
    <row r="18196" spans="23:25" x14ac:dyDescent="0.25">
      <c r="W18196" s="18"/>
      <c r="X18196" s="18"/>
      <c r="Y18196" s="18"/>
    </row>
    <row r="18197" spans="23:25" x14ac:dyDescent="0.25">
      <c r="W18197" s="18"/>
      <c r="X18197" s="18"/>
      <c r="Y18197" s="18"/>
    </row>
    <row r="18198" spans="23:25" x14ac:dyDescent="0.25">
      <c r="W18198" s="18"/>
      <c r="X18198" s="18"/>
      <c r="Y18198" s="18"/>
    </row>
    <row r="18199" spans="23:25" x14ac:dyDescent="0.25">
      <c r="W18199" s="18"/>
      <c r="X18199" s="18"/>
      <c r="Y18199" s="18"/>
    </row>
    <row r="18200" spans="23:25" x14ac:dyDescent="0.25">
      <c r="W18200" s="18"/>
      <c r="X18200" s="18"/>
      <c r="Y18200" s="18"/>
    </row>
    <row r="18201" spans="23:25" x14ac:dyDescent="0.25">
      <c r="W18201" s="18"/>
      <c r="X18201" s="18"/>
      <c r="Y18201" s="18"/>
    </row>
    <row r="18202" spans="23:25" x14ac:dyDescent="0.25">
      <c r="W18202" s="18"/>
      <c r="X18202" s="18"/>
      <c r="Y18202" s="18"/>
    </row>
    <row r="18203" spans="23:25" x14ac:dyDescent="0.25">
      <c r="W18203" s="18"/>
      <c r="X18203" s="18"/>
      <c r="Y18203" s="18"/>
    </row>
    <row r="18204" spans="23:25" x14ac:dyDescent="0.25">
      <c r="W18204" s="18"/>
      <c r="X18204" s="18"/>
      <c r="Y18204" s="18"/>
    </row>
    <row r="18205" spans="23:25" x14ac:dyDescent="0.25">
      <c r="W18205" s="18"/>
      <c r="X18205" s="18"/>
      <c r="Y18205" s="18"/>
    </row>
    <row r="18206" spans="23:25" x14ac:dyDescent="0.25">
      <c r="W18206" s="18"/>
      <c r="X18206" s="18"/>
      <c r="Y18206" s="18"/>
    </row>
    <row r="18207" spans="23:25" x14ac:dyDescent="0.25">
      <c r="W18207" s="18"/>
      <c r="X18207" s="18"/>
      <c r="Y18207" s="18"/>
    </row>
    <row r="18208" spans="23:25" x14ac:dyDescent="0.25">
      <c r="W18208" s="18"/>
      <c r="X18208" s="18"/>
      <c r="Y18208" s="18"/>
    </row>
    <row r="18209" spans="23:25" x14ac:dyDescent="0.25">
      <c r="W18209" s="18"/>
      <c r="X18209" s="18"/>
      <c r="Y18209" s="18"/>
    </row>
    <row r="18210" spans="23:25" x14ac:dyDescent="0.25">
      <c r="W18210" s="18"/>
      <c r="X18210" s="18"/>
      <c r="Y18210" s="18"/>
    </row>
    <row r="18211" spans="23:25" x14ac:dyDescent="0.25">
      <c r="W18211" s="18"/>
      <c r="X18211" s="18"/>
      <c r="Y18211" s="18"/>
    </row>
    <row r="18212" spans="23:25" x14ac:dyDescent="0.25">
      <c r="W18212" s="18"/>
      <c r="X18212" s="18"/>
      <c r="Y18212" s="18"/>
    </row>
    <row r="18213" spans="23:25" x14ac:dyDescent="0.25">
      <c r="W18213" s="18"/>
      <c r="X18213" s="18"/>
      <c r="Y18213" s="18"/>
    </row>
    <row r="18214" spans="23:25" x14ac:dyDescent="0.25">
      <c r="W18214" s="18"/>
      <c r="X18214" s="18"/>
      <c r="Y18214" s="18"/>
    </row>
    <row r="18215" spans="23:25" x14ac:dyDescent="0.25">
      <c r="W18215" s="18"/>
      <c r="X18215" s="18"/>
      <c r="Y18215" s="18"/>
    </row>
    <row r="18216" spans="23:25" x14ac:dyDescent="0.25">
      <c r="W18216" s="18"/>
      <c r="X18216" s="18"/>
      <c r="Y18216" s="18"/>
    </row>
    <row r="18217" spans="23:25" x14ac:dyDescent="0.25">
      <c r="W18217" s="18"/>
      <c r="X18217" s="18"/>
      <c r="Y18217" s="18"/>
    </row>
    <row r="18218" spans="23:25" x14ac:dyDescent="0.25">
      <c r="W18218" s="18"/>
      <c r="X18218" s="18"/>
      <c r="Y18218" s="18"/>
    </row>
    <row r="18219" spans="23:25" x14ac:dyDescent="0.25">
      <c r="W18219" s="18"/>
      <c r="X18219" s="18"/>
      <c r="Y18219" s="18"/>
    </row>
    <row r="18220" spans="23:25" x14ac:dyDescent="0.25">
      <c r="W18220" s="18"/>
      <c r="X18220" s="18"/>
      <c r="Y18220" s="18"/>
    </row>
    <row r="18221" spans="23:25" x14ac:dyDescent="0.25">
      <c r="W18221" s="18"/>
      <c r="X18221" s="18"/>
      <c r="Y18221" s="18"/>
    </row>
    <row r="18222" spans="23:25" x14ac:dyDescent="0.25">
      <c r="W18222" s="18"/>
      <c r="X18222" s="18"/>
      <c r="Y18222" s="18"/>
    </row>
    <row r="18223" spans="23:25" x14ac:dyDescent="0.25">
      <c r="W18223" s="18"/>
      <c r="X18223" s="18"/>
      <c r="Y18223" s="18"/>
    </row>
    <row r="18224" spans="23:25" x14ac:dyDescent="0.25">
      <c r="W18224" s="18"/>
      <c r="X18224" s="18"/>
      <c r="Y18224" s="18"/>
    </row>
    <row r="18225" spans="23:25" x14ac:dyDescent="0.25">
      <c r="W18225" s="18"/>
      <c r="X18225" s="18"/>
      <c r="Y18225" s="18"/>
    </row>
    <row r="18226" spans="23:25" x14ac:dyDescent="0.25">
      <c r="W18226" s="18"/>
      <c r="X18226" s="18"/>
      <c r="Y18226" s="18"/>
    </row>
    <row r="18227" spans="23:25" x14ac:dyDescent="0.25">
      <c r="W18227" s="18"/>
      <c r="X18227" s="18"/>
      <c r="Y18227" s="18"/>
    </row>
    <row r="18228" spans="23:25" x14ac:dyDescent="0.25">
      <c r="W18228" s="18"/>
      <c r="X18228" s="18"/>
      <c r="Y18228" s="18"/>
    </row>
    <row r="18229" spans="23:25" x14ac:dyDescent="0.25">
      <c r="W18229" s="18"/>
      <c r="X18229" s="18"/>
      <c r="Y18229" s="18"/>
    </row>
    <row r="18230" spans="23:25" x14ac:dyDescent="0.25">
      <c r="W18230" s="18"/>
      <c r="X18230" s="18"/>
      <c r="Y18230" s="18"/>
    </row>
    <row r="18231" spans="23:25" x14ac:dyDescent="0.25">
      <c r="W18231" s="18"/>
      <c r="X18231" s="18"/>
      <c r="Y18231" s="18"/>
    </row>
    <row r="18232" spans="23:25" x14ac:dyDescent="0.25">
      <c r="W18232" s="18"/>
      <c r="X18232" s="18"/>
      <c r="Y18232" s="18"/>
    </row>
    <row r="18233" spans="23:25" x14ac:dyDescent="0.25">
      <c r="W18233" s="18"/>
      <c r="X18233" s="18"/>
      <c r="Y18233" s="18"/>
    </row>
    <row r="18234" spans="23:25" x14ac:dyDescent="0.25">
      <c r="W18234" s="18"/>
      <c r="X18234" s="18"/>
      <c r="Y18234" s="18"/>
    </row>
    <row r="18235" spans="23:25" x14ac:dyDescent="0.25">
      <c r="W18235" s="18"/>
      <c r="X18235" s="18"/>
      <c r="Y18235" s="18"/>
    </row>
    <row r="18236" spans="23:25" x14ac:dyDescent="0.25">
      <c r="W18236" s="18"/>
      <c r="X18236" s="18"/>
      <c r="Y18236" s="18"/>
    </row>
    <row r="18237" spans="23:25" x14ac:dyDescent="0.25">
      <c r="W18237" s="18"/>
      <c r="X18237" s="18"/>
      <c r="Y18237" s="18"/>
    </row>
    <row r="18238" spans="23:25" x14ac:dyDescent="0.25">
      <c r="W18238" s="18"/>
      <c r="X18238" s="18"/>
      <c r="Y18238" s="18"/>
    </row>
    <row r="18239" spans="23:25" x14ac:dyDescent="0.25">
      <c r="W18239" s="18"/>
      <c r="X18239" s="18"/>
      <c r="Y18239" s="18"/>
    </row>
    <row r="18240" spans="23:25" x14ac:dyDescent="0.25">
      <c r="W18240" s="18"/>
      <c r="X18240" s="18"/>
      <c r="Y18240" s="18"/>
    </row>
    <row r="18241" spans="23:25" x14ac:dyDescent="0.25">
      <c r="W18241" s="18"/>
      <c r="X18241" s="18"/>
      <c r="Y18241" s="18"/>
    </row>
    <row r="18242" spans="23:25" x14ac:dyDescent="0.25">
      <c r="W18242" s="18"/>
      <c r="X18242" s="18"/>
      <c r="Y18242" s="18"/>
    </row>
    <row r="18243" spans="23:25" x14ac:dyDescent="0.25">
      <c r="W18243" s="18"/>
      <c r="X18243" s="18"/>
      <c r="Y18243" s="18"/>
    </row>
    <row r="18244" spans="23:25" x14ac:dyDescent="0.25">
      <c r="W18244" s="18"/>
      <c r="X18244" s="18"/>
      <c r="Y18244" s="18"/>
    </row>
    <row r="18245" spans="23:25" x14ac:dyDescent="0.25">
      <c r="W18245" s="18"/>
      <c r="X18245" s="18"/>
      <c r="Y18245" s="18"/>
    </row>
    <row r="18246" spans="23:25" x14ac:dyDescent="0.25">
      <c r="W18246" s="18"/>
      <c r="X18246" s="18"/>
      <c r="Y18246" s="18"/>
    </row>
    <row r="18247" spans="23:25" x14ac:dyDescent="0.25">
      <c r="W18247" s="18"/>
      <c r="X18247" s="18"/>
      <c r="Y18247" s="18"/>
    </row>
    <row r="18248" spans="23:25" x14ac:dyDescent="0.25">
      <c r="W18248" s="18"/>
      <c r="X18248" s="18"/>
      <c r="Y18248" s="18"/>
    </row>
    <row r="18249" spans="23:25" x14ac:dyDescent="0.25">
      <c r="W18249" s="18"/>
      <c r="X18249" s="18"/>
      <c r="Y18249" s="18"/>
    </row>
    <row r="18250" spans="23:25" x14ac:dyDescent="0.25">
      <c r="W18250" s="18"/>
      <c r="X18250" s="18"/>
      <c r="Y18250" s="18"/>
    </row>
    <row r="18251" spans="23:25" x14ac:dyDescent="0.25">
      <c r="W18251" s="18"/>
      <c r="X18251" s="18"/>
      <c r="Y18251" s="18"/>
    </row>
    <row r="18252" spans="23:25" x14ac:dyDescent="0.25">
      <c r="W18252" s="18"/>
      <c r="X18252" s="18"/>
      <c r="Y18252" s="18"/>
    </row>
    <row r="18253" spans="23:25" x14ac:dyDescent="0.25">
      <c r="W18253" s="18"/>
      <c r="X18253" s="18"/>
      <c r="Y18253" s="18"/>
    </row>
    <row r="18254" spans="23:25" x14ac:dyDescent="0.25">
      <c r="W18254" s="18"/>
      <c r="X18254" s="18"/>
      <c r="Y18254" s="18"/>
    </row>
    <row r="18255" spans="23:25" x14ac:dyDescent="0.25">
      <c r="W18255" s="18"/>
      <c r="X18255" s="18"/>
      <c r="Y18255" s="18"/>
    </row>
    <row r="18256" spans="23:25" x14ac:dyDescent="0.25">
      <c r="W18256" s="18"/>
      <c r="X18256" s="18"/>
      <c r="Y18256" s="18"/>
    </row>
    <row r="18257" spans="23:25" x14ac:dyDescent="0.25">
      <c r="W18257" s="18"/>
      <c r="X18257" s="18"/>
      <c r="Y18257" s="18"/>
    </row>
    <row r="18258" spans="23:25" x14ac:dyDescent="0.25">
      <c r="W18258" s="18"/>
      <c r="X18258" s="18"/>
      <c r="Y18258" s="18"/>
    </row>
    <row r="18259" spans="23:25" x14ac:dyDescent="0.25">
      <c r="W18259" s="18"/>
      <c r="X18259" s="18"/>
      <c r="Y18259" s="18"/>
    </row>
    <row r="18260" spans="23:25" x14ac:dyDescent="0.25">
      <c r="W18260" s="18"/>
      <c r="X18260" s="18"/>
      <c r="Y18260" s="18"/>
    </row>
    <row r="18261" spans="23:25" x14ac:dyDescent="0.25">
      <c r="W18261" s="18"/>
      <c r="X18261" s="18"/>
      <c r="Y18261" s="18"/>
    </row>
    <row r="18262" spans="23:25" x14ac:dyDescent="0.25">
      <c r="W18262" s="18"/>
      <c r="X18262" s="18"/>
      <c r="Y18262" s="18"/>
    </row>
    <row r="18263" spans="23:25" x14ac:dyDescent="0.25">
      <c r="W18263" s="18"/>
      <c r="X18263" s="18"/>
      <c r="Y18263" s="18"/>
    </row>
    <row r="18264" spans="23:25" x14ac:dyDescent="0.25">
      <c r="W18264" s="18"/>
      <c r="X18264" s="18"/>
      <c r="Y18264" s="18"/>
    </row>
    <row r="18265" spans="23:25" x14ac:dyDescent="0.25">
      <c r="W18265" s="18"/>
      <c r="X18265" s="18"/>
      <c r="Y18265" s="18"/>
    </row>
    <row r="18266" spans="23:25" x14ac:dyDescent="0.25">
      <c r="W18266" s="18"/>
      <c r="X18266" s="18"/>
      <c r="Y18266" s="18"/>
    </row>
    <row r="18267" spans="23:25" x14ac:dyDescent="0.25">
      <c r="W18267" s="18"/>
      <c r="X18267" s="18"/>
      <c r="Y18267" s="18"/>
    </row>
    <row r="18268" spans="23:25" x14ac:dyDescent="0.25">
      <c r="W18268" s="18"/>
      <c r="X18268" s="18"/>
      <c r="Y18268" s="18"/>
    </row>
    <row r="18269" spans="23:25" x14ac:dyDescent="0.25">
      <c r="W18269" s="18"/>
      <c r="X18269" s="18"/>
      <c r="Y18269" s="18"/>
    </row>
    <row r="18270" spans="23:25" x14ac:dyDescent="0.25">
      <c r="W18270" s="18"/>
      <c r="X18270" s="18"/>
      <c r="Y18270" s="18"/>
    </row>
    <row r="18271" spans="23:25" x14ac:dyDescent="0.25">
      <c r="W18271" s="18"/>
      <c r="X18271" s="18"/>
      <c r="Y18271" s="18"/>
    </row>
    <row r="18272" spans="23:25" x14ac:dyDescent="0.25">
      <c r="W18272" s="18"/>
      <c r="X18272" s="18"/>
      <c r="Y18272" s="18"/>
    </row>
    <row r="18273" spans="23:25" x14ac:dyDescent="0.25">
      <c r="W18273" s="18"/>
      <c r="X18273" s="18"/>
      <c r="Y18273" s="18"/>
    </row>
    <row r="18274" spans="23:25" x14ac:dyDescent="0.25">
      <c r="W18274" s="18"/>
      <c r="X18274" s="18"/>
      <c r="Y18274" s="18"/>
    </row>
    <row r="18275" spans="23:25" x14ac:dyDescent="0.25">
      <c r="W18275" s="18"/>
      <c r="X18275" s="18"/>
      <c r="Y18275" s="18"/>
    </row>
    <row r="18276" spans="23:25" x14ac:dyDescent="0.25">
      <c r="W18276" s="18"/>
      <c r="X18276" s="18"/>
      <c r="Y18276" s="18"/>
    </row>
    <row r="18277" spans="23:25" x14ac:dyDescent="0.25">
      <c r="W18277" s="18"/>
      <c r="X18277" s="18"/>
      <c r="Y18277" s="18"/>
    </row>
    <row r="18278" spans="23:25" x14ac:dyDescent="0.25">
      <c r="W18278" s="18"/>
      <c r="X18278" s="18"/>
      <c r="Y18278" s="18"/>
    </row>
    <row r="18279" spans="23:25" x14ac:dyDescent="0.25">
      <c r="W18279" s="18"/>
      <c r="X18279" s="18"/>
      <c r="Y18279" s="18"/>
    </row>
    <row r="18280" spans="23:25" x14ac:dyDescent="0.25">
      <c r="W18280" s="18"/>
      <c r="X18280" s="18"/>
      <c r="Y18280" s="18"/>
    </row>
    <row r="18281" spans="23:25" x14ac:dyDescent="0.25">
      <c r="W18281" s="18"/>
      <c r="X18281" s="18"/>
      <c r="Y18281" s="18"/>
    </row>
    <row r="18282" spans="23:25" x14ac:dyDescent="0.25">
      <c r="W18282" s="18"/>
      <c r="X18282" s="18"/>
      <c r="Y18282" s="18"/>
    </row>
    <row r="18283" spans="23:25" x14ac:dyDescent="0.25">
      <c r="W18283" s="18"/>
      <c r="X18283" s="18"/>
      <c r="Y18283" s="18"/>
    </row>
    <row r="18284" spans="23:25" x14ac:dyDescent="0.25">
      <c r="W18284" s="18"/>
      <c r="X18284" s="18"/>
      <c r="Y18284" s="18"/>
    </row>
    <row r="18285" spans="23:25" x14ac:dyDescent="0.25">
      <c r="W18285" s="18"/>
      <c r="X18285" s="18"/>
      <c r="Y18285" s="18"/>
    </row>
    <row r="18286" spans="23:25" x14ac:dyDescent="0.25">
      <c r="W18286" s="18"/>
      <c r="X18286" s="18"/>
      <c r="Y18286" s="18"/>
    </row>
    <row r="18287" spans="23:25" x14ac:dyDescent="0.25">
      <c r="W18287" s="18"/>
      <c r="X18287" s="18"/>
      <c r="Y18287" s="18"/>
    </row>
    <row r="18288" spans="23:25" x14ac:dyDescent="0.25">
      <c r="W18288" s="18"/>
      <c r="X18288" s="18"/>
      <c r="Y18288" s="18"/>
    </row>
    <row r="18289" spans="23:25" x14ac:dyDescent="0.25">
      <c r="W18289" s="18"/>
      <c r="X18289" s="18"/>
      <c r="Y18289" s="18"/>
    </row>
    <row r="18290" spans="23:25" x14ac:dyDescent="0.25">
      <c r="W18290" s="18"/>
      <c r="X18290" s="18"/>
      <c r="Y18290" s="18"/>
    </row>
    <row r="18291" spans="23:25" x14ac:dyDescent="0.25">
      <c r="W18291" s="18"/>
      <c r="X18291" s="18"/>
      <c r="Y18291" s="18"/>
    </row>
    <row r="18292" spans="23:25" x14ac:dyDescent="0.25">
      <c r="W18292" s="18"/>
      <c r="X18292" s="18"/>
      <c r="Y18292" s="18"/>
    </row>
    <row r="18293" spans="23:25" x14ac:dyDescent="0.25">
      <c r="W18293" s="18"/>
      <c r="X18293" s="18"/>
      <c r="Y18293" s="18"/>
    </row>
    <row r="18294" spans="23:25" x14ac:dyDescent="0.25">
      <c r="W18294" s="18"/>
      <c r="X18294" s="18"/>
      <c r="Y18294" s="18"/>
    </row>
    <row r="18295" spans="23:25" x14ac:dyDescent="0.25">
      <c r="W18295" s="18"/>
      <c r="X18295" s="18"/>
      <c r="Y18295" s="18"/>
    </row>
    <row r="18296" spans="23:25" x14ac:dyDescent="0.25">
      <c r="W18296" s="18"/>
      <c r="X18296" s="18"/>
      <c r="Y18296" s="18"/>
    </row>
    <row r="18297" spans="23:25" x14ac:dyDescent="0.25">
      <c r="W18297" s="18"/>
      <c r="X18297" s="18"/>
      <c r="Y18297" s="18"/>
    </row>
    <row r="18298" spans="23:25" x14ac:dyDescent="0.25">
      <c r="W18298" s="18"/>
      <c r="X18298" s="18"/>
      <c r="Y18298" s="18"/>
    </row>
    <row r="18299" spans="23:25" x14ac:dyDescent="0.25">
      <c r="W18299" s="18"/>
      <c r="X18299" s="18"/>
      <c r="Y18299" s="18"/>
    </row>
    <row r="18300" spans="23:25" x14ac:dyDescent="0.25">
      <c r="W18300" s="18"/>
      <c r="X18300" s="18"/>
      <c r="Y18300" s="18"/>
    </row>
    <row r="18301" spans="23:25" x14ac:dyDescent="0.25">
      <c r="W18301" s="18"/>
      <c r="X18301" s="18"/>
      <c r="Y18301" s="18"/>
    </row>
    <row r="18302" spans="23:25" x14ac:dyDescent="0.25">
      <c r="W18302" s="18"/>
      <c r="X18302" s="18"/>
      <c r="Y18302" s="18"/>
    </row>
    <row r="18303" spans="23:25" x14ac:dyDescent="0.25">
      <c r="W18303" s="18"/>
      <c r="X18303" s="18"/>
      <c r="Y18303" s="18"/>
    </row>
    <row r="18304" spans="23:25" x14ac:dyDescent="0.25">
      <c r="W18304" s="18"/>
      <c r="X18304" s="18"/>
      <c r="Y18304" s="18"/>
    </row>
    <row r="18305" spans="23:25" x14ac:dyDescent="0.25">
      <c r="W18305" s="18"/>
      <c r="X18305" s="18"/>
      <c r="Y18305" s="18"/>
    </row>
    <row r="18306" spans="23:25" x14ac:dyDescent="0.25">
      <c r="W18306" s="18"/>
      <c r="X18306" s="18"/>
      <c r="Y18306" s="18"/>
    </row>
    <row r="18307" spans="23:25" x14ac:dyDescent="0.25">
      <c r="W18307" s="18"/>
      <c r="X18307" s="18"/>
      <c r="Y18307" s="18"/>
    </row>
    <row r="18308" spans="23:25" x14ac:dyDescent="0.25">
      <c r="W18308" s="18"/>
      <c r="X18308" s="18"/>
      <c r="Y18308" s="18"/>
    </row>
    <row r="18309" spans="23:25" x14ac:dyDescent="0.25">
      <c r="W18309" s="18"/>
      <c r="X18309" s="18"/>
      <c r="Y18309" s="18"/>
    </row>
    <row r="18310" spans="23:25" x14ac:dyDescent="0.25">
      <c r="W18310" s="18"/>
      <c r="X18310" s="18"/>
      <c r="Y18310" s="18"/>
    </row>
    <row r="18311" spans="23:25" x14ac:dyDescent="0.25">
      <c r="W18311" s="18"/>
      <c r="X18311" s="18"/>
      <c r="Y18311" s="18"/>
    </row>
    <row r="18312" spans="23:25" x14ac:dyDescent="0.25">
      <c r="W18312" s="18"/>
      <c r="X18312" s="18"/>
      <c r="Y18312" s="18"/>
    </row>
    <row r="18313" spans="23:25" x14ac:dyDescent="0.25">
      <c r="W18313" s="18"/>
      <c r="X18313" s="18"/>
      <c r="Y18313" s="18"/>
    </row>
    <row r="18314" spans="23:25" x14ac:dyDescent="0.25">
      <c r="W18314" s="18"/>
      <c r="X18314" s="18"/>
      <c r="Y18314" s="18"/>
    </row>
    <row r="18315" spans="23:25" x14ac:dyDescent="0.25">
      <c r="W18315" s="18"/>
      <c r="X18315" s="18"/>
      <c r="Y18315" s="18"/>
    </row>
    <row r="18316" spans="23:25" x14ac:dyDescent="0.25">
      <c r="W18316" s="18"/>
      <c r="X18316" s="18"/>
      <c r="Y18316" s="18"/>
    </row>
    <row r="18317" spans="23:25" x14ac:dyDescent="0.25">
      <c r="W18317" s="18"/>
      <c r="X18317" s="18"/>
      <c r="Y18317" s="18"/>
    </row>
    <row r="18318" spans="23:25" x14ac:dyDescent="0.25">
      <c r="W18318" s="18"/>
      <c r="X18318" s="18"/>
      <c r="Y18318" s="18"/>
    </row>
    <row r="18319" spans="23:25" x14ac:dyDescent="0.25">
      <c r="W18319" s="18"/>
      <c r="X18319" s="18"/>
      <c r="Y18319" s="18"/>
    </row>
    <row r="18320" spans="23:25" x14ac:dyDescent="0.25">
      <c r="W18320" s="18"/>
      <c r="X18320" s="18"/>
      <c r="Y18320" s="18"/>
    </row>
    <row r="18321" spans="23:25" x14ac:dyDescent="0.25">
      <c r="W18321" s="18"/>
      <c r="X18321" s="18"/>
      <c r="Y18321" s="18"/>
    </row>
    <row r="18322" spans="23:25" x14ac:dyDescent="0.25">
      <c r="W18322" s="18"/>
      <c r="X18322" s="18"/>
      <c r="Y18322" s="18"/>
    </row>
    <row r="18323" spans="23:25" x14ac:dyDescent="0.25">
      <c r="W18323" s="18"/>
      <c r="X18323" s="18"/>
      <c r="Y18323" s="18"/>
    </row>
    <row r="18324" spans="23:25" x14ac:dyDescent="0.25">
      <c r="W18324" s="18"/>
      <c r="X18324" s="18"/>
      <c r="Y18324" s="18"/>
    </row>
    <row r="18325" spans="23:25" x14ac:dyDescent="0.25">
      <c r="W18325" s="18"/>
      <c r="X18325" s="18"/>
      <c r="Y18325" s="18"/>
    </row>
    <row r="18326" spans="23:25" x14ac:dyDescent="0.25">
      <c r="W18326" s="18"/>
      <c r="X18326" s="18"/>
      <c r="Y18326" s="18"/>
    </row>
    <row r="18327" spans="23:25" x14ac:dyDescent="0.25">
      <c r="W18327" s="18"/>
      <c r="X18327" s="18"/>
      <c r="Y18327" s="18"/>
    </row>
    <row r="18328" spans="23:25" x14ac:dyDescent="0.25">
      <c r="W18328" s="18"/>
      <c r="X18328" s="18"/>
      <c r="Y18328" s="18"/>
    </row>
    <row r="18329" spans="23:25" x14ac:dyDescent="0.25">
      <c r="W18329" s="18"/>
      <c r="X18329" s="18"/>
      <c r="Y18329" s="18"/>
    </row>
    <row r="18330" spans="23:25" x14ac:dyDescent="0.25">
      <c r="W18330" s="18"/>
      <c r="X18330" s="18"/>
      <c r="Y18330" s="18"/>
    </row>
    <row r="18331" spans="23:25" x14ac:dyDescent="0.25">
      <c r="W18331" s="18"/>
      <c r="X18331" s="18"/>
      <c r="Y18331" s="18"/>
    </row>
    <row r="18332" spans="23:25" x14ac:dyDescent="0.25">
      <c r="W18332" s="18"/>
      <c r="X18332" s="18"/>
      <c r="Y18332" s="18"/>
    </row>
    <row r="18333" spans="23:25" x14ac:dyDescent="0.25">
      <c r="W18333" s="18"/>
      <c r="X18333" s="18"/>
      <c r="Y18333" s="18"/>
    </row>
    <row r="18334" spans="23:25" x14ac:dyDescent="0.25">
      <c r="W18334" s="18"/>
      <c r="X18334" s="18"/>
      <c r="Y18334" s="18"/>
    </row>
    <row r="18335" spans="23:25" x14ac:dyDescent="0.25">
      <c r="W18335" s="18"/>
      <c r="X18335" s="18"/>
      <c r="Y18335" s="18"/>
    </row>
    <row r="18336" spans="23:25" x14ac:dyDescent="0.25">
      <c r="W18336" s="18"/>
      <c r="X18336" s="18"/>
      <c r="Y18336" s="18"/>
    </row>
    <row r="18337" spans="23:25" x14ac:dyDescent="0.25">
      <c r="W18337" s="18"/>
      <c r="X18337" s="18"/>
      <c r="Y18337" s="18"/>
    </row>
    <row r="18338" spans="23:25" x14ac:dyDescent="0.25">
      <c r="W18338" s="18"/>
      <c r="X18338" s="18"/>
      <c r="Y18338" s="18"/>
    </row>
    <row r="18339" spans="23:25" x14ac:dyDescent="0.25">
      <c r="W18339" s="18"/>
      <c r="X18339" s="18"/>
      <c r="Y18339" s="18"/>
    </row>
    <row r="18340" spans="23:25" x14ac:dyDescent="0.25">
      <c r="W18340" s="18"/>
      <c r="X18340" s="18"/>
      <c r="Y18340" s="18"/>
    </row>
    <row r="18341" spans="23:25" x14ac:dyDescent="0.25">
      <c r="W18341" s="18"/>
      <c r="X18341" s="18"/>
      <c r="Y18341" s="18"/>
    </row>
    <row r="18342" spans="23:25" x14ac:dyDescent="0.25">
      <c r="W18342" s="18"/>
      <c r="X18342" s="18"/>
      <c r="Y18342" s="18"/>
    </row>
    <row r="18343" spans="23:25" x14ac:dyDescent="0.25">
      <c r="W18343" s="18"/>
      <c r="X18343" s="18"/>
      <c r="Y18343" s="18"/>
    </row>
    <row r="18344" spans="23:25" x14ac:dyDescent="0.25">
      <c r="W18344" s="18"/>
      <c r="X18344" s="18"/>
      <c r="Y18344" s="18"/>
    </row>
    <row r="18345" spans="23:25" x14ac:dyDescent="0.25">
      <c r="W18345" s="18"/>
      <c r="X18345" s="18"/>
      <c r="Y18345" s="18"/>
    </row>
    <row r="18346" spans="23:25" x14ac:dyDescent="0.25">
      <c r="W18346" s="18"/>
      <c r="X18346" s="18"/>
      <c r="Y18346" s="18"/>
    </row>
    <row r="18347" spans="23:25" x14ac:dyDescent="0.25">
      <c r="W18347" s="18"/>
      <c r="X18347" s="18"/>
      <c r="Y18347" s="18"/>
    </row>
    <row r="18348" spans="23:25" x14ac:dyDescent="0.25">
      <c r="W18348" s="18"/>
      <c r="X18348" s="18"/>
      <c r="Y18348" s="18"/>
    </row>
    <row r="18349" spans="23:25" x14ac:dyDescent="0.25">
      <c r="W18349" s="18"/>
      <c r="X18349" s="18"/>
      <c r="Y18349" s="18"/>
    </row>
    <row r="18350" spans="23:25" x14ac:dyDescent="0.25">
      <c r="W18350" s="18"/>
      <c r="X18350" s="18"/>
      <c r="Y18350" s="18"/>
    </row>
    <row r="18351" spans="23:25" x14ac:dyDescent="0.25">
      <c r="W18351" s="18"/>
      <c r="X18351" s="18"/>
      <c r="Y18351" s="18"/>
    </row>
    <row r="18352" spans="23:25" x14ac:dyDescent="0.25">
      <c r="W18352" s="18"/>
      <c r="X18352" s="18"/>
      <c r="Y18352" s="18"/>
    </row>
    <row r="18353" spans="23:25" x14ac:dyDescent="0.25">
      <c r="W18353" s="18"/>
      <c r="X18353" s="18"/>
      <c r="Y18353" s="18"/>
    </row>
    <row r="18354" spans="23:25" x14ac:dyDescent="0.25">
      <c r="W18354" s="18"/>
      <c r="X18354" s="18"/>
      <c r="Y18354" s="18"/>
    </row>
    <row r="18355" spans="23:25" x14ac:dyDescent="0.25">
      <c r="W18355" s="18"/>
      <c r="X18355" s="18"/>
      <c r="Y18355" s="18"/>
    </row>
    <row r="18356" spans="23:25" x14ac:dyDescent="0.25">
      <c r="W18356" s="18"/>
      <c r="X18356" s="18"/>
      <c r="Y18356" s="18"/>
    </row>
    <row r="18357" spans="23:25" x14ac:dyDescent="0.25">
      <c r="W18357" s="18"/>
      <c r="X18357" s="18"/>
      <c r="Y18357" s="18"/>
    </row>
    <row r="18358" spans="23:25" x14ac:dyDescent="0.25">
      <c r="W18358" s="18"/>
      <c r="X18358" s="18"/>
      <c r="Y18358" s="18"/>
    </row>
    <row r="18359" spans="23:25" x14ac:dyDescent="0.25">
      <c r="W18359" s="18"/>
      <c r="X18359" s="18"/>
      <c r="Y18359" s="18"/>
    </row>
    <row r="18360" spans="23:25" x14ac:dyDescent="0.25">
      <c r="W18360" s="18"/>
      <c r="X18360" s="18"/>
      <c r="Y18360" s="18"/>
    </row>
    <row r="18361" spans="23:25" x14ac:dyDescent="0.25">
      <c r="W18361" s="18"/>
      <c r="X18361" s="18"/>
      <c r="Y18361" s="18"/>
    </row>
    <row r="18362" spans="23:25" x14ac:dyDescent="0.25">
      <c r="W18362" s="18"/>
      <c r="X18362" s="18"/>
      <c r="Y18362" s="18"/>
    </row>
    <row r="18363" spans="23:25" x14ac:dyDescent="0.25">
      <c r="W18363" s="18"/>
      <c r="X18363" s="18"/>
      <c r="Y18363" s="18"/>
    </row>
    <row r="18364" spans="23:25" x14ac:dyDescent="0.25">
      <c r="W18364" s="18"/>
      <c r="X18364" s="18"/>
      <c r="Y18364" s="18"/>
    </row>
    <row r="18365" spans="23:25" x14ac:dyDescent="0.25">
      <c r="W18365" s="18"/>
      <c r="X18365" s="18"/>
      <c r="Y18365" s="18"/>
    </row>
    <row r="18366" spans="23:25" x14ac:dyDescent="0.25">
      <c r="W18366" s="18"/>
      <c r="X18366" s="18"/>
      <c r="Y18366" s="18"/>
    </row>
    <row r="18367" spans="23:25" x14ac:dyDescent="0.25">
      <c r="W18367" s="18"/>
      <c r="X18367" s="18"/>
      <c r="Y18367" s="18"/>
    </row>
    <row r="18368" spans="23:25" x14ac:dyDescent="0.25">
      <c r="W18368" s="18"/>
      <c r="X18368" s="18"/>
      <c r="Y18368" s="18"/>
    </row>
    <row r="18369" spans="23:25" x14ac:dyDescent="0.25">
      <c r="W18369" s="18"/>
      <c r="X18369" s="18"/>
      <c r="Y18369" s="18"/>
    </row>
    <row r="18370" spans="23:25" x14ac:dyDescent="0.25">
      <c r="W18370" s="18"/>
      <c r="X18370" s="18"/>
      <c r="Y18370" s="18"/>
    </row>
    <row r="18371" spans="23:25" x14ac:dyDescent="0.25">
      <c r="W18371" s="18"/>
      <c r="X18371" s="18"/>
      <c r="Y18371" s="18"/>
    </row>
    <row r="18372" spans="23:25" x14ac:dyDescent="0.25">
      <c r="W18372" s="18"/>
      <c r="X18372" s="18"/>
      <c r="Y18372" s="18"/>
    </row>
    <row r="18373" spans="23:25" x14ac:dyDescent="0.25">
      <c r="W18373" s="18"/>
      <c r="X18373" s="18"/>
      <c r="Y18373" s="18"/>
    </row>
    <row r="18374" spans="23:25" x14ac:dyDescent="0.25">
      <c r="W18374" s="18"/>
      <c r="X18374" s="18"/>
      <c r="Y18374" s="18"/>
    </row>
    <row r="18375" spans="23:25" x14ac:dyDescent="0.25">
      <c r="W18375" s="18"/>
      <c r="X18375" s="18"/>
      <c r="Y18375" s="18"/>
    </row>
    <row r="18376" spans="23:25" x14ac:dyDescent="0.25">
      <c r="W18376" s="18"/>
      <c r="X18376" s="18"/>
      <c r="Y18376" s="18"/>
    </row>
    <row r="18377" spans="23:25" x14ac:dyDescent="0.25">
      <c r="W18377" s="18"/>
      <c r="X18377" s="18"/>
      <c r="Y18377" s="18"/>
    </row>
    <row r="18378" spans="23:25" x14ac:dyDescent="0.25">
      <c r="W18378" s="18"/>
      <c r="X18378" s="18"/>
      <c r="Y18378" s="18"/>
    </row>
    <row r="18379" spans="23:25" x14ac:dyDescent="0.25">
      <c r="W18379" s="18"/>
      <c r="X18379" s="18"/>
      <c r="Y18379" s="18"/>
    </row>
    <row r="18380" spans="23:25" x14ac:dyDescent="0.25">
      <c r="W18380" s="18"/>
      <c r="X18380" s="18"/>
      <c r="Y18380" s="18"/>
    </row>
    <row r="18381" spans="23:25" x14ac:dyDescent="0.25">
      <c r="W18381" s="18"/>
      <c r="X18381" s="18"/>
      <c r="Y18381" s="18"/>
    </row>
    <row r="18382" spans="23:25" x14ac:dyDescent="0.25">
      <c r="W18382" s="18"/>
      <c r="X18382" s="18"/>
      <c r="Y18382" s="18"/>
    </row>
    <row r="18383" spans="23:25" x14ac:dyDescent="0.25">
      <c r="W18383" s="18"/>
      <c r="X18383" s="18"/>
      <c r="Y18383" s="18"/>
    </row>
    <row r="18384" spans="23:25" x14ac:dyDescent="0.25">
      <c r="W18384" s="18"/>
      <c r="X18384" s="18"/>
      <c r="Y18384" s="18"/>
    </row>
    <row r="18385" spans="23:25" x14ac:dyDescent="0.25">
      <c r="W18385" s="18"/>
      <c r="X18385" s="18"/>
      <c r="Y18385" s="18"/>
    </row>
    <row r="18386" spans="23:25" x14ac:dyDescent="0.25">
      <c r="W18386" s="18"/>
      <c r="X18386" s="18"/>
      <c r="Y18386" s="18"/>
    </row>
    <row r="18387" spans="23:25" x14ac:dyDescent="0.25">
      <c r="W18387" s="18"/>
      <c r="X18387" s="18"/>
      <c r="Y18387" s="18"/>
    </row>
    <row r="18388" spans="23:25" x14ac:dyDescent="0.25">
      <c r="W18388" s="18"/>
      <c r="X18388" s="18"/>
      <c r="Y18388" s="18"/>
    </row>
    <row r="18389" spans="23:25" x14ac:dyDescent="0.25">
      <c r="W18389" s="18"/>
      <c r="X18389" s="18"/>
      <c r="Y18389" s="18"/>
    </row>
    <row r="18390" spans="23:25" x14ac:dyDescent="0.25">
      <c r="W18390" s="18"/>
      <c r="X18390" s="18"/>
      <c r="Y18390" s="18"/>
    </row>
    <row r="18391" spans="23:25" x14ac:dyDescent="0.25">
      <c r="W18391" s="18"/>
      <c r="X18391" s="18"/>
      <c r="Y18391" s="18"/>
    </row>
    <row r="18392" spans="23:25" x14ac:dyDescent="0.25">
      <c r="W18392" s="18"/>
      <c r="X18392" s="18"/>
      <c r="Y18392" s="18"/>
    </row>
    <row r="18393" spans="23:25" x14ac:dyDescent="0.25">
      <c r="W18393" s="18"/>
      <c r="X18393" s="18"/>
      <c r="Y18393" s="18"/>
    </row>
    <row r="18394" spans="23:25" x14ac:dyDescent="0.25">
      <c r="W18394" s="18"/>
      <c r="X18394" s="18"/>
      <c r="Y18394" s="18"/>
    </row>
    <row r="18395" spans="23:25" x14ac:dyDescent="0.25">
      <c r="W18395" s="18"/>
      <c r="X18395" s="18"/>
      <c r="Y18395" s="18"/>
    </row>
    <row r="18396" spans="23:25" x14ac:dyDescent="0.25">
      <c r="W18396" s="18"/>
      <c r="X18396" s="18"/>
      <c r="Y18396" s="18"/>
    </row>
    <row r="18397" spans="23:25" x14ac:dyDescent="0.25">
      <c r="W18397" s="18"/>
      <c r="X18397" s="18"/>
      <c r="Y18397" s="18"/>
    </row>
    <row r="18398" spans="23:25" x14ac:dyDescent="0.25">
      <c r="W18398" s="18"/>
      <c r="X18398" s="18"/>
      <c r="Y18398" s="18"/>
    </row>
    <row r="18399" spans="23:25" x14ac:dyDescent="0.25">
      <c r="W18399" s="18"/>
      <c r="X18399" s="18"/>
      <c r="Y18399" s="18"/>
    </row>
    <row r="18400" spans="23:25" x14ac:dyDescent="0.25">
      <c r="W18400" s="18"/>
      <c r="X18400" s="18"/>
      <c r="Y18400" s="18"/>
    </row>
    <row r="18401" spans="23:25" x14ac:dyDescent="0.25">
      <c r="W18401" s="18"/>
      <c r="X18401" s="18"/>
      <c r="Y18401" s="18"/>
    </row>
    <row r="18402" spans="23:25" x14ac:dyDescent="0.25">
      <c r="W18402" s="18"/>
      <c r="X18402" s="18"/>
      <c r="Y18402" s="18"/>
    </row>
    <row r="18403" spans="23:25" x14ac:dyDescent="0.25">
      <c r="W18403" s="18"/>
      <c r="X18403" s="18"/>
      <c r="Y18403" s="18"/>
    </row>
    <row r="18404" spans="23:25" x14ac:dyDescent="0.25">
      <c r="W18404" s="18"/>
      <c r="X18404" s="18"/>
      <c r="Y18404" s="18"/>
    </row>
    <row r="18405" spans="23:25" x14ac:dyDescent="0.25">
      <c r="W18405" s="18"/>
      <c r="X18405" s="18"/>
      <c r="Y18405" s="18"/>
    </row>
    <row r="18406" spans="23:25" x14ac:dyDescent="0.25">
      <c r="W18406" s="18"/>
      <c r="X18406" s="18"/>
      <c r="Y18406" s="18"/>
    </row>
    <row r="18407" spans="23:25" x14ac:dyDescent="0.25">
      <c r="W18407" s="18"/>
      <c r="X18407" s="18"/>
      <c r="Y18407" s="18"/>
    </row>
    <row r="18408" spans="23:25" x14ac:dyDescent="0.25">
      <c r="W18408" s="18"/>
      <c r="X18408" s="18"/>
      <c r="Y18408" s="18"/>
    </row>
    <row r="18409" spans="23:25" x14ac:dyDescent="0.25">
      <c r="W18409" s="18"/>
      <c r="X18409" s="18"/>
      <c r="Y18409" s="18"/>
    </row>
    <row r="18410" spans="23:25" x14ac:dyDescent="0.25">
      <c r="W18410" s="18"/>
      <c r="X18410" s="18"/>
      <c r="Y18410" s="18"/>
    </row>
    <row r="18411" spans="23:25" x14ac:dyDescent="0.25">
      <c r="W18411" s="18"/>
      <c r="X18411" s="18"/>
      <c r="Y18411" s="18"/>
    </row>
    <row r="18412" spans="23:25" x14ac:dyDescent="0.25">
      <c r="W18412" s="18"/>
      <c r="X18412" s="18"/>
      <c r="Y18412" s="18"/>
    </row>
    <row r="18413" spans="23:25" x14ac:dyDescent="0.25">
      <c r="W18413" s="18"/>
      <c r="X18413" s="18"/>
      <c r="Y18413" s="18"/>
    </row>
    <row r="18414" spans="23:25" x14ac:dyDescent="0.25">
      <c r="W18414" s="18"/>
      <c r="X18414" s="18"/>
      <c r="Y18414" s="18"/>
    </row>
    <row r="18415" spans="23:25" x14ac:dyDescent="0.25">
      <c r="W18415" s="18"/>
      <c r="X18415" s="18"/>
      <c r="Y18415" s="18"/>
    </row>
    <row r="18416" spans="23:25" x14ac:dyDescent="0.25">
      <c r="W18416" s="18"/>
      <c r="X18416" s="18"/>
      <c r="Y18416" s="18"/>
    </row>
    <row r="18417" spans="23:25" x14ac:dyDescent="0.25">
      <c r="W18417" s="18"/>
      <c r="X18417" s="18"/>
      <c r="Y18417" s="18"/>
    </row>
    <row r="18418" spans="23:25" x14ac:dyDescent="0.25">
      <c r="W18418" s="18"/>
      <c r="X18418" s="18"/>
      <c r="Y18418" s="18"/>
    </row>
    <row r="18419" spans="23:25" x14ac:dyDescent="0.25">
      <c r="W18419" s="18"/>
      <c r="X18419" s="18"/>
      <c r="Y18419" s="18"/>
    </row>
    <row r="18420" spans="23:25" x14ac:dyDescent="0.25">
      <c r="W18420" s="18"/>
      <c r="X18420" s="18"/>
      <c r="Y18420" s="18"/>
    </row>
    <row r="18421" spans="23:25" x14ac:dyDescent="0.25">
      <c r="W18421" s="18"/>
      <c r="X18421" s="18"/>
      <c r="Y18421" s="18"/>
    </row>
    <row r="18422" spans="23:25" x14ac:dyDescent="0.25">
      <c r="W18422" s="18"/>
      <c r="X18422" s="18"/>
      <c r="Y18422" s="18"/>
    </row>
    <row r="18423" spans="23:25" x14ac:dyDescent="0.25">
      <c r="W18423" s="18"/>
      <c r="X18423" s="18"/>
      <c r="Y18423" s="18"/>
    </row>
    <row r="18424" spans="23:25" x14ac:dyDescent="0.25">
      <c r="W18424" s="18"/>
      <c r="X18424" s="18"/>
      <c r="Y18424" s="18"/>
    </row>
    <row r="18425" spans="23:25" x14ac:dyDescent="0.25">
      <c r="W18425" s="18"/>
      <c r="X18425" s="18"/>
      <c r="Y18425" s="18"/>
    </row>
    <row r="18426" spans="23:25" x14ac:dyDescent="0.25">
      <c r="W18426" s="18"/>
      <c r="X18426" s="18"/>
      <c r="Y18426" s="18"/>
    </row>
    <row r="18427" spans="23:25" x14ac:dyDescent="0.25">
      <c r="W18427" s="18"/>
      <c r="X18427" s="18"/>
      <c r="Y18427" s="18"/>
    </row>
    <row r="18428" spans="23:25" x14ac:dyDescent="0.25">
      <c r="W18428" s="18"/>
      <c r="X18428" s="18"/>
      <c r="Y18428" s="18"/>
    </row>
    <row r="18429" spans="23:25" x14ac:dyDescent="0.25">
      <c r="W18429" s="18"/>
      <c r="X18429" s="18"/>
      <c r="Y18429" s="18"/>
    </row>
    <row r="18430" spans="23:25" x14ac:dyDescent="0.25">
      <c r="W18430" s="18"/>
      <c r="X18430" s="18"/>
      <c r="Y18430" s="18"/>
    </row>
    <row r="18431" spans="23:25" x14ac:dyDescent="0.25">
      <c r="W18431" s="18"/>
      <c r="X18431" s="18"/>
      <c r="Y18431" s="18"/>
    </row>
    <row r="18432" spans="23:25" x14ac:dyDescent="0.25">
      <c r="W18432" s="18"/>
      <c r="X18432" s="18"/>
      <c r="Y18432" s="18"/>
    </row>
    <row r="18433" spans="23:25" x14ac:dyDescent="0.25">
      <c r="W18433" s="18"/>
      <c r="X18433" s="18"/>
      <c r="Y18433" s="18"/>
    </row>
    <row r="18434" spans="23:25" x14ac:dyDescent="0.25">
      <c r="W18434" s="18"/>
      <c r="X18434" s="18"/>
      <c r="Y18434" s="18"/>
    </row>
    <row r="18435" spans="23:25" x14ac:dyDescent="0.25">
      <c r="W18435" s="18"/>
      <c r="X18435" s="18"/>
      <c r="Y18435" s="18"/>
    </row>
    <row r="18436" spans="23:25" x14ac:dyDescent="0.25">
      <c r="W18436" s="18"/>
      <c r="X18436" s="18"/>
      <c r="Y18436" s="18"/>
    </row>
    <row r="18437" spans="23:25" x14ac:dyDescent="0.25">
      <c r="W18437" s="18"/>
      <c r="X18437" s="18"/>
      <c r="Y18437" s="18"/>
    </row>
    <row r="18438" spans="23:25" x14ac:dyDescent="0.25">
      <c r="W18438" s="18"/>
      <c r="X18438" s="18"/>
      <c r="Y18438" s="18"/>
    </row>
    <row r="18439" spans="23:25" x14ac:dyDescent="0.25">
      <c r="W18439" s="18"/>
      <c r="X18439" s="18"/>
      <c r="Y18439" s="18"/>
    </row>
    <row r="18440" spans="23:25" x14ac:dyDescent="0.25">
      <c r="W18440" s="18"/>
      <c r="X18440" s="18"/>
      <c r="Y18440" s="18"/>
    </row>
    <row r="18441" spans="23:25" x14ac:dyDescent="0.25">
      <c r="W18441" s="18"/>
      <c r="X18441" s="18"/>
      <c r="Y18441" s="18"/>
    </row>
    <row r="18442" spans="23:25" x14ac:dyDescent="0.25">
      <c r="W18442" s="18"/>
      <c r="X18442" s="18"/>
      <c r="Y18442" s="18"/>
    </row>
    <row r="18443" spans="23:25" x14ac:dyDescent="0.25">
      <c r="W18443" s="18"/>
      <c r="X18443" s="18"/>
      <c r="Y18443" s="18"/>
    </row>
    <row r="18444" spans="23:25" x14ac:dyDescent="0.25">
      <c r="W18444" s="18"/>
      <c r="X18444" s="18"/>
      <c r="Y18444" s="18"/>
    </row>
    <row r="18445" spans="23:25" x14ac:dyDescent="0.25">
      <c r="W18445" s="18"/>
      <c r="X18445" s="18"/>
      <c r="Y18445" s="18"/>
    </row>
    <row r="18446" spans="23:25" x14ac:dyDescent="0.25">
      <c r="W18446" s="18"/>
      <c r="X18446" s="18"/>
      <c r="Y18446" s="18"/>
    </row>
    <row r="18447" spans="23:25" x14ac:dyDescent="0.25">
      <c r="W18447" s="18"/>
      <c r="X18447" s="18"/>
      <c r="Y18447" s="18"/>
    </row>
    <row r="18448" spans="23:25" x14ac:dyDescent="0.25">
      <c r="W18448" s="18"/>
      <c r="X18448" s="18"/>
      <c r="Y18448" s="18"/>
    </row>
    <row r="18449" spans="23:25" x14ac:dyDescent="0.25">
      <c r="W18449" s="18"/>
      <c r="X18449" s="18"/>
      <c r="Y18449" s="18"/>
    </row>
    <row r="18450" spans="23:25" x14ac:dyDescent="0.25">
      <c r="W18450" s="18"/>
      <c r="X18450" s="18"/>
      <c r="Y18450" s="18"/>
    </row>
    <row r="18451" spans="23:25" x14ac:dyDescent="0.25">
      <c r="W18451" s="18"/>
      <c r="X18451" s="18"/>
      <c r="Y18451" s="18"/>
    </row>
    <row r="18452" spans="23:25" x14ac:dyDescent="0.25">
      <c r="W18452" s="18"/>
      <c r="X18452" s="18"/>
      <c r="Y18452" s="18"/>
    </row>
    <row r="18453" spans="23:25" x14ac:dyDescent="0.25">
      <c r="W18453" s="18"/>
      <c r="X18453" s="18"/>
      <c r="Y18453" s="18"/>
    </row>
    <row r="18454" spans="23:25" x14ac:dyDescent="0.25">
      <c r="W18454" s="18"/>
      <c r="X18454" s="18"/>
      <c r="Y18454" s="18"/>
    </row>
    <row r="18455" spans="23:25" x14ac:dyDescent="0.25">
      <c r="W18455" s="18"/>
      <c r="X18455" s="18"/>
      <c r="Y18455" s="18"/>
    </row>
    <row r="18456" spans="23:25" x14ac:dyDescent="0.25">
      <c r="W18456" s="18"/>
      <c r="X18456" s="18"/>
      <c r="Y18456" s="18"/>
    </row>
    <row r="18457" spans="23:25" x14ac:dyDescent="0.25">
      <c r="W18457" s="18"/>
      <c r="X18457" s="18"/>
      <c r="Y18457" s="18"/>
    </row>
    <row r="18458" spans="23:25" x14ac:dyDescent="0.25">
      <c r="W18458" s="18"/>
      <c r="X18458" s="18"/>
      <c r="Y18458" s="18"/>
    </row>
    <row r="18459" spans="23:25" x14ac:dyDescent="0.25">
      <c r="W18459" s="18"/>
      <c r="X18459" s="18"/>
      <c r="Y18459" s="18"/>
    </row>
    <row r="18460" spans="23:25" x14ac:dyDescent="0.25">
      <c r="W18460" s="18"/>
      <c r="X18460" s="18"/>
      <c r="Y18460" s="18"/>
    </row>
    <row r="18461" spans="23:25" x14ac:dyDescent="0.25">
      <c r="W18461" s="18"/>
      <c r="X18461" s="18"/>
      <c r="Y18461" s="18"/>
    </row>
    <row r="18462" spans="23:25" x14ac:dyDescent="0.25">
      <c r="W18462" s="18"/>
      <c r="X18462" s="18"/>
      <c r="Y18462" s="18"/>
    </row>
    <row r="18463" spans="23:25" x14ac:dyDescent="0.25">
      <c r="W18463" s="18"/>
      <c r="X18463" s="18"/>
      <c r="Y18463" s="18"/>
    </row>
    <row r="18464" spans="23:25" x14ac:dyDescent="0.25">
      <c r="W18464" s="18"/>
      <c r="X18464" s="18"/>
      <c r="Y18464" s="18"/>
    </row>
    <row r="18465" spans="23:25" x14ac:dyDescent="0.25">
      <c r="W18465" s="18"/>
      <c r="X18465" s="18"/>
      <c r="Y18465" s="18"/>
    </row>
    <row r="18466" spans="23:25" x14ac:dyDescent="0.25">
      <c r="W18466" s="18"/>
      <c r="X18466" s="18"/>
      <c r="Y18466" s="18"/>
    </row>
    <row r="18467" spans="23:25" x14ac:dyDescent="0.25">
      <c r="W18467" s="18"/>
      <c r="X18467" s="18"/>
      <c r="Y18467" s="18"/>
    </row>
    <row r="18468" spans="23:25" x14ac:dyDescent="0.25">
      <c r="W18468" s="18"/>
      <c r="X18468" s="18"/>
      <c r="Y18468" s="18"/>
    </row>
    <row r="18469" spans="23:25" x14ac:dyDescent="0.25">
      <c r="W18469" s="18"/>
      <c r="X18469" s="18"/>
      <c r="Y18469" s="18"/>
    </row>
    <row r="18470" spans="23:25" x14ac:dyDescent="0.25">
      <c r="W18470" s="18"/>
      <c r="X18470" s="18"/>
      <c r="Y18470" s="18"/>
    </row>
    <row r="18471" spans="23:25" x14ac:dyDescent="0.25">
      <c r="W18471" s="18"/>
      <c r="X18471" s="18"/>
      <c r="Y18471" s="18"/>
    </row>
    <row r="18472" spans="23:25" x14ac:dyDescent="0.25">
      <c r="W18472" s="18"/>
      <c r="X18472" s="18"/>
      <c r="Y18472" s="18"/>
    </row>
    <row r="18473" spans="23:25" x14ac:dyDescent="0.25">
      <c r="W18473" s="18"/>
      <c r="X18473" s="18"/>
      <c r="Y18473" s="18"/>
    </row>
    <row r="18474" spans="23:25" x14ac:dyDescent="0.25">
      <c r="W18474" s="18"/>
      <c r="X18474" s="18"/>
      <c r="Y18474" s="18"/>
    </row>
    <row r="18475" spans="23:25" x14ac:dyDescent="0.25">
      <c r="W18475" s="18"/>
      <c r="X18475" s="18"/>
      <c r="Y18475" s="18"/>
    </row>
    <row r="18476" spans="23:25" x14ac:dyDescent="0.25">
      <c r="W18476" s="18"/>
      <c r="X18476" s="18"/>
      <c r="Y18476" s="18"/>
    </row>
    <row r="18477" spans="23:25" x14ac:dyDescent="0.25">
      <c r="W18477" s="18"/>
      <c r="X18477" s="18"/>
      <c r="Y18477" s="18"/>
    </row>
    <row r="18478" spans="23:25" x14ac:dyDescent="0.25">
      <c r="W18478" s="18"/>
      <c r="X18478" s="18"/>
      <c r="Y18478" s="18"/>
    </row>
    <row r="18479" spans="23:25" x14ac:dyDescent="0.25">
      <c r="W18479" s="18"/>
      <c r="X18479" s="18"/>
      <c r="Y18479" s="18"/>
    </row>
    <row r="18480" spans="23:25" x14ac:dyDescent="0.25">
      <c r="W18480" s="18"/>
      <c r="X18480" s="18"/>
      <c r="Y18480" s="18"/>
    </row>
    <row r="18481" spans="23:25" x14ac:dyDescent="0.25">
      <c r="W18481" s="18"/>
      <c r="X18481" s="18"/>
      <c r="Y18481" s="18"/>
    </row>
    <row r="18482" spans="23:25" x14ac:dyDescent="0.25">
      <c r="W18482" s="18"/>
      <c r="X18482" s="18"/>
      <c r="Y18482" s="18"/>
    </row>
    <row r="18483" spans="23:25" x14ac:dyDescent="0.25">
      <c r="W18483" s="18"/>
      <c r="X18483" s="18"/>
      <c r="Y18483" s="18"/>
    </row>
    <row r="18484" spans="23:25" x14ac:dyDescent="0.25">
      <c r="W18484" s="18"/>
      <c r="X18484" s="18"/>
      <c r="Y18484" s="18"/>
    </row>
    <row r="18485" spans="23:25" x14ac:dyDescent="0.25">
      <c r="W18485" s="18"/>
      <c r="X18485" s="18"/>
      <c r="Y18485" s="18"/>
    </row>
    <row r="18486" spans="23:25" x14ac:dyDescent="0.25">
      <c r="W18486" s="18"/>
      <c r="X18486" s="18"/>
      <c r="Y18486" s="18"/>
    </row>
    <row r="18487" spans="23:25" x14ac:dyDescent="0.25">
      <c r="W18487" s="18"/>
      <c r="X18487" s="18"/>
      <c r="Y18487" s="18"/>
    </row>
    <row r="18488" spans="23:25" x14ac:dyDescent="0.25">
      <c r="W18488" s="18"/>
      <c r="X18488" s="18"/>
      <c r="Y18488" s="18"/>
    </row>
    <row r="18489" spans="23:25" x14ac:dyDescent="0.25">
      <c r="W18489" s="18"/>
      <c r="X18489" s="18"/>
      <c r="Y18489" s="18"/>
    </row>
    <row r="18490" spans="23:25" x14ac:dyDescent="0.25">
      <c r="W18490" s="18"/>
      <c r="X18490" s="18"/>
      <c r="Y18490" s="18"/>
    </row>
    <row r="18491" spans="23:25" x14ac:dyDescent="0.25">
      <c r="W18491" s="18"/>
      <c r="X18491" s="18"/>
      <c r="Y18491" s="18"/>
    </row>
    <row r="18492" spans="23:25" x14ac:dyDescent="0.25">
      <c r="W18492" s="18"/>
      <c r="X18492" s="18"/>
      <c r="Y18492" s="18"/>
    </row>
    <row r="18493" spans="23:25" x14ac:dyDescent="0.25">
      <c r="W18493" s="18"/>
      <c r="X18493" s="18"/>
      <c r="Y18493" s="18"/>
    </row>
    <row r="18494" spans="23:25" x14ac:dyDescent="0.25">
      <c r="W18494" s="18"/>
      <c r="X18494" s="18"/>
      <c r="Y18494" s="18"/>
    </row>
    <row r="18495" spans="23:25" x14ac:dyDescent="0.25">
      <c r="W18495" s="18"/>
      <c r="X18495" s="18"/>
      <c r="Y18495" s="18"/>
    </row>
    <row r="18496" spans="23:25" x14ac:dyDescent="0.25">
      <c r="W18496" s="18"/>
      <c r="X18496" s="18"/>
      <c r="Y18496" s="18"/>
    </row>
    <row r="18497" spans="23:25" x14ac:dyDescent="0.25">
      <c r="W18497" s="18"/>
      <c r="X18497" s="18"/>
      <c r="Y18497" s="18"/>
    </row>
    <row r="18498" spans="23:25" x14ac:dyDescent="0.25">
      <c r="W18498" s="18"/>
      <c r="X18498" s="18"/>
      <c r="Y18498" s="18"/>
    </row>
    <row r="18499" spans="23:25" x14ac:dyDescent="0.25">
      <c r="W18499" s="18"/>
      <c r="X18499" s="18"/>
      <c r="Y18499" s="18"/>
    </row>
    <row r="18500" spans="23:25" x14ac:dyDescent="0.25">
      <c r="W18500" s="18"/>
      <c r="X18500" s="18"/>
      <c r="Y18500" s="18"/>
    </row>
    <row r="18501" spans="23:25" x14ac:dyDescent="0.25">
      <c r="W18501" s="18"/>
      <c r="X18501" s="18"/>
      <c r="Y18501" s="18"/>
    </row>
    <row r="18502" spans="23:25" x14ac:dyDescent="0.25">
      <c r="W18502" s="18"/>
      <c r="X18502" s="18"/>
      <c r="Y18502" s="18"/>
    </row>
    <row r="18503" spans="23:25" x14ac:dyDescent="0.25">
      <c r="W18503" s="18"/>
      <c r="X18503" s="18"/>
      <c r="Y18503" s="18"/>
    </row>
    <row r="18504" spans="23:25" x14ac:dyDescent="0.25">
      <c r="W18504" s="18"/>
      <c r="X18504" s="18"/>
      <c r="Y18504" s="18"/>
    </row>
    <row r="18505" spans="23:25" x14ac:dyDescent="0.25">
      <c r="W18505" s="18"/>
      <c r="X18505" s="18"/>
      <c r="Y18505" s="18"/>
    </row>
    <row r="18506" spans="23:25" x14ac:dyDescent="0.25">
      <c r="W18506" s="18"/>
      <c r="X18506" s="18"/>
      <c r="Y18506" s="18"/>
    </row>
    <row r="18507" spans="23:25" x14ac:dyDescent="0.25">
      <c r="W18507" s="18"/>
      <c r="X18507" s="18"/>
      <c r="Y18507" s="18"/>
    </row>
    <row r="18508" spans="23:25" x14ac:dyDescent="0.25">
      <c r="W18508" s="18"/>
      <c r="X18508" s="18"/>
      <c r="Y18508" s="18"/>
    </row>
    <row r="18509" spans="23:25" x14ac:dyDescent="0.25">
      <c r="W18509" s="18"/>
      <c r="X18509" s="18"/>
      <c r="Y18509" s="18"/>
    </row>
    <row r="18510" spans="23:25" x14ac:dyDescent="0.25">
      <c r="W18510" s="18"/>
      <c r="X18510" s="18"/>
      <c r="Y18510" s="18"/>
    </row>
    <row r="18511" spans="23:25" x14ac:dyDescent="0.25">
      <c r="W18511" s="18"/>
      <c r="X18511" s="18"/>
      <c r="Y18511" s="18"/>
    </row>
    <row r="18512" spans="23:25" x14ac:dyDescent="0.25">
      <c r="W18512" s="18"/>
      <c r="X18512" s="18"/>
      <c r="Y18512" s="18"/>
    </row>
    <row r="18513" spans="23:25" x14ac:dyDescent="0.25">
      <c r="W18513" s="18"/>
      <c r="X18513" s="18"/>
      <c r="Y18513" s="18"/>
    </row>
    <row r="18514" spans="23:25" x14ac:dyDescent="0.25">
      <c r="W18514" s="18"/>
      <c r="X18514" s="18"/>
      <c r="Y18514" s="18"/>
    </row>
    <row r="18515" spans="23:25" x14ac:dyDescent="0.25">
      <c r="W18515" s="18"/>
      <c r="X18515" s="18"/>
      <c r="Y18515" s="18"/>
    </row>
    <row r="18516" spans="23:25" x14ac:dyDescent="0.25">
      <c r="W18516" s="18"/>
      <c r="X18516" s="18"/>
      <c r="Y18516" s="18"/>
    </row>
    <row r="18517" spans="23:25" x14ac:dyDescent="0.25">
      <c r="W18517" s="18"/>
      <c r="X18517" s="18"/>
      <c r="Y18517" s="18"/>
    </row>
    <row r="18518" spans="23:25" x14ac:dyDescent="0.25">
      <c r="W18518" s="18"/>
      <c r="X18518" s="18"/>
      <c r="Y18518" s="18"/>
    </row>
    <row r="18519" spans="23:25" x14ac:dyDescent="0.25">
      <c r="W18519" s="18"/>
      <c r="X18519" s="18"/>
      <c r="Y18519" s="18"/>
    </row>
    <row r="18520" spans="23:25" x14ac:dyDescent="0.25">
      <c r="W18520" s="18"/>
      <c r="X18520" s="18"/>
      <c r="Y18520" s="18"/>
    </row>
    <row r="18521" spans="23:25" x14ac:dyDescent="0.25">
      <c r="W18521" s="18"/>
      <c r="X18521" s="18"/>
      <c r="Y18521" s="18"/>
    </row>
    <row r="18522" spans="23:25" x14ac:dyDescent="0.25">
      <c r="W18522" s="18"/>
      <c r="X18522" s="18"/>
      <c r="Y18522" s="18"/>
    </row>
    <row r="18523" spans="23:25" x14ac:dyDescent="0.25">
      <c r="W18523" s="18"/>
      <c r="X18523" s="18"/>
      <c r="Y18523" s="18"/>
    </row>
    <row r="18524" spans="23:25" x14ac:dyDescent="0.25">
      <c r="W18524" s="18"/>
      <c r="X18524" s="18"/>
      <c r="Y18524" s="18"/>
    </row>
    <row r="18525" spans="23:25" x14ac:dyDescent="0.25">
      <c r="W18525" s="18"/>
      <c r="X18525" s="18"/>
      <c r="Y18525" s="18"/>
    </row>
    <row r="18526" spans="23:25" x14ac:dyDescent="0.25">
      <c r="W18526" s="18"/>
      <c r="X18526" s="18"/>
      <c r="Y18526" s="18"/>
    </row>
    <row r="18527" spans="23:25" x14ac:dyDescent="0.25">
      <c r="W18527" s="18"/>
      <c r="X18527" s="18"/>
      <c r="Y18527" s="18"/>
    </row>
    <row r="18528" spans="23:25" x14ac:dyDescent="0.25">
      <c r="W18528" s="18"/>
      <c r="X18528" s="18"/>
      <c r="Y18528" s="18"/>
    </row>
    <row r="18529" spans="23:25" x14ac:dyDescent="0.25">
      <c r="W18529" s="18"/>
      <c r="X18529" s="18"/>
      <c r="Y18529" s="18"/>
    </row>
    <row r="18530" spans="23:25" x14ac:dyDescent="0.25">
      <c r="W18530" s="18"/>
      <c r="X18530" s="18"/>
      <c r="Y18530" s="18"/>
    </row>
    <row r="18531" spans="23:25" x14ac:dyDescent="0.25">
      <c r="W18531" s="18"/>
      <c r="X18531" s="18"/>
      <c r="Y18531" s="18"/>
    </row>
    <row r="18532" spans="23:25" x14ac:dyDescent="0.25">
      <c r="W18532" s="18"/>
      <c r="X18532" s="18"/>
      <c r="Y18532" s="18"/>
    </row>
    <row r="18533" spans="23:25" x14ac:dyDescent="0.25">
      <c r="W18533" s="18"/>
      <c r="X18533" s="18"/>
      <c r="Y18533" s="18"/>
    </row>
    <row r="18534" spans="23:25" x14ac:dyDescent="0.25">
      <c r="W18534" s="18"/>
      <c r="X18534" s="18"/>
      <c r="Y18534" s="18"/>
    </row>
    <row r="18535" spans="23:25" x14ac:dyDescent="0.25">
      <c r="W18535" s="18"/>
      <c r="X18535" s="18"/>
      <c r="Y18535" s="18"/>
    </row>
    <row r="18536" spans="23:25" x14ac:dyDescent="0.25">
      <c r="W18536" s="18"/>
      <c r="X18536" s="18"/>
      <c r="Y18536" s="18"/>
    </row>
    <row r="18537" spans="23:25" x14ac:dyDescent="0.25">
      <c r="W18537" s="18"/>
      <c r="X18537" s="18"/>
      <c r="Y18537" s="18"/>
    </row>
    <row r="18538" spans="23:25" x14ac:dyDescent="0.25">
      <c r="W18538" s="18"/>
      <c r="X18538" s="18"/>
      <c r="Y18538" s="18"/>
    </row>
    <row r="18539" spans="23:25" x14ac:dyDescent="0.25">
      <c r="W18539" s="18"/>
      <c r="X18539" s="18"/>
      <c r="Y18539" s="18"/>
    </row>
    <row r="18540" spans="23:25" x14ac:dyDescent="0.25">
      <c r="W18540" s="18"/>
      <c r="X18540" s="18"/>
      <c r="Y18540" s="18"/>
    </row>
    <row r="18541" spans="23:25" x14ac:dyDescent="0.25">
      <c r="W18541" s="18"/>
      <c r="X18541" s="18"/>
      <c r="Y18541" s="18"/>
    </row>
    <row r="18542" spans="23:25" x14ac:dyDescent="0.25">
      <c r="W18542" s="18"/>
      <c r="X18542" s="18"/>
      <c r="Y18542" s="18"/>
    </row>
    <row r="18543" spans="23:25" x14ac:dyDescent="0.25">
      <c r="W18543" s="18"/>
      <c r="X18543" s="18"/>
      <c r="Y18543" s="18"/>
    </row>
    <row r="18544" spans="23:25" x14ac:dyDescent="0.25">
      <c r="W18544" s="18"/>
      <c r="X18544" s="18"/>
      <c r="Y18544" s="18"/>
    </row>
    <row r="18545" spans="23:25" x14ac:dyDescent="0.25">
      <c r="W18545" s="18"/>
      <c r="X18545" s="18"/>
      <c r="Y18545" s="18"/>
    </row>
    <row r="18546" spans="23:25" x14ac:dyDescent="0.25">
      <c r="W18546" s="18"/>
      <c r="X18546" s="18"/>
      <c r="Y18546" s="18"/>
    </row>
    <row r="18547" spans="23:25" x14ac:dyDescent="0.25">
      <c r="W18547" s="18"/>
      <c r="X18547" s="18"/>
      <c r="Y18547" s="18"/>
    </row>
    <row r="18548" spans="23:25" x14ac:dyDescent="0.25">
      <c r="W18548" s="18"/>
      <c r="X18548" s="18"/>
      <c r="Y18548" s="18"/>
    </row>
    <row r="18549" spans="23:25" x14ac:dyDescent="0.25">
      <c r="W18549" s="18"/>
      <c r="X18549" s="18"/>
      <c r="Y18549" s="18"/>
    </row>
    <row r="18550" spans="23:25" x14ac:dyDescent="0.25">
      <c r="W18550" s="18"/>
      <c r="X18550" s="18"/>
      <c r="Y18550" s="18"/>
    </row>
    <row r="18551" spans="23:25" x14ac:dyDescent="0.25">
      <c r="W18551" s="18"/>
      <c r="X18551" s="18"/>
      <c r="Y18551" s="18"/>
    </row>
    <row r="18552" spans="23:25" x14ac:dyDescent="0.25">
      <c r="W18552" s="18"/>
      <c r="X18552" s="18"/>
      <c r="Y18552" s="18"/>
    </row>
    <row r="18553" spans="23:25" x14ac:dyDescent="0.25">
      <c r="W18553" s="18"/>
      <c r="X18553" s="18"/>
      <c r="Y18553" s="18"/>
    </row>
    <row r="18554" spans="23:25" x14ac:dyDescent="0.25">
      <c r="W18554" s="18"/>
      <c r="X18554" s="18"/>
      <c r="Y18554" s="18"/>
    </row>
    <row r="18555" spans="23:25" x14ac:dyDescent="0.25">
      <c r="W18555" s="18"/>
      <c r="X18555" s="18"/>
      <c r="Y18555" s="18"/>
    </row>
    <row r="18556" spans="23:25" x14ac:dyDescent="0.25">
      <c r="W18556" s="18"/>
      <c r="X18556" s="18"/>
      <c r="Y18556" s="18"/>
    </row>
    <row r="18557" spans="23:25" x14ac:dyDescent="0.25">
      <c r="W18557" s="18"/>
      <c r="X18557" s="18"/>
      <c r="Y18557" s="18"/>
    </row>
    <row r="18558" spans="23:25" x14ac:dyDescent="0.25">
      <c r="W18558" s="18"/>
      <c r="X18558" s="18"/>
      <c r="Y18558" s="18"/>
    </row>
    <row r="18559" spans="23:25" x14ac:dyDescent="0.25">
      <c r="W18559" s="18"/>
      <c r="X18559" s="18"/>
      <c r="Y18559" s="18"/>
    </row>
    <row r="18560" spans="23:25" x14ac:dyDescent="0.25">
      <c r="W18560" s="18"/>
      <c r="X18560" s="18"/>
      <c r="Y18560" s="18"/>
    </row>
    <row r="18561" spans="23:25" x14ac:dyDescent="0.25">
      <c r="W18561" s="18"/>
      <c r="X18561" s="18"/>
      <c r="Y18561" s="18"/>
    </row>
    <row r="18562" spans="23:25" x14ac:dyDescent="0.25">
      <c r="W18562" s="18"/>
      <c r="X18562" s="18"/>
      <c r="Y18562" s="18"/>
    </row>
    <row r="18563" spans="23:25" x14ac:dyDescent="0.25">
      <c r="W18563" s="18"/>
      <c r="X18563" s="18"/>
      <c r="Y18563" s="18"/>
    </row>
    <row r="18564" spans="23:25" x14ac:dyDescent="0.25">
      <c r="W18564" s="18"/>
      <c r="X18564" s="18"/>
      <c r="Y18564" s="18"/>
    </row>
    <row r="18565" spans="23:25" x14ac:dyDescent="0.25">
      <c r="W18565" s="18"/>
      <c r="X18565" s="18"/>
      <c r="Y18565" s="18"/>
    </row>
    <row r="18566" spans="23:25" x14ac:dyDescent="0.25">
      <c r="W18566" s="18"/>
      <c r="X18566" s="18"/>
      <c r="Y18566" s="18"/>
    </row>
    <row r="18567" spans="23:25" x14ac:dyDescent="0.25">
      <c r="W18567" s="18"/>
      <c r="X18567" s="18"/>
      <c r="Y18567" s="18"/>
    </row>
    <row r="18568" spans="23:25" x14ac:dyDescent="0.25">
      <c r="W18568" s="18"/>
      <c r="X18568" s="18"/>
      <c r="Y18568" s="18"/>
    </row>
    <row r="18569" spans="23:25" x14ac:dyDescent="0.25">
      <c r="W18569" s="18"/>
      <c r="X18569" s="18"/>
      <c r="Y18569" s="18"/>
    </row>
    <row r="18570" spans="23:25" x14ac:dyDescent="0.25">
      <c r="W18570" s="18"/>
      <c r="X18570" s="18"/>
      <c r="Y18570" s="18"/>
    </row>
    <row r="18571" spans="23:25" x14ac:dyDescent="0.25">
      <c r="W18571" s="18"/>
      <c r="X18571" s="18"/>
      <c r="Y18571" s="18"/>
    </row>
    <row r="18572" spans="23:25" x14ac:dyDescent="0.25">
      <c r="W18572" s="18"/>
      <c r="X18572" s="18"/>
      <c r="Y18572" s="18"/>
    </row>
    <row r="18573" spans="23:25" x14ac:dyDescent="0.25">
      <c r="W18573" s="18"/>
      <c r="X18573" s="18"/>
      <c r="Y18573" s="18"/>
    </row>
    <row r="18574" spans="23:25" x14ac:dyDescent="0.25">
      <c r="W18574" s="18"/>
      <c r="X18574" s="18"/>
      <c r="Y18574" s="18"/>
    </row>
    <row r="18575" spans="23:25" x14ac:dyDescent="0.25">
      <c r="W18575" s="18"/>
      <c r="X18575" s="18"/>
      <c r="Y18575" s="18"/>
    </row>
    <row r="18576" spans="23:25" x14ac:dyDescent="0.25">
      <c r="W18576" s="18"/>
      <c r="X18576" s="18"/>
      <c r="Y18576" s="18"/>
    </row>
    <row r="18577" spans="23:25" x14ac:dyDescent="0.25">
      <c r="W18577" s="18"/>
      <c r="X18577" s="18"/>
      <c r="Y18577" s="18"/>
    </row>
    <row r="18578" spans="23:25" x14ac:dyDescent="0.25">
      <c r="W18578" s="18"/>
      <c r="X18578" s="18"/>
      <c r="Y18578" s="18"/>
    </row>
    <row r="18579" spans="23:25" x14ac:dyDescent="0.25">
      <c r="W18579" s="18"/>
      <c r="X18579" s="18"/>
      <c r="Y18579" s="18"/>
    </row>
    <row r="18580" spans="23:25" x14ac:dyDescent="0.25">
      <c r="W18580" s="18"/>
      <c r="X18580" s="18"/>
      <c r="Y18580" s="18"/>
    </row>
    <row r="18581" spans="23:25" x14ac:dyDescent="0.25">
      <c r="W18581" s="18"/>
      <c r="X18581" s="18"/>
      <c r="Y18581" s="18"/>
    </row>
    <row r="18582" spans="23:25" x14ac:dyDescent="0.25">
      <c r="W18582" s="18"/>
      <c r="X18582" s="18"/>
      <c r="Y18582" s="18"/>
    </row>
    <row r="18583" spans="23:25" x14ac:dyDescent="0.25">
      <c r="W18583" s="18"/>
      <c r="X18583" s="18"/>
      <c r="Y18583" s="18"/>
    </row>
    <row r="18584" spans="23:25" x14ac:dyDescent="0.25">
      <c r="W18584" s="18"/>
      <c r="X18584" s="18"/>
      <c r="Y18584" s="18"/>
    </row>
    <row r="18585" spans="23:25" x14ac:dyDescent="0.25">
      <c r="W18585" s="18"/>
      <c r="X18585" s="18"/>
      <c r="Y18585" s="18"/>
    </row>
    <row r="18586" spans="23:25" x14ac:dyDescent="0.25">
      <c r="W18586" s="18"/>
      <c r="X18586" s="18"/>
      <c r="Y18586" s="18"/>
    </row>
    <row r="18587" spans="23:25" x14ac:dyDescent="0.25">
      <c r="W18587" s="18"/>
      <c r="X18587" s="18"/>
      <c r="Y18587" s="18"/>
    </row>
    <row r="18588" spans="23:25" x14ac:dyDescent="0.25">
      <c r="W18588" s="18"/>
      <c r="X18588" s="18"/>
      <c r="Y18588" s="18"/>
    </row>
    <row r="18589" spans="23:25" x14ac:dyDescent="0.25">
      <c r="W18589" s="18"/>
      <c r="X18589" s="18"/>
      <c r="Y18589" s="18"/>
    </row>
    <row r="18590" spans="23:25" x14ac:dyDescent="0.25">
      <c r="W18590" s="18"/>
      <c r="X18590" s="18"/>
      <c r="Y18590" s="18"/>
    </row>
    <row r="18591" spans="23:25" x14ac:dyDescent="0.25">
      <c r="W18591" s="18"/>
      <c r="X18591" s="18"/>
      <c r="Y18591" s="18"/>
    </row>
    <row r="18592" spans="23:25" x14ac:dyDescent="0.25">
      <c r="W18592" s="18"/>
      <c r="X18592" s="18"/>
      <c r="Y18592" s="18"/>
    </row>
    <row r="18593" spans="23:25" x14ac:dyDescent="0.25">
      <c r="W18593" s="18"/>
      <c r="X18593" s="18"/>
      <c r="Y18593" s="18"/>
    </row>
    <row r="18594" spans="23:25" x14ac:dyDescent="0.25">
      <c r="W18594" s="18"/>
      <c r="X18594" s="18"/>
      <c r="Y18594" s="18"/>
    </row>
    <row r="18595" spans="23:25" x14ac:dyDescent="0.25">
      <c r="W18595" s="18"/>
      <c r="X18595" s="18"/>
      <c r="Y18595" s="18"/>
    </row>
    <row r="18596" spans="23:25" x14ac:dyDescent="0.25">
      <c r="W18596" s="18"/>
      <c r="X18596" s="18"/>
      <c r="Y18596" s="18"/>
    </row>
    <row r="18597" spans="23:25" x14ac:dyDescent="0.25">
      <c r="W18597" s="18"/>
      <c r="X18597" s="18"/>
      <c r="Y18597" s="18"/>
    </row>
    <row r="18598" spans="23:25" x14ac:dyDescent="0.25">
      <c r="W18598" s="18"/>
      <c r="X18598" s="18"/>
      <c r="Y18598" s="18"/>
    </row>
    <row r="18599" spans="23:25" x14ac:dyDescent="0.25">
      <c r="W18599" s="18"/>
      <c r="X18599" s="18"/>
      <c r="Y18599" s="18"/>
    </row>
    <row r="18600" spans="23:25" x14ac:dyDescent="0.25">
      <c r="W18600" s="18"/>
      <c r="X18600" s="18"/>
      <c r="Y18600" s="18"/>
    </row>
    <row r="18601" spans="23:25" x14ac:dyDescent="0.25">
      <c r="W18601" s="18"/>
      <c r="X18601" s="18"/>
      <c r="Y18601" s="18"/>
    </row>
    <row r="18602" spans="23:25" x14ac:dyDescent="0.25">
      <c r="W18602" s="18"/>
      <c r="X18602" s="18"/>
      <c r="Y18602" s="18"/>
    </row>
    <row r="18603" spans="23:25" x14ac:dyDescent="0.25">
      <c r="W18603" s="18"/>
      <c r="X18603" s="18"/>
      <c r="Y18603" s="18"/>
    </row>
    <row r="18604" spans="23:25" x14ac:dyDescent="0.25">
      <c r="W18604" s="18"/>
      <c r="X18604" s="18"/>
      <c r="Y18604" s="18"/>
    </row>
    <row r="18605" spans="23:25" x14ac:dyDescent="0.25">
      <c r="W18605" s="18"/>
      <c r="X18605" s="18"/>
      <c r="Y18605" s="18"/>
    </row>
    <row r="18606" spans="23:25" x14ac:dyDescent="0.25">
      <c r="W18606" s="18"/>
      <c r="X18606" s="18"/>
      <c r="Y18606" s="18"/>
    </row>
    <row r="18607" spans="23:25" x14ac:dyDescent="0.25">
      <c r="W18607" s="18"/>
      <c r="X18607" s="18"/>
      <c r="Y18607" s="18"/>
    </row>
    <row r="18608" spans="23:25" x14ac:dyDescent="0.25">
      <c r="W18608" s="18"/>
      <c r="X18608" s="18"/>
      <c r="Y18608" s="18"/>
    </row>
    <row r="18609" spans="23:25" x14ac:dyDescent="0.25">
      <c r="W18609" s="18"/>
      <c r="X18609" s="18"/>
      <c r="Y18609" s="18"/>
    </row>
    <row r="18610" spans="23:25" x14ac:dyDescent="0.25">
      <c r="W18610" s="18"/>
      <c r="X18610" s="18"/>
      <c r="Y18610" s="18"/>
    </row>
    <row r="18611" spans="23:25" x14ac:dyDescent="0.25">
      <c r="W18611" s="18"/>
      <c r="X18611" s="18"/>
      <c r="Y18611" s="18"/>
    </row>
    <row r="18612" spans="23:25" x14ac:dyDescent="0.25">
      <c r="W18612" s="18"/>
      <c r="X18612" s="18"/>
      <c r="Y18612" s="18"/>
    </row>
    <row r="18613" spans="23:25" x14ac:dyDescent="0.25">
      <c r="W18613" s="18"/>
      <c r="X18613" s="18"/>
      <c r="Y18613" s="18"/>
    </row>
    <row r="18614" spans="23:25" x14ac:dyDescent="0.25">
      <c r="W18614" s="18"/>
      <c r="X18614" s="18"/>
      <c r="Y18614" s="18"/>
    </row>
    <row r="18615" spans="23:25" x14ac:dyDescent="0.25">
      <c r="W18615" s="18"/>
      <c r="X18615" s="18"/>
      <c r="Y18615" s="18"/>
    </row>
    <row r="18616" spans="23:25" x14ac:dyDescent="0.25">
      <c r="W18616" s="18"/>
      <c r="X18616" s="18"/>
      <c r="Y18616" s="18"/>
    </row>
    <row r="18617" spans="23:25" x14ac:dyDescent="0.25">
      <c r="W18617" s="18"/>
      <c r="X18617" s="18"/>
      <c r="Y18617" s="18"/>
    </row>
    <row r="18618" spans="23:25" x14ac:dyDescent="0.25">
      <c r="W18618" s="18"/>
      <c r="X18618" s="18"/>
      <c r="Y18618" s="18"/>
    </row>
    <row r="18619" spans="23:25" x14ac:dyDescent="0.25">
      <c r="W18619" s="18"/>
      <c r="X18619" s="18"/>
      <c r="Y18619" s="18"/>
    </row>
    <row r="18620" spans="23:25" x14ac:dyDescent="0.25">
      <c r="W18620" s="18"/>
      <c r="X18620" s="18"/>
      <c r="Y18620" s="18"/>
    </row>
    <row r="18621" spans="23:25" x14ac:dyDescent="0.25">
      <c r="W18621" s="18"/>
      <c r="X18621" s="18"/>
      <c r="Y18621" s="18"/>
    </row>
    <row r="18622" spans="23:25" x14ac:dyDescent="0.25">
      <c r="W18622" s="18"/>
      <c r="X18622" s="18"/>
      <c r="Y18622" s="18"/>
    </row>
    <row r="18623" spans="23:25" x14ac:dyDescent="0.25">
      <c r="W18623" s="18"/>
      <c r="X18623" s="18"/>
      <c r="Y18623" s="18"/>
    </row>
    <row r="18624" spans="23:25" x14ac:dyDescent="0.25">
      <c r="W18624" s="18"/>
      <c r="X18624" s="18"/>
      <c r="Y18624" s="18"/>
    </row>
    <row r="18625" spans="23:25" x14ac:dyDescent="0.25">
      <c r="W18625" s="18"/>
      <c r="X18625" s="18"/>
      <c r="Y18625" s="18"/>
    </row>
    <row r="18626" spans="23:25" x14ac:dyDescent="0.25">
      <c r="W18626" s="18"/>
      <c r="X18626" s="18"/>
      <c r="Y18626" s="18"/>
    </row>
    <row r="18627" spans="23:25" x14ac:dyDescent="0.25">
      <c r="W18627" s="18"/>
      <c r="X18627" s="18"/>
      <c r="Y18627" s="18"/>
    </row>
    <row r="18628" spans="23:25" x14ac:dyDescent="0.25">
      <c r="W18628" s="18"/>
      <c r="X18628" s="18"/>
      <c r="Y18628" s="18"/>
    </row>
    <row r="18629" spans="23:25" x14ac:dyDescent="0.25">
      <c r="W18629" s="18"/>
      <c r="X18629" s="18"/>
      <c r="Y18629" s="18"/>
    </row>
    <row r="18630" spans="23:25" x14ac:dyDescent="0.25">
      <c r="W18630" s="18"/>
      <c r="X18630" s="18"/>
      <c r="Y18630" s="18"/>
    </row>
    <row r="18631" spans="23:25" x14ac:dyDescent="0.25">
      <c r="W18631" s="18"/>
      <c r="X18631" s="18"/>
      <c r="Y18631" s="18"/>
    </row>
    <row r="18632" spans="23:25" x14ac:dyDescent="0.25">
      <c r="W18632" s="18"/>
      <c r="X18632" s="18"/>
      <c r="Y18632" s="18"/>
    </row>
    <row r="18633" spans="23:25" x14ac:dyDescent="0.25">
      <c r="W18633" s="18"/>
      <c r="X18633" s="18"/>
      <c r="Y18633" s="18"/>
    </row>
    <row r="18634" spans="23:25" x14ac:dyDescent="0.25">
      <c r="W18634" s="18"/>
      <c r="X18634" s="18"/>
      <c r="Y18634" s="18"/>
    </row>
    <row r="18635" spans="23:25" x14ac:dyDescent="0.25">
      <c r="W18635" s="18"/>
      <c r="X18635" s="18"/>
      <c r="Y18635" s="18"/>
    </row>
    <row r="18636" spans="23:25" x14ac:dyDescent="0.25">
      <c r="W18636" s="18"/>
      <c r="X18636" s="18"/>
      <c r="Y18636" s="18"/>
    </row>
    <row r="18637" spans="23:25" x14ac:dyDescent="0.25">
      <c r="W18637" s="18"/>
      <c r="X18637" s="18"/>
      <c r="Y18637" s="18"/>
    </row>
    <row r="18638" spans="23:25" x14ac:dyDescent="0.25">
      <c r="W18638" s="18"/>
      <c r="X18638" s="18"/>
      <c r="Y18638" s="18"/>
    </row>
    <row r="18639" spans="23:25" x14ac:dyDescent="0.25">
      <c r="W18639" s="18"/>
      <c r="X18639" s="18"/>
      <c r="Y18639" s="18"/>
    </row>
    <row r="18640" spans="23:25" x14ac:dyDescent="0.25">
      <c r="W18640" s="18"/>
      <c r="X18640" s="18"/>
      <c r="Y18640" s="18"/>
    </row>
    <row r="18641" spans="23:25" x14ac:dyDescent="0.25">
      <c r="W18641" s="18"/>
      <c r="X18641" s="18"/>
      <c r="Y18641" s="18"/>
    </row>
    <row r="18642" spans="23:25" x14ac:dyDescent="0.25">
      <c r="W18642" s="18"/>
      <c r="X18642" s="18"/>
      <c r="Y18642" s="18"/>
    </row>
    <row r="18643" spans="23:25" x14ac:dyDescent="0.25">
      <c r="W18643" s="18"/>
      <c r="X18643" s="18"/>
      <c r="Y18643" s="18"/>
    </row>
    <row r="18644" spans="23:25" x14ac:dyDescent="0.25">
      <c r="W18644" s="18"/>
      <c r="X18644" s="18"/>
      <c r="Y18644" s="18"/>
    </row>
    <row r="18645" spans="23:25" x14ac:dyDescent="0.25">
      <c r="W18645" s="18"/>
      <c r="X18645" s="18"/>
      <c r="Y18645" s="18"/>
    </row>
    <row r="18646" spans="23:25" x14ac:dyDescent="0.25">
      <c r="W18646" s="18"/>
      <c r="X18646" s="18"/>
      <c r="Y18646" s="18"/>
    </row>
    <row r="18647" spans="23:25" x14ac:dyDescent="0.25">
      <c r="W18647" s="18"/>
      <c r="X18647" s="18"/>
      <c r="Y18647" s="18"/>
    </row>
    <row r="18648" spans="23:25" x14ac:dyDescent="0.25">
      <c r="W18648" s="18"/>
      <c r="X18648" s="18"/>
      <c r="Y18648" s="18"/>
    </row>
    <row r="18649" spans="23:25" x14ac:dyDescent="0.25">
      <c r="W18649" s="18"/>
      <c r="X18649" s="18"/>
      <c r="Y18649" s="18"/>
    </row>
    <row r="18650" spans="23:25" x14ac:dyDescent="0.25">
      <c r="W18650" s="18"/>
      <c r="X18650" s="18"/>
      <c r="Y18650" s="18"/>
    </row>
    <row r="18651" spans="23:25" x14ac:dyDescent="0.25">
      <c r="W18651" s="18"/>
      <c r="X18651" s="18"/>
      <c r="Y18651" s="18"/>
    </row>
    <row r="18652" spans="23:25" x14ac:dyDescent="0.25">
      <c r="W18652" s="18"/>
      <c r="X18652" s="18"/>
      <c r="Y18652" s="18"/>
    </row>
    <row r="18653" spans="23:25" x14ac:dyDescent="0.25">
      <c r="W18653" s="18"/>
      <c r="X18653" s="18"/>
      <c r="Y18653" s="18"/>
    </row>
    <row r="18654" spans="23:25" x14ac:dyDescent="0.25">
      <c r="W18654" s="18"/>
      <c r="X18654" s="18"/>
      <c r="Y18654" s="18"/>
    </row>
    <row r="18655" spans="23:25" x14ac:dyDescent="0.25">
      <c r="W18655" s="18"/>
      <c r="X18655" s="18"/>
      <c r="Y18655" s="18"/>
    </row>
    <row r="18656" spans="23:25" x14ac:dyDescent="0.25">
      <c r="W18656" s="18"/>
      <c r="X18656" s="18"/>
      <c r="Y18656" s="18"/>
    </row>
    <row r="18657" spans="23:25" x14ac:dyDescent="0.25">
      <c r="W18657" s="18"/>
      <c r="X18657" s="18"/>
      <c r="Y18657" s="18"/>
    </row>
    <row r="18658" spans="23:25" x14ac:dyDescent="0.25">
      <c r="W18658" s="18"/>
      <c r="X18658" s="18"/>
      <c r="Y18658" s="18"/>
    </row>
    <row r="18659" spans="23:25" x14ac:dyDescent="0.25">
      <c r="W18659" s="18"/>
      <c r="X18659" s="18"/>
      <c r="Y18659" s="18"/>
    </row>
    <row r="18660" spans="23:25" x14ac:dyDescent="0.25">
      <c r="W18660" s="18"/>
      <c r="X18660" s="18"/>
      <c r="Y18660" s="18"/>
    </row>
    <row r="18661" spans="23:25" x14ac:dyDescent="0.25">
      <c r="W18661" s="18"/>
      <c r="X18661" s="18"/>
      <c r="Y18661" s="18"/>
    </row>
    <row r="18662" spans="23:25" x14ac:dyDescent="0.25">
      <c r="W18662" s="18"/>
      <c r="X18662" s="18"/>
      <c r="Y18662" s="18"/>
    </row>
    <row r="18663" spans="23:25" x14ac:dyDescent="0.25">
      <c r="W18663" s="18"/>
      <c r="X18663" s="18"/>
      <c r="Y18663" s="18"/>
    </row>
    <row r="18664" spans="23:25" x14ac:dyDescent="0.25">
      <c r="W18664" s="18"/>
      <c r="X18664" s="18"/>
      <c r="Y18664" s="18"/>
    </row>
    <row r="18665" spans="23:25" x14ac:dyDescent="0.25">
      <c r="W18665" s="18"/>
      <c r="X18665" s="18"/>
      <c r="Y18665" s="18"/>
    </row>
    <row r="18666" spans="23:25" x14ac:dyDescent="0.25">
      <c r="W18666" s="18"/>
      <c r="X18666" s="18"/>
      <c r="Y18666" s="18"/>
    </row>
    <row r="18667" spans="23:25" x14ac:dyDescent="0.25">
      <c r="W18667" s="18"/>
      <c r="X18667" s="18"/>
      <c r="Y18667" s="18"/>
    </row>
    <row r="18668" spans="23:25" x14ac:dyDescent="0.25">
      <c r="W18668" s="18"/>
      <c r="X18668" s="18"/>
      <c r="Y18668" s="18"/>
    </row>
    <row r="18669" spans="23:25" x14ac:dyDescent="0.25">
      <c r="W18669" s="18"/>
      <c r="X18669" s="18"/>
      <c r="Y18669" s="18"/>
    </row>
    <row r="18670" spans="23:25" x14ac:dyDescent="0.25">
      <c r="W18670" s="18"/>
      <c r="X18670" s="18"/>
      <c r="Y18670" s="18"/>
    </row>
    <row r="18671" spans="23:25" x14ac:dyDescent="0.25">
      <c r="W18671" s="18"/>
      <c r="X18671" s="18"/>
      <c r="Y18671" s="18"/>
    </row>
    <row r="18672" spans="23:25" x14ac:dyDescent="0.25">
      <c r="W18672" s="18"/>
      <c r="X18672" s="18"/>
      <c r="Y18672" s="18"/>
    </row>
    <row r="18673" spans="23:25" x14ac:dyDescent="0.25">
      <c r="W18673" s="18"/>
      <c r="X18673" s="18"/>
      <c r="Y18673" s="18"/>
    </row>
    <row r="18674" spans="23:25" x14ac:dyDescent="0.25">
      <c r="W18674" s="18"/>
      <c r="X18674" s="18"/>
      <c r="Y18674" s="18"/>
    </row>
    <row r="18675" spans="23:25" x14ac:dyDescent="0.25">
      <c r="W18675" s="18"/>
      <c r="X18675" s="18"/>
      <c r="Y18675" s="18"/>
    </row>
    <row r="18676" spans="23:25" x14ac:dyDescent="0.25">
      <c r="W18676" s="18"/>
      <c r="X18676" s="18"/>
      <c r="Y18676" s="18"/>
    </row>
    <row r="18677" spans="23:25" x14ac:dyDescent="0.25">
      <c r="W18677" s="18"/>
      <c r="X18677" s="18"/>
      <c r="Y18677" s="18"/>
    </row>
    <row r="18678" spans="23:25" x14ac:dyDescent="0.25">
      <c r="W18678" s="18"/>
      <c r="X18678" s="18"/>
      <c r="Y18678" s="18"/>
    </row>
    <row r="18679" spans="23:25" x14ac:dyDescent="0.25">
      <c r="W18679" s="18"/>
      <c r="X18679" s="18"/>
      <c r="Y18679" s="18"/>
    </row>
    <row r="18680" spans="23:25" x14ac:dyDescent="0.25">
      <c r="W18680" s="18"/>
      <c r="X18680" s="18"/>
      <c r="Y18680" s="18"/>
    </row>
    <row r="18681" spans="23:25" x14ac:dyDescent="0.25">
      <c r="W18681" s="18"/>
      <c r="X18681" s="18"/>
      <c r="Y18681" s="18"/>
    </row>
    <row r="18682" spans="23:25" x14ac:dyDescent="0.25">
      <c r="W18682" s="18"/>
      <c r="X18682" s="18"/>
      <c r="Y18682" s="18"/>
    </row>
    <row r="18683" spans="23:25" x14ac:dyDescent="0.25">
      <c r="W18683" s="18"/>
      <c r="X18683" s="18"/>
      <c r="Y18683" s="18"/>
    </row>
    <row r="18684" spans="23:25" x14ac:dyDescent="0.25">
      <c r="W18684" s="18"/>
      <c r="X18684" s="18"/>
      <c r="Y18684" s="18"/>
    </row>
    <row r="18685" spans="23:25" x14ac:dyDescent="0.25">
      <c r="W18685" s="18"/>
      <c r="X18685" s="18"/>
      <c r="Y18685" s="18"/>
    </row>
    <row r="18686" spans="23:25" x14ac:dyDescent="0.25">
      <c r="W18686" s="18"/>
      <c r="X18686" s="18"/>
      <c r="Y18686" s="18"/>
    </row>
    <row r="18687" spans="23:25" x14ac:dyDescent="0.25">
      <c r="W18687" s="18"/>
      <c r="X18687" s="18"/>
      <c r="Y18687" s="18"/>
    </row>
    <row r="18688" spans="23:25" x14ac:dyDescent="0.25">
      <c r="W18688" s="18"/>
      <c r="X18688" s="18"/>
      <c r="Y18688" s="18"/>
    </row>
    <row r="18689" spans="23:25" x14ac:dyDescent="0.25">
      <c r="W18689" s="18"/>
      <c r="X18689" s="18"/>
      <c r="Y18689" s="18"/>
    </row>
    <row r="18690" spans="23:25" x14ac:dyDescent="0.25">
      <c r="W18690" s="18"/>
      <c r="X18690" s="18"/>
      <c r="Y18690" s="18"/>
    </row>
    <row r="18691" spans="23:25" x14ac:dyDescent="0.25">
      <c r="W18691" s="18"/>
      <c r="X18691" s="18"/>
      <c r="Y18691" s="18"/>
    </row>
    <row r="18692" spans="23:25" x14ac:dyDescent="0.25">
      <c r="W18692" s="18"/>
      <c r="X18692" s="18"/>
      <c r="Y18692" s="18"/>
    </row>
    <row r="18693" spans="23:25" x14ac:dyDescent="0.25">
      <c r="W18693" s="18"/>
      <c r="X18693" s="18"/>
      <c r="Y18693" s="18"/>
    </row>
    <row r="18694" spans="23:25" x14ac:dyDescent="0.25">
      <c r="W18694" s="18"/>
      <c r="X18694" s="18"/>
      <c r="Y18694" s="18"/>
    </row>
    <row r="18695" spans="23:25" x14ac:dyDescent="0.25">
      <c r="W18695" s="18"/>
      <c r="X18695" s="18"/>
      <c r="Y18695" s="18"/>
    </row>
    <row r="18696" spans="23:25" x14ac:dyDescent="0.25">
      <c r="W18696" s="18"/>
      <c r="X18696" s="18"/>
      <c r="Y18696" s="18"/>
    </row>
    <row r="18697" spans="23:25" x14ac:dyDescent="0.25">
      <c r="W18697" s="18"/>
      <c r="X18697" s="18"/>
      <c r="Y18697" s="18"/>
    </row>
    <row r="18698" spans="23:25" x14ac:dyDescent="0.25">
      <c r="W18698" s="18"/>
      <c r="X18698" s="18"/>
      <c r="Y18698" s="18"/>
    </row>
    <row r="18699" spans="23:25" x14ac:dyDescent="0.25">
      <c r="W18699" s="18"/>
      <c r="X18699" s="18"/>
      <c r="Y18699" s="18"/>
    </row>
    <row r="18700" spans="23:25" x14ac:dyDescent="0.25">
      <c r="W18700" s="18"/>
      <c r="X18700" s="18"/>
      <c r="Y18700" s="18"/>
    </row>
    <row r="18701" spans="23:25" x14ac:dyDescent="0.25">
      <c r="W18701" s="18"/>
      <c r="X18701" s="18"/>
      <c r="Y18701" s="18"/>
    </row>
    <row r="18702" spans="23:25" x14ac:dyDescent="0.25">
      <c r="W18702" s="18"/>
      <c r="X18702" s="18"/>
      <c r="Y18702" s="18"/>
    </row>
    <row r="18703" spans="23:25" x14ac:dyDescent="0.25">
      <c r="W18703" s="18"/>
      <c r="X18703" s="18"/>
      <c r="Y18703" s="18"/>
    </row>
    <row r="18704" spans="23:25" x14ac:dyDescent="0.25">
      <c r="W18704" s="18"/>
      <c r="X18704" s="18"/>
      <c r="Y18704" s="18"/>
    </row>
    <row r="18705" spans="23:25" x14ac:dyDescent="0.25">
      <c r="W18705" s="18"/>
      <c r="X18705" s="18"/>
      <c r="Y18705" s="18"/>
    </row>
    <row r="18706" spans="23:25" x14ac:dyDescent="0.25">
      <c r="W18706" s="18"/>
      <c r="X18706" s="18"/>
      <c r="Y18706" s="18"/>
    </row>
    <row r="18707" spans="23:25" x14ac:dyDescent="0.25">
      <c r="W18707" s="18"/>
      <c r="X18707" s="18"/>
      <c r="Y18707" s="18"/>
    </row>
    <row r="18708" spans="23:25" x14ac:dyDescent="0.25">
      <c r="W18708" s="18"/>
      <c r="X18708" s="18"/>
      <c r="Y18708" s="18"/>
    </row>
    <row r="18709" spans="23:25" x14ac:dyDescent="0.25">
      <c r="W18709" s="18"/>
      <c r="X18709" s="18"/>
      <c r="Y18709" s="18"/>
    </row>
    <row r="18710" spans="23:25" x14ac:dyDescent="0.25">
      <c r="W18710" s="18"/>
      <c r="X18710" s="18"/>
      <c r="Y18710" s="18"/>
    </row>
    <row r="18711" spans="23:25" x14ac:dyDescent="0.25">
      <c r="W18711" s="18"/>
      <c r="X18711" s="18"/>
      <c r="Y18711" s="18"/>
    </row>
    <row r="18712" spans="23:25" x14ac:dyDescent="0.25">
      <c r="W18712" s="18"/>
      <c r="X18712" s="18"/>
      <c r="Y18712" s="18"/>
    </row>
    <row r="18713" spans="23:25" x14ac:dyDescent="0.25">
      <c r="W18713" s="18"/>
      <c r="X18713" s="18"/>
      <c r="Y18713" s="18"/>
    </row>
    <row r="18714" spans="23:25" x14ac:dyDescent="0.25">
      <c r="W18714" s="18"/>
      <c r="X18714" s="18"/>
      <c r="Y18714" s="18"/>
    </row>
    <row r="18715" spans="23:25" x14ac:dyDescent="0.25">
      <c r="W18715" s="18"/>
      <c r="X18715" s="18"/>
      <c r="Y18715" s="18"/>
    </row>
    <row r="18716" spans="23:25" x14ac:dyDescent="0.25">
      <c r="W18716" s="18"/>
      <c r="X18716" s="18"/>
      <c r="Y18716" s="18"/>
    </row>
    <row r="18717" spans="23:25" x14ac:dyDescent="0.25">
      <c r="W18717" s="18"/>
      <c r="X18717" s="18"/>
      <c r="Y18717" s="18"/>
    </row>
    <row r="18718" spans="23:25" x14ac:dyDescent="0.25">
      <c r="W18718" s="18"/>
      <c r="X18718" s="18"/>
      <c r="Y18718" s="18"/>
    </row>
    <row r="18719" spans="23:25" x14ac:dyDescent="0.25">
      <c r="W18719" s="18"/>
      <c r="X18719" s="18"/>
      <c r="Y18719" s="18"/>
    </row>
    <row r="18720" spans="23:25" x14ac:dyDescent="0.25">
      <c r="W18720" s="18"/>
      <c r="X18720" s="18"/>
      <c r="Y18720" s="18"/>
    </row>
    <row r="18721" spans="23:25" x14ac:dyDescent="0.25">
      <c r="W18721" s="18"/>
      <c r="X18721" s="18"/>
      <c r="Y18721" s="18"/>
    </row>
    <row r="18722" spans="23:25" x14ac:dyDescent="0.25">
      <c r="W18722" s="18"/>
      <c r="X18722" s="18"/>
      <c r="Y18722" s="18"/>
    </row>
    <row r="18723" spans="23:25" x14ac:dyDescent="0.25">
      <c r="W18723" s="18"/>
      <c r="X18723" s="18"/>
      <c r="Y18723" s="18"/>
    </row>
    <row r="18724" spans="23:25" x14ac:dyDescent="0.25">
      <c r="W18724" s="18"/>
      <c r="X18724" s="18"/>
      <c r="Y18724" s="18"/>
    </row>
    <row r="18725" spans="23:25" x14ac:dyDescent="0.25">
      <c r="W18725" s="18"/>
      <c r="X18725" s="18"/>
      <c r="Y18725" s="18"/>
    </row>
    <row r="18726" spans="23:25" x14ac:dyDescent="0.25">
      <c r="W18726" s="18"/>
      <c r="X18726" s="18"/>
      <c r="Y18726" s="18"/>
    </row>
    <row r="18727" spans="23:25" x14ac:dyDescent="0.25">
      <c r="W18727" s="18"/>
      <c r="X18727" s="18"/>
      <c r="Y18727" s="18"/>
    </row>
    <row r="18728" spans="23:25" x14ac:dyDescent="0.25">
      <c r="W18728" s="18"/>
      <c r="X18728" s="18"/>
      <c r="Y18728" s="18"/>
    </row>
    <row r="18729" spans="23:25" x14ac:dyDescent="0.25">
      <c r="W18729" s="18"/>
      <c r="X18729" s="18"/>
      <c r="Y18729" s="18"/>
    </row>
    <row r="18730" spans="23:25" x14ac:dyDescent="0.25">
      <c r="W18730" s="18"/>
      <c r="X18730" s="18"/>
      <c r="Y18730" s="18"/>
    </row>
    <row r="18731" spans="23:25" x14ac:dyDescent="0.25">
      <c r="W18731" s="18"/>
      <c r="X18731" s="18"/>
      <c r="Y18731" s="18"/>
    </row>
    <row r="18732" spans="23:25" x14ac:dyDescent="0.25">
      <c r="W18732" s="18"/>
      <c r="X18732" s="18"/>
      <c r="Y18732" s="18"/>
    </row>
    <row r="18733" spans="23:25" x14ac:dyDescent="0.25">
      <c r="W18733" s="18"/>
      <c r="X18733" s="18"/>
      <c r="Y18733" s="18"/>
    </row>
    <row r="18734" spans="23:25" x14ac:dyDescent="0.25">
      <c r="W18734" s="18"/>
      <c r="X18734" s="18"/>
      <c r="Y18734" s="18"/>
    </row>
    <row r="18735" spans="23:25" x14ac:dyDescent="0.25">
      <c r="W18735" s="18"/>
      <c r="X18735" s="18"/>
      <c r="Y18735" s="18"/>
    </row>
    <row r="18736" spans="23:25" x14ac:dyDescent="0.25">
      <c r="W18736" s="18"/>
      <c r="X18736" s="18"/>
      <c r="Y18736" s="18"/>
    </row>
    <row r="18737" spans="23:25" x14ac:dyDescent="0.25">
      <c r="W18737" s="18"/>
      <c r="X18737" s="18"/>
      <c r="Y18737" s="18"/>
    </row>
    <row r="18738" spans="23:25" x14ac:dyDescent="0.25">
      <c r="W18738" s="18"/>
      <c r="X18738" s="18"/>
      <c r="Y18738" s="18"/>
    </row>
    <row r="18739" spans="23:25" x14ac:dyDescent="0.25">
      <c r="W18739" s="18"/>
      <c r="X18739" s="18"/>
      <c r="Y18739" s="18"/>
    </row>
    <row r="18740" spans="23:25" x14ac:dyDescent="0.25">
      <c r="W18740" s="18"/>
      <c r="X18740" s="18"/>
      <c r="Y18740" s="18"/>
    </row>
    <row r="18741" spans="23:25" x14ac:dyDescent="0.25">
      <c r="W18741" s="18"/>
      <c r="X18741" s="18"/>
      <c r="Y18741" s="18"/>
    </row>
    <row r="18742" spans="23:25" x14ac:dyDescent="0.25">
      <c r="W18742" s="18"/>
      <c r="X18742" s="18"/>
      <c r="Y18742" s="18"/>
    </row>
    <row r="18743" spans="23:25" x14ac:dyDescent="0.25">
      <c r="W18743" s="18"/>
      <c r="X18743" s="18"/>
      <c r="Y18743" s="18"/>
    </row>
    <row r="18744" spans="23:25" x14ac:dyDescent="0.25">
      <c r="W18744" s="18"/>
      <c r="X18744" s="18"/>
      <c r="Y18744" s="18"/>
    </row>
    <row r="18745" spans="23:25" x14ac:dyDescent="0.25">
      <c r="W18745" s="18"/>
      <c r="X18745" s="18"/>
      <c r="Y18745" s="18"/>
    </row>
    <row r="18746" spans="23:25" x14ac:dyDescent="0.25">
      <c r="W18746" s="18"/>
      <c r="X18746" s="18"/>
      <c r="Y18746" s="18"/>
    </row>
    <row r="18747" spans="23:25" x14ac:dyDescent="0.25">
      <c r="W18747" s="18"/>
      <c r="X18747" s="18"/>
      <c r="Y18747" s="18"/>
    </row>
    <row r="18748" spans="23:25" x14ac:dyDescent="0.25">
      <c r="W18748" s="18"/>
      <c r="X18748" s="18"/>
      <c r="Y18748" s="18"/>
    </row>
    <row r="18749" spans="23:25" x14ac:dyDescent="0.25">
      <c r="W18749" s="18"/>
      <c r="X18749" s="18"/>
      <c r="Y18749" s="18"/>
    </row>
    <row r="18750" spans="23:25" x14ac:dyDescent="0.25">
      <c r="W18750" s="18"/>
      <c r="X18750" s="18"/>
      <c r="Y18750" s="18"/>
    </row>
    <row r="18751" spans="23:25" x14ac:dyDescent="0.25">
      <c r="W18751" s="18"/>
      <c r="X18751" s="18"/>
      <c r="Y18751" s="18"/>
    </row>
    <row r="18752" spans="23:25" x14ac:dyDescent="0.25">
      <c r="W18752" s="18"/>
      <c r="X18752" s="18"/>
      <c r="Y18752" s="18"/>
    </row>
    <row r="18753" spans="23:25" x14ac:dyDescent="0.25">
      <c r="W18753" s="18"/>
      <c r="X18753" s="18"/>
      <c r="Y18753" s="18"/>
    </row>
    <row r="18754" spans="23:25" x14ac:dyDescent="0.25">
      <c r="W18754" s="18"/>
      <c r="X18754" s="18"/>
      <c r="Y18754" s="18"/>
    </row>
    <row r="18755" spans="23:25" x14ac:dyDescent="0.25">
      <c r="W18755" s="18"/>
      <c r="X18755" s="18"/>
      <c r="Y18755" s="18"/>
    </row>
    <row r="18756" spans="23:25" x14ac:dyDescent="0.25">
      <c r="W18756" s="18"/>
      <c r="X18756" s="18"/>
      <c r="Y18756" s="18"/>
    </row>
    <row r="18757" spans="23:25" x14ac:dyDescent="0.25">
      <c r="W18757" s="18"/>
      <c r="X18757" s="18"/>
      <c r="Y18757" s="18"/>
    </row>
    <row r="18758" spans="23:25" x14ac:dyDescent="0.25">
      <c r="W18758" s="18"/>
      <c r="X18758" s="18"/>
      <c r="Y18758" s="18"/>
    </row>
    <row r="18759" spans="23:25" x14ac:dyDescent="0.25">
      <c r="W18759" s="18"/>
      <c r="X18759" s="18"/>
      <c r="Y18759" s="18"/>
    </row>
    <row r="18760" spans="23:25" x14ac:dyDescent="0.25">
      <c r="W18760" s="18"/>
      <c r="X18760" s="18"/>
      <c r="Y18760" s="18"/>
    </row>
    <row r="18761" spans="23:25" x14ac:dyDescent="0.25">
      <c r="W18761" s="18"/>
      <c r="X18761" s="18"/>
      <c r="Y18761" s="18"/>
    </row>
    <row r="18762" spans="23:25" x14ac:dyDescent="0.25">
      <c r="W18762" s="18"/>
      <c r="X18762" s="18"/>
      <c r="Y18762" s="18"/>
    </row>
    <row r="18763" spans="23:25" x14ac:dyDescent="0.25">
      <c r="W18763" s="18"/>
      <c r="X18763" s="18"/>
      <c r="Y18763" s="18"/>
    </row>
    <row r="18764" spans="23:25" x14ac:dyDescent="0.25">
      <c r="W18764" s="18"/>
      <c r="X18764" s="18"/>
      <c r="Y18764" s="18"/>
    </row>
    <row r="18765" spans="23:25" x14ac:dyDescent="0.25">
      <c r="W18765" s="18"/>
      <c r="X18765" s="18"/>
      <c r="Y18765" s="18"/>
    </row>
    <row r="18766" spans="23:25" x14ac:dyDescent="0.25">
      <c r="W18766" s="18"/>
      <c r="X18766" s="18"/>
      <c r="Y18766" s="18"/>
    </row>
    <row r="18767" spans="23:25" x14ac:dyDescent="0.25">
      <c r="W18767" s="18"/>
      <c r="X18767" s="18"/>
      <c r="Y18767" s="18"/>
    </row>
    <row r="18768" spans="23:25" x14ac:dyDescent="0.25">
      <c r="W18768" s="18"/>
      <c r="X18768" s="18"/>
      <c r="Y18768" s="18"/>
    </row>
    <row r="18769" spans="23:25" x14ac:dyDescent="0.25">
      <c r="W18769" s="18"/>
      <c r="X18769" s="18"/>
      <c r="Y18769" s="18"/>
    </row>
    <row r="18770" spans="23:25" x14ac:dyDescent="0.25">
      <c r="W18770" s="18"/>
      <c r="X18770" s="18"/>
      <c r="Y18770" s="18"/>
    </row>
    <row r="18771" spans="23:25" x14ac:dyDescent="0.25">
      <c r="W18771" s="18"/>
      <c r="X18771" s="18"/>
      <c r="Y18771" s="18"/>
    </row>
    <row r="18772" spans="23:25" x14ac:dyDescent="0.25">
      <c r="W18772" s="18"/>
      <c r="X18772" s="18"/>
      <c r="Y18772" s="18"/>
    </row>
    <row r="18773" spans="23:25" x14ac:dyDescent="0.25">
      <c r="W18773" s="18"/>
      <c r="X18773" s="18"/>
      <c r="Y18773" s="18"/>
    </row>
    <row r="18774" spans="23:25" x14ac:dyDescent="0.25">
      <c r="W18774" s="18"/>
      <c r="X18774" s="18"/>
      <c r="Y18774" s="18"/>
    </row>
    <row r="18775" spans="23:25" x14ac:dyDescent="0.25">
      <c r="W18775" s="18"/>
      <c r="X18775" s="18"/>
      <c r="Y18775" s="18"/>
    </row>
    <row r="18776" spans="23:25" x14ac:dyDescent="0.25">
      <c r="W18776" s="18"/>
      <c r="X18776" s="18"/>
      <c r="Y18776" s="18"/>
    </row>
    <row r="18777" spans="23:25" x14ac:dyDescent="0.25">
      <c r="W18777" s="18"/>
      <c r="X18777" s="18"/>
      <c r="Y18777" s="18"/>
    </row>
    <row r="18778" spans="23:25" x14ac:dyDescent="0.25">
      <c r="W18778" s="18"/>
      <c r="X18778" s="18"/>
      <c r="Y18778" s="18"/>
    </row>
    <row r="18779" spans="23:25" x14ac:dyDescent="0.25">
      <c r="W18779" s="18"/>
      <c r="X18779" s="18"/>
      <c r="Y18779" s="18"/>
    </row>
    <row r="18780" spans="23:25" x14ac:dyDescent="0.25">
      <c r="W18780" s="18"/>
      <c r="X18780" s="18"/>
      <c r="Y18780" s="18"/>
    </row>
    <row r="18781" spans="23:25" x14ac:dyDescent="0.25">
      <c r="W18781" s="18"/>
      <c r="X18781" s="18"/>
      <c r="Y18781" s="18"/>
    </row>
    <row r="18782" spans="23:25" x14ac:dyDescent="0.25">
      <c r="W18782" s="18"/>
      <c r="X18782" s="18"/>
      <c r="Y18782" s="18"/>
    </row>
    <row r="18783" spans="23:25" x14ac:dyDescent="0.25">
      <c r="W18783" s="18"/>
      <c r="X18783" s="18"/>
      <c r="Y18783" s="18"/>
    </row>
    <row r="18784" spans="23:25" x14ac:dyDescent="0.25">
      <c r="W18784" s="18"/>
      <c r="X18784" s="18"/>
      <c r="Y18784" s="18"/>
    </row>
    <row r="18785" spans="23:25" x14ac:dyDescent="0.25">
      <c r="W18785" s="18"/>
      <c r="X18785" s="18"/>
      <c r="Y18785" s="18"/>
    </row>
    <row r="18786" spans="23:25" x14ac:dyDescent="0.25">
      <c r="W18786" s="18"/>
      <c r="X18786" s="18"/>
      <c r="Y18786" s="18"/>
    </row>
    <row r="18787" spans="23:25" x14ac:dyDescent="0.25">
      <c r="W18787" s="18"/>
      <c r="X18787" s="18"/>
      <c r="Y18787" s="18"/>
    </row>
    <row r="18788" spans="23:25" x14ac:dyDescent="0.25">
      <c r="W18788" s="18"/>
      <c r="X18788" s="18"/>
      <c r="Y18788" s="18"/>
    </row>
    <row r="18789" spans="23:25" x14ac:dyDescent="0.25">
      <c r="W18789" s="18"/>
      <c r="X18789" s="18"/>
      <c r="Y18789" s="18"/>
    </row>
    <row r="18790" spans="23:25" x14ac:dyDescent="0.25">
      <c r="W18790" s="18"/>
      <c r="X18790" s="18"/>
      <c r="Y18790" s="18"/>
    </row>
    <row r="18791" spans="23:25" x14ac:dyDescent="0.25">
      <c r="W18791" s="18"/>
      <c r="X18791" s="18"/>
      <c r="Y18791" s="18"/>
    </row>
    <row r="18792" spans="23:25" x14ac:dyDescent="0.25">
      <c r="W18792" s="18"/>
      <c r="X18792" s="18"/>
      <c r="Y18792" s="18"/>
    </row>
    <row r="18793" spans="23:25" x14ac:dyDescent="0.25">
      <c r="W18793" s="18"/>
      <c r="X18793" s="18"/>
      <c r="Y18793" s="18"/>
    </row>
    <row r="18794" spans="23:25" x14ac:dyDescent="0.25">
      <c r="W18794" s="18"/>
      <c r="X18794" s="18"/>
      <c r="Y18794" s="18"/>
    </row>
    <row r="18795" spans="23:25" x14ac:dyDescent="0.25">
      <c r="W18795" s="18"/>
      <c r="X18795" s="18"/>
      <c r="Y18795" s="18"/>
    </row>
    <row r="18796" spans="23:25" x14ac:dyDescent="0.25">
      <c r="W18796" s="18"/>
      <c r="X18796" s="18"/>
      <c r="Y18796" s="18"/>
    </row>
    <row r="18797" spans="23:25" x14ac:dyDescent="0.25">
      <c r="W18797" s="18"/>
      <c r="X18797" s="18"/>
      <c r="Y18797" s="18"/>
    </row>
    <row r="18798" spans="23:25" x14ac:dyDescent="0.25">
      <c r="W18798" s="18"/>
      <c r="X18798" s="18"/>
      <c r="Y18798" s="18"/>
    </row>
    <row r="18799" spans="23:25" x14ac:dyDescent="0.25">
      <c r="W18799" s="18"/>
      <c r="X18799" s="18"/>
      <c r="Y18799" s="18"/>
    </row>
    <row r="18800" spans="23:25" x14ac:dyDescent="0.25">
      <c r="W18800" s="18"/>
      <c r="X18800" s="18"/>
      <c r="Y18800" s="18"/>
    </row>
    <row r="18801" spans="23:25" x14ac:dyDescent="0.25">
      <c r="W18801" s="18"/>
      <c r="X18801" s="18"/>
      <c r="Y18801" s="18"/>
    </row>
    <row r="18802" spans="23:25" x14ac:dyDescent="0.25">
      <c r="W18802" s="18"/>
      <c r="X18802" s="18"/>
      <c r="Y18802" s="18"/>
    </row>
    <row r="18803" spans="23:25" x14ac:dyDescent="0.25">
      <c r="W18803" s="18"/>
      <c r="X18803" s="18"/>
      <c r="Y18803" s="18"/>
    </row>
    <row r="18804" spans="23:25" x14ac:dyDescent="0.25">
      <c r="W18804" s="18"/>
      <c r="X18804" s="18"/>
      <c r="Y18804" s="18"/>
    </row>
    <row r="18805" spans="23:25" x14ac:dyDescent="0.25">
      <c r="W18805" s="18"/>
      <c r="X18805" s="18"/>
      <c r="Y18805" s="18"/>
    </row>
    <row r="18806" spans="23:25" x14ac:dyDescent="0.25">
      <c r="W18806" s="18"/>
      <c r="X18806" s="18"/>
      <c r="Y18806" s="18"/>
    </row>
    <row r="18807" spans="23:25" x14ac:dyDescent="0.25">
      <c r="W18807" s="18"/>
      <c r="X18807" s="18"/>
      <c r="Y18807" s="18"/>
    </row>
    <row r="18808" spans="23:25" x14ac:dyDescent="0.25">
      <c r="W18808" s="18"/>
      <c r="X18808" s="18"/>
      <c r="Y18808" s="18"/>
    </row>
    <row r="18809" spans="23:25" x14ac:dyDescent="0.25">
      <c r="W18809" s="18"/>
      <c r="X18809" s="18"/>
      <c r="Y18809" s="18"/>
    </row>
    <row r="18810" spans="23:25" x14ac:dyDescent="0.25">
      <c r="W18810" s="18"/>
      <c r="X18810" s="18"/>
      <c r="Y18810" s="18"/>
    </row>
    <row r="18811" spans="23:25" x14ac:dyDescent="0.25">
      <c r="W18811" s="18"/>
      <c r="X18811" s="18"/>
      <c r="Y18811" s="18"/>
    </row>
    <row r="18812" spans="23:25" x14ac:dyDescent="0.25">
      <c r="W18812" s="18"/>
      <c r="X18812" s="18"/>
      <c r="Y18812" s="18"/>
    </row>
    <row r="18813" spans="23:25" x14ac:dyDescent="0.25">
      <c r="W18813" s="18"/>
      <c r="X18813" s="18"/>
      <c r="Y18813" s="18"/>
    </row>
    <row r="18814" spans="23:25" x14ac:dyDescent="0.25">
      <c r="W18814" s="18"/>
      <c r="X18814" s="18"/>
      <c r="Y18814" s="18"/>
    </row>
    <row r="18815" spans="23:25" x14ac:dyDescent="0.25">
      <c r="W18815" s="18"/>
      <c r="X18815" s="18"/>
      <c r="Y18815" s="18"/>
    </row>
    <row r="18816" spans="23:25" x14ac:dyDescent="0.25">
      <c r="W18816" s="18"/>
      <c r="X18816" s="18"/>
      <c r="Y18816" s="18"/>
    </row>
    <row r="18817" spans="23:25" x14ac:dyDescent="0.25">
      <c r="W18817" s="18"/>
      <c r="X18817" s="18"/>
      <c r="Y18817" s="18"/>
    </row>
    <row r="18818" spans="23:25" x14ac:dyDescent="0.25">
      <c r="W18818" s="18"/>
      <c r="X18818" s="18"/>
      <c r="Y18818" s="18"/>
    </row>
    <row r="18819" spans="23:25" x14ac:dyDescent="0.25">
      <c r="W18819" s="18"/>
      <c r="X18819" s="18"/>
      <c r="Y18819" s="18"/>
    </row>
    <row r="18820" spans="23:25" x14ac:dyDescent="0.25">
      <c r="W18820" s="18"/>
      <c r="X18820" s="18"/>
      <c r="Y18820" s="18"/>
    </row>
    <row r="18821" spans="23:25" x14ac:dyDescent="0.25">
      <c r="W18821" s="18"/>
      <c r="X18821" s="18"/>
      <c r="Y18821" s="18"/>
    </row>
    <row r="18822" spans="23:25" x14ac:dyDescent="0.25">
      <c r="W18822" s="18"/>
      <c r="X18822" s="18"/>
      <c r="Y18822" s="18"/>
    </row>
    <row r="18823" spans="23:25" x14ac:dyDescent="0.25">
      <c r="W18823" s="18"/>
      <c r="X18823" s="18"/>
      <c r="Y18823" s="18"/>
    </row>
    <row r="18824" spans="23:25" x14ac:dyDescent="0.25">
      <c r="W18824" s="18"/>
      <c r="X18824" s="18"/>
      <c r="Y18824" s="18"/>
    </row>
    <row r="18825" spans="23:25" x14ac:dyDescent="0.25">
      <c r="W18825" s="18"/>
      <c r="X18825" s="18"/>
      <c r="Y18825" s="18"/>
    </row>
    <row r="18826" spans="23:25" x14ac:dyDescent="0.25">
      <c r="W18826" s="18"/>
      <c r="X18826" s="18"/>
      <c r="Y18826" s="18"/>
    </row>
    <row r="18827" spans="23:25" x14ac:dyDescent="0.25">
      <c r="W18827" s="18"/>
      <c r="X18827" s="18"/>
      <c r="Y18827" s="18"/>
    </row>
    <row r="18828" spans="23:25" x14ac:dyDescent="0.25">
      <c r="W18828" s="18"/>
      <c r="X18828" s="18"/>
      <c r="Y18828" s="18"/>
    </row>
    <row r="18829" spans="23:25" x14ac:dyDescent="0.25">
      <c r="W18829" s="18"/>
      <c r="X18829" s="18"/>
      <c r="Y18829" s="18"/>
    </row>
    <row r="18830" spans="23:25" x14ac:dyDescent="0.25">
      <c r="W18830" s="18"/>
      <c r="X18830" s="18"/>
      <c r="Y18830" s="18"/>
    </row>
    <row r="18831" spans="23:25" x14ac:dyDescent="0.25">
      <c r="W18831" s="18"/>
      <c r="X18831" s="18"/>
      <c r="Y18831" s="18"/>
    </row>
    <row r="18832" spans="23:25" x14ac:dyDescent="0.25">
      <c r="W18832" s="18"/>
      <c r="X18832" s="18"/>
      <c r="Y18832" s="18"/>
    </row>
    <row r="18833" spans="23:25" x14ac:dyDescent="0.25">
      <c r="W18833" s="18"/>
      <c r="X18833" s="18"/>
      <c r="Y18833" s="18"/>
    </row>
    <row r="18834" spans="23:25" x14ac:dyDescent="0.25">
      <c r="W18834" s="18"/>
      <c r="X18834" s="18"/>
      <c r="Y18834" s="18"/>
    </row>
    <row r="18835" spans="23:25" x14ac:dyDescent="0.25">
      <c r="W18835" s="18"/>
      <c r="X18835" s="18"/>
      <c r="Y18835" s="18"/>
    </row>
    <row r="18836" spans="23:25" x14ac:dyDescent="0.25">
      <c r="W18836" s="18"/>
      <c r="X18836" s="18"/>
      <c r="Y18836" s="18"/>
    </row>
    <row r="18837" spans="23:25" x14ac:dyDescent="0.25">
      <c r="W18837" s="18"/>
      <c r="X18837" s="18"/>
      <c r="Y18837" s="18"/>
    </row>
    <row r="18838" spans="23:25" x14ac:dyDescent="0.25">
      <c r="W18838" s="18"/>
      <c r="X18838" s="18"/>
      <c r="Y18838" s="18"/>
    </row>
    <row r="18839" spans="23:25" x14ac:dyDescent="0.25">
      <c r="W18839" s="18"/>
      <c r="X18839" s="18"/>
      <c r="Y18839" s="18"/>
    </row>
    <row r="18840" spans="23:25" x14ac:dyDescent="0.25">
      <c r="W18840" s="18"/>
      <c r="X18840" s="18"/>
      <c r="Y18840" s="18"/>
    </row>
    <row r="18841" spans="23:25" x14ac:dyDescent="0.25">
      <c r="W18841" s="18"/>
      <c r="X18841" s="18"/>
      <c r="Y18841" s="18"/>
    </row>
    <row r="18842" spans="23:25" x14ac:dyDescent="0.25">
      <c r="W18842" s="18"/>
      <c r="X18842" s="18"/>
      <c r="Y18842" s="18"/>
    </row>
    <row r="18843" spans="23:25" x14ac:dyDescent="0.25">
      <c r="W18843" s="18"/>
      <c r="X18843" s="18"/>
      <c r="Y18843" s="18"/>
    </row>
    <row r="18844" spans="23:25" x14ac:dyDescent="0.25">
      <c r="W18844" s="18"/>
      <c r="X18844" s="18"/>
      <c r="Y18844" s="18"/>
    </row>
    <row r="18845" spans="23:25" x14ac:dyDescent="0.25">
      <c r="W18845" s="18"/>
      <c r="X18845" s="18"/>
      <c r="Y18845" s="18"/>
    </row>
    <row r="18846" spans="23:25" x14ac:dyDescent="0.25">
      <c r="W18846" s="18"/>
      <c r="X18846" s="18"/>
      <c r="Y18846" s="18"/>
    </row>
    <row r="18847" spans="23:25" x14ac:dyDescent="0.25">
      <c r="W18847" s="18"/>
      <c r="X18847" s="18"/>
      <c r="Y18847" s="18"/>
    </row>
    <row r="18848" spans="23:25" x14ac:dyDescent="0.25">
      <c r="W18848" s="18"/>
      <c r="X18848" s="18"/>
      <c r="Y18848" s="18"/>
    </row>
    <row r="18849" spans="23:25" x14ac:dyDescent="0.25">
      <c r="W18849" s="18"/>
      <c r="X18849" s="18"/>
      <c r="Y18849" s="18"/>
    </row>
    <row r="18850" spans="23:25" x14ac:dyDescent="0.25">
      <c r="W18850" s="18"/>
      <c r="X18850" s="18"/>
      <c r="Y18850" s="18"/>
    </row>
    <row r="18851" spans="23:25" x14ac:dyDescent="0.25">
      <c r="W18851" s="18"/>
      <c r="X18851" s="18"/>
      <c r="Y18851" s="18"/>
    </row>
    <row r="18852" spans="23:25" x14ac:dyDescent="0.25">
      <c r="W18852" s="18"/>
      <c r="X18852" s="18"/>
      <c r="Y18852" s="18"/>
    </row>
    <row r="18853" spans="23:25" x14ac:dyDescent="0.25">
      <c r="W18853" s="18"/>
      <c r="X18853" s="18"/>
      <c r="Y18853" s="18"/>
    </row>
    <row r="18854" spans="23:25" x14ac:dyDescent="0.25">
      <c r="W18854" s="18"/>
      <c r="X18854" s="18"/>
      <c r="Y18854" s="18"/>
    </row>
    <row r="18855" spans="23:25" x14ac:dyDescent="0.25">
      <c r="W18855" s="18"/>
      <c r="X18855" s="18"/>
      <c r="Y18855" s="18"/>
    </row>
    <row r="18856" spans="23:25" x14ac:dyDescent="0.25">
      <c r="W18856" s="18"/>
      <c r="X18856" s="18"/>
      <c r="Y18856" s="18"/>
    </row>
    <row r="18857" spans="23:25" x14ac:dyDescent="0.25">
      <c r="W18857" s="18"/>
      <c r="X18857" s="18"/>
      <c r="Y18857" s="18"/>
    </row>
    <row r="18858" spans="23:25" x14ac:dyDescent="0.25">
      <c r="W18858" s="18"/>
      <c r="X18858" s="18"/>
      <c r="Y18858" s="18"/>
    </row>
    <row r="18859" spans="23:25" x14ac:dyDescent="0.25">
      <c r="W18859" s="18"/>
      <c r="X18859" s="18"/>
      <c r="Y18859" s="18"/>
    </row>
    <row r="18860" spans="23:25" x14ac:dyDescent="0.25">
      <c r="W18860" s="18"/>
      <c r="X18860" s="18"/>
      <c r="Y18860" s="18"/>
    </row>
    <row r="18861" spans="23:25" x14ac:dyDescent="0.25">
      <c r="W18861" s="18"/>
      <c r="X18861" s="18"/>
      <c r="Y18861" s="18"/>
    </row>
    <row r="18862" spans="23:25" x14ac:dyDescent="0.25">
      <c r="W18862" s="18"/>
      <c r="X18862" s="18"/>
      <c r="Y18862" s="18"/>
    </row>
    <row r="18863" spans="23:25" x14ac:dyDescent="0.25">
      <c r="W18863" s="18"/>
      <c r="X18863" s="18"/>
      <c r="Y18863" s="18"/>
    </row>
    <row r="18864" spans="23:25" x14ac:dyDescent="0.25">
      <c r="W18864" s="18"/>
      <c r="X18864" s="18"/>
      <c r="Y18864" s="18"/>
    </row>
    <row r="18865" spans="23:25" x14ac:dyDescent="0.25">
      <c r="W18865" s="18"/>
      <c r="X18865" s="18"/>
      <c r="Y18865" s="18"/>
    </row>
    <row r="18866" spans="23:25" x14ac:dyDescent="0.25">
      <c r="W18866" s="18"/>
      <c r="X18866" s="18"/>
      <c r="Y18866" s="18"/>
    </row>
    <row r="18867" spans="23:25" x14ac:dyDescent="0.25">
      <c r="W18867" s="18"/>
      <c r="X18867" s="18"/>
      <c r="Y18867" s="18"/>
    </row>
    <row r="18868" spans="23:25" x14ac:dyDescent="0.25">
      <c r="W18868" s="18"/>
      <c r="X18868" s="18"/>
      <c r="Y18868" s="18"/>
    </row>
    <row r="18869" spans="23:25" x14ac:dyDescent="0.25">
      <c r="W18869" s="18"/>
      <c r="X18869" s="18"/>
      <c r="Y18869" s="18"/>
    </row>
    <row r="18870" spans="23:25" x14ac:dyDescent="0.25">
      <c r="W18870" s="18"/>
      <c r="X18870" s="18"/>
      <c r="Y18870" s="18"/>
    </row>
    <row r="18871" spans="23:25" x14ac:dyDescent="0.25">
      <c r="W18871" s="18"/>
      <c r="X18871" s="18"/>
      <c r="Y18871" s="18"/>
    </row>
    <row r="18872" spans="23:25" x14ac:dyDescent="0.25">
      <c r="W18872" s="18"/>
      <c r="X18872" s="18"/>
      <c r="Y18872" s="18"/>
    </row>
    <row r="18873" spans="23:25" x14ac:dyDescent="0.25">
      <c r="W18873" s="18"/>
      <c r="X18873" s="18"/>
      <c r="Y18873" s="18"/>
    </row>
    <row r="18874" spans="23:25" x14ac:dyDescent="0.25">
      <c r="W18874" s="18"/>
      <c r="X18874" s="18"/>
      <c r="Y18874" s="18"/>
    </row>
    <row r="18875" spans="23:25" x14ac:dyDescent="0.25">
      <c r="W18875" s="18"/>
      <c r="X18875" s="18"/>
      <c r="Y18875" s="18"/>
    </row>
    <row r="18876" spans="23:25" x14ac:dyDescent="0.25">
      <c r="W18876" s="18"/>
      <c r="X18876" s="18"/>
      <c r="Y18876" s="18"/>
    </row>
    <row r="18877" spans="23:25" x14ac:dyDescent="0.25">
      <c r="W18877" s="18"/>
      <c r="X18877" s="18"/>
      <c r="Y18877" s="18"/>
    </row>
    <row r="18878" spans="23:25" x14ac:dyDescent="0.25">
      <c r="W18878" s="18"/>
      <c r="X18878" s="18"/>
      <c r="Y18878" s="18"/>
    </row>
    <row r="18879" spans="23:25" x14ac:dyDescent="0.25">
      <c r="W18879" s="18"/>
      <c r="X18879" s="18"/>
      <c r="Y18879" s="18"/>
    </row>
    <row r="18880" spans="23:25" x14ac:dyDescent="0.25">
      <c r="W18880" s="18"/>
      <c r="X18880" s="18"/>
      <c r="Y18880" s="18"/>
    </row>
    <row r="18881" spans="23:25" x14ac:dyDescent="0.25">
      <c r="W18881" s="18"/>
      <c r="X18881" s="18"/>
      <c r="Y18881" s="18"/>
    </row>
    <row r="18882" spans="23:25" x14ac:dyDescent="0.25">
      <c r="W18882" s="18"/>
      <c r="X18882" s="18"/>
      <c r="Y18882" s="18"/>
    </row>
    <row r="18883" spans="23:25" x14ac:dyDescent="0.25">
      <c r="W18883" s="18"/>
      <c r="X18883" s="18"/>
      <c r="Y18883" s="18"/>
    </row>
    <row r="18884" spans="23:25" x14ac:dyDescent="0.25">
      <c r="W18884" s="18"/>
      <c r="X18884" s="18"/>
      <c r="Y18884" s="18"/>
    </row>
    <row r="18885" spans="23:25" x14ac:dyDescent="0.25">
      <c r="W18885" s="18"/>
      <c r="X18885" s="18"/>
      <c r="Y18885" s="18"/>
    </row>
    <row r="18886" spans="23:25" x14ac:dyDescent="0.25">
      <c r="W18886" s="18"/>
      <c r="X18886" s="18"/>
      <c r="Y18886" s="18"/>
    </row>
    <row r="18887" spans="23:25" x14ac:dyDescent="0.25">
      <c r="W18887" s="18"/>
      <c r="X18887" s="18"/>
      <c r="Y18887" s="18"/>
    </row>
    <row r="18888" spans="23:25" x14ac:dyDescent="0.25">
      <c r="W18888" s="18"/>
      <c r="X18888" s="18"/>
      <c r="Y18888" s="18"/>
    </row>
    <row r="18889" spans="23:25" x14ac:dyDescent="0.25">
      <c r="W18889" s="18"/>
      <c r="X18889" s="18"/>
      <c r="Y18889" s="18"/>
    </row>
    <row r="18890" spans="23:25" x14ac:dyDescent="0.25">
      <c r="W18890" s="18"/>
      <c r="X18890" s="18"/>
      <c r="Y18890" s="18"/>
    </row>
    <row r="18891" spans="23:25" x14ac:dyDescent="0.25">
      <c r="W18891" s="18"/>
      <c r="X18891" s="18"/>
      <c r="Y18891" s="18"/>
    </row>
    <row r="18892" spans="23:25" x14ac:dyDescent="0.25">
      <c r="W18892" s="18"/>
      <c r="X18892" s="18"/>
      <c r="Y18892" s="18"/>
    </row>
    <row r="18893" spans="23:25" x14ac:dyDescent="0.25">
      <c r="W18893" s="18"/>
      <c r="X18893" s="18"/>
      <c r="Y18893" s="18"/>
    </row>
    <row r="18894" spans="23:25" x14ac:dyDescent="0.25">
      <c r="W18894" s="18"/>
      <c r="X18894" s="18"/>
      <c r="Y18894" s="18"/>
    </row>
    <row r="18895" spans="23:25" x14ac:dyDescent="0.25">
      <c r="W18895" s="18"/>
      <c r="X18895" s="18"/>
      <c r="Y18895" s="18"/>
    </row>
    <row r="18896" spans="23:25" x14ac:dyDescent="0.25">
      <c r="W18896" s="18"/>
      <c r="X18896" s="18"/>
      <c r="Y18896" s="18"/>
    </row>
    <row r="18897" spans="23:25" x14ac:dyDescent="0.25">
      <c r="W18897" s="18"/>
      <c r="X18897" s="18"/>
      <c r="Y18897" s="18"/>
    </row>
    <row r="18898" spans="23:25" x14ac:dyDescent="0.25">
      <c r="W18898" s="18"/>
      <c r="X18898" s="18"/>
      <c r="Y18898" s="18"/>
    </row>
    <row r="18899" spans="23:25" x14ac:dyDescent="0.25">
      <c r="W18899" s="18"/>
      <c r="X18899" s="18"/>
      <c r="Y18899" s="18"/>
    </row>
    <row r="18900" spans="23:25" x14ac:dyDescent="0.25">
      <c r="W18900" s="18"/>
      <c r="X18900" s="18"/>
      <c r="Y18900" s="18"/>
    </row>
    <row r="18901" spans="23:25" x14ac:dyDescent="0.25">
      <c r="W18901" s="18"/>
      <c r="X18901" s="18"/>
      <c r="Y18901" s="18"/>
    </row>
    <row r="18902" spans="23:25" x14ac:dyDescent="0.25">
      <c r="W18902" s="18"/>
      <c r="X18902" s="18"/>
      <c r="Y18902" s="18"/>
    </row>
    <row r="18903" spans="23:25" x14ac:dyDescent="0.25">
      <c r="W18903" s="18"/>
      <c r="X18903" s="18"/>
      <c r="Y18903" s="18"/>
    </row>
    <row r="18904" spans="23:25" x14ac:dyDescent="0.25">
      <c r="W18904" s="18"/>
      <c r="X18904" s="18"/>
      <c r="Y18904" s="18"/>
    </row>
    <row r="18905" spans="23:25" x14ac:dyDescent="0.25">
      <c r="W18905" s="18"/>
      <c r="X18905" s="18"/>
      <c r="Y18905" s="18"/>
    </row>
    <row r="18906" spans="23:25" x14ac:dyDescent="0.25">
      <c r="W18906" s="18"/>
      <c r="X18906" s="18"/>
      <c r="Y18906" s="18"/>
    </row>
    <row r="18907" spans="23:25" x14ac:dyDescent="0.25">
      <c r="W18907" s="18"/>
      <c r="X18907" s="18"/>
      <c r="Y18907" s="18"/>
    </row>
    <row r="18908" spans="23:25" x14ac:dyDescent="0.25">
      <c r="W18908" s="18"/>
      <c r="X18908" s="18"/>
      <c r="Y18908" s="18"/>
    </row>
    <row r="18909" spans="23:25" x14ac:dyDescent="0.25">
      <c r="W18909" s="18"/>
      <c r="X18909" s="18"/>
      <c r="Y18909" s="18"/>
    </row>
    <row r="18910" spans="23:25" x14ac:dyDescent="0.25">
      <c r="W18910" s="18"/>
      <c r="X18910" s="18"/>
      <c r="Y18910" s="18"/>
    </row>
    <row r="18911" spans="23:25" x14ac:dyDescent="0.25">
      <c r="W18911" s="18"/>
      <c r="X18911" s="18"/>
      <c r="Y18911" s="18"/>
    </row>
    <row r="18912" spans="23:25" x14ac:dyDescent="0.25">
      <c r="W18912" s="18"/>
      <c r="X18912" s="18"/>
      <c r="Y18912" s="18"/>
    </row>
    <row r="18913" spans="23:25" x14ac:dyDescent="0.25">
      <c r="W18913" s="18"/>
      <c r="X18913" s="18"/>
      <c r="Y18913" s="18"/>
    </row>
    <row r="18914" spans="23:25" x14ac:dyDescent="0.25">
      <c r="W18914" s="18"/>
      <c r="X18914" s="18"/>
      <c r="Y18914" s="18"/>
    </row>
    <row r="18915" spans="23:25" x14ac:dyDescent="0.25">
      <c r="W18915" s="18"/>
      <c r="X18915" s="18"/>
      <c r="Y18915" s="18"/>
    </row>
    <row r="18916" spans="23:25" x14ac:dyDescent="0.25">
      <c r="W18916" s="18"/>
      <c r="X18916" s="18"/>
      <c r="Y18916" s="18"/>
    </row>
    <row r="18917" spans="23:25" x14ac:dyDescent="0.25">
      <c r="W18917" s="18"/>
      <c r="X18917" s="18"/>
      <c r="Y18917" s="18"/>
    </row>
    <row r="18918" spans="23:25" x14ac:dyDescent="0.25">
      <c r="W18918" s="18"/>
      <c r="X18918" s="18"/>
      <c r="Y18918" s="18"/>
    </row>
    <row r="18919" spans="23:25" x14ac:dyDescent="0.25">
      <c r="W18919" s="18"/>
      <c r="X18919" s="18"/>
      <c r="Y18919" s="18"/>
    </row>
    <row r="18920" spans="23:25" x14ac:dyDescent="0.25">
      <c r="W18920" s="18"/>
      <c r="X18920" s="18"/>
      <c r="Y18920" s="18"/>
    </row>
    <row r="18921" spans="23:25" x14ac:dyDescent="0.25">
      <c r="W18921" s="18"/>
      <c r="X18921" s="18"/>
      <c r="Y18921" s="18"/>
    </row>
    <row r="18922" spans="23:25" x14ac:dyDescent="0.25">
      <c r="W18922" s="18"/>
      <c r="X18922" s="18"/>
      <c r="Y18922" s="18"/>
    </row>
    <row r="18923" spans="23:25" x14ac:dyDescent="0.25">
      <c r="W18923" s="18"/>
      <c r="X18923" s="18"/>
      <c r="Y18923" s="18"/>
    </row>
    <row r="18924" spans="23:25" x14ac:dyDescent="0.25">
      <c r="W18924" s="18"/>
      <c r="X18924" s="18"/>
      <c r="Y18924" s="18"/>
    </row>
    <row r="18925" spans="23:25" x14ac:dyDescent="0.25">
      <c r="W18925" s="18"/>
      <c r="X18925" s="18"/>
      <c r="Y18925" s="18"/>
    </row>
    <row r="18926" spans="23:25" x14ac:dyDescent="0.25">
      <c r="W18926" s="18"/>
      <c r="X18926" s="18"/>
      <c r="Y18926" s="18"/>
    </row>
    <row r="18927" spans="23:25" x14ac:dyDescent="0.25">
      <c r="W18927" s="18"/>
      <c r="X18927" s="18"/>
      <c r="Y18927" s="18"/>
    </row>
    <row r="18928" spans="23:25" x14ac:dyDescent="0.25">
      <c r="W18928" s="18"/>
      <c r="X18928" s="18"/>
      <c r="Y18928" s="18"/>
    </row>
    <row r="18929" spans="23:25" x14ac:dyDescent="0.25">
      <c r="W18929" s="18"/>
      <c r="X18929" s="18"/>
      <c r="Y18929" s="18"/>
    </row>
    <row r="18930" spans="23:25" x14ac:dyDescent="0.25">
      <c r="W18930" s="18"/>
      <c r="X18930" s="18"/>
      <c r="Y18930" s="18"/>
    </row>
    <row r="18931" spans="23:25" x14ac:dyDescent="0.25">
      <c r="W18931" s="18"/>
      <c r="X18931" s="18"/>
      <c r="Y18931" s="18"/>
    </row>
    <row r="18932" spans="23:25" x14ac:dyDescent="0.25">
      <c r="W18932" s="18"/>
      <c r="X18932" s="18"/>
      <c r="Y18932" s="18"/>
    </row>
    <row r="18933" spans="23:25" x14ac:dyDescent="0.25">
      <c r="W18933" s="18"/>
      <c r="X18933" s="18"/>
      <c r="Y18933" s="18"/>
    </row>
    <row r="18934" spans="23:25" x14ac:dyDescent="0.25">
      <c r="W18934" s="18"/>
      <c r="X18934" s="18"/>
      <c r="Y18934" s="18"/>
    </row>
    <row r="18935" spans="23:25" x14ac:dyDescent="0.25">
      <c r="W18935" s="18"/>
      <c r="X18935" s="18"/>
      <c r="Y18935" s="18"/>
    </row>
    <row r="18936" spans="23:25" x14ac:dyDescent="0.25">
      <c r="W18936" s="18"/>
      <c r="X18936" s="18"/>
      <c r="Y18936" s="18"/>
    </row>
    <row r="18937" spans="23:25" x14ac:dyDescent="0.25">
      <c r="W18937" s="18"/>
      <c r="X18937" s="18"/>
      <c r="Y18937" s="18"/>
    </row>
    <row r="18938" spans="23:25" x14ac:dyDescent="0.25">
      <c r="W18938" s="18"/>
      <c r="X18938" s="18"/>
      <c r="Y18938" s="18"/>
    </row>
    <row r="18939" spans="23:25" x14ac:dyDescent="0.25">
      <c r="W18939" s="18"/>
      <c r="X18939" s="18"/>
      <c r="Y18939" s="18"/>
    </row>
    <row r="18940" spans="23:25" x14ac:dyDescent="0.25">
      <c r="W18940" s="18"/>
      <c r="X18940" s="18"/>
      <c r="Y18940" s="18"/>
    </row>
    <row r="18941" spans="23:25" x14ac:dyDescent="0.25">
      <c r="W18941" s="18"/>
      <c r="X18941" s="18"/>
      <c r="Y18941" s="18"/>
    </row>
    <row r="18942" spans="23:25" x14ac:dyDescent="0.25">
      <c r="W18942" s="18"/>
      <c r="X18942" s="18"/>
      <c r="Y18942" s="18"/>
    </row>
    <row r="18943" spans="23:25" x14ac:dyDescent="0.25">
      <c r="W18943" s="18"/>
      <c r="X18943" s="18"/>
      <c r="Y18943" s="18"/>
    </row>
    <row r="18944" spans="23:25" x14ac:dyDescent="0.25">
      <c r="W18944" s="18"/>
      <c r="X18944" s="18"/>
      <c r="Y18944" s="18"/>
    </row>
    <row r="18945" spans="23:25" x14ac:dyDescent="0.25">
      <c r="W18945" s="18"/>
      <c r="X18945" s="18"/>
      <c r="Y18945" s="18"/>
    </row>
    <row r="18946" spans="23:25" x14ac:dyDescent="0.25">
      <c r="W18946" s="18"/>
      <c r="X18946" s="18"/>
      <c r="Y18946" s="18"/>
    </row>
    <row r="18947" spans="23:25" x14ac:dyDescent="0.25">
      <c r="W18947" s="18"/>
      <c r="X18947" s="18"/>
      <c r="Y18947" s="18"/>
    </row>
    <row r="18948" spans="23:25" x14ac:dyDescent="0.25">
      <c r="W18948" s="18"/>
      <c r="X18948" s="18"/>
      <c r="Y18948" s="18"/>
    </row>
    <row r="18949" spans="23:25" x14ac:dyDescent="0.25">
      <c r="W18949" s="18"/>
      <c r="X18949" s="18"/>
      <c r="Y18949" s="18"/>
    </row>
    <row r="18950" spans="23:25" x14ac:dyDescent="0.25">
      <c r="W18950" s="18"/>
      <c r="X18950" s="18"/>
      <c r="Y18950" s="18"/>
    </row>
    <row r="18951" spans="23:25" x14ac:dyDescent="0.25">
      <c r="W18951" s="18"/>
      <c r="X18951" s="18"/>
      <c r="Y18951" s="18"/>
    </row>
    <row r="18952" spans="23:25" x14ac:dyDescent="0.25">
      <c r="W18952" s="18"/>
      <c r="X18952" s="18"/>
      <c r="Y18952" s="18"/>
    </row>
    <row r="18953" spans="23:25" x14ac:dyDescent="0.25">
      <c r="W18953" s="18"/>
      <c r="X18953" s="18"/>
      <c r="Y18953" s="18"/>
    </row>
    <row r="18954" spans="23:25" x14ac:dyDescent="0.25">
      <c r="W18954" s="18"/>
      <c r="X18954" s="18"/>
      <c r="Y18954" s="18"/>
    </row>
    <row r="18955" spans="23:25" x14ac:dyDescent="0.25">
      <c r="W18955" s="18"/>
      <c r="X18955" s="18"/>
      <c r="Y18955" s="18"/>
    </row>
    <row r="18956" spans="23:25" x14ac:dyDescent="0.25">
      <c r="W18956" s="18"/>
      <c r="X18956" s="18"/>
      <c r="Y18956" s="18"/>
    </row>
    <row r="18957" spans="23:25" x14ac:dyDescent="0.25">
      <c r="W18957" s="18"/>
      <c r="X18957" s="18"/>
      <c r="Y18957" s="18"/>
    </row>
    <row r="18958" spans="23:25" x14ac:dyDescent="0.25">
      <c r="W18958" s="18"/>
      <c r="X18958" s="18"/>
      <c r="Y18958" s="18"/>
    </row>
    <row r="18959" spans="23:25" x14ac:dyDescent="0.25">
      <c r="W18959" s="18"/>
      <c r="X18959" s="18"/>
      <c r="Y18959" s="18"/>
    </row>
    <row r="18960" spans="23:25" x14ac:dyDescent="0.25">
      <c r="W18960" s="18"/>
      <c r="X18960" s="18"/>
      <c r="Y18960" s="18"/>
    </row>
    <row r="18961" spans="23:25" x14ac:dyDescent="0.25">
      <c r="W18961" s="18"/>
      <c r="X18961" s="18"/>
      <c r="Y18961" s="18"/>
    </row>
    <row r="18962" spans="23:25" x14ac:dyDescent="0.25">
      <c r="W18962" s="18"/>
      <c r="X18962" s="18"/>
      <c r="Y18962" s="18"/>
    </row>
    <row r="18963" spans="23:25" x14ac:dyDescent="0.25">
      <c r="W18963" s="18"/>
      <c r="X18963" s="18"/>
      <c r="Y18963" s="18"/>
    </row>
    <row r="18964" spans="23:25" x14ac:dyDescent="0.25">
      <c r="W18964" s="18"/>
      <c r="X18964" s="18"/>
      <c r="Y18964" s="18"/>
    </row>
    <row r="18965" spans="23:25" x14ac:dyDescent="0.25">
      <c r="W18965" s="18"/>
      <c r="X18965" s="18"/>
      <c r="Y18965" s="18"/>
    </row>
    <row r="18966" spans="23:25" x14ac:dyDescent="0.25">
      <c r="W18966" s="18"/>
      <c r="X18966" s="18"/>
      <c r="Y18966" s="18"/>
    </row>
    <row r="18967" spans="23:25" x14ac:dyDescent="0.25">
      <c r="W18967" s="18"/>
      <c r="X18967" s="18"/>
      <c r="Y18967" s="18"/>
    </row>
    <row r="18968" spans="23:25" x14ac:dyDescent="0.25">
      <c r="W18968" s="18"/>
      <c r="X18968" s="18"/>
      <c r="Y18968" s="18"/>
    </row>
    <row r="18969" spans="23:25" x14ac:dyDescent="0.25">
      <c r="W18969" s="18"/>
      <c r="X18969" s="18"/>
      <c r="Y18969" s="18"/>
    </row>
    <row r="18970" spans="23:25" x14ac:dyDescent="0.25">
      <c r="W18970" s="18"/>
      <c r="X18970" s="18"/>
      <c r="Y18970" s="18"/>
    </row>
    <row r="18971" spans="23:25" x14ac:dyDescent="0.25">
      <c r="W18971" s="18"/>
      <c r="X18971" s="18"/>
      <c r="Y18971" s="18"/>
    </row>
    <row r="18972" spans="23:25" x14ac:dyDescent="0.25">
      <c r="W18972" s="18"/>
      <c r="X18972" s="18"/>
      <c r="Y18972" s="18"/>
    </row>
    <row r="18973" spans="23:25" x14ac:dyDescent="0.25">
      <c r="W18973" s="18"/>
      <c r="X18973" s="18"/>
      <c r="Y18973" s="18"/>
    </row>
    <row r="18974" spans="23:25" x14ac:dyDescent="0.25">
      <c r="W18974" s="18"/>
      <c r="X18974" s="18"/>
      <c r="Y18974" s="18"/>
    </row>
    <row r="18975" spans="23:25" x14ac:dyDescent="0.25">
      <c r="W18975" s="18"/>
      <c r="X18975" s="18"/>
      <c r="Y18975" s="18"/>
    </row>
    <row r="18976" spans="23:25" x14ac:dyDescent="0.25">
      <c r="W18976" s="18"/>
      <c r="X18976" s="18"/>
      <c r="Y18976" s="18"/>
    </row>
    <row r="18977" spans="23:25" x14ac:dyDescent="0.25">
      <c r="W18977" s="18"/>
      <c r="X18977" s="18"/>
      <c r="Y18977" s="18"/>
    </row>
    <row r="18978" spans="23:25" x14ac:dyDescent="0.25">
      <c r="W18978" s="18"/>
      <c r="X18978" s="18"/>
      <c r="Y18978" s="18"/>
    </row>
    <row r="18979" spans="23:25" x14ac:dyDescent="0.25">
      <c r="W18979" s="18"/>
      <c r="X18979" s="18"/>
      <c r="Y18979" s="18"/>
    </row>
    <row r="18980" spans="23:25" x14ac:dyDescent="0.25">
      <c r="W18980" s="18"/>
      <c r="X18980" s="18"/>
      <c r="Y18980" s="18"/>
    </row>
    <row r="18981" spans="23:25" x14ac:dyDescent="0.25">
      <c r="W18981" s="18"/>
      <c r="X18981" s="18"/>
      <c r="Y18981" s="18"/>
    </row>
    <row r="18982" spans="23:25" x14ac:dyDescent="0.25">
      <c r="W18982" s="18"/>
      <c r="X18982" s="18"/>
      <c r="Y18982" s="18"/>
    </row>
    <row r="18983" spans="23:25" x14ac:dyDescent="0.25">
      <c r="W18983" s="18"/>
      <c r="X18983" s="18"/>
      <c r="Y18983" s="18"/>
    </row>
    <row r="18984" spans="23:25" x14ac:dyDescent="0.25">
      <c r="W18984" s="18"/>
      <c r="X18984" s="18"/>
      <c r="Y18984" s="18"/>
    </row>
    <row r="18985" spans="23:25" x14ac:dyDescent="0.25">
      <c r="W18985" s="18"/>
      <c r="X18985" s="18"/>
      <c r="Y18985" s="18"/>
    </row>
    <row r="18986" spans="23:25" x14ac:dyDescent="0.25">
      <c r="W18986" s="18"/>
      <c r="X18986" s="18"/>
      <c r="Y18986" s="18"/>
    </row>
    <row r="18987" spans="23:25" x14ac:dyDescent="0.25">
      <c r="W18987" s="18"/>
      <c r="X18987" s="18"/>
      <c r="Y18987" s="18"/>
    </row>
    <row r="18988" spans="23:25" x14ac:dyDescent="0.25">
      <c r="W18988" s="18"/>
      <c r="X18988" s="18"/>
      <c r="Y18988" s="18"/>
    </row>
    <row r="18989" spans="23:25" x14ac:dyDescent="0.25">
      <c r="W18989" s="18"/>
      <c r="X18989" s="18"/>
      <c r="Y18989" s="18"/>
    </row>
    <row r="18990" spans="23:25" x14ac:dyDescent="0.25">
      <c r="W18990" s="18"/>
      <c r="X18990" s="18"/>
      <c r="Y18990" s="18"/>
    </row>
    <row r="18991" spans="23:25" x14ac:dyDescent="0.25">
      <c r="W18991" s="18"/>
      <c r="X18991" s="18"/>
      <c r="Y18991" s="18"/>
    </row>
    <row r="18992" spans="23:25" x14ac:dyDescent="0.25">
      <c r="W18992" s="18"/>
      <c r="X18992" s="18"/>
      <c r="Y18992" s="18"/>
    </row>
    <row r="18993" spans="23:25" x14ac:dyDescent="0.25">
      <c r="W18993" s="18"/>
      <c r="X18993" s="18"/>
      <c r="Y18993" s="18"/>
    </row>
    <row r="18994" spans="23:25" x14ac:dyDescent="0.25">
      <c r="W18994" s="18"/>
      <c r="X18994" s="18"/>
      <c r="Y18994" s="18"/>
    </row>
    <row r="18995" spans="23:25" x14ac:dyDescent="0.25">
      <c r="W18995" s="18"/>
      <c r="X18995" s="18"/>
      <c r="Y18995" s="18"/>
    </row>
    <row r="18996" spans="23:25" x14ac:dyDescent="0.25">
      <c r="W18996" s="18"/>
      <c r="X18996" s="18"/>
      <c r="Y18996" s="18"/>
    </row>
    <row r="18997" spans="23:25" x14ac:dyDescent="0.25">
      <c r="W18997" s="18"/>
      <c r="X18997" s="18"/>
      <c r="Y18997" s="18"/>
    </row>
    <row r="18998" spans="23:25" x14ac:dyDescent="0.25">
      <c r="W18998" s="18"/>
      <c r="X18998" s="18"/>
      <c r="Y18998" s="18"/>
    </row>
    <row r="18999" spans="23:25" x14ac:dyDescent="0.25">
      <c r="W18999" s="18"/>
      <c r="X18999" s="18"/>
      <c r="Y18999" s="18"/>
    </row>
    <row r="19000" spans="23:25" x14ac:dyDescent="0.25">
      <c r="W19000" s="18"/>
      <c r="X19000" s="18"/>
      <c r="Y19000" s="18"/>
    </row>
    <row r="19001" spans="23:25" x14ac:dyDescent="0.25">
      <c r="W19001" s="18"/>
      <c r="X19001" s="18"/>
      <c r="Y19001" s="18"/>
    </row>
    <row r="19002" spans="23:25" x14ac:dyDescent="0.25">
      <c r="W19002" s="18"/>
      <c r="X19002" s="18"/>
      <c r="Y19002" s="18"/>
    </row>
    <row r="19003" spans="23:25" x14ac:dyDescent="0.25">
      <c r="W19003" s="18"/>
      <c r="X19003" s="18"/>
      <c r="Y19003" s="18"/>
    </row>
    <row r="19004" spans="23:25" x14ac:dyDescent="0.25">
      <c r="W19004" s="18"/>
      <c r="X19004" s="18"/>
      <c r="Y19004" s="18"/>
    </row>
    <row r="19005" spans="23:25" x14ac:dyDescent="0.25">
      <c r="W19005" s="18"/>
      <c r="X19005" s="18"/>
      <c r="Y19005" s="18"/>
    </row>
    <row r="19006" spans="23:25" x14ac:dyDescent="0.25">
      <c r="W19006" s="18"/>
      <c r="X19006" s="18"/>
      <c r="Y19006" s="18"/>
    </row>
    <row r="19007" spans="23:25" x14ac:dyDescent="0.25">
      <c r="W19007" s="18"/>
      <c r="X19007" s="18"/>
      <c r="Y19007" s="18"/>
    </row>
    <row r="19008" spans="23:25" x14ac:dyDescent="0.25">
      <c r="W19008" s="18"/>
      <c r="X19008" s="18"/>
      <c r="Y19008" s="18"/>
    </row>
    <row r="19009" spans="23:25" x14ac:dyDescent="0.25">
      <c r="W19009" s="18"/>
      <c r="X19009" s="18"/>
      <c r="Y19009" s="18"/>
    </row>
    <row r="19010" spans="23:25" x14ac:dyDescent="0.25">
      <c r="W19010" s="18"/>
      <c r="X19010" s="18"/>
      <c r="Y19010" s="18"/>
    </row>
    <row r="19011" spans="23:25" x14ac:dyDescent="0.25">
      <c r="W19011" s="18"/>
      <c r="X19011" s="18"/>
      <c r="Y19011" s="18"/>
    </row>
    <row r="19012" spans="23:25" x14ac:dyDescent="0.25">
      <c r="W19012" s="18"/>
      <c r="X19012" s="18"/>
      <c r="Y19012" s="18"/>
    </row>
    <row r="19013" spans="23:25" x14ac:dyDescent="0.25">
      <c r="W19013" s="18"/>
      <c r="X19013" s="18"/>
      <c r="Y19013" s="18"/>
    </row>
    <row r="19014" spans="23:25" x14ac:dyDescent="0.25">
      <c r="W19014" s="18"/>
      <c r="X19014" s="18"/>
      <c r="Y19014" s="18"/>
    </row>
    <row r="19015" spans="23:25" x14ac:dyDescent="0.25">
      <c r="W19015" s="18"/>
      <c r="X19015" s="18"/>
      <c r="Y19015" s="18"/>
    </row>
    <row r="19016" spans="23:25" x14ac:dyDescent="0.25">
      <c r="W19016" s="18"/>
      <c r="X19016" s="18"/>
      <c r="Y19016" s="18"/>
    </row>
    <row r="19017" spans="23:25" x14ac:dyDescent="0.25">
      <c r="W19017" s="18"/>
      <c r="X19017" s="18"/>
      <c r="Y19017" s="18"/>
    </row>
    <row r="19018" spans="23:25" x14ac:dyDescent="0.25">
      <c r="W19018" s="18"/>
      <c r="X19018" s="18"/>
      <c r="Y19018" s="18"/>
    </row>
    <row r="19019" spans="23:25" x14ac:dyDescent="0.25">
      <c r="W19019" s="18"/>
      <c r="X19019" s="18"/>
      <c r="Y19019" s="18"/>
    </row>
    <row r="19020" spans="23:25" x14ac:dyDescent="0.25">
      <c r="W19020" s="18"/>
      <c r="X19020" s="18"/>
      <c r="Y19020" s="18"/>
    </row>
    <row r="19021" spans="23:25" x14ac:dyDescent="0.25">
      <c r="W19021" s="18"/>
      <c r="X19021" s="18"/>
      <c r="Y19021" s="18"/>
    </row>
    <row r="19022" spans="23:25" x14ac:dyDescent="0.25">
      <c r="W19022" s="18"/>
      <c r="X19022" s="18"/>
      <c r="Y19022" s="18"/>
    </row>
    <row r="19023" spans="23:25" x14ac:dyDescent="0.25">
      <c r="W19023" s="18"/>
      <c r="X19023" s="18"/>
      <c r="Y19023" s="18"/>
    </row>
    <row r="19024" spans="23:25" x14ac:dyDescent="0.25">
      <c r="W19024" s="18"/>
      <c r="X19024" s="18"/>
      <c r="Y19024" s="18"/>
    </row>
    <row r="19025" spans="23:25" x14ac:dyDescent="0.25">
      <c r="W19025" s="18"/>
      <c r="X19025" s="18"/>
      <c r="Y19025" s="18"/>
    </row>
    <row r="19026" spans="23:25" x14ac:dyDescent="0.25">
      <c r="W19026" s="18"/>
      <c r="X19026" s="18"/>
      <c r="Y19026" s="18"/>
    </row>
    <row r="19027" spans="23:25" x14ac:dyDescent="0.25">
      <c r="W19027" s="18"/>
      <c r="X19027" s="18"/>
      <c r="Y19027" s="18"/>
    </row>
    <row r="19028" spans="23:25" x14ac:dyDescent="0.25">
      <c r="W19028" s="18"/>
      <c r="X19028" s="18"/>
      <c r="Y19028" s="18"/>
    </row>
    <row r="19029" spans="23:25" x14ac:dyDescent="0.25">
      <c r="W19029" s="18"/>
      <c r="X19029" s="18"/>
      <c r="Y19029" s="18"/>
    </row>
    <row r="19030" spans="23:25" x14ac:dyDescent="0.25">
      <c r="W19030" s="18"/>
      <c r="X19030" s="18"/>
      <c r="Y19030" s="18"/>
    </row>
    <row r="19031" spans="23:25" x14ac:dyDescent="0.25">
      <c r="W19031" s="18"/>
      <c r="X19031" s="18"/>
      <c r="Y19031" s="18"/>
    </row>
    <row r="19032" spans="23:25" x14ac:dyDescent="0.25">
      <c r="W19032" s="18"/>
      <c r="X19032" s="18"/>
      <c r="Y19032" s="18"/>
    </row>
    <row r="19033" spans="23:25" x14ac:dyDescent="0.25">
      <c r="W19033" s="18"/>
      <c r="X19033" s="18"/>
      <c r="Y19033" s="18"/>
    </row>
    <row r="19034" spans="23:25" x14ac:dyDescent="0.25">
      <c r="W19034" s="18"/>
      <c r="X19034" s="18"/>
      <c r="Y19034" s="18"/>
    </row>
    <row r="19035" spans="23:25" x14ac:dyDescent="0.25">
      <c r="W19035" s="18"/>
      <c r="X19035" s="18"/>
      <c r="Y19035" s="18"/>
    </row>
    <row r="19036" spans="23:25" x14ac:dyDescent="0.25">
      <c r="W19036" s="18"/>
      <c r="X19036" s="18"/>
      <c r="Y19036" s="18"/>
    </row>
    <row r="19037" spans="23:25" x14ac:dyDescent="0.25">
      <c r="W19037" s="18"/>
      <c r="X19037" s="18"/>
      <c r="Y19037" s="18"/>
    </row>
    <row r="19038" spans="23:25" x14ac:dyDescent="0.25">
      <c r="W19038" s="18"/>
      <c r="X19038" s="18"/>
      <c r="Y19038" s="18"/>
    </row>
    <row r="19039" spans="23:25" x14ac:dyDescent="0.25">
      <c r="W19039" s="18"/>
      <c r="X19039" s="18"/>
      <c r="Y19039" s="18"/>
    </row>
    <row r="19040" spans="23:25" x14ac:dyDescent="0.25">
      <c r="W19040" s="18"/>
      <c r="X19040" s="18"/>
      <c r="Y19040" s="18"/>
    </row>
    <row r="19041" spans="23:25" x14ac:dyDescent="0.25">
      <c r="W19041" s="18"/>
      <c r="X19041" s="18"/>
      <c r="Y19041" s="18"/>
    </row>
    <row r="19042" spans="23:25" x14ac:dyDescent="0.25">
      <c r="W19042" s="18"/>
      <c r="X19042" s="18"/>
      <c r="Y19042" s="18"/>
    </row>
    <row r="19043" spans="23:25" x14ac:dyDescent="0.25">
      <c r="W19043" s="18"/>
      <c r="X19043" s="18"/>
      <c r="Y19043" s="18"/>
    </row>
    <row r="19044" spans="23:25" x14ac:dyDescent="0.25">
      <c r="W19044" s="18"/>
      <c r="X19044" s="18"/>
      <c r="Y19044" s="18"/>
    </row>
    <row r="19045" spans="23:25" x14ac:dyDescent="0.25">
      <c r="W19045" s="18"/>
      <c r="X19045" s="18"/>
      <c r="Y19045" s="18"/>
    </row>
    <row r="19046" spans="23:25" x14ac:dyDescent="0.25">
      <c r="W19046" s="18"/>
      <c r="X19046" s="18"/>
      <c r="Y19046" s="18"/>
    </row>
    <row r="19047" spans="23:25" x14ac:dyDescent="0.25">
      <c r="W19047" s="18"/>
      <c r="X19047" s="18"/>
      <c r="Y19047" s="18"/>
    </row>
    <row r="19048" spans="23:25" x14ac:dyDescent="0.25">
      <c r="W19048" s="18"/>
      <c r="X19048" s="18"/>
      <c r="Y19048" s="18"/>
    </row>
    <row r="19049" spans="23:25" x14ac:dyDescent="0.25">
      <c r="W19049" s="18"/>
      <c r="X19049" s="18"/>
      <c r="Y19049" s="18"/>
    </row>
    <row r="19050" spans="23:25" x14ac:dyDescent="0.25">
      <c r="W19050" s="18"/>
      <c r="X19050" s="18"/>
      <c r="Y19050" s="18"/>
    </row>
    <row r="19051" spans="23:25" x14ac:dyDescent="0.25">
      <c r="W19051" s="18"/>
      <c r="X19051" s="18"/>
      <c r="Y19051" s="18"/>
    </row>
    <row r="19052" spans="23:25" x14ac:dyDescent="0.25">
      <c r="W19052" s="18"/>
      <c r="X19052" s="18"/>
      <c r="Y19052" s="18"/>
    </row>
    <row r="19053" spans="23:25" x14ac:dyDescent="0.25">
      <c r="W19053" s="18"/>
      <c r="X19053" s="18"/>
      <c r="Y19053" s="18"/>
    </row>
    <row r="19054" spans="23:25" x14ac:dyDescent="0.25">
      <c r="W19054" s="18"/>
      <c r="X19054" s="18"/>
      <c r="Y19054" s="18"/>
    </row>
    <row r="19055" spans="23:25" x14ac:dyDescent="0.25">
      <c r="W19055" s="18"/>
      <c r="X19055" s="18"/>
      <c r="Y19055" s="18"/>
    </row>
    <row r="19056" spans="23:25" x14ac:dyDescent="0.25">
      <c r="W19056" s="18"/>
      <c r="X19056" s="18"/>
      <c r="Y19056" s="18"/>
    </row>
    <row r="19057" spans="23:25" x14ac:dyDescent="0.25">
      <c r="W19057" s="18"/>
      <c r="X19057" s="18"/>
      <c r="Y19057" s="18"/>
    </row>
    <row r="19058" spans="23:25" x14ac:dyDescent="0.25">
      <c r="W19058" s="18"/>
      <c r="X19058" s="18"/>
      <c r="Y19058" s="18"/>
    </row>
    <row r="19059" spans="23:25" x14ac:dyDescent="0.25">
      <c r="W19059" s="18"/>
      <c r="X19059" s="18"/>
      <c r="Y19059" s="18"/>
    </row>
    <row r="19060" spans="23:25" x14ac:dyDescent="0.25">
      <c r="W19060" s="18"/>
      <c r="X19060" s="18"/>
      <c r="Y19060" s="18"/>
    </row>
    <row r="19061" spans="23:25" x14ac:dyDescent="0.25">
      <c r="W19061" s="18"/>
      <c r="X19061" s="18"/>
      <c r="Y19061" s="18"/>
    </row>
    <row r="19062" spans="23:25" x14ac:dyDescent="0.25">
      <c r="W19062" s="18"/>
      <c r="X19062" s="18"/>
      <c r="Y19062" s="18"/>
    </row>
    <row r="19063" spans="23:25" x14ac:dyDescent="0.25">
      <c r="W19063" s="18"/>
      <c r="X19063" s="18"/>
      <c r="Y19063" s="18"/>
    </row>
    <row r="19064" spans="23:25" x14ac:dyDescent="0.25">
      <c r="W19064" s="18"/>
      <c r="X19064" s="18"/>
      <c r="Y19064" s="18"/>
    </row>
    <row r="19065" spans="23:25" x14ac:dyDescent="0.25">
      <c r="W19065" s="18"/>
      <c r="X19065" s="18"/>
      <c r="Y19065" s="18"/>
    </row>
    <row r="19066" spans="23:25" x14ac:dyDescent="0.25">
      <c r="W19066" s="18"/>
      <c r="X19066" s="18"/>
      <c r="Y19066" s="18"/>
    </row>
    <row r="19067" spans="23:25" x14ac:dyDescent="0.25">
      <c r="W19067" s="18"/>
      <c r="X19067" s="18"/>
      <c r="Y19067" s="18"/>
    </row>
    <row r="19068" spans="23:25" x14ac:dyDescent="0.25">
      <c r="W19068" s="18"/>
      <c r="X19068" s="18"/>
      <c r="Y19068" s="18"/>
    </row>
    <row r="19069" spans="23:25" x14ac:dyDescent="0.25">
      <c r="W19069" s="18"/>
      <c r="X19069" s="18"/>
      <c r="Y19069" s="18"/>
    </row>
    <row r="19070" spans="23:25" x14ac:dyDescent="0.25">
      <c r="W19070" s="18"/>
      <c r="X19070" s="18"/>
      <c r="Y19070" s="18"/>
    </row>
    <row r="19071" spans="23:25" x14ac:dyDescent="0.25">
      <c r="W19071" s="18"/>
      <c r="X19071" s="18"/>
      <c r="Y19071" s="18"/>
    </row>
    <row r="19072" spans="23:25" x14ac:dyDescent="0.25">
      <c r="W19072" s="18"/>
      <c r="X19072" s="18"/>
      <c r="Y19072" s="18"/>
    </row>
    <row r="19073" spans="23:25" x14ac:dyDescent="0.25">
      <c r="W19073" s="18"/>
      <c r="X19073" s="18"/>
      <c r="Y19073" s="18"/>
    </row>
    <row r="19074" spans="23:25" x14ac:dyDescent="0.25">
      <c r="W19074" s="18"/>
      <c r="X19074" s="18"/>
      <c r="Y19074" s="18"/>
    </row>
    <row r="19075" spans="23:25" x14ac:dyDescent="0.25">
      <c r="W19075" s="18"/>
      <c r="X19075" s="18"/>
      <c r="Y19075" s="18"/>
    </row>
    <row r="19076" spans="23:25" x14ac:dyDescent="0.25">
      <c r="W19076" s="18"/>
      <c r="X19076" s="18"/>
      <c r="Y19076" s="18"/>
    </row>
    <row r="19077" spans="23:25" x14ac:dyDescent="0.25">
      <c r="W19077" s="18"/>
      <c r="X19077" s="18"/>
      <c r="Y19077" s="18"/>
    </row>
    <row r="19078" spans="23:25" x14ac:dyDescent="0.25">
      <c r="W19078" s="18"/>
      <c r="X19078" s="18"/>
      <c r="Y19078" s="18"/>
    </row>
    <row r="19079" spans="23:25" x14ac:dyDescent="0.25">
      <c r="W19079" s="18"/>
      <c r="X19079" s="18"/>
      <c r="Y19079" s="18"/>
    </row>
    <row r="19080" spans="23:25" x14ac:dyDescent="0.25">
      <c r="W19080" s="18"/>
      <c r="X19080" s="18"/>
      <c r="Y19080" s="18"/>
    </row>
    <row r="19081" spans="23:25" x14ac:dyDescent="0.25">
      <c r="W19081" s="18"/>
      <c r="X19081" s="18"/>
      <c r="Y19081" s="18"/>
    </row>
    <row r="19082" spans="23:25" x14ac:dyDescent="0.25">
      <c r="W19082" s="18"/>
      <c r="X19082" s="18"/>
      <c r="Y19082" s="18"/>
    </row>
    <row r="19083" spans="23:25" x14ac:dyDescent="0.25">
      <c r="W19083" s="18"/>
      <c r="X19083" s="18"/>
      <c r="Y19083" s="18"/>
    </row>
    <row r="19084" spans="23:25" x14ac:dyDescent="0.25">
      <c r="W19084" s="18"/>
      <c r="X19084" s="18"/>
      <c r="Y19084" s="18"/>
    </row>
    <row r="19085" spans="23:25" x14ac:dyDescent="0.25">
      <c r="W19085" s="18"/>
      <c r="X19085" s="18"/>
      <c r="Y19085" s="18"/>
    </row>
    <row r="19086" spans="23:25" x14ac:dyDescent="0.25">
      <c r="W19086" s="18"/>
      <c r="X19086" s="18"/>
      <c r="Y19086" s="18"/>
    </row>
    <row r="19087" spans="23:25" x14ac:dyDescent="0.25">
      <c r="W19087" s="18"/>
      <c r="X19087" s="18"/>
      <c r="Y19087" s="18"/>
    </row>
    <row r="19088" spans="23:25" x14ac:dyDescent="0.25">
      <c r="W19088" s="18"/>
      <c r="X19088" s="18"/>
      <c r="Y19088" s="18"/>
    </row>
    <row r="19089" spans="23:25" x14ac:dyDescent="0.25">
      <c r="W19089" s="18"/>
      <c r="X19089" s="18"/>
      <c r="Y19089" s="18"/>
    </row>
    <row r="19090" spans="23:25" x14ac:dyDescent="0.25">
      <c r="W19090" s="18"/>
      <c r="X19090" s="18"/>
      <c r="Y19090" s="18"/>
    </row>
    <row r="19091" spans="23:25" x14ac:dyDescent="0.25">
      <c r="W19091" s="18"/>
      <c r="X19091" s="18"/>
      <c r="Y19091" s="18"/>
    </row>
    <row r="19092" spans="23:25" x14ac:dyDescent="0.25">
      <c r="W19092" s="18"/>
      <c r="X19092" s="18"/>
      <c r="Y19092" s="18"/>
    </row>
    <row r="19093" spans="23:25" x14ac:dyDescent="0.25">
      <c r="W19093" s="18"/>
      <c r="X19093" s="18"/>
      <c r="Y19093" s="18"/>
    </row>
    <row r="19094" spans="23:25" x14ac:dyDescent="0.25">
      <c r="W19094" s="18"/>
      <c r="X19094" s="18"/>
      <c r="Y19094" s="18"/>
    </row>
    <row r="19095" spans="23:25" x14ac:dyDescent="0.25">
      <c r="W19095" s="18"/>
      <c r="X19095" s="18"/>
      <c r="Y19095" s="18"/>
    </row>
    <row r="19096" spans="23:25" x14ac:dyDescent="0.25">
      <c r="W19096" s="18"/>
      <c r="X19096" s="18"/>
      <c r="Y19096" s="18"/>
    </row>
    <row r="19097" spans="23:25" x14ac:dyDescent="0.25">
      <c r="W19097" s="18"/>
      <c r="X19097" s="18"/>
      <c r="Y19097" s="18"/>
    </row>
    <row r="19098" spans="23:25" x14ac:dyDescent="0.25">
      <c r="W19098" s="18"/>
      <c r="X19098" s="18"/>
      <c r="Y19098" s="18"/>
    </row>
    <row r="19099" spans="23:25" x14ac:dyDescent="0.25">
      <c r="W19099" s="18"/>
      <c r="X19099" s="18"/>
      <c r="Y19099" s="18"/>
    </row>
    <row r="19100" spans="23:25" x14ac:dyDescent="0.25">
      <c r="W19100" s="18"/>
      <c r="X19100" s="18"/>
      <c r="Y19100" s="18"/>
    </row>
    <row r="19101" spans="23:25" x14ac:dyDescent="0.25">
      <c r="W19101" s="18"/>
      <c r="X19101" s="18"/>
      <c r="Y19101" s="18"/>
    </row>
    <row r="19102" spans="23:25" x14ac:dyDescent="0.25">
      <c r="W19102" s="18"/>
      <c r="X19102" s="18"/>
      <c r="Y19102" s="18"/>
    </row>
    <row r="19103" spans="23:25" x14ac:dyDescent="0.25">
      <c r="W19103" s="18"/>
      <c r="X19103" s="18"/>
      <c r="Y19103" s="18"/>
    </row>
    <row r="19104" spans="23:25" x14ac:dyDescent="0.25">
      <c r="W19104" s="18"/>
      <c r="X19104" s="18"/>
      <c r="Y19104" s="18"/>
    </row>
    <row r="19105" spans="23:25" x14ac:dyDescent="0.25">
      <c r="W19105" s="18"/>
      <c r="X19105" s="18"/>
      <c r="Y19105" s="18"/>
    </row>
    <row r="19106" spans="23:25" x14ac:dyDescent="0.25">
      <c r="W19106" s="18"/>
      <c r="X19106" s="18"/>
      <c r="Y19106" s="18"/>
    </row>
    <row r="19107" spans="23:25" x14ac:dyDescent="0.25">
      <c r="W19107" s="18"/>
      <c r="X19107" s="18"/>
      <c r="Y19107" s="18"/>
    </row>
    <row r="19108" spans="23:25" x14ac:dyDescent="0.25">
      <c r="W19108" s="18"/>
      <c r="X19108" s="18"/>
      <c r="Y19108" s="18"/>
    </row>
    <row r="19109" spans="23:25" x14ac:dyDescent="0.25">
      <c r="W19109" s="18"/>
      <c r="X19109" s="18"/>
      <c r="Y19109" s="18"/>
    </row>
    <row r="19110" spans="23:25" x14ac:dyDescent="0.25">
      <c r="W19110" s="18"/>
      <c r="X19110" s="18"/>
      <c r="Y19110" s="18"/>
    </row>
    <row r="19111" spans="23:25" x14ac:dyDescent="0.25">
      <c r="W19111" s="18"/>
      <c r="X19111" s="18"/>
      <c r="Y19111" s="18"/>
    </row>
    <row r="19112" spans="23:25" x14ac:dyDescent="0.25">
      <c r="W19112" s="18"/>
      <c r="X19112" s="18"/>
      <c r="Y19112" s="18"/>
    </row>
    <row r="19113" spans="23:25" x14ac:dyDescent="0.25">
      <c r="W19113" s="18"/>
      <c r="X19113" s="18"/>
      <c r="Y19113" s="18"/>
    </row>
    <row r="19114" spans="23:25" x14ac:dyDescent="0.25">
      <c r="W19114" s="18"/>
      <c r="X19114" s="18"/>
      <c r="Y19114" s="18"/>
    </row>
    <row r="19115" spans="23:25" x14ac:dyDescent="0.25">
      <c r="W19115" s="18"/>
      <c r="X19115" s="18"/>
      <c r="Y19115" s="18"/>
    </row>
    <row r="19116" spans="23:25" x14ac:dyDescent="0.25">
      <c r="W19116" s="18"/>
      <c r="X19116" s="18"/>
      <c r="Y19116" s="18"/>
    </row>
    <row r="19117" spans="23:25" x14ac:dyDescent="0.25">
      <c r="W19117" s="18"/>
      <c r="X19117" s="18"/>
      <c r="Y19117" s="18"/>
    </row>
    <row r="19118" spans="23:25" x14ac:dyDescent="0.25">
      <c r="W19118" s="18"/>
      <c r="X19118" s="18"/>
      <c r="Y19118" s="18"/>
    </row>
    <row r="19119" spans="23:25" x14ac:dyDescent="0.25">
      <c r="W19119" s="18"/>
      <c r="X19119" s="18"/>
      <c r="Y19119" s="18"/>
    </row>
    <row r="19120" spans="23:25" x14ac:dyDescent="0.25">
      <c r="W19120" s="18"/>
      <c r="X19120" s="18"/>
      <c r="Y19120" s="18"/>
    </row>
    <row r="19121" spans="23:25" x14ac:dyDescent="0.25">
      <c r="W19121" s="18"/>
      <c r="X19121" s="18"/>
      <c r="Y19121" s="18"/>
    </row>
    <row r="19122" spans="23:25" x14ac:dyDescent="0.25">
      <c r="W19122" s="18"/>
      <c r="X19122" s="18"/>
      <c r="Y19122" s="18"/>
    </row>
    <row r="19123" spans="23:25" x14ac:dyDescent="0.25">
      <c r="W19123" s="18"/>
      <c r="X19123" s="18"/>
      <c r="Y19123" s="18"/>
    </row>
    <row r="19124" spans="23:25" x14ac:dyDescent="0.25">
      <c r="W19124" s="18"/>
      <c r="X19124" s="18"/>
      <c r="Y19124" s="18"/>
    </row>
    <row r="19125" spans="23:25" x14ac:dyDescent="0.25">
      <c r="W19125" s="18"/>
      <c r="X19125" s="18"/>
      <c r="Y19125" s="18"/>
    </row>
    <row r="19126" spans="23:25" x14ac:dyDescent="0.25">
      <c r="W19126" s="18"/>
      <c r="X19126" s="18"/>
      <c r="Y19126" s="18"/>
    </row>
    <row r="19127" spans="23:25" x14ac:dyDescent="0.25">
      <c r="W19127" s="18"/>
      <c r="X19127" s="18"/>
      <c r="Y19127" s="18"/>
    </row>
    <row r="19128" spans="23:25" x14ac:dyDescent="0.25">
      <c r="W19128" s="18"/>
      <c r="X19128" s="18"/>
      <c r="Y19128" s="18"/>
    </row>
    <row r="19129" spans="23:25" x14ac:dyDescent="0.25">
      <c r="W19129" s="18"/>
      <c r="X19129" s="18"/>
      <c r="Y19129" s="18"/>
    </row>
    <row r="19130" spans="23:25" x14ac:dyDescent="0.25">
      <c r="W19130" s="18"/>
      <c r="X19130" s="18"/>
      <c r="Y19130" s="18"/>
    </row>
    <row r="19131" spans="23:25" x14ac:dyDescent="0.25">
      <c r="W19131" s="18"/>
      <c r="X19131" s="18"/>
      <c r="Y19131" s="18"/>
    </row>
    <row r="19132" spans="23:25" x14ac:dyDescent="0.25">
      <c r="W19132" s="18"/>
      <c r="X19132" s="18"/>
      <c r="Y19132" s="18"/>
    </row>
    <row r="19133" spans="23:25" x14ac:dyDescent="0.25">
      <c r="W19133" s="18"/>
      <c r="X19133" s="18"/>
      <c r="Y19133" s="18"/>
    </row>
    <row r="19134" spans="23:25" x14ac:dyDescent="0.25">
      <c r="W19134" s="18"/>
      <c r="X19134" s="18"/>
      <c r="Y19134" s="18"/>
    </row>
    <row r="19135" spans="23:25" x14ac:dyDescent="0.25">
      <c r="W19135" s="18"/>
      <c r="X19135" s="18"/>
      <c r="Y19135" s="18"/>
    </row>
    <row r="19136" spans="23:25" x14ac:dyDescent="0.25">
      <c r="W19136" s="18"/>
      <c r="X19136" s="18"/>
      <c r="Y19136" s="18"/>
    </row>
    <row r="19137" spans="23:25" x14ac:dyDescent="0.25">
      <c r="W19137" s="18"/>
      <c r="X19137" s="18"/>
      <c r="Y19137" s="18"/>
    </row>
    <row r="19138" spans="23:25" x14ac:dyDescent="0.25">
      <c r="W19138" s="18"/>
      <c r="X19138" s="18"/>
      <c r="Y19138" s="18"/>
    </row>
    <row r="19139" spans="23:25" x14ac:dyDescent="0.25">
      <c r="W19139" s="18"/>
      <c r="X19139" s="18"/>
      <c r="Y19139" s="18"/>
    </row>
    <row r="19140" spans="23:25" x14ac:dyDescent="0.25">
      <c r="W19140" s="18"/>
      <c r="X19140" s="18"/>
      <c r="Y19140" s="18"/>
    </row>
    <row r="19141" spans="23:25" x14ac:dyDescent="0.25">
      <c r="W19141" s="18"/>
      <c r="X19141" s="18"/>
      <c r="Y19141" s="18"/>
    </row>
    <row r="19142" spans="23:25" x14ac:dyDescent="0.25">
      <c r="W19142" s="18"/>
      <c r="X19142" s="18"/>
      <c r="Y19142" s="18"/>
    </row>
    <row r="19143" spans="23:25" x14ac:dyDescent="0.25">
      <c r="W19143" s="18"/>
      <c r="X19143" s="18"/>
      <c r="Y19143" s="18"/>
    </row>
    <row r="19144" spans="23:25" x14ac:dyDescent="0.25">
      <c r="W19144" s="18"/>
      <c r="X19144" s="18"/>
      <c r="Y19144" s="18"/>
    </row>
    <row r="19145" spans="23:25" x14ac:dyDescent="0.25">
      <c r="W19145" s="18"/>
      <c r="X19145" s="18"/>
      <c r="Y19145" s="18"/>
    </row>
    <row r="19146" spans="23:25" x14ac:dyDescent="0.25">
      <c r="W19146" s="18"/>
      <c r="X19146" s="18"/>
      <c r="Y19146" s="18"/>
    </row>
    <row r="19147" spans="23:25" x14ac:dyDescent="0.25">
      <c r="W19147" s="18"/>
      <c r="X19147" s="18"/>
      <c r="Y19147" s="18"/>
    </row>
    <row r="19148" spans="23:25" x14ac:dyDescent="0.25">
      <c r="W19148" s="18"/>
      <c r="X19148" s="18"/>
      <c r="Y19148" s="18"/>
    </row>
    <row r="19149" spans="23:25" x14ac:dyDescent="0.25">
      <c r="W19149" s="18"/>
      <c r="X19149" s="18"/>
      <c r="Y19149" s="18"/>
    </row>
    <row r="19150" spans="23:25" x14ac:dyDescent="0.25">
      <c r="W19150" s="18"/>
      <c r="X19150" s="18"/>
      <c r="Y19150" s="18"/>
    </row>
    <row r="19151" spans="23:25" x14ac:dyDescent="0.25">
      <c r="W19151" s="18"/>
      <c r="X19151" s="18"/>
      <c r="Y19151" s="18"/>
    </row>
    <row r="19152" spans="23:25" x14ac:dyDescent="0.25">
      <c r="W19152" s="18"/>
      <c r="X19152" s="18"/>
      <c r="Y19152" s="18"/>
    </row>
    <row r="19153" spans="23:25" x14ac:dyDescent="0.25">
      <c r="W19153" s="18"/>
      <c r="X19153" s="18"/>
      <c r="Y19153" s="18"/>
    </row>
    <row r="19154" spans="23:25" x14ac:dyDescent="0.25">
      <c r="W19154" s="18"/>
      <c r="X19154" s="18"/>
      <c r="Y19154" s="18"/>
    </row>
    <row r="19155" spans="23:25" x14ac:dyDescent="0.25">
      <c r="W19155" s="18"/>
      <c r="X19155" s="18"/>
      <c r="Y19155" s="18"/>
    </row>
    <row r="19156" spans="23:25" x14ac:dyDescent="0.25">
      <c r="W19156" s="18"/>
      <c r="X19156" s="18"/>
      <c r="Y19156" s="18"/>
    </row>
    <row r="19157" spans="23:25" x14ac:dyDescent="0.25">
      <c r="W19157" s="18"/>
      <c r="X19157" s="18"/>
      <c r="Y19157" s="18"/>
    </row>
    <row r="19158" spans="23:25" x14ac:dyDescent="0.25">
      <c r="W19158" s="18"/>
      <c r="X19158" s="18"/>
      <c r="Y19158" s="18"/>
    </row>
    <row r="19159" spans="23:25" x14ac:dyDescent="0.25">
      <c r="W19159" s="18"/>
      <c r="X19159" s="18"/>
      <c r="Y19159" s="18"/>
    </row>
    <row r="19160" spans="23:25" x14ac:dyDescent="0.25">
      <c r="W19160" s="18"/>
      <c r="X19160" s="18"/>
      <c r="Y19160" s="18"/>
    </row>
    <row r="19161" spans="23:25" x14ac:dyDescent="0.25">
      <c r="W19161" s="18"/>
      <c r="X19161" s="18"/>
      <c r="Y19161" s="18"/>
    </row>
    <row r="19162" spans="23:25" x14ac:dyDescent="0.25">
      <c r="W19162" s="18"/>
      <c r="X19162" s="18"/>
      <c r="Y19162" s="18"/>
    </row>
    <row r="19163" spans="23:25" x14ac:dyDescent="0.25">
      <c r="W19163" s="18"/>
      <c r="X19163" s="18"/>
      <c r="Y19163" s="18"/>
    </row>
    <row r="19164" spans="23:25" x14ac:dyDescent="0.25">
      <c r="W19164" s="18"/>
      <c r="X19164" s="18"/>
      <c r="Y19164" s="18"/>
    </row>
    <row r="19165" spans="23:25" x14ac:dyDescent="0.25">
      <c r="W19165" s="18"/>
      <c r="X19165" s="18"/>
      <c r="Y19165" s="18"/>
    </row>
    <row r="19166" spans="23:25" x14ac:dyDescent="0.25">
      <c r="W19166" s="18"/>
      <c r="X19166" s="18"/>
      <c r="Y19166" s="18"/>
    </row>
    <row r="19167" spans="23:25" x14ac:dyDescent="0.25">
      <c r="W19167" s="18"/>
      <c r="X19167" s="18"/>
      <c r="Y19167" s="18"/>
    </row>
    <row r="19168" spans="23:25" x14ac:dyDescent="0.25">
      <c r="W19168" s="18"/>
      <c r="X19168" s="18"/>
      <c r="Y19168" s="18"/>
    </row>
    <row r="19169" spans="23:25" x14ac:dyDescent="0.25">
      <c r="W19169" s="18"/>
      <c r="X19169" s="18"/>
      <c r="Y19169" s="18"/>
    </row>
    <row r="19170" spans="23:25" x14ac:dyDescent="0.25">
      <c r="W19170" s="18"/>
      <c r="X19170" s="18"/>
      <c r="Y19170" s="18"/>
    </row>
    <row r="19171" spans="23:25" x14ac:dyDescent="0.25">
      <c r="W19171" s="18"/>
      <c r="X19171" s="18"/>
      <c r="Y19171" s="18"/>
    </row>
    <row r="19172" spans="23:25" x14ac:dyDescent="0.25">
      <c r="W19172" s="18"/>
      <c r="X19172" s="18"/>
      <c r="Y19172" s="18"/>
    </row>
    <row r="19173" spans="23:25" x14ac:dyDescent="0.25">
      <c r="W19173" s="18"/>
      <c r="X19173" s="18"/>
      <c r="Y19173" s="18"/>
    </row>
    <row r="19174" spans="23:25" x14ac:dyDescent="0.25">
      <c r="W19174" s="18"/>
      <c r="X19174" s="18"/>
      <c r="Y19174" s="18"/>
    </row>
    <row r="19175" spans="23:25" x14ac:dyDescent="0.25">
      <c r="W19175" s="18"/>
      <c r="X19175" s="18"/>
      <c r="Y19175" s="18"/>
    </row>
    <row r="19176" spans="23:25" x14ac:dyDescent="0.25">
      <c r="W19176" s="18"/>
      <c r="X19176" s="18"/>
      <c r="Y19176" s="18"/>
    </row>
    <row r="19177" spans="23:25" x14ac:dyDescent="0.25">
      <c r="W19177" s="18"/>
      <c r="X19177" s="18"/>
      <c r="Y19177" s="18"/>
    </row>
    <row r="19178" spans="23:25" x14ac:dyDescent="0.25">
      <c r="W19178" s="18"/>
      <c r="X19178" s="18"/>
      <c r="Y19178" s="18"/>
    </row>
    <row r="19179" spans="23:25" x14ac:dyDescent="0.25">
      <c r="W19179" s="18"/>
      <c r="X19179" s="18"/>
      <c r="Y19179" s="18"/>
    </row>
    <row r="19180" spans="23:25" x14ac:dyDescent="0.25">
      <c r="W19180" s="18"/>
      <c r="X19180" s="18"/>
      <c r="Y19180" s="18"/>
    </row>
    <row r="19181" spans="23:25" x14ac:dyDescent="0.25">
      <c r="W19181" s="18"/>
      <c r="X19181" s="18"/>
      <c r="Y19181" s="18"/>
    </row>
    <row r="19182" spans="23:25" x14ac:dyDescent="0.25">
      <c r="W19182" s="18"/>
      <c r="X19182" s="18"/>
      <c r="Y19182" s="18"/>
    </row>
    <row r="19183" spans="23:25" x14ac:dyDescent="0.25">
      <c r="W19183" s="18"/>
      <c r="X19183" s="18"/>
      <c r="Y19183" s="18"/>
    </row>
    <row r="19184" spans="23:25" x14ac:dyDescent="0.25">
      <c r="W19184" s="18"/>
      <c r="X19184" s="18"/>
      <c r="Y19184" s="18"/>
    </row>
    <row r="19185" spans="23:25" x14ac:dyDescent="0.25">
      <c r="W19185" s="18"/>
      <c r="X19185" s="18"/>
      <c r="Y19185" s="18"/>
    </row>
    <row r="19186" spans="23:25" x14ac:dyDescent="0.25">
      <c r="W19186" s="18"/>
      <c r="X19186" s="18"/>
      <c r="Y19186" s="18"/>
    </row>
    <row r="19187" spans="23:25" x14ac:dyDescent="0.25">
      <c r="W19187" s="18"/>
      <c r="X19187" s="18"/>
      <c r="Y19187" s="18"/>
    </row>
    <row r="19188" spans="23:25" x14ac:dyDescent="0.25">
      <c r="W19188" s="18"/>
      <c r="X19188" s="18"/>
      <c r="Y19188" s="18"/>
    </row>
    <row r="19189" spans="23:25" x14ac:dyDescent="0.25">
      <c r="W19189" s="18"/>
      <c r="X19189" s="18"/>
      <c r="Y19189" s="18"/>
    </row>
    <row r="19190" spans="23:25" x14ac:dyDescent="0.25">
      <c r="W19190" s="18"/>
      <c r="X19190" s="18"/>
      <c r="Y19190" s="18"/>
    </row>
    <row r="19191" spans="23:25" x14ac:dyDescent="0.25">
      <c r="W19191" s="18"/>
      <c r="X19191" s="18"/>
      <c r="Y19191" s="18"/>
    </row>
    <row r="19192" spans="23:25" x14ac:dyDescent="0.25">
      <c r="W19192" s="18"/>
      <c r="X19192" s="18"/>
      <c r="Y19192" s="18"/>
    </row>
    <row r="19193" spans="23:25" x14ac:dyDescent="0.25">
      <c r="W19193" s="18"/>
      <c r="X19193" s="18"/>
      <c r="Y19193" s="18"/>
    </row>
    <row r="19194" spans="23:25" x14ac:dyDescent="0.25">
      <c r="W19194" s="18"/>
      <c r="X19194" s="18"/>
      <c r="Y19194" s="18"/>
    </row>
    <row r="19195" spans="23:25" x14ac:dyDescent="0.25">
      <c r="W19195" s="18"/>
      <c r="X19195" s="18"/>
      <c r="Y19195" s="18"/>
    </row>
    <row r="19196" spans="23:25" x14ac:dyDescent="0.25">
      <c r="W19196" s="18"/>
      <c r="X19196" s="18"/>
      <c r="Y19196" s="18"/>
    </row>
    <row r="19197" spans="23:25" x14ac:dyDescent="0.25">
      <c r="W19197" s="18"/>
      <c r="X19197" s="18"/>
      <c r="Y19197" s="18"/>
    </row>
    <row r="19198" spans="23:25" x14ac:dyDescent="0.25">
      <c r="W19198" s="18"/>
      <c r="X19198" s="18"/>
      <c r="Y19198" s="18"/>
    </row>
    <row r="19199" spans="23:25" x14ac:dyDescent="0.25">
      <c r="W19199" s="18"/>
      <c r="X19199" s="18"/>
      <c r="Y19199" s="18"/>
    </row>
    <row r="19200" spans="23:25" x14ac:dyDescent="0.25">
      <c r="W19200" s="18"/>
      <c r="X19200" s="18"/>
      <c r="Y19200" s="18"/>
    </row>
    <row r="19201" spans="23:25" x14ac:dyDescent="0.25">
      <c r="W19201" s="18"/>
      <c r="X19201" s="18"/>
      <c r="Y19201" s="18"/>
    </row>
    <row r="19202" spans="23:25" x14ac:dyDescent="0.25">
      <c r="W19202" s="18"/>
      <c r="X19202" s="18"/>
      <c r="Y19202" s="18"/>
    </row>
    <row r="19203" spans="23:25" x14ac:dyDescent="0.25">
      <c r="W19203" s="18"/>
      <c r="X19203" s="18"/>
      <c r="Y19203" s="18"/>
    </row>
    <row r="19204" spans="23:25" x14ac:dyDescent="0.25">
      <c r="W19204" s="18"/>
      <c r="X19204" s="18"/>
      <c r="Y19204" s="18"/>
    </row>
    <row r="19205" spans="23:25" x14ac:dyDescent="0.25">
      <c r="W19205" s="18"/>
      <c r="X19205" s="18"/>
      <c r="Y19205" s="18"/>
    </row>
    <row r="19206" spans="23:25" x14ac:dyDescent="0.25">
      <c r="W19206" s="18"/>
      <c r="X19206" s="18"/>
      <c r="Y19206" s="18"/>
    </row>
    <row r="19207" spans="23:25" x14ac:dyDescent="0.25">
      <c r="W19207" s="18"/>
      <c r="X19207" s="18"/>
      <c r="Y19207" s="18"/>
    </row>
    <row r="19208" spans="23:25" x14ac:dyDescent="0.25">
      <c r="W19208" s="18"/>
      <c r="X19208" s="18"/>
      <c r="Y19208" s="18"/>
    </row>
    <row r="19209" spans="23:25" x14ac:dyDescent="0.25">
      <c r="W19209" s="18"/>
      <c r="X19209" s="18"/>
      <c r="Y19209" s="18"/>
    </row>
    <row r="19210" spans="23:25" x14ac:dyDescent="0.25">
      <c r="W19210" s="18"/>
      <c r="X19210" s="18"/>
      <c r="Y19210" s="18"/>
    </row>
    <row r="19211" spans="23:25" x14ac:dyDescent="0.25">
      <c r="W19211" s="18"/>
      <c r="X19211" s="18"/>
      <c r="Y19211" s="18"/>
    </row>
    <row r="19212" spans="23:25" x14ac:dyDescent="0.25">
      <c r="W19212" s="18"/>
      <c r="X19212" s="18"/>
      <c r="Y19212" s="18"/>
    </row>
    <row r="19213" spans="23:25" x14ac:dyDescent="0.25">
      <c r="W19213" s="18"/>
      <c r="X19213" s="18"/>
      <c r="Y19213" s="18"/>
    </row>
    <row r="19214" spans="23:25" x14ac:dyDescent="0.25">
      <c r="W19214" s="18"/>
      <c r="X19214" s="18"/>
      <c r="Y19214" s="18"/>
    </row>
    <row r="19215" spans="23:25" x14ac:dyDescent="0.25">
      <c r="W19215" s="18"/>
      <c r="X19215" s="18"/>
      <c r="Y19215" s="18"/>
    </row>
    <row r="19216" spans="23:25" x14ac:dyDescent="0.25">
      <c r="W19216" s="18"/>
      <c r="X19216" s="18"/>
      <c r="Y19216" s="18"/>
    </row>
    <row r="19217" spans="23:25" x14ac:dyDescent="0.25">
      <c r="W19217" s="18"/>
      <c r="X19217" s="18"/>
      <c r="Y19217" s="18"/>
    </row>
    <row r="19218" spans="23:25" x14ac:dyDescent="0.25">
      <c r="W19218" s="18"/>
      <c r="X19218" s="18"/>
      <c r="Y19218" s="18"/>
    </row>
    <row r="19219" spans="23:25" x14ac:dyDescent="0.25">
      <c r="W19219" s="18"/>
      <c r="X19219" s="18"/>
      <c r="Y19219" s="18"/>
    </row>
    <row r="19220" spans="23:25" x14ac:dyDescent="0.25">
      <c r="W19220" s="18"/>
      <c r="X19220" s="18"/>
      <c r="Y19220" s="18"/>
    </row>
    <row r="19221" spans="23:25" x14ac:dyDescent="0.25">
      <c r="W19221" s="18"/>
      <c r="X19221" s="18"/>
      <c r="Y19221" s="18"/>
    </row>
    <row r="19222" spans="23:25" x14ac:dyDescent="0.25">
      <c r="W19222" s="18"/>
      <c r="X19222" s="18"/>
      <c r="Y19222" s="18"/>
    </row>
    <row r="19223" spans="23:25" x14ac:dyDescent="0.25">
      <c r="W19223" s="18"/>
      <c r="X19223" s="18"/>
      <c r="Y19223" s="18"/>
    </row>
    <row r="19224" spans="23:25" x14ac:dyDescent="0.25">
      <c r="W19224" s="18"/>
      <c r="X19224" s="18"/>
      <c r="Y19224" s="18"/>
    </row>
    <row r="19225" spans="23:25" x14ac:dyDescent="0.25">
      <c r="W19225" s="18"/>
      <c r="X19225" s="18"/>
      <c r="Y19225" s="18"/>
    </row>
    <row r="19226" spans="23:25" x14ac:dyDescent="0.25">
      <c r="W19226" s="18"/>
      <c r="X19226" s="18"/>
      <c r="Y19226" s="18"/>
    </row>
    <row r="19227" spans="23:25" x14ac:dyDescent="0.25">
      <c r="W19227" s="18"/>
      <c r="X19227" s="18"/>
      <c r="Y19227" s="18"/>
    </row>
    <row r="19228" spans="23:25" x14ac:dyDescent="0.25">
      <c r="W19228" s="18"/>
      <c r="X19228" s="18"/>
      <c r="Y19228" s="18"/>
    </row>
    <row r="19229" spans="23:25" x14ac:dyDescent="0.25">
      <c r="W19229" s="18"/>
      <c r="X19229" s="18"/>
      <c r="Y19229" s="18"/>
    </row>
    <row r="19230" spans="23:25" x14ac:dyDescent="0.25">
      <c r="W19230" s="18"/>
      <c r="X19230" s="18"/>
      <c r="Y19230" s="18"/>
    </row>
    <row r="19231" spans="23:25" x14ac:dyDescent="0.25">
      <c r="W19231" s="18"/>
      <c r="X19231" s="18"/>
      <c r="Y19231" s="18"/>
    </row>
    <row r="19232" spans="23:25" x14ac:dyDescent="0.25">
      <c r="W19232" s="18"/>
      <c r="X19232" s="18"/>
      <c r="Y19232" s="18"/>
    </row>
    <row r="19233" spans="23:25" x14ac:dyDescent="0.25">
      <c r="W19233" s="18"/>
      <c r="X19233" s="18"/>
      <c r="Y19233" s="18"/>
    </row>
    <row r="19234" spans="23:25" x14ac:dyDescent="0.25">
      <c r="W19234" s="18"/>
      <c r="X19234" s="18"/>
      <c r="Y19234" s="18"/>
    </row>
    <row r="19235" spans="23:25" x14ac:dyDescent="0.25">
      <c r="W19235" s="18"/>
      <c r="X19235" s="18"/>
      <c r="Y19235" s="18"/>
    </row>
    <row r="19236" spans="23:25" x14ac:dyDescent="0.25">
      <c r="W19236" s="18"/>
      <c r="X19236" s="18"/>
      <c r="Y19236" s="18"/>
    </row>
    <row r="19237" spans="23:25" x14ac:dyDescent="0.25">
      <c r="W19237" s="18"/>
      <c r="X19237" s="18"/>
      <c r="Y19237" s="18"/>
    </row>
    <row r="19238" spans="23:25" x14ac:dyDescent="0.25">
      <c r="W19238" s="18"/>
      <c r="X19238" s="18"/>
      <c r="Y19238" s="18"/>
    </row>
    <row r="19239" spans="23:25" x14ac:dyDescent="0.25">
      <c r="W19239" s="18"/>
      <c r="X19239" s="18"/>
      <c r="Y19239" s="18"/>
    </row>
    <row r="19240" spans="23:25" x14ac:dyDescent="0.25">
      <c r="W19240" s="18"/>
      <c r="X19240" s="18"/>
      <c r="Y19240" s="18"/>
    </row>
    <row r="19241" spans="23:25" x14ac:dyDescent="0.25">
      <c r="W19241" s="18"/>
      <c r="X19241" s="18"/>
      <c r="Y19241" s="18"/>
    </row>
    <row r="19242" spans="23:25" x14ac:dyDescent="0.25">
      <c r="W19242" s="18"/>
      <c r="X19242" s="18"/>
      <c r="Y19242" s="18"/>
    </row>
    <row r="19243" spans="23:25" x14ac:dyDescent="0.25">
      <c r="W19243" s="18"/>
      <c r="X19243" s="18"/>
      <c r="Y19243" s="18"/>
    </row>
    <row r="19244" spans="23:25" x14ac:dyDescent="0.25">
      <c r="W19244" s="18"/>
      <c r="X19244" s="18"/>
      <c r="Y19244" s="18"/>
    </row>
    <row r="19245" spans="23:25" x14ac:dyDescent="0.25">
      <c r="W19245" s="18"/>
      <c r="X19245" s="18"/>
      <c r="Y19245" s="18"/>
    </row>
    <row r="19246" spans="23:25" x14ac:dyDescent="0.25">
      <c r="W19246" s="18"/>
      <c r="X19246" s="18"/>
      <c r="Y19246" s="18"/>
    </row>
    <row r="19247" spans="23:25" x14ac:dyDescent="0.25">
      <c r="W19247" s="18"/>
      <c r="X19247" s="18"/>
      <c r="Y19247" s="18"/>
    </row>
    <row r="19248" spans="23:25" x14ac:dyDescent="0.25">
      <c r="W19248" s="18"/>
      <c r="X19248" s="18"/>
      <c r="Y19248" s="18"/>
    </row>
    <row r="19249" spans="23:25" x14ac:dyDescent="0.25">
      <c r="W19249" s="18"/>
      <c r="X19249" s="18"/>
      <c r="Y19249" s="18"/>
    </row>
    <row r="19250" spans="23:25" x14ac:dyDescent="0.25">
      <c r="W19250" s="18"/>
      <c r="X19250" s="18"/>
      <c r="Y19250" s="18"/>
    </row>
    <row r="19251" spans="23:25" x14ac:dyDescent="0.25">
      <c r="W19251" s="18"/>
      <c r="X19251" s="18"/>
      <c r="Y19251" s="18"/>
    </row>
    <row r="19252" spans="23:25" x14ac:dyDescent="0.25">
      <c r="W19252" s="18"/>
      <c r="X19252" s="18"/>
      <c r="Y19252" s="18"/>
    </row>
    <row r="19253" spans="23:25" x14ac:dyDescent="0.25">
      <c r="W19253" s="18"/>
      <c r="X19253" s="18"/>
      <c r="Y19253" s="18"/>
    </row>
    <row r="19254" spans="23:25" x14ac:dyDescent="0.25">
      <c r="W19254" s="18"/>
      <c r="X19254" s="18"/>
      <c r="Y19254" s="18"/>
    </row>
    <row r="19255" spans="23:25" x14ac:dyDescent="0.25">
      <c r="W19255" s="18"/>
      <c r="X19255" s="18"/>
      <c r="Y19255" s="18"/>
    </row>
    <row r="19256" spans="23:25" x14ac:dyDescent="0.25">
      <c r="W19256" s="18"/>
      <c r="X19256" s="18"/>
      <c r="Y19256" s="18"/>
    </row>
    <row r="19257" spans="23:25" x14ac:dyDescent="0.25">
      <c r="W19257" s="18"/>
      <c r="X19257" s="18"/>
      <c r="Y19257" s="18"/>
    </row>
    <row r="19258" spans="23:25" x14ac:dyDescent="0.25">
      <c r="W19258" s="18"/>
      <c r="X19258" s="18"/>
      <c r="Y19258" s="18"/>
    </row>
    <row r="19259" spans="23:25" x14ac:dyDescent="0.25">
      <c r="W19259" s="18"/>
      <c r="X19259" s="18"/>
      <c r="Y19259" s="18"/>
    </row>
    <row r="19260" spans="23:25" x14ac:dyDescent="0.25">
      <c r="W19260" s="18"/>
      <c r="X19260" s="18"/>
      <c r="Y19260" s="18"/>
    </row>
    <row r="19261" spans="23:25" x14ac:dyDescent="0.25">
      <c r="W19261" s="18"/>
      <c r="X19261" s="18"/>
      <c r="Y19261" s="18"/>
    </row>
    <row r="19262" spans="23:25" x14ac:dyDescent="0.25">
      <c r="W19262" s="18"/>
      <c r="X19262" s="18"/>
      <c r="Y19262" s="18"/>
    </row>
    <row r="19263" spans="23:25" x14ac:dyDescent="0.25">
      <c r="W19263" s="18"/>
      <c r="X19263" s="18"/>
      <c r="Y19263" s="18"/>
    </row>
    <row r="19264" spans="23:25" x14ac:dyDescent="0.25">
      <c r="W19264" s="18"/>
      <c r="X19264" s="18"/>
      <c r="Y19264" s="18"/>
    </row>
    <row r="19265" spans="23:25" x14ac:dyDescent="0.25">
      <c r="W19265" s="18"/>
      <c r="X19265" s="18"/>
      <c r="Y19265" s="18"/>
    </row>
    <row r="19266" spans="23:25" x14ac:dyDescent="0.25">
      <c r="W19266" s="18"/>
      <c r="X19266" s="18"/>
      <c r="Y19266" s="18"/>
    </row>
    <row r="19267" spans="23:25" x14ac:dyDescent="0.25">
      <c r="W19267" s="18"/>
      <c r="X19267" s="18"/>
      <c r="Y19267" s="18"/>
    </row>
    <row r="19268" spans="23:25" x14ac:dyDescent="0.25">
      <c r="W19268" s="18"/>
      <c r="X19268" s="18"/>
      <c r="Y19268" s="18"/>
    </row>
    <row r="19269" spans="23:25" x14ac:dyDescent="0.25">
      <c r="W19269" s="18"/>
      <c r="X19269" s="18"/>
      <c r="Y19269" s="18"/>
    </row>
    <row r="19270" spans="23:25" x14ac:dyDescent="0.25">
      <c r="W19270" s="18"/>
      <c r="X19270" s="18"/>
      <c r="Y19270" s="18"/>
    </row>
    <row r="19271" spans="23:25" x14ac:dyDescent="0.25">
      <c r="W19271" s="18"/>
      <c r="X19271" s="18"/>
      <c r="Y19271" s="18"/>
    </row>
    <row r="19272" spans="23:25" x14ac:dyDescent="0.25">
      <c r="W19272" s="18"/>
      <c r="X19272" s="18"/>
      <c r="Y19272" s="18"/>
    </row>
    <row r="19273" spans="23:25" x14ac:dyDescent="0.25">
      <c r="W19273" s="18"/>
      <c r="X19273" s="18"/>
      <c r="Y19273" s="18"/>
    </row>
    <row r="19274" spans="23:25" x14ac:dyDescent="0.25">
      <c r="W19274" s="18"/>
      <c r="X19274" s="18"/>
      <c r="Y19274" s="18"/>
    </row>
    <row r="19275" spans="23:25" x14ac:dyDescent="0.25">
      <c r="W19275" s="18"/>
      <c r="X19275" s="18"/>
      <c r="Y19275" s="18"/>
    </row>
    <row r="19276" spans="23:25" x14ac:dyDescent="0.25">
      <c r="W19276" s="18"/>
      <c r="X19276" s="18"/>
      <c r="Y19276" s="18"/>
    </row>
    <row r="19277" spans="23:25" x14ac:dyDescent="0.25">
      <c r="W19277" s="18"/>
      <c r="X19277" s="18"/>
      <c r="Y19277" s="18"/>
    </row>
    <row r="19278" spans="23:25" x14ac:dyDescent="0.25">
      <c r="W19278" s="18"/>
      <c r="X19278" s="18"/>
      <c r="Y19278" s="18"/>
    </row>
    <row r="19279" spans="23:25" x14ac:dyDescent="0.25">
      <c r="W19279" s="18"/>
      <c r="X19279" s="18"/>
      <c r="Y19279" s="18"/>
    </row>
    <row r="19280" spans="23:25" x14ac:dyDescent="0.25">
      <c r="W19280" s="18"/>
      <c r="X19280" s="18"/>
      <c r="Y19280" s="18"/>
    </row>
    <row r="19281" spans="23:25" x14ac:dyDescent="0.25">
      <c r="W19281" s="18"/>
      <c r="X19281" s="18"/>
      <c r="Y19281" s="18"/>
    </row>
    <row r="19282" spans="23:25" x14ac:dyDescent="0.25">
      <c r="W19282" s="18"/>
      <c r="X19282" s="18"/>
      <c r="Y19282" s="18"/>
    </row>
    <row r="19283" spans="23:25" x14ac:dyDescent="0.25">
      <c r="W19283" s="18"/>
      <c r="X19283" s="18"/>
      <c r="Y19283" s="18"/>
    </row>
    <row r="19284" spans="23:25" x14ac:dyDescent="0.25">
      <c r="W19284" s="18"/>
      <c r="X19284" s="18"/>
      <c r="Y19284" s="18"/>
    </row>
    <row r="19285" spans="23:25" x14ac:dyDescent="0.25">
      <c r="W19285" s="18"/>
      <c r="X19285" s="18"/>
      <c r="Y19285" s="18"/>
    </row>
    <row r="19286" spans="23:25" x14ac:dyDescent="0.25">
      <c r="W19286" s="18"/>
      <c r="X19286" s="18"/>
      <c r="Y19286" s="18"/>
    </row>
    <row r="19287" spans="23:25" x14ac:dyDescent="0.25">
      <c r="W19287" s="18"/>
      <c r="X19287" s="18"/>
      <c r="Y19287" s="18"/>
    </row>
    <row r="19288" spans="23:25" x14ac:dyDescent="0.25">
      <c r="W19288" s="18"/>
      <c r="X19288" s="18"/>
      <c r="Y19288" s="18"/>
    </row>
    <row r="19289" spans="23:25" x14ac:dyDescent="0.25">
      <c r="W19289" s="18"/>
      <c r="X19289" s="18"/>
      <c r="Y19289" s="18"/>
    </row>
    <row r="19290" spans="23:25" x14ac:dyDescent="0.25">
      <c r="W19290" s="18"/>
      <c r="X19290" s="18"/>
      <c r="Y19290" s="18"/>
    </row>
    <row r="19291" spans="23:25" x14ac:dyDescent="0.25">
      <c r="W19291" s="18"/>
      <c r="X19291" s="18"/>
      <c r="Y19291" s="18"/>
    </row>
    <row r="19292" spans="23:25" x14ac:dyDescent="0.25">
      <c r="W19292" s="18"/>
      <c r="X19292" s="18"/>
      <c r="Y19292" s="18"/>
    </row>
    <row r="19293" spans="23:25" x14ac:dyDescent="0.25">
      <c r="W19293" s="18"/>
      <c r="X19293" s="18"/>
      <c r="Y19293" s="18"/>
    </row>
    <row r="19294" spans="23:25" x14ac:dyDescent="0.25">
      <c r="W19294" s="18"/>
      <c r="X19294" s="18"/>
      <c r="Y19294" s="18"/>
    </row>
    <row r="19295" spans="23:25" x14ac:dyDescent="0.25">
      <c r="W19295" s="18"/>
      <c r="X19295" s="18"/>
      <c r="Y19295" s="18"/>
    </row>
    <row r="19296" spans="23:25" x14ac:dyDescent="0.25">
      <c r="W19296" s="18"/>
      <c r="X19296" s="18"/>
      <c r="Y19296" s="18"/>
    </row>
    <row r="19297" spans="23:25" x14ac:dyDescent="0.25">
      <c r="W19297" s="18"/>
      <c r="X19297" s="18"/>
      <c r="Y19297" s="18"/>
    </row>
    <row r="19298" spans="23:25" x14ac:dyDescent="0.25">
      <c r="W19298" s="18"/>
      <c r="X19298" s="18"/>
      <c r="Y19298" s="18"/>
    </row>
    <row r="19299" spans="23:25" x14ac:dyDescent="0.25">
      <c r="W19299" s="18"/>
      <c r="X19299" s="18"/>
      <c r="Y19299" s="18"/>
    </row>
    <row r="19300" spans="23:25" x14ac:dyDescent="0.25">
      <c r="W19300" s="18"/>
      <c r="X19300" s="18"/>
      <c r="Y19300" s="18"/>
    </row>
    <row r="19301" spans="23:25" x14ac:dyDescent="0.25">
      <c r="W19301" s="18"/>
      <c r="X19301" s="18"/>
      <c r="Y19301" s="18"/>
    </row>
    <row r="19302" spans="23:25" x14ac:dyDescent="0.25">
      <c r="W19302" s="18"/>
      <c r="X19302" s="18"/>
      <c r="Y19302" s="18"/>
    </row>
    <row r="19303" spans="23:25" x14ac:dyDescent="0.25">
      <c r="W19303" s="18"/>
      <c r="X19303" s="18"/>
      <c r="Y19303" s="18"/>
    </row>
    <row r="19304" spans="23:25" x14ac:dyDescent="0.25">
      <c r="W19304" s="18"/>
      <c r="X19304" s="18"/>
      <c r="Y19304" s="18"/>
    </row>
    <row r="19305" spans="23:25" x14ac:dyDescent="0.25">
      <c r="W19305" s="18"/>
      <c r="X19305" s="18"/>
      <c r="Y19305" s="18"/>
    </row>
    <row r="19306" spans="23:25" x14ac:dyDescent="0.25">
      <c r="W19306" s="18"/>
      <c r="X19306" s="18"/>
      <c r="Y19306" s="18"/>
    </row>
    <row r="19307" spans="23:25" x14ac:dyDescent="0.25">
      <c r="W19307" s="18"/>
      <c r="X19307" s="18"/>
      <c r="Y19307" s="18"/>
    </row>
    <row r="19308" spans="23:25" x14ac:dyDescent="0.25">
      <c r="W19308" s="18"/>
      <c r="X19308" s="18"/>
      <c r="Y19308" s="18"/>
    </row>
    <row r="19309" spans="23:25" x14ac:dyDescent="0.25">
      <c r="W19309" s="18"/>
      <c r="X19309" s="18"/>
      <c r="Y19309" s="18"/>
    </row>
    <row r="19310" spans="23:25" x14ac:dyDescent="0.25">
      <c r="W19310" s="18"/>
      <c r="X19310" s="18"/>
      <c r="Y19310" s="18"/>
    </row>
    <row r="19311" spans="23:25" x14ac:dyDescent="0.25">
      <c r="W19311" s="18"/>
      <c r="X19311" s="18"/>
      <c r="Y19311" s="18"/>
    </row>
    <row r="19312" spans="23:25" x14ac:dyDescent="0.25">
      <c r="W19312" s="18"/>
      <c r="X19312" s="18"/>
      <c r="Y19312" s="18"/>
    </row>
    <row r="19313" spans="23:25" x14ac:dyDescent="0.25">
      <c r="W19313" s="18"/>
      <c r="X19313" s="18"/>
      <c r="Y19313" s="18"/>
    </row>
    <row r="19314" spans="23:25" x14ac:dyDescent="0.25">
      <c r="W19314" s="18"/>
      <c r="X19314" s="18"/>
      <c r="Y19314" s="18"/>
    </row>
    <row r="19315" spans="23:25" x14ac:dyDescent="0.25">
      <c r="W19315" s="18"/>
      <c r="X19315" s="18"/>
      <c r="Y19315" s="18"/>
    </row>
    <row r="19316" spans="23:25" x14ac:dyDescent="0.25">
      <c r="W19316" s="18"/>
      <c r="X19316" s="18"/>
      <c r="Y19316" s="18"/>
    </row>
    <row r="19317" spans="23:25" x14ac:dyDescent="0.25">
      <c r="W19317" s="18"/>
      <c r="X19317" s="18"/>
      <c r="Y19317" s="18"/>
    </row>
    <row r="19318" spans="23:25" x14ac:dyDescent="0.25">
      <c r="W19318" s="18"/>
      <c r="X19318" s="18"/>
      <c r="Y19318" s="18"/>
    </row>
    <row r="19319" spans="23:25" x14ac:dyDescent="0.25">
      <c r="W19319" s="18"/>
      <c r="X19319" s="18"/>
      <c r="Y19319" s="18"/>
    </row>
    <row r="19320" spans="23:25" x14ac:dyDescent="0.25">
      <c r="W19320" s="18"/>
      <c r="X19320" s="18"/>
      <c r="Y19320" s="18"/>
    </row>
    <row r="19321" spans="23:25" x14ac:dyDescent="0.25">
      <c r="W19321" s="18"/>
      <c r="X19321" s="18"/>
      <c r="Y19321" s="18"/>
    </row>
    <row r="19322" spans="23:25" x14ac:dyDescent="0.25">
      <c r="W19322" s="18"/>
      <c r="X19322" s="18"/>
      <c r="Y19322" s="18"/>
    </row>
    <row r="19323" spans="23:25" x14ac:dyDescent="0.25">
      <c r="W19323" s="18"/>
      <c r="X19323" s="18"/>
      <c r="Y19323" s="18"/>
    </row>
    <row r="19324" spans="23:25" x14ac:dyDescent="0.25">
      <c r="W19324" s="18"/>
      <c r="X19324" s="18"/>
      <c r="Y19324" s="18"/>
    </row>
    <row r="19325" spans="23:25" x14ac:dyDescent="0.25">
      <c r="W19325" s="18"/>
      <c r="X19325" s="18"/>
      <c r="Y19325" s="18"/>
    </row>
    <row r="19326" spans="23:25" x14ac:dyDescent="0.25">
      <c r="W19326" s="18"/>
      <c r="X19326" s="18"/>
      <c r="Y19326" s="18"/>
    </row>
    <row r="19327" spans="23:25" x14ac:dyDescent="0.25">
      <c r="W19327" s="18"/>
      <c r="X19327" s="18"/>
      <c r="Y19327" s="18"/>
    </row>
    <row r="19328" spans="23:25" x14ac:dyDescent="0.25">
      <c r="W19328" s="18"/>
      <c r="X19328" s="18"/>
      <c r="Y19328" s="18"/>
    </row>
    <row r="19329" spans="23:25" x14ac:dyDescent="0.25">
      <c r="W19329" s="18"/>
      <c r="X19329" s="18"/>
      <c r="Y19329" s="18"/>
    </row>
    <row r="19330" spans="23:25" x14ac:dyDescent="0.25">
      <c r="W19330" s="18"/>
      <c r="X19330" s="18"/>
      <c r="Y19330" s="18"/>
    </row>
    <row r="19331" spans="23:25" x14ac:dyDescent="0.25">
      <c r="W19331" s="18"/>
      <c r="X19331" s="18"/>
      <c r="Y19331" s="18"/>
    </row>
    <row r="19332" spans="23:25" x14ac:dyDescent="0.25">
      <c r="W19332" s="18"/>
      <c r="X19332" s="18"/>
      <c r="Y19332" s="18"/>
    </row>
    <row r="19333" spans="23:25" x14ac:dyDescent="0.25">
      <c r="W19333" s="18"/>
      <c r="X19333" s="18"/>
      <c r="Y19333" s="18"/>
    </row>
    <row r="19334" spans="23:25" x14ac:dyDescent="0.25">
      <c r="W19334" s="18"/>
      <c r="X19334" s="18"/>
      <c r="Y19334" s="18"/>
    </row>
    <row r="19335" spans="23:25" x14ac:dyDescent="0.25">
      <c r="W19335" s="18"/>
      <c r="X19335" s="18"/>
      <c r="Y19335" s="18"/>
    </row>
    <row r="19336" spans="23:25" x14ac:dyDescent="0.25">
      <c r="W19336" s="18"/>
      <c r="X19336" s="18"/>
      <c r="Y19336" s="18"/>
    </row>
    <row r="19337" spans="23:25" x14ac:dyDescent="0.25">
      <c r="W19337" s="18"/>
      <c r="X19337" s="18"/>
      <c r="Y19337" s="18"/>
    </row>
    <row r="19338" spans="23:25" x14ac:dyDescent="0.25">
      <c r="W19338" s="18"/>
      <c r="X19338" s="18"/>
      <c r="Y19338" s="18"/>
    </row>
    <row r="19339" spans="23:25" x14ac:dyDescent="0.25">
      <c r="W19339" s="18"/>
      <c r="X19339" s="18"/>
      <c r="Y19339" s="18"/>
    </row>
    <row r="19340" spans="23:25" x14ac:dyDescent="0.25">
      <c r="W19340" s="18"/>
      <c r="X19340" s="18"/>
      <c r="Y19340" s="18"/>
    </row>
    <row r="19341" spans="23:25" x14ac:dyDescent="0.25">
      <c r="W19341" s="18"/>
      <c r="X19341" s="18"/>
      <c r="Y19341" s="18"/>
    </row>
    <row r="19342" spans="23:25" x14ac:dyDescent="0.25">
      <c r="W19342" s="18"/>
      <c r="X19342" s="18"/>
      <c r="Y19342" s="18"/>
    </row>
    <row r="19343" spans="23:25" x14ac:dyDescent="0.25">
      <c r="W19343" s="18"/>
      <c r="X19343" s="18"/>
      <c r="Y19343" s="18"/>
    </row>
    <row r="19344" spans="23:25" x14ac:dyDescent="0.25">
      <c r="W19344" s="18"/>
      <c r="X19344" s="18"/>
      <c r="Y19344" s="18"/>
    </row>
    <row r="19345" spans="23:25" x14ac:dyDescent="0.25">
      <c r="W19345" s="18"/>
      <c r="X19345" s="18"/>
      <c r="Y19345" s="18"/>
    </row>
    <row r="19346" spans="23:25" x14ac:dyDescent="0.25">
      <c r="W19346" s="18"/>
      <c r="X19346" s="18"/>
      <c r="Y19346" s="18"/>
    </row>
    <row r="19347" spans="23:25" x14ac:dyDescent="0.25">
      <c r="W19347" s="18"/>
      <c r="X19347" s="18"/>
      <c r="Y19347" s="18"/>
    </row>
    <row r="19348" spans="23:25" x14ac:dyDescent="0.25">
      <c r="W19348" s="18"/>
      <c r="X19348" s="18"/>
      <c r="Y19348" s="18"/>
    </row>
    <row r="19349" spans="23:25" x14ac:dyDescent="0.25">
      <c r="W19349" s="18"/>
      <c r="X19349" s="18"/>
      <c r="Y19349" s="18"/>
    </row>
    <row r="19350" spans="23:25" x14ac:dyDescent="0.25">
      <c r="W19350" s="18"/>
      <c r="X19350" s="18"/>
      <c r="Y19350" s="18"/>
    </row>
    <row r="19351" spans="23:25" x14ac:dyDescent="0.25">
      <c r="W19351" s="18"/>
      <c r="X19351" s="18"/>
      <c r="Y19351" s="18"/>
    </row>
    <row r="19352" spans="23:25" x14ac:dyDescent="0.25">
      <c r="W19352" s="18"/>
      <c r="X19352" s="18"/>
      <c r="Y19352" s="18"/>
    </row>
    <row r="19353" spans="23:25" x14ac:dyDescent="0.25">
      <c r="W19353" s="18"/>
      <c r="X19353" s="18"/>
      <c r="Y19353" s="18"/>
    </row>
    <row r="19354" spans="23:25" x14ac:dyDescent="0.25">
      <c r="W19354" s="18"/>
      <c r="X19354" s="18"/>
      <c r="Y19354" s="18"/>
    </row>
    <row r="19355" spans="23:25" x14ac:dyDescent="0.25">
      <c r="W19355" s="18"/>
      <c r="X19355" s="18"/>
      <c r="Y19355" s="18"/>
    </row>
    <row r="19356" spans="23:25" x14ac:dyDescent="0.25">
      <c r="W19356" s="18"/>
      <c r="X19356" s="18"/>
      <c r="Y19356" s="18"/>
    </row>
    <row r="19357" spans="23:25" x14ac:dyDescent="0.25">
      <c r="W19357" s="18"/>
      <c r="X19357" s="18"/>
      <c r="Y19357" s="18"/>
    </row>
    <row r="19358" spans="23:25" x14ac:dyDescent="0.25">
      <c r="W19358" s="18"/>
      <c r="X19358" s="18"/>
      <c r="Y19358" s="18"/>
    </row>
    <row r="19359" spans="23:25" x14ac:dyDescent="0.25">
      <c r="W19359" s="18"/>
      <c r="X19359" s="18"/>
      <c r="Y19359" s="18"/>
    </row>
    <row r="19360" spans="23:25" x14ac:dyDescent="0.25">
      <c r="W19360" s="18"/>
      <c r="X19360" s="18"/>
      <c r="Y19360" s="18"/>
    </row>
    <row r="19361" spans="23:25" x14ac:dyDescent="0.25">
      <c r="W19361" s="18"/>
      <c r="X19361" s="18"/>
      <c r="Y19361" s="18"/>
    </row>
    <row r="19362" spans="23:25" x14ac:dyDescent="0.25">
      <c r="W19362" s="18"/>
      <c r="X19362" s="18"/>
      <c r="Y19362" s="18"/>
    </row>
    <row r="19363" spans="23:25" x14ac:dyDescent="0.25">
      <c r="W19363" s="18"/>
      <c r="X19363" s="18"/>
      <c r="Y19363" s="18"/>
    </row>
    <row r="19364" spans="23:25" x14ac:dyDescent="0.25">
      <c r="W19364" s="18"/>
      <c r="X19364" s="18"/>
      <c r="Y19364" s="18"/>
    </row>
    <row r="19365" spans="23:25" x14ac:dyDescent="0.25">
      <c r="W19365" s="18"/>
      <c r="X19365" s="18"/>
      <c r="Y19365" s="18"/>
    </row>
    <row r="19366" spans="23:25" x14ac:dyDescent="0.25">
      <c r="W19366" s="18"/>
      <c r="X19366" s="18"/>
      <c r="Y19366" s="18"/>
    </row>
    <row r="19367" spans="23:25" x14ac:dyDescent="0.25">
      <c r="W19367" s="18"/>
      <c r="X19367" s="18"/>
      <c r="Y19367" s="18"/>
    </row>
    <row r="19368" spans="23:25" x14ac:dyDescent="0.25">
      <c r="W19368" s="18"/>
      <c r="X19368" s="18"/>
      <c r="Y19368" s="18"/>
    </row>
    <row r="19369" spans="23:25" x14ac:dyDescent="0.25">
      <c r="W19369" s="18"/>
      <c r="X19369" s="18"/>
      <c r="Y19369" s="18"/>
    </row>
    <row r="19370" spans="23:25" x14ac:dyDescent="0.25">
      <c r="W19370" s="18"/>
      <c r="X19370" s="18"/>
      <c r="Y19370" s="18"/>
    </row>
    <row r="19371" spans="23:25" x14ac:dyDescent="0.25">
      <c r="W19371" s="18"/>
      <c r="X19371" s="18"/>
      <c r="Y19371" s="18"/>
    </row>
    <row r="19372" spans="23:25" x14ac:dyDescent="0.25">
      <c r="W19372" s="18"/>
      <c r="X19372" s="18"/>
      <c r="Y19372" s="18"/>
    </row>
    <row r="19373" spans="23:25" x14ac:dyDescent="0.25">
      <c r="W19373" s="18"/>
      <c r="X19373" s="18"/>
      <c r="Y19373" s="18"/>
    </row>
    <row r="19374" spans="23:25" x14ac:dyDescent="0.25">
      <c r="W19374" s="18"/>
      <c r="X19374" s="18"/>
      <c r="Y19374" s="18"/>
    </row>
    <row r="19375" spans="23:25" x14ac:dyDescent="0.25">
      <c r="W19375" s="18"/>
      <c r="X19375" s="18"/>
      <c r="Y19375" s="18"/>
    </row>
    <row r="19376" spans="23:25" x14ac:dyDescent="0.25">
      <c r="W19376" s="18"/>
      <c r="X19376" s="18"/>
      <c r="Y19376" s="18"/>
    </row>
    <row r="19377" spans="23:25" x14ac:dyDescent="0.25">
      <c r="W19377" s="18"/>
      <c r="X19377" s="18"/>
      <c r="Y19377" s="18"/>
    </row>
    <row r="19378" spans="23:25" x14ac:dyDescent="0.25">
      <c r="W19378" s="18"/>
      <c r="X19378" s="18"/>
      <c r="Y19378" s="18"/>
    </row>
    <row r="19379" spans="23:25" x14ac:dyDescent="0.25">
      <c r="W19379" s="18"/>
      <c r="X19379" s="18"/>
      <c r="Y19379" s="18"/>
    </row>
    <row r="19380" spans="23:25" x14ac:dyDescent="0.25">
      <c r="W19380" s="18"/>
      <c r="X19380" s="18"/>
      <c r="Y19380" s="18"/>
    </row>
    <row r="19381" spans="23:25" x14ac:dyDescent="0.25">
      <c r="W19381" s="18"/>
      <c r="X19381" s="18"/>
      <c r="Y19381" s="18"/>
    </row>
    <row r="19382" spans="23:25" x14ac:dyDescent="0.25">
      <c r="W19382" s="18"/>
      <c r="X19382" s="18"/>
      <c r="Y19382" s="18"/>
    </row>
    <row r="19383" spans="23:25" x14ac:dyDescent="0.25">
      <c r="W19383" s="18"/>
      <c r="X19383" s="18"/>
      <c r="Y19383" s="18"/>
    </row>
    <row r="19384" spans="23:25" x14ac:dyDescent="0.25">
      <c r="W19384" s="18"/>
      <c r="X19384" s="18"/>
      <c r="Y19384" s="18"/>
    </row>
    <row r="19385" spans="23:25" x14ac:dyDescent="0.25">
      <c r="W19385" s="18"/>
      <c r="X19385" s="18"/>
      <c r="Y19385" s="18"/>
    </row>
    <row r="19386" spans="23:25" x14ac:dyDescent="0.25">
      <c r="W19386" s="18"/>
      <c r="X19386" s="18"/>
      <c r="Y19386" s="18"/>
    </row>
    <row r="19387" spans="23:25" x14ac:dyDescent="0.25">
      <c r="W19387" s="18"/>
      <c r="X19387" s="18"/>
      <c r="Y19387" s="18"/>
    </row>
    <row r="19388" spans="23:25" x14ac:dyDescent="0.25">
      <c r="W19388" s="18"/>
      <c r="X19388" s="18"/>
      <c r="Y19388" s="18"/>
    </row>
    <row r="19389" spans="23:25" x14ac:dyDescent="0.25">
      <c r="W19389" s="18"/>
      <c r="X19389" s="18"/>
      <c r="Y19389" s="18"/>
    </row>
    <row r="19390" spans="23:25" x14ac:dyDescent="0.25">
      <c r="W19390" s="18"/>
      <c r="X19390" s="18"/>
      <c r="Y19390" s="18"/>
    </row>
    <row r="19391" spans="23:25" x14ac:dyDescent="0.25">
      <c r="W19391" s="18"/>
      <c r="X19391" s="18"/>
      <c r="Y19391" s="18"/>
    </row>
    <row r="19392" spans="23:25" x14ac:dyDescent="0.25">
      <c r="W19392" s="18"/>
      <c r="X19392" s="18"/>
      <c r="Y19392" s="18"/>
    </row>
    <row r="19393" spans="23:25" x14ac:dyDescent="0.25">
      <c r="W19393" s="18"/>
      <c r="X19393" s="18"/>
      <c r="Y19393" s="18"/>
    </row>
    <row r="19394" spans="23:25" x14ac:dyDescent="0.25">
      <c r="W19394" s="18"/>
      <c r="X19394" s="18"/>
      <c r="Y19394" s="18"/>
    </row>
    <row r="19395" spans="23:25" x14ac:dyDescent="0.25">
      <c r="W19395" s="18"/>
      <c r="X19395" s="18"/>
      <c r="Y19395" s="18"/>
    </row>
    <row r="19396" spans="23:25" x14ac:dyDescent="0.25">
      <c r="W19396" s="18"/>
      <c r="X19396" s="18"/>
      <c r="Y19396" s="18"/>
    </row>
    <row r="19397" spans="23:25" x14ac:dyDescent="0.25">
      <c r="W19397" s="18"/>
      <c r="X19397" s="18"/>
      <c r="Y19397" s="18"/>
    </row>
    <row r="19398" spans="23:25" x14ac:dyDescent="0.25">
      <c r="W19398" s="18"/>
      <c r="X19398" s="18"/>
      <c r="Y19398" s="18"/>
    </row>
    <row r="19399" spans="23:25" x14ac:dyDescent="0.25">
      <c r="W19399" s="18"/>
      <c r="X19399" s="18"/>
      <c r="Y19399" s="18"/>
    </row>
    <row r="19400" spans="23:25" x14ac:dyDescent="0.25">
      <c r="W19400" s="18"/>
      <c r="X19400" s="18"/>
      <c r="Y19400" s="18"/>
    </row>
    <row r="19401" spans="23:25" x14ac:dyDescent="0.25">
      <c r="W19401" s="18"/>
      <c r="X19401" s="18"/>
      <c r="Y19401" s="18"/>
    </row>
    <row r="19402" spans="23:25" x14ac:dyDescent="0.25">
      <c r="W19402" s="18"/>
      <c r="X19402" s="18"/>
      <c r="Y19402" s="18"/>
    </row>
    <row r="19403" spans="23:25" x14ac:dyDescent="0.25">
      <c r="W19403" s="18"/>
      <c r="X19403" s="18"/>
      <c r="Y19403" s="18"/>
    </row>
    <row r="19404" spans="23:25" x14ac:dyDescent="0.25">
      <c r="W19404" s="18"/>
      <c r="X19404" s="18"/>
      <c r="Y19404" s="18"/>
    </row>
    <row r="19405" spans="23:25" x14ac:dyDescent="0.25">
      <c r="W19405" s="18"/>
      <c r="X19405" s="18"/>
      <c r="Y19405" s="18"/>
    </row>
    <row r="19406" spans="23:25" x14ac:dyDescent="0.25">
      <c r="W19406" s="18"/>
      <c r="X19406" s="18"/>
      <c r="Y19406" s="18"/>
    </row>
    <row r="19407" spans="23:25" x14ac:dyDescent="0.25">
      <c r="W19407" s="18"/>
      <c r="X19407" s="18"/>
      <c r="Y19407" s="18"/>
    </row>
    <row r="19408" spans="23:25" x14ac:dyDescent="0.25">
      <c r="W19408" s="18"/>
      <c r="X19408" s="18"/>
      <c r="Y19408" s="18"/>
    </row>
    <row r="19409" spans="23:25" x14ac:dyDescent="0.25">
      <c r="W19409" s="18"/>
      <c r="X19409" s="18"/>
      <c r="Y19409" s="18"/>
    </row>
    <row r="19410" spans="23:25" x14ac:dyDescent="0.25">
      <c r="W19410" s="18"/>
      <c r="X19410" s="18"/>
      <c r="Y19410" s="18"/>
    </row>
    <row r="19411" spans="23:25" x14ac:dyDescent="0.25">
      <c r="W19411" s="18"/>
      <c r="X19411" s="18"/>
      <c r="Y19411" s="18"/>
    </row>
    <row r="19412" spans="23:25" x14ac:dyDescent="0.25">
      <c r="W19412" s="18"/>
      <c r="X19412" s="18"/>
      <c r="Y19412" s="18"/>
    </row>
    <row r="19413" spans="23:25" x14ac:dyDescent="0.25">
      <c r="W19413" s="18"/>
      <c r="X19413" s="18"/>
      <c r="Y19413" s="18"/>
    </row>
    <row r="19414" spans="23:25" x14ac:dyDescent="0.25">
      <c r="W19414" s="18"/>
      <c r="X19414" s="18"/>
      <c r="Y19414" s="18"/>
    </row>
    <row r="19415" spans="23:25" x14ac:dyDescent="0.25">
      <c r="W19415" s="18"/>
      <c r="X19415" s="18"/>
      <c r="Y19415" s="18"/>
    </row>
    <row r="19416" spans="23:25" x14ac:dyDescent="0.25">
      <c r="W19416" s="18"/>
      <c r="X19416" s="18"/>
      <c r="Y19416" s="18"/>
    </row>
    <row r="19417" spans="23:25" x14ac:dyDescent="0.25">
      <c r="W19417" s="18"/>
      <c r="X19417" s="18"/>
      <c r="Y19417" s="18"/>
    </row>
    <row r="19418" spans="23:25" x14ac:dyDescent="0.25">
      <c r="W19418" s="18"/>
      <c r="X19418" s="18"/>
      <c r="Y19418" s="18"/>
    </row>
    <row r="19419" spans="23:25" x14ac:dyDescent="0.25">
      <c r="W19419" s="18"/>
      <c r="X19419" s="18"/>
      <c r="Y19419" s="18"/>
    </row>
    <row r="19420" spans="23:25" x14ac:dyDescent="0.25">
      <c r="W19420" s="18"/>
      <c r="X19420" s="18"/>
      <c r="Y19420" s="18"/>
    </row>
    <row r="19421" spans="23:25" x14ac:dyDescent="0.25">
      <c r="W19421" s="18"/>
      <c r="X19421" s="18"/>
      <c r="Y19421" s="18"/>
    </row>
    <row r="19422" spans="23:25" x14ac:dyDescent="0.25">
      <c r="W19422" s="18"/>
      <c r="X19422" s="18"/>
      <c r="Y19422" s="18"/>
    </row>
    <row r="19423" spans="23:25" x14ac:dyDescent="0.25">
      <c r="W19423" s="18"/>
      <c r="X19423" s="18"/>
      <c r="Y19423" s="18"/>
    </row>
    <row r="19424" spans="23:25" x14ac:dyDescent="0.25">
      <c r="W19424" s="18"/>
      <c r="X19424" s="18"/>
      <c r="Y19424" s="18"/>
    </row>
    <row r="19425" spans="23:25" x14ac:dyDescent="0.25">
      <c r="W19425" s="18"/>
      <c r="X19425" s="18"/>
      <c r="Y19425" s="18"/>
    </row>
    <row r="19426" spans="23:25" x14ac:dyDescent="0.25">
      <c r="W19426" s="18"/>
      <c r="X19426" s="18"/>
      <c r="Y19426" s="18"/>
    </row>
    <row r="19427" spans="23:25" x14ac:dyDescent="0.25">
      <c r="W19427" s="18"/>
      <c r="X19427" s="18"/>
      <c r="Y19427" s="18"/>
    </row>
    <row r="19428" spans="23:25" x14ac:dyDescent="0.25">
      <c r="W19428" s="18"/>
      <c r="X19428" s="18"/>
      <c r="Y19428" s="18"/>
    </row>
    <row r="19429" spans="23:25" x14ac:dyDescent="0.25">
      <c r="W19429" s="18"/>
      <c r="X19429" s="18"/>
      <c r="Y19429" s="18"/>
    </row>
    <row r="19430" spans="23:25" x14ac:dyDescent="0.25">
      <c r="W19430" s="18"/>
      <c r="X19430" s="18"/>
      <c r="Y19430" s="18"/>
    </row>
    <row r="19431" spans="23:25" x14ac:dyDescent="0.25">
      <c r="W19431" s="18"/>
      <c r="X19431" s="18"/>
      <c r="Y19431" s="18"/>
    </row>
    <row r="19432" spans="23:25" x14ac:dyDescent="0.25">
      <c r="W19432" s="18"/>
      <c r="X19432" s="18"/>
      <c r="Y19432" s="18"/>
    </row>
    <row r="19433" spans="23:25" x14ac:dyDescent="0.25">
      <c r="W19433" s="18"/>
      <c r="X19433" s="18"/>
      <c r="Y19433" s="18"/>
    </row>
    <row r="19434" spans="23:25" x14ac:dyDescent="0.25">
      <c r="W19434" s="18"/>
      <c r="X19434" s="18"/>
      <c r="Y19434" s="18"/>
    </row>
    <row r="19435" spans="23:25" x14ac:dyDescent="0.25">
      <c r="W19435" s="18"/>
      <c r="X19435" s="18"/>
      <c r="Y19435" s="18"/>
    </row>
    <row r="19436" spans="23:25" x14ac:dyDescent="0.25">
      <c r="W19436" s="18"/>
      <c r="X19436" s="18"/>
      <c r="Y19436" s="18"/>
    </row>
    <row r="19437" spans="23:25" x14ac:dyDescent="0.25">
      <c r="W19437" s="18"/>
      <c r="X19437" s="18"/>
      <c r="Y19437" s="18"/>
    </row>
    <row r="19438" spans="23:25" x14ac:dyDescent="0.25">
      <c r="W19438" s="18"/>
      <c r="X19438" s="18"/>
      <c r="Y19438" s="18"/>
    </row>
    <row r="19439" spans="23:25" x14ac:dyDescent="0.25">
      <c r="W19439" s="18"/>
      <c r="X19439" s="18"/>
      <c r="Y19439" s="18"/>
    </row>
    <row r="19440" spans="23:25" x14ac:dyDescent="0.25">
      <c r="W19440" s="18"/>
      <c r="X19440" s="18"/>
      <c r="Y19440" s="18"/>
    </row>
    <row r="19441" spans="23:25" x14ac:dyDescent="0.25">
      <c r="W19441" s="18"/>
      <c r="X19441" s="18"/>
      <c r="Y19441" s="18"/>
    </row>
    <row r="19442" spans="23:25" x14ac:dyDescent="0.25">
      <c r="W19442" s="18"/>
      <c r="X19442" s="18"/>
      <c r="Y19442" s="18"/>
    </row>
    <row r="19443" spans="23:25" x14ac:dyDescent="0.25">
      <c r="W19443" s="18"/>
      <c r="X19443" s="18"/>
      <c r="Y19443" s="18"/>
    </row>
    <row r="19444" spans="23:25" x14ac:dyDescent="0.25">
      <c r="W19444" s="18"/>
      <c r="X19444" s="18"/>
      <c r="Y19444" s="18"/>
    </row>
    <row r="19445" spans="23:25" x14ac:dyDescent="0.25">
      <c r="W19445" s="18"/>
      <c r="X19445" s="18"/>
      <c r="Y19445" s="18"/>
    </row>
    <row r="19446" spans="23:25" x14ac:dyDescent="0.25">
      <c r="W19446" s="18"/>
      <c r="X19446" s="18"/>
      <c r="Y19446" s="18"/>
    </row>
    <row r="19447" spans="23:25" x14ac:dyDescent="0.25">
      <c r="W19447" s="18"/>
      <c r="X19447" s="18"/>
      <c r="Y19447" s="18"/>
    </row>
    <row r="19448" spans="23:25" x14ac:dyDescent="0.25">
      <c r="W19448" s="18"/>
      <c r="X19448" s="18"/>
      <c r="Y19448" s="18"/>
    </row>
    <row r="19449" spans="23:25" x14ac:dyDescent="0.25">
      <c r="W19449" s="18"/>
      <c r="X19449" s="18"/>
      <c r="Y19449" s="18"/>
    </row>
    <row r="19450" spans="23:25" x14ac:dyDescent="0.25">
      <c r="W19450" s="18"/>
      <c r="X19450" s="18"/>
      <c r="Y19450" s="18"/>
    </row>
    <row r="19451" spans="23:25" x14ac:dyDescent="0.25">
      <c r="W19451" s="18"/>
      <c r="X19451" s="18"/>
      <c r="Y19451" s="18"/>
    </row>
    <row r="19452" spans="23:25" x14ac:dyDescent="0.25">
      <c r="W19452" s="18"/>
      <c r="X19452" s="18"/>
      <c r="Y19452" s="18"/>
    </row>
    <row r="19453" spans="23:25" x14ac:dyDescent="0.25">
      <c r="W19453" s="18"/>
      <c r="X19453" s="18"/>
      <c r="Y19453" s="18"/>
    </row>
    <row r="19454" spans="23:25" x14ac:dyDescent="0.25">
      <c r="W19454" s="18"/>
      <c r="X19454" s="18"/>
      <c r="Y19454" s="18"/>
    </row>
    <row r="19455" spans="23:25" x14ac:dyDescent="0.25">
      <c r="W19455" s="18"/>
      <c r="X19455" s="18"/>
      <c r="Y19455" s="18"/>
    </row>
    <row r="19456" spans="23:25" x14ac:dyDescent="0.25">
      <c r="W19456" s="18"/>
      <c r="X19456" s="18"/>
      <c r="Y19456" s="18"/>
    </row>
    <row r="19457" spans="23:25" x14ac:dyDescent="0.25">
      <c r="W19457" s="18"/>
      <c r="X19457" s="18"/>
      <c r="Y19457" s="18"/>
    </row>
    <row r="19458" spans="23:25" x14ac:dyDescent="0.25">
      <c r="W19458" s="18"/>
      <c r="X19458" s="18"/>
      <c r="Y19458" s="18"/>
    </row>
    <row r="19459" spans="23:25" x14ac:dyDescent="0.25">
      <c r="W19459" s="18"/>
      <c r="X19459" s="18"/>
      <c r="Y19459" s="18"/>
    </row>
    <row r="19460" spans="23:25" x14ac:dyDescent="0.25">
      <c r="W19460" s="18"/>
      <c r="X19460" s="18"/>
      <c r="Y19460" s="18"/>
    </row>
    <row r="19461" spans="23:25" x14ac:dyDescent="0.25">
      <c r="W19461" s="18"/>
      <c r="X19461" s="18"/>
      <c r="Y19461" s="18"/>
    </row>
    <row r="19462" spans="23:25" x14ac:dyDescent="0.25">
      <c r="W19462" s="18"/>
      <c r="X19462" s="18"/>
      <c r="Y19462" s="18"/>
    </row>
    <row r="19463" spans="23:25" x14ac:dyDescent="0.25">
      <c r="W19463" s="18"/>
      <c r="X19463" s="18"/>
      <c r="Y19463" s="18"/>
    </row>
    <row r="19464" spans="23:25" x14ac:dyDescent="0.25">
      <c r="W19464" s="18"/>
      <c r="X19464" s="18"/>
      <c r="Y19464" s="18"/>
    </row>
    <row r="19465" spans="23:25" x14ac:dyDescent="0.25">
      <c r="W19465" s="18"/>
      <c r="X19465" s="18"/>
      <c r="Y19465" s="18"/>
    </row>
    <row r="19466" spans="23:25" x14ac:dyDescent="0.25">
      <c r="W19466" s="18"/>
      <c r="X19466" s="18"/>
      <c r="Y19466" s="18"/>
    </row>
    <row r="19467" spans="23:25" x14ac:dyDescent="0.25">
      <c r="W19467" s="18"/>
      <c r="X19467" s="18"/>
      <c r="Y19467" s="18"/>
    </row>
    <row r="19468" spans="23:25" x14ac:dyDescent="0.25">
      <c r="W19468" s="18"/>
      <c r="X19468" s="18"/>
      <c r="Y19468" s="18"/>
    </row>
    <row r="19469" spans="23:25" x14ac:dyDescent="0.25">
      <c r="W19469" s="18"/>
      <c r="X19469" s="18"/>
      <c r="Y19469" s="18"/>
    </row>
    <row r="19470" spans="23:25" x14ac:dyDescent="0.25">
      <c r="W19470" s="18"/>
      <c r="X19470" s="18"/>
      <c r="Y19470" s="18"/>
    </row>
    <row r="19471" spans="23:25" x14ac:dyDescent="0.25">
      <c r="W19471" s="18"/>
      <c r="X19471" s="18"/>
      <c r="Y19471" s="18"/>
    </row>
    <row r="19472" spans="23:25" x14ac:dyDescent="0.25">
      <c r="W19472" s="18"/>
      <c r="X19472" s="18"/>
      <c r="Y19472" s="18"/>
    </row>
    <row r="19473" spans="23:25" x14ac:dyDescent="0.25">
      <c r="W19473" s="18"/>
      <c r="X19473" s="18"/>
      <c r="Y19473" s="18"/>
    </row>
    <row r="19474" spans="23:25" x14ac:dyDescent="0.25">
      <c r="W19474" s="18"/>
      <c r="X19474" s="18"/>
      <c r="Y19474" s="18"/>
    </row>
    <row r="19475" spans="23:25" x14ac:dyDescent="0.25">
      <c r="W19475" s="18"/>
      <c r="X19475" s="18"/>
      <c r="Y19475" s="18"/>
    </row>
    <row r="19476" spans="23:25" x14ac:dyDescent="0.25">
      <c r="W19476" s="18"/>
      <c r="X19476" s="18"/>
      <c r="Y19476" s="18"/>
    </row>
    <row r="19477" spans="23:25" x14ac:dyDescent="0.25">
      <c r="W19477" s="18"/>
      <c r="X19477" s="18"/>
      <c r="Y19477" s="18"/>
    </row>
    <row r="19478" spans="23:25" x14ac:dyDescent="0.25">
      <c r="W19478" s="18"/>
      <c r="X19478" s="18"/>
      <c r="Y19478" s="18"/>
    </row>
    <row r="19479" spans="23:25" x14ac:dyDescent="0.25">
      <c r="W19479" s="18"/>
      <c r="X19479" s="18"/>
      <c r="Y19479" s="18"/>
    </row>
    <row r="19480" spans="23:25" x14ac:dyDescent="0.25">
      <c r="W19480" s="18"/>
      <c r="X19480" s="18"/>
      <c r="Y19480" s="18"/>
    </row>
    <row r="19481" spans="23:25" x14ac:dyDescent="0.25">
      <c r="W19481" s="18"/>
      <c r="X19481" s="18"/>
      <c r="Y19481" s="18"/>
    </row>
    <row r="19482" spans="23:25" x14ac:dyDescent="0.25">
      <c r="W19482" s="18"/>
      <c r="X19482" s="18"/>
      <c r="Y19482" s="18"/>
    </row>
    <row r="19483" spans="23:25" x14ac:dyDescent="0.25">
      <c r="W19483" s="18"/>
      <c r="X19483" s="18"/>
      <c r="Y19483" s="18"/>
    </row>
    <row r="19484" spans="23:25" x14ac:dyDescent="0.25">
      <c r="W19484" s="18"/>
      <c r="X19484" s="18"/>
      <c r="Y19484" s="18"/>
    </row>
    <row r="19485" spans="23:25" x14ac:dyDescent="0.25">
      <c r="W19485" s="18"/>
      <c r="X19485" s="18"/>
      <c r="Y19485" s="18"/>
    </row>
    <row r="19486" spans="23:25" x14ac:dyDescent="0.25">
      <c r="W19486" s="18"/>
      <c r="X19486" s="18"/>
      <c r="Y19486" s="18"/>
    </row>
    <row r="19487" spans="23:25" x14ac:dyDescent="0.25">
      <c r="W19487" s="18"/>
      <c r="X19487" s="18"/>
      <c r="Y19487" s="18"/>
    </row>
    <row r="19488" spans="23:25" x14ac:dyDescent="0.25">
      <c r="W19488" s="18"/>
      <c r="X19488" s="18"/>
      <c r="Y19488" s="18"/>
    </row>
    <row r="19489" spans="23:25" x14ac:dyDescent="0.25">
      <c r="W19489" s="18"/>
      <c r="X19489" s="18"/>
      <c r="Y19489" s="18"/>
    </row>
    <row r="19490" spans="23:25" x14ac:dyDescent="0.25">
      <c r="W19490" s="18"/>
      <c r="X19490" s="18"/>
      <c r="Y19490" s="18"/>
    </row>
    <row r="19491" spans="23:25" x14ac:dyDescent="0.25">
      <c r="W19491" s="18"/>
      <c r="X19491" s="18"/>
      <c r="Y19491" s="18"/>
    </row>
    <row r="19492" spans="23:25" x14ac:dyDescent="0.25">
      <c r="W19492" s="18"/>
      <c r="X19492" s="18"/>
      <c r="Y19492" s="18"/>
    </row>
    <row r="19493" spans="23:25" x14ac:dyDescent="0.25">
      <c r="W19493" s="18"/>
      <c r="X19493" s="18"/>
      <c r="Y19493" s="18"/>
    </row>
    <row r="19494" spans="23:25" x14ac:dyDescent="0.25">
      <c r="W19494" s="18"/>
      <c r="X19494" s="18"/>
      <c r="Y19494" s="18"/>
    </row>
    <row r="19495" spans="23:25" x14ac:dyDescent="0.25">
      <c r="W19495" s="18"/>
      <c r="X19495" s="18"/>
      <c r="Y19495" s="18"/>
    </row>
    <row r="19496" spans="23:25" x14ac:dyDescent="0.25">
      <c r="W19496" s="18"/>
      <c r="X19496" s="18"/>
      <c r="Y19496" s="18"/>
    </row>
    <row r="19497" spans="23:25" x14ac:dyDescent="0.25">
      <c r="W19497" s="18"/>
      <c r="X19497" s="18"/>
      <c r="Y19497" s="18"/>
    </row>
    <row r="19498" spans="23:25" x14ac:dyDescent="0.25">
      <c r="W19498" s="18"/>
      <c r="X19498" s="18"/>
      <c r="Y19498" s="18"/>
    </row>
    <row r="19499" spans="23:25" x14ac:dyDescent="0.25">
      <c r="W19499" s="18"/>
      <c r="X19499" s="18"/>
      <c r="Y19499" s="18"/>
    </row>
    <row r="19500" spans="23:25" x14ac:dyDescent="0.25">
      <c r="W19500" s="18"/>
      <c r="X19500" s="18"/>
      <c r="Y19500" s="18"/>
    </row>
    <row r="19501" spans="23:25" x14ac:dyDescent="0.25">
      <c r="W19501" s="18"/>
      <c r="X19501" s="18"/>
      <c r="Y19501" s="18"/>
    </row>
    <row r="19502" spans="23:25" x14ac:dyDescent="0.25">
      <c r="W19502" s="18"/>
      <c r="X19502" s="18"/>
      <c r="Y19502" s="18"/>
    </row>
    <row r="19503" spans="23:25" x14ac:dyDescent="0.25">
      <c r="W19503" s="18"/>
      <c r="X19503" s="18"/>
      <c r="Y19503" s="18"/>
    </row>
    <row r="19504" spans="23:25" x14ac:dyDescent="0.25">
      <c r="W19504" s="18"/>
      <c r="X19504" s="18"/>
      <c r="Y19504" s="18"/>
    </row>
    <row r="19505" spans="23:25" x14ac:dyDescent="0.25">
      <c r="W19505" s="18"/>
      <c r="X19505" s="18"/>
      <c r="Y19505" s="18"/>
    </row>
    <row r="19506" spans="23:25" x14ac:dyDescent="0.25">
      <c r="W19506" s="18"/>
      <c r="X19506" s="18"/>
      <c r="Y19506" s="18"/>
    </row>
    <row r="19507" spans="23:25" x14ac:dyDescent="0.25">
      <c r="W19507" s="18"/>
      <c r="X19507" s="18"/>
      <c r="Y19507" s="18"/>
    </row>
    <row r="19508" spans="23:25" x14ac:dyDescent="0.25">
      <c r="W19508" s="18"/>
      <c r="X19508" s="18"/>
      <c r="Y19508" s="18"/>
    </row>
    <row r="19509" spans="23:25" x14ac:dyDescent="0.25">
      <c r="W19509" s="18"/>
      <c r="X19509" s="18"/>
      <c r="Y19509" s="18"/>
    </row>
    <row r="19510" spans="23:25" x14ac:dyDescent="0.25">
      <c r="W19510" s="18"/>
      <c r="X19510" s="18"/>
      <c r="Y19510" s="18"/>
    </row>
    <row r="19511" spans="23:25" x14ac:dyDescent="0.25">
      <c r="W19511" s="18"/>
      <c r="X19511" s="18"/>
      <c r="Y19511" s="18"/>
    </row>
    <row r="19512" spans="23:25" x14ac:dyDescent="0.25">
      <c r="W19512" s="18"/>
      <c r="X19512" s="18"/>
      <c r="Y19512" s="18"/>
    </row>
    <row r="19513" spans="23:25" x14ac:dyDescent="0.25">
      <c r="W19513" s="18"/>
      <c r="X19513" s="18"/>
      <c r="Y19513" s="18"/>
    </row>
    <row r="19514" spans="23:25" x14ac:dyDescent="0.25">
      <c r="W19514" s="18"/>
      <c r="X19514" s="18"/>
      <c r="Y19514" s="18"/>
    </row>
    <row r="19515" spans="23:25" x14ac:dyDescent="0.25">
      <c r="W19515" s="18"/>
      <c r="X19515" s="18"/>
      <c r="Y19515" s="18"/>
    </row>
    <row r="19516" spans="23:25" x14ac:dyDescent="0.25">
      <c r="W19516" s="18"/>
      <c r="X19516" s="18"/>
      <c r="Y19516" s="18"/>
    </row>
    <row r="19517" spans="23:25" x14ac:dyDescent="0.25">
      <c r="W19517" s="18"/>
      <c r="X19517" s="18"/>
      <c r="Y19517" s="18"/>
    </row>
    <row r="19518" spans="23:25" x14ac:dyDescent="0.25">
      <c r="W19518" s="18"/>
      <c r="X19518" s="18"/>
      <c r="Y19518" s="18"/>
    </row>
    <row r="19519" spans="23:25" x14ac:dyDescent="0.25">
      <c r="W19519" s="18"/>
      <c r="X19519" s="18"/>
      <c r="Y19519" s="18"/>
    </row>
    <row r="19520" spans="23:25" x14ac:dyDescent="0.25">
      <c r="W19520" s="18"/>
      <c r="X19520" s="18"/>
      <c r="Y19520" s="18"/>
    </row>
    <row r="19521" spans="23:25" x14ac:dyDescent="0.25">
      <c r="W19521" s="18"/>
      <c r="X19521" s="18"/>
      <c r="Y19521" s="18"/>
    </row>
    <row r="19522" spans="23:25" x14ac:dyDescent="0.25">
      <c r="W19522" s="18"/>
      <c r="X19522" s="18"/>
      <c r="Y19522" s="18"/>
    </row>
    <row r="19523" spans="23:25" x14ac:dyDescent="0.25">
      <c r="W19523" s="18"/>
      <c r="X19523" s="18"/>
      <c r="Y19523" s="18"/>
    </row>
    <row r="19524" spans="23:25" x14ac:dyDescent="0.25">
      <c r="W19524" s="18"/>
      <c r="X19524" s="18"/>
      <c r="Y19524" s="18"/>
    </row>
    <row r="19525" spans="23:25" x14ac:dyDescent="0.25">
      <c r="W19525" s="18"/>
      <c r="X19525" s="18"/>
      <c r="Y19525" s="18"/>
    </row>
    <row r="19526" spans="23:25" x14ac:dyDescent="0.25">
      <c r="W19526" s="18"/>
      <c r="X19526" s="18"/>
      <c r="Y19526" s="18"/>
    </row>
    <row r="19527" spans="23:25" x14ac:dyDescent="0.25">
      <c r="W19527" s="18"/>
      <c r="X19527" s="18"/>
      <c r="Y19527" s="18"/>
    </row>
    <row r="19528" spans="23:25" x14ac:dyDescent="0.25">
      <c r="W19528" s="18"/>
      <c r="X19528" s="18"/>
      <c r="Y19528" s="18"/>
    </row>
    <row r="19529" spans="23:25" x14ac:dyDescent="0.25">
      <c r="W19529" s="18"/>
      <c r="X19529" s="18"/>
      <c r="Y19529" s="18"/>
    </row>
    <row r="19530" spans="23:25" x14ac:dyDescent="0.25">
      <c r="W19530" s="18"/>
      <c r="X19530" s="18"/>
      <c r="Y19530" s="18"/>
    </row>
    <row r="19531" spans="23:25" x14ac:dyDescent="0.25">
      <c r="W19531" s="18"/>
      <c r="X19531" s="18"/>
      <c r="Y19531" s="18"/>
    </row>
    <row r="19532" spans="23:25" x14ac:dyDescent="0.25">
      <c r="W19532" s="18"/>
      <c r="X19532" s="18"/>
      <c r="Y19532" s="18"/>
    </row>
    <row r="19533" spans="23:25" x14ac:dyDescent="0.25">
      <c r="W19533" s="18"/>
      <c r="X19533" s="18"/>
      <c r="Y19533" s="18"/>
    </row>
    <row r="19534" spans="23:25" x14ac:dyDescent="0.25">
      <c r="W19534" s="18"/>
      <c r="X19534" s="18"/>
      <c r="Y19534" s="18"/>
    </row>
    <row r="19535" spans="23:25" x14ac:dyDescent="0.25">
      <c r="W19535" s="18"/>
      <c r="X19535" s="18"/>
      <c r="Y19535" s="18"/>
    </row>
    <row r="19536" spans="23:25" x14ac:dyDescent="0.25">
      <c r="W19536" s="18"/>
      <c r="X19536" s="18"/>
      <c r="Y19536" s="18"/>
    </row>
    <row r="19537" spans="23:25" x14ac:dyDescent="0.25">
      <c r="W19537" s="18"/>
      <c r="X19537" s="18"/>
      <c r="Y19537" s="18"/>
    </row>
    <row r="19538" spans="23:25" x14ac:dyDescent="0.25">
      <c r="W19538" s="18"/>
      <c r="X19538" s="18"/>
      <c r="Y19538" s="18"/>
    </row>
    <row r="19539" spans="23:25" x14ac:dyDescent="0.25">
      <c r="W19539" s="18"/>
      <c r="X19539" s="18"/>
      <c r="Y19539" s="18"/>
    </row>
    <row r="19540" spans="23:25" x14ac:dyDescent="0.25">
      <c r="W19540" s="18"/>
      <c r="X19540" s="18"/>
      <c r="Y19540" s="18"/>
    </row>
    <row r="19541" spans="23:25" x14ac:dyDescent="0.25">
      <c r="W19541" s="18"/>
      <c r="X19541" s="18"/>
      <c r="Y19541" s="18"/>
    </row>
    <row r="19542" spans="23:25" x14ac:dyDescent="0.25">
      <c r="W19542" s="18"/>
      <c r="X19542" s="18"/>
      <c r="Y19542" s="18"/>
    </row>
    <row r="19543" spans="23:25" x14ac:dyDescent="0.25">
      <c r="W19543" s="18"/>
      <c r="X19543" s="18"/>
      <c r="Y19543" s="18"/>
    </row>
    <row r="19544" spans="23:25" x14ac:dyDescent="0.25">
      <c r="W19544" s="18"/>
      <c r="X19544" s="18"/>
      <c r="Y19544" s="18"/>
    </row>
    <row r="19545" spans="23:25" x14ac:dyDescent="0.25">
      <c r="W19545" s="18"/>
      <c r="X19545" s="18"/>
      <c r="Y19545" s="18"/>
    </row>
    <row r="19546" spans="23:25" x14ac:dyDescent="0.25">
      <c r="W19546" s="18"/>
      <c r="X19546" s="18"/>
      <c r="Y19546" s="18"/>
    </row>
    <row r="19547" spans="23:25" x14ac:dyDescent="0.25">
      <c r="W19547" s="18"/>
      <c r="X19547" s="18"/>
      <c r="Y19547" s="18"/>
    </row>
    <row r="19548" spans="23:25" x14ac:dyDescent="0.25">
      <c r="W19548" s="18"/>
      <c r="X19548" s="18"/>
      <c r="Y19548" s="18"/>
    </row>
    <row r="19549" spans="23:25" x14ac:dyDescent="0.25">
      <c r="W19549" s="18"/>
      <c r="X19549" s="18"/>
      <c r="Y19549" s="18"/>
    </row>
    <row r="19550" spans="23:25" x14ac:dyDescent="0.25">
      <c r="W19550" s="18"/>
      <c r="X19550" s="18"/>
      <c r="Y19550" s="18"/>
    </row>
    <row r="19551" spans="23:25" x14ac:dyDescent="0.25">
      <c r="W19551" s="18"/>
      <c r="X19551" s="18"/>
      <c r="Y19551" s="18"/>
    </row>
    <row r="19552" spans="23:25" x14ac:dyDescent="0.25">
      <c r="W19552" s="18"/>
      <c r="X19552" s="18"/>
      <c r="Y19552" s="18"/>
    </row>
    <row r="19553" spans="23:25" x14ac:dyDescent="0.25">
      <c r="W19553" s="18"/>
      <c r="X19553" s="18"/>
      <c r="Y19553" s="18"/>
    </row>
    <row r="19554" spans="23:25" x14ac:dyDescent="0.25">
      <c r="W19554" s="18"/>
      <c r="X19554" s="18"/>
      <c r="Y19554" s="18"/>
    </row>
    <row r="19555" spans="23:25" x14ac:dyDescent="0.25">
      <c r="W19555" s="18"/>
      <c r="X19555" s="18"/>
      <c r="Y19555" s="18"/>
    </row>
    <row r="19556" spans="23:25" x14ac:dyDescent="0.25">
      <c r="W19556" s="18"/>
      <c r="X19556" s="18"/>
      <c r="Y19556" s="18"/>
    </row>
    <row r="19557" spans="23:25" x14ac:dyDescent="0.25">
      <c r="W19557" s="18"/>
      <c r="X19557" s="18"/>
      <c r="Y19557" s="18"/>
    </row>
    <row r="19558" spans="23:25" x14ac:dyDescent="0.25">
      <c r="W19558" s="18"/>
      <c r="X19558" s="18"/>
      <c r="Y19558" s="18"/>
    </row>
    <row r="19559" spans="23:25" x14ac:dyDescent="0.25">
      <c r="W19559" s="18"/>
      <c r="X19559" s="18"/>
      <c r="Y19559" s="18"/>
    </row>
    <row r="19560" spans="23:25" x14ac:dyDescent="0.25">
      <c r="W19560" s="18"/>
      <c r="X19560" s="18"/>
      <c r="Y19560" s="18"/>
    </row>
    <row r="19561" spans="23:25" x14ac:dyDescent="0.25">
      <c r="W19561" s="18"/>
      <c r="X19561" s="18"/>
      <c r="Y19561" s="18"/>
    </row>
    <row r="19562" spans="23:25" x14ac:dyDescent="0.25">
      <c r="W19562" s="18"/>
      <c r="X19562" s="18"/>
      <c r="Y19562" s="18"/>
    </row>
    <row r="19563" spans="23:25" x14ac:dyDescent="0.25">
      <c r="W19563" s="18"/>
      <c r="X19563" s="18"/>
      <c r="Y19563" s="18"/>
    </row>
    <row r="19564" spans="23:25" x14ac:dyDescent="0.25">
      <c r="W19564" s="18"/>
      <c r="X19564" s="18"/>
      <c r="Y19564" s="18"/>
    </row>
    <row r="19565" spans="23:25" x14ac:dyDescent="0.25">
      <c r="W19565" s="18"/>
      <c r="X19565" s="18"/>
      <c r="Y19565" s="18"/>
    </row>
    <row r="19566" spans="23:25" x14ac:dyDescent="0.25">
      <c r="W19566" s="18"/>
      <c r="X19566" s="18"/>
      <c r="Y19566" s="18"/>
    </row>
    <row r="19567" spans="23:25" x14ac:dyDescent="0.25">
      <c r="W19567" s="18"/>
      <c r="X19567" s="18"/>
      <c r="Y19567" s="18"/>
    </row>
    <row r="19568" spans="23:25" x14ac:dyDescent="0.25">
      <c r="W19568" s="18"/>
      <c r="X19568" s="18"/>
      <c r="Y19568" s="18"/>
    </row>
    <row r="19569" spans="23:25" x14ac:dyDescent="0.25">
      <c r="W19569" s="18"/>
      <c r="X19569" s="18"/>
      <c r="Y19569" s="18"/>
    </row>
    <row r="19570" spans="23:25" x14ac:dyDescent="0.25">
      <c r="W19570" s="18"/>
      <c r="X19570" s="18"/>
      <c r="Y19570" s="18"/>
    </row>
    <row r="19571" spans="23:25" x14ac:dyDescent="0.25">
      <c r="W19571" s="18"/>
      <c r="X19571" s="18"/>
      <c r="Y19571" s="18"/>
    </row>
    <row r="19572" spans="23:25" x14ac:dyDescent="0.25">
      <c r="W19572" s="18"/>
      <c r="X19572" s="18"/>
      <c r="Y19572" s="18"/>
    </row>
    <row r="19573" spans="23:25" x14ac:dyDescent="0.25">
      <c r="W19573" s="18"/>
      <c r="X19573" s="18"/>
      <c r="Y19573" s="18"/>
    </row>
    <row r="19574" spans="23:25" x14ac:dyDescent="0.25">
      <c r="W19574" s="18"/>
      <c r="X19574" s="18"/>
      <c r="Y19574" s="18"/>
    </row>
    <row r="19575" spans="23:25" x14ac:dyDescent="0.25">
      <c r="W19575" s="18"/>
      <c r="X19575" s="18"/>
      <c r="Y19575" s="18"/>
    </row>
    <row r="19576" spans="23:25" x14ac:dyDescent="0.25">
      <c r="W19576" s="18"/>
      <c r="X19576" s="18"/>
      <c r="Y19576" s="18"/>
    </row>
    <row r="19577" spans="23:25" x14ac:dyDescent="0.25">
      <c r="W19577" s="18"/>
      <c r="X19577" s="18"/>
      <c r="Y19577" s="18"/>
    </row>
    <row r="19578" spans="23:25" x14ac:dyDescent="0.25">
      <c r="W19578" s="18"/>
      <c r="X19578" s="18"/>
      <c r="Y19578" s="18"/>
    </row>
    <row r="19579" spans="23:25" x14ac:dyDescent="0.25">
      <c r="W19579" s="18"/>
      <c r="X19579" s="18"/>
      <c r="Y19579" s="18"/>
    </row>
    <row r="19580" spans="23:25" x14ac:dyDescent="0.25">
      <c r="W19580" s="18"/>
      <c r="X19580" s="18"/>
      <c r="Y19580" s="18"/>
    </row>
    <row r="19581" spans="23:25" x14ac:dyDescent="0.25">
      <c r="W19581" s="18"/>
      <c r="X19581" s="18"/>
      <c r="Y19581" s="18"/>
    </row>
    <row r="19582" spans="23:25" x14ac:dyDescent="0.25">
      <c r="W19582" s="18"/>
      <c r="X19582" s="18"/>
      <c r="Y19582" s="18"/>
    </row>
    <row r="19583" spans="23:25" x14ac:dyDescent="0.25">
      <c r="W19583" s="18"/>
      <c r="X19583" s="18"/>
      <c r="Y19583" s="18"/>
    </row>
    <row r="19584" spans="23:25" x14ac:dyDescent="0.25">
      <c r="W19584" s="18"/>
      <c r="X19584" s="18"/>
      <c r="Y19584" s="18"/>
    </row>
    <row r="19585" spans="23:25" x14ac:dyDescent="0.25">
      <c r="W19585" s="18"/>
      <c r="X19585" s="18"/>
      <c r="Y19585" s="18"/>
    </row>
    <row r="19586" spans="23:25" x14ac:dyDescent="0.25">
      <c r="W19586" s="18"/>
      <c r="X19586" s="18"/>
      <c r="Y19586" s="18"/>
    </row>
    <row r="19587" spans="23:25" x14ac:dyDescent="0.25">
      <c r="W19587" s="18"/>
      <c r="X19587" s="18"/>
      <c r="Y19587" s="18"/>
    </row>
    <row r="19588" spans="23:25" x14ac:dyDescent="0.25">
      <c r="W19588" s="18"/>
      <c r="X19588" s="18"/>
      <c r="Y19588" s="18"/>
    </row>
    <row r="19589" spans="23:25" x14ac:dyDescent="0.25">
      <c r="W19589" s="18"/>
      <c r="X19589" s="18"/>
      <c r="Y19589" s="18"/>
    </row>
    <row r="19590" spans="23:25" x14ac:dyDescent="0.25">
      <c r="W19590" s="18"/>
      <c r="X19590" s="18"/>
      <c r="Y19590" s="18"/>
    </row>
    <row r="19591" spans="23:25" x14ac:dyDescent="0.25">
      <c r="W19591" s="18"/>
      <c r="X19591" s="18"/>
      <c r="Y19591" s="18"/>
    </row>
    <row r="19592" spans="23:25" x14ac:dyDescent="0.25">
      <c r="W19592" s="18"/>
      <c r="X19592" s="18"/>
      <c r="Y19592" s="18"/>
    </row>
    <row r="19593" spans="23:25" x14ac:dyDescent="0.25">
      <c r="W19593" s="18"/>
      <c r="X19593" s="18"/>
      <c r="Y19593" s="18"/>
    </row>
    <row r="19594" spans="23:25" x14ac:dyDescent="0.25">
      <c r="W19594" s="18"/>
      <c r="X19594" s="18"/>
      <c r="Y19594" s="18"/>
    </row>
    <row r="19595" spans="23:25" x14ac:dyDescent="0.25">
      <c r="W19595" s="18"/>
      <c r="X19595" s="18"/>
      <c r="Y19595" s="18"/>
    </row>
    <row r="19596" spans="23:25" x14ac:dyDescent="0.25">
      <c r="W19596" s="18"/>
      <c r="X19596" s="18"/>
      <c r="Y19596" s="18"/>
    </row>
    <row r="19597" spans="23:25" x14ac:dyDescent="0.25">
      <c r="W19597" s="18"/>
      <c r="X19597" s="18"/>
      <c r="Y19597" s="18"/>
    </row>
    <row r="19598" spans="23:25" x14ac:dyDescent="0.25">
      <c r="W19598" s="18"/>
      <c r="X19598" s="18"/>
      <c r="Y19598" s="18"/>
    </row>
    <row r="19599" spans="23:25" x14ac:dyDescent="0.25">
      <c r="W19599" s="18"/>
      <c r="X19599" s="18"/>
      <c r="Y19599" s="18"/>
    </row>
    <row r="19600" spans="23:25" x14ac:dyDescent="0.25">
      <c r="W19600" s="18"/>
      <c r="X19600" s="18"/>
      <c r="Y19600" s="18"/>
    </row>
    <row r="19601" spans="23:25" x14ac:dyDescent="0.25">
      <c r="W19601" s="18"/>
      <c r="X19601" s="18"/>
      <c r="Y19601" s="18"/>
    </row>
    <row r="19602" spans="23:25" x14ac:dyDescent="0.25">
      <c r="W19602" s="18"/>
      <c r="X19602" s="18"/>
      <c r="Y19602" s="18"/>
    </row>
    <row r="19603" spans="23:25" x14ac:dyDescent="0.25">
      <c r="W19603" s="18"/>
      <c r="X19603" s="18"/>
      <c r="Y19603" s="18"/>
    </row>
    <row r="19604" spans="23:25" x14ac:dyDescent="0.25">
      <c r="W19604" s="18"/>
      <c r="X19604" s="18"/>
      <c r="Y19604" s="18"/>
    </row>
    <row r="19605" spans="23:25" x14ac:dyDescent="0.25">
      <c r="W19605" s="18"/>
      <c r="X19605" s="18"/>
      <c r="Y19605" s="18"/>
    </row>
    <row r="19606" spans="23:25" x14ac:dyDescent="0.25">
      <c r="W19606" s="18"/>
      <c r="X19606" s="18"/>
      <c r="Y19606" s="18"/>
    </row>
    <row r="19607" spans="23:25" x14ac:dyDescent="0.25">
      <c r="W19607" s="18"/>
      <c r="X19607" s="18"/>
      <c r="Y19607" s="18"/>
    </row>
    <row r="19608" spans="23:25" x14ac:dyDescent="0.25">
      <c r="W19608" s="18"/>
      <c r="X19608" s="18"/>
      <c r="Y19608" s="18"/>
    </row>
    <row r="19609" spans="23:25" x14ac:dyDescent="0.25">
      <c r="W19609" s="18"/>
      <c r="X19609" s="18"/>
      <c r="Y19609" s="18"/>
    </row>
    <row r="19610" spans="23:25" x14ac:dyDescent="0.25">
      <c r="W19610" s="18"/>
      <c r="X19610" s="18"/>
      <c r="Y19610" s="18"/>
    </row>
    <row r="19611" spans="23:25" x14ac:dyDescent="0.25">
      <c r="W19611" s="18"/>
      <c r="X19611" s="18"/>
      <c r="Y19611" s="18"/>
    </row>
    <row r="19612" spans="23:25" x14ac:dyDescent="0.25">
      <c r="W19612" s="18"/>
      <c r="X19612" s="18"/>
      <c r="Y19612" s="18"/>
    </row>
    <row r="19613" spans="23:25" x14ac:dyDescent="0.25">
      <c r="W19613" s="18"/>
      <c r="X19613" s="18"/>
      <c r="Y19613" s="18"/>
    </row>
    <row r="19614" spans="23:25" x14ac:dyDescent="0.25">
      <c r="W19614" s="18"/>
      <c r="X19614" s="18"/>
      <c r="Y19614" s="18"/>
    </row>
    <row r="19615" spans="23:25" x14ac:dyDescent="0.25">
      <c r="W19615" s="18"/>
      <c r="X19615" s="18"/>
      <c r="Y19615" s="18"/>
    </row>
    <row r="19616" spans="23:25" x14ac:dyDescent="0.25">
      <c r="W19616" s="18"/>
      <c r="X19616" s="18"/>
      <c r="Y19616" s="18"/>
    </row>
    <row r="19617" spans="23:25" x14ac:dyDescent="0.25">
      <c r="W19617" s="18"/>
      <c r="X19617" s="18"/>
      <c r="Y19617" s="18"/>
    </row>
    <row r="19618" spans="23:25" x14ac:dyDescent="0.25">
      <c r="W19618" s="18"/>
      <c r="X19618" s="18"/>
      <c r="Y19618" s="18"/>
    </row>
    <row r="19619" spans="23:25" x14ac:dyDescent="0.25">
      <c r="W19619" s="18"/>
      <c r="X19619" s="18"/>
      <c r="Y19619" s="18"/>
    </row>
    <row r="19620" spans="23:25" x14ac:dyDescent="0.25">
      <c r="W19620" s="18"/>
      <c r="X19620" s="18"/>
      <c r="Y19620" s="18"/>
    </row>
    <row r="19621" spans="23:25" x14ac:dyDescent="0.25">
      <c r="W19621" s="18"/>
      <c r="X19621" s="18"/>
      <c r="Y19621" s="18"/>
    </row>
    <row r="19622" spans="23:25" x14ac:dyDescent="0.25">
      <c r="W19622" s="18"/>
      <c r="X19622" s="18"/>
      <c r="Y19622" s="18"/>
    </row>
    <row r="19623" spans="23:25" x14ac:dyDescent="0.25">
      <c r="W19623" s="18"/>
      <c r="X19623" s="18"/>
      <c r="Y19623" s="18"/>
    </row>
    <row r="19624" spans="23:25" x14ac:dyDescent="0.25">
      <c r="W19624" s="18"/>
      <c r="X19624" s="18"/>
      <c r="Y19624" s="18"/>
    </row>
    <row r="19625" spans="23:25" x14ac:dyDescent="0.25">
      <c r="W19625" s="18"/>
      <c r="X19625" s="18"/>
      <c r="Y19625" s="18"/>
    </row>
    <row r="19626" spans="23:25" x14ac:dyDescent="0.25">
      <c r="W19626" s="18"/>
      <c r="X19626" s="18"/>
      <c r="Y19626" s="18"/>
    </row>
    <row r="19627" spans="23:25" x14ac:dyDescent="0.25">
      <c r="W19627" s="18"/>
      <c r="X19627" s="18"/>
      <c r="Y19627" s="18"/>
    </row>
    <row r="19628" spans="23:25" x14ac:dyDescent="0.25">
      <c r="W19628" s="18"/>
      <c r="X19628" s="18"/>
      <c r="Y19628" s="18"/>
    </row>
    <row r="19629" spans="23:25" x14ac:dyDescent="0.25">
      <c r="W19629" s="18"/>
      <c r="X19629" s="18"/>
      <c r="Y19629" s="18"/>
    </row>
    <row r="19630" spans="23:25" x14ac:dyDescent="0.25">
      <c r="W19630" s="18"/>
      <c r="X19630" s="18"/>
      <c r="Y19630" s="18"/>
    </row>
    <row r="19631" spans="23:25" x14ac:dyDescent="0.25">
      <c r="W19631" s="18"/>
      <c r="X19631" s="18"/>
      <c r="Y19631" s="18"/>
    </row>
    <row r="19632" spans="23:25" x14ac:dyDescent="0.25">
      <c r="W19632" s="18"/>
      <c r="X19632" s="18"/>
      <c r="Y19632" s="18"/>
    </row>
    <row r="19633" spans="23:25" x14ac:dyDescent="0.25">
      <c r="W19633" s="18"/>
      <c r="X19633" s="18"/>
      <c r="Y19633" s="18"/>
    </row>
    <row r="19634" spans="23:25" x14ac:dyDescent="0.25">
      <c r="W19634" s="18"/>
      <c r="X19634" s="18"/>
      <c r="Y19634" s="18"/>
    </row>
    <row r="19635" spans="23:25" x14ac:dyDescent="0.25">
      <c r="W19635" s="18"/>
      <c r="X19635" s="18"/>
      <c r="Y19635" s="18"/>
    </row>
    <row r="19636" spans="23:25" x14ac:dyDescent="0.25">
      <c r="W19636" s="18"/>
      <c r="X19636" s="18"/>
      <c r="Y19636" s="18"/>
    </row>
    <row r="19637" spans="23:25" x14ac:dyDescent="0.25">
      <c r="W19637" s="18"/>
      <c r="X19637" s="18"/>
      <c r="Y19637" s="18"/>
    </row>
    <row r="19638" spans="23:25" x14ac:dyDescent="0.25">
      <c r="W19638" s="18"/>
      <c r="X19638" s="18"/>
      <c r="Y19638" s="18"/>
    </row>
    <row r="19639" spans="23:25" x14ac:dyDescent="0.25">
      <c r="W19639" s="18"/>
      <c r="X19639" s="18"/>
      <c r="Y19639" s="18"/>
    </row>
    <row r="19640" spans="23:25" x14ac:dyDescent="0.25">
      <c r="W19640" s="18"/>
      <c r="X19640" s="18"/>
      <c r="Y19640" s="18"/>
    </row>
    <row r="19641" spans="23:25" x14ac:dyDescent="0.25">
      <c r="W19641" s="18"/>
      <c r="X19641" s="18"/>
      <c r="Y19641" s="18"/>
    </row>
    <row r="19642" spans="23:25" x14ac:dyDescent="0.25">
      <c r="W19642" s="18"/>
      <c r="X19642" s="18"/>
      <c r="Y19642" s="18"/>
    </row>
    <row r="19643" spans="23:25" x14ac:dyDescent="0.25">
      <c r="W19643" s="18"/>
      <c r="X19643" s="18"/>
      <c r="Y19643" s="18"/>
    </row>
    <row r="19644" spans="23:25" x14ac:dyDescent="0.25">
      <c r="W19644" s="18"/>
      <c r="X19644" s="18"/>
      <c r="Y19644" s="18"/>
    </row>
    <row r="19645" spans="23:25" x14ac:dyDescent="0.25">
      <c r="W19645" s="18"/>
      <c r="X19645" s="18"/>
      <c r="Y19645" s="18"/>
    </row>
    <row r="19646" spans="23:25" x14ac:dyDescent="0.25">
      <c r="W19646" s="18"/>
      <c r="X19646" s="18"/>
      <c r="Y19646" s="18"/>
    </row>
    <row r="19647" spans="23:25" x14ac:dyDescent="0.25">
      <c r="W19647" s="18"/>
      <c r="X19647" s="18"/>
      <c r="Y19647" s="18"/>
    </row>
    <row r="19648" spans="23:25" x14ac:dyDescent="0.25">
      <c r="W19648" s="18"/>
      <c r="X19648" s="18"/>
      <c r="Y19648" s="18"/>
    </row>
    <row r="19649" spans="23:25" x14ac:dyDescent="0.25">
      <c r="W19649" s="18"/>
      <c r="X19649" s="18"/>
      <c r="Y19649" s="18"/>
    </row>
    <row r="19650" spans="23:25" x14ac:dyDescent="0.25">
      <c r="W19650" s="18"/>
      <c r="X19650" s="18"/>
      <c r="Y19650" s="18"/>
    </row>
    <row r="19651" spans="23:25" x14ac:dyDescent="0.25">
      <c r="W19651" s="18"/>
      <c r="X19651" s="18"/>
      <c r="Y19651" s="18"/>
    </row>
    <row r="19652" spans="23:25" x14ac:dyDescent="0.25">
      <c r="W19652" s="18"/>
      <c r="X19652" s="18"/>
      <c r="Y19652" s="18"/>
    </row>
    <row r="19653" spans="23:25" x14ac:dyDescent="0.25">
      <c r="W19653" s="18"/>
      <c r="X19653" s="18"/>
      <c r="Y19653" s="18"/>
    </row>
    <row r="19654" spans="23:25" x14ac:dyDescent="0.25">
      <c r="W19654" s="18"/>
      <c r="X19654" s="18"/>
      <c r="Y19654" s="18"/>
    </row>
    <row r="19655" spans="23:25" x14ac:dyDescent="0.25">
      <c r="W19655" s="18"/>
      <c r="X19655" s="18"/>
      <c r="Y19655" s="18"/>
    </row>
    <row r="19656" spans="23:25" x14ac:dyDescent="0.25">
      <c r="W19656" s="18"/>
      <c r="X19656" s="18"/>
      <c r="Y19656" s="18"/>
    </row>
    <row r="19657" spans="23:25" x14ac:dyDescent="0.25">
      <c r="W19657" s="18"/>
      <c r="X19657" s="18"/>
      <c r="Y19657" s="18"/>
    </row>
    <row r="19658" spans="23:25" x14ac:dyDescent="0.25">
      <c r="W19658" s="18"/>
      <c r="X19658" s="18"/>
      <c r="Y19658" s="18"/>
    </row>
    <row r="19659" spans="23:25" x14ac:dyDescent="0.25">
      <c r="W19659" s="18"/>
      <c r="X19659" s="18"/>
      <c r="Y19659" s="18"/>
    </row>
    <row r="19660" spans="23:25" x14ac:dyDescent="0.25">
      <c r="W19660" s="18"/>
      <c r="X19660" s="18"/>
      <c r="Y19660" s="18"/>
    </row>
    <row r="19661" spans="23:25" x14ac:dyDescent="0.25">
      <c r="W19661" s="18"/>
      <c r="X19661" s="18"/>
      <c r="Y19661" s="18"/>
    </row>
    <row r="19662" spans="23:25" x14ac:dyDescent="0.25">
      <c r="W19662" s="18"/>
      <c r="X19662" s="18"/>
      <c r="Y19662" s="18"/>
    </row>
    <row r="19663" spans="23:25" x14ac:dyDescent="0.25">
      <c r="W19663" s="18"/>
      <c r="X19663" s="18"/>
      <c r="Y19663" s="18"/>
    </row>
    <row r="19664" spans="23:25" x14ac:dyDescent="0.25">
      <c r="W19664" s="18"/>
      <c r="X19664" s="18"/>
      <c r="Y19664" s="18"/>
    </row>
    <row r="19665" spans="23:25" x14ac:dyDescent="0.25">
      <c r="W19665" s="18"/>
      <c r="X19665" s="18"/>
      <c r="Y19665" s="18"/>
    </row>
    <row r="19666" spans="23:25" x14ac:dyDescent="0.25">
      <c r="W19666" s="18"/>
      <c r="X19666" s="18"/>
      <c r="Y19666" s="18"/>
    </row>
    <row r="19667" spans="23:25" x14ac:dyDescent="0.25">
      <c r="W19667" s="18"/>
      <c r="X19667" s="18"/>
      <c r="Y19667" s="18"/>
    </row>
    <row r="19668" spans="23:25" x14ac:dyDescent="0.25">
      <c r="W19668" s="18"/>
      <c r="X19668" s="18"/>
      <c r="Y19668" s="18"/>
    </row>
    <row r="19669" spans="23:25" x14ac:dyDescent="0.25">
      <c r="W19669" s="18"/>
      <c r="X19669" s="18"/>
      <c r="Y19669" s="18"/>
    </row>
    <row r="19670" spans="23:25" x14ac:dyDescent="0.25">
      <c r="W19670" s="18"/>
      <c r="X19670" s="18"/>
      <c r="Y19670" s="18"/>
    </row>
    <row r="19671" spans="23:25" x14ac:dyDescent="0.25">
      <c r="W19671" s="18"/>
      <c r="X19671" s="18"/>
      <c r="Y19671" s="18"/>
    </row>
    <row r="19672" spans="23:25" x14ac:dyDescent="0.25">
      <c r="W19672" s="18"/>
      <c r="X19672" s="18"/>
      <c r="Y19672" s="18"/>
    </row>
    <row r="19673" spans="23:25" x14ac:dyDescent="0.25">
      <c r="W19673" s="18"/>
      <c r="X19673" s="18"/>
      <c r="Y19673" s="18"/>
    </row>
    <row r="19674" spans="23:25" x14ac:dyDescent="0.25">
      <c r="W19674" s="18"/>
      <c r="X19674" s="18"/>
      <c r="Y19674" s="18"/>
    </row>
    <row r="19675" spans="23:25" x14ac:dyDescent="0.25">
      <c r="W19675" s="18"/>
      <c r="X19675" s="18"/>
      <c r="Y19675" s="18"/>
    </row>
    <row r="19676" spans="23:25" x14ac:dyDescent="0.25">
      <c r="W19676" s="18"/>
      <c r="X19676" s="18"/>
      <c r="Y19676" s="18"/>
    </row>
    <row r="19677" spans="23:25" x14ac:dyDescent="0.25">
      <c r="W19677" s="18"/>
      <c r="X19677" s="18"/>
      <c r="Y19677" s="18"/>
    </row>
    <row r="19678" spans="23:25" x14ac:dyDescent="0.25">
      <c r="W19678" s="18"/>
      <c r="X19678" s="18"/>
      <c r="Y19678" s="18"/>
    </row>
    <row r="19679" spans="23:25" x14ac:dyDescent="0.25">
      <c r="W19679" s="18"/>
      <c r="X19679" s="18"/>
      <c r="Y19679" s="18"/>
    </row>
    <row r="19680" spans="23:25" x14ac:dyDescent="0.25">
      <c r="W19680" s="18"/>
      <c r="X19680" s="18"/>
      <c r="Y19680" s="18"/>
    </row>
    <row r="19681" spans="23:25" x14ac:dyDescent="0.25">
      <c r="W19681" s="18"/>
      <c r="X19681" s="18"/>
      <c r="Y19681" s="18"/>
    </row>
    <row r="19682" spans="23:25" x14ac:dyDescent="0.25">
      <c r="W19682" s="18"/>
      <c r="X19682" s="18"/>
      <c r="Y19682" s="18"/>
    </row>
    <row r="19683" spans="23:25" x14ac:dyDescent="0.25">
      <c r="W19683" s="18"/>
      <c r="X19683" s="18"/>
      <c r="Y19683" s="18"/>
    </row>
    <row r="19684" spans="23:25" x14ac:dyDescent="0.25">
      <c r="W19684" s="18"/>
      <c r="X19684" s="18"/>
      <c r="Y19684" s="18"/>
    </row>
    <row r="19685" spans="23:25" x14ac:dyDescent="0.25">
      <c r="W19685" s="18"/>
      <c r="X19685" s="18"/>
      <c r="Y19685" s="18"/>
    </row>
    <row r="19686" spans="23:25" x14ac:dyDescent="0.25">
      <c r="W19686" s="18"/>
      <c r="X19686" s="18"/>
      <c r="Y19686" s="18"/>
    </row>
    <row r="19687" spans="23:25" x14ac:dyDescent="0.25">
      <c r="W19687" s="18"/>
      <c r="X19687" s="18"/>
      <c r="Y19687" s="18"/>
    </row>
    <row r="19688" spans="23:25" x14ac:dyDescent="0.25">
      <c r="W19688" s="18"/>
      <c r="X19688" s="18"/>
      <c r="Y19688" s="18"/>
    </row>
    <row r="19689" spans="23:25" x14ac:dyDescent="0.25">
      <c r="W19689" s="18"/>
      <c r="X19689" s="18"/>
      <c r="Y19689" s="18"/>
    </row>
    <row r="19690" spans="23:25" x14ac:dyDescent="0.25">
      <c r="W19690" s="18"/>
      <c r="X19690" s="18"/>
      <c r="Y19690" s="18"/>
    </row>
    <row r="19691" spans="23:25" x14ac:dyDescent="0.25">
      <c r="W19691" s="18"/>
      <c r="X19691" s="18"/>
      <c r="Y19691" s="18"/>
    </row>
    <row r="19692" spans="23:25" x14ac:dyDescent="0.25">
      <c r="W19692" s="18"/>
      <c r="X19692" s="18"/>
      <c r="Y19692" s="18"/>
    </row>
    <row r="19693" spans="23:25" x14ac:dyDescent="0.25">
      <c r="W19693" s="18"/>
      <c r="X19693" s="18"/>
      <c r="Y19693" s="18"/>
    </row>
    <row r="19694" spans="23:25" x14ac:dyDescent="0.25">
      <c r="W19694" s="18"/>
      <c r="X19694" s="18"/>
      <c r="Y19694" s="18"/>
    </row>
    <row r="19695" spans="23:25" x14ac:dyDescent="0.25">
      <c r="W19695" s="18"/>
      <c r="X19695" s="18"/>
      <c r="Y19695" s="18"/>
    </row>
    <row r="19696" spans="23:25" x14ac:dyDescent="0.25">
      <c r="W19696" s="18"/>
      <c r="X19696" s="18"/>
      <c r="Y19696" s="18"/>
    </row>
    <row r="19697" spans="23:25" x14ac:dyDescent="0.25">
      <c r="W19697" s="18"/>
      <c r="X19697" s="18"/>
      <c r="Y19697" s="18"/>
    </row>
    <row r="19698" spans="23:25" x14ac:dyDescent="0.25">
      <c r="W19698" s="18"/>
      <c r="X19698" s="18"/>
      <c r="Y19698" s="18"/>
    </row>
    <row r="19699" spans="23:25" x14ac:dyDescent="0.25">
      <c r="W19699" s="18"/>
      <c r="X19699" s="18"/>
      <c r="Y19699" s="18"/>
    </row>
    <row r="19700" spans="23:25" x14ac:dyDescent="0.25">
      <c r="W19700" s="18"/>
      <c r="X19700" s="18"/>
      <c r="Y19700" s="18"/>
    </row>
    <row r="19701" spans="23:25" x14ac:dyDescent="0.25">
      <c r="W19701" s="18"/>
      <c r="X19701" s="18"/>
      <c r="Y19701" s="18"/>
    </row>
    <row r="19702" spans="23:25" x14ac:dyDescent="0.25">
      <c r="W19702" s="18"/>
      <c r="X19702" s="18"/>
      <c r="Y19702" s="18"/>
    </row>
    <row r="19703" spans="23:25" x14ac:dyDescent="0.25">
      <c r="W19703" s="18"/>
      <c r="X19703" s="18"/>
      <c r="Y19703" s="18"/>
    </row>
    <row r="19704" spans="23:25" x14ac:dyDescent="0.25">
      <c r="W19704" s="18"/>
      <c r="X19704" s="18"/>
      <c r="Y19704" s="18"/>
    </row>
    <row r="19705" spans="23:25" x14ac:dyDescent="0.25">
      <c r="W19705" s="18"/>
      <c r="X19705" s="18"/>
      <c r="Y19705" s="18"/>
    </row>
    <row r="19706" spans="23:25" x14ac:dyDescent="0.25">
      <c r="W19706" s="18"/>
      <c r="X19706" s="18"/>
      <c r="Y19706" s="18"/>
    </row>
    <row r="19707" spans="23:25" x14ac:dyDescent="0.25">
      <c r="W19707" s="18"/>
      <c r="X19707" s="18"/>
      <c r="Y19707" s="18"/>
    </row>
    <row r="19708" spans="23:25" x14ac:dyDescent="0.25">
      <c r="W19708" s="18"/>
      <c r="X19708" s="18"/>
      <c r="Y19708" s="18"/>
    </row>
    <row r="19709" spans="23:25" x14ac:dyDescent="0.25">
      <c r="W19709" s="18"/>
      <c r="X19709" s="18"/>
      <c r="Y19709" s="18"/>
    </row>
    <row r="19710" spans="23:25" x14ac:dyDescent="0.25">
      <c r="W19710" s="18"/>
      <c r="X19710" s="18"/>
      <c r="Y19710" s="18"/>
    </row>
    <row r="19711" spans="23:25" x14ac:dyDescent="0.25">
      <c r="W19711" s="18"/>
      <c r="X19711" s="18"/>
      <c r="Y19711" s="18"/>
    </row>
    <row r="19712" spans="23:25" x14ac:dyDescent="0.25">
      <c r="W19712" s="18"/>
      <c r="X19712" s="18"/>
      <c r="Y19712" s="18"/>
    </row>
    <row r="19713" spans="23:25" x14ac:dyDescent="0.25">
      <c r="W19713" s="18"/>
      <c r="X19713" s="18"/>
      <c r="Y19713" s="18"/>
    </row>
    <row r="19714" spans="23:25" x14ac:dyDescent="0.25">
      <c r="W19714" s="18"/>
      <c r="X19714" s="18"/>
      <c r="Y19714" s="18"/>
    </row>
    <row r="19715" spans="23:25" x14ac:dyDescent="0.25">
      <c r="W19715" s="18"/>
      <c r="X19715" s="18"/>
      <c r="Y19715" s="18"/>
    </row>
    <row r="19716" spans="23:25" x14ac:dyDescent="0.25">
      <c r="W19716" s="18"/>
      <c r="X19716" s="18"/>
      <c r="Y19716" s="18"/>
    </row>
    <row r="19717" spans="23:25" x14ac:dyDescent="0.25">
      <c r="W19717" s="18"/>
      <c r="X19717" s="18"/>
      <c r="Y19717" s="18"/>
    </row>
    <row r="19718" spans="23:25" x14ac:dyDescent="0.25">
      <c r="W19718" s="18"/>
      <c r="X19718" s="18"/>
      <c r="Y19718" s="18"/>
    </row>
    <row r="19719" spans="23:25" x14ac:dyDescent="0.25">
      <c r="W19719" s="18"/>
      <c r="X19719" s="18"/>
      <c r="Y19719" s="18"/>
    </row>
    <row r="19720" spans="23:25" x14ac:dyDescent="0.25">
      <c r="W19720" s="18"/>
      <c r="X19720" s="18"/>
      <c r="Y19720" s="18"/>
    </row>
    <row r="19721" spans="23:25" x14ac:dyDescent="0.25">
      <c r="W19721" s="18"/>
      <c r="X19721" s="18"/>
      <c r="Y19721" s="18"/>
    </row>
    <row r="19722" spans="23:25" x14ac:dyDescent="0.25">
      <c r="W19722" s="18"/>
      <c r="X19722" s="18"/>
      <c r="Y19722" s="18"/>
    </row>
    <row r="19723" spans="23:25" x14ac:dyDescent="0.25">
      <c r="W19723" s="18"/>
      <c r="X19723" s="18"/>
      <c r="Y19723" s="18"/>
    </row>
    <row r="19724" spans="23:25" x14ac:dyDescent="0.25">
      <c r="W19724" s="18"/>
      <c r="X19724" s="18"/>
      <c r="Y19724" s="18"/>
    </row>
    <row r="19725" spans="23:25" x14ac:dyDescent="0.25">
      <c r="W19725" s="18"/>
      <c r="X19725" s="18"/>
      <c r="Y19725" s="18"/>
    </row>
    <row r="19726" spans="23:25" x14ac:dyDescent="0.25">
      <c r="W19726" s="18"/>
      <c r="X19726" s="18"/>
      <c r="Y19726" s="18"/>
    </row>
    <row r="19727" spans="23:25" x14ac:dyDescent="0.25">
      <c r="W19727" s="18"/>
      <c r="X19727" s="18"/>
      <c r="Y19727" s="18"/>
    </row>
    <row r="19728" spans="23:25" x14ac:dyDescent="0.25">
      <c r="W19728" s="18"/>
      <c r="X19728" s="18"/>
      <c r="Y19728" s="18"/>
    </row>
    <row r="19729" spans="23:25" x14ac:dyDescent="0.25">
      <c r="W19729" s="18"/>
      <c r="X19729" s="18"/>
      <c r="Y19729" s="18"/>
    </row>
    <row r="19730" spans="23:25" x14ac:dyDescent="0.25">
      <c r="W19730" s="18"/>
      <c r="X19730" s="18"/>
      <c r="Y19730" s="18"/>
    </row>
    <row r="19731" spans="23:25" x14ac:dyDescent="0.25">
      <c r="W19731" s="18"/>
      <c r="X19731" s="18"/>
      <c r="Y19731" s="18"/>
    </row>
    <row r="19732" spans="23:25" x14ac:dyDescent="0.25">
      <c r="W19732" s="18"/>
      <c r="X19732" s="18"/>
      <c r="Y19732" s="18"/>
    </row>
    <row r="19733" spans="23:25" x14ac:dyDescent="0.25">
      <c r="W19733" s="18"/>
      <c r="X19733" s="18"/>
      <c r="Y19733" s="18"/>
    </row>
    <row r="19734" spans="23:25" x14ac:dyDescent="0.25">
      <c r="W19734" s="18"/>
      <c r="X19734" s="18"/>
      <c r="Y19734" s="18"/>
    </row>
    <row r="19735" spans="23:25" x14ac:dyDescent="0.25">
      <c r="W19735" s="18"/>
      <c r="X19735" s="18"/>
      <c r="Y19735" s="18"/>
    </row>
    <row r="19736" spans="23:25" x14ac:dyDescent="0.25">
      <c r="W19736" s="18"/>
      <c r="X19736" s="18"/>
      <c r="Y19736" s="18"/>
    </row>
    <row r="19737" spans="23:25" x14ac:dyDescent="0.25">
      <c r="W19737" s="18"/>
      <c r="X19737" s="18"/>
      <c r="Y19737" s="18"/>
    </row>
    <row r="19738" spans="23:25" x14ac:dyDescent="0.25">
      <c r="W19738" s="18"/>
      <c r="X19738" s="18"/>
      <c r="Y19738" s="18"/>
    </row>
    <row r="19739" spans="23:25" x14ac:dyDescent="0.25">
      <c r="W19739" s="18"/>
      <c r="X19739" s="18"/>
      <c r="Y19739" s="18"/>
    </row>
    <row r="19740" spans="23:25" x14ac:dyDescent="0.25">
      <c r="W19740" s="18"/>
      <c r="X19740" s="18"/>
      <c r="Y19740" s="18"/>
    </row>
    <row r="19741" spans="23:25" x14ac:dyDescent="0.25">
      <c r="W19741" s="18"/>
      <c r="X19741" s="18"/>
      <c r="Y19741" s="18"/>
    </row>
    <row r="19742" spans="23:25" x14ac:dyDescent="0.25">
      <c r="W19742" s="18"/>
      <c r="X19742" s="18"/>
      <c r="Y19742" s="18"/>
    </row>
    <row r="19743" spans="23:25" x14ac:dyDescent="0.25">
      <c r="W19743" s="18"/>
      <c r="X19743" s="18"/>
      <c r="Y19743" s="18"/>
    </row>
    <row r="19744" spans="23:25" x14ac:dyDescent="0.25">
      <c r="W19744" s="18"/>
      <c r="X19744" s="18"/>
      <c r="Y19744" s="18"/>
    </row>
    <row r="19745" spans="23:25" x14ac:dyDescent="0.25">
      <c r="W19745" s="18"/>
      <c r="X19745" s="18"/>
      <c r="Y19745" s="18"/>
    </row>
    <row r="19746" spans="23:25" x14ac:dyDescent="0.25">
      <c r="W19746" s="18"/>
      <c r="X19746" s="18"/>
      <c r="Y19746" s="18"/>
    </row>
    <row r="19747" spans="23:25" x14ac:dyDescent="0.25">
      <c r="W19747" s="18"/>
      <c r="X19747" s="18"/>
      <c r="Y19747" s="18"/>
    </row>
    <row r="19748" spans="23:25" x14ac:dyDescent="0.25">
      <c r="W19748" s="18"/>
      <c r="X19748" s="18"/>
      <c r="Y19748" s="18"/>
    </row>
    <row r="19749" spans="23:25" x14ac:dyDescent="0.25">
      <c r="W19749" s="18"/>
      <c r="X19749" s="18"/>
      <c r="Y19749" s="18"/>
    </row>
    <row r="19750" spans="23:25" x14ac:dyDescent="0.25">
      <c r="W19750" s="18"/>
      <c r="X19750" s="18"/>
      <c r="Y19750" s="18"/>
    </row>
    <row r="19751" spans="23:25" x14ac:dyDescent="0.25">
      <c r="W19751" s="18"/>
      <c r="X19751" s="18"/>
      <c r="Y19751" s="18"/>
    </row>
    <row r="19752" spans="23:25" x14ac:dyDescent="0.25">
      <c r="W19752" s="18"/>
      <c r="X19752" s="18"/>
      <c r="Y19752" s="18"/>
    </row>
    <row r="19753" spans="23:25" x14ac:dyDescent="0.25">
      <c r="W19753" s="18"/>
      <c r="X19753" s="18"/>
      <c r="Y19753" s="18"/>
    </row>
    <row r="19754" spans="23:25" x14ac:dyDescent="0.25">
      <c r="W19754" s="18"/>
      <c r="X19754" s="18"/>
      <c r="Y19754" s="18"/>
    </row>
    <row r="19755" spans="23:25" x14ac:dyDescent="0.25">
      <c r="W19755" s="18"/>
      <c r="X19755" s="18"/>
      <c r="Y19755" s="18"/>
    </row>
    <row r="19756" spans="23:25" x14ac:dyDescent="0.25">
      <c r="W19756" s="18"/>
      <c r="X19756" s="18"/>
      <c r="Y19756" s="18"/>
    </row>
    <row r="19757" spans="23:25" x14ac:dyDescent="0.25">
      <c r="W19757" s="18"/>
      <c r="X19757" s="18"/>
      <c r="Y19757" s="18"/>
    </row>
    <row r="19758" spans="23:25" x14ac:dyDescent="0.25">
      <c r="W19758" s="18"/>
      <c r="X19758" s="18"/>
      <c r="Y19758" s="18"/>
    </row>
    <row r="19759" spans="23:25" x14ac:dyDescent="0.25">
      <c r="W19759" s="18"/>
      <c r="X19759" s="18"/>
      <c r="Y19759" s="18"/>
    </row>
    <row r="19760" spans="23:25" x14ac:dyDescent="0.25">
      <c r="W19760" s="18"/>
      <c r="X19760" s="18"/>
      <c r="Y19760" s="18"/>
    </row>
    <row r="19761" spans="23:25" x14ac:dyDescent="0.25">
      <c r="W19761" s="18"/>
      <c r="X19761" s="18"/>
      <c r="Y19761" s="18"/>
    </row>
    <row r="19762" spans="23:25" x14ac:dyDescent="0.25">
      <c r="W19762" s="18"/>
      <c r="X19762" s="18"/>
      <c r="Y19762" s="18"/>
    </row>
    <row r="19763" spans="23:25" x14ac:dyDescent="0.25">
      <c r="W19763" s="18"/>
      <c r="X19763" s="18"/>
      <c r="Y19763" s="18"/>
    </row>
    <row r="19764" spans="23:25" x14ac:dyDescent="0.25">
      <c r="W19764" s="18"/>
      <c r="X19764" s="18"/>
      <c r="Y19764" s="18"/>
    </row>
    <row r="19765" spans="23:25" x14ac:dyDescent="0.25">
      <c r="W19765" s="18"/>
      <c r="X19765" s="18"/>
      <c r="Y19765" s="18"/>
    </row>
    <row r="19766" spans="23:25" x14ac:dyDescent="0.25">
      <c r="W19766" s="18"/>
      <c r="X19766" s="18"/>
      <c r="Y19766" s="18"/>
    </row>
    <row r="19767" spans="23:25" x14ac:dyDescent="0.25">
      <c r="W19767" s="18"/>
      <c r="X19767" s="18"/>
      <c r="Y19767" s="18"/>
    </row>
    <row r="19768" spans="23:25" x14ac:dyDescent="0.25">
      <c r="W19768" s="18"/>
      <c r="X19768" s="18"/>
      <c r="Y19768" s="18"/>
    </row>
    <row r="19769" spans="23:25" x14ac:dyDescent="0.25">
      <c r="W19769" s="18"/>
      <c r="X19769" s="18"/>
      <c r="Y19769" s="18"/>
    </row>
    <row r="19770" spans="23:25" x14ac:dyDescent="0.25">
      <c r="W19770" s="18"/>
      <c r="X19770" s="18"/>
      <c r="Y19770" s="18"/>
    </row>
    <row r="19771" spans="23:25" x14ac:dyDescent="0.25">
      <c r="W19771" s="18"/>
      <c r="X19771" s="18"/>
      <c r="Y19771" s="18"/>
    </row>
    <row r="19772" spans="23:25" x14ac:dyDescent="0.25">
      <c r="W19772" s="18"/>
      <c r="X19772" s="18"/>
      <c r="Y19772" s="18"/>
    </row>
    <row r="19773" spans="23:25" x14ac:dyDescent="0.25">
      <c r="W19773" s="18"/>
      <c r="X19773" s="18"/>
      <c r="Y19773" s="18"/>
    </row>
    <row r="19774" spans="23:25" x14ac:dyDescent="0.25">
      <c r="W19774" s="18"/>
      <c r="X19774" s="18"/>
      <c r="Y19774" s="18"/>
    </row>
    <row r="19775" spans="23:25" x14ac:dyDescent="0.25">
      <c r="W19775" s="18"/>
      <c r="X19775" s="18"/>
      <c r="Y19775" s="18"/>
    </row>
    <row r="19776" spans="23:25" x14ac:dyDescent="0.25">
      <c r="W19776" s="18"/>
      <c r="X19776" s="18"/>
      <c r="Y19776" s="18"/>
    </row>
    <row r="19777" spans="23:25" x14ac:dyDescent="0.25">
      <c r="W19777" s="18"/>
      <c r="X19777" s="18"/>
      <c r="Y19777" s="18"/>
    </row>
    <row r="19778" spans="23:25" x14ac:dyDescent="0.25">
      <c r="W19778" s="18"/>
      <c r="X19778" s="18"/>
      <c r="Y19778" s="18"/>
    </row>
    <row r="19779" spans="23:25" x14ac:dyDescent="0.25">
      <c r="W19779" s="18"/>
      <c r="X19779" s="18"/>
      <c r="Y19779" s="18"/>
    </row>
    <row r="19780" spans="23:25" x14ac:dyDescent="0.25">
      <c r="W19780" s="18"/>
      <c r="X19780" s="18"/>
      <c r="Y19780" s="18"/>
    </row>
    <row r="19781" spans="23:25" x14ac:dyDescent="0.25">
      <c r="W19781" s="18"/>
      <c r="X19781" s="18"/>
      <c r="Y19781" s="18"/>
    </row>
    <row r="19782" spans="23:25" x14ac:dyDescent="0.25">
      <c r="W19782" s="18"/>
      <c r="X19782" s="18"/>
      <c r="Y19782" s="18"/>
    </row>
    <row r="19783" spans="23:25" x14ac:dyDescent="0.25">
      <c r="W19783" s="18"/>
      <c r="X19783" s="18"/>
      <c r="Y19783" s="18"/>
    </row>
    <row r="19784" spans="23:25" x14ac:dyDescent="0.25">
      <c r="W19784" s="18"/>
      <c r="X19784" s="18"/>
      <c r="Y19784" s="18"/>
    </row>
    <row r="19785" spans="23:25" x14ac:dyDescent="0.25">
      <c r="W19785" s="18"/>
      <c r="X19785" s="18"/>
      <c r="Y19785" s="18"/>
    </row>
    <row r="19786" spans="23:25" x14ac:dyDescent="0.25">
      <c r="W19786" s="18"/>
      <c r="X19786" s="18"/>
      <c r="Y19786" s="18"/>
    </row>
    <row r="19787" spans="23:25" x14ac:dyDescent="0.25">
      <c r="W19787" s="18"/>
      <c r="X19787" s="18"/>
      <c r="Y19787" s="18"/>
    </row>
    <row r="19788" spans="23:25" x14ac:dyDescent="0.25">
      <c r="W19788" s="18"/>
      <c r="X19788" s="18"/>
      <c r="Y19788" s="18"/>
    </row>
    <row r="19789" spans="23:25" x14ac:dyDescent="0.25">
      <c r="W19789" s="18"/>
      <c r="X19789" s="18"/>
      <c r="Y19789" s="18"/>
    </row>
    <row r="19790" spans="23:25" x14ac:dyDescent="0.25">
      <c r="W19790" s="18"/>
      <c r="X19790" s="18"/>
      <c r="Y19790" s="18"/>
    </row>
    <row r="19791" spans="23:25" x14ac:dyDescent="0.25">
      <c r="W19791" s="18"/>
      <c r="X19791" s="18"/>
      <c r="Y19791" s="18"/>
    </row>
    <row r="19792" spans="23:25" x14ac:dyDescent="0.25">
      <c r="W19792" s="18"/>
      <c r="X19792" s="18"/>
      <c r="Y19792" s="18"/>
    </row>
    <row r="19793" spans="23:25" x14ac:dyDescent="0.25">
      <c r="W19793" s="18"/>
      <c r="X19793" s="18"/>
      <c r="Y19793" s="18"/>
    </row>
    <row r="19794" spans="23:25" x14ac:dyDescent="0.25">
      <c r="W19794" s="18"/>
      <c r="X19794" s="18"/>
      <c r="Y19794" s="18"/>
    </row>
    <row r="19795" spans="23:25" x14ac:dyDescent="0.25">
      <c r="W19795" s="18"/>
      <c r="X19795" s="18"/>
      <c r="Y19795" s="18"/>
    </row>
    <row r="19796" spans="23:25" x14ac:dyDescent="0.25">
      <c r="W19796" s="18"/>
      <c r="X19796" s="18"/>
      <c r="Y19796" s="18"/>
    </row>
    <row r="19797" spans="23:25" x14ac:dyDescent="0.25">
      <c r="W19797" s="18"/>
      <c r="X19797" s="18"/>
      <c r="Y19797" s="18"/>
    </row>
    <row r="19798" spans="23:25" x14ac:dyDescent="0.25">
      <c r="W19798" s="18"/>
      <c r="X19798" s="18"/>
      <c r="Y19798" s="18"/>
    </row>
    <row r="19799" spans="23:25" x14ac:dyDescent="0.25">
      <c r="W19799" s="18"/>
      <c r="X19799" s="18"/>
      <c r="Y19799" s="18"/>
    </row>
    <row r="19800" spans="23:25" x14ac:dyDescent="0.25">
      <c r="W19800" s="18"/>
      <c r="X19800" s="18"/>
      <c r="Y19800" s="18"/>
    </row>
    <row r="19801" spans="23:25" x14ac:dyDescent="0.25">
      <c r="W19801" s="18"/>
      <c r="X19801" s="18"/>
      <c r="Y19801" s="18"/>
    </row>
    <row r="19802" spans="23:25" x14ac:dyDescent="0.25">
      <c r="W19802" s="18"/>
      <c r="X19802" s="18"/>
      <c r="Y19802" s="18"/>
    </row>
    <row r="19803" spans="23:25" x14ac:dyDescent="0.25">
      <c r="W19803" s="18"/>
      <c r="X19803" s="18"/>
      <c r="Y19803" s="18"/>
    </row>
    <row r="19804" spans="23:25" x14ac:dyDescent="0.25">
      <c r="W19804" s="18"/>
      <c r="X19804" s="18"/>
      <c r="Y19804" s="18"/>
    </row>
    <row r="19805" spans="23:25" x14ac:dyDescent="0.25">
      <c r="W19805" s="18"/>
      <c r="X19805" s="18"/>
      <c r="Y19805" s="18"/>
    </row>
    <row r="19806" spans="23:25" x14ac:dyDescent="0.25">
      <c r="W19806" s="18"/>
      <c r="X19806" s="18"/>
      <c r="Y19806" s="18"/>
    </row>
    <row r="19807" spans="23:25" x14ac:dyDescent="0.25">
      <c r="W19807" s="18"/>
      <c r="X19807" s="18"/>
      <c r="Y19807" s="18"/>
    </row>
    <row r="19808" spans="23:25" x14ac:dyDescent="0.25">
      <c r="W19808" s="18"/>
      <c r="X19808" s="18"/>
      <c r="Y19808" s="18"/>
    </row>
    <row r="19809" spans="23:25" x14ac:dyDescent="0.25">
      <c r="W19809" s="18"/>
      <c r="X19809" s="18"/>
      <c r="Y19809" s="18"/>
    </row>
    <row r="19810" spans="23:25" x14ac:dyDescent="0.25">
      <c r="W19810" s="18"/>
      <c r="X19810" s="18"/>
      <c r="Y19810" s="18"/>
    </row>
    <row r="19811" spans="23:25" x14ac:dyDescent="0.25">
      <c r="W19811" s="18"/>
      <c r="X19811" s="18"/>
      <c r="Y19811" s="18"/>
    </row>
    <row r="19812" spans="23:25" x14ac:dyDescent="0.25">
      <c r="W19812" s="18"/>
      <c r="X19812" s="18"/>
      <c r="Y19812" s="18"/>
    </row>
    <row r="19813" spans="23:25" x14ac:dyDescent="0.25">
      <c r="W19813" s="18"/>
      <c r="X19813" s="18"/>
      <c r="Y19813" s="18"/>
    </row>
    <row r="19814" spans="23:25" x14ac:dyDescent="0.25">
      <c r="W19814" s="18"/>
      <c r="X19814" s="18"/>
      <c r="Y19814" s="18"/>
    </row>
    <row r="19815" spans="23:25" x14ac:dyDescent="0.25">
      <c r="W19815" s="18"/>
      <c r="X19815" s="18"/>
      <c r="Y19815" s="18"/>
    </row>
    <row r="19816" spans="23:25" x14ac:dyDescent="0.25">
      <c r="W19816" s="18"/>
      <c r="X19816" s="18"/>
      <c r="Y19816" s="18"/>
    </row>
    <row r="19817" spans="23:25" x14ac:dyDescent="0.25">
      <c r="W19817" s="18"/>
      <c r="X19817" s="18"/>
      <c r="Y19817" s="18"/>
    </row>
    <row r="19818" spans="23:25" x14ac:dyDescent="0.25">
      <c r="W19818" s="18"/>
      <c r="X19818" s="18"/>
      <c r="Y19818" s="18"/>
    </row>
    <row r="19819" spans="23:25" x14ac:dyDescent="0.25">
      <c r="W19819" s="18"/>
      <c r="X19819" s="18"/>
      <c r="Y19819" s="18"/>
    </row>
    <row r="19820" spans="23:25" x14ac:dyDescent="0.25">
      <c r="W19820" s="18"/>
      <c r="X19820" s="18"/>
      <c r="Y19820" s="18"/>
    </row>
    <row r="19821" spans="23:25" x14ac:dyDescent="0.25">
      <c r="W19821" s="18"/>
      <c r="X19821" s="18"/>
      <c r="Y19821" s="18"/>
    </row>
    <row r="19822" spans="23:25" x14ac:dyDescent="0.25">
      <c r="W19822" s="18"/>
      <c r="X19822" s="18"/>
      <c r="Y19822" s="18"/>
    </row>
    <row r="19823" spans="23:25" x14ac:dyDescent="0.25">
      <c r="W19823" s="18"/>
      <c r="X19823" s="18"/>
      <c r="Y19823" s="18"/>
    </row>
    <row r="19824" spans="23:25" x14ac:dyDescent="0.25">
      <c r="W19824" s="18"/>
      <c r="X19824" s="18"/>
      <c r="Y19824" s="18"/>
    </row>
    <row r="19825" spans="23:25" x14ac:dyDescent="0.25">
      <c r="W19825" s="18"/>
      <c r="X19825" s="18"/>
      <c r="Y19825" s="18"/>
    </row>
    <row r="19826" spans="23:25" x14ac:dyDescent="0.25">
      <c r="W19826" s="18"/>
      <c r="X19826" s="18"/>
      <c r="Y19826" s="18"/>
    </row>
    <row r="19827" spans="23:25" x14ac:dyDescent="0.25">
      <c r="W19827" s="18"/>
      <c r="X19827" s="18"/>
      <c r="Y19827" s="18"/>
    </row>
    <row r="19828" spans="23:25" x14ac:dyDescent="0.25">
      <c r="W19828" s="18"/>
      <c r="X19828" s="18"/>
      <c r="Y19828" s="18"/>
    </row>
    <row r="19829" spans="23:25" x14ac:dyDescent="0.25">
      <c r="W19829" s="18"/>
      <c r="X19829" s="18"/>
      <c r="Y19829" s="18"/>
    </row>
    <row r="19830" spans="23:25" x14ac:dyDescent="0.25">
      <c r="W19830" s="18"/>
      <c r="X19830" s="18"/>
      <c r="Y19830" s="18"/>
    </row>
    <row r="19831" spans="23:25" x14ac:dyDescent="0.25">
      <c r="W19831" s="18"/>
      <c r="X19831" s="18"/>
      <c r="Y19831" s="18"/>
    </row>
    <row r="19832" spans="23:25" x14ac:dyDescent="0.25">
      <c r="W19832" s="18"/>
      <c r="X19832" s="18"/>
      <c r="Y19832" s="18"/>
    </row>
    <row r="19833" spans="23:25" x14ac:dyDescent="0.25">
      <c r="W19833" s="18"/>
      <c r="X19833" s="18"/>
      <c r="Y19833" s="18"/>
    </row>
    <row r="19834" spans="23:25" x14ac:dyDescent="0.25">
      <c r="W19834" s="18"/>
      <c r="X19834" s="18"/>
      <c r="Y19834" s="18"/>
    </row>
    <row r="19835" spans="23:25" x14ac:dyDescent="0.25">
      <c r="W19835" s="18"/>
      <c r="X19835" s="18"/>
      <c r="Y19835" s="18"/>
    </row>
    <row r="19836" spans="23:25" x14ac:dyDescent="0.25">
      <c r="W19836" s="18"/>
      <c r="X19836" s="18"/>
      <c r="Y19836" s="18"/>
    </row>
    <row r="19837" spans="23:25" x14ac:dyDescent="0.25">
      <c r="W19837" s="18"/>
      <c r="X19837" s="18"/>
      <c r="Y19837" s="18"/>
    </row>
    <row r="19838" spans="23:25" x14ac:dyDescent="0.25">
      <c r="W19838" s="18"/>
      <c r="X19838" s="18"/>
      <c r="Y19838" s="18"/>
    </row>
    <row r="19839" spans="23:25" x14ac:dyDescent="0.25">
      <c r="W19839" s="18"/>
      <c r="X19839" s="18"/>
      <c r="Y19839" s="18"/>
    </row>
    <row r="19840" spans="23:25" x14ac:dyDescent="0.25">
      <c r="W19840" s="18"/>
      <c r="X19840" s="18"/>
      <c r="Y19840" s="18"/>
    </row>
    <row r="19841" spans="23:25" x14ac:dyDescent="0.25">
      <c r="W19841" s="18"/>
      <c r="X19841" s="18"/>
      <c r="Y19841" s="18"/>
    </row>
    <row r="19842" spans="23:25" x14ac:dyDescent="0.25">
      <c r="W19842" s="18"/>
      <c r="X19842" s="18"/>
      <c r="Y19842" s="18"/>
    </row>
    <row r="19843" spans="23:25" x14ac:dyDescent="0.25">
      <c r="W19843" s="18"/>
      <c r="X19843" s="18"/>
      <c r="Y19843" s="18"/>
    </row>
    <row r="19844" spans="23:25" x14ac:dyDescent="0.25">
      <c r="W19844" s="18"/>
      <c r="X19844" s="18"/>
      <c r="Y19844" s="18"/>
    </row>
    <row r="19845" spans="23:25" x14ac:dyDescent="0.25">
      <c r="W19845" s="18"/>
      <c r="X19845" s="18"/>
      <c r="Y19845" s="18"/>
    </row>
    <row r="19846" spans="23:25" x14ac:dyDescent="0.25">
      <c r="W19846" s="18"/>
      <c r="X19846" s="18"/>
      <c r="Y19846" s="18"/>
    </row>
    <row r="19847" spans="23:25" x14ac:dyDescent="0.25">
      <c r="W19847" s="18"/>
      <c r="X19847" s="18"/>
      <c r="Y19847" s="18"/>
    </row>
    <row r="19848" spans="23:25" x14ac:dyDescent="0.25">
      <c r="W19848" s="18"/>
      <c r="X19848" s="18"/>
      <c r="Y19848" s="18"/>
    </row>
    <row r="19849" spans="23:25" x14ac:dyDescent="0.25">
      <c r="W19849" s="18"/>
      <c r="X19849" s="18"/>
      <c r="Y19849" s="18"/>
    </row>
    <row r="19850" spans="23:25" x14ac:dyDescent="0.25">
      <c r="W19850" s="18"/>
      <c r="X19850" s="18"/>
      <c r="Y19850" s="18"/>
    </row>
    <row r="19851" spans="23:25" x14ac:dyDescent="0.25">
      <c r="W19851" s="18"/>
      <c r="X19851" s="18"/>
      <c r="Y19851" s="18"/>
    </row>
    <row r="19852" spans="23:25" x14ac:dyDescent="0.25">
      <c r="W19852" s="18"/>
      <c r="X19852" s="18"/>
      <c r="Y19852" s="18"/>
    </row>
    <row r="19853" spans="23:25" x14ac:dyDescent="0.25">
      <c r="W19853" s="18"/>
      <c r="X19853" s="18"/>
      <c r="Y19853" s="18"/>
    </row>
    <row r="19854" spans="23:25" x14ac:dyDescent="0.25">
      <c r="W19854" s="18"/>
      <c r="X19854" s="18"/>
      <c r="Y19854" s="18"/>
    </row>
    <row r="19855" spans="23:25" x14ac:dyDescent="0.25">
      <c r="W19855" s="18"/>
      <c r="X19855" s="18"/>
      <c r="Y19855" s="18"/>
    </row>
    <row r="19856" spans="23:25" x14ac:dyDescent="0.25">
      <c r="W19856" s="18"/>
      <c r="X19856" s="18"/>
      <c r="Y19856" s="18"/>
    </row>
    <row r="19857" spans="23:25" x14ac:dyDescent="0.25">
      <c r="W19857" s="18"/>
      <c r="X19857" s="18"/>
      <c r="Y19857" s="18"/>
    </row>
    <row r="19858" spans="23:25" x14ac:dyDescent="0.25">
      <c r="W19858" s="18"/>
      <c r="X19858" s="18"/>
      <c r="Y19858" s="18"/>
    </row>
    <row r="19859" spans="23:25" x14ac:dyDescent="0.25">
      <c r="W19859" s="18"/>
      <c r="X19859" s="18"/>
      <c r="Y19859" s="18"/>
    </row>
    <row r="19860" spans="23:25" x14ac:dyDescent="0.25">
      <c r="W19860" s="18"/>
      <c r="X19860" s="18"/>
      <c r="Y19860" s="18"/>
    </row>
    <row r="19861" spans="23:25" x14ac:dyDescent="0.25">
      <c r="W19861" s="18"/>
      <c r="X19861" s="18"/>
      <c r="Y19861" s="18"/>
    </row>
    <row r="19862" spans="23:25" x14ac:dyDescent="0.25">
      <c r="W19862" s="18"/>
      <c r="X19862" s="18"/>
      <c r="Y19862" s="18"/>
    </row>
    <row r="19863" spans="23:25" x14ac:dyDescent="0.25">
      <c r="W19863" s="18"/>
      <c r="X19863" s="18"/>
      <c r="Y19863" s="18"/>
    </row>
    <row r="19864" spans="23:25" x14ac:dyDescent="0.25">
      <c r="W19864" s="18"/>
      <c r="X19864" s="18"/>
      <c r="Y19864" s="18"/>
    </row>
    <row r="19865" spans="23:25" x14ac:dyDescent="0.25">
      <c r="W19865" s="18"/>
      <c r="X19865" s="18"/>
      <c r="Y19865" s="18"/>
    </row>
    <row r="19866" spans="23:25" x14ac:dyDescent="0.25">
      <c r="W19866" s="18"/>
      <c r="X19866" s="18"/>
      <c r="Y19866" s="18"/>
    </row>
    <row r="19867" spans="23:25" x14ac:dyDescent="0.25">
      <c r="W19867" s="18"/>
      <c r="X19867" s="18"/>
      <c r="Y19867" s="18"/>
    </row>
    <row r="19868" spans="23:25" x14ac:dyDescent="0.25">
      <c r="W19868" s="18"/>
      <c r="X19868" s="18"/>
      <c r="Y19868" s="18"/>
    </row>
    <row r="19869" spans="23:25" x14ac:dyDescent="0.25">
      <c r="W19869" s="18"/>
      <c r="X19869" s="18"/>
      <c r="Y19869" s="18"/>
    </row>
    <row r="19870" spans="23:25" x14ac:dyDescent="0.25">
      <c r="W19870" s="18"/>
      <c r="X19870" s="18"/>
      <c r="Y19870" s="18"/>
    </row>
    <row r="19871" spans="23:25" x14ac:dyDescent="0.25">
      <c r="W19871" s="18"/>
      <c r="X19871" s="18"/>
      <c r="Y19871" s="18"/>
    </row>
    <row r="19872" spans="23:25" x14ac:dyDescent="0.25">
      <c r="W19872" s="18"/>
      <c r="X19872" s="18"/>
      <c r="Y19872" s="18"/>
    </row>
    <row r="19873" spans="23:25" x14ac:dyDescent="0.25">
      <c r="W19873" s="18"/>
      <c r="X19873" s="18"/>
      <c r="Y19873" s="18"/>
    </row>
    <row r="19874" spans="23:25" x14ac:dyDescent="0.25">
      <c r="W19874" s="18"/>
      <c r="X19874" s="18"/>
      <c r="Y19874" s="18"/>
    </row>
    <row r="19875" spans="23:25" x14ac:dyDescent="0.25">
      <c r="W19875" s="18"/>
      <c r="X19875" s="18"/>
      <c r="Y19875" s="18"/>
    </row>
    <row r="19876" spans="23:25" x14ac:dyDescent="0.25">
      <c r="W19876" s="18"/>
      <c r="X19876" s="18"/>
      <c r="Y19876" s="18"/>
    </row>
    <row r="19877" spans="23:25" x14ac:dyDescent="0.25">
      <c r="W19877" s="18"/>
      <c r="X19877" s="18"/>
      <c r="Y19877" s="18"/>
    </row>
    <row r="19878" spans="23:25" x14ac:dyDescent="0.25">
      <c r="W19878" s="18"/>
      <c r="X19878" s="18"/>
      <c r="Y19878" s="18"/>
    </row>
    <row r="19879" spans="23:25" x14ac:dyDescent="0.25">
      <c r="W19879" s="18"/>
      <c r="X19879" s="18"/>
      <c r="Y19879" s="18"/>
    </row>
    <row r="19880" spans="23:25" x14ac:dyDescent="0.25">
      <c r="W19880" s="18"/>
      <c r="X19880" s="18"/>
      <c r="Y19880" s="18"/>
    </row>
    <row r="19881" spans="23:25" x14ac:dyDescent="0.25">
      <c r="W19881" s="18"/>
      <c r="X19881" s="18"/>
      <c r="Y19881" s="18"/>
    </row>
    <row r="19882" spans="23:25" x14ac:dyDescent="0.25">
      <c r="W19882" s="18"/>
      <c r="X19882" s="18"/>
      <c r="Y19882" s="18"/>
    </row>
    <row r="19883" spans="23:25" x14ac:dyDescent="0.25">
      <c r="W19883" s="18"/>
      <c r="X19883" s="18"/>
      <c r="Y19883" s="18"/>
    </row>
    <row r="19884" spans="23:25" x14ac:dyDescent="0.25">
      <c r="W19884" s="18"/>
      <c r="X19884" s="18"/>
      <c r="Y19884" s="18"/>
    </row>
    <row r="19885" spans="23:25" x14ac:dyDescent="0.25">
      <c r="W19885" s="18"/>
      <c r="X19885" s="18"/>
      <c r="Y19885" s="18"/>
    </row>
    <row r="19886" spans="23:25" x14ac:dyDescent="0.25">
      <c r="W19886" s="18"/>
      <c r="X19886" s="18"/>
      <c r="Y19886" s="18"/>
    </row>
    <row r="19887" spans="23:25" x14ac:dyDescent="0.25">
      <c r="W19887" s="18"/>
      <c r="X19887" s="18"/>
      <c r="Y19887" s="18"/>
    </row>
    <row r="19888" spans="23:25" x14ac:dyDescent="0.25">
      <c r="W19888" s="18"/>
      <c r="X19888" s="18"/>
      <c r="Y19888" s="18"/>
    </row>
    <row r="19889" spans="23:25" x14ac:dyDescent="0.25">
      <c r="W19889" s="18"/>
      <c r="X19889" s="18"/>
      <c r="Y19889" s="18"/>
    </row>
    <row r="19890" spans="23:25" x14ac:dyDescent="0.25">
      <c r="W19890" s="18"/>
      <c r="X19890" s="18"/>
      <c r="Y19890" s="18"/>
    </row>
    <row r="19891" spans="23:25" x14ac:dyDescent="0.25">
      <c r="W19891" s="18"/>
      <c r="X19891" s="18"/>
      <c r="Y19891" s="18"/>
    </row>
    <row r="19892" spans="23:25" x14ac:dyDescent="0.25">
      <c r="W19892" s="18"/>
      <c r="X19892" s="18"/>
      <c r="Y19892" s="18"/>
    </row>
    <row r="19893" spans="23:25" x14ac:dyDescent="0.25">
      <c r="W19893" s="18"/>
      <c r="X19893" s="18"/>
      <c r="Y19893" s="18"/>
    </row>
    <row r="19894" spans="23:25" x14ac:dyDescent="0.25">
      <c r="W19894" s="18"/>
      <c r="X19894" s="18"/>
      <c r="Y19894" s="18"/>
    </row>
    <row r="19895" spans="23:25" x14ac:dyDescent="0.25">
      <c r="W19895" s="18"/>
      <c r="X19895" s="18"/>
      <c r="Y19895" s="18"/>
    </row>
    <row r="19896" spans="23:25" x14ac:dyDescent="0.25">
      <c r="W19896" s="18"/>
      <c r="X19896" s="18"/>
      <c r="Y19896" s="18"/>
    </row>
    <row r="19897" spans="23:25" x14ac:dyDescent="0.25">
      <c r="W19897" s="18"/>
      <c r="X19897" s="18"/>
      <c r="Y19897" s="18"/>
    </row>
    <row r="19898" spans="23:25" x14ac:dyDescent="0.25">
      <c r="W19898" s="18"/>
      <c r="X19898" s="18"/>
      <c r="Y19898" s="18"/>
    </row>
    <row r="19899" spans="23:25" x14ac:dyDescent="0.25">
      <c r="W19899" s="18"/>
      <c r="X19899" s="18"/>
      <c r="Y19899" s="18"/>
    </row>
    <row r="19900" spans="23:25" x14ac:dyDescent="0.25">
      <c r="W19900" s="18"/>
      <c r="X19900" s="18"/>
      <c r="Y19900" s="18"/>
    </row>
    <row r="19901" spans="23:25" x14ac:dyDescent="0.25">
      <c r="W19901" s="18"/>
      <c r="X19901" s="18"/>
      <c r="Y19901" s="18"/>
    </row>
    <row r="19902" spans="23:25" x14ac:dyDescent="0.25">
      <c r="W19902" s="18"/>
      <c r="X19902" s="18"/>
      <c r="Y19902" s="18"/>
    </row>
    <row r="19903" spans="23:25" x14ac:dyDescent="0.25">
      <c r="W19903" s="18"/>
      <c r="X19903" s="18"/>
      <c r="Y19903" s="18"/>
    </row>
    <row r="19904" spans="23:25" x14ac:dyDescent="0.25">
      <c r="W19904" s="18"/>
      <c r="X19904" s="18"/>
      <c r="Y19904" s="18"/>
    </row>
    <row r="19905" spans="23:25" x14ac:dyDescent="0.25">
      <c r="W19905" s="18"/>
      <c r="X19905" s="18"/>
      <c r="Y19905" s="18"/>
    </row>
    <row r="19906" spans="23:25" x14ac:dyDescent="0.25">
      <c r="W19906" s="18"/>
      <c r="X19906" s="18"/>
      <c r="Y19906" s="18"/>
    </row>
    <row r="19907" spans="23:25" x14ac:dyDescent="0.25">
      <c r="W19907" s="18"/>
      <c r="X19907" s="18"/>
      <c r="Y19907" s="18"/>
    </row>
    <row r="19908" spans="23:25" x14ac:dyDescent="0.25">
      <c r="W19908" s="18"/>
      <c r="X19908" s="18"/>
      <c r="Y19908" s="18"/>
    </row>
    <row r="19909" spans="23:25" x14ac:dyDescent="0.25">
      <c r="W19909" s="18"/>
      <c r="X19909" s="18"/>
      <c r="Y19909" s="18"/>
    </row>
    <row r="19910" spans="23:25" x14ac:dyDescent="0.25">
      <c r="W19910" s="18"/>
      <c r="X19910" s="18"/>
      <c r="Y19910" s="18"/>
    </row>
    <row r="19911" spans="23:25" x14ac:dyDescent="0.25">
      <c r="W19911" s="18"/>
      <c r="X19911" s="18"/>
      <c r="Y19911" s="18"/>
    </row>
    <row r="19912" spans="23:25" x14ac:dyDescent="0.25">
      <c r="W19912" s="18"/>
      <c r="X19912" s="18"/>
      <c r="Y19912" s="18"/>
    </row>
    <row r="19913" spans="23:25" x14ac:dyDescent="0.25">
      <c r="W19913" s="18"/>
      <c r="X19913" s="18"/>
      <c r="Y19913" s="18"/>
    </row>
    <row r="19914" spans="23:25" x14ac:dyDescent="0.25">
      <c r="W19914" s="18"/>
      <c r="X19914" s="18"/>
      <c r="Y19914" s="18"/>
    </row>
    <row r="19915" spans="23:25" x14ac:dyDescent="0.25">
      <c r="W19915" s="18"/>
      <c r="X19915" s="18"/>
      <c r="Y19915" s="18"/>
    </row>
    <row r="19916" spans="23:25" x14ac:dyDescent="0.25">
      <c r="W19916" s="18"/>
      <c r="X19916" s="18"/>
      <c r="Y19916" s="18"/>
    </row>
    <row r="19917" spans="23:25" x14ac:dyDescent="0.25">
      <c r="W19917" s="18"/>
      <c r="X19917" s="18"/>
      <c r="Y19917" s="18"/>
    </row>
    <row r="19918" spans="23:25" x14ac:dyDescent="0.25">
      <c r="W19918" s="18"/>
      <c r="X19918" s="18"/>
      <c r="Y19918" s="18"/>
    </row>
    <row r="19919" spans="23:25" x14ac:dyDescent="0.25">
      <c r="W19919" s="18"/>
      <c r="X19919" s="18"/>
      <c r="Y19919" s="18"/>
    </row>
    <row r="19920" spans="23:25" x14ac:dyDescent="0.25">
      <c r="W19920" s="18"/>
      <c r="X19920" s="18"/>
      <c r="Y19920" s="18"/>
    </row>
    <row r="19921" spans="23:25" x14ac:dyDescent="0.25">
      <c r="W19921" s="18"/>
      <c r="X19921" s="18"/>
      <c r="Y19921" s="18"/>
    </row>
    <row r="19922" spans="23:25" x14ac:dyDescent="0.25">
      <c r="W19922" s="18"/>
      <c r="X19922" s="18"/>
      <c r="Y19922" s="18"/>
    </row>
    <row r="19923" spans="23:25" x14ac:dyDescent="0.25">
      <c r="W19923" s="18"/>
      <c r="X19923" s="18"/>
      <c r="Y19923" s="18"/>
    </row>
    <row r="19924" spans="23:25" x14ac:dyDescent="0.25">
      <c r="W19924" s="18"/>
      <c r="X19924" s="18"/>
      <c r="Y19924" s="18"/>
    </row>
    <row r="19925" spans="23:25" x14ac:dyDescent="0.25">
      <c r="W19925" s="18"/>
      <c r="X19925" s="18"/>
      <c r="Y19925" s="18"/>
    </row>
    <row r="19926" spans="23:25" x14ac:dyDescent="0.25">
      <c r="W19926" s="18"/>
      <c r="X19926" s="18"/>
      <c r="Y19926" s="18"/>
    </row>
    <row r="19927" spans="23:25" x14ac:dyDescent="0.25">
      <c r="W19927" s="18"/>
      <c r="X19927" s="18"/>
      <c r="Y19927" s="18"/>
    </row>
    <row r="19928" spans="23:25" x14ac:dyDescent="0.25">
      <c r="W19928" s="18"/>
      <c r="X19928" s="18"/>
      <c r="Y19928" s="18"/>
    </row>
    <row r="19929" spans="23:25" x14ac:dyDescent="0.25">
      <c r="W19929" s="18"/>
      <c r="X19929" s="18"/>
      <c r="Y19929" s="18"/>
    </row>
    <row r="19930" spans="23:25" x14ac:dyDescent="0.25">
      <c r="W19930" s="18"/>
      <c r="X19930" s="18"/>
      <c r="Y19930" s="18"/>
    </row>
    <row r="19931" spans="23:25" x14ac:dyDescent="0.25">
      <c r="W19931" s="18"/>
      <c r="X19931" s="18"/>
      <c r="Y19931" s="18"/>
    </row>
    <row r="19932" spans="23:25" x14ac:dyDescent="0.25">
      <c r="W19932" s="18"/>
      <c r="X19932" s="18"/>
      <c r="Y19932" s="18"/>
    </row>
    <row r="19933" spans="23:25" x14ac:dyDescent="0.25">
      <c r="W19933" s="18"/>
      <c r="X19933" s="18"/>
      <c r="Y19933" s="18"/>
    </row>
    <row r="19934" spans="23:25" x14ac:dyDescent="0.25">
      <c r="W19934" s="18"/>
      <c r="X19934" s="18"/>
      <c r="Y19934" s="18"/>
    </row>
    <row r="19935" spans="23:25" x14ac:dyDescent="0.25">
      <c r="W19935" s="18"/>
      <c r="X19935" s="18"/>
      <c r="Y19935" s="18"/>
    </row>
    <row r="19936" spans="23:25" x14ac:dyDescent="0.25">
      <c r="W19936" s="18"/>
      <c r="X19936" s="18"/>
      <c r="Y19936" s="18"/>
    </row>
    <row r="19937" spans="23:25" x14ac:dyDescent="0.25">
      <c r="W19937" s="18"/>
      <c r="X19937" s="18"/>
      <c r="Y19937" s="18"/>
    </row>
    <row r="19938" spans="23:25" x14ac:dyDescent="0.25">
      <c r="W19938" s="18"/>
      <c r="X19938" s="18"/>
      <c r="Y19938" s="18"/>
    </row>
    <row r="19939" spans="23:25" x14ac:dyDescent="0.25">
      <c r="W19939" s="18"/>
      <c r="X19939" s="18"/>
      <c r="Y19939" s="18"/>
    </row>
    <row r="19940" spans="23:25" x14ac:dyDescent="0.25">
      <c r="W19940" s="18"/>
      <c r="X19940" s="18"/>
      <c r="Y19940" s="18"/>
    </row>
    <row r="19941" spans="23:25" x14ac:dyDescent="0.25">
      <c r="W19941" s="18"/>
      <c r="X19941" s="18"/>
      <c r="Y19941" s="18"/>
    </row>
    <row r="19942" spans="23:25" x14ac:dyDescent="0.25">
      <c r="W19942" s="18"/>
      <c r="X19942" s="18"/>
      <c r="Y19942" s="18"/>
    </row>
    <row r="19943" spans="23:25" x14ac:dyDescent="0.25">
      <c r="W19943" s="18"/>
      <c r="X19943" s="18"/>
      <c r="Y19943" s="18"/>
    </row>
    <row r="19944" spans="23:25" x14ac:dyDescent="0.25">
      <c r="W19944" s="18"/>
      <c r="X19944" s="18"/>
      <c r="Y19944" s="18"/>
    </row>
    <row r="19945" spans="23:25" x14ac:dyDescent="0.25">
      <c r="W19945" s="18"/>
      <c r="X19945" s="18"/>
      <c r="Y19945" s="18"/>
    </row>
    <row r="19946" spans="23:25" x14ac:dyDescent="0.25">
      <c r="W19946" s="18"/>
      <c r="X19946" s="18"/>
      <c r="Y19946" s="18"/>
    </row>
    <row r="19947" spans="23:25" x14ac:dyDescent="0.25">
      <c r="W19947" s="18"/>
      <c r="X19947" s="18"/>
      <c r="Y19947" s="18"/>
    </row>
    <row r="19948" spans="23:25" x14ac:dyDescent="0.25">
      <c r="W19948" s="18"/>
      <c r="X19948" s="18"/>
      <c r="Y19948" s="18"/>
    </row>
    <row r="19949" spans="23:25" x14ac:dyDescent="0.25">
      <c r="W19949" s="18"/>
      <c r="X19949" s="18"/>
      <c r="Y19949" s="18"/>
    </row>
    <row r="19950" spans="23:25" x14ac:dyDescent="0.25">
      <c r="W19950" s="18"/>
      <c r="X19950" s="18"/>
      <c r="Y19950" s="18"/>
    </row>
    <row r="19951" spans="23:25" x14ac:dyDescent="0.25">
      <c r="W19951" s="18"/>
      <c r="X19951" s="18"/>
      <c r="Y19951" s="18"/>
    </row>
    <row r="19952" spans="23:25" x14ac:dyDescent="0.25">
      <c r="W19952" s="18"/>
      <c r="X19952" s="18"/>
      <c r="Y19952" s="18"/>
    </row>
    <row r="19953" spans="23:25" x14ac:dyDescent="0.25">
      <c r="W19953" s="18"/>
      <c r="X19953" s="18"/>
      <c r="Y19953" s="18"/>
    </row>
    <row r="19954" spans="23:25" x14ac:dyDescent="0.25">
      <c r="W19954" s="18"/>
      <c r="X19954" s="18"/>
      <c r="Y19954" s="18"/>
    </row>
    <row r="19955" spans="23:25" x14ac:dyDescent="0.25">
      <c r="W19955" s="18"/>
      <c r="X19955" s="18"/>
      <c r="Y19955" s="18"/>
    </row>
    <row r="19956" spans="23:25" x14ac:dyDescent="0.25">
      <c r="W19956" s="18"/>
      <c r="X19956" s="18"/>
      <c r="Y19956" s="18"/>
    </row>
    <row r="19957" spans="23:25" x14ac:dyDescent="0.25">
      <c r="W19957" s="18"/>
      <c r="X19957" s="18"/>
      <c r="Y19957" s="18"/>
    </row>
    <row r="19958" spans="23:25" x14ac:dyDescent="0.25">
      <c r="W19958" s="18"/>
      <c r="X19958" s="18"/>
      <c r="Y19958" s="18"/>
    </row>
    <row r="19959" spans="23:25" x14ac:dyDescent="0.25">
      <c r="W19959" s="18"/>
      <c r="X19959" s="18"/>
      <c r="Y19959" s="18"/>
    </row>
    <row r="19960" spans="23:25" x14ac:dyDescent="0.25">
      <c r="W19960" s="18"/>
      <c r="X19960" s="18"/>
      <c r="Y19960" s="18"/>
    </row>
    <row r="19961" spans="23:25" x14ac:dyDescent="0.25">
      <c r="W19961" s="18"/>
      <c r="X19961" s="18"/>
      <c r="Y19961" s="18"/>
    </row>
    <row r="19962" spans="23:25" x14ac:dyDescent="0.25">
      <c r="W19962" s="18"/>
      <c r="X19962" s="18"/>
      <c r="Y19962" s="18"/>
    </row>
    <row r="19963" spans="23:25" x14ac:dyDescent="0.25">
      <c r="W19963" s="18"/>
      <c r="X19963" s="18"/>
      <c r="Y19963" s="18"/>
    </row>
    <row r="19964" spans="23:25" x14ac:dyDescent="0.25">
      <c r="W19964" s="18"/>
      <c r="X19964" s="18"/>
      <c r="Y19964" s="18"/>
    </row>
    <row r="19965" spans="23:25" x14ac:dyDescent="0.25">
      <c r="W19965" s="18"/>
      <c r="X19965" s="18"/>
      <c r="Y19965" s="18"/>
    </row>
    <row r="19966" spans="23:25" x14ac:dyDescent="0.25">
      <c r="W19966" s="18"/>
      <c r="X19966" s="18"/>
      <c r="Y19966" s="18"/>
    </row>
    <row r="19967" spans="23:25" x14ac:dyDescent="0.25">
      <c r="W19967" s="18"/>
      <c r="X19967" s="18"/>
      <c r="Y19967" s="18"/>
    </row>
    <row r="19968" spans="23:25" x14ac:dyDescent="0.25">
      <c r="W19968" s="18"/>
      <c r="X19968" s="18"/>
      <c r="Y19968" s="18"/>
    </row>
    <row r="19969" spans="23:25" x14ac:dyDescent="0.25">
      <c r="W19969" s="18"/>
      <c r="X19969" s="18"/>
      <c r="Y19969" s="18"/>
    </row>
    <row r="19970" spans="23:25" x14ac:dyDescent="0.25">
      <c r="W19970" s="18"/>
      <c r="X19970" s="18"/>
      <c r="Y19970" s="18"/>
    </row>
    <row r="19971" spans="23:25" x14ac:dyDescent="0.25">
      <c r="W19971" s="18"/>
      <c r="X19971" s="18"/>
      <c r="Y19971" s="18"/>
    </row>
    <row r="19972" spans="23:25" x14ac:dyDescent="0.25">
      <c r="W19972" s="18"/>
      <c r="X19972" s="18"/>
      <c r="Y19972" s="18"/>
    </row>
    <row r="19973" spans="23:25" x14ac:dyDescent="0.25">
      <c r="W19973" s="18"/>
      <c r="X19973" s="18"/>
      <c r="Y19973" s="18"/>
    </row>
    <row r="19974" spans="23:25" x14ac:dyDescent="0.25">
      <c r="W19974" s="18"/>
      <c r="X19974" s="18"/>
      <c r="Y19974" s="18"/>
    </row>
    <row r="19975" spans="23:25" x14ac:dyDescent="0.25">
      <c r="W19975" s="18"/>
      <c r="X19975" s="18"/>
      <c r="Y19975" s="18"/>
    </row>
    <row r="19976" spans="23:25" x14ac:dyDescent="0.25">
      <c r="W19976" s="18"/>
      <c r="X19976" s="18"/>
      <c r="Y19976" s="18"/>
    </row>
    <row r="19977" spans="23:25" x14ac:dyDescent="0.25">
      <c r="W19977" s="18"/>
      <c r="X19977" s="18"/>
      <c r="Y19977" s="18"/>
    </row>
    <row r="19978" spans="23:25" x14ac:dyDescent="0.25">
      <c r="W19978" s="18"/>
      <c r="X19978" s="18"/>
      <c r="Y19978" s="18"/>
    </row>
    <row r="19979" spans="23:25" x14ac:dyDescent="0.25">
      <c r="W19979" s="18"/>
      <c r="X19979" s="18"/>
      <c r="Y19979" s="18"/>
    </row>
    <row r="19980" spans="23:25" x14ac:dyDescent="0.25">
      <c r="W19980" s="18"/>
      <c r="X19980" s="18"/>
      <c r="Y19980" s="18"/>
    </row>
    <row r="19981" spans="23:25" x14ac:dyDescent="0.25">
      <c r="W19981" s="18"/>
      <c r="X19981" s="18"/>
      <c r="Y19981" s="18"/>
    </row>
    <row r="19982" spans="23:25" x14ac:dyDescent="0.25">
      <c r="W19982" s="18"/>
      <c r="X19982" s="18"/>
      <c r="Y19982" s="18"/>
    </row>
    <row r="19983" spans="23:25" x14ac:dyDescent="0.25">
      <c r="W19983" s="18"/>
      <c r="X19983" s="18"/>
      <c r="Y19983" s="18"/>
    </row>
    <row r="19984" spans="23:25" x14ac:dyDescent="0.25">
      <c r="W19984" s="18"/>
      <c r="X19984" s="18"/>
      <c r="Y19984" s="18"/>
    </row>
    <row r="19985" spans="23:25" x14ac:dyDescent="0.25">
      <c r="W19985" s="18"/>
      <c r="X19985" s="18"/>
      <c r="Y19985" s="18"/>
    </row>
    <row r="19986" spans="23:25" x14ac:dyDescent="0.25">
      <c r="W19986" s="18"/>
      <c r="X19986" s="18"/>
      <c r="Y19986" s="18"/>
    </row>
    <row r="19987" spans="23:25" x14ac:dyDescent="0.25">
      <c r="W19987" s="18"/>
      <c r="X19987" s="18"/>
      <c r="Y19987" s="18"/>
    </row>
    <row r="19988" spans="23:25" x14ac:dyDescent="0.25">
      <c r="W19988" s="18"/>
      <c r="X19988" s="18"/>
      <c r="Y19988" s="18"/>
    </row>
    <row r="19989" spans="23:25" x14ac:dyDescent="0.25">
      <c r="W19989" s="18"/>
      <c r="X19989" s="18"/>
      <c r="Y19989" s="18"/>
    </row>
    <row r="19990" spans="23:25" x14ac:dyDescent="0.25">
      <c r="W19990" s="18"/>
      <c r="X19990" s="18"/>
      <c r="Y19990" s="18"/>
    </row>
    <row r="19991" spans="23:25" x14ac:dyDescent="0.25">
      <c r="W19991" s="18"/>
      <c r="X19991" s="18"/>
      <c r="Y19991" s="18"/>
    </row>
    <row r="19992" spans="23:25" x14ac:dyDescent="0.25">
      <c r="W19992" s="18"/>
      <c r="X19992" s="18"/>
      <c r="Y19992" s="18"/>
    </row>
    <row r="19993" spans="23:25" x14ac:dyDescent="0.25">
      <c r="W19993" s="18"/>
      <c r="X19993" s="18"/>
      <c r="Y19993" s="18"/>
    </row>
    <row r="19994" spans="23:25" x14ac:dyDescent="0.25">
      <c r="W19994" s="18"/>
      <c r="X19994" s="18"/>
      <c r="Y19994" s="18"/>
    </row>
    <row r="19995" spans="23:25" x14ac:dyDescent="0.25">
      <c r="W19995" s="18"/>
      <c r="X19995" s="18"/>
      <c r="Y19995" s="18"/>
    </row>
    <row r="19996" spans="23:25" x14ac:dyDescent="0.25">
      <c r="W19996" s="18"/>
      <c r="X19996" s="18"/>
      <c r="Y19996" s="18"/>
    </row>
    <row r="19997" spans="23:25" x14ac:dyDescent="0.25">
      <c r="W19997" s="18"/>
      <c r="X19997" s="18"/>
      <c r="Y19997" s="18"/>
    </row>
    <row r="19998" spans="23:25" x14ac:dyDescent="0.25">
      <c r="W19998" s="18"/>
      <c r="X19998" s="18"/>
      <c r="Y19998" s="18"/>
    </row>
    <row r="19999" spans="23:25" x14ac:dyDescent="0.25">
      <c r="W19999" s="18"/>
      <c r="X19999" s="18"/>
      <c r="Y19999" s="18"/>
    </row>
    <row r="20000" spans="23:25" x14ac:dyDescent="0.25">
      <c r="W20000" s="18"/>
      <c r="X20000" s="18"/>
      <c r="Y20000" s="18"/>
    </row>
    <row r="20001" spans="23:25" x14ac:dyDescent="0.25">
      <c r="W20001" s="18"/>
      <c r="X20001" s="18"/>
      <c r="Y20001" s="18"/>
    </row>
    <row r="20002" spans="23:25" x14ac:dyDescent="0.25">
      <c r="W20002" s="18"/>
      <c r="X20002" s="18"/>
      <c r="Y20002" s="18"/>
    </row>
    <row r="20003" spans="23:25" x14ac:dyDescent="0.25">
      <c r="W20003" s="18"/>
      <c r="X20003" s="18"/>
      <c r="Y20003" s="18"/>
    </row>
    <row r="20004" spans="23:25" x14ac:dyDescent="0.25">
      <c r="W20004" s="18"/>
      <c r="X20004" s="18"/>
      <c r="Y20004" s="18"/>
    </row>
    <row r="20005" spans="23:25" x14ac:dyDescent="0.25">
      <c r="W20005" s="18"/>
      <c r="X20005" s="18"/>
      <c r="Y20005" s="18"/>
    </row>
    <row r="20006" spans="23:25" x14ac:dyDescent="0.25">
      <c r="W20006" s="18"/>
      <c r="X20006" s="18"/>
      <c r="Y20006" s="18"/>
    </row>
    <row r="20007" spans="23:25" x14ac:dyDescent="0.25">
      <c r="W20007" s="18"/>
      <c r="X20007" s="18"/>
      <c r="Y20007" s="18"/>
    </row>
    <row r="20008" spans="23:25" x14ac:dyDescent="0.25">
      <c r="W20008" s="18"/>
      <c r="X20008" s="18"/>
      <c r="Y20008" s="18"/>
    </row>
    <row r="20009" spans="23:25" x14ac:dyDescent="0.25">
      <c r="W20009" s="18"/>
      <c r="X20009" s="18"/>
      <c r="Y20009" s="18"/>
    </row>
    <row r="20010" spans="23:25" x14ac:dyDescent="0.25">
      <c r="W20010" s="18"/>
      <c r="X20010" s="18"/>
      <c r="Y20010" s="18"/>
    </row>
    <row r="20011" spans="23:25" x14ac:dyDescent="0.25">
      <c r="W20011" s="18"/>
      <c r="X20011" s="18"/>
      <c r="Y20011" s="18"/>
    </row>
    <row r="20012" spans="23:25" x14ac:dyDescent="0.25">
      <c r="W20012" s="18"/>
      <c r="X20012" s="18"/>
      <c r="Y20012" s="18"/>
    </row>
    <row r="20013" spans="23:25" x14ac:dyDescent="0.25">
      <c r="W20013" s="18"/>
      <c r="X20013" s="18"/>
      <c r="Y20013" s="18"/>
    </row>
    <row r="20014" spans="23:25" x14ac:dyDescent="0.25">
      <c r="W20014" s="18"/>
      <c r="X20014" s="18"/>
      <c r="Y20014" s="18"/>
    </row>
    <row r="20015" spans="23:25" x14ac:dyDescent="0.25">
      <c r="W20015" s="18"/>
      <c r="X20015" s="18"/>
      <c r="Y20015" s="18"/>
    </row>
    <row r="20016" spans="23:25" x14ac:dyDescent="0.25">
      <c r="W20016" s="18"/>
      <c r="X20016" s="18"/>
      <c r="Y20016" s="18"/>
    </row>
    <row r="20017" spans="23:25" x14ac:dyDescent="0.25">
      <c r="W20017" s="18"/>
      <c r="X20017" s="18"/>
      <c r="Y20017" s="18"/>
    </row>
    <row r="20018" spans="23:25" x14ac:dyDescent="0.25">
      <c r="W20018" s="18"/>
      <c r="X20018" s="18"/>
      <c r="Y20018" s="18"/>
    </row>
    <row r="20019" spans="23:25" x14ac:dyDescent="0.25">
      <c r="W20019" s="18"/>
      <c r="X20019" s="18"/>
      <c r="Y20019" s="18"/>
    </row>
    <row r="20020" spans="23:25" x14ac:dyDescent="0.25">
      <c r="W20020" s="18"/>
      <c r="X20020" s="18"/>
      <c r="Y20020" s="18"/>
    </row>
    <row r="20021" spans="23:25" x14ac:dyDescent="0.25">
      <c r="W20021" s="18"/>
      <c r="X20021" s="18"/>
      <c r="Y20021" s="18"/>
    </row>
    <row r="20022" spans="23:25" x14ac:dyDescent="0.25">
      <c r="W20022" s="18"/>
      <c r="X20022" s="18"/>
      <c r="Y20022" s="18"/>
    </row>
    <row r="20023" spans="23:25" x14ac:dyDescent="0.25">
      <c r="W20023" s="18"/>
      <c r="X20023" s="18"/>
      <c r="Y20023" s="18"/>
    </row>
    <row r="20024" spans="23:25" x14ac:dyDescent="0.25">
      <c r="W20024" s="18"/>
      <c r="X20024" s="18"/>
      <c r="Y20024" s="18"/>
    </row>
    <row r="20025" spans="23:25" x14ac:dyDescent="0.25">
      <c r="W20025" s="18"/>
      <c r="X20025" s="18"/>
      <c r="Y20025" s="18"/>
    </row>
    <row r="20026" spans="23:25" x14ac:dyDescent="0.25">
      <c r="W20026" s="18"/>
      <c r="X20026" s="18"/>
      <c r="Y20026" s="18"/>
    </row>
    <row r="20027" spans="23:25" x14ac:dyDescent="0.25">
      <c r="W20027" s="18"/>
      <c r="X20027" s="18"/>
      <c r="Y20027" s="18"/>
    </row>
    <row r="20028" spans="23:25" x14ac:dyDescent="0.25">
      <c r="W20028" s="18"/>
      <c r="X20028" s="18"/>
      <c r="Y20028" s="18"/>
    </row>
    <row r="20029" spans="23:25" x14ac:dyDescent="0.25">
      <c r="W20029" s="18"/>
      <c r="X20029" s="18"/>
      <c r="Y20029" s="18"/>
    </row>
    <row r="20030" spans="23:25" x14ac:dyDescent="0.25">
      <c r="W20030" s="18"/>
      <c r="X20030" s="18"/>
      <c r="Y20030" s="18"/>
    </row>
    <row r="20031" spans="23:25" x14ac:dyDescent="0.25">
      <c r="W20031" s="18"/>
      <c r="X20031" s="18"/>
      <c r="Y20031" s="18"/>
    </row>
    <row r="20032" spans="23:25" x14ac:dyDescent="0.25">
      <c r="W20032" s="18"/>
      <c r="X20032" s="18"/>
      <c r="Y20032" s="18"/>
    </row>
    <row r="20033" spans="23:25" x14ac:dyDescent="0.25">
      <c r="W20033" s="18"/>
      <c r="X20033" s="18"/>
      <c r="Y20033" s="18"/>
    </row>
    <row r="20034" spans="23:25" x14ac:dyDescent="0.25">
      <c r="W20034" s="18"/>
      <c r="X20034" s="18"/>
      <c r="Y20034" s="18"/>
    </row>
    <row r="20035" spans="23:25" x14ac:dyDescent="0.25">
      <c r="W20035" s="18"/>
      <c r="X20035" s="18"/>
      <c r="Y20035" s="18"/>
    </row>
    <row r="20036" spans="23:25" x14ac:dyDescent="0.25">
      <c r="W20036" s="18"/>
      <c r="X20036" s="18"/>
      <c r="Y20036" s="18"/>
    </row>
    <row r="20037" spans="23:25" x14ac:dyDescent="0.25">
      <c r="W20037" s="18"/>
      <c r="X20037" s="18"/>
      <c r="Y20037" s="18"/>
    </row>
    <row r="20038" spans="23:25" x14ac:dyDescent="0.25">
      <c r="W20038" s="18"/>
      <c r="X20038" s="18"/>
      <c r="Y20038" s="18"/>
    </row>
    <row r="20039" spans="23:25" x14ac:dyDescent="0.25">
      <c r="W20039" s="18"/>
      <c r="X20039" s="18"/>
      <c r="Y20039" s="18"/>
    </row>
    <row r="20040" spans="23:25" x14ac:dyDescent="0.25">
      <c r="W20040" s="18"/>
      <c r="X20040" s="18"/>
      <c r="Y20040" s="18"/>
    </row>
    <row r="20041" spans="23:25" x14ac:dyDescent="0.25">
      <c r="W20041" s="18"/>
      <c r="X20041" s="18"/>
      <c r="Y20041" s="18"/>
    </row>
    <row r="20042" spans="23:25" x14ac:dyDescent="0.25">
      <c r="W20042" s="18"/>
      <c r="X20042" s="18"/>
      <c r="Y20042" s="18"/>
    </row>
    <row r="20043" spans="23:25" x14ac:dyDescent="0.25">
      <c r="W20043" s="18"/>
      <c r="X20043" s="18"/>
      <c r="Y20043" s="18"/>
    </row>
    <row r="20044" spans="23:25" x14ac:dyDescent="0.25">
      <c r="W20044" s="18"/>
      <c r="X20044" s="18"/>
      <c r="Y20044" s="18"/>
    </row>
    <row r="20045" spans="23:25" x14ac:dyDescent="0.25">
      <c r="W20045" s="18"/>
      <c r="X20045" s="18"/>
      <c r="Y20045" s="18"/>
    </row>
    <row r="20046" spans="23:25" x14ac:dyDescent="0.25">
      <c r="W20046" s="18"/>
      <c r="X20046" s="18"/>
      <c r="Y20046" s="18"/>
    </row>
    <row r="20047" spans="23:25" x14ac:dyDescent="0.25">
      <c r="W20047" s="18"/>
      <c r="X20047" s="18"/>
      <c r="Y20047" s="18"/>
    </row>
    <row r="20048" spans="23:25" x14ac:dyDescent="0.25">
      <c r="W20048" s="18"/>
      <c r="X20048" s="18"/>
      <c r="Y20048" s="18"/>
    </row>
    <row r="20049" spans="23:25" x14ac:dyDescent="0.25">
      <c r="W20049" s="18"/>
      <c r="X20049" s="18"/>
      <c r="Y20049" s="18"/>
    </row>
    <row r="20050" spans="23:25" x14ac:dyDescent="0.25">
      <c r="W20050" s="18"/>
      <c r="X20050" s="18"/>
      <c r="Y20050" s="18"/>
    </row>
    <row r="20051" spans="23:25" x14ac:dyDescent="0.25">
      <c r="W20051" s="18"/>
      <c r="X20051" s="18"/>
      <c r="Y20051" s="18"/>
    </row>
    <row r="20052" spans="23:25" x14ac:dyDescent="0.25">
      <c r="W20052" s="18"/>
      <c r="X20052" s="18"/>
      <c r="Y20052" s="18"/>
    </row>
    <row r="20053" spans="23:25" x14ac:dyDescent="0.25">
      <c r="W20053" s="18"/>
      <c r="X20053" s="18"/>
      <c r="Y20053" s="18"/>
    </row>
    <row r="20054" spans="23:25" x14ac:dyDescent="0.25">
      <c r="W20054" s="18"/>
      <c r="X20054" s="18"/>
      <c r="Y20054" s="18"/>
    </row>
    <row r="20055" spans="23:25" x14ac:dyDescent="0.25">
      <c r="W20055" s="18"/>
      <c r="X20055" s="18"/>
      <c r="Y20055" s="18"/>
    </row>
    <row r="20056" spans="23:25" x14ac:dyDescent="0.25">
      <c r="W20056" s="18"/>
      <c r="X20056" s="18"/>
      <c r="Y20056" s="18"/>
    </row>
    <row r="20057" spans="23:25" x14ac:dyDescent="0.25">
      <c r="W20057" s="18"/>
      <c r="X20057" s="18"/>
      <c r="Y20057" s="18"/>
    </row>
    <row r="20058" spans="23:25" x14ac:dyDescent="0.25">
      <c r="W20058" s="18"/>
      <c r="X20058" s="18"/>
      <c r="Y20058" s="18"/>
    </row>
    <row r="20059" spans="23:25" x14ac:dyDescent="0.25">
      <c r="W20059" s="18"/>
      <c r="X20059" s="18"/>
      <c r="Y20059" s="18"/>
    </row>
    <row r="20060" spans="23:25" x14ac:dyDescent="0.25">
      <c r="W20060" s="18"/>
      <c r="X20060" s="18"/>
      <c r="Y20060" s="18"/>
    </row>
    <row r="20061" spans="23:25" x14ac:dyDescent="0.25">
      <c r="W20061" s="18"/>
      <c r="X20061" s="18"/>
      <c r="Y20061" s="18"/>
    </row>
    <row r="20062" spans="23:25" x14ac:dyDescent="0.25">
      <c r="W20062" s="18"/>
      <c r="X20062" s="18"/>
      <c r="Y20062" s="18"/>
    </row>
    <row r="20063" spans="23:25" x14ac:dyDescent="0.25">
      <c r="W20063" s="18"/>
      <c r="X20063" s="18"/>
      <c r="Y20063" s="18"/>
    </row>
    <row r="20064" spans="23:25" x14ac:dyDescent="0.25">
      <c r="W20064" s="18"/>
      <c r="X20064" s="18"/>
      <c r="Y20064" s="18"/>
    </row>
    <row r="20065" spans="23:25" x14ac:dyDescent="0.25">
      <c r="W20065" s="18"/>
      <c r="X20065" s="18"/>
      <c r="Y20065" s="18"/>
    </row>
    <row r="20066" spans="23:25" x14ac:dyDescent="0.25">
      <c r="W20066" s="18"/>
      <c r="X20066" s="18"/>
      <c r="Y20066" s="18"/>
    </row>
    <row r="20067" spans="23:25" x14ac:dyDescent="0.25">
      <c r="W20067" s="18"/>
      <c r="X20067" s="18"/>
      <c r="Y20067" s="18"/>
    </row>
    <row r="20068" spans="23:25" x14ac:dyDescent="0.25">
      <c r="W20068" s="18"/>
      <c r="X20068" s="18"/>
      <c r="Y20068" s="18"/>
    </row>
    <row r="20069" spans="23:25" x14ac:dyDescent="0.25">
      <c r="W20069" s="18"/>
      <c r="X20069" s="18"/>
      <c r="Y20069" s="18"/>
    </row>
    <row r="20070" spans="23:25" x14ac:dyDescent="0.25">
      <c r="W20070" s="18"/>
      <c r="X20070" s="18"/>
      <c r="Y20070" s="18"/>
    </row>
    <row r="20071" spans="23:25" x14ac:dyDescent="0.25">
      <c r="W20071" s="18"/>
      <c r="X20071" s="18"/>
      <c r="Y20071" s="18"/>
    </row>
    <row r="20072" spans="23:25" x14ac:dyDescent="0.25">
      <c r="W20072" s="18"/>
      <c r="X20072" s="18"/>
      <c r="Y20072" s="18"/>
    </row>
    <row r="20073" spans="23:25" x14ac:dyDescent="0.25">
      <c r="W20073" s="18"/>
      <c r="X20073" s="18"/>
      <c r="Y20073" s="18"/>
    </row>
    <row r="20074" spans="23:25" x14ac:dyDescent="0.25">
      <c r="W20074" s="18"/>
      <c r="X20074" s="18"/>
      <c r="Y20074" s="18"/>
    </row>
    <row r="20075" spans="23:25" x14ac:dyDescent="0.25">
      <c r="W20075" s="18"/>
      <c r="X20075" s="18"/>
      <c r="Y20075" s="18"/>
    </row>
    <row r="20076" spans="23:25" x14ac:dyDescent="0.25">
      <c r="W20076" s="18"/>
      <c r="X20076" s="18"/>
      <c r="Y20076" s="18"/>
    </row>
    <row r="20077" spans="23:25" x14ac:dyDescent="0.25">
      <c r="W20077" s="18"/>
      <c r="X20077" s="18"/>
      <c r="Y20077" s="18"/>
    </row>
    <row r="20078" spans="23:25" x14ac:dyDescent="0.25">
      <c r="W20078" s="18"/>
      <c r="X20078" s="18"/>
      <c r="Y20078" s="18"/>
    </row>
    <row r="20079" spans="23:25" x14ac:dyDescent="0.25">
      <c r="W20079" s="18"/>
      <c r="X20079" s="18"/>
      <c r="Y20079" s="18"/>
    </row>
    <row r="20080" spans="23:25" x14ac:dyDescent="0.25">
      <c r="W20080" s="18"/>
      <c r="X20080" s="18"/>
      <c r="Y20080" s="18"/>
    </row>
    <row r="20081" spans="23:25" x14ac:dyDescent="0.25">
      <c r="W20081" s="18"/>
      <c r="X20081" s="18"/>
      <c r="Y20081" s="18"/>
    </row>
    <row r="20082" spans="23:25" x14ac:dyDescent="0.25">
      <c r="W20082" s="18"/>
      <c r="X20082" s="18"/>
      <c r="Y20082" s="18"/>
    </row>
    <row r="20083" spans="23:25" x14ac:dyDescent="0.25">
      <c r="W20083" s="18"/>
      <c r="X20083" s="18"/>
      <c r="Y20083" s="18"/>
    </row>
    <row r="20084" spans="23:25" x14ac:dyDescent="0.25">
      <c r="W20084" s="18"/>
      <c r="X20084" s="18"/>
      <c r="Y20084" s="18"/>
    </row>
    <row r="20085" spans="23:25" x14ac:dyDescent="0.25">
      <c r="W20085" s="18"/>
      <c r="X20085" s="18"/>
      <c r="Y20085" s="18"/>
    </row>
    <row r="20086" spans="23:25" x14ac:dyDescent="0.25">
      <c r="W20086" s="18"/>
      <c r="X20086" s="18"/>
      <c r="Y20086" s="18"/>
    </row>
    <row r="20087" spans="23:25" x14ac:dyDescent="0.25">
      <c r="W20087" s="18"/>
      <c r="X20087" s="18"/>
      <c r="Y20087" s="18"/>
    </row>
    <row r="20088" spans="23:25" x14ac:dyDescent="0.25">
      <c r="W20088" s="18"/>
      <c r="X20088" s="18"/>
      <c r="Y20088" s="18"/>
    </row>
    <row r="20089" spans="23:25" x14ac:dyDescent="0.25">
      <c r="W20089" s="18"/>
      <c r="X20089" s="18"/>
      <c r="Y20089" s="18"/>
    </row>
    <row r="20090" spans="23:25" x14ac:dyDescent="0.25">
      <c r="W20090" s="18"/>
      <c r="X20090" s="18"/>
      <c r="Y20090" s="18"/>
    </row>
    <row r="20091" spans="23:25" x14ac:dyDescent="0.25">
      <c r="W20091" s="18"/>
      <c r="X20091" s="18"/>
      <c r="Y20091" s="18"/>
    </row>
    <row r="20092" spans="23:25" x14ac:dyDescent="0.25">
      <c r="W20092" s="18"/>
      <c r="X20092" s="18"/>
      <c r="Y20092" s="18"/>
    </row>
    <row r="20093" spans="23:25" x14ac:dyDescent="0.25">
      <c r="W20093" s="18"/>
      <c r="X20093" s="18"/>
      <c r="Y20093" s="18"/>
    </row>
    <row r="20094" spans="23:25" x14ac:dyDescent="0.25">
      <c r="W20094" s="18"/>
      <c r="X20094" s="18"/>
      <c r="Y20094" s="18"/>
    </row>
    <row r="20095" spans="23:25" x14ac:dyDescent="0.25">
      <c r="W20095" s="18"/>
      <c r="X20095" s="18"/>
      <c r="Y20095" s="18"/>
    </row>
    <row r="20096" spans="23:25" x14ac:dyDescent="0.25">
      <c r="W20096" s="18"/>
      <c r="X20096" s="18"/>
      <c r="Y20096" s="18"/>
    </row>
    <row r="20097" spans="23:25" x14ac:dyDescent="0.25">
      <c r="W20097" s="18"/>
      <c r="X20097" s="18"/>
      <c r="Y20097" s="18"/>
    </row>
    <row r="20098" spans="23:25" x14ac:dyDescent="0.25">
      <c r="W20098" s="18"/>
      <c r="X20098" s="18"/>
      <c r="Y20098" s="18"/>
    </row>
    <row r="20099" spans="23:25" x14ac:dyDescent="0.25">
      <c r="W20099" s="18"/>
      <c r="X20099" s="18"/>
      <c r="Y20099" s="18"/>
    </row>
    <row r="20100" spans="23:25" x14ac:dyDescent="0.25">
      <c r="W20100" s="18"/>
      <c r="X20100" s="18"/>
      <c r="Y20100" s="18"/>
    </row>
    <row r="20101" spans="23:25" x14ac:dyDescent="0.25">
      <c r="W20101" s="18"/>
      <c r="X20101" s="18"/>
      <c r="Y20101" s="18"/>
    </row>
    <row r="20102" spans="23:25" x14ac:dyDescent="0.25">
      <c r="W20102" s="18"/>
      <c r="X20102" s="18"/>
      <c r="Y20102" s="18"/>
    </row>
    <row r="20103" spans="23:25" x14ac:dyDescent="0.25">
      <c r="W20103" s="18"/>
      <c r="X20103" s="18"/>
      <c r="Y20103" s="18"/>
    </row>
    <row r="20104" spans="23:25" x14ac:dyDescent="0.25">
      <c r="W20104" s="18"/>
      <c r="X20104" s="18"/>
      <c r="Y20104" s="18"/>
    </row>
    <row r="20105" spans="23:25" x14ac:dyDescent="0.25">
      <c r="W20105" s="18"/>
      <c r="X20105" s="18"/>
      <c r="Y20105" s="18"/>
    </row>
    <row r="20106" spans="23:25" x14ac:dyDescent="0.25">
      <c r="W20106" s="18"/>
      <c r="X20106" s="18"/>
      <c r="Y20106" s="18"/>
    </row>
    <row r="20107" spans="23:25" x14ac:dyDescent="0.25">
      <c r="W20107" s="18"/>
      <c r="X20107" s="18"/>
      <c r="Y20107" s="18"/>
    </row>
    <row r="20108" spans="23:25" x14ac:dyDescent="0.25">
      <c r="W20108" s="18"/>
      <c r="X20108" s="18"/>
      <c r="Y20108" s="18"/>
    </row>
    <row r="20109" spans="23:25" x14ac:dyDescent="0.25">
      <c r="W20109" s="18"/>
      <c r="X20109" s="18"/>
      <c r="Y20109" s="18"/>
    </row>
    <row r="20110" spans="23:25" x14ac:dyDescent="0.25">
      <c r="W20110" s="18"/>
      <c r="X20110" s="18"/>
      <c r="Y20110" s="18"/>
    </row>
    <row r="20111" spans="23:25" x14ac:dyDescent="0.25">
      <c r="W20111" s="18"/>
      <c r="X20111" s="18"/>
      <c r="Y20111" s="18"/>
    </row>
    <row r="20112" spans="23:25" x14ac:dyDescent="0.25">
      <c r="W20112" s="18"/>
      <c r="X20112" s="18"/>
      <c r="Y20112" s="18"/>
    </row>
    <row r="20113" spans="23:25" x14ac:dyDescent="0.25">
      <c r="W20113" s="18"/>
      <c r="X20113" s="18"/>
      <c r="Y20113" s="18"/>
    </row>
    <row r="20114" spans="23:25" x14ac:dyDescent="0.25">
      <c r="W20114" s="18"/>
      <c r="X20114" s="18"/>
      <c r="Y20114" s="18"/>
    </row>
    <row r="20115" spans="23:25" x14ac:dyDescent="0.25">
      <c r="W20115" s="18"/>
      <c r="X20115" s="18"/>
      <c r="Y20115" s="18"/>
    </row>
    <row r="20116" spans="23:25" x14ac:dyDescent="0.25">
      <c r="W20116" s="18"/>
      <c r="X20116" s="18"/>
      <c r="Y20116" s="18"/>
    </row>
    <row r="20117" spans="23:25" x14ac:dyDescent="0.25">
      <c r="W20117" s="18"/>
      <c r="X20117" s="18"/>
      <c r="Y20117" s="18"/>
    </row>
    <row r="20118" spans="23:25" x14ac:dyDescent="0.25">
      <c r="W20118" s="18"/>
      <c r="X20118" s="18"/>
      <c r="Y20118" s="18"/>
    </row>
    <row r="20119" spans="23:25" x14ac:dyDescent="0.25">
      <c r="W20119" s="18"/>
      <c r="X20119" s="18"/>
      <c r="Y20119" s="18"/>
    </row>
    <row r="20120" spans="23:25" x14ac:dyDescent="0.25">
      <c r="W20120" s="18"/>
      <c r="X20120" s="18"/>
      <c r="Y20120" s="18"/>
    </row>
    <row r="20121" spans="23:25" x14ac:dyDescent="0.25">
      <c r="W20121" s="18"/>
      <c r="X20121" s="18"/>
      <c r="Y20121" s="18"/>
    </row>
    <row r="20122" spans="23:25" x14ac:dyDescent="0.25">
      <c r="W20122" s="18"/>
      <c r="X20122" s="18"/>
      <c r="Y20122" s="18"/>
    </row>
    <row r="20123" spans="23:25" x14ac:dyDescent="0.25">
      <c r="W20123" s="18"/>
      <c r="X20123" s="18"/>
      <c r="Y20123" s="18"/>
    </row>
    <row r="20124" spans="23:25" x14ac:dyDescent="0.25">
      <c r="W20124" s="18"/>
      <c r="X20124" s="18"/>
      <c r="Y20124" s="18"/>
    </row>
    <row r="20125" spans="23:25" x14ac:dyDescent="0.25">
      <c r="W20125" s="18"/>
      <c r="X20125" s="18"/>
      <c r="Y20125" s="18"/>
    </row>
    <row r="20126" spans="23:25" x14ac:dyDescent="0.25">
      <c r="W20126" s="18"/>
      <c r="X20126" s="18"/>
      <c r="Y20126" s="18"/>
    </row>
    <row r="20127" spans="23:25" x14ac:dyDescent="0.25">
      <c r="W20127" s="18"/>
      <c r="X20127" s="18"/>
      <c r="Y20127" s="18"/>
    </row>
    <row r="20128" spans="23:25" x14ac:dyDescent="0.25">
      <c r="W20128" s="18"/>
      <c r="X20128" s="18"/>
      <c r="Y20128" s="18"/>
    </row>
    <row r="20129" spans="23:25" x14ac:dyDescent="0.25">
      <c r="W20129" s="18"/>
      <c r="X20129" s="18"/>
      <c r="Y20129" s="18"/>
    </row>
    <row r="20130" spans="23:25" x14ac:dyDescent="0.25">
      <c r="W20130" s="18"/>
      <c r="X20130" s="18"/>
      <c r="Y20130" s="18"/>
    </row>
    <row r="20131" spans="23:25" x14ac:dyDescent="0.25">
      <c r="W20131" s="18"/>
      <c r="X20131" s="18"/>
      <c r="Y20131" s="18"/>
    </row>
    <row r="20132" spans="23:25" x14ac:dyDescent="0.25">
      <c r="W20132" s="18"/>
      <c r="X20132" s="18"/>
      <c r="Y20132" s="18"/>
    </row>
    <row r="20133" spans="23:25" x14ac:dyDescent="0.25">
      <c r="W20133" s="18"/>
      <c r="X20133" s="18"/>
      <c r="Y20133" s="18"/>
    </row>
    <row r="20134" spans="23:25" x14ac:dyDescent="0.25">
      <c r="W20134" s="18"/>
      <c r="X20134" s="18"/>
      <c r="Y20134" s="18"/>
    </row>
    <row r="20135" spans="23:25" x14ac:dyDescent="0.25">
      <c r="W20135" s="18"/>
      <c r="X20135" s="18"/>
      <c r="Y20135" s="18"/>
    </row>
    <row r="20136" spans="23:25" x14ac:dyDescent="0.25">
      <c r="W20136" s="18"/>
      <c r="X20136" s="18"/>
      <c r="Y20136" s="18"/>
    </row>
    <row r="20137" spans="23:25" x14ac:dyDescent="0.25">
      <c r="W20137" s="18"/>
      <c r="X20137" s="18"/>
      <c r="Y20137" s="18"/>
    </row>
    <row r="20138" spans="23:25" x14ac:dyDescent="0.25">
      <c r="W20138" s="18"/>
      <c r="X20138" s="18"/>
      <c r="Y20138" s="18"/>
    </row>
    <row r="20139" spans="23:25" x14ac:dyDescent="0.25">
      <c r="W20139" s="18"/>
      <c r="X20139" s="18"/>
      <c r="Y20139" s="18"/>
    </row>
    <row r="20140" spans="23:25" x14ac:dyDescent="0.25">
      <c r="W20140" s="18"/>
      <c r="X20140" s="18"/>
      <c r="Y20140" s="18"/>
    </row>
    <row r="20141" spans="23:25" x14ac:dyDescent="0.25">
      <c r="W20141" s="18"/>
      <c r="X20141" s="18"/>
      <c r="Y20141" s="18"/>
    </row>
    <row r="20142" spans="23:25" x14ac:dyDescent="0.25">
      <c r="W20142" s="18"/>
      <c r="X20142" s="18"/>
      <c r="Y20142" s="18"/>
    </row>
    <row r="20143" spans="23:25" x14ac:dyDescent="0.25">
      <c r="W20143" s="18"/>
      <c r="X20143" s="18"/>
      <c r="Y20143" s="18"/>
    </row>
    <row r="20144" spans="23:25" x14ac:dyDescent="0.25">
      <c r="W20144" s="18"/>
      <c r="X20144" s="18"/>
      <c r="Y20144" s="18"/>
    </row>
    <row r="20145" spans="23:25" x14ac:dyDescent="0.25">
      <c r="W20145" s="18"/>
      <c r="X20145" s="18"/>
      <c r="Y20145" s="18"/>
    </row>
    <row r="20146" spans="23:25" x14ac:dyDescent="0.25">
      <c r="W20146" s="18"/>
      <c r="X20146" s="18"/>
      <c r="Y20146" s="18"/>
    </row>
    <row r="20147" spans="23:25" x14ac:dyDescent="0.25">
      <c r="W20147" s="18"/>
      <c r="X20147" s="18"/>
      <c r="Y20147" s="18"/>
    </row>
    <row r="20148" spans="23:25" x14ac:dyDescent="0.25">
      <c r="W20148" s="18"/>
      <c r="X20148" s="18"/>
      <c r="Y20148" s="18"/>
    </row>
    <row r="20149" spans="23:25" x14ac:dyDescent="0.25">
      <c r="W20149" s="18"/>
      <c r="X20149" s="18"/>
      <c r="Y20149" s="18"/>
    </row>
    <row r="20150" spans="23:25" x14ac:dyDescent="0.25">
      <c r="W20150" s="18"/>
      <c r="X20150" s="18"/>
      <c r="Y20150" s="18"/>
    </row>
    <row r="20151" spans="23:25" x14ac:dyDescent="0.25">
      <c r="W20151" s="18"/>
      <c r="X20151" s="18"/>
      <c r="Y20151" s="18"/>
    </row>
    <row r="20152" spans="23:25" x14ac:dyDescent="0.25">
      <c r="W20152" s="18"/>
      <c r="X20152" s="18"/>
      <c r="Y20152" s="18"/>
    </row>
    <row r="20153" spans="23:25" x14ac:dyDescent="0.25">
      <c r="W20153" s="18"/>
      <c r="X20153" s="18"/>
      <c r="Y20153" s="18"/>
    </row>
    <row r="20154" spans="23:25" x14ac:dyDescent="0.25">
      <c r="W20154" s="18"/>
      <c r="X20154" s="18"/>
      <c r="Y20154" s="18"/>
    </row>
    <row r="20155" spans="23:25" x14ac:dyDescent="0.25">
      <c r="W20155" s="18"/>
      <c r="X20155" s="18"/>
      <c r="Y20155" s="18"/>
    </row>
    <row r="20156" spans="23:25" x14ac:dyDescent="0.25">
      <c r="W20156" s="18"/>
      <c r="X20156" s="18"/>
      <c r="Y20156" s="18"/>
    </row>
    <row r="20157" spans="23:25" x14ac:dyDescent="0.25">
      <c r="W20157" s="18"/>
      <c r="X20157" s="18"/>
      <c r="Y20157" s="18"/>
    </row>
    <row r="20158" spans="23:25" x14ac:dyDescent="0.25">
      <c r="W20158" s="18"/>
      <c r="X20158" s="18"/>
      <c r="Y20158" s="18"/>
    </row>
    <row r="20159" spans="23:25" x14ac:dyDescent="0.25">
      <c r="W20159" s="18"/>
      <c r="X20159" s="18"/>
      <c r="Y20159" s="18"/>
    </row>
    <row r="20160" spans="23:25" x14ac:dyDescent="0.25">
      <c r="W20160" s="18"/>
      <c r="X20160" s="18"/>
      <c r="Y20160" s="18"/>
    </row>
    <row r="20161" spans="23:25" x14ac:dyDescent="0.25">
      <c r="W20161" s="18"/>
      <c r="X20161" s="18"/>
      <c r="Y20161" s="18"/>
    </row>
    <row r="20162" spans="23:25" x14ac:dyDescent="0.25">
      <c r="W20162" s="18"/>
      <c r="X20162" s="18"/>
      <c r="Y20162" s="18"/>
    </row>
    <row r="20163" spans="23:25" x14ac:dyDescent="0.25">
      <c r="W20163" s="18"/>
      <c r="X20163" s="18"/>
      <c r="Y20163" s="18"/>
    </row>
    <row r="20164" spans="23:25" x14ac:dyDescent="0.25">
      <c r="W20164" s="18"/>
      <c r="X20164" s="18"/>
      <c r="Y20164" s="18"/>
    </row>
    <row r="20165" spans="23:25" x14ac:dyDescent="0.25">
      <c r="W20165" s="18"/>
      <c r="X20165" s="18"/>
      <c r="Y20165" s="18"/>
    </row>
    <row r="20166" spans="23:25" x14ac:dyDescent="0.25">
      <c r="W20166" s="18"/>
      <c r="X20166" s="18"/>
      <c r="Y20166" s="18"/>
    </row>
    <row r="20167" spans="23:25" x14ac:dyDescent="0.25">
      <c r="W20167" s="18"/>
      <c r="X20167" s="18"/>
      <c r="Y20167" s="18"/>
    </row>
    <row r="20168" spans="23:25" x14ac:dyDescent="0.25">
      <c r="W20168" s="18"/>
      <c r="X20168" s="18"/>
      <c r="Y20168" s="18"/>
    </row>
    <row r="20169" spans="23:25" x14ac:dyDescent="0.25">
      <c r="W20169" s="18"/>
      <c r="X20169" s="18"/>
      <c r="Y20169" s="18"/>
    </row>
    <row r="20170" spans="23:25" x14ac:dyDescent="0.25">
      <c r="W20170" s="18"/>
      <c r="X20170" s="18"/>
      <c r="Y20170" s="18"/>
    </row>
    <row r="20171" spans="23:25" x14ac:dyDescent="0.25">
      <c r="W20171" s="18"/>
      <c r="X20171" s="18"/>
      <c r="Y20171" s="18"/>
    </row>
    <row r="20172" spans="23:25" x14ac:dyDescent="0.25">
      <c r="W20172" s="18"/>
      <c r="X20172" s="18"/>
      <c r="Y20172" s="18"/>
    </row>
    <row r="20173" spans="23:25" x14ac:dyDescent="0.25">
      <c r="W20173" s="18"/>
      <c r="X20173" s="18"/>
      <c r="Y20173" s="18"/>
    </row>
    <row r="20174" spans="23:25" x14ac:dyDescent="0.25">
      <c r="W20174" s="18"/>
      <c r="X20174" s="18"/>
      <c r="Y20174" s="18"/>
    </row>
    <row r="20175" spans="23:25" x14ac:dyDescent="0.25">
      <c r="W20175" s="18"/>
      <c r="X20175" s="18"/>
      <c r="Y20175" s="18"/>
    </row>
    <row r="20176" spans="23:25" x14ac:dyDescent="0.25">
      <c r="W20176" s="18"/>
      <c r="X20176" s="18"/>
      <c r="Y20176" s="18"/>
    </row>
    <row r="20177" spans="23:25" x14ac:dyDescent="0.25">
      <c r="W20177" s="18"/>
      <c r="X20177" s="18"/>
      <c r="Y20177" s="18"/>
    </row>
    <row r="20178" spans="23:25" x14ac:dyDescent="0.25">
      <c r="W20178" s="18"/>
      <c r="X20178" s="18"/>
      <c r="Y20178" s="18"/>
    </row>
    <row r="20179" spans="23:25" x14ac:dyDescent="0.25">
      <c r="W20179" s="18"/>
      <c r="X20179" s="18"/>
      <c r="Y20179" s="18"/>
    </row>
    <row r="20180" spans="23:25" x14ac:dyDescent="0.25">
      <c r="W20180" s="18"/>
      <c r="X20180" s="18"/>
      <c r="Y20180" s="18"/>
    </row>
    <row r="20181" spans="23:25" x14ac:dyDescent="0.25">
      <c r="W20181" s="18"/>
      <c r="X20181" s="18"/>
      <c r="Y20181" s="18"/>
    </row>
    <row r="20182" spans="23:25" x14ac:dyDescent="0.25">
      <c r="W20182" s="18"/>
      <c r="X20182" s="18"/>
      <c r="Y20182" s="18"/>
    </row>
    <row r="20183" spans="23:25" x14ac:dyDescent="0.25">
      <c r="W20183" s="18"/>
      <c r="X20183" s="18"/>
      <c r="Y20183" s="18"/>
    </row>
    <row r="20184" spans="23:25" x14ac:dyDescent="0.25">
      <c r="W20184" s="18"/>
      <c r="X20184" s="18"/>
      <c r="Y20184" s="18"/>
    </row>
    <row r="20185" spans="23:25" x14ac:dyDescent="0.25">
      <c r="W20185" s="18"/>
      <c r="X20185" s="18"/>
      <c r="Y20185" s="18"/>
    </row>
    <row r="20186" spans="23:25" x14ac:dyDescent="0.25">
      <c r="W20186" s="18"/>
      <c r="X20186" s="18"/>
      <c r="Y20186" s="18"/>
    </row>
    <row r="20187" spans="23:25" x14ac:dyDescent="0.25">
      <c r="W20187" s="18"/>
      <c r="X20187" s="18"/>
      <c r="Y20187" s="18"/>
    </row>
    <row r="20188" spans="23:25" x14ac:dyDescent="0.25">
      <c r="W20188" s="18"/>
      <c r="X20188" s="18"/>
      <c r="Y20188" s="18"/>
    </row>
    <row r="20189" spans="23:25" x14ac:dyDescent="0.25">
      <c r="W20189" s="18"/>
      <c r="X20189" s="18"/>
      <c r="Y20189" s="18"/>
    </row>
    <row r="20190" spans="23:25" x14ac:dyDescent="0.25">
      <c r="W20190" s="18"/>
      <c r="X20190" s="18"/>
      <c r="Y20190" s="18"/>
    </row>
    <row r="20191" spans="23:25" x14ac:dyDescent="0.25">
      <c r="W20191" s="18"/>
      <c r="X20191" s="18"/>
      <c r="Y20191" s="18"/>
    </row>
    <row r="20192" spans="23:25" x14ac:dyDescent="0.25">
      <c r="W20192" s="18"/>
      <c r="X20192" s="18"/>
      <c r="Y20192" s="18"/>
    </row>
    <row r="20193" spans="23:25" x14ac:dyDescent="0.25">
      <c r="W20193" s="18"/>
      <c r="X20193" s="18"/>
      <c r="Y20193" s="18"/>
    </row>
    <row r="20194" spans="23:25" x14ac:dyDescent="0.25">
      <c r="W20194" s="18"/>
      <c r="X20194" s="18"/>
      <c r="Y20194" s="18"/>
    </row>
    <row r="20195" spans="23:25" x14ac:dyDescent="0.25">
      <c r="W20195" s="18"/>
      <c r="X20195" s="18"/>
      <c r="Y20195" s="18"/>
    </row>
    <row r="20196" spans="23:25" x14ac:dyDescent="0.25">
      <c r="W20196" s="18"/>
      <c r="X20196" s="18"/>
      <c r="Y20196" s="18"/>
    </row>
    <row r="20197" spans="23:25" x14ac:dyDescent="0.25">
      <c r="W20197" s="18"/>
      <c r="X20197" s="18"/>
      <c r="Y20197" s="18"/>
    </row>
    <row r="20198" spans="23:25" x14ac:dyDescent="0.25">
      <c r="W20198" s="18"/>
      <c r="X20198" s="18"/>
      <c r="Y20198" s="18"/>
    </row>
    <row r="20199" spans="23:25" x14ac:dyDescent="0.25">
      <c r="W20199" s="18"/>
      <c r="X20199" s="18"/>
      <c r="Y20199" s="18"/>
    </row>
    <row r="20200" spans="23:25" x14ac:dyDescent="0.25">
      <c r="W20200" s="18"/>
      <c r="X20200" s="18"/>
      <c r="Y20200" s="18"/>
    </row>
    <row r="20201" spans="23:25" x14ac:dyDescent="0.25">
      <c r="W20201" s="18"/>
      <c r="X20201" s="18"/>
      <c r="Y20201" s="18"/>
    </row>
    <row r="20202" spans="23:25" x14ac:dyDescent="0.25">
      <c r="W20202" s="18"/>
      <c r="X20202" s="18"/>
      <c r="Y20202" s="18"/>
    </row>
    <row r="20203" spans="23:25" x14ac:dyDescent="0.25">
      <c r="W20203" s="18"/>
      <c r="X20203" s="18"/>
      <c r="Y20203" s="18"/>
    </row>
    <row r="20204" spans="23:25" x14ac:dyDescent="0.25">
      <c r="W20204" s="18"/>
      <c r="X20204" s="18"/>
      <c r="Y20204" s="18"/>
    </row>
    <row r="20205" spans="23:25" x14ac:dyDescent="0.25">
      <c r="W20205" s="18"/>
      <c r="X20205" s="18"/>
      <c r="Y20205" s="18"/>
    </row>
    <row r="20206" spans="23:25" x14ac:dyDescent="0.25">
      <c r="W20206" s="18"/>
      <c r="X20206" s="18"/>
      <c r="Y20206" s="18"/>
    </row>
    <row r="20207" spans="23:25" x14ac:dyDescent="0.25">
      <c r="W20207" s="18"/>
      <c r="X20207" s="18"/>
      <c r="Y20207" s="18"/>
    </row>
    <row r="20208" spans="23:25" x14ac:dyDescent="0.25">
      <c r="W20208" s="18"/>
      <c r="X20208" s="18"/>
      <c r="Y20208" s="18"/>
    </row>
    <row r="20209" spans="23:25" x14ac:dyDescent="0.25">
      <c r="W20209" s="18"/>
      <c r="X20209" s="18"/>
      <c r="Y20209" s="18"/>
    </row>
    <row r="20210" spans="23:25" x14ac:dyDescent="0.25">
      <c r="W20210" s="18"/>
      <c r="X20210" s="18"/>
      <c r="Y20210" s="18"/>
    </row>
    <row r="20211" spans="23:25" x14ac:dyDescent="0.25">
      <c r="W20211" s="18"/>
      <c r="X20211" s="18"/>
      <c r="Y20211" s="18"/>
    </row>
    <row r="20212" spans="23:25" x14ac:dyDescent="0.25">
      <c r="W20212" s="18"/>
      <c r="X20212" s="18"/>
      <c r="Y20212" s="18"/>
    </row>
    <row r="20213" spans="23:25" x14ac:dyDescent="0.25">
      <c r="W20213" s="18"/>
      <c r="X20213" s="18"/>
      <c r="Y20213" s="18"/>
    </row>
    <row r="20214" spans="23:25" x14ac:dyDescent="0.25">
      <c r="W20214" s="18"/>
      <c r="X20214" s="18"/>
      <c r="Y20214" s="18"/>
    </row>
    <row r="20215" spans="23:25" x14ac:dyDescent="0.25">
      <c r="W20215" s="18"/>
      <c r="X20215" s="18"/>
      <c r="Y20215" s="18"/>
    </row>
    <row r="20216" spans="23:25" x14ac:dyDescent="0.25">
      <c r="W20216" s="18"/>
      <c r="X20216" s="18"/>
      <c r="Y20216" s="18"/>
    </row>
    <row r="20217" spans="23:25" x14ac:dyDescent="0.25">
      <c r="W20217" s="18"/>
      <c r="X20217" s="18"/>
      <c r="Y20217" s="18"/>
    </row>
    <row r="20218" spans="23:25" x14ac:dyDescent="0.25">
      <c r="W20218" s="18"/>
      <c r="X20218" s="18"/>
      <c r="Y20218" s="18"/>
    </row>
    <row r="20219" spans="23:25" x14ac:dyDescent="0.25">
      <c r="W20219" s="18"/>
      <c r="X20219" s="18"/>
      <c r="Y20219" s="18"/>
    </row>
    <row r="20220" spans="23:25" x14ac:dyDescent="0.25">
      <c r="W20220" s="18"/>
      <c r="X20220" s="18"/>
      <c r="Y20220" s="18"/>
    </row>
    <row r="20221" spans="23:25" x14ac:dyDescent="0.25">
      <c r="W20221" s="18"/>
      <c r="X20221" s="18"/>
      <c r="Y20221" s="18"/>
    </row>
    <row r="20222" spans="23:25" x14ac:dyDescent="0.25">
      <c r="W20222" s="18"/>
      <c r="X20222" s="18"/>
      <c r="Y20222" s="18"/>
    </row>
    <row r="20223" spans="23:25" x14ac:dyDescent="0.25">
      <c r="W20223" s="18"/>
      <c r="X20223" s="18"/>
      <c r="Y20223" s="18"/>
    </row>
    <row r="20224" spans="23:25" x14ac:dyDescent="0.25">
      <c r="W20224" s="18"/>
      <c r="X20224" s="18"/>
      <c r="Y20224" s="18"/>
    </row>
    <row r="20225" spans="23:25" x14ac:dyDescent="0.25">
      <c r="W20225" s="18"/>
      <c r="X20225" s="18"/>
      <c r="Y20225" s="18"/>
    </row>
    <row r="20226" spans="23:25" x14ac:dyDescent="0.25">
      <c r="W20226" s="18"/>
      <c r="X20226" s="18"/>
      <c r="Y20226" s="18"/>
    </row>
    <row r="20227" spans="23:25" x14ac:dyDescent="0.25">
      <c r="W20227" s="18"/>
      <c r="X20227" s="18"/>
      <c r="Y20227" s="18"/>
    </row>
    <row r="20228" spans="23:25" x14ac:dyDescent="0.25">
      <c r="W20228" s="18"/>
      <c r="X20228" s="18"/>
      <c r="Y20228" s="18"/>
    </row>
    <row r="20229" spans="23:25" x14ac:dyDescent="0.25">
      <c r="W20229" s="18"/>
      <c r="X20229" s="18"/>
      <c r="Y20229" s="18"/>
    </row>
    <row r="20230" spans="23:25" x14ac:dyDescent="0.25">
      <c r="W20230" s="18"/>
      <c r="X20230" s="18"/>
      <c r="Y20230" s="18"/>
    </row>
    <row r="20231" spans="23:25" x14ac:dyDescent="0.25">
      <c r="W20231" s="18"/>
      <c r="X20231" s="18"/>
      <c r="Y20231" s="18"/>
    </row>
    <row r="20232" spans="23:25" x14ac:dyDescent="0.25">
      <c r="W20232" s="18"/>
      <c r="X20232" s="18"/>
      <c r="Y20232" s="18"/>
    </row>
    <row r="20233" spans="23:25" x14ac:dyDescent="0.25">
      <c r="W20233" s="18"/>
      <c r="X20233" s="18"/>
      <c r="Y20233" s="18"/>
    </row>
    <row r="20234" spans="23:25" x14ac:dyDescent="0.25">
      <c r="W20234" s="18"/>
      <c r="X20234" s="18"/>
      <c r="Y20234" s="18"/>
    </row>
    <row r="20235" spans="23:25" x14ac:dyDescent="0.25">
      <c r="W20235" s="18"/>
      <c r="X20235" s="18"/>
      <c r="Y20235" s="18"/>
    </row>
    <row r="20236" spans="23:25" x14ac:dyDescent="0.25">
      <c r="W20236" s="18"/>
      <c r="X20236" s="18"/>
      <c r="Y20236" s="18"/>
    </row>
    <row r="20237" spans="23:25" x14ac:dyDescent="0.25">
      <c r="W20237" s="18"/>
      <c r="X20237" s="18"/>
      <c r="Y20237" s="18"/>
    </row>
    <row r="20238" spans="23:25" x14ac:dyDescent="0.25">
      <c r="W20238" s="18"/>
      <c r="X20238" s="18"/>
      <c r="Y20238" s="18"/>
    </row>
    <row r="20239" spans="23:25" x14ac:dyDescent="0.25">
      <c r="W20239" s="18"/>
      <c r="X20239" s="18"/>
      <c r="Y20239" s="18"/>
    </row>
    <row r="20240" spans="23:25" x14ac:dyDescent="0.25">
      <c r="W20240" s="18"/>
      <c r="X20240" s="18"/>
      <c r="Y20240" s="18"/>
    </row>
    <row r="20241" spans="23:25" x14ac:dyDescent="0.25">
      <c r="W20241" s="18"/>
      <c r="X20241" s="18"/>
      <c r="Y20241" s="18"/>
    </row>
    <row r="20242" spans="23:25" x14ac:dyDescent="0.25">
      <c r="W20242" s="18"/>
      <c r="X20242" s="18"/>
      <c r="Y20242" s="18"/>
    </row>
    <row r="20243" spans="23:25" x14ac:dyDescent="0.25">
      <c r="W20243" s="18"/>
      <c r="X20243" s="18"/>
      <c r="Y20243" s="18"/>
    </row>
    <row r="20244" spans="23:25" x14ac:dyDescent="0.25">
      <c r="W20244" s="18"/>
      <c r="X20244" s="18"/>
      <c r="Y20244" s="18"/>
    </row>
    <row r="20245" spans="23:25" x14ac:dyDescent="0.25">
      <c r="W20245" s="18"/>
      <c r="X20245" s="18"/>
      <c r="Y20245" s="18"/>
    </row>
    <row r="20246" spans="23:25" x14ac:dyDescent="0.25">
      <c r="W20246" s="18"/>
      <c r="X20246" s="18"/>
      <c r="Y20246" s="18"/>
    </row>
    <row r="20247" spans="23:25" x14ac:dyDescent="0.25">
      <c r="W20247" s="18"/>
      <c r="X20247" s="18"/>
      <c r="Y20247" s="18"/>
    </row>
    <row r="20248" spans="23:25" x14ac:dyDescent="0.25">
      <c r="W20248" s="18"/>
      <c r="X20248" s="18"/>
      <c r="Y20248" s="18"/>
    </row>
    <row r="20249" spans="23:25" x14ac:dyDescent="0.25">
      <c r="W20249" s="18"/>
      <c r="X20249" s="18"/>
      <c r="Y20249" s="18"/>
    </row>
    <row r="20250" spans="23:25" x14ac:dyDescent="0.25">
      <c r="W20250" s="18"/>
      <c r="X20250" s="18"/>
      <c r="Y20250" s="18"/>
    </row>
    <row r="20251" spans="23:25" x14ac:dyDescent="0.25">
      <c r="W20251" s="18"/>
      <c r="X20251" s="18"/>
      <c r="Y20251" s="18"/>
    </row>
    <row r="20252" spans="23:25" x14ac:dyDescent="0.25">
      <c r="W20252" s="18"/>
      <c r="X20252" s="18"/>
      <c r="Y20252" s="18"/>
    </row>
    <row r="20253" spans="23:25" x14ac:dyDescent="0.25">
      <c r="W20253" s="18"/>
      <c r="X20253" s="18"/>
      <c r="Y20253" s="18"/>
    </row>
    <row r="20254" spans="23:25" x14ac:dyDescent="0.25">
      <c r="W20254" s="18"/>
      <c r="X20254" s="18"/>
      <c r="Y20254" s="18"/>
    </row>
    <row r="20255" spans="23:25" x14ac:dyDescent="0.25">
      <c r="W20255" s="18"/>
      <c r="X20255" s="18"/>
      <c r="Y20255" s="18"/>
    </row>
    <row r="20256" spans="23:25" x14ac:dyDescent="0.25">
      <c r="W20256" s="18"/>
      <c r="X20256" s="18"/>
      <c r="Y20256" s="18"/>
    </row>
    <row r="20257" spans="23:25" x14ac:dyDescent="0.25">
      <c r="W20257" s="18"/>
      <c r="X20257" s="18"/>
      <c r="Y20257" s="18"/>
    </row>
    <row r="20258" spans="23:25" x14ac:dyDescent="0.25">
      <c r="W20258" s="18"/>
      <c r="X20258" s="18"/>
      <c r="Y20258" s="18"/>
    </row>
    <row r="20259" spans="23:25" x14ac:dyDescent="0.25">
      <c r="W20259" s="18"/>
      <c r="X20259" s="18"/>
      <c r="Y20259" s="18"/>
    </row>
    <row r="20260" spans="23:25" x14ac:dyDescent="0.25">
      <c r="W20260" s="18"/>
      <c r="X20260" s="18"/>
      <c r="Y20260" s="18"/>
    </row>
    <row r="20261" spans="23:25" x14ac:dyDescent="0.25">
      <c r="W20261" s="18"/>
      <c r="X20261" s="18"/>
      <c r="Y20261" s="18"/>
    </row>
    <row r="20262" spans="23:25" x14ac:dyDescent="0.25">
      <c r="W20262" s="18"/>
      <c r="X20262" s="18"/>
      <c r="Y20262" s="18"/>
    </row>
    <row r="20263" spans="23:25" x14ac:dyDescent="0.25">
      <c r="W20263" s="18"/>
      <c r="X20263" s="18"/>
      <c r="Y20263" s="18"/>
    </row>
    <row r="20264" spans="23:25" x14ac:dyDescent="0.25">
      <c r="W20264" s="18"/>
      <c r="X20264" s="18"/>
      <c r="Y20264" s="18"/>
    </row>
    <row r="20265" spans="23:25" x14ac:dyDescent="0.25">
      <c r="W20265" s="18"/>
      <c r="X20265" s="18"/>
      <c r="Y20265" s="18"/>
    </row>
    <row r="20266" spans="23:25" x14ac:dyDescent="0.25">
      <c r="W20266" s="18"/>
      <c r="X20266" s="18"/>
      <c r="Y20266" s="18"/>
    </row>
    <row r="20267" spans="23:25" x14ac:dyDescent="0.25">
      <c r="W20267" s="18"/>
      <c r="X20267" s="18"/>
      <c r="Y20267" s="18"/>
    </row>
    <row r="20268" spans="23:25" x14ac:dyDescent="0.25">
      <c r="W20268" s="18"/>
      <c r="X20268" s="18"/>
      <c r="Y20268" s="18"/>
    </row>
    <row r="20269" spans="23:25" x14ac:dyDescent="0.25">
      <c r="W20269" s="18"/>
      <c r="X20269" s="18"/>
      <c r="Y20269" s="18"/>
    </row>
    <row r="20270" spans="23:25" x14ac:dyDescent="0.25">
      <c r="W20270" s="18"/>
      <c r="X20270" s="18"/>
      <c r="Y20270" s="18"/>
    </row>
    <row r="20271" spans="23:25" x14ac:dyDescent="0.25">
      <c r="W20271" s="18"/>
      <c r="X20271" s="18"/>
      <c r="Y20271" s="18"/>
    </row>
    <row r="20272" spans="23:25" x14ac:dyDescent="0.25">
      <c r="W20272" s="18"/>
      <c r="X20272" s="18"/>
      <c r="Y20272" s="18"/>
    </row>
    <row r="20273" spans="23:25" x14ac:dyDescent="0.25">
      <c r="W20273" s="18"/>
      <c r="X20273" s="18"/>
      <c r="Y20273" s="18"/>
    </row>
    <row r="20274" spans="23:25" x14ac:dyDescent="0.25">
      <c r="W20274" s="18"/>
      <c r="X20274" s="18"/>
      <c r="Y20274" s="18"/>
    </row>
    <row r="20275" spans="23:25" x14ac:dyDescent="0.25">
      <c r="W20275" s="18"/>
      <c r="X20275" s="18"/>
      <c r="Y20275" s="18"/>
    </row>
    <row r="20276" spans="23:25" x14ac:dyDescent="0.25">
      <c r="W20276" s="18"/>
      <c r="X20276" s="18"/>
      <c r="Y20276" s="18"/>
    </row>
    <row r="20277" spans="23:25" x14ac:dyDescent="0.25">
      <c r="W20277" s="18"/>
      <c r="X20277" s="18"/>
      <c r="Y20277" s="18"/>
    </row>
    <row r="20278" spans="23:25" x14ac:dyDescent="0.25">
      <c r="W20278" s="18"/>
      <c r="X20278" s="18"/>
      <c r="Y20278" s="18"/>
    </row>
    <row r="20279" spans="23:25" x14ac:dyDescent="0.25">
      <c r="W20279" s="18"/>
      <c r="X20279" s="18"/>
      <c r="Y20279" s="18"/>
    </row>
    <row r="20280" spans="23:25" x14ac:dyDescent="0.25">
      <c r="W20280" s="18"/>
      <c r="X20280" s="18"/>
      <c r="Y20280" s="18"/>
    </row>
    <row r="20281" spans="23:25" x14ac:dyDescent="0.25">
      <c r="W20281" s="18"/>
      <c r="X20281" s="18"/>
      <c r="Y20281" s="18"/>
    </row>
    <row r="20282" spans="23:25" x14ac:dyDescent="0.25">
      <c r="W20282" s="18"/>
      <c r="X20282" s="18"/>
      <c r="Y20282" s="18"/>
    </row>
    <row r="20283" spans="23:25" x14ac:dyDescent="0.25">
      <c r="W20283" s="18"/>
      <c r="X20283" s="18"/>
      <c r="Y20283" s="18"/>
    </row>
    <row r="20284" spans="23:25" x14ac:dyDescent="0.25">
      <c r="W20284" s="18"/>
      <c r="X20284" s="18"/>
      <c r="Y20284" s="18"/>
    </row>
    <row r="20285" spans="23:25" x14ac:dyDescent="0.25">
      <c r="W20285" s="18"/>
      <c r="X20285" s="18"/>
      <c r="Y20285" s="18"/>
    </row>
    <row r="20286" spans="23:25" x14ac:dyDescent="0.25">
      <c r="W20286" s="18"/>
      <c r="X20286" s="18"/>
      <c r="Y20286" s="18"/>
    </row>
    <row r="20287" spans="23:25" x14ac:dyDescent="0.25">
      <c r="W20287" s="18"/>
      <c r="X20287" s="18"/>
      <c r="Y20287" s="18"/>
    </row>
    <row r="20288" spans="23:25" x14ac:dyDescent="0.25">
      <c r="W20288" s="18"/>
      <c r="X20288" s="18"/>
      <c r="Y20288" s="18"/>
    </row>
    <row r="20289" spans="23:25" x14ac:dyDescent="0.25">
      <c r="W20289" s="18"/>
      <c r="X20289" s="18"/>
      <c r="Y20289" s="18"/>
    </row>
    <row r="20290" spans="23:25" x14ac:dyDescent="0.25">
      <c r="W20290" s="18"/>
      <c r="X20290" s="18"/>
      <c r="Y20290" s="18"/>
    </row>
    <row r="20291" spans="23:25" x14ac:dyDescent="0.25">
      <c r="W20291" s="18"/>
      <c r="X20291" s="18"/>
      <c r="Y20291" s="18"/>
    </row>
    <row r="20292" spans="23:25" x14ac:dyDescent="0.25">
      <c r="W20292" s="18"/>
      <c r="X20292" s="18"/>
      <c r="Y20292" s="18"/>
    </row>
    <row r="20293" spans="23:25" x14ac:dyDescent="0.25">
      <c r="W20293" s="18"/>
      <c r="X20293" s="18"/>
      <c r="Y20293" s="18"/>
    </row>
    <row r="20294" spans="23:25" x14ac:dyDescent="0.25">
      <c r="W20294" s="18"/>
      <c r="X20294" s="18"/>
      <c r="Y20294" s="18"/>
    </row>
    <row r="20295" spans="23:25" x14ac:dyDescent="0.25">
      <c r="W20295" s="18"/>
      <c r="X20295" s="18"/>
      <c r="Y20295" s="18"/>
    </row>
    <row r="20296" spans="23:25" x14ac:dyDescent="0.25">
      <c r="W20296" s="18"/>
      <c r="X20296" s="18"/>
      <c r="Y20296" s="18"/>
    </row>
    <row r="20297" spans="23:25" x14ac:dyDescent="0.25">
      <c r="W20297" s="18"/>
      <c r="X20297" s="18"/>
      <c r="Y20297" s="18"/>
    </row>
    <row r="20298" spans="23:25" x14ac:dyDescent="0.25">
      <c r="W20298" s="18"/>
      <c r="X20298" s="18"/>
      <c r="Y20298" s="18"/>
    </row>
    <row r="20299" spans="23:25" x14ac:dyDescent="0.25">
      <c r="W20299" s="18"/>
      <c r="X20299" s="18"/>
      <c r="Y20299" s="18"/>
    </row>
    <row r="20300" spans="23:25" x14ac:dyDescent="0.25">
      <c r="W20300" s="18"/>
      <c r="X20300" s="18"/>
      <c r="Y20300" s="18"/>
    </row>
    <row r="20301" spans="23:25" x14ac:dyDescent="0.25">
      <c r="W20301" s="18"/>
      <c r="X20301" s="18"/>
      <c r="Y20301" s="18"/>
    </row>
    <row r="20302" spans="23:25" x14ac:dyDescent="0.25">
      <c r="W20302" s="18"/>
      <c r="X20302" s="18"/>
      <c r="Y20302" s="18"/>
    </row>
    <row r="20303" spans="23:25" x14ac:dyDescent="0.25">
      <c r="W20303" s="18"/>
      <c r="X20303" s="18"/>
      <c r="Y20303" s="18"/>
    </row>
    <row r="20304" spans="23:25" x14ac:dyDescent="0.25">
      <c r="W20304" s="18"/>
      <c r="X20304" s="18"/>
      <c r="Y20304" s="18"/>
    </row>
    <row r="20305" spans="23:25" x14ac:dyDescent="0.25">
      <c r="W20305" s="18"/>
      <c r="X20305" s="18"/>
      <c r="Y20305" s="18"/>
    </row>
    <row r="20306" spans="23:25" x14ac:dyDescent="0.25">
      <c r="W20306" s="18"/>
      <c r="X20306" s="18"/>
      <c r="Y20306" s="18"/>
    </row>
    <row r="20307" spans="23:25" x14ac:dyDescent="0.25">
      <c r="W20307" s="18"/>
      <c r="X20307" s="18"/>
      <c r="Y20307" s="18"/>
    </row>
    <row r="20308" spans="23:25" x14ac:dyDescent="0.25">
      <c r="W20308" s="18"/>
      <c r="X20308" s="18"/>
      <c r="Y20308" s="18"/>
    </row>
    <row r="20309" spans="23:25" x14ac:dyDescent="0.25">
      <c r="W20309" s="18"/>
      <c r="X20309" s="18"/>
      <c r="Y20309" s="18"/>
    </row>
    <row r="20310" spans="23:25" x14ac:dyDescent="0.25">
      <c r="W20310" s="18"/>
      <c r="X20310" s="18"/>
      <c r="Y20310" s="18"/>
    </row>
    <row r="20311" spans="23:25" x14ac:dyDescent="0.25">
      <c r="W20311" s="18"/>
      <c r="X20311" s="18"/>
      <c r="Y20311" s="18"/>
    </row>
    <row r="20312" spans="23:25" x14ac:dyDescent="0.25">
      <c r="W20312" s="18"/>
      <c r="X20312" s="18"/>
      <c r="Y20312" s="18"/>
    </row>
    <row r="20313" spans="23:25" x14ac:dyDescent="0.25">
      <c r="W20313" s="18"/>
      <c r="X20313" s="18"/>
      <c r="Y20313" s="18"/>
    </row>
    <row r="20314" spans="23:25" x14ac:dyDescent="0.25">
      <c r="W20314" s="18"/>
      <c r="X20314" s="18"/>
      <c r="Y20314" s="18"/>
    </row>
    <row r="20315" spans="23:25" x14ac:dyDescent="0.25">
      <c r="W20315" s="18"/>
      <c r="X20315" s="18"/>
      <c r="Y20315" s="18"/>
    </row>
    <row r="20316" spans="23:25" x14ac:dyDescent="0.25">
      <c r="W20316" s="18"/>
      <c r="X20316" s="18"/>
      <c r="Y20316" s="18"/>
    </row>
    <row r="20317" spans="23:25" x14ac:dyDescent="0.25">
      <c r="W20317" s="18"/>
      <c r="X20317" s="18"/>
      <c r="Y20317" s="18"/>
    </row>
    <row r="20318" spans="23:25" x14ac:dyDescent="0.25">
      <c r="W20318" s="18"/>
      <c r="X20318" s="18"/>
      <c r="Y20318" s="18"/>
    </row>
    <row r="20319" spans="23:25" x14ac:dyDescent="0.25">
      <c r="W20319" s="18"/>
      <c r="X20319" s="18"/>
      <c r="Y20319" s="18"/>
    </row>
    <row r="20320" spans="23:25" x14ac:dyDescent="0.25">
      <c r="W20320" s="18"/>
      <c r="X20320" s="18"/>
      <c r="Y20320" s="18"/>
    </row>
    <row r="20321" spans="23:25" x14ac:dyDescent="0.25">
      <c r="W20321" s="18"/>
      <c r="X20321" s="18"/>
      <c r="Y20321" s="18"/>
    </row>
    <row r="20322" spans="23:25" x14ac:dyDescent="0.25">
      <c r="W20322" s="18"/>
      <c r="X20322" s="18"/>
      <c r="Y20322" s="18"/>
    </row>
    <row r="20323" spans="23:25" x14ac:dyDescent="0.25">
      <c r="W20323" s="18"/>
      <c r="X20323" s="18"/>
      <c r="Y20323" s="18"/>
    </row>
    <row r="20324" spans="23:25" x14ac:dyDescent="0.25">
      <c r="W20324" s="18"/>
      <c r="X20324" s="18"/>
      <c r="Y20324" s="18"/>
    </row>
    <row r="20325" spans="23:25" x14ac:dyDescent="0.25">
      <c r="W20325" s="18"/>
      <c r="X20325" s="18"/>
      <c r="Y20325" s="18"/>
    </row>
    <row r="20326" spans="23:25" x14ac:dyDescent="0.25">
      <c r="W20326" s="18"/>
      <c r="X20326" s="18"/>
      <c r="Y20326" s="18"/>
    </row>
    <row r="20327" spans="23:25" x14ac:dyDescent="0.25">
      <c r="W20327" s="18"/>
      <c r="X20327" s="18"/>
      <c r="Y20327" s="18"/>
    </row>
    <row r="20328" spans="23:25" x14ac:dyDescent="0.25">
      <c r="W20328" s="18"/>
      <c r="X20328" s="18"/>
      <c r="Y20328" s="18"/>
    </row>
    <row r="20329" spans="23:25" x14ac:dyDescent="0.25">
      <c r="W20329" s="18"/>
      <c r="X20329" s="18"/>
      <c r="Y20329" s="18"/>
    </row>
    <row r="20330" spans="23:25" x14ac:dyDescent="0.25">
      <c r="W20330" s="18"/>
      <c r="X20330" s="18"/>
      <c r="Y20330" s="18"/>
    </row>
    <row r="20331" spans="23:25" x14ac:dyDescent="0.25">
      <c r="W20331" s="18"/>
      <c r="X20331" s="18"/>
      <c r="Y20331" s="18"/>
    </row>
    <row r="20332" spans="23:25" x14ac:dyDescent="0.25">
      <c r="W20332" s="18"/>
      <c r="X20332" s="18"/>
      <c r="Y20332" s="18"/>
    </row>
    <row r="20333" spans="23:25" x14ac:dyDescent="0.25">
      <c r="W20333" s="18"/>
      <c r="X20333" s="18"/>
      <c r="Y20333" s="18"/>
    </row>
    <row r="20334" spans="23:25" x14ac:dyDescent="0.25">
      <c r="W20334" s="18"/>
      <c r="X20334" s="18"/>
      <c r="Y20334" s="18"/>
    </row>
    <row r="20335" spans="23:25" x14ac:dyDescent="0.25">
      <c r="W20335" s="18"/>
      <c r="X20335" s="18"/>
      <c r="Y20335" s="18"/>
    </row>
    <row r="20336" spans="23:25" x14ac:dyDescent="0.25">
      <c r="W20336" s="18"/>
      <c r="X20336" s="18"/>
      <c r="Y20336" s="18"/>
    </row>
    <row r="20337" spans="23:25" x14ac:dyDescent="0.25">
      <c r="W20337" s="18"/>
      <c r="X20337" s="18"/>
      <c r="Y20337" s="18"/>
    </row>
    <row r="20338" spans="23:25" x14ac:dyDescent="0.25">
      <c r="W20338" s="18"/>
      <c r="X20338" s="18"/>
      <c r="Y20338" s="18"/>
    </row>
    <row r="20339" spans="23:25" x14ac:dyDescent="0.25">
      <c r="W20339" s="18"/>
      <c r="X20339" s="18"/>
      <c r="Y20339" s="18"/>
    </row>
    <row r="20340" spans="23:25" x14ac:dyDescent="0.25">
      <c r="W20340" s="18"/>
      <c r="X20340" s="18"/>
      <c r="Y20340" s="18"/>
    </row>
    <row r="20341" spans="23:25" x14ac:dyDescent="0.25">
      <c r="W20341" s="18"/>
      <c r="X20341" s="18"/>
      <c r="Y20341" s="18"/>
    </row>
    <row r="20342" spans="23:25" x14ac:dyDescent="0.25">
      <c r="W20342" s="18"/>
      <c r="X20342" s="18"/>
      <c r="Y20342" s="18"/>
    </row>
    <row r="20343" spans="23:25" x14ac:dyDescent="0.25">
      <c r="W20343" s="18"/>
      <c r="X20343" s="18"/>
      <c r="Y20343" s="18"/>
    </row>
    <row r="20344" spans="23:25" x14ac:dyDescent="0.25">
      <c r="W20344" s="18"/>
      <c r="X20344" s="18"/>
      <c r="Y20344" s="18"/>
    </row>
    <row r="20345" spans="23:25" x14ac:dyDescent="0.25">
      <c r="W20345" s="18"/>
      <c r="X20345" s="18"/>
      <c r="Y20345" s="18"/>
    </row>
    <row r="20346" spans="23:25" x14ac:dyDescent="0.25">
      <c r="W20346" s="18"/>
      <c r="X20346" s="18"/>
      <c r="Y20346" s="18"/>
    </row>
    <row r="20347" spans="23:25" x14ac:dyDescent="0.25">
      <c r="W20347" s="18"/>
      <c r="X20347" s="18"/>
      <c r="Y20347" s="18"/>
    </row>
    <row r="20348" spans="23:25" x14ac:dyDescent="0.25">
      <c r="W20348" s="18"/>
      <c r="X20348" s="18"/>
      <c r="Y20348" s="18"/>
    </row>
    <row r="20349" spans="23:25" x14ac:dyDescent="0.25">
      <c r="W20349" s="18"/>
      <c r="X20349" s="18"/>
      <c r="Y20349" s="18"/>
    </row>
    <row r="20350" spans="23:25" x14ac:dyDescent="0.25">
      <c r="W20350" s="18"/>
      <c r="X20350" s="18"/>
      <c r="Y20350" s="18"/>
    </row>
    <row r="20351" spans="23:25" x14ac:dyDescent="0.25">
      <c r="W20351" s="18"/>
      <c r="X20351" s="18"/>
      <c r="Y20351" s="18"/>
    </row>
    <row r="20352" spans="23:25" x14ac:dyDescent="0.25">
      <c r="W20352" s="18"/>
      <c r="X20352" s="18"/>
      <c r="Y20352" s="18"/>
    </row>
    <row r="20353" spans="23:25" x14ac:dyDescent="0.25">
      <c r="W20353" s="18"/>
      <c r="X20353" s="18"/>
      <c r="Y20353" s="18"/>
    </row>
    <row r="20354" spans="23:25" x14ac:dyDescent="0.25">
      <c r="W20354" s="18"/>
      <c r="X20354" s="18"/>
      <c r="Y20354" s="18"/>
    </row>
    <row r="20355" spans="23:25" x14ac:dyDescent="0.25">
      <c r="W20355" s="18"/>
      <c r="X20355" s="18"/>
      <c r="Y20355" s="18"/>
    </row>
    <row r="20356" spans="23:25" x14ac:dyDescent="0.25">
      <c r="W20356" s="18"/>
      <c r="X20356" s="18"/>
      <c r="Y20356" s="18"/>
    </row>
    <row r="20357" spans="23:25" x14ac:dyDescent="0.25">
      <c r="W20357" s="18"/>
      <c r="X20357" s="18"/>
      <c r="Y20357" s="18"/>
    </row>
    <row r="20358" spans="23:25" x14ac:dyDescent="0.25">
      <c r="W20358" s="18"/>
      <c r="X20358" s="18"/>
      <c r="Y20358" s="18"/>
    </row>
    <row r="20359" spans="23:25" x14ac:dyDescent="0.25">
      <c r="W20359" s="18"/>
      <c r="X20359" s="18"/>
      <c r="Y20359" s="18"/>
    </row>
    <row r="20360" spans="23:25" x14ac:dyDescent="0.25">
      <c r="W20360" s="18"/>
      <c r="X20360" s="18"/>
      <c r="Y20360" s="18"/>
    </row>
    <row r="20361" spans="23:25" x14ac:dyDescent="0.25">
      <c r="W20361" s="18"/>
      <c r="X20361" s="18"/>
      <c r="Y20361" s="18"/>
    </row>
    <row r="20362" spans="23:25" x14ac:dyDescent="0.25">
      <c r="W20362" s="18"/>
      <c r="X20362" s="18"/>
      <c r="Y20362" s="18"/>
    </row>
    <row r="20363" spans="23:25" x14ac:dyDescent="0.25">
      <c r="W20363" s="18"/>
      <c r="X20363" s="18"/>
      <c r="Y20363" s="18"/>
    </row>
    <row r="20364" spans="23:25" x14ac:dyDescent="0.25">
      <c r="W20364" s="18"/>
      <c r="X20364" s="18"/>
      <c r="Y20364" s="18"/>
    </row>
    <row r="20365" spans="23:25" x14ac:dyDescent="0.25">
      <c r="W20365" s="18"/>
      <c r="X20365" s="18"/>
      <c r="Y20365" s="18"/>
    </row>
    <row r="20366" spans="23:25" x14ac:dyDescent="0.25">
      <c r="W20366" s="18"/>
      <c r="X20366" s="18"/>
      <c r="Y20366" s="18"/>
    </row>
    <row r="20367" spans="23:25" x14ac:dyDescent="0.25">
      <c r="W20367" s="18"/>
      <c r="X20367" s="18"/>
      <c r="Y20367" s="18"/>
    </row>
    <row r="20368" spans="23:25" x14ac:dyDescent="0.25">
      <c r="W20368" s="18"/>
      <c r="X20368" s="18"/>
      <c r="Y20368" s="18"/>
    </row>
    <row r="20369" spans="23:25" x14ac:dyDescent="0.25">
      <c r="W20369" s="18"/>
      <c r="X20369" s="18"/>
      <c r="Y20369" s="18"/>
    </row>
    <row r="20370" spans="23:25" x14ac:dyDescent="0.25">
      <c r="W20370" s="18"/>
      <c r="X20370" s="18"/>
      <c r="Y20370" s="18"/>
    </row>
    <row r="20371" spans="23:25" x14ac:dyDescent="0.25">
      <c r="W20371" s="18"/>
      <c r="X20371" s="18"/>
      <c r="Y20371" s="18"/>
    </row>
    <row r="20372" spans="23:25" x14ac:dyDescent="0.25">
      <c r="W20372" s="18"/>
      <c r="X20372" s="18"/>
      <c r="Y20372" s="18"/>
    </row>
    <row r="20373" spans="23:25" x14ac:dyDescent="0.25">
      <c r="W20373" s="18"/>
      <c r="X20373" s="18"/>
      <c r="Y20373" s="18"/>
    </row>
    <row r="20374" spans="23:25" x14ac:dyDescent="0.25">
      <c r="W20374" s="18"/>
      <c r="X20374" s="18"/>
      <c r="Y20374" s="18"/>
    </row>
    <row r="20375" spans="23:25" x14ac:dyDescent="0.25">
      <c r="W20375" s="18"/>
      <c r="X20375" s="18"/>
      <c r="Y20375" s="18"/>
    </row>
    <row r="20376" spans="23:25" x14ac:dyDescent="0.25">
      <c r="W20376" s="18"/>
      <c r="X20376" s="18"/>
      <c r="Y20376" s="18"/>
    </row>
    <row r="20377" spans="23:25" x14ac:dyDescent="0.25">
      <c r="W20377" s="18"/>
      <c r="X20377" s="18"/>
      <c r="Y20377" s="18"/>
    </row>
    <row r="20378" spans="23:25" x14ac:dyDescent="0.25">
      <c r="W20378" s="18"/>
      <c r="X20378" s="18"/>
      <c r="Y20378" s="18"/>
    </row>
    <row r="20379" spans="23:25" x14ac:dyDescent="0.25">
      <c r="W20379" s="18"/>
      <c r="X20379" s="18"/>
      <c r="Y20379" s="18"/>
    </row>
    <row r="20380" spans="23:25" x14ac:dyDescent="0.25">
      <c r="W20380" s="18"/>
      <c r="X20380" s="18"/>
      <c r="Y20380" s="18"/>
    </row>
    <row r="20381" spans="23:25" x14ac:dyDescent="0.25">
      <c r="W20381" s="18"/>
      <c r="X20381" s="18"/>
      <c r="Y20381" s="18"/>
    </row>
    <row r="20382" spans="23:25" x14ac:dyDescent="0.25">
      <c r="W20382" s="18"/>
      <c r="X20382" s="18"/>
      <c r="Y20382" s="18"/>
    </row>
    <row r="20383" spans="23:25" x14ac:dyDescent="0.25">
      <c r="W20383" s="18"/>
      <c r="X20383" s="18"/>
      <c r="Y20383" s="18"/>
    </row>
    <row r="20384" spans="23:25" x14ac:dyDescent="0.25">
      <c r="W20384" s="18"/>
      <c r="X20384" s="18"/>
      <c r="Y20384" s="18"/>
    </row>
    <row r="20385" spans="23:25" x14ac:dyDescent="0.25">
      <c r="W20385" s="18"/>
      <c r="X20385" s="18"/>
      <c r="Y20385" s="18"/>
    </row>
    <row r="20386" spans="23:25" x14ac:dyDescent="0.25">
      <c r="W20386" s="18"/>
      <c r="X20386" s="18"/>
      <c r="Y20386" s="18"/>
    </row>
    <row r="20387" spans="23:25" x14ac:dyDescent="0.25">
      <c r="W20387" s="18"/>
      <c r="X20387" s="18"/>
      <c r="Y20387" s="18"/>
    </row>
    <row r="20388" spans="23:25" x14ac:dyDescent="0.25">
      <c r="W20388" s="18"/>
      <c r="X20388" s="18"/>
      <c r="Y20388" s="18"/>
    </row>
    <row r="20389" spans="23:25" x14ac:dyDescent="0.25">
      <c r="W20389" s="18"/>
      <c r="X20389" s="18"/>
      <c r="Y20389" s="18"/>
    </row>
    <row r="20390" spans="23:25" x14ac:dyDescent="0.25">
      <c r="W20390" s="18"/>
      <c r="X20390" s="18"/>
      <c r="Y20390" s="18"/>
    </row>
    <row r="20391" spans="23:25" x14ac:dyDescent="0.25">
      <c r="W20391" s="18"/>
      <c r="X20391" s="18"/>
      <c r="Y20391" s="18"/>
    </row>
    <row r="20392" spans="23:25" x14ac:dyDescent="0.25">
      <c r="W20392" s="18"/>
      <c r="X20392" s="18"/>
      <c r="Y20392" s="18"/>
    </row>
    <row r="20393" spans="23:25" x14ac:dyDescent="0.25">
      <c r="W20393" s="18"/>
      <c r="X20393" s="18"/>
      <c r="Y20393" s="18"/>
    </row>
    <row r="20394" spans="23:25" x14ac:dyDescent="0.25">
      <c r="W20394" s="18"/>
      <c r="X20394" s="18"/>
      <c r="Y20394" s="18"/>
    </row>
    <row r="20395" spans="23:25" x14ac:dyDescent="0.25">
      <c r="W20395" s="18"/>
      <c r="X20395" s="18"/>
      <c r="Y20395" s="18"/>
    </row>
    <row r="20396" spans="23:25" x14ac:dyDescent="0.25">
      <c r="W20396" s="18"/>
      <c r="X20396" s="18"/>
      <c r="Y20396" s="18"/>
    </row>
    <row r="20397" spans="23:25" x14ac:dyDescent="0.25">
      <c r="W20397" s="18"/>
      <c r="X20397" s="18"/>
      <c r="Y20397" s="18"/>
    </row>
    <row r="20398" spans="23:25" x14ac:dyDescent="0.25">
      <c r="W20398" s="18"/>
      <c r="X20398" s="18"/>
      <c r="Y20398" s="18"/>
    </row>
    <row r="20399" spans="23:25" x14ac:dyDescent="0.25">
      <c r="W20399" s="18"/>
      <c r="X20399" s="18"/>
      <c r="Y20399" s="18"/>
    </row>
    <row r="20400" spans="23:25" x14ac:dyDescent="0.25">
      <c r="W20400" s="18"/>
      <c r="X20400" s="18"/>
      <c r="Y20400" s="18"/>
    </row>
    <row r="20401" spans="23:26" x14ac:dyDescent="0.25">
      <c r="W20401" s="18"/>
      <c r="X20401" s="18"/>
      <c r="Y20401" s="18"/>
    </row>
    <row r="20402" spans="23:26" x14ac:dyDescent="0.25">
      <c r="W20402" s="18"/>
      <c r="X20402" s="18"/>
      <c r="Y20402" s="18"/>
    </row>
    <row r="20403" spans="23:26" x14ac:dyDescent="0.25">
      <c r="W20403" s="18"/>
      <c r="X20403" s="18"/>
      <c r="Y20403" s="18"/>
    </row>
    <row r="20404" spans="23:26" x14ac:dyDescent="0.25">
      <c r="W20404" s="18"/>
      <c r="X20404" s="18"/>
      <c r="Y20404" s="18"/>
    </row>
    <row r="20405" spans="23:26" x14ac:dyDescent="0.25">
      <c r="W20405" s="18"/>
      <c r="X20405" s="18"/>
      <c r="Y20405" s="18"/>
    </row>
    <row r="20406" spans="23:26" x14ac:dyDescent="0.25">
      <c r="W20406" s="18"/>
      <c r="X20406" s="18"/>
      <c r="Y20406" s="18"/>
    </row>
    <row r="20407" spans="23:26" x14ac:dyDescent="0.25">
      <c r="W20407" s="18"/>
      <c r="X20407" s="18"/>
      <c r="Y20407" s="18"/>
    </row>
    <row r="20408" spans="23:26" x14ac:dyDescent="0.25">
      <c r="W20408" s="18"/>
      <c r="X20408" s="18"/>
      <c r="Y20408" s="18"/>
    </row>
    <row r="20409" spans="23:26" x14ac:dyDescent="0.25">
      <c r="W20409" s="18"/>
      <c r="X20409" s="18"/>
      <c r="Y20409" s="18"/>
    </row>
    <row r="20410" spans="23:26" x14ac:dyDescent="0.25">
      <c r="W20410" s="18"/>
      <c r="X20410" s="18"/>
      <c r="Y20410" s="18"/>
    </row>
    <row r="20411" spans="23:26" x14ac:dyDescent="0.25">
      <c r="W20411" s="18"/>
      <c r="X20411" s="18"/>
      <c r="Y20411" s="18"/>
      <c r="Z20411">
        <v>20.7376899719238</v>
      </c>
    </row>
    <row r="20412" spans="23:26" x14ac:dyDescent="0.25">
      <c r="W20412" s="18"/>
      <c r="X20412" s="18"/>
      <c r="Y20412" s="18"/>
      <c r="Z20412">
        <v>18.118120193481399</v>
      </c>
    </row>
    <row r="20413" spans="23:26" x14ac:dyDescent="0.25">
      <c r="W20413" s="18"/>
      <c r="X20413" s="18"/>
      <c r="Y20413" s="18"/>
    </row>
    <row r="20414" spans="23:26" x14ac:dyDescent="0.25">
      <c r="W20414" s="18"/>
      <c r="X20414" s="18"/>
      <c r="Y20414" s="18"/>
    </row>
    <row r="20415" spans="23:26" x14ac:dyDescent="0.25">
      <c r="W20415" s="18"/>
      <c r="X20415" s="18"/>
      <c r="Y20415" s="18"/>
    </row>
    <row r="20416" spans="23:26" x14ac:dyDescent="0.25">
      <c r="W20416" s="18"/>
      <c r="X20416" s="18"/>
      <c r="Y20416" s="18"/>
    </row>
    <row r="20417" spans="23:25" x14ac:dyDescent="0.25">
      <c r="W20417" s="18"/>
      <c r="X20417" s="18"/>
      <c r="Y20417" s="18"/>
    </row>
    <row r="20418" spans="23:25" x14ac:dyDescent="0.25">
      <c r="W20418" s="18"/>
      <c r="X20418" s="18"/>
      <c r="Y20418" s="18"/>
    </row>
    <row r="20419" spans="23:25" x14ac:dyDescent="0.25">
      <c r="W20419" s="18"/>
      <c r="X20419" s="18"/>
      <c r="Y20419" s="18"/>
    </row>
    <row r="20420" spans="23:25" x14ac:dyDescent="0.25">
      <c r="W20420" s="18"/>
      <c r="X20420" s="18"/>
      <c r="Y20420" s="18"/>
    </row>
    <row r="20421" spans="23:25" x14ac:dyDescent="0.25">
      <c r="W20421" s="18"/>
      <c r="X20421" s="18"/>
      <c r="Y20421" s="18"/>
    </row>
    <row r="20422" spans="23:25" x14ac:dyDescent="0.25">
      <c r="W20422" s="18"/>
      <c r="X20422" s="18"/>
      <c r="Y20422" s="18"/>
    </row>
    <row r="20423" spans="23:25" x14ac:dyDescent="0.25">
      <c r="W20423" s="18"/>
      <c r="X20423" s="18"/>
      <c r="Y20423" s="18"/>
    </row>
    <row r="20424" spans="23:25" x14ac:dyDescent="0.25">
      <c r="W20424" s="18"/>
      <c r="X20424" s="18"/>
      <c r="Y20424" s="18"/>
    </row>
    <row r="20425" spans="23:25" x14ac:dyDescent="0.25">
      <c r="W20425" s="18"/>
      <c r="X20425" s="18"/>
      <c r="Y20425" s="18"/>
    </row>
    <row r="20426" spans="23:25" x14ac:dyDescent="0.25">
      <c r="W20426" s="18"/>
      <c r="X20426" s="18"/>
      <c r="Y20426" s="18"/>
    </row>
    <row r="20427" spans="23:25" x14ac:dyDescent="0.25">
      <c r="W20427" s="18"/>
      <c r="X20427" s="18"/>
      <c r="Y20427" s="18"/>
    </row>
    <row r="20428" spans="23:25" x14ac:dyDescent="0.25">
      <c r="W20428" s="18"/>
      <c r="X20428" s="18"/>
      <c r="Y20428" s="18"/>
    </row>
    <row r="20429" spans="23:25" x14ac:dyDescent="0.25">
      <c r="W20429" s="18"/>
      <c r="X20429" s="18"/>
      <c r="Y20429" s="18"/>
    </row>
    <row r="20430" spans="23:25" x14ac:dyDescent="0.25">
      <c r="W20430" s="18"/>
      <c r="X20430" s="18"/>
      <c r="Y20430" s="18"/>
    </row>
    <row r="20431" spans="23:25" x14ac:dyDescent="0.25">
      <c r="W20431" s="18"/>
      <c r="X20431" s="18"/>
      <c r="Y20431" s="18"/>
    </row>
    <row r="20432" spans="23:25" x14ac:dyDescent="0.25">
      <c r="W20432" s="18"/>
      <c r="X20432" s="18"/>
      <c r="Y20432" s="18"/>
    </row>
    <row r="20433" spans="23:25" x14ac:dyDescent="0.25">
      <c r="W20433" s="18"/>
      <c r="X20433" s="18"/>
      <c r="Y20433" s="18"/>
    </row>
    <row r="20434" spans="23:25" x14ac:dyDescent="0.25">
      <c r="W20434" s="18"/>
      <c r="X20434" s="18"/>
      <c r="Y20434" s="18"/>
    </row>
    <row r="20435" spans="23:25" x14ac:dyDescent="0.25">
      <c r="W20435" s="18"/>
      <c r="X20435" s="18"/>
      <c r="Y20435" s="18"/>
    </row>
    <row r="20436" spans="23:25" x14ac:dyDescent="0.25">
      <c r="W20436" s="18"/>
      <c r="X20436" s="18"/>
      <c r="Y20436" s="18"/>
    </row>
    <row r="20437" spans="23:25" x14ac:dyDescent="0.25">
      <c r="W20437" s="18"/>
      <c r="X20437" s="18"/>
      <c r="Y20437" s="18"/>
    </row>
    <row r="20438" spans="23:25" x14ac:dyDescent="0.25">
      <c r="W20438" s="18"/>
      <c r="X20438" s="18"/>
      <c r="Y20438" s="18"/>
    </row>
    <row r="20439" spans="23:25" x14ac:dyDescent="0.25">
      <c r="W20439" s="18"/>
      <c r="X20439" s="18"/>
      <c r="Y20439" s="18"/>
    </row>
    <row r="20440" spans="23:25" x14ac:dyDescent="0.25">
      <c r="W20440" s="18"/>
      <c r="X20440" s="18"/>
      <c r="Y20440" s="18"/>
    </row>
    <row r="20441" spans="23:25" x14ac:dyDescent="0.25">
      <c r="W20441" s="18"/>
      <c r="X20441" s="18"/>
      <c r="Y20441" s="18"/>
    </row>
    <row r="20442" spans="23:25" x14ac:dyDescent="0.25">
      <c r="W20442" s="18"/>
      <c r="X20442" s="18"/>
      <c r="Y20442" s="18"/>
    </row>
    <row r="20443" spans="23:25" x14ac:dyDescent="0.25">
      <c r="W20443" s="18"/>
      <c r="X20443" s="18"/>
      <c r="Y20443" s="18"/>
    </row>
    <row r="20444" spans="23:25" x14ac:dyDescent="0.25">
      <c r="W20444" s="18"/>
      <c r="X20444" s="18"/>
      <c r="Y20444" s="18"/>
    </row>
    <row r="20445" spans="23:25" x14ac:dyDescent="0.25">
      <c r="W20445" s="18"/>
      <c r="X20445" s="18"/>
      <c r="Y20445" s="18"/>
    </row>
    <row r="20446" spans="23:25" x14ac:dyDescent="0.25">
      <c r="W20446" s="18"/>
      <c r="X20446" s="18"/>
      <c r="Y20446" s="18"/>
    </row>
    <row r="20447" spans="23:25" x14ac:dyDescent="0.25">
      <c r="W20447" s="18"/>
      <c r="X20447" s="18"/>
      <c r="Y20447" s="18"/>
    </row>
    <row r="20448" spans="23:25" x14ac:dyDescent="0.25">
      <c r="W20448" s="18"/>
      <c r="X20448" s="18"/>
      <c r="Y20448" s="18"/>
    </row>
    <row r="20449" spans="23:25" x14ac:dyDescent="0.25">
      <c r="W20449" s="18"/>
      <c r="X20449" s="18"/>
      <c r="Y20449" s="18"/>
    </row>
    <row r="20450" spans="23:25" x14ac:dyDescent="0.25">
      <c r="W20450" s="18"/>
      <c r="X20450" s="18"/>
      <c r="Y20450" s="18"/>
    </row>
    <row r="20451" spans="23:25" x14ac:dyDescent="0.25">
      <c r="W20451" s="18"/>
      <c r="X20451" s="18"/>
      <c r="Y20451" s="18"/>
    </row>
    <row r="20452" spans="23:25" x14ac:dyDescent="0.25">
      <c r="W20452" s="18"/>
      <c r="X20452" s="18"/>
      <c r="Y20452" s="18"/>
    </row>
    <row r="20453" spans="23:25" x14ac:dyDescent="0.25">
      <c r="W20453" s="18"/>
      <c r="X20453" s="18"/>
      <c r="Y20453" s="18"/>
    </row>
    <row r="20454" spans="23:25" x14ac:dyDescent="0.25">
      <c r="W20454" s="18"/>
      <c r="X20454" s="18"/>
      <c r="Y20454" s="18"/>
    </row>
    <row r="20455" spans="23:25" x14ac:dyDescent="0.25">
      <c r="W20455" s="18"/>
      <c r="X20455" s="18"/>
      <c r="Y20455" s="18"/>
    </row>
    <row r="20456" spans="23:25" x14ac:dyDescent="0.25">
      <c r="W20456" s="18"/>
      <c r="X20456" s="18"/>
      <c r="Y20456" s="18"/>
    </row>
    <row r="20457" spans="23:25" x14ac:dyDescent="0.25">
      <c r="W20457" s="18"/>
      <c r="X20457" s="18"/>
      <c r="Y20457" s="18"/>
    </row>
    <row r="20458" spans="23:25" x14ac:dyDescent="0.25">
      <c r="W20458" s="18"/>
      <c r="X20458" s="18"/>
      <c r="Y20458" s="18"/>
    </row>
    <row r="20459" spans="23:25" x14ac:dyDescent="0.25">
      <c r="W20459" s="18"/>
      <c r="X20459" s="18"/>
      <c r="Y20459" s="18"/>
    </row>
    <row r="20460" spans="23:25" x14ac:dyDescent="0.25">
      <c r="W20460" s="18"/>
      <c r="X20460" s="18"/>
      <c r="Y20460" s="18"/>
    </row>
    <row r="20461" spans="23:25" x14ac:dyDescent="0.25">
      <c r="W20461" s="18"/>
      <c r="X20461" s="18"/>
      <c r="Y20461" s="18"/>
    </row>
    <row r="20462" spans="23:25" x14ac:dyDescent="0.25">
      <c r="W20462" s="18"/>
      <c r="X20462" s="18"/>
      <c r="Y20462" s="18"/>
    </row>
    <row r="20463" spans="23:25" x14ac:dyDescent="0.25">
      <c r="W20463" s="18"/>
      <c r="X20463" s="18"/>
      <c r="Y20463" s="18"/>
    </row>
    <row r="20464" spans="23:25" x14ac:dyDescent="0.25">
      <c r="W20464" s="18"/>
      <c r="X20464" s="18"/>
      <c r="Y20464" s="18"/>
    </row>
    <row r="20465" spans="23:25" x14ac:dyDescent="0.25">
      <c r="W20465" s="18"/>
      <c r="X20465" s="18"/>
      <c r="Y20465" s="18"/>
    </row>
    <row r="20466" spans="23:25" x14ac:dyDescent="0.25">
      <c r="W20466" s="18"/>
      <c r="X20466" s="18"/>
      <c r="Y20466" s="18"/>
    </row>
    <row r="20467" spans="23:25" x14ac:dyDescent="0.25">
      <c r="W20467" s="18"/>
      <c r="X20467" s="18"/>
      <c r="Y20467" s="18"/>
    </row>
    <row r="20468" spans="23:25" x14ac:dyDescent="0.25">
      <c r="W20468" s="18"/>
      <c r="X20468" s="18"/>
      <c r="Y20468" s="18"/>
    </row>
    <row r="20469" spans="23:25" x14ac:dyDescent="0.25">
      <c r="W20469" s="18"/>
      <c r="X20469" s="18"/>
      <c r="Y20469" s="18"/>
    </row>
    <row r="20470" spans="23:25" x14ac:dyDescent="0.25">
      <c r="W20470" s="18"/>
      <c r="X20470" s="18"/>
      <c r="Y20470" s="18"/>
    </row>
    <row r="20471" spans="23:25" x14ac:dyDescent="0.25">
      <c r="W20471" s="18"/>
      <c r="X20471" s="18"/>
      <c r="Y20471" s="18"/>
    </row>
    <row r="20472" spans="23:25" x14ac:dyDescent="0.25">
      <c r="W20472" s="18"/>
      <c r="X20472" s="18"/>
      <c r="Y20472" s="18"/>
    </row>
    <row r="20473" spans="23:25" x14ac:dyDescent="0.25">
      <c r="W20473" s="18"/>
      <c r="X20473" s="18"/>
      <c r="Y20473" s="18"/>
    </row>
    <row r="20474" spans="23:25" x14ac:dyDescent="0.25">
      <c r="W20474" s="18"/>
      <c r="X20474" s="18"/>
      <c r="Y20474" s="18"/>
    </row>
    <row r="20475" spans="23:25" x14ac:dyDescent="0.25">
      <c r="W20475" s="18"/>
      <c r="X20475" s="18"/>
      <c r="Y20475" s="18"/>
    </row>
    <row r="20476" spans="23:25" x14ac:dyDescent="0.25">
      <c r="W20476" s="18"/>
      <c r="X20476" s="18"/>
      <c r="Y20476" s="18"/>
    </row>
    <row r="20477" spans="23:25" x14ac:dyDescent="0.25">
      <c r="W20477" s="18"/>
      <c r="X20477" s="18"/>
      <c r="Y20477" s="18"/>
    </row>
    <row r="20478" spans="23:25" x14ac:dyDescent="0.25">
      <c r="W20478" s="18"/>
      <c r="X20478" s="18"/>
      <c r="Y20478" s="18"/>
    </row>
    <row r="20479" spans="23:25" x14ac:dyDescent="0.25">
      <c r="W20479" s="18"/>
      <c r="X20479" s="18"/>
      <c r="Y20479" s="18"/>
    </row>
    <row r="20480" spans="23:25" x14ac:dyDescent="0.25">
      <c r="W20480" s="18"/>
      <c r="X20480" s="18"/>
      <c r="Y20480" s="18"/>
    </row>
    <row r="20481" spans="23:25" x14ac:dyDescent="0.25">
      <c r="W20481" s="18"/>
      <c r="X20481" s="18"/>
      <c r="Y20481" s="18"/>
    </row>
    <row r="20482" spans="23:25" x14ac:dyDescent="0.25">
      <c r="W20482" s="18"/>
      <c r="X20482" s="18"/>
      <c r="Y20482" s="18"/>
    </row>
    <row r="20483" spans="23:25" x14ac:dyDescent="0.25">
      <c r="W20483" s="18"/>
      <c r="X20483" s="18"/>
      <c r="Y20483" s="18"/>
    </row>
    <row r="20484" spans="23:25" x14ac:dyDescent="0.25">
      <c r="W20484" s="18"/>
      <c r="X20484" s="18"/>
      <c r="Y20484" s="18"/>
    </row>
    <row r="20485" spans="23:25" x14ac:dyDescent="0.25">
      <c r="W20485" s="18"/>
      <c r="X20485" s="18"/>
      <c r="Y20485" s="18"/>
    </row>
    <row r="20486" spans="23:25" x14ac:dyDescent="0.25">
      <c r="W20486" s="18"/>
      <c r="X20486" s="18"/>
      <c r="Y20486" s="18"/>
    </row>
    <row r="20487" spans="23:25" x14ac:dyDescent="0.25">
      <c r="W20487" s="18"/>
      <c r="X20487" s="18"/>
      <c r="Y20487" s="18"/>
    </row>
    <row r="20488" spans="23:25" x14ac:dyDescent="0.25">
      <c r="W20488" s="18"/>
      <c r="X20488" s="18"/>
      <c r="Y20488" s="18"/>
    </row>
    <row r="20489" spans="23:25" x14ac:dyDescent="0.25">
      <c r="W20489" s="18"/>
      <c r="X20489" s="18"/>
      <c r="Y20489" s="18"/>
    </row>
    <row r="20490" spans="23:25" x14ac:dyDescent="0.25">
      <c r="W20490" s="18"/>
      <c r="X20490" s="18"/>
      <c r="Y20490" s="18"/>
    </row>
    <row r="20491" spans="23:25" x14ac:dyDescent="0.25">
      <c r="W20491" s="18"/>
      <c r="X20491" s="18"/>
      <c r="Y20491" s="18"/>
    </row>
    <row r="20492" spans="23:25" x14ac:dyDescent="0.25">
      <c r="W20492" s="18"/>
      <c r="X20492" s="18"/>
      <c r="Y20492" s="18"/>
    </row>
    <row r="20493" spans="23:25" x14ac:dyDescent="0.25">
      <c r="W20493" s="18"/>
      <c r="X20493" s="18"/>
      <c r="Y20493" s="18"/>
    </row>
    <row r="20494" spans="23:25" x14ac:dyDescent="0.25">
      <c r="W20494" s="18"/>
      <c r="X20494" s="18"/>
      <c r="Y20494" s="18"/>
    </row>
    <row r="20495" spans="23:25" x14ac:dyDescent="0.25">
      <c r="W20495" s="18"/>
      <c r="X20495" s="18"/>
      <c r="Y20495" s="18"/>
    </row>
    <row r="20496" spans="23:25" x14ac:dyDescent="0.25">
      <c r="W20496" s="18"/>
      <c r="X20496" s="18"/>
      <c r="Y20496" s="18"/>
    </row>
    <row r="20497" spans="23:25" x14ac:dyDescent="0.25">
      <c r="W20497" s="18"/>
      <c r="X20497" s="18"/>
      <c r="Y20497" s="18"/>
    </row>
    <row r="20498" spans="23:25" x14ac:dyDescent="0.25">
      <c r="W20498" s="18"/>
      <c r="X20498" s="18"/>
      <c r="Y20498" s="18"/>
    </row>
    <row r="20499" spans="23:25" x14ac:dyDescent="0.25">
      <c r="W20499" s="18"/>
      <c r="X20499" s="18"/>
      <c r="Y20499" s="18"/>
    </row>
    <row r="20500" spans="23:25" x14ac:dyDescent="0.25">
      <c r="W20500" s="18"/>
      <c r="X20500" s="18"/>
      <c r="Y20500" s="18"/>
    </row>
    <row r="20501" spans="23:25" x14ac:dyDescent="0.25">
      <c r="W20501" s="18"/>
      <c r="X20501" s="18"/>
      <c r="Y20501" s="18"/>
    </row>
    <row r="20502" spans="23:25" x14ac:dyDescent="0.25">
      <c r="W20502" s="18"/>
      <c r="X20502" s="18"/>
      <c r="Y20502" s="18"/>
    </row>
    <row r="20503" spans="23:25" x14ac:dyDescent="0.25">
      <c r="W20503" s="18"/>
      <c r="X20503" s="18"/>
      <c r="Y20503" s="18"/>
    </row>
    <row r="20504" spans="23:25" x14ac:dyDescent="0.25">
      <c r="W20504" s="18"/>
      <c r="X20504" s="18"/>
      <c r="Y20504" s="18"/>
    </row>
    <row r="20505" spans="23:25" x14ac:dyDescent="0.25">
      <c r="W20505" s="18"/>
      <c r="X20505" s="18"/>
      <c r="Y20505" s="18"/>
    </row>
    <row r="20506" spans="23:25" x14ac:dyDescent="0.25">
      <c r="W20506" s="18"/>
      <c r="X20506" s="18"/>
      <c r="Y20506" s="18"/>
    </row>
    <row r="20507" spans="23:25" x14ac:dyDescent="0.25">
      <c r="W20507" s="18"/>
      <c r="X20507" s="18"/>
      <c r="Y20507" s="18"/>
    </row>
    <row r="20508" spans="23:25" x14ac:dyDescent="0.25">
      <c r="W20508" s="18"/>
      <c r="X20508" s="18"/>
      <c r="Y20508" s="18"/>
    </row>
    <row r="20509" spans="23:25" x14ac:dyDescent="0.25">
      <c r="W20509" s="18"/>
      <c r="X20509" s="18"/>
      <c r="Y20509" s="18"/>
    </row>
    <row r="20510" spans="23:25" x14ac:dyDescent="0.25">
      <c r="W20510" s="18"/>
      <c r="X20510" s="18"/>
      <c r="Y20510" s="18"/>
    </row>
    <row r="20511" spans="23:25" x14ac:dyDescent="0.25">
      <c r="W20511" s="18"/>
      <c r="X20511" s="18"/>
      <c r="Y20511" s="18"/>
    </row>
    <row r="20512" spans="23:25" x14ac:dyDescent="0.25">
      <c r="W20512" s="18"/>
      <c r="X20512" s="18"/>
      <c r="Y20512" s="18"/>
    </row>
    <row r="20513" spans="23:25" x14ac:dyDescent="0.25">
      <c r="W20513" s="18"/>
      <c r="X20513" s="18"/>
      <c r="Y20513" s="18"/>
    </row>
    <row r="20514" spans="23:25" x14ac:dyDescent="0.25">
      <c r="W20514" s="18"/>
      <c r="X20514" s="18"/>
      <c r="Y20514" s="18"/>
    </row>
    <row r="20515" spans="23:25" x14ac:dyDescent="0.25">
      <c r="W20515" s="18"/>
      <c r="X20515" s="18"/>
      <c r="Y20515" s="18"/>
    </row>
    <row r="20516" spans="23:25" x14ac:dyDescent="0.25">
      <c r="W20516" s="18"/>
      <c r="X20516" s="18"/>
      <c r="Y20516" s="18"/>
    </row>
    <row r="20517" spans="23:25" x14ac:dyDescent="0.25">
      <c r="W20517" s="18"/>
      <c r="X20517" s="18"/>
      <c r="Y20517" s="18"/>
    </row>
    <row r="20518" spans="23:25" x14ac:dyDescent="0.25">
      <c r="W20518" s="18"/>
      <c r="X20518" s="18"/>
      <c r="Y20518" s="18"/>
    </row>
    <row r="20519" spans="23:25" x14ac:dyDescent="0.25">
      <c r="W20519" s="18"/>
      <c r="X20519" s="18"/>
      <c r="Y20519" s="18"/>
    </row>
    <row r="20520" spans="23:25" x14ac:dyDescent="0.25">
      <c r="W20520" s="18"/>
      <c r="X20520" s="18"/>
      <c r="Y20520" s="18"/>
    </row>
    <row r="20521" spans="23:25" x14ac:dyDescent="0.25">
      <c r="W20521" s="18"/>
      <c r="X20521" s="18"/>
      <c r="Y20521" s="18"/>
    </row>
    <row r="20522" spans="23:25" x14ac:dyDescent="0.25">
      <c r="W20522" s="18"/>
      <c r="X20522" s="18"/>
      <c r="Y20522" s="18"/>
    </row>
    <row r="20523" spans="23:25" x14ac:dyDescent="0.25">
      <c r="W20523" s="18"/>
      <c r="X20523" s="18"/>
      <c r="Y20523" s="18"/>
    </row>
    <row r="20524" spans="23:25" x14ac:dyDescent="0.25">
      <c r="W20524" s="18"/>
      <c r="X20524" s="18"/>
      <c r="Y20524" s="18"/>
    </row>
    <row r="20525" spans="23:25" x14ac:dyDescent="0.25">
      <c r="W20525" s="18"/>
      <c r="X20525" s="18"/>
      <c r="Y20525" s="18"/>
    </row>
    <row r="20526" spans="23:25" x14ac:dyDescent="0.25">
      <c r="W20526" s="18"/>
      <c r="X20526" s="18"/>
      <c r="Y20526" s="18"/>
    </row>
    <row r="20527" spans="23:25" x14ac:dyDescent="0.25">
      <c r="W20527" s="18"/>
      <c r="X20527" s="18"/>
      <c r="Y20527" s="18"/>
    </row>
    <row r="20528" spans="23:25" x14ac:dyDescent="0.25">
      <c r="W20528" s="18"/>
      <c r="X20528" s="18"/>
      <c r="Y20528" s="18"/>
    </row>
    <row r="20529" spans="23:25" x14ac:dyDescent="0.25">
      <c r="W20529" s="18"/>
      <c r="X20529" s="18"/>
      <c r="Y20529" s="18"/>
    </row>
    <row r="20530" spans="23:25" x14ac:dyDescent="0.25">
      <c r="W20530" s="18"/>
      <c r="X20530" s="18"/>
      <c r="Y20530" s="18"/>
    </row>
    <row r="20531" spans="23:25" x14ac:dyDescent="0.25">
      <c r="W20531" s="18"/>
      <c r="X20531" s="18"/>
      <c r="Y20531" s="18"/>
    </row>
    <row r="20532" spans="23:25" x14ac:dyDescent="0.25">
      <c r="W20532" s="18"/>
      <c r="X20532" s="18"/>
      <c r="Y20532" s="18"/>
    </row>
    <row r="20533" spans="23:25" x14ac:dyDescent="0.25">
      <c r="W20533" s="18"/>
      <c r="X20533" s="18"/>
      <c r="Y20533" s="18"/>
    </row>
    <row r="20534" spans="23:25" x14ac:dyDescent="0.25">
      <c r="W20534" s="18"/>
      <c r="X20534" s="18"/>
      <c r="Y20534" s="18"/>
    </row>
    <row r="20535" spans="23:25" x14ac:dyDescent="0.25">
      <c r="W20535" s="18"/>
      <c r="X20535" s="18"/>
      <c r="Y20535" s="18"/>
    </row>
    <row r="20536" spans="23:25" x14ac:dyDescent="0.25">
      <c r="W20536" s="18"/>
      <c r="X20536" s="18"/>
      <c r="Y20536" s="18"/>
    </row>
    <row r="20537" spans="23:25" x14ac:dyDescent="0.25">
      <c r="W20537" s="18"/>
      <c r="X20537" s="18"/>
      <c r="Y20537" s="18"/>
    </row>
    <row r="20538" spans="23:25" x14ac:dyDescent="0.25">
      <c r="W20538" s="18"/>
      <c r="X20538" s="18"/>
      <c r="Y20538" s="18"/>
    </row>
    <row r="20539" spans="23:25" x14ac:dyDescent="0.25">
      <c r="W20539" s="18"/>
      <c r="X20539" s="18"/>
      <c r="Y20539" s="18"/>
    </row>
    <row r="20540" spans="23:25" x14ac:dyDescent="0.25">
      <c r="W20540" s="18"/>
      <c r="X20540" s="18"/>
      <c r="Y20540" s="18"/>
    </row>
    <row r="20541" spans="23:25" x14ac:dyDescent="0.25">
      <c r="W20541" s="18"/>
      <c r="X20541" s="18"/>
      <c r="Y20541" s="18"/>
    </row>
    <row r="20542" spans="23:25" x14ac:dyDescent="0.25">
      <c r="W20542" s="18"/>
      <c r="X20542" s="18"/>
      <c r="Y20542" s="18"/>
    </row>
    <row r="20543" spans="23:25" x14ac:dyDescent="0.25">
      <c r="W20543" s="18"/>
      <c r="X20543" s="18"/>
      <c r="Y20543" s="18"/>
    </row>
    <row r="20544" spans="23:25" x14ac:dyDescent="0.25">
      <c r="W20544" s="18"/>
      <c r="X20544" s="18"/>
      <c r="Y20544" s="18"/>
    </row>
    <row r="20545" spans="23:25" x14ac:dyDescent="0.25">
      <c r="W20545" s="18"/>
      <c r="X20545" s="18"/>
      <c r="Y20545" s="18"/>
    </row>
    <row r="20546" spans="23:25" x14ac:dyDescent="0.25">
      <c r="W20546" s="18"/>
      <c r="X20546" s="18"/>
      <c r="Y20546" s="18"/>
    </row>
    <row r="20547" spans="23:25" x14ac:dyDescent="0.25">
      <c r="W20547" s="18"/>
      <c r="X20547" s="18"/>
      <c r="Y20547" s="18"/>
    </row>
    <row r="20548" spans="23:25" x14ac:dyDescent="0.25">
      <c r="W20548" s="18"/>
      <c r="X20548" s="18"/>
      <c r="Y20548" s="18"/>
    </row>
    <row r="20549" spans="23:25" x14ac:dyDescent="0.25">
      <c r="W20549" s="18"/>
      <c r="X20549" s="18"/>
      <c r="Y20549" s="18"/>
    </row>
    <row r="20550" spans="23:25" x14ac:dyDescent="0.25">
      <c r="W20550" s="18"/>
      <c r="X20550" s="18"/>
      <c r="Y20550" s="18"/>
    </row>
    <row r="20551" spans="23:25" x14ac:dyDescent="0.25">
      <c r="W20551" s="18"/>
      <c r="X20551" s="18"/>
      <c r="Y20551" s="18"/>
    </row>
    <row r="20552" spans="23:25" x14ac:dyDescent="0.25">
      <c r="W20552" s="18"/>
      <c r="X20552" s="18"/>
      <c r="Y20552" s="18"/>
    </row>
    <row r="20553" spans="23:25" x14ac:dyDescent="0.25">
      <c r="W20553" s="18"/>
      <c r="X20553" s="18"/>
      <c r="Y20553" s="18"/>
    </row>
    <row r="20554" spans="23:25" x14ac:dyDescent="0.25">
      <c r="W20554" s="18"/>
      <c r="X20554" s="18"/>
      <c r="Y20554" s="18"/>
    </row>
    <row r="20555" spans="23:25" x14ac:dyDescent="0.25">
      <c r="W20555" s="18"/>
      <c r="X20555" s="18"/>
      <c r="Y20555" s="18"/>
    </row>
    <row r="20556" spans="23:25" x14ac:dyDescent="0.25">
      <c r="W20556" s="18"/>
      <c r="X20556" s="18"/>
      <c r="Y20556" s="18"/>
    </row>
    <row r="20557" spans="23:25" x14ac:dyDescent="0.25">
      <c r="W20557" s="18"/>
      <c r="X20557" s="18"/>
      <c r="Y20557" s="18"/>
    </row>
    <row r="20558" spans="23:25" x14ac:dyDescent="0.25">
      <c r="W20558" s="18"/>
      <c r="X20558" s="18"/>
      <c r="Y20558" s="18"/>
    </row>
    <row r="20559" spans="23:25" x14ac:dyDescent="0.25">
      <c r="W20559" s="18"/>
      <c r="X20559" s="18"/>
      <c r="Y20559" s="18"/>
    </row>
    <row r="20560" spans="23:25" x14ac:dyDescent="0.25">
      <c r="W20560" s="18"/>
      <c r="X20560" s="18"/>
      <c r="Y20560" s="18"/>
    </row>
    <row r="20561" spans="23:25" x14ac:dyDescent="0.25">
      <c r="W20561" s="18"/>
      <c r="X20561" s="18"/>
      <c r="Y20561" s="18"/>
    </row>
    <row r="20562" spans="23:25" x14ac:dyDescent="0.25">
      <c r="W20562" s="18"/>
      <c r="X20562" s="18"/>
      <c r="Y20562" s="18"/>
    </row>
    <row r="20563" spans="23:25" x14ac:dyDescent="0.25">
      <c r="W20563" s="18"/>
      <c r="X20563" s="18"/>
      <c r="Y20563" s="18"/>
    </row>
    <row r="20564" spans="23:25" x14ac:dyDescent="0.25">
      <c r="W20564" s="18"/>
      <c r="X20564" s="18"/>
      <c r="Y20564" s="18"/>
    </row>
    <row r="20565" spans="23:25" x14ac:dyDescent="0.25">
      <c r="W20565" s="18"/>
      <c r="X20565" s="18"/>
      <c r="Y20565" s="18"/>
    </row>
    <row r="20566" spans="23:25" x14ac:dyDescent="0.25">
      <c r="W20566" s="18"/>
      <c r="X20566" s="18"/>
      <c r="Y20566" s="18"/>
    </row>
    <row r="20567" spans="23:25" x14ac:dyDescent="0.25">
      <c r="W20567" s="18"/>
      <c r="X20567" s="18"/>
      <c r="Y20567" s="18"/>
    </row>
    <row r="20568" spans="23:25" x14ac:dyDescent="0.25">
      <c r="W20568" s="18"/>
      <c r="X20568" s="18"/>
      <c r="Y20568" s="18"/>
    </row>
    <row r="20569" spans="23:25" x14ac:dyDescent="0.25">
      <c r="W20569" s="18"/>
      <c r="X20569" s="18"/>
      <c r="Y20569" s="18"/>
    </row>
    <row r="20570" spans="23:25" x14ac:dyDescent="0.25">
      <c r="W20570" s="18"/>
      <c r="X20570" s="18"/>
      <c r="Y20570" s="18"/>
    </row>
    <row r="20571" spans="23:25" x14ac:dyDescent="0.25">
      <c r="W20571" s="18"/>
      <c r="X20571" s="18"/>
      <c r="Y20571" s="18"/>
    </row>
    <row r="20572" spans="23:25" x14ac:dyDescent="0.25">
      <c r="W20572" s="18"/>
      <c r="X20572" s="18"/>
      <c r="Y20572" s="18"/>
    </row>
    <row r="20573" spans="23:25" x14ac:dyDescent="0.25">
      <c r="W20573" s="18"/>
      <c r="X20573" s="18"/>
      <c r="Y20573" s="18"/>
    </row>
    <row r="20574" spans="23:25" x14ac:dyDescent="0.25">
      <c r="W20574" s="18"/>
      <c r="X20574" s="18"/>
      <c r="Y20574" s="18"/>
    </row>
    <row r="20575" spans="23:25" x14ac:dyDescent="0.25">
      <c r="W20575" s="18"/>
      <c r="X20575" s="18"/>
      <c r="Y20575" s="18"/>
    </row>
    <row r="20576" spans="23:25" x14ac:dyDescent="0.25">
      <c r="W20576" s="18"/>
      <c r="X20576" s="18"/>
      <c r="Y20576" s="18"/>
    </row>
    <row r="20577" spans="23:25" x14ac:dyDescent="0.25">
      <c r="W20577" s="18"/>
      <c r="X20577" s="18"/>
      <c r="Y20577" s="18"/>
    </row>
    <row r="20578" spans="23:25" x14ac:dyDescent="0.25">
      <c r="W20578" s="18"/>
      <c r="X20578" s="18"/>
      <c r="Y20578" s="18"/>
    </row>
    <row r="20579" spans="23:25" x14ac:dyDescent="0.25">
      <c r="W20579" s="18"/>
      <c r="X20579" s="18"/>
      <c r="Y20579" s="18"/>
    </row>
    <row r="20580" spans="23:25" x14ac:dyDescent="0.25">
      <c r="W20580" s="18"/>
      <c r="X20580" s="18"/>
      <c r="Y20580" s="18"/>
    </row>
    <row r="20581" spans="23:25" x14ac:dyDescent="0.25">
      <c r="W20581" s="18"/>
      <c r="X20581" s="18"/>
      <c r="Y20581" s="18"/>
    </row>
    <row r="20582" spans="23:25" x14ac:dyDescent="0.25">
      <c r="W20582" s="18"/>
      <c r="X20582" s="18"/>
      <c r="Y20582" s="18"/>
    </row>
    <row r="20583" spans="23:25" x14ac:dyDescent="0.25">
      <c r="W20583" s="18"/>
      <c r="X20583" s="18"/>
      <c r="Y20583" s="18"/>
    </row>
    <row r="20584" spans="23:25" x14ac:dyDescent="0.25">
      <c r="W20584" s="18"/>
      <c r="X20584" s="18"/>
      <c r="Y20584" s="18"/>
    </row>
    <row r="20585" spans="23:25" x14ac:dyDescent="0.25">
      <c r="W20585" s="18"/>
      <c r="X20585" s="18"/>
      <c r="Y20585" s="18"/>
    </row>
    <row r="20586" spans="23:25" x14ac:dyDescent="0.25">
      <c r="W20586" s="18"/>
      <c r="X20586" s="18"/>
      <c r="Y20586" s="18"/>
    </row>
    <row r="20587" spans="23:25" x14ac:dyDescent="0.25">
      <c r="W20587" s="18"/>
      <c r="X20587" s="18"/>
      <c r="Y20587" s="18"/>
    </row>
    <row r="20588" spans="23:25" x14ac:dyDescent="0.25">
      <c r="W20588" s="18"/>
      <c r="X20588" s="18"/>
      <c r="Y20588" s="18"/>
    </row>
    <row r="20589" spans="23:25" x14ac:dyDescent="0.25">
      <c r="W20589" s="18"/>
      <c r="X20589" s="18"/>
      <c r="Y20589" s="18"/>
    </row>
    <row r="20590" spans="23:25" x14ac:dyDescent="0.25">
      <c r="W20590" s="18"/>
      <c r="X20590" s="18"/>
      <c r="Y20590" s="18"/>
    </row>
    <row r="20591" spans="23:25" x14ac:dyDescent="0.25">
      <c r="W20591" s="18"/>
      <c r="X20591" s="18"/>
      <c r="Y20591" s="18"/>
    </row>
    <row r="20592" spans="23:25" x14ac:dyDescent="0.25">
      <c r="W20592" s="18"/>
      <c r="X20592" s="18"/>
      <c r="Y20592" s="18"/>
    </row>
    <row r="20593" spans="23:25" x14ac:dyDescent="0.25">
      <c r="W20593" s="18"/>
      <c r="X20593" s="18"/>
      <c r="Y20593" s="18"/>
    </row>
    <row r="20594" spans="23:25" x14ac:dyDescent="0.25">
      <c r="W20594" s="18"/>
      <c r="X20594" s="18"/>
      <c r="Y20594" s="18"/>
    </row>
    <row r="20595" spans="23:25" x14ac:dyDescent="0.25">
      <c r="W20595" s="18"/>
      <c r="X20595" s="18"/>
      <c r="Y20595" s="18"/>
    </row>
    <row r="20596" spans="23:25" x14ac:dyDescent="0.25">
      <c r="W20596" s="18"/>
      <c r="X20596" s="18"/>
      <c r="Y20596" s="18"/>
    </row>
    <row r="20597" spans="23:25" x14ac:dyDescent="0.25">
      <c r="W20597" s="18"/>
      <c r="X20597" s="18"/>
      <c r="Y20597" s="18"/>
    </row>
    <row r="20598" spans="23:25" x14ac:dyDescent="0.25">
      <c r="W20598" s="18"/>
      <c r="X20598" s="18"/>
      <c r="Y20598" s="18"/>
    </row>
    <row r="20599" spans="23:25" x14ac:dyDescent="0.25">
      <c r="W20599" s="18"/>
      <c r="X20599" s="18"/>
      <c r="Y20599" s="18"/>
    </row>
    <row r="20600" spans="23:25" x14ac:dyDescent="0.25">
      <c r="W20600" s="18"/>
      <c r="X20600" s="18"/>
      <c r="Y20600" s="18"/>
    </row>
    <row r="20601" spans="23:25" x14ac:dyDescent="0.25">
      <c r="W20601" s="18"/>
      <c r="X20601" s="18"/>
      <c r="Y20601" s="18"/>
    </row>
    <row r="20602" spans="23:25" x14ac:dyDescent="0.25">
      <c r="W20602" s="18"/>
      <c r="X20602" s="18"/>
      <c r="Y20602" s="18"/>
    </row>
    <row r="20603" spans="23:25" x14ac:dyDescent="0.25">
      <c r="W20603" s="18"/>
      <c r="X20603" s="18"/>
      <c r="Y20603" s="18"/>
    </row>
    <row r="20604" spans="23:25" x14ac:dyDescent="0.25">
      <c r="W20604" s="18"/>
      <c r="X20604" s="18"/>
      <c r="Y20604" s="18"/>
    </row>
    <row r="20605" spans="23:25" x14ac:dyDescent="0.25">
      <c r="W20605" s="18"/>
      <c r="X20605" s="18"/>
      <c r="Y20605" s="18"/>
    </row>
    <row r="20606" spans="23:25" x14ac:dyDescent="0.25">
      <c r="W20606" s="18"/>
      <c r="X20606" s="18"/>
      <c r="Y20606" s="18"/>
    </row>
    <row r="20607" spans="23:25" x14ac:dyDescent="0.25">
      <c r="W20607" s="18"/>
      <c r="X20607" s="18"/>
      <c r="Y20607" s="18"/>
    </row>
    <row r="20608" spans="23:25" x14ac:dyDescent="0.25">
      <c r="W20608" s="18"/>
      <c r="X20608" s="18"/>
      <c r="Y20608" s="18"/>
    </row>
    <row r="20609" spans="23:25" x14ac:dyDescent="0.25">
      <c r="W20609" s="18"/>
      <c r="X20609" s="18"/>
      <c r="Y20609" s="18"/>
    </row>
    <row r="20610" spans="23:25" x14ac:dyDescent="0.25">
      <c r="W20610" s="18"/>
      <c r="X20610" s="18"/>
      <c r="Y20610" s="18"/>
    </row>
    <row r="20611" spans="23:25" x14ac:dyDescent="0.25">
      <c r="W20611" s="18"/>
      <c r="X20611" s="18"/>
      <c r="Y20611" s="18"/>
    </row>
    <row r="20612" spans="23:25" x14ac:dyDescent="0.25">
      <c r="W20612" s="18"/>
      <c r="X20612" s="18"/>
      <c r="Y20612" s="18"/>
    </row>
    <row r="20613" spans="23:25" x14ac:dyDescent="0.25">
      <c r="W20613" s="18"/>
      <c r="X20613" s="18"/>
      <c r="Y20613" s="18"/>
    </row>
    <row r="20614" spans="23:25" x14ac:dyDescent="0.25">
      <c r="W20614" s="18"/>
      <c r="X20614" s="18"/>
      <c r="Y20614" s="18"/>
    </row>
    <row r="20615" spans="23:25" x14ac:dyDescent="0.25">
      <c r="W20615" s="18"/>
      <c r="X20615" s="18"/>
      <c r="Y20615" s="18"/>
    </row>
    <row r="20616" spans="23:25" x14ac:dyDescent="0.25">
      <c r="W20616" s="18"/>
      <c r="X20616" s="18"/>
      <c r="Y20616" s="18"/>
    </row>
    <row r="20617" spans="23:25" x14ac:dyDescent="0.25">
      <c r="W20617" s="18"/>
      <c r="X20617" s="18"/>
      <c r="Y20617" s="18"/>
    </row>
    <row r="20618" spans="23:25" x14ac:dyDescent="0.25">
      <c r="W20618" s="18"/>
      <c r="X20618" s="18"/>
      <c r="Y20618" s="18"/>
    </row>
    <row r="20619" spans="23:25" x14ac:dyDescent="0.25">
      <c r="W20619" s="18"/>
      <c r="X20619" s="18"/>
      <c r="Y20619" s="18"/>
    </row>
    <row r="20620" spans="23:25" x14ac:dyDescent="0.25">
      <c r="W20620" s="18"/>
      <c r="X20620" s="18"/>
      <c r="Y20620" s="18"/>
    </row>
    <row r="20621" spans="23:25" x14ac:dyDescent="0.25">
      <c r="W20621" s="18"/>
      <c r="X20621" s="18"/>
      <c r="Y20621" s="18"/>
    </row>
    <row r="20622" spans="23:25" x14ac:dyDescent="0.25">
      <c r="W20622" s="18"/>
      <c r="X20622" s="18"/>
      <c r="Y20622" s="18"/>
    </row>
    <row r="20623" spans="23:25" x14ac:dyDescent="0.25">
      <c r="W20623" s="18"/>
      <c r="X20623" s="18"/>
      <c r="Y20623" s="18"/>
    </row>
    <row r="20624" spans="23:25" x14ac:dyDescent="0.25">
      <c r="W20624" s="18"/>
      <c r="X20624" s="18"/>
      <c r="Y20624" s="18"/>
    </row>
    <row r="20625" spans="23:25" x14ac:dyDescent="0.25">
      <c r="W20625" s="18"/>
      <c r="X20625" s="18"/>
      <c r="Y20625" s="18"/>
    </row>
    <row r="20626" spans="23:25" x14ac:dyDescent="0.25">
      <c r="W20626" s="18"/>
      <c r="X20626" s="18"/>
      <c r="Y20626" s="18"/>
    </row>
    <row r="20627" spans="23:25" x14ac:dyDescent="0.25">
      <c r="W20627" s="18"/>
      <c r="X20627" s="18"/>
      <c r="Y20627" s="18"/>
    </row>
    <row r="20628" spans="23:25" x14ac:dyDescent="0.25">
      <c r="W20628" s="18"/>
      <c r="X20628" s="18"/>
      <c r="Y20628" s="18"/>
    </row>
    <row r="20629" spans="23:25" x14ac:dyDescent="0.25">
      <c r="W20629" s="18"/>
      <c r="X20629" s="18"/>
      <c r="Y20629" s="18"/>
    </row>
    <row r="20630" spans="23:25" x14ac:dyDescent="0.25">
      <c r="W20630" s="18"/>
      <c r="X20630" s="18"/>
      <c r="Y20630" s="18"/>
    </row>
    <row r="20631" spans="23:25" x14ac:dyDescent="0.25">
      <c r="W20631" s="18"/>
      <c r="X20631" s="18"/>
      <c r="Y20631" s="18"/>
    </row>
    <row r="20632" spans="23:25" x14ac:dyDescent="0.25">
      <c r="W20632" s="18"/>
      <c r="X20632" s="18"/>
      <c r="Y20632" s="18"/>
    </row>
    <row r="20633" spans="23:25" x14ac:dyDescent="0.25">
      <c r="W20633" s="18"/>
      <c r="X20633" s="18"/>
      <c r="Y20633" s="18"/>
    </row>
    <row r="20634" spans="23:25" x14ac:dyDescent="0.25">
      <c r="W20634" s="18"/>
      <c r="X20634" s="18"/>
      <c r="Y20634" s="18"/>
    </row>
    <row r="20635" spans="23:25" x14ac:dyDescent="0.25">
      <c r="W20635" s="18"/>
      <c r="X20635" s="18"/>
      <c r="Y20635" s="18"/>
    </row>
    <row r="20636" spans="23:25" x14ac:dyDescent="0.25">
      <c r="W20636" s="18"/>
      <c r="X20636" s="18"/>
      <c r="Y20636" s="18"/>
    </row>
    <row r="20637" spans="23:25" x14ac:dyDescent="0.25">
      <c r="W20637" s="18"/>
      <c r="X20637" s="18"/>
      <c r="Y20637" s="18"/>
    </row>
    <row r="20638" spans="23:25" x14ac:dyDescent="0.25">
      <c r="W20638" s="18"/>
      <c r="X20638" s="18"/>
      <c r="Y20638" s="18"/>
    </row>
    <row r="20639" spans="23:25" x14ac:dyDescent="0.25">
      <c r="W20639" s="18"/>
      <c r="X20639" s="18"/>
      <c r="Y20639" s="18"/>
    </row>
    <row r="20640" spans="23:25" x14ac:dyDescent="0.25">
      <c r="W20640" s="18"/>
      <c r="X20640" s="18"/>
      <c r="Y20640" s="18"/>
    </row>
    <row r="20641" spans="23:25" x14ac:dyDescent="0.25">
      <c r="W20641" s="18"/>
      <c r="X20641" s="18"/>
      <c r="Y20641" s="18"/>
    </row>
    <row r="20642" spans="23:25" x14ac:dyDescent="0.25">
      <c r="W20642" s="18"/>
      <c r="X20642" s="18"/>
      <c r="Y20642" s="18"/>
    </row>
    <row r="20643" spans="23:25" x14ac:dyDescent="0.25">
      <c r="W20643" s="18"/>
      <c r="X20643" s="18"/>
      <c r="Y20643" s="18"/>
    </row>
    <row r="20644" spans="23:25" x14ac:dyDescent="0.25">
      <c r="W20644" s="18"/>
      <c r="X20644" s="18"/>
      <c r="Y20644" s="18"/>
    </row>
    <row r="20645" spans="23:25" x14ac:dyDescent="0.25">
      <c r="W20645" s="18"/>
      <c r="X20645" s="18"/>
      <c r="Y20645" s="18"/>
    </row>
    <row r="20646" spans="23:25" x14ac:dyDescent="0.25">
      <c r="W20646" s="18"/>
      <c r="X20646" s="18"/>
      <c r="Y20646" s="18"/>
    </row>
    <row r="20647" spans="23:25" x14ac:dyDescent="0.25">
      <c r="W20647" s="18"/>
      <c r="X20647" s="18"/>
      <c r="Y20647" s="18"/>
    </row>
    <row r="20648" spans="23:25" x14ac:dyDescent="0.25">
      <c r="W20648" s="18"/>
      <c r="X20648" s="18"/>
      <c r="Y20648" s="18"/>
    </row>
    <row r="20649" spans="23:25" x14ac:dyDescent="0.25">
      <c r="W20649" s="18"/>
      <c r="X20649" s="18"/>
      <c r="Y20649" s="18"/>
    </row>
    <row r="20650" spans="23:25" x14ac:dyDescent="0.25">
      <c r="W20650" s="18"/>
      <c r="X20650" s="18"/>
      <c r="Y20650" s="18"/>
    </row>
    <row r="20651" spans="23:25" x14ac:dyDescent="0.25">
      <c r="W20651" s="18"/>
      <c r="X20651" s="18"/>
      <c r="Y20651" s="18"/>
    </row>
    <row r="20652" spans="23:25" x14ac:dyDescent="0.25">
      <c r="W20652" s="18"/>
      <c r="X20652" s="18"/>
      <c r="Y20652" s="18"/>
    </row>
    <row r="20653" spans="23:25" x14ac:dyDescent="0.25">
      <c r="W20653" s="18"/>
      <c r="X20653" s="18"/>
      <c r="Y20653" s="18"/>
    </row>
    <row r="20654" spans="23:25" x14ac:dyDescent="0.25">
      <c r="W20654" s="18"/>
      <c r="X20654" s="18"/>
      <c r="Y20654" s="18"/>
    </row>
    <row r="20655" spans="23:25" x14ac:dyDescent="0.25">
      <c r="W20655" s="18"/>
      <c r="X20655" s="18"/>
      <c r="Y20655" s="18"/>
    </row>
    <row r="20656" spans="23:25" x14ac:dyDescent="0.25">
      <c r="W20656" s="18"/>
      <c r="X20656" s="18"/>
      <c r="Y20656" s="18"/>
    </row>
    <row r="20657" spans="23:25" x14ac:dyDescent="0.25">
      <c r="W20657" s="18"/>
      <c r="X20657" s="18"/>
      <c r="Y20657" s="18"/>
    </row>
    <row r="20658" spans="23:25" x14ac:dyDescent="0.25">
      <c r="W20658" s="18"/>
      <c r="X20658" s="18"/>
      <c r="Y20658" s="18"/>
    </row>
    <row r="20659" spans="23:25" x14ac:dyDescent="0.25">
      <c r="W20659" s="18"/>
      <c r="X20659" s="18"/>
      <c r="Y20659" s="18"/>
    </row>
    <row r="20660" spans="23:25" x14ac:dyDescent="0.25">
      <c r="W20660" s="18"/>
      <c r="X20660" s="18"/>
      <c r="Y20660" s="18"/>
    </row>
    <row r="20661" spans="23:25" x14ac:dyDescent="0.25">
      <c r="W20661" s="18"/>
      <c r="X20661" s="18"/>
      <c r="Y20661" s="18"/>
    </row>
    <row r="20662" spans="23:25" x14ac:dyDescent="0.25">
      <c r="W20662" s="18"/>
      <c r="X20662" s="18"/>
      <c r="Y20662" s="18"/>
    </row>
    <row r="20663" spans="23:25" x14ac:dyDescent="0.25">
      <c r="W20663" s="18"/>
      <c r="X20663" s="18"/>
      <c r="Y20663" s="18"/>
    </row>
    <row r="20664" spans="23:25" x14ac:dyDescent="0.25">
      <c r="W20664" s="18"/>
      <c r="X20664" s="18"/>
      <c r="Y20664" s="18"/>
    </row>
    <row r="20665" spans="23:25" x14ac:dyDescent="0.25">
      <c r="W20665" s="18"/>
      <c r="X20665" s="18"/>
      <c r="Y20665" s="18"/>
    </row>
    <row r="20666" spans="23:25" x14ac:dyDescent="0.25">
      <c r="W20666" s="18"/>
      <c r="X20666" s="18"/>
      <c r="Y20666" s="18"/>
    </row>
    <row r="20667" spans="23:25" x14ac:dyDescent="0.25">
      <c r="W20667" s="18"/>
      <c r="X20667" s="18"/>
      <c r="Y20667" s="18"/>
    </row>
    <row r="20668" spans="23:25" x14ac:dyDescent="0.25">
      <c r="W20668" s="18"/>
      <c r="X20668" s="18"/>
      <c r="Y20668" s="18"/>
    </row>
    <row r="20669" spans="23:25" x14ac:dyDescent="0.25">
      <c r="W20669" s="18"/>
      <c r="X20669" s="18"/>
      <c r="Y20669" s="18"/>
    </row>
    <row r="20670" spans="23:25" x14ac:dyDescent="0.25">
      <c r="W20670" s="18"/>
      <c r="X20670" s="18"/>
      <c r="Y20670" s="18"/>
    </row>
    <row r="20671" spans="23:25" x14ac:dyDescent="0.25">
      <c r="W20671" s="18"/>
      <c r="X20671" s="18"/>
      <c r="Y20671" s="18"/>
    </row>
    <row r="20672" spans="23:25" x14ac:dyDescent="0.25">
      <c r="W20672" s="18"/>
      <c r="X20672" s="18"/>
      <c r="Y20672" s="18"/>
    </row>
    <row r="20673" spans="23:25" x14ac:dyDescent="0.25">
      <c r="W20673" s="18"/>
      <c r="X20673" s="18"/>
      <c r="Y20673" s="18"/>
    </row>
    <row r="20674" spans="23:25" x14ac:dyDescent="0.25">
      <c r="W20674" s="18"/>
      <c r="X20674" s="18"/>
      <c r="Y20674" s="18"/>
    </row>
    <row r="20675" spans="23:25" x14ac:dyDescent="0.25">
      <c r="W20675" s="18"/>
      <c r="X20675" s="18"/>
      <c r="Y20675" s="18"/>
    </row>
    <row r="20676" spans="23:25" x14ac:dyDescent="0.25">
      <c r="W20676" s="18"/>
      <c r="X20676" s="18"/>
      <c r="Y20676" s="18"/>
    </row>
    <row r="20677" spans="23:25" x14ac:dyDescent="0.25">
      <c r="W20677" s="18"/>
      <c r="X20677" s="18"/>
      <c r="Y20677" s="18"/>
    </row>
    <row r="20678" spans="23:25" x14ac:dyDescent="0.25">
      <c r="W20678" s="18"/>
      <c r="X20678" s="18"/>
      <c r="Y20678" s="18"/>
    </row>
    <row r="20679" spans="23:25" x14ac:dyDescent="0.25">
      <c r="W20679" s="18"/>
      <c r="X20679" s="18"/>
      <c r="Y20679" s="18"/>
    </row>
    <row r="20680" spans="23:25" x14ac:dyDescent="0.25">
      <c r="W20680" s="18"/>
      <c r="X20680" s="18"/>
      <c r="Y20680" s="18"/>
    </row>
    <row r="20681" spans="23:25" x14ac:dyDescent="0.25">
      <c r="W20681" s="18"/>
      <c r="X20681" s="18"/>
      <c r="Y20681" s="18"/>
    </row>
    <row r="20682" spans="23:25" x14ac:dyDescent="0.25">
      <c r="W20682" s="18"/>
      <c r="X20682" s="18"/>
      <c r="Y20682" s="18"/>
    </row>
    <row r="20683" spans="23:25" x14ac:dyDescent="0.25">
      <c r="W20683" s="18"/>
      <c r="X20683" s="18"/>
      <c r="Y20683" s="18"/>
    </row>
    <row r="20684" spans="23:25" x14ac:dyDescent="0.25">
      <c r="W20684" s="18"/>
      <c r="X20684" s="18"/>
      <c r="Y20684" s="18"/>
    </row>
    <row r="20685" spans="23:25" x14ac:dyDescent="0.25">
      <c r="W20685" s="18"/>
      <c r="X20685" s="18"/>
      <c r="Y20685" s="18"/>
    </row>
    <row r="20686" spans="23:25" x14ac:dyDescent="0.25">
      <c r="W20686" s="18"/>
      <c r="X20686" s="18"/>
      <c r="Y20686" s="18"/>
    </row>
    <row r="20687" spans="23:25" x14ac:dyDescent="0.25">
      <c r="W20687" s="18"/>
      <c r="X20687" s="18"/>
      <c r="Y20687" s="18"/>
    </row>
    <row r="20688" spans="23:25" x14ac:dyDescent="0.25">
      <c r="W20688" s="18"/>
      <c r="X20688" s="18"/>
      <c r="Y20688" s="18"/>
    </row>
    <row r="20689" spans="23:25" x14ac:dyDescent="0.25">
      <c r="W20689" s="18"/>
      <c r="X20689" s="18"/>
      <c r="Y20689" s="18"/>
    </row>
    <row r="20690" spans="23:25" x14ac:dyDescent="0.25">
      <c r="W20690" s="18"/>
      <c r="X20690" s="18"/>
      <c r="Y20690" s="18"/>
    </row>
    <row r="20691" spans="23:25" x14ac:dyDescent="0.25">
      <c r="W20691" s="18"/>
      <c r="X20691" s="18"/>
      <c r="Y20691" s="18"/>
    </row>
    <row r="20692" spans="23:25" x14ac:dyDescent="0.25">
      <c r="W20692" s="18"/>
      <c r="X20692" s="18"/>
      <c r="Y20692" s="18"/>
    </row>
    <row r="20693" spans="23:25" x14ac:dyDescent="0.25">
      <c r="W20693" s="18"/>
      <c r="X20693" s="18"/>
      <c r="Y20693" s="18"/>
    </row>
    <row r="20694" spans="23:25" x14ac:dyDescent="0.25">
      <c r="W20694" s="18"/>
      <c r="X20694" s="18"/>
      <c r="Y20694" s="18"/>
    </row>
    <row r="20695" spans="23:25" x14ac:dyDescent="0.25">
      <c r="W20695" s="18"/>
      <c r="X20695" s="18"/>
      <c r="Y20695" s="18"/>
    </row>
    <row r="20696" spans="23:25" x14ac:dyDescent="0.25">
      <c r="W20696" s="18"/>
      <c r="X20696" s="18"/>
      <c r="Y20696" s="18"/>
    </row>
    <row r="20697" spans="23:25" x14ac:dyDescent="0.25">
      <c r="W20697" s="18"/>
      <c r="X20697" s="18"/>
      <c r="Y20697" s="18"/>
    </row>
    <row r="20698" spans="23:25" x14ac:dyDescent="0.25">
      <c r="W20698" s="18"/>
      <c r="X20698" s="18"/>
      <c r="Y20698" s="18"/>
    </row>
    <row r="20699" spans="23:25" x14ac:dyDescent="0.25">
      <c r="W20699" s="18"/>
      <c r="X20699" s="18"/>
      <c r="Y20699" s="18"/>
    </row>
    <row r="20700" spans="23:25" x14ac:dyDescent="0.25">
      <c r="W20700" s="18"/>
      <c r="X20700" s="18"/>
      <c r="Y20700" s="18"/>
    </row>
    <row r="20701" spans="23:25" x14ac:dyDescent="0.25">
      <c r="W20701" s="18"/>
      <c r="X20701" s="18"/>
      <c r="Y20701" s="18"/>
    </row>
    <row r="20702" spans="23:25" x14ac:dyDescent="0.25">
      <c r="W20702" s="18"/>
      <c r="X20702" s="18"/>
      <c r="Y20702" s="18"/>
    </row>
    <row r="20703" spans="23:25" x14ac:dyDescent="0.25">
      <c r="W20703" s="18"/>
      <c r="X20703" s="18"/>
      <c r="Y20703" s="18"/>
    </row>
    <row r="20704" spans="23:25" x14ac:dyDescent="0.25">
      <c r="W20704" s="18"/>
      <c r="X20704" s="18"/>
      <c r="Y20704" s="18"/>
    </row>
    <row r="20705" spans="23:25" x14ac:dyDescent="0.25">
      <c r="W20705" s="18"/>
      <c r="X20705" s="18"/>
      <c r="Y20705" s="18"/>
    </row>
    <row r="20706" spans="23:25" x14ac:dyDescent="0.25">
      <c r="W20706" s="18"/>
      <c r="X20706" s="18"/>
      <c r="Y20706" s="18"/>
    </row>
    <row r="20707" spans="23:25" x14ac:dyDescent="0.25">
      <c r="W20707" s="18"/>
      <c r="X20707" s="18"/>
      <c r="Y20707" s="18"/>
    </row>
    <row r="20708" spans="23:25" x14ac:dyDescent="0.25">
      <c r="W20708" s="18"/>
      <c r="X20708" s="18"/>
      <c r="Y20708" s="18"/>
    </row>
    <row r="20709" spans="23:25" x14ac:dyDescent="0.25">
      <c r="W20709" s="18"/>
      <c r="X20709" s="18"/>
      <c r="Y20709" s="18"/>
    </row>
    <row r="20710" spans="23:25" x14ac:dyDescent="0.25">
      <c r="W20710" s="18"/>
      <c r="X20710" s="18"/>
      <c r="Y20710" s="18"/>
    </row>
    <row r="20711" spans="23:25" x14ac:dyDescent="0.25">
      <c r="W20711" s="18"/>
      <c r="X20711" s="18"/>
      <c r="Y20711" s="18"/>
    </row>
    <row r="20712" spans="23:25" x14ac:dyDescent="0.25">
      <c r="W20712" s="18"/>
      <c r="X20712" s="18"/>
      <c r="Y20712" s="18"/>
    </row>
    <row r="20713" spans="23:25" x14ac:dyDescent="0.25">
      <c r="W20713" s="18"/>
      <c r="X20713" s="18"/>
      <c r="Y20713" s="18"/>
    </row>
    <row r="20714" spans="23:25" x14ac:dyDescent="0.25">
      <c r="W20714" s="18"/>
      <c r="X20714" s="18"/>
      <c r="Y20714" s="18"/>
    </row>
    <row r="20715" spans="23:25" x14ac:dyDescent="0.25">
      <c r="W20715" s="18"/>
      <c r="X20715" s="18"/>
      <c r="Y20715" s="18"/>
    </row>
    <row r="20716" spans="23:25" x14ac:dyDescent="0.25">
      <c r="W20716" s="18"/>
      <c r="X20716" s="18"/>
      <c r="Y20716" s="18"/>
    </row>
    <row r="20717" spans="23:25" x14ac:dyDescent="0.25">
      <c r="W20717" s="18"/>
      <c r="X20717" s="18"/>
      <c r="Y20717" s="18"/>
    </row>
    <row r="20718" spans="23:25" x14ac:dyDescent="0.25">
      <c r="W20718" s="18"/>
      <c r="X20718" s="18"/>
      <c r="Y20718" s="18"/>
    </row>
    <row r="20719" spans="23:25" x14ac:dyDescent="0.25">
      <c r="W20719" s="18"/>
      <c r="X20719" s="18"/>
      <c r="Y20719" s="18"/>
    </row>
    <row r="20720" spans="23:25" x14ac:dyDescent="0.25">
      <c r="W20720" s="18"/>
      <c r="X20720" s="18"/>
      <c r="Y20720" s="18"/>
    </row>
    <row r="20721" spans="23:25" x14ac:dyDescent="0.25">
      <c r="W20721" s="18"/>
      <c r="X20721" s="18"/>
      <c r="Y20721" s="18"/>
    </row>
    <row r="20722" spans="23:25" x14ac:dyDescent="0.25">
      <c r="W20722" s="18"/>
      <c r="X20722" s="18"/>
      <c r="Y20722" s="18"/>
    </row>
    <row r="20723" spans="23:25" x14ac:dyDescent="0.25">
      <c r="W20723" s="18"/>
      <c r="X20723" s="18"/>
      <c r="Y20723" s="18"/>
    </row>
    <row r="20724" spans="23:25" x14ac:dyDescent="0.25">
      <c r="W20724" s="18"/>
      <c r="X20724" s="18"/>
      <c r="Y20724" s="18"/>
    </row>
    <row r="20725" spans="23:25" x14ac:dyDescent="0.25">
      <c r="W20725" s="18"/>
      <c r="X20725" s="18"/>
      <c r="Y20725" s="18"/>
    </row>
    <row r="20726" spans="23:25" x14ac:dyDescent="0.25">
      <c r="W20726" s="18"/>
      <c r="X20726" s="18"/>
      <c r="Y20726" s="18"/>
    </row>
    <row r="20727" spans="23:25" x14ac:dyDescent="0.25">
      <c r="W20727" s="18"/>
      <c r="X20727" s="18"/>
      <c r="Y20727" s="18"/>
    </row>
    <row r="20728" spans="23:25" x14ac:dyDescent="0.25">
      <c r="W20728" s="18"/>
      <c r="X20728" s="18"/>
      <c r="Y20728" s="18"/>
    </row>
    <row r="20729" spans="23:25" x14ac:dyDescent="0.25">
      <c r="W20729" s="18"/>
      <c r="X20729" s="18"/>
      <c r="Y20729" s="18"/>
    </row>
    <row r="20730" spans="23:25" x14ac:dyDescent="0.25">
      <c r="W20730" s="18"/>
      <c r="X20730" s="18"/>
      <c r="Y20730" s="18"/>
    </row>
    <row r="20731" spans="23:25" x14ac:dyDescent="0.25">
      <c r="W20731" s="18"/>
      <c r="X20731" s="18"/>
      <c r="Y20731" s="18"/>
    </row>
    <row r="20732" spans="23:25" x14ac:dyDescent="0.25">
      <c r="W20732" s="18"/>
      <c r="X20732" s="18"/>
      <c r="Y20732" s="18"/>
    </row>
    <row r="20733" spans="23:25" x14ac:dyDescent="0.25">
      <c r="W20733" s="18"/>
      <c r="X20733" s="18"/>
      <c r="Y20733" s="18"/>
    </row>
    <row r="20734" spans="23:25" x14ac:dyDescent="0.25">
      <c r="W20734" s="18"/>
      <c r="X20734" s="18"/>
      <c r="Y20734" s="18"/>
    </row>
    <row r="20735" spans="23:25" x14ac:dyDescent="0.25">
      <c r="W20735" s="18"/>
      <c r="X20735" s="18"/>
      <c r="Y20735" s="18"/>
    </row>
    <row r="20736" spans="23:25" x14ac:dyDescent="0.25">
      <c r="W20736" s="18"/>
      <c r="X20736" s="18"/>
      <c r="Y20736" s="18"/>
    </row>
    <row r="20737" spans="23:25" x14ac:dyDescent="0.25">
      <c r="W20737" s="18"/>
      <c r="X20737" s="18"/>
      <c r="Y20737" s="18"/>
    </row>
    <row r="20738" spans="23:25" x14ac:dyDescent="0.25">
      <c r="W20738" s="18"/>
      <c r="X20738" s="18"/>
      <c r="Y20738" s="18"/>
    </row>
    <row r="20739" spans="23:25" x14ac:dyDescent="0.25">
      <c r="W20739" s="18"/>
      <c r="X20739" s="18"/>
      <c r="Y20739" s="18"/>
    </row>
    <row r="20740" spans="23:25" x14ac:dyDescent="0.25">
      <c r="W20740" s="18"/>
      <c r="X20740" s="18"/>
      <c r="Y20740" s="18"/>
    </row>
    <row r="20741" spans="23:25" x14ac:dyDescent="0.25">
      <c r="W20741" s="18"/>
      <c r="X20741" s="18"/>
      <c r="Y20741" s="18"/>
    </row>
    <row r="20742" spans="23:25" x14ac:dyDescent="0.25">
      <c r="W20742" s="18"/>
      <c r="X20742" s="18"/>
      <c r="Y20742" s="18"/>
    </row>
    <row r="20743" spans="23:25" x14ac:dyDescent="0.25">
      <c r="W20743" s="18"/>
      <c r="X20743" s="18"/>
      <c r="Y20743" s="18"/>
    </row>
    <row r="20744" spans="23:25" x14ac:dyDescent="0.25">
      <c r="W20744" s="18"/>
      <c r="X20744" s="18"/>
      <c r="Y20744" s="18"/>
    </row>
    <row r="20745" spans="23:25" x14ac:dyDescent="0.25">
      <c r="W20745" s="18"/>
      <c r="X20745" s="18"/>
      <c r="Y20745" s="18"/>
    </row>
    <row r="20746" spans="23:25" x14ac:dyDescent="0.25">
      <c r="W20746" s="18"/>
      <c r="X20746" s="18"/>
      <c r="Y20746" s="18"/>
    </row>
    <row r="20747" spans="23:25" x14ac:dyDescent="0.25">
      <c r="W20747" s="18"/>
      <c r="X20747" s="18"/>
      <c r="Y20747" s="18"/>
    </row>
    <row r="20748" spans="23:25" x14ac:dyDescent="0.25">
      <c r="W20748" s="18"/>
      <c r="X20748" s="18"/>
      <c r="Y20748" s="18"/>
    </row>
    <row r="20749" spans="23:25" x14ac:dyDescent="0.25">
      <c r="W20749" s="18"/>
      <c r="X20749" s="18"/>
      <c r="Y20749" s="18"/>
    </row>
    <row r="20750" spans="23:25" x14ac:dyDescent="0.25">
      <c r="W20750" s="18"/>
      <c r="X20750" s="18"/>
      <c r="Y20750" s="18"/>
    </row>
    <row r="20751" spans="23:25" x14ac:dyDescent="0.25">
      <c r="W20751" s="18"/>
      <c r="X20751" s="18"/>
      <c r="Y20751" s="18"/>
    </row>
    <row r="20752" spans="23:25" x14ac:dyDescent="0.25">
      <c r="W20752" s="18"/>
      <c r="X20752" s="18"/>
      <c r="Y20752" s="18"/>
    </row>
    <row r="20753" spans="23:25" x14ac:dyDescent="0.25">
      <c r="W20753" s="18"/>
      <c r="X20753" s="18"/>
      <c r="Y20753" s="18"/>
    </row>
    <row r="20754" spans="23:25" x14ac:dyDescent="0.25">
      <c r="W20754" s="18"/>
      <c r="X20754" s="18"/>
      <c r="Y20754" s="18"/>
    </row>
    <row r="20755" spans="23:25" x14ac:dyDescent="0.25">
      <c r="W20755" s="18"/>
      <c r="X20755" s="18"/>
      <c r="Y20755" s="18"/>
    </row>
    <row r="20756" spans="23:25" x14ac:dyDescent="0.25">
      <c r="W20756" s="18"/>
      <c r="X20756" s="18"/>
      <c r="Y20756" s="18"/>
    </row>
    <row r="20757" spans="23:25" x14ac:dyDescent="0.25">
      <c r="W20757" s="18"/>
      <c r="X20757" s="18"/>
      <c r="Y20757" s="18"/>
    </row>
    <row r="20758" spans="23:25" x14ac:dyDescent="0.25">
      <c r="W20758" s="18"/>
      <c r="X20758" s="18"/>
      <c r="Y20758" s="18"/>
    </row>
    <row r="20759" spans="23:25" x14ac:dyDescent="0.25">
      <c r="W20759" s="18"/>
      <c r="X20759" s="18"/>
      <c r="Y20759" s="18"/>
    </row>
    <row r="20760" spans="23:25" x14ac:dyDescent="0.25">
      <c r="W20760" s="18"/>
      <c r="X20760" s="18"/>
      <c r="Y20760" s="18"/>
    </row>
    <row r="20761" spans="23:25" x14ac:dyDescent="0.25">
      <c r="W20761" s="18"/>
      <c r="X20761" s="18"/>
      <c r="Y20761" s="18"/>
    </row>
    <row r="20762" spans="23:25" x14ac:dyDescent="0.25">
      <c r="W20762" s="18"/>
      <c r="X20762" s="18"/>
      <c r="Y20762" s="18"/>
    </row>
    <row r="20763" spans="23:25" x14ac:dyDescent="0.25">
      <c r="W20763" s="18"/>
      <c r="X20763" s="18"/>
      <c r="Y20763" s="18"/>
    </row>
    <row r="20764" spans="23:25" x14ac:dyDescent="0.25">
      <c r="W20764" s="18"/>
      <c r="X20764" s="18"/>
      <c r="Y20764" s="18"/>
    </row>
    <row r="20765" spans="23:25" x14ac:dyDescent="0.25">
      <c r="W20765" s="18"/>
      <c r="X20765" s="18"/>
      <c r="Y20765" s="18"/>
    </row>
    <row r="20766" spans="23:25" x14ac:dyDescent="0.25">
      <c r="W20766" s="18"/>
      <c r="X20766" s="18"/>
      <c r="Y20766" s="18"/>
    </row>
    <row r="20767" spans="23:25" x14ac:dyDescent="0.25">
      <c r="W20767" s="18"/>
      <c r="X20767" s="18"/>
      <c r="Y20767" s="18"/>
    </row>
    <row r="20768" spans="23:25" x14ac:dyDescent="0.25">
      <c r="W20768" s="18"/>
      <c r="X20768" s="18"/>
      <c r="Y20768" s="18"/>
    </row>
    <row r="20769" spans="23:25" x14ac:dyDescent="0.25">
      <c r="W20769" s="18"/>
      <c r="X20769" s="18"/>
      <c r="Y20769" s="18"/>
    </row>
    <row r="20770" spans="23:25" x14ac:dyDescent="0.25">
      <c r="W20770" s="18"/>
      <c r="X20770" s="18"/>
      <c r="Y20770" s="18"/>
    </row>
    <row r="20771" spans="23:25" x14ac:dyDescent="0.25">
      <c r="W20771" s="18"/>
      <c r="X20771" s="18"/>
      <c r="Y20771" s="18"/>
    </row>
    <row r="20772" spans="23:25" x14ac:dyDescent="0.25">
      <c r="W20772" s="18"/>
      <c r="X20772" s="18"/>
      <c r="Y20772" s="18"/>
    </row>
    <row r="20773" spans="23:25" x14ac:dyDescent="0.25">
      <c r="W20773" s="18"/>
      <c r="X20773" s="18"/>
      <c r="Y20773" s="18"/>
    </row>
    <row r="20774" spans="23:25" x14ac:dyDescent="0.25">
      <c r="W20774" s="18"/>
      <c r="X20774" s="18"/>
      <c r="Y20774" s="18"/>
    </row>
    <row r="20775" spans="23:25" x14ac:dyDescent="0.25">
      <c r="W20775" s="18"/>
      <c r="X20775" s="18"/>
      <c r="Y20775" s="18"/>
    </row>
    <row r="20776" spans="23:25" x14ac:dyDescent="0.25">
      <c r="W20776" s="18"/>
      <c r="X20776" s="18"/>
      <c r="Y20776" s="18"/>
    </row>
    <row r="20777" spans="23:25" x14ac:dyDescent="0.25">
      <c r="W20777" s="18"/>
      <c r="X20777" s="18"/>
      <c r="Y20777" s="18"/>
    </row>
    <row r="20778" spans="23:25" x14ac:dyDescent="0.25">
      <c r="W20778" s="18"/>
      <c r="X20778" s="18"/>
      <c r="Y20778" s="18"/>
    </row>
    <row r="20779" spans="23:25" x14ac:dyDescent="0.25">
      <c r="W20779" s="18"/>
      <c r="X20779" s="18"/>
      <c r="Y20779" s="18"/>
    </row>
    <row r="20780" spans="23:25" x14ac:dyDescent="0.25">
      <c r="W20780" s="18"/>
      <c r="X20780" s="18"/>
      <c r="Y20780" s="18"/>
    </row>
    <row r="20781" spans="23:25" x14ac:dyDescent="0.25">
      <c r="W20781" s="18"/>
      <c r="X20781" s="18"/>
      <c r="Y20781" s="18"/>
    </row>
    <row r="20782" spans="23:25" x14ac:dyDescent="0.25">
      <c r="W20782" s="18"/>
      <c r="X20782" s="18"/>
      <c r="Y20782" s="18"/>
    </row>
    <row r="20783" spans="23:25" x14ac:dyDescent="0.25">
      <c r="W20783" s="18"/>
      <c r="X20783" s="18"/>
      <c r="Y20783" s="18"/>
    </row>
    <row r="20784" spans="23:25" x14ac:dyDescent="0.25">
      <c r="W20784" s="18"/>
      <c r="X20784" s="18"/>
      <c r="Y20784" s="18"/>
    </row>
    <row r="20785" spans="23:25" x14ac:dyDescent="0.25">
      <c r="W20785" s="18"/>
      <c r="X20785" s="18"/>
      <c r="Y20785" s="18"/>
    </row>
    <row r="20786" spans="23:25" x14ac:dyDescent="0.25">
      <c r="W20786" s="18"/>
      <c r="X20786" s="18"/>
      <c r="Y20786" s="18"/>
    </row>
    <row r="20787" spans="23:25" x14ac:dyDescent="0.25">
      <c r="W20787" s="18"/>
      <c r="X20787" s="18"/>
      <c r="Y20787" s="18"/>
    </row>
    <row r="20788" spans="23:25" x14ac:dyDescent="0.25">
      <c r="W20788" s="18"/>
      <c r="X20788" s="18"/>
      <c r="Y20788" s="18"/>
    </row>
    <row r="20789" spans="23:25" x14ac:dyDescent="0.25">
      <c r="W20789" s="18"/>
      <c r="X20789" s="18"/>
      <c r="Y20789" s="18"/>
    </row>
    <row r="20790" spans="23:25" x14ac:dyDescent="0.25">
      <c r="W20790" s="18"/>
      <c r="X20790" s="18"/>
      <c r="Y20790" s="18"/>
    </row>
    <row r="20791" spans="23:25" x14ac:dyDescent="0.25">
      <c r="W20791" s="18"/>
      <c r="X20791" s="18"/>
      <c r="Y20791" s="18"/>
    </row>
    <row r="20792" spans="23:25" x14ac:dyDescent="0.25">
      <c r="W20792" s="18"/>
      <c r="X20792" s="18"/>
      <c r="Y20792" s="18"/>
    </row>
    <row r="20793" spans="23:25" x14ac:dyDescent="0.25">
      <c r="W20793" s="18"/>
      <c r="X20793" s="18"/>
      <c r="Y20793" s="18"/>
    </row>
    <row r="20794" spans="23:25" x14ac:dyDescent="0.25">
      <c r="W20794" s="18"/>
      <c r="X20794" s="18"/>
      <c r="Y20794" s="18"/>
    </row>
    <row r="20795" spans="23:25" x14ac:dyDescent="0.25">
      <c r="W20795" s="18"/>
      <c r="X20795" s="18"/>
      <c r="Y20795" s="18"/>
    </row>
    <row r="20796" spans="23:25" x14ac:dyDescent="0.25">
      <c r="W20796" s="18"/>
      <c r="X20796" s="18"/>
      <c r="Y20796" s="18"/>
    </row>
    <row r="20797" spans="23:25" x14ac:dyDescent="0.25">
      <c r="W20797" s="18"/>
      <c r="X20797" s="18"/>
      <c r="Y20797" s="18"/>
    </row>
    <row r="20798" spans="23:25" x14ac:dyDescent="0.25">
      <c r="W20798" s="18"/>
      <c r="X20798" s="18"/>
      <c r="Y20798" s="18"/>
    </row>
    <row r="20799" spans="23:25" x14ac:dyDescent="0.25">
      <c r="W20799" s="18"/>
      <c r="X20799" s="18"/>
      <c r="Y20799" s="18"/>
    </row>
    <row r="20800" spans="23:25" x14ac:dyDescent="0.25">
      <c r="W20800" s="18"/>
      <c r="X20800" s="18"/>
      <c r="Y20800" s="18"/>
    </row>
    <row r="20801" spans="23:25" x14ac:dyDescent="0.25">
      <c r="W20801" s="18"/>
      <c r="X20801" s="18"/>
      <c r="Y20801" s="18"/>
    </row>
    <row r="20802" spans="23:25" x14ac:dyDescent="0.25">
      <c r="W20802" s="18"/>
      <c r="X20802" s="18"/>
      <c r="Y20802" s="18"/>
    </row>
    <row r="20803" spans="23:25" x14ac:dyDescent="0.25">
      <c r="W20803" s="18"/>
      <c r="X20803" s="18"/>
      <c r="Y20803" s="18"/>
    </row>
    <row r="20804" spans="23:25" x14ac:dyDescent="0.25">
      <c r="W20804" s="18"/>
      <c r="X20804" s="18"/>
      <c r="Y20804" s="18"/>
    </row>
    <row r="20805" spans="23:25" x14ac:dyDescent="0.25">
      <c r="W20805" s="18"/>
      <c r="X20805" s="18"/>
      <c r="Y20805" s="18"/>
    </row>
    <row r="20806" spans="23:25" x14ac:dyDescent="0.25">
      <c r="W20806" s="18"/>
      <c r="X20806" s="18"/>
      <c r="Y20806" s="18"/>
    </row>
    <row r="20807" spans="23:25" x14ac:dyDescent="0.25">
      <c r="W20807" s="18"/>
      <c r="X20807" s="18"/>
      <c r="Y20807" s="18"/>
    </row>
    <row r="20808" spans="23:25" x14ac:dyDescent="0.25">
      <c r="W20808" s="18"/>
      <c r="X20808" s="18"/>
      <c r="Y20808" s="18"/>
    </row>
    <row r="20809" spans="23:25" x14ac:dyDescent="0.25">
      <c r="W20809" s="18"/>
      <c r="X20809" s="18"/>
      <c r="Y20809" s="18"/>
    </row>
    <row r="20810" spans="23:25" x14ac:dyDescent="0.25">
      <c r="W20810" s="18"/>
      <c r="X20810" s="18"/>
      <c r="Y20810" s="18"/>
    </row>
    <row r="20811" spans="23:25" x14ac:dyDescent="0.25">
      <c r="W20811" s="18"/>
      <c r="X20811" s="18"/>
      <c r="Y20811" s="18"/>
    </row>
    <row r="20812" spans="23:25" x14ac:dyDescent="0.25">
      <c r="W20812" s="18"/>
      <c r="X20812" s="18"/>
      <c r="Y20812" s="18"/>
    </row>
    <row r="20813" spans="23:25" x14ac:dyDescent="0.25">
      <c r="W20813" s="18"/>
      <c r="X20813" s="18"/>
      <c r="Y20813" s="18"/>
    </row>
    <row r="20814" spans="23:25" x14ac:dyDescent="0.25">
      <c r="W20814" s="18"/>
      <c r="X20814" s="18"/>
      <c r="Y20814" s="18"/>
    </row>
    <row r="20815" spans="23:25" x14ac:dyDescent="0.25">
      <c r="W20815" s="18"/>
      <c r="X20815" s="18"/>
      <c r="Y20815" s="18"/>
    </row>
    <row r="20816" spans="23:25" x14ac:dyDescent="0.25">
      <c r="W20816" s="18"/>
      <c r="X20816" s="18"/>
      <c r="Y20816" s="18"/>
    </row>
    <row r="20817" spans="23:25" x14ac:dyDescent="0.25">
      <c r="W20817" s="18"/>
      <c r="X20817" s="18"/>
      <c r="Y20817" s="18"/>
    </row>
    <row r="20818" spans="23:25" x14ac:dyDescent="0.25">
      <c r="W20818" s="18"/>
      <c r="X20818" s="18"/>
      <c r="Y20818" s="18"/>
    </row>
    <row r="20819" spans="23:25" x14ac:dyDescent="0.25">
      <c r="W20819" s="18"/>
      <c r="X20819" s="18"/>
      <c r="Y20819" s="18"/>
    </row>
    <row r="20820" spans="23:25" x14ac:dyDescent="0.25">
      <c r="W20820" s="18"/>
      <c r="X20820" s="18"/>
      <c r="Y20820" s="18"/>
    </row>
    <row r="20821" spans="23:25" x14ac:dyDescent="0.25">
      <c r="W20821" s="18"/>
      <c r="X20821" s="18"/>
      <c r="Y20821" s="18"/>
    </row>
    <row r="20822" spans="23:25" x14ac:dyDescent="0.25">
      <c r="W20822" s="18"/>
      <c r="X20822" s="18"/>
      <c r="Y20822" s="18"/>
    </row>
    <row r="20823" spans="23:25" x14ac:dyDescent="0.25">
      <c r="W20823" s="18"/>
      <c r="X20823" s="18"/>
      <c r="Y20823" s="18"/>
    </row>
    <row r="20824" spans="23:25" x14ac:dyDescent="0.25">
      <c r="W20824" s="18"/>
      <c r="X20824" s="18"/>
      <c r="Y20824" s="18"/>
    </row>
    <row r="20825" spans="23:25" x14ac:dyDescent="0.25">
      <c r="W20825" s="18"/>
      <c r="X20825" s="18"/>
      <c r="Y20825" s="18"/>
    </row>
    <row r="20826" spans="23:25" x14ac:dyDescent="0.25">
      <c r="W20826" s="18"/>
      <c r="X20826" s="18"/>
      <c r="Y20826" s="18"/>
    </row>
    <row r="20827" spans="23:25" x14ac:dyDescent="0.25">
      <c r="W20827" s="18"/>
      <c r="X20827" s="18"/>
      <c r="Y20827" s="18"/>
    </row>
    <row r="20828" spans="23:25" x14ac:dyDescent="0.25">
      <c r="W20828" s="18"/>
      <c r="X20828" s="18"/>
      <c r="Y20828" s="18"/>
    </row>
    <row r="20829" spans="23:25" x14ac:dyDescent="0.25">
      <c r="W20829" s="18"/>
      <c r="X20829" s="18"/>
      <c r="Y20829" s="18"/>
    </row>
    <row r="20830" spans="23:25" x14ac:dyDescent="0.25">
      <c r="W20830" s="18"/>
      <c r="X20830" s="18"/>
      <c r="Y20830" s="18"/>
    </row>
    <row r="20831" spans="23:25" x14ac:dyDescent="0.25">
      <c r="W20831" s="18"/>
      <c r="X20831" s="18"/>
      <c r="Y20831" s="18"/>
    </row>
    <row r="20832" spans="23:25" x14ac:dyDescent="0.25">
      <c r="W20832" s="18"/>
      <c r="X20832" s="18"/>
      <c r="Y20832" s="18"/>
    </row>
    <row r="20833" spans="23:25" x14ac:dyDescent="0.25">
      <c r="W20833" s="18"/>
      <c r="X20833" s="18"/>
      <c r="Y20833" s="18"/>
    </row>
    <row r="20834" spans="23:25" x14ac:dyDescent="0.25">
      <c r="W20834" s="18"/>
      <c r="X20834" s="18"/>
      <c r="Y20834" s="18"/>
    </row>
    <row r="20835" spans="23:25" x14ac:dyDescent="0.25">
      <c r="W20835" s="18"/>
      <c r="X20835" s="18"/>
      <c r="Y20835" s="18"/>
    </row>
    <row r="20836" spans="23:25" x14ac:dyDescent="0.25">
      <c r="W20836" s="18"/>
      <c r="X20836" s="18"/>
      <c r="Y20836" s="18"/>
    </row>
    <row r="20837" spans="23:25" x14ac:dyDescent="0.25">
      <c r="W20837" s="18"/>
      <c r="X20837" s="18"/>
      <c r="Y20837" s="18"/>
    </row>
    <row r="20838" spans="23:25" x14ac:dyDescent="0.25">
      <c r="W20838" s="18"/>
      <c r="X20838" s="18"/>
      <c r="Y20838" s="18"/>
    </row>
    <row r="20839" spans="23:25" x14ac:dyDescent="0.25">
      <c r="W20839" s="18"/>
      <c r="X20839" s="18"/>
      <c r="Y20839" s="18"/>
    </row>
    <row r="20840" spans="23:25" x14ac:dyDescent="0.25">
      <c r="W20840" s="18"/>
      <c r="X20840" s="18"/>
      <c r="Y20840" s="18"/>
    </row>
    <row r="20841" spans="23:25" x14ac:dyDescent="0.25">
      <c r="W20841" s="18"/>
      <c r="X20841" s="18"/>
      <c r="Y20841" s="18"/>
    </row>
    <row r="20842" spans="23:25" x14ac:dyDescent="0.25">
      <c r="W20842" s="18"/>
      <c r="X20842" s="18"/>
      <c r="Y20842" s="18"/>
    </row>
    <row r="20843" spans="23:25" x14ac:dyDescent="0.25">
      <c r="W20843" s="18"/>
      <c r="X20843" s="18"/>
      <c r="Y20843" s="18"/>
    </row>
    <row r="20844" spans="23:25" x14ac:dyDescent="0.25">
      <c r="W20844" s="18"/>
      <c r="X20844" s="18"/>
      <c r="Y20844" s="18"/>
    </row>
    <row r="20845" spans="23:25" x14ac:dyDescent="0.25">
      <c r="W20845" s="18"/>
      <c r="X20845" s="18"/>
      <c r="Y20845" s="18"/>
    </row>
    <row r="20846" spans="23:25" x14ac:dyDescent="0.25">
      <c r="W20846" s="18"/>
      <c r="X20846" s="18"/>
      <c r="Y20846" s="18"/>
    </row>
    <row r="20847" spans="23:25" x14ac:dyDescent="0.25">
      <c r="W20847" s="18"/>
      <c r="X20847" s="18"/>
      <c r="Y20847" s="18"/>
    </row>
    <row r="20848" spans="23:25" x14ac:dyDescent="0.25">
      <c r="W20848" s="18"/>
      <c r="X20848" s="18"/>
      <c r="Y20848" s="18"/>
    </row>
    <row r="20849" spans="23:25" x14ac:dyDescent="0.25">
      <c r="W20849" s="18"/>
      <c r="X20849" s="18"/>
      <c r="Y20849" s="18"/>
    </row>
    <row r="20850" spans="23:25" x14ac:dyDescent="0.25">
      <c r="W20850" s="18"/>
      <c r="X20850" s="18"/>
      <c r="Y20850" s="18"/>
    </row>
    <row r="20851" spans="23:25" x14ac:dyDescent="0.25">
      <c r="W20851" s="18"/>
      <c r="X20851" s="18"/>
      <c r="Y20851" s="18"/>
    </row>
    <row r="20852" spans="23:25" x14ac:dyDescent="0.25">
      <c r="W20852" s="18"/>
      <c r="X20852" s="18"/>
      <c r="Y20852" s="18"/>
    </row>
    <row r="20853" spans="23:25" x14ac:dyDescent="0.25">
      <c r="W20853" s="18"/>
      <c r="X20853" s="18"/>
      <c r="Y20853" s="18"/>
    </row>
    <row r="20854" spans="23:25" x14ac:dyDescent="0.25">
      <c r="W20854" s="18"/>
      <c r="X20854" s="18"/>
      <c r="Y20854" s="18"/>
    </row>
    <row r="20855" spans="23:25" x14ac:dyDescent="0.25">
      <c r="W20855" s="18"/>
      <c r="X20855" s="18"/>
      <c r="Y20855" s="18"/>
    </row>
    <row r="20856" spans="23:25" x14ac:dyDescent="0.25">
      <c r="W20856" s="18"/>
      <c r="X20856" s="18"/>
      <c r="Y20856" s="18"/>
    </row>
    <row r="20857" spans="23:25" x14ac:dyDescent="0.25">
      <c r="W20857" s="18"/>
      <c r="X20857" s="18"/>
      <c r="Y20857" s="18"/>
    </row>
    <row r="20858" spans="23:25" x14ac:dyDescent="0.25">
      <c r="W20858" s="18"/>
      <c r="X20858" s="18"/>
      <c r="Y20858" s="18"/>
    </row>
    <row r="20859" spans="23:25" x14ac:dyDescent="0.25">
      <c r="W20859" s="18"/>
      <c r="X20859" s="18"/>
      <c r="Y20859" s="18"/>
    </row>
    <row r="20860" spans="23:25" x14ac:dyDescent="0.25">
      <c r="W20860" s="18"/>
      <c r="X20860" s="18"/>
      <c r="Y20860" s="18"/>
    </row>
    <row r="20861" spans="23:25" x14ac:dyDescent="0.25">
      <c r="W20861" s="18"/>
      <c r="X20861" s="18"/>
      <c r="Y20861" s="18"/>
    </row>
    <row r="20862" spans="23:25" x14ac:dyDescent="0.25">
      <c r="W20862" s="18"/>
      <c r="X20862" s="18"/>
      <c r="Y20862" s="18"/>
    </row>
    <row r="20863" spans="23:25" x14ac:dyDescent="0.25">
      <c r="W20863" s="18"/>
      <c r="X20863" s="18"/>
      <c r="Y20863" s="18"/>
    </row>
    <row r="20864" spans="23:25" x14ac:dyDescent="0.25">
      <c r="W20864" s="18"/>
      <c r="X20864" s="18"/>
      <c r="Y20864" s="18"/>
    </row>
    <row r="20865" spans="23:25" x14ac:dyDescent="0.25">
      <c r="W20865" s="18"/>
      <c r="X20865" s="18"/>
      <c r="Y20865" s="18"/>
    </row>
    <row r="20866" spans="23:25" x14ac:dyDescent="0.25">
      <c r="W20866" s="18"/>
      <c r="X20866" s="18"/>
      <c r="Y20866" s="18"/>
    </row>
    <row r="20867" spans="23:25" x14ac:dyDescent="0.25">
      <c r="W20867" s="18"/>
      <c r="X20867" s="18"/>
      <c r="Y20867" s="18"/>
    </row>
    <row r="20868" spans="23:25" x14ac:dyDescent="0.25">
      <c r="W20868" s="18"/>
      <c r="X20868" s="18"/>
      <c r="Y20868" s="18"/>
    </row>
    <row r="20869" spans="23:25" x14ac:dyDescent="0.25">
      <c r="W20869" s="18"/>
      <c r="X20869" s="18"/>
      <c r="Y20869" s="18"/>
    </row>
    <row r="20870" spans="23:25" x14ac:dyDescent="0.25">
      <c r="W20870" s="18"/>
      <c r="X20870" s="18"/>
      <c r="Y20870" s="18"/>
    </row>
    <row r="20871" spans="23:25" x14ac:dyDescent="0.25">
      <c r="W20871" s="18"/>
      <c r="X20871" s="18"/>
      <c r="Y20871" s="18"/>
    </row>
    <row r="20872" spans="23:25" x14ac:dyDescent="0.25">
      <c r="W20872" s="18"/>
      <c r="X20872" s="18"/>
      <c r="Y20872" s="18"/>
    </row>
    <row r="20873" spans="23:25" x14ac:dyDescent="0.25">
      <c r="W20873" s="18"/>
      <c r="X20873" s="18"/>
      <c r="Y20873" s="18"/>
    </row>
    <row r="20874" spans="23:25" x14ac:dyDescent="0.25">
      <c r="W20874" s="18"/>
      <c r="X20874" s="18"/>
      <c r="Y20874" s="18"/>
    </row>
    <row r="20875" spans="23:25" x14ac:dyDescent="0.25">
      <c r="W20875" s="18"/>
      <c r="X20875" s="18"/>
      <c r="Y20875" s="18"/>
    </row>
    <row r="20876" spans="23:25" x14ac:dyDescent="0.25">
      <c r="W20876" s="18"/>
      <c r="X20876" s="18"/>
      <c r="Y20876" s="18"/>
    </row>
    <row r="20877" spans="23:25" x14ac:dyDescent="0.25">
      <c r="W20877" s="18"/>
      <c r="X20877" s="18"/>
      <c r="Y20877" s="18"/>
    </row>
    <row r="20878" spans="23:25" x14ac:dyDescent="0.25">
      <c r="W20878" s="18"/>
      <c r="X20878" s="18"/>
      <c r="Y20878" s="18"/>
    </row>
    <row r="20879" spans="23:25" x14ac:dyDescent="0.25">
      <c r="W20879" s="18"/>
      <c r="X20879" s="18"/>
      <c r="Y20879" s="18"/>
    </row>
    <row r="20880" spans="23:25" x14ac:dyDescent="0.25">
      <c r="W20880" s="18"/>
      <c r="X20880" s="18"/>
      <c r="Y20880" s="18"/>
    </row>
    <row r="20881" spans="23:25" x14ac:dyDescent="0.25">
      <c r="W20881" s="18"/>
      <c r="X20881" s="18"/>
      <c r="Y20881" s="18"/>
    </row>
    <row r="20882" spans="23:25" x14ac:dyDescent="0.25">
      <c r="W20882" s="18"/>
      <c r="X20882" s="18"/>
      <c r="Y20882" s="18"/>
    </row>
    <row r="20883" spans="23:25" x14ac:dyDescent="0.25">
      <c r="W20883" s="18"/>
      <c r="X20883" s="18"/>
      <c r="Y20883" s="18"/>
    </row>
    <row r="20884" spans="23:25" x14ac:dyDescent="0.25">
      <c r="W20884" s="18"/>
      <c r="X20884" s="18"/>
      <c r="Y20884" s="18"/>
    </row>
    <row r="20885" spans="23:25" x14ac:dyDescent="0.25">
      <c r="W20885" s="18"/>
      <c r="X20885" s="18"/>
      <c r="Y20885" s="18"/>
    </row>
    <row r="20886" spans="23:25" x14ac:dyDescent="0.25">
      <c r="W20886" s="18"/>
      <c r="X20886" s="18"/>
      <c r="Y20886" s="18"/>
    </row>
    <row r="20887" spans="23:25" x14ac:dyDescent="0.25">
      <c r="W20887" s="18"/>
      <c r="X20887" s="18"/>
      <c r="Y20887" s="18"/>
    </row>
    <row r="20888" spans="23:25" x14ac:dyDescent="0.25">
      <c r="W20888" s="18"/>
      <c r="X20888" s="18"/>
      <c r="Y20888" s="18"/>
    </row>
    <row r="20889" spans="23:25" x14ac:dyDescent="0.25">
      <c r="W20889" s="18"/>
      <c r="X20889" s="18"/>
      <c r="Y20889" s="18"/>
    </row>
    <row r="20890" spans="23:25" x14ac:dyDescent="0.25">
      <c r="W20890" s="18"/>
      <c r="X20890" s="18"/>
      <c r="Y20890" s="18"/>
    </row>
    <row r="20891" spans="23:25" x14ac:dyDescent="0.25">
      <c r="W20891" s="18"/>
      <c r="X20891" s="18"/>
      <c r="Y20891" s="18"/>
    </row>
    <row r="20892" spans="23:25" x14ac:dyDescent="0.25">
      <c r="W20892" s="18"/>
      <c r="X20892" s="18"/>
      <c r="Y20892" s="18"/>
    </row>
    <row r="20893" spans="23:25" x14ac:dyDescent="0.25">
      <c r="W20893" s="18"/>
      <c r="X20893" s="18"/>
      <c r="Y20893" s="18"/>
    </row>
    <row r="20894" spans="23:25" x14ac:dyDescent="0.25">
      <c r="W20894" s="18"/>
      <c r="X20894" s="18"/>
      <c r="Y20894" s="18"/>
    </row>
    <row r="20895" spans="23:25" x14ac:dyDescent="0.25">
      <c r="W20895" s="18"/>
      <c r="X20895" s="18"/>
      <c r="Y20895" s="18"/>
    </row>
    <row r="20896" spans="23:25" x14ac:dyDescent="0.25">
      <c r="W20896" s="18"/>
      <c r="X20896" s="18"/>
      <c r="Y20896" s="18"/>
    </row>
    <row r="20897" spans="23:25" x14ac:dyDescent="0.25">
      <c r="W20897" s="18"/>
      <c r="X20897" s="18"/>
      <c r="Y20897" s="18"/>
    </row>
    <row r="20898" spans="23:25" x14ac:dyDescent="0.25">
      <c r="W20898" s="18"/>
      <c r="X20898" s="18"/>
      <c r="Y20898" s="18"/>
    </row>
    <row r="20899" spans="23:25" x14ac:dyDescent="0.25">
      <c r="W20899" s="18"/>
      <c r="X20899" s="18"/>
      <c r="Y20899" s="18"/>
    </row>
    <row r="20900" spans="23:25" x14ac:dyDescent="0.25">
      <c r="W20900" s="18"/>
      <c r="X20900" s="18"/>
      <c r="Y20900" s="18"/>
    </row>
    <row r="20901" spans="23:25" x14ac:dyDescent="0.25">
      <c r="W20901" s="18"/>
      <c r="X20901" s="18"/>
      <c r="Y20901" s="18"/>
    </row>
    <row r="20902" spans="23:25" x14ac:dyDescent="0.25">
      <c r="W20902" s="18"/>
      <c r="X20902" s="18"/>
      <c r="Y20902" s="18"/>
    </row>
    <row r="20903" spans="23:25" x14ac:dyDescent="0.25">
      <c r="W20903" s="18"/>
      <c r="X20903" s="18"/>
      <c r="Y20903" s="18"/>
    </row>
    <row r="20904" spans="23:25" x14ac:dyDescent="0.25">
      <c r="W20904" s="18"/>
      <c r="X20904" s="18"/>
      <c r="Y20904" s="18"/>
    </row>
    <row r="20905" spans="23:25" x14ac:dyDescent="0.25">
      <c r="W20905" s="18"/>
      <c r="X20905" s="18"/>
      <c r="Y20905" s="18"/>
    </row>
    <row r="20906" spans="23:25" x14ac:dyDescent="0.25">
      <c r="W20906" s="18"/>
      <c r="X20906" s="18"/>
      <c r="Y20906" s="18"/>
    </row>
    <row r="20907" spans="23:25" x14ac:dyDescent="0.25">
      <c r="W20907" s="18"/>
      <c r="X20907" s="18"/>
      <c r="Y20907" s="18"/>
    </row>
    <row r="20908" spans="23:25" x14ac:dyDescent="0.25">
      <c r="W20908" s="18"/>
      <c r="X20908" s="18"/>
      <c r="Y20908" s="18"/>
    </row>
    <row r="20909" spans="23:25" x14ac:dyDescent="0.25">
      <c r="W20909" s="18"/>
      <c r="X20909" s="18"/>
      <c r="Y20909" s="18"/>
    </row>
    <row r="20910" spans="23:25" x14ac:dyDescent="0.25">
      <c r="W20910" s="18"/>
      <c r="X20910" s="18"/>
      <c r="Y20910" s="18"/>
    </row>
    <row r="20911" spans="23:25" x14ac:dyDescent="0.25">
      <c r="W20911" s="18"/>
      <c r="X20911" s="18"/>
      <c r="Y20911" s="18"/>
    </row>
    <row r="20912" spans="23:25" x14ac:dyDescent="0.25">
      <c r="W20912" s="18"/>
      <c r="X20912" s="18"/>
      <c r="Y20912" s="18"/>
    </row>
    <row r="20913" spans="23:25" x14ac:dyDescent="0.25">
      <c r="W20913" s="18"/>
      <c r="X20913" s="18"/>
      <c r="Y20913" s="18"/>
    </row>
    <row r="20914" spans="23:25" x14ac:dyDescent="0.25">
      <c r="W20914" s="18"/>
      <c r="X20914" s="18"/>
      <c r="Y20914" s="18"/>
    </row>
    <row r="20915" spans="23:25" x14ac:dyDescent="0.25">
      <c r="W20915" s="18"/>
      <c r="X20915" s="18"/>
      <c r="Y20915" s="18"/>
    </row>
    <row r="20916" spans="23:25" x14ac:dyDescent="0.25">
      <c r="W20916" s="18"/>
      <c r="X20916" s="18"/>
      <c r="Y20916" s="18"/>
    </row>
    <row r="20917" spans="23:25" x14ac:dyDescent="0.25">
      <c r="W20917" s="18"/>
      <c r="X20917" s="18"/>
      <c r="Y20917" s="18"/>
    </row>
    <row r="20918" spans="23:25" x14ac:dyDescent="0.25">
      <c r="W20918" s="18"/>
      <c r="X20918" s="18"/>
      <c r="Y20918" s="18"/>
    </row>
    <row r="20919" spans="23:25" x14ac:dyDescent="0.25">
      <c r="W20919" s="18"/>
      <c r="X20919" s="18"/>
      <c r="Y20919" s="18"/>
    </row>
    <row r="20920" spans="23:25" x14ac:dyDescent="0.25">
      <c r="W20920" s="18"/>
      <c r="X20920" s="18"/>
      <c r="Y20920" s="18"/>
    </row>
    <row r="20921" spans="23:25" x14ac:dyDescent="0.25">
      <c r="W20921" s="18"/>
      <c r="X20921" s="18"/>
      <c r="Y20921" s="18"/>
    </row>
    <row r="20922" spans="23:25" x14ac:dyDescent="0.25">
      <c r="W20922" s="18"/>
      <c r="X20922" s="18"/>
      <c r="Y20922" s="18"/>
    </row>
    <row r="20923" spans="23:25" x14ac:dyDescent="0.25">
      <c r="W20923" s="18"/>
      <c r="X20923" s="18"/>
      <c r="Y20923" s="18"/>
    </row>
    <row r="20924" spans="23:25" x14ac:dyDescent="0.25">
      <c r="W20924" s="18"/>
      <c r="X20924" s="18"/>
      <c r="Y20924" s="18"/>
    </row>
    <row r="20925" spans="23:25" x14ac:dyDescent="0.25">
      <c r="W20925" s="18"/>
      <c r="X20925" s="18"/>
      <c r="Y20925" s="18"/>
    </row>
    <row r="20926" spans="23:25" x14ac:dyDescent="0.25">
      <c r="W20926" s="18"/>
      <c r="X20926" s="18"/>
      <c r="Y20926" s="18"/>
    </row>
    <row r="20927" spans="23:25" x14ac:dyDescent="0.25">
      <c r="W20927" s="18"/>
      <c r="X20927" s="18"/>
      <c r="Y20927" s="18"/>
    </row>
    <row r="20928" spans="23:25" x14ac:dyDescent="0.25">
      <c r="W20928" s="18"/>
      <c r="X20928" s="18"/>
      <c r="Y20928" s="18"/>
    </row>
    <row r="20929" spans="23:25" x14ac:dyDescent="0.25">
      <c r="W20929" s="18"/>
      <c r="X20929" s="18"/>
      <c r="Y20929" s="18"/>
    </row>
    <row r="20930" spans="23:25" x14ac:dyDescent="0.25">
      <c r="W20930" s="18"/>
      <c r="X20930" s="18"/>
      <c r="Y20930" s="18"/>
    </row>
    <row r="20931" spans="23:25" x14ac:dyDescent="0.25">
      <c r="W20931" s="18"/>
      <c r="X20931" s="18"/>
      <c r="Y20931" s="18"/>
    </row>
    <row r="20932" spans="23:25" x14ac:dyDescent="0.25">
      <c r="W20932" s="18"/>
      <c r="X20932" s="18"/>
      <c r="Y20932" s="18"/>
    </row>
    <row r="20933" spans="23:25" x14ac:dyDescent="0.25">
      <c r="W20933" s="18"/>
      <c r="X20933" s="18"/>
      <c r="Y20933" s="18"/>
    </row>
    <row r="20934" spans="23:25" x14ac:dyDescent="0.25">
      <c r="W20934" s="18"/>
      <c r="X20934" s="18"/>
      <c r="Y20934" s="18"/>
    </row>
    <row r="20935" spans="23:25" x14ac:dyDescent="0.25">
      <c r="W20935" s="18"/>
      <c r="X20935" s="18"/>
      <c r="Y20935" s="18"/>
    </row>
    <row r="20936" spans="23:25" x14ac:dyDescent="0.25">
      <c r="W20936" s="18"/>
      <c r="X20936" s="18"/>
      <c r="Y20936" s="18"/>
    </row>
    <row r="20937" spans="23:25" x14ac:dyDescent="0.25">
      <c r="W20937" s="18"/>
      <c r="X20937" s="18"/>
      <c r="Y20937" s="18"/>
    </row>
    <row r="20938" spans="23:25" x14ac:dyDescent="0.25">
      <c r="W20938" s="18"/>
      <c r="X20938" s="18"/>
      <c r="Y20938" s="18"/>
    </row>
    <row r="20939" spans="23:25" x14ac:dyDescent="0.25">
      <c r="W20939" s="18"/>
      <c r="X20939" s="18"/>
      <c r="Y20939" s="18"/>
    </row>
    <row r="20940" spans="23:25" x14ac:dyDescent="0.25">
      <c r="W20940" s="18"/>
      <c r="X20940" s="18"/>
      <c r="Y20940" s="18"/>
    </row>
    <row r="20941" spans="23:25" x14ac:dyDescent="0.25">
      <c r="W20941" s="18"/>
      <c r="X20941" s="18"/>
      <c r="Y20941" s="18"/>
    </row>
    <row r="20942" spans="23:25" x14ac:dyDescent="0.25">
      <c r="W20942" s="18"/>
      <c r="X20942" s="18"/>
      <c r="Y20942" s="18"/>
    </row>
    <row r="20943" spans="23:25" x14ac:dyDescent="0.25">
      <c r="W20943" s="18"/>
      <c r="X20943" s="18"/>
      <c r="Y20943" s="18"/>
    </row>
    <row r="20944" spans="23:25" x14ac:dyDescent="0.25">
      <c r="W20944" s="18"/>
      <c r="X20944" s="18"/>
      <c r="Y20944" s="18"/>
    </row>
    <row r="20945" spans="23:25" x14ac:dyDescent="0.25">
      <c r="W20945" s="18"/>
      <c r="X20945" s="18"/>
      <c r="Y20945" s="18"/>
    </row>
    <row r="20946" spans="23:25" x14ac:dyDescent="0.25">
      <c r="W20946" s="18"/>
      <c r="X20946" s="18"/>
      <c r="Y20946" s="18"/>
    </row>
    <row r="20947" spans="23:25" x14ac:dyDescent="0.25">
      <c r="W20947" s="18"/>
      <c r="X20947" s="18"/>
      <c r="Y20947" s="18"/>
    </row>
    <row r="20948" spans="23:25" x14ac:dyDescent="0.25">
      <c r="W20948" s="18"/>
      <c r="X20948" s="18"/>
      <c r="Y20948" s="18"/>
    </row>
    <row r="20949" spans="23:25" x14ac:dyDescent="0.25">
      <c r="W20949" s="18"/>
      <c r="X20949" s="18"/>
      <c r="Y20949" s="18"/>
    </row>
    <row r="20950" spans="23:25" x14ac:dyDescent="0.25">
      <c r="W20950" s="18"/>
      <c r="X20950" s="18"/>
      <c r="Y20950" s="18"/>
    </row>
    <row r="20951" spans="23:25" x14ac:dyDescent="0.25">
      <c r="W20951" s="18"/>
      <c r="X20951" s="18"/>
      <c r="Y20951" s="18"/>
    </row>
    <row r="20952" spans="23:25" x14ac:dyDescent="0.25">
      <c r="W20952" s="18"/>
      <c r="X20952" s="18"/>
      <c r="Y20952" s="18"/>
    </row>
    <row r="20953" spans="23:25" x14ac:dyDescent="0.25">
      <c r="W20953" s="18"/>
      <c r="X20953" s="18"/>
      <c r="Y20953" s="18"/>
    </row>
    <row r="20954" spans="23:25" x14ac:dyDescent="0.25">
      <c r="W20954" s="18"/>
      <c r="X20954" s="18"/>
      <c r="Y20954" s="18"/>
    </row>
    <row r="20955" spans="23:25" x14ac:dyDescent="0.25">
      <c r="W20955" s="18"/>
      <c r="X20955" s="18"/>
      <c r="Y20955" s="18"/>
    </row>
    <row r="20956" spans="23:25" x14ac:dyDescent="0.25">
      <c r="W20956" s="18"/>
      <c r="X20956" s="18"/>
      <c r="Y20956" s="18"/>
    </row>
    <row r="20957" spans="23:25" x14ac:dyDescent="0.25">
      <c r="W20957" s="18"/>
      <c r="X20957" s="18"/>
      <c r="Y20957" s="18"/>
    </row>
    <row r="20958" spans="23:25" x14ac:dyDescent="0.25">
      <c r="W20958" s="18"/>
      <c r="X20958" s="18"/>
      <c r="Y20958" s="18"/>
    </row>
    <row r="20959" spans="23:25" x14ac:dyDescent="0.25">
      <c r="W20959" s="18"/>
      <c r="X20959" s="18"/>
      <c r="Y20959" s="18"/>
    </row>
    <row r="20960" spans="23:25" x14ac:dyDescent="0.25">
      <c r="W20960" s="18"/>
      <c r="X20960" s="18"/>
      <c r="Y20960" s="18"/>
    </row>
    <row r="20961" spans="23:25" x14ac:dyDescent="0.25">
      <c r="W20961" s="18"/>
      <c r="X20961" s="18"/>
      <c r="Y20961" s="18"/>
    </row>
    <row r="20962" spans="23:25" x14ac:dyDescent="0.25">
      <c r="W20962" s="18"/>
      <c r="X20962" s="18"/>
      <c r="Y20962" s="18"/>
    </row>
    <row r="20963" spans="23:25" x14ac:dyDescent="0.25">
      <c r="W20963" s="18"/>
      <c r="X20963" s="18"/>
      <c r="Y20963" s="18"/>
    </row>
    <row r="20964" spans="23:25" x14ac:dyDescent="0.25">
      <c r="W20964" s="18"/>
      <c r="X20964" s="18"/>
      <c r="Y20964" s="18"/>
    </row>
    <row r="20965" spans="23:25" x14ac:dyDescent="0.25">
      <c r="W20965" s="18"/>
      <c r="X20965" s="18"/>
      <c r="Y20965" s="18"/>
    </row>
    <row r="20966" spans="23:25" x14ac:dyDescent="0.25">
      <c r="W20966" s="18"/>
      <c r="X20966" s="18"/>
      <c r="Y20966" s="18"/>
    </row>
    <row r="20967" spans="23:25" x14ac:dyDescent="0.25">
      <c r="W20967" s="18"/>
      <c r="X20967" s="18"/>
      <c r="Y20967" s="18"/>
    </row>
    <row r="20968" spans="23:25" x14ac:dyDescent="0.25">
      <c r="W20968" s="18"/>
      <c r="X20968" s="18"/>
      <c r="Y20968" s="18"/>
    </row>
    <row r="20969" spans="23:25" x14ac:dyDescent="0.25">
      <c r="W20969" s="18"/>
      <c r="X20969" s="18"/>
      <c r="Y20969" s="18"/>
    </row>
    <row r="20970" spans="23:25" x14ac:dyDescent="0.25">
      <c r="W20970" s="18"/>
      <c r="X20970" s="18"/>
      <c r="Y20970" s="18"/>
    </row>
    <row r="20971" spans="23:25" x14ac:dyDescent="0.25">
      <c r="W20971" s="18"/>
      <c r="X20971" s="18"/>
      <c r="Y20971" s="18"/>
    </row>
    <row r="20972" spans="23:25" x14ac:dyDescent="0.25">
      <c r="W20972" s="18"/>
      <c r="X20972" s="18"/>
      <c r="Y20972" s="18"/>
    </row>
    <row r="20973" spans="23:25" x14ac:dyDescent="0.25">
      <c r="W20973" s="18"/>
      <c r="X20973" s="18"/>
      <c r="Y20973" s="18"/>
    </row>
    <row r="20974" spans="23:25" x14ac:dyDescent="0.25">
      <c r="W20974" s="18"/>
      <c r="X20974" s="18"/>
      <c r="Y20974" s="18"/>
    </row>
    <row r="20975" spans="23:25" x14ac:dyDescent="0.25">
      <c r="W20975" s="18"/>
      <c r="X20975" s="18"/>
      <c r="Y20975" s="18"/>
    </row>
    <row r="20976" spans="23:25" x14ac:dyDescent="0.25">
      <c r="W20976" s="18"/>
      <c r="X20976" s="18"/>
      <c r="Y20976" s="18"/>
    </row>
    <row r="20977" spans="23:25" x14ac:dyDescent="0.25">
      <c r="W20977" s="18"/>
      <c r="X20977" s="18"/>
      <c r="Y20977" s="18"/>
    </row>
    <row r="20978" spans="23:25" x14ac:dyDescent="0.25">
      <c r="W20978" s="18"/>
      <c r="X20978" s="18"/>
      <c r="Y20978" s="18"/>
    </row>
    <row r="20979" spans="23:25" x14ac:dyDescent="0.25">
      <c r="W20979" s="18"/>
      <c r="X20979" s="18"/>
      <c r="Y20979" s="18"/>
    </row>
    <row r="20980" spans="23:25" x14ac:dyDescent="0.25">
      <c r="W20980" s="18"/>
      <c r="X20980" s="18"/>
      <c r="Y20980" s="18"/>
    </row>
    <row r="20981" spans="23:25" x14ac:dyDescent="0.25">
      <c r="W20981" s="18"/>
      <c r="X20981" s="18"/>
      <c r="Y20981" s="18"/>
    </row>
    <row r="20982" spans="23:25" x14ac:dyDescent="0.25">
      <c r="W20982" s="18"/>
      <c r="X20982" s="18"/>
      <c r="Y20982" s="18"/>
    </row>
    <row r="20983" spans="23:25" x14ac:dyDescent="0.25">
      <c r="W20983" s="18"/>
      <c r="X20983" s="18"/>
      <c r="Y20983" s="18"/>
    </row>
    <row r="20984" spans="23:25" x14ac:dyDescent="0.25">
      <c r="W20984" s="18"/>
      <c r="X20984" s="18"/>
      <c r="Y20984" s="18"/>
    </row>
    <row r="20985" spans="23:25" x14ac:dyDescent="0.25">
      <c r="W20985" s="18"/>
      <c r="X20985" s="18"/>
      <c r="Y20985" s="18"/>
    </row>
    <row r="20986" spans="23:25" x14ac:dyDescent="0.25">
      <c r="W20986" s="18"/>
      <c r="X20986" s="18"/>
      <c r="Y20986" s="18"/>
    </row>
    <row r="20987" spans="23:25" x14ac:dyDescent="0.25">
      <c r="W20987" s="18"/>
      <c r="X20987" s="18"/>
      <c r="Y20987" s="18"/>
    </row>
    <row r="20988" spans="23:25" x14ac:dyDescent="0.25">
      <c r="W20988" s="18"/>
      <c r="X20988" s="18"/>
      <c r="Y20988" s="18"/>
    </row>
    <row r="20989" spans="23:25" x14ac:dyDescent="0.25">
      <c r="W20989" s="18"/>
      <c r="X20989" s="18"/>
      <c r="Y20989" s="18"/>
    </row>
    <row r="20990" spans="23:25" x14ac:dyDescent="0.25">
      <c r="W20990" s="18"/>
      <c r="X20990" s="18"/>
      <c r="Y20990" s="18"/>
    </row>
    <row r="20991" spans="23:25" x14ac:dyDescent="0.25">
      <c r="W20991" s="18"/>
      <c r="X20991" s="18"/>
      <c r="Y20991" s="18"/>
    </row>
    <row r="20992" spans="23:25" x14ac:dyDescent="0.25">
      <c r="W20992" s="18"/>
      <c r="X20992" s="18"/>
      <c r="Y20992" s="18"/>
    </row>
    <row r="20993" spans="23:25" x14ac:dyDescent="0.25">
      <c r="W20993" s="18"/>
      <c r="X20993" s="18"/>
      <c r="Y20993" s="18"/>
    </row>
    <row r="20994" spans="23:25" x14ac:dyDescent="0.25">
      <c r="W20994" s="18"/>
      <c r="X20994" s="18"/>
      <c r="Y20994" s="18"/>
    </row>
    <row r="20995" spans="23:25" x14ac:dyDescent="0.25">
      <c r="W20995" s="18"/>
      <c r="X20995" s="18"/>
      <c r="Y20995" s="18"/>
    </row>
    <row r="20996" spans="23:25" x14ac:dyDescent="0.25">
      <c r="W20996" s="18"/>
      <c r="X20996" s="18"/>
      <c r="Y20996" s="18"/>
    </row>
    <row r="20997" spans="23:25" x14ac:dyDescent="0.25">
      <c r="W20997" s="18"/>
      <c r="X20997" s="18"/>
      <c r="Y20997" s="18"/>
    </row>
    <row r="20998" spans="23:25" x14ac:dyDescent="0.25">
      <c r="W20998" s="18"/>
      <c r="X20998" s="18"/>
      <c r="Y20998" s="18"/>
    </row>
    <row r="20999" spans="23:25" x14ac:dyDescent="0.25">
      <c r="W20999" s="18"/>
      <c r="X20999" s="18"/>
      <c r="Y20999" s="18"/>
    </row>
    <row r="21000" spans="23:25" x14ac:dyDescent="0.25">
      <c r="W21000" s="18"/>
      <c r="X21000" s="18"/>
      <c r="Y21000" s="18"/>
    </row>
    <row r="21001" spans="23:25" x14ac:dyDescent="0.25">
      <c r="W21001" s="18"/>
      <c r="X21001" s="18"/>
      <c r="Y21001" s="18"/>
    </row>
    <row r="21002" spans="23:25" x14ac:dyDescent="0.25">
      <c r="W21002" s="18"/>
      <c r="X21002" s="18"/>
      <c r="Y21002" s="18"/>
    </row>
    <row r="21003" spans="23:25" x14ac:dyDescent="0.25">
      <c r="W21003" s="18"/>
      <c r="X21003" s="18"/>
      <c r="Y21003" s="18"/>
    </row>
    <row r="21004" spans="23:25" x14ac:dyDescent="0.25">
      <c r="W21004" s="18"/>
      <c r="X21004" s="18"/>
      <c r="Y21004" s="18"/>
    </row>
    <row r="21005" spans="23:25" x14ac:dyDescent="0.25">
      <c r="W21005" s="18"/>
      <c r="X21005" s="18"/>
      <c r="Y21005" s="18"/>
    </row>
    <row r="21006" spans="23:25" x14ac:dyDescent="0.25">
      <c r="W21006" s="18"/>
      <c r="X21006" s="18"/>
      <c r="Y21006" s="18"/>
    </row>
    <row r="21007" spans="23:25" x14ac:dyDescent="0.25">
      <c r="W21007" s="18"/>
      <c r="X21007" s="18"/>
      <c r="Y21007" s="18"/>
    </row>
    <row r="21008" spans="23:25" x14ac:dyDescent="0.25">
      <c r="W21008" s="18"/>
      <c r="X21008" s="18"/>
      <c r="Y21008" s="18"/>
    </row>
    <row r="21009" spans="23:25" x14ac:dyDescent="0.25">
      <c r="W21009" s="18"/>
      <c r="X21009" s="18"/>
      <c r="Y21009" s="18"/>
    </row>
    <row r="21010" spans="23:25" x14ac:dyDescent="0.25">
      <c r="W21010" s="18"/>
      <c r="X21010" s="18"/>
      <c r="Y21010" s="18"/>
    </row>
    <row r="21011" spans="23:25" x14ac:dyDescent="0.25">
      <c r="W21011" s="18"/>
      <c r="X21011" s="18"/>
      <c r="Y21011" s="18"/>
    </row>
    <row r="21012" spans="23:25" x14ac:dyDescent="0.25">
      <c r="W21012" s="18"/>
      <c r="X21012" s="18"/>
      <c r="Y21012" s="18"/>
    </row>
    <row r="21013" spans="23:25" x14ac:dyDescent="0.25">
      <c r="W21013" s="18"/>
      <c r="X21013" s="18"/>
      <c r="Y21013" s="18"/>
    </row>
    <row r="21014" spans="23:25" x14ac:dyDescent="0.25">
      <c r="W21014" s="18"/>
      <c r="X21014" s="18"/>
      <c r="Y21014" s="18"/>
    </row>
    <row r="21015" spans="23:25" x14ac:dyDescent="0.25">
      <c r="W21015" s="18"/>
      <c r="X21015" s="18"/>
      <c r="Y21015" s="18"/>
    </row>
    <row r="21016" spans="23:25" x14ac:dyDescent="0.25">
      <c r="W21016" s="18"/>
      <c r="X21016" s="18"/>
      <c r="Y21016" s="18"/>
    </row>
    <row r="21017" spans="23:25" x14ac:dyDescent="0.25">
      <c r="W21017" s="18"/>
      <c r="X21017" s="18"/>
      <c r="Y21017" s="18"/>
    </row>
    <row r="21018" spans="23:25" x14ac:dyDescent="0.25">
      <c r="W21018" s="18"/>
      <c r="X21018" s="18"/>
      <c r="Y21018" s="18"/>
    </row>
    <row r="21019" spans="23:25" x14ac:dyDescent="0.25">
      <c r="W21019" s="18"/>
      <c r="X21019" s="18"/>
      <c r="Y21019" s="18"/>
    </row>
    <row r="21020" spans="23:25" x14ac:dyDescent="0.25">
      <c r="W21020" s="18"/>
      <c r="X21020" s="18"/>
      <c r="Y21020" s="18"/>
    </row>
    <row r="21021" spans="23:25" x14ac:dyDescent="0.25">
      <c r="W21021" s="18"/>
      <c r="X21021" s="18"/>
      <c r="Y21021" s="18"/>
    </row>
    <row r="21022" spans="23:25" x14ac:dyDescent="0.25">
      <c r="W21022" s="18"/>
      <c r="X21022" s="18"/>
      <c r="Y21022" s="18"/>
    </row>
    <row r="21023" spans="23:25" x14ac:dyDescent="0.25">
      <c r="W21023" s="18"/>
      <c r="X21023" s="18"/>
      <c r="Y21023" s="18"/>
    </row>
    <row r="21024" spans="23:25" x14ac:dyDescent="0.25">
      <c r="W21024" s="18"/>
      <c r="X21024" s="18"/>
      <c r="Y21024" s="18"/>
    </row>
    <row r="21025" spans="23:25" x14ac:dyDescent="0.25">
      <c r="W21025" s="18"/>
      <c r="X21025" s="18"/>
      <c r="Y21025" s="18"/>
    </row>
    <row r="21026" spans="23:25" x14ac:dyDescent="0.25">
      <c r="W21026" s="18"/>
      <c r="X21026" s="18"/>
      <c r="Y21026" s="18"/>
    </row>
    <row r="21027" spans="23:25" x14ac:dyDescent="0.25">
      <c r="W21027" s="18"/>
      <c r="X21027" s="18"/>
      <c r="Y21027" s="18"/>
    </row>
    <row r="23156" spans="26:26" x14ac:dyDescent="0.25">
      <c r="Z23156">
        <v>20.7376899719238</v>
      </c>
    </row>
    <row r="23157" spans="26:26" x14ac:dyDescent="0.25">
      <c r="Z23157">
        <v>18.118120193481399</v>
      </c>
    </row>
    <row r="23158" spans="26:26" x14ac:dyDescent="0.25">
      <c r="Z23158">
        <v>24.969963073730401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5717"/>
  <sheetViews>
    <sheetView tabSelected="1" zoomScale="80" zoomScaleNormal="80" workbookViewId="0">
      <selection sqref="A1:XFD1"/>
    </sheetView>
  </sheetViews>
  <sheetFormatPr defaultRowHeight="15" x14ac:dyDescent="0.25"/>
  <cols>
    <col min="1" max="1" width="9.140625" style="24"/>
    <col min="2" max="3" width="13" style="24" bestFit="1" customWidth="1"/>
    <col min="4" max="4" width="9.140625" style="24"/>
    <col min="5" max="5" width="11.42578125" style="27" bestFit="1" customWidth="1"/>
    <col min="6" max="6" width="15.28515625" style="24" customWidth="1"/>
    <col min="7" max="9" width="9.140625" style="24"/>
    <col min="11" max="11" width="17.42578125" bestFit="1" customWidth="1"/>
    <col min="12" max="12" width="12.7109375" customWidth="1"/>
    <col min="13" max="13" width="15.28515625" bestFit="1" customWidth="1"/>
    <col min="14" max="14" width="7.140625" bestFit="1" customWidth="1"/>
    <col min="15" max="15" width="9.42578125" bestFit="1" customWidth="1"/>
    <col min="17" max="17" width="5.85546875" bestFit="1" customWidth="1"/>
    <col min="18" max="18" width="27.28515625" bestFit="1" customWidth="1"/>
    <col min="19" max="19" width="18" bestFit="1" customWidth="1"/>
    <col min="21" max="21" width="11.42578125" bestFit="1" customWidth="1"/>
  </cols>
  <sheetData>
    <row r="1" spans="1:21" ht="18" x14ac:dyDescent="0.35">
      <c r="A1" s="8" t="s">
        <v>12</v>
      </c>
      <c r="B1" s="7" t="s">
        <v>39</v>
      </c>
      <c r="C1" s="8" t="s">
        <v>40</v>
      </c>
      <c r="D1" s="2"/>
      <c r="E1" s="28" t="s">
        <v>46</v>
      </c>
      <c r="F1" s="7" t="s">
        <v>44</v>
      </c>
      <c r="G1" s="7" t="s">
        <v>41</v>
      </c>
      <c r="H1" s="7" t="s">
        <v>42</v>
      </c>
      <c r="I1" s="7" t="s">
        <v>15</v>
      </c>
      <c r="K1" s="7" t="s">
        <v>21</v>
      </c>
      <c r="L1" s="31" t="s">
        <v>47</v>
      </c>
      <c r="M1" s="7" t="s">
        <v>44</v>
      </c>
      <c r="N1" s="7" t="s">
        <v>22</v>
      </c>
      <c r="O1" s="7" t="s">
        <v>23</v>
      </c>
      <c r="P1" s="7"/>
      <c r="Q1" s="7" t="s">
        <v>15</v>
      </c>
      <c r="R1" s="8" t="s">
        <v>18</v>
      </c>
      <c r="S1" s="9" t="s">
        <v>43</v>
      </c>
      <c r="U1" s="2" t="s">
        <v>45</v>
      </c>
    </row>
    <row r="2" spans="1:21" x14ac:dyDescent="0.25">
      <c r="A2" s="24">
        <v>22.920000076293899</v>
      </c>
      <c r="B2" s="24">
        <v>0</v>
      </c>
      <c r="C2" s="24">
        <v>0</v>
      </c>
      <c r="E2" s="26">
        <v>13.110475999999823</v>
      </c>
      <c r="F2" s="24">
        <f t="shared" ref="F2:F65" si="0">A2-A$2</f>
        <v>0</v>
      </c>
      <c r="G2" s="24">
        <f>B2</f>
        <v>0</v>
      </c>
      <c r="H2" s="24">
        <f>C2</f>
        <v>0</v>
      </c>
      <c r="I2" s="24">
        <f>IFERROR(H2/G2,0)</f>
        <v>0</v>
      </c>
      <c r="K2" s="10" t="str">
        <f>ADDRESS(MATCH(MAX(H2:H9998),H:H,0),15,4)</f>
        <v>O557</v>
      </c>
      <c r="L2" s="10">
        <f>E557</f>
        <v>18.660476000000177</v>
      </c>
      <c r="M2" s="10">
        <f>F555</f>
        <v>5.5300006866455007</v>
      </c>
      <c r="N2" s="10">
        <f>G557</f>
        <v>492.66754150390602</v>
      </c>
      <c r="O2" s="10">
        <f>H557</f>
        <v>277.32476806640602</v>
      </c>
      <c r="P2" s="10"/>
      <c r="Q2" s="10">
        <f>O2/N2</f>
        <v>0.56290448366021961</v>
      </c>
      <c r="R2" s="3">
        <v>15.0654764175415</v>
      </c>
      <c r="S2" s="10">
        <f>R2*Q2</f>
        <v>8.4804242239114132</v>
      </c>
    </row>
    <row r="3" spans="1:21" x14ac:dyDescent="0.25">
      <c r="A3" s="24">
        <v>22.9300003051757</v>
      </c>
      <c r="B3" s="24">
        <v>2.8272902593016999E-2</v>
      </c>
      <c r="C3" s="24">
        <v>0</v>
      </c>
      <c r="E3" s="26">
        <f>E2+0.01</f>
        <v>13.120475999999822</v>
      </c>
      <c r="F3" s="24">
        <f t="shared" si="0"/>
        <v>1.000022888180041E-2</v>
      </c>
      <c r="G3" s="24">
        <f t="shared" ref="G3:G66" si="1">B3</f>
        <v>2.8272902593016999E-2</v>
      </c>
      <c r="H3" s="24">
        <f t="shared" ref="H3:H66" si="2">C3</f>
        <v>0</v>
      </c>
      <c r="I3" s="24">
        <f t="shared" ref="I3:I66" si="3">IFERROR(H3/G3,0)</f>
        <v>0</v>
      </c>
      <c r="K3" s="10"/>
      <c r="L3" s="10"/>
      <c r="M3" s="10"/>
      <c r="N3" s="10"/>
      <c r="O3" s="10"/>
      <c r="P3" s="10"/>
      <c r="Q3" s="10"/>
      <c r="R3" s="3"/>
      <c r="S3" s="10"/>
    </row>
    <row r="4" spans="1:21" x14ac:dyDescent="0.25">
      <c r="A4" s="24">
        <v>22.940000534057599</v>
      </c>
      <c r="B4" s="24">
        <v>0.165052279829979</v>
      </c>
      <c r="C4" s="24">
        <v>0</v>
      </c>
      <c r="E4" s="26">
        <f t="shared" ref="E4:E67" si="4">E3+0.01</f>
        <v>13.130475999999822</v>
      </c>
      <c r="F4" s="24">
        <f t="shared" si="0"/>
        <v>2.0000457763700297E-2</v>
      </c>
      <c r="G4" s="24">
        <f t="shared" si="1"/>
        <v>0.165052279829979</v>
      </c>
      <c r="H4" s="24">
        <f t="shared" si="2"/>
        <v>0</v>
      </c>
      <c r="I4" s="24">
        <f t="shared" si="3"/>
        <v>0</v>
      </c>
      <c r="K4" s="10"/>
      <c r="L4" s="10"/>
      <c r="M4" s="10"/>
      <c r="N4" s="10"/>
      <c r="O4" s="10"/>
      <c r="P4" s="10"/>
      <c r="Q4" s="10"/>
      <c r="R4" s="3"/>
      <c r="S4" s="10"/>
    </row>
    <row r="5" spans="1:21" x14ac:dyDescent="0.25">
      <c r="A5" s="24">
        <v>22.9500007629394</v>
      </c>
      <c r="B5" s="24">
        <v>0.60898548364639304</v>
      </c>
      <c r="C5" s="24">
        <v>0</v>
      </c>
      <c r="E5" s="26">
        <f t="shared" si="4"/>
        <v>13.140475999999822</v>
      </c>
      <c r="F5" s="24">
        <f t="shared" si="0"/>
        <v>3.0000686645500707E-2</v>
      </c>
      <c r="G5" s="24">
        <f t="shared" si="1"/>
        <v>0.60898548364639304</v>
      </c>
      <c r="H5" s="24">
        <f t="shared" si="2"/>
        <v>0</v>
      </c>
      <c r="I5" s="24">
        <f t="shared" si="3"/>
        <v>0</v>
      </c>
    </row>
    <row r="6" spans="1:21" x14ac:dyDescent="0.25">
      <c r="A6" s="24">
        <v>22.959999084472599</v>
      </c>
      <c r="B6" s="24">
        <v>1.81746065616607</v>
      </c>
      <c r="C6" s="24">
        <v>0</v>
      </c>
      <c r="E6" s="26">
        <f t="shared" si="4"/>
        <v>13.150475999999822</v>
      </c>
      <c r="F6" s="24">
        <f t="shared" si="0"/>
        <v>3.9999008178700279E-2</v>
      </c>
      <c r="G6" s="24">
        <f t="shared" si="1"/>
        <v>1.81746065616607</v>
      </c>
      <c r="H6" s="24">
        <f t="shared" si="2"/>
        <v>0</v>
      </c>
      <c r="I6" s="24">
        <f t="shared" si="3"/>
        <v>0</v>
      </c>
    </row>
    <row r="7" spans="1:21" x14ac:dyDescent="0.25">
      <c r="A7" s="24">
        <v>22.9699993133544</v>
      </c>
      <c r="B7" s="24">
        <v>4.6802225112915004</v>
      </c>
      <c r="C7" s="24">
        <v>0</v>
      </c>
      <c r="E7" s="26">
        <f t="shared" si="4"/>
        <v>13.160475999999822</v>
      </c>
      <c r="F7" s="24">
        <f t="shared" si="0"/>
        <v>4.999923706050069E-2</v>
      </c>
      <c r="G7" s="24">
        <f t="shared" si="1"/>
        <v>4.6802225112915004</v>
      </c>
      <c r="H7" s="24">
        <f t="shared" si="2"/>
        <v>0</v>
      </c>
      <c r="I7" s="24">
        <f t="shared" si="3"/>
        <v>0</v>
      </c>
    </row>
    <row r="8" spans="1:21" x14ac:dyDescent="0.25">
      <c r="A8" s="24">
        <v>22.9799995422363</v>
      </c>
      <c r="B8" s="24">
        <v>10.625983238220201</v>
      </c>
      <c r="C8" s="24">
        <v>0</v>
      </c>
      <c r="E8" s="26">
        <f t="shared" si="4"/>
        <v>13.170475999999821</v>
      </c>
      <c r="F8" s="24">
        <f t="shared" si="0"/>
        <v>5.9999465942400576E-2</v>
      </c>
      <c r="G8" s="24">
        <f t="shared" si="1"/>
        <v>10.625983238220201</v>
      </c>
      <c r="H8" s="24">
        <f t="shared" si="2"/>
        <v>0</v>
      </c>
      <c r="I8" s="24">
        <f t="shared" si="3"/>
        <v>0</v>
      </c>
    </row>
    <row r="9" spans="1:21" x14ac:dyDescent="0.25">
      <c r="A9" s="24">
        <v>22.9899997711181</v>
      </c>
      <c r="B9" s="24">
        <v>21.462209701538001</v>
      </c>
      <c r="C9" s="24">
        <v>0</v>
      </c>
      <c r="E9" s="26">
        <f t="shared" si="4"/>
        <v>13.180475999999821</v>
      </c>
      <c r="F9" s="24">
        <f t="shared" si="0"/>
        <v>6.9999694824200986E-2</v>
      </c>
      <c r="G9" s="24">
        <f t="shared" si="1"/>
        <v>21.462209701538001</v>
      </c>
      <c r="H9" s="24">
        <f t="shared" si="2"/>
        <v>0</v>
      </c>
      <c r="I9" s="24">
        <f t="shared" si="3"/>
        <v>0</v>
      </c>
    </row>
    <row r="10" spans="1:21" x14ac:dyDescent="0.25">
      <c r="A10" s="24">
        <v>23</v>
      </c>
      <c r="B10" s="24">
        <v>38.906982421875</v>
      </c>
      <c r="C10" s="24">
        <v>0</v>
      </c>
      <c r="E10" s="26">
        <f t="shared" si="4"/>
        <v>13.190475999999821</v>
      </c>
      <c r="F10" s="24">
        <f t="shared" si="0"/>
        <v>7.9999923706100873E-2</v>
      </c>
      <c r="G10" s="24">
        <f t="shared" si="1"/>
        <v>38.906982421875</v>
      </c>
      <c r="H10" s="24">
        <f t="shared" si="2"/>
        <v>0</v>
      </c>
      <c r="I10" s="24">
        <f t="shared" si="3"/>
        <v>0</v>
      </c>
    </row>
    <row r="11" spans="1:21" x14ac:dyDescent="0.25">
      <c r="A11" s="24">
        <v>23.0100002288818</v>
      </c>
      <c r="B11" s="24">
        <v>63.5653686523437</v>
      </c>
      <c r="C11" s="24">
        <v>0</v>
      </c>
      <c r="E11" s="26">
        <f t="shared" si="4"/>
        <v>13.200475999999821</v>
      </c>
      <c r="F11" s="24">
        <f t="shared" si="0"/>
        <v>9.0000152587901283E-2</v>
      </c>
      <c r="G11" s="24">
        <f t="shared" si="1"/>
        <v>63.5653686523437</v>
      </c>
      <c r="H11" s="24">
        <f t="shared" si="2"/>
        <v>0</v>
      </c>
      <c r="I11" s="24">
        <f t="shared" si="3"/>
        <v>0</v>
      </c>
      <c r="K11" s="3"/>
    </row>
    <row r="12" spans="1:21" x14ac:dyDescent="0.25">
      <c r="A12" s="24">
        <v>23.020000457763601</v>
      </c>
      <c r="B12" s="24">
        <v>94.504402160644503</v>
      </c>
      <c r="C12" s="24">
        <v>0</v>
      </c>
      <c r="E12" s="26">
        <f t="shared" si="4"/>
        <v>13.21047599999982</v>
      </c>
      <c r="F12" s="24">
        <f t="shared" si="0"/>
        <v>0.10000038146970169</v>
      </c>
      <c r="G12" s="24">
        <f t="shared" si="1"/>
        <v>94.504402160644503</v>
      </c>
      <c r="H12" s="24">
        <f t="shared" si="2"/>
        <v>0</v>
      </c>
      <c r="I12" s="24">
        <f t="shared" si="3"/>
        <v>0</v>
      </c>
      <c r="K12" s="3"/>
    </row>
    <row r="13" spans="1:21" x14ac:dyDescent="0.25">
      <c r="A13" s="24">
        <v>23.030000686645501</v>
      </c>
      <c r="B13" s="24">
        <v>129.11520385742099</v>
      </c>
      <c r="C13" s="24">
        <v>0</v>
      </c>
      <c r="E13" s="26">
        <f t="shared" si="4"/>
        <v>13.22047599999982</v>
      </c>
      <c r="F13" s="24">
        <f t="shared" si="0"/>
        <v>0.11000061035160158</v>
      </c>
      <c r="G13" s="24">
        <f t="shared" si="1"/>
        <v>129.11520385742099</v>
      </c>
      <c r="H13" s="24">
        <f t="shared" si="2"/>
        <v>0</v>
      </c>
      <c r="I13" s="24">
        <f t="shared" si="3"/>
        <v>0</v>
      </c>
      <c r="K13" s="3"/>
    </row>
    <row r="14" spans="1:21" x14ac:dyDescent="0.25">
      <c r="A14" s="24">
        <v>23.040000915527301</v>
      </c>
      <c r="B14" s="24">
        <v>164.02445983886699</v>
      </c>
      <c r="C14" s="24">
        <v>0</v>
      </c>
      <c r="E14" s="26">
        <f t="shared" si="4"/>
        <v>13.23047599999982</v>
      </c>
      <c r="F14" s="24">
        <f t="shared" si="0"/>
        <v>0.12000083923340199</v>
      </c>
      <c r="G14" s="24">
        <f t="shared" si="1"/>
        <v>164.02445983886699</v>
      </c>
      <c r="H14" s="24">
        <f t="shared" si="2"/>
        <v>0</v>
      </c>
      <c r="I14" s="24">
        <f t="shared" si="3"/>
        <v>0</v>
      </c>
      <c r="K14" s="3"/>
    </row>
    <row r="15" spans="1:21" x14ac:dyDescent="0.25">
      <c r="A15" s="24">
        <v>23.049999237060501</v>
      </c>
      <c r="B15" s="24">
        <v>196.05158996582</v>
      </c>
      <c r="C15" s="24">
        <v>0</v>
      </c>
      <c r="E15" s="26">
        <f t="shared" si="4"/>
        <v>13.24047599999982</v>
      </c>
      <c r="F15" s="24">
        <f t="shared" si="0"/>
        <v>0.12999916076660156</v>
      </c>
      <c r="G15" s="24">
        <f t="shared" si="1"/>
        <v>196.05158996582</v>
      </c>
      <c r="H15" s="24">
        <f t="shared" si="2"/>
        <v>0</v>
      </c>
      <c r="I15" s="24">
        <f t="shared" si="3"/>
        <v>0</v>
      </c>
      <c r="K15" s="3"/>
    </row>
    <row r="16" spans="1:21" x14ac:dyDescent="0.25">
      <c r="A16" s="24">
        <v>23.059999465942301</v>
      </c>
      <c r="B16" s="24">
        <v>223.35403442382801</v>
      </c>
      <c r="C16" s="24">
        <v>0</v>
      </c>
      <c r="E16" s="26">
        <f t="shared" si="4"/>
        <v>13.25047599999982</v>
      </c>
      <c r="F16" s="24">
        <f t="shared" si="0"/>
        <v>0.13999938964840197</v>
      </c>
      <c r="G16" s="24">
        <f t="shared" si="1"/>
        <v>223.35403442382801</v>
      </c>
      <c r="H16" s="24">
        <f t="shared" si="2"/>
        <v>0</v>
      </c>
      <c r="I16" s="24">
        <f t="shared" si="3"/>
        <v>0</v>
      </c>
      <c r="K16" s="3"/>
    </row>
    <row r="17" spans="1:17" x14ac:dyDescent="0.25">
      <c r="A17" s="24">
        <v>23.069999694824201</v>
      </c>
      <c r="B17" s="24">
        <v>245.64082336425699</v>
      </c>
      <c r="C17" s="24">
        <v>0</v>
      </c>
      <c r="E17" s="26">
        <f t="shared" si="4"/>
        <v>13.260475999999819</v>
      </c>
      <c r="F17" s="24">
        <f t="shared" si="0"/>
        <v>0.14999961853030186</v>
      </c>
      <c r="G17" s="24">
        <f t="shared" si="1"/>
        <v>245.64082336425699</v>
      </c>
      <c r="H17" s="24">
        <f t="shared" si="2"/>
        <v>0</v>
      </c>
      <c r="I17" s="24">
        <f t="shared" si="3"/>
        <v>0</v>
      </c>
      <c r="K17" s="3"/>
    </row>
    <row r="18" spans="1:17" x14ac:dyDescent="0.25">
      <c r="A18" s="24">
        <v>23.079999923706001</v>
      </c>
      <c r="B18" s="24">
        <v>264.34127807617102</v>
      </c>
      <c r="C18" s="24">
        <v>0</v>
      </c>
      <c r="E18" s="26">
        <f t="shared" si="4"/>
        <v>13.270475999999819</v>
      </c>
      <c r="F18" s="24">
        <f t="shared" si="0"/>
        <v>0.15999984741210227</v>
      </c>
      <c r="G18" s="24">
        <f t="shared" si="1"/>
        <v>264.34127807617102</v>
      </c>
      <c r="H18" s="24">
        <f t="shared" si="2"/>
        <v>0</v>
      </c>
      <c r="I18" s="24">
        <f t="shared" si="3"/>
        <v>0</v>
      </c>
    </row>
    <row r="19" spans="1:17" x14ac:dyDescent="0.25">
      <c r="A19" s="24">
        <v>23.090000152587798</v>
      </c>
      <c r="B19" s="24">
        <v>282.48007202148398</v>
      </c>
      <c r="C19" s="24">
        <v>0</v>
      </c>
      <c r="E19" s="26">
        <f t="shared" si="4"/>
        <v>13.280475999999819</v>
      </c>
      <c r="F19" s="24">
        <f t="shared" si="0"/>
        <v>0.17000007629389913</v>
      </c>
      <c r="G19" s="24">
        <f t="shared" si="1"/>
        <v>282.48007202148398</v>
      </c>
      <c r="H19" s="24">
        <f t="shared" si="2"/>
        <v>0</v>
      </c>
      <c r="I19" s="24">
        <f t="shared" si="3"/>
        <v>0</v>
      </c>
    </row>
    <row r="20" spans="1:17" x14ac:dyDescent="0.25">
      <c r="A20" s="24">
        <v>23.100000381469702</v>
      </c>
      <c r="B20" s="24">
        <v>304.02658081054602</v>
      </c>
      <c r="C20" s="24">
        <v>0</v>
      </c>
      <c r="E20" s="26">
        <f t="shared" si="4"/>
        <v>13.290475999999819</v>
      </c>
      <c r="F20" s="24">
        <f t="shared" si="0"/>
        <v>0.18000030517580257</v>
      </c>
      <c r="G20" s="24">
        <f t="shared" si="1"/>
        <v>304.02658081054602</v>
      </c>
      <c r="H20" s="24">
        <f t="shared" si="2"/>
        <v>0</v>
      </c>
      <c r="I20" s="24">
        <f t="shared" si="3"/>
        <v>0</v>
      </c>
    </row>
    <row r="21" spans="1:17" x14ac:dyDescent="0.25">
      <c r="A21" s="24">
        <v>23.110000610351499</v>
      </c>
      <c r="B21" s="24">
        <v>332.342193603515</v>
      </c>
      <c r="C21" s="24">
        <v>0</v>
      </c>
      <c r="E21" s="26">
        <f t="shared" si="4"/>
        <v>13.300475999999819</v>
      </c>
      <c r="F21" s="24">
        <f t="shared" si="0"/>
        <v>0.19000053405759942</v>
      </c>
      <c r="G21" s="24">
        <f t="shared" si="1"/>
        <v>332.342193603515</v>
      </c>
      <c r="H21" s="24">
        <f t="shared" si="2"/>
        <v>0</v>
      </c>
      <c r="I21" s="24">
        <f t="shared" si="3"/>
        <v>0</v>
      </c>
      <c r="L21" s="2"/>
      <c r="M21" s="2"/>
      <c r="O21" s="5"/>
      <c r="P21" s="5"/>
      <c r="Q21" s="2"/>
    </row>
    <row r="22" spans="1:17" x14ac:dyDescent="0.25">
      <c r="A22" s="24">
        <v>23.120000839233299</v>
      </c>
      <c r="B22" s="24">
        <v>367.97311401367102</v>
      </c>
      <c r="C22" s="24">
        <v>0</v>
      </c>
      <c r="E22" s="26">
        <f t="shared" si="4"/>
        <v>13.310475999999818</v>
      </c>
      <c r="F22" s="24">
        <f t="shared" si="0"/>
        <v>0.20000076293939983</v>
      </c>
      <c r="G22" s="24">
        <f t="shared" si="1"/>
        <v>367.97311401367102</v>
      </c>
      <c r="H22" s="24">
        <f t="shared" si="2"/>
        <v>0</v>
      </c>
      <c r="I22" s="24">
        <f t="shared" si="3"/>
        <v>0</v>
      </c>
      <c r="L22" s="2"/>
      <c r="M22" s="2"/>
      <c r="N22" s="2"/>
      <c r="O22" s="5"/>
      <c r="P22" s="5"/>
      <c r="Q22" s="2"/>
    </row>
    <row r="23" spans="1:17" x14ac:dyDescent="0.25">
      <c r="A23" s="24">
        <v>23.129999160766602</v>
      </c>
      <c r="B23" s="24">
        <v>407.93438720703102</v>
      </c>
      <c r="C23" s="24">
        <v>0</v>
      </c>
      <c r="E23" s="26">
        <f t="shared" si="4"/>
        <v>13.320475999999818</v>
      </c>
      <c r="F23" s="24">
        <f t="shared" si="0"/>
        <v>0.20999908447270244</v>
      </c>
      <c r="G23" s="24">
        <f t="shared" si="1"/>
        <v>407.93438720703102</v>
      </c>
      <c r="H23" s="24">
        <f t="shared" si="2"/>
        <v>0</v>
      </c>
      <c r="I23" s="24">
        <f t="shared" si="3"/>
        <v>0</v>
      </c>
      <c r="L23" s="2"/>
      <c r="M23" s="2"/>
      <c r="N23" s="2"/>
      <c r="O23" s="5"/>
      <c r="P23" s="5"/>
      <c r="Q23" s="2"/>
    </row>
    <row r="24" spans="1:17" x14ac:dyDescent="0.25">
      <c r="A24" s="24">
        <v>23.139999389648398</v>
      </c>
      <c r="B24" s="24">
        <v>446.65182495117102</v>
      </c>
      <c r="C24" s="24">
        <v>0</v>
      </c>
      <c r="E24" s="26">
        <f t="shared" si="4"/>
        <v>13.330475999999818</v>
      </c>
      <c r="F24" s="24">
        <f t="shared" si="0"/>
        <v>0.21999931335449929</v>
      </c>
      <c r="G24" s="24">
        <f t="shared" si="1"/>
        <v>446.65182495117102</v>
      </c>
      <c r="H24" s="24">
        <f t="shared" si="2"/>
        <v>0</v>
      </c>
      <c r="I24" s="24">
        <f t="shared" si="3"/>
        <v>0</v>
      </c>
      <c r="K24" s="20"/>
      <c r="O24" s="3"/>
      <c r="P24" s="3"/>
    </row>
    <row r="25" spans="1:17" x14ac:dyDescent="0.25">
      <c r="A25" s="24">
        <v>23.149999618530199</v>
      </c>
      <c r="B25" s="24">
        <v>478.47418212890602</v>
      </c>
      <c r="C25" s="24">
        <v>0</v>
      </c>
      <c r="E25" s="26">
        <f t="shared" si="4"/>
        <v>13.340475999999818</v>
      </c>
      <c r="F25" s="24">
        <f t="shared" si="0"/>
        <v>0.2299995422362997</v>
      </c>
      <c r="G25" s="24">
        <f t="shared" si="1"/>
        <v>478.47418212890602</v>
      </c>
      <c r="H25" s="24">
        <f t="shared" si="2"/>
        <v>0</v>
      </c>
      <c r="I25" s="24">
        <f t="shared" si="3"/>
        <v>0</v>
      </c>
      <c r="O25" s="3"/>
      <c r="P25" s="3"/>
    </row>
    <row r="26" spans="1:17" x14ac:dyDescent="0.25">
      <c r="A26" s="24">
        <v>23.159999847412099</v>
      </c>
      <c r="B26" s="24">
        <v>499.87023925781199</v>
      </c>
      <c r="C26" s="24">
        <v>0</v>
      </c>
      <c r="E26" s="26">
        <f t="shared" si="4"/>
        <v>13.350475999999817</v>
      </c>
      <c r="F26" s="24">
        <f t="shared" si="0"/>
        <v>0.23999977111819959</v>
      </c>
      <c r="G26" s="24">
        <f t="shared" si="1"/>
        <v>499.87023925781199</v>
      </c>
      <c r="H26" s="24">
        <f t="shared" si="2"/>
        <v>0</v>
      </c>
      <c r="I26" s="24">
        <f t="shared" si="3"/>
        <v>0</v>
      </c>
      <c r="K26" s="20"/>
      <c r="O26" s="3"/>
      <c r="P26" s="3"/>
    </row>
    <row r="27" spans="1:17" x14ac:dyDescent="0.25">
      <c r="A27" s="24">
        <v>23.170000076293899</v>
      </c>
      <c r="B27" s="24">
        <v>510.25466918945301</v>
      </c>
      <c r="C27" s="24">
        <v>0</v>
      </c>
      <c r="E27" s="26">
        <f t="shared" si="4"/>
        <v>13.360475999999817</v>
      </c>
      <c r="F27" s="24">
        <f t="shared" si="0"/>
        <v>0.25</v>
      </c>
      <c r="G27" s="24">
        <f t="shared" si="1"/>
        <v>510.25466918945301</v>
      </c>
      <c r="H27" s="24">
        <f t="shared" si="2"/>
        <v>0</v>
      </c>
      <c r="I27" s="24">
        <f t="shared" si="3"/>
        <v>0</v>
      </c>
      <c r="O27" s="3"/>
      <c r="P27" s="3"/>
    </row>
    <row r="28" spans="1:17" x14ac:dyDescent="0.25">
      <c r="A28" s="24">
        <v>23.1800003051757</v>
      </c>
      <c r="B28" s="24">
        <v>511.123046875</v>
      </c>
      <c r="C28" s="24">
        <v>0</v>
      </c>
      <c r="E28" s="26">
        <f t="shared" si="4"/>
        <v>13.370475999999817</v>
      </c>
      <c r="F28" s="24">
        <f t="shared" si="0"/>
        <v>0.26000022888180041</v>
      </c>
      <c r="G28" s="24">
        <f t="shared" si="1"/>
        <v>511.123046875</v>
      </c>
      <c r="H28" s="24">
        <f t="shared" si="2"/>
        <v>0</v>
      </c>
      <c r="I28" s="24">
        <f t="shared" si="3"/>
        <v>0</v>
      </c>
      <c r="K28" s="20"/>
      <c r="O28" s="3"/>
      <c r="P28" s="3"/>
    </row>
    <row r="29" spans="1:17" x14ac:dyDescent="0.25">
      <c r="A29" s="24">
        <v>23.190000534057599</v>
      </c>
      <c r="B29" s="24">
        <v>504.715240478515</v>
      </c>
      <c r="C29" s="24">
        <v>0</v>
      </c>
      <c r="E29" s="26">
        <f t="shared" si="4"/>
        <v>13.380475999999817</v>
      </c>
      <c r="F29" s="24">
        <f t="shared" si="0"/>
        <v>0.2700004577637003</v>
      </c>
      <c r="G29" s="24">
        <f t="shared" si="1"/>
        <v>504.715240478515</v>
      </c>
      <c r="H29" s="24">
        <f t="shared" si="2"/>
        <v>0</v>
      </c>
      <c r="I29" s="24">
        <f t="shared" si="3"/>
        <v>0</v>
      </c>
      <c r="O29" s="3"/>
      <c r="P29" s="3"/>
    </row>
    <row r="30" spans="1:17" x14ac:dyDescent="0.25">
      <c r="A30" s="24">
        <v>23.2000007629394</v>
      </c>
      <c r="B30" s="24">
        <v>492.80856323242102</v>
      </c>
      <c r="C30" s="24">
        <v>0</v>
      </c>
      <c r="E30" s="26">
        <f t="shared" si="4"/>
        <v>13.390475999999817</v>
      </c>
      <c r="F30" s="24">
        <f t="shared" si="0"/>
        <v>0.28000068664550071</v>
      </c>
      <c r="G30" s="24">
        <f t="shared" si="1"/>
        <v>492.80856323242102</v>
      </c>
      <c r="H30" s="24">
        <f t="shared" si="2"/>
        <v>0</v>
      </c>
      <c r="I30" s="24">
        <f t="shared" si="3"/>
        <v>0</v>
      </c>
      <c r="K30" s="20"/>
      <c r="O30" s="3"/>
      <c r="P30" s="3"/>
    </row>
    <row r="31" spans="1:17" x14ac:dyDescent="0.25">
      <c r="A31" s="24">
        <v>23.209999084472599</v>
      </c>
      <c r="B31" s="24">
        <v>476.72393798828102</v>
      </c>
      <c r="C31" s="24">
        <v>0</v>
      </c>
      <c r="E31" s="26">
        <f t="shared" si="4"/>
        <v>13.400475999999816</v>
      </c>
      <c r="F31" s="24">
        <f t="shared" si="0"/>
        <v>0.28999900817870028</v>
      </c>
      <c r="G31" s="24">
        <f t="shared" si="1"/>
        <v>476.72393798828102</v>
      </c>
      <c r="H31" s="24">
        <f t="shared" si="2"/>
        <v>0</v>
      </c>
      <c r="I31" s="24">
        <f t="shared" si="3"/>
        <v>0</v>
      </c>
      <c r="O31" s="3"/>
      <c r="P31" s="3"/>
    </row>
    <row r="32" spans="1:17" x14ac:dyDescent="0.25">
      <c r="A32" s="24">
        <v>23.2199993133544</v>
      </c>
      <c r="B32" s="24">
        <v>457.73452758789</v>
      </c>
      <c r="C32" s="24">
        <v>0</v>
      </c>
      <c r="E32" s="26">
        <f t="shared" si="4"/>
        <v>13.410475999999816</v>
      </c>
      <c r="F32" s="24">
        <f t="shared" si="0"/>
        <v>0.29999923706050069</v>
      </c>
      <c r="G32" s="24">
        <f t="shared" si="1"/>
        <v>457.73452758789</v>
      </c>
      <c r="H32" s="24">
        <f t="shared" si="2"/>
        <v>0</v>
      </c>
      <c r="I32" s="24">
        <f t="shared" si="3"/>
        <v>0</v>
      </c>
      <c r="K32" s="20"/>
      <c r="O32" s="3"/>
      <c r="P32" s="3"/>
    </row>
    <row r="33" spans="1:16" x14ac:dyDescent="0.25">
      <c r="A33" s="24">
        <v>23.2299995422363</v>
      </c>
      <c r="B33" s="24">
        <v>437.385498046875</v>
      </c>
      <c r="C33" s="24">
        <v>0</v>
      </c>
      <c r="E33" s="26">
        <f t="shared" si="4"/>
        <v>13.420475999999816</v>
      </c>
      <c r="F33" s="24">
        <f t="shared" si="0"/>
        <v>0.30999946594240058</v>
      </c>
      <c r="G33" s="24">
        <f t="shared" si="1"/>
        <v>437.385498046875</v>
      </c>
      <c r="H33" s="24">
        <f t="shared" si="2"/>
        <v>0</v>
      </c>
      <c r="I33" s="24">
        <f t="shared" si="3"/>
        <v>0</v>
      </c>
      <c r="O33" s="3"/>
      <c r="P33" s="3"/>
    </row>
    <row r="34" spans="1:16" x14ac:dyDescent="0.25">
      <c r="A34" s="24">
        <v>23.2399997711181</v>
      </c>
      <c r="B34" s="24">
        <v>417.46325683593699</v>
      </c>
      <c r="C34" s="24">
        <v>0</v>
      </c>
      <c r="E34" s="26">
        <f t="shared" si="4"/>
        <v>13.430475999999816</v>
      </c>
      <c r="F34" s="24">
        <f t="shared" si="0"/>
        <v>0.31999969482420099</v>
      </c>
      <c r="G34" s="24">
        <f t="shared" si="1"/>
        <v>417.46325683593699</v>
      </c>
      <c r="H34" s="24">
        <f t="shared" si="2"/>
        <v>0</v>
      </c>
      <c r="I34" s="24">
        <f t="shared" si="3"/>
        <v>0</v>
      </c>
      <c r="K34" s="20"/>
      <c r="O34" s="3"/>
      <c r="P34" s="3"/>
    </row>
    <row r="35" spans="1:16" x14ac:dyDescent="0.25">
      <c r="A35" s="24">
        <v>23.25</v>
      </c>
      <c r="B35" s="24">
        <v>399.844635009765</v>
      </c>
      <c r="C35" s="24">
        <v>0</v>
      </c>
      <c r="E35" s="26">
        <f t="shared" si="4"/>
        <v>13.440475999999816</v>
      </c>
      <c r="F35" s="24">
        <f t="shared" si="0"/>
        <v>0.32999992370610087</v>
      </c>
      <c r="G35" s="24">
        <f t="shared" si="1"/>
        <v>399.844635009765</v>
      </c>
      <c r="H35" s="24">
        <f t="shared" si="2"/>
        <v>0</v>
      </c>
      <c r="I35" s="24">
        <f t="shared" si="3"/>
        <v>0</v>
      </c>
      <c r="O35" s="3"/>
      <c r="P35" s="3"/>
    </row>
    <row r="36" spans="1:16" x14ac:dyDescent="0.25">
      <c r="A36" s="24">
        <v>23.2600002288818</v>
      </c>
      <c r="B36" s="24">
        <v>386.28851318359301</v>
      </c>
      <c r="C36" s="24">
        <v>0</v>
      </c>
      <c r="E36" s="26">
        <f t="shared" si="4"/>
        <v>13.450475999999815</v>
      </c>
      <c r="F36" s="24">
        <f t="shared" si="0"/>
        <v>0.34000015258790128</v>
      </c>
      <c r="G36" s="24">
        <f t="shared" si="1"/>
        <v>386.28851318359301</v>
      </c>
      <c r="H36" s="24">
        <f t="shared" si="2"/>
        <v>0</v>
      </c>
      <c r="I36" s="24">
        <f t="shared" si="3"/>
        <v>0</v>
      </c>
      <c r="K36" s="20"/>
      <c r="O36" s="3"/>
      <c r="P36" s="3"/>
    </row>
    <row r="37" spans="1:16" x14ac:dyDescent="0.25">
      <c r="A37" s="24">
        <v>23.270000457763601</v>
      </c>
      <c r="B37" s="24">
        <v>378.50653076171801</v>
      </c>
      <c r="C37" s="24">
        <v>0</v>
      </c>
      <c r="E37" s="26">
        <f t="shared" si="4"/>
        <v>13.460475999999815</v>
      </c>
      <c r="F37" s="24">
        <f t="shared" si="0"/>
        <v>0.35000038146970169</v>
      </c>
      <c r="G37" s="24">
        <f t="shared" si="1"/>
        <v>378.50653076171801</v>
      </c>
      <c r="H37" s="24">
        <f t="shared" si="2"/>
        <v>0</v>
      </c>
      <c r="I37" s="24">
        <f t="shared" si="3"/>
        <v>0</v>
      </c>
      <c r="O37" s="3"/>
      <c r="P37" s="3"/>
    </row>
    <row r="38" spans="1:16" x14ac:dyDescent="0.25">
      <c r="A38" s="24">
        <v>23.280000686645501</v>
      </c>
      <c r="B38" s="24">
        <v>377.85037231445301</v>
      </c>
      <c r="C38" s="24">
        <v>0</v>
      </c>
      <c r="E38" s="26">
        <f t="shared" si="4"/>
        <v>13.470475999999815</v>
      </c>
      <c r="F38" s="24">
        <f t="shared" si="0"/>
        <v>0.36000061035160158</v>
      </c>
      <c r="G38" s="24">
        <f t="shared" si="1"/>
        <v>377.85037231445301</v>
      </c>
      <c r="H38" s="24">
        <f t="shared" si="2"/>
        <v>0</v>
      </c>
      <c r="I38" s="24">
        <f t="shared" si="3"/>
        <v>0</v>
      </c>
      <c r="K38" s="20"/>
      <c r="O38" s="3"/>
      <c r="P38" s="3"/>
    </row>
    <row r="39" spans="1:16" x14ac:dyDescent="0.25">
      <c r="A39" s="24">
        <v>23.290000915527301</v>
      </c>
      <c r="B39" s="24">
        <v>384.66915893554602</v>
      </c>
      <c r="C39" s="24">
        <v>0</v>
      </c>
      <c r="E39" s="26">
        <f t="shared" si="4"/>
        <v>13.480475999999815</v>
      </c>
      <c r="F39" s="24">
        <f t="shared" si="0"/>
        <v>0.37000083923340199</v>
      </c>
      <c r="G39" s="24">
        <f t="shared" si="1"/>
        <v>384.66915893554602</v>
      </c>
      <c r="H39" s="24">
        <f t="shared" si="2"/>
        <v>0</v>
      </c>
      <c r="I39" s="24">
        <f t="shared" si="3"/>
        <v>0</v>
      </c>
      <c r="O39" s="3"/>
      <c r="P39" s="3"/>
    </row>
    <row r="40" spans="1:16" x14ac:dyDescent="0.25">
      <c r="A40" s="24">
        <v>23.299999237060501</v>
      </c>
      <c r="B40" s="24">
        <v>397.66775512695301</v>
      </c>
      <c r="C40" s="24">
        <v>0</v>
      </c>
      <c r="E40" s="26">
        <f t="shared" si="4"/>
        <v>13.490475999999815</v>
      </c>
      <c r="F40" s="24">
        <f t="shared" si="0"/>
        <v>0.37999916076660156</v>
      </c>
      <c r="G40" s="24">
        <f t="shared" si="1"/>
        <v>397.66775512695301</v>
      </c>
      <c r="H40" s="24">
        <f t="shared" si="2"/>
        <v>0</v>
      </c>
      <c r="I40" s="24">
        <f t="shared" si="3"/>
        <v>0</v>
      </c>
      <c r="K40" s="20"/>
      <c r="O40" s="3"/>
      <c r="P40" s="3"/>
    </row>
    <row r="41" spans="1:16" x14ac:dyDescent="0.25">
      <c r="A41" s="24">
        <v>23.309999465942301</v>
      </c>
      <c r="B41" s="24">
        <v>413.83474731445301</v>
      </c>
      <c r="C41" s="24">
        <v>0</v>
      </c>
      <c r="E41" s="26">
        <f t="shared" si="4"/>
        <v>13.500475999999814</v>
      </c>
      <c r="F41" s="24">
        <f t="shared" si="0"/>
        <v>0.38999938964840197</v>
      </c>
      <c r="G41" s="24">
        <f t="shared" si="1"/>
        <v>413.83474731445301</v>
      </c>
      <c r="H41" s="24">
        <f t="shared" si="2"/>
        <v>0</v>
      </c>
      <c r="I41" s="24">
        <f t="shared" si="3"/>
        <v>0</v>
      </c>
      <c r="O41" s="3"/>
      <c r="P41" s="3"/>
    </row>
    <row r="42" spans="1:16" x14ac:dyDescent="0.25">
      <c r="A42" s="24">
        <v>23.319999694824201</v>
      </c>
      <c r="B42" s="24">
        <v>429.59207153320301</v>
      </c>
      <c r="C42" s="24">
        <v>0</v>
      </c>
      <c r="E42" s="26">
        <f t="shared" si="4"/>
        <v>13.510475999999814</v>
      </c>
      <c r="F42" s="24">
        <f t="shared" si="0"/>
        <v>0.39999961853030186</v>
      </c>
      <c r="G42" s="24">
        <f t="shared" si="1"/>
        <v>429.59207153320301</v>
      </c>
      <c r="H42" s="24">
        <f t="shared" si="2"/>
        <v>0</v>
      </c>
      <c r="I42" s="24">
        <f t="shared" si="3"/>
        <v>0</v>
      </c>
      <c r="K42" s="20"/>
      <c r="O42" s="3"/>
      <c r="P42" s="3"/>
    </row>
    <row r="43" spans="1:16" x14ac:dyDescent="0.25">
      <c r="A43" s="24">
        <v>23.329999923706001</v>
      </c>
      <c r="B43" s="24">
        <v>442.83352661132801</v>
      </c>
      <c r="C43" s="24">
        <v>0</v>
      </c>
      <c r="E43" s="26">
        <f t="shared" si="4"/>
        <v>13.520475999999814</v>
      </c>
      <c r="F43" s="24">
        <f t="shared" si="0"/>
        <v>0.40999984741210227</v>
      </c>
      <c r="G43" s="24">
        <f t="shared" si="1"/>
        <v>442.83352661132801</v>
      </c>
      <c r="H43" s="24">
        <f t="shared" si="2"/>
        <v>0</v>
      </c>
      <c r="I43" s="24">
        <f t="shared" si="3"/>
        <v>0</v>
      </c>
      <c r="O43" s="3"/>
      <c r="P43" s="3"/>
    </row>
    <row r="44" spans="1:16" x14ac:dyDescent="0.25">
      <c r="A44" s="24">
        <v>23.340000152587798</v>
      </c>
      <c r="B44" s="24">
        <v>454.41751098632801</v>
      </c>
      <c r="C44" s="24">
        <v>0</v>
      </c>
      <c r="E44" s="26">
        <f t="shared" si="4"/>
        <v>13.530475999999814</v>
      </c>
      <c r="F44" s="24">
        <f t="shared" si="0"/>
        <v>0.42000007629389913</v>
      </c>
      <c r="G44" s="24">
        <f t="shared" si="1"/>
        <v>454.41751098632801</v>
      </c>
      <c r="H44" s="24">
        <f t="shared" si="2"/>
        <v>0</v>
      </c>
      <c r="I44" s="24">
        <f t="shared" si="3"/>
        <v>0</v>
      </c>
      <c r="K44" s="20"/>
      <c r="O44" s="3"/>
      <c r="P44" s="3"/>
    </row>
    <row r="45" spans="1:16" x14ac:dyDescent="0.25">
      <c r="A45" s="24">
        <v>23.350000381469702</v>
      </c>
      <c r="B45" s="24">
        <v>467.54623413085898</v>
      </c>
      <c r="C45" s="24">
        <v>0</v>
      </c>
      <c r="E45" s="26">
        <f t="shared" si="4"/>
        <v>13.540475999999813</v>
      </c>
      <c r="F45" s="24">
        <f t="shared" si="0"/>
        <v>0.43000030517580257</v>
      </c>
      <c r="G45" s="24">
        <f t="shared" si="1"/>
        <v>467.54623413085898</v>
      </c>
      <c r="H45" s="24">
        <f t="shared" si="2"/>
        <v>0</v>
      </c>
      <c r="I45" s="24">
        <f t="shared" si="3"/>
        <v>0</v>
      </c>
      <c r="O45" s="3"/>
      <c r="P45" s="3"/>
    </row>
    <row r="46" spans="1:16" x14ac:dyDescent="0.25">
      <c r="A46" s="24">
        <v>23.360000610351499</v>
      </c>
      <c r="B46" s="24">
        <v>485.13092041015602</v>
      </c>
      <c r="C46" s="24">
        <v>0</v>
      </c>
      <c r="E46" s="26">
        <f t="shared" si="4"/>
        <v>13.550475999999813</v>
      </c>
      <c r="F46" s="24">
        <f t="shared" si="0"/>
        <v>0.44000053405759942</v>
      </c>
      <c r="G46" s="24">
        <f t="shared" si="1"/>
        <v>485.13092041015602</v>
      </c>
      <c r="H46" s="24">
        <f t="shared" si="2"/>
        <v>0</v>
      </c>
      <c r="I46" s="24">
        <f t="shared" si="3"/>
        <v>0</v>
      </c>
      <c r="K46" s="20"/>
      <c r="O46" s="3"/>
      <c r="P46" s="3"/>
    </row>
    <row r="47" spans="1:16" x14ac:dyDescent="0.25">
      <c r="A47" s="24">
        <v>23.370000839233299</v>
      </c>
      <c r="B47" s="24">
        <v>507.12854003906199</v>
      </c>
      <c r="C47" s="24">
        <v>0</v>
      </c>
      <c r="E47" s="26">
        <f t="shared" si="4"/>
        <v>13.560475999999813</v>
      </c>
      <c r="F47" s="24">
        <f t="shared" si="0"/>
        <v>0.45000076293939983</v>
      </c>
      <c r="G47" s="24">
        <f t="shared" si="1"/>
        <v>507.12854003906199</v>
      </c>
      <c r="H47" s="24">
        <f t="shared" si="2"/>
        <v>0</v>
      </c>
      <c r="I47" s="24">
        <f t="shared" si="3"/>
        <v>0</v>
      </c>
      <c r="O47" s="3"/>
      <c r="P47" s="3"/>
    </row>
    <row r="48" spans="1:16" x14ac:dyDescent="0.25">
      <c r="A48" s="24">
        <v>23.379999160766602</v>
      </c>
      <c r="B48" s="24">
        <v>530.13922119140602</v>
      </c>
      <c r="C48" s="24">
        <v>0</v>
      </c>
      <c r="E48" s="26">
        <f t="shared" si="4"/>
        <v>13.570475999999813</v>
      </c>
      <c r="F48" s="24">
        <f t="shared" si="0"/>
        <v>0.45999908447270244</v>
      </c>
      <c r="G48" s="24">
        <f t="shared" si="1"/>
        <v>530.13922119140602</v>
      </c>
      <c r="H48" s="24">
        <f t="shared" si="2"/>
        <v>0</v>
      </c>
      <c r="I48" s="24">
        <f t="shared" si="3"/>
        <v>0</v>
      </c>
      <c r="K48" s="20"/>
      <c r="O48" s="3"/>
      <c r="P48" s="3"/>
    </row>
    <row r="49" spans="1:16" x14ac:dyDescent="0.25">
      <c r="A49" s="24">
        <v>23.389999389648398</v>
      </c>
      <c r="B49" s="24">
        <v>549.40325927734295</v>
      </c>
      <c r="C49" s="24">
        <v>0</v>
      </c>
      <c r="E49" s="26">
        <f t="shared" si="4"/>
        <v>13.580475999999813</v>
      </c>
      <c r="F49" s="24">
        <f t="shared" si="0"/>
        <v>0.46999931335449929</v>
      </c>
      <c r="G49" s="24">
        <f t="shared" si="1"/>
        <v>549.40325927734295</v>
      </c>
      <c r="H49" s="24">
        <f t="shared" si="2"/>
        <v>0</v>
      </c>
      <c r="I49" s="24">
        <f t="shared" si="3"/>
        <v>0</v>
      </c>
      <c r="O49" s="3"/>
      <c r="P49" s="3"/>
    </row>
    <row r="50" spans="1:16" x14ac:dyDescent="0.25">
      <c r="A50" s="24">
        <v>23.399999618530199</v>
      </c>
      <c r="B50" s="24">
        <v>561.53912353515602</v>
      </c>
      <c r="C50" s="24">
        <v>0</v>
      </c>
      <c r="E50" s="26">
        <f t="shared" si="4"/>
        <v>13.590475999999812</v>
      </c>
      <c r="F50" s="24">
        <f t="shared" si="0"/>
        <v>0.4799995422362997</v>
      </c>
      <c r="G50" s="24">
        <f t="shared" si="1"/>
        <v>561.53912353515602</v>
      </c>
      <c r="H50" s="24">
        <f t="shared" si="2"/>
        <v>0</v>
      </c>
      <c r="I50" s="24">
        <f t="shared" si="3"/>
        <v>0</v>
      </c>
      <c r="K50" s="20"/>
      <c r="O50" s="3"/>
      <c r="P50" s="3"/>
    </row>
    <row r="51" spans="1:16" x14ac:dyDescent="0.25">
      <c r="A51" s="24">
        <v>23.409999847412099</v>
      </c>
      <c r="B51" s="24">
        <v>565.91400146484295</v>
      </c>
      <c r="C51" s="24">
        <v>0</v>
      </c>
      <c r="E51" s="26">
        <f t="shared" si="4"/>
        <v>13.600475999999812</v>
      </c>
      <c r="F51" s="24">
        <f t="shared" si="0"/>
        <v>0.48999977111819959</v>
      </c>
      <c r="G51" s="24">
        <f t="shared" si="1"/>
        <v>565.91400146484295</v>
      </c>
      <c r="H51" s="24">
        <f t="shared" si="2"/>
        <v>0</v>
      </c>
      <c r="I51" s="24">
        <f t="shared" si="3"/>
        <v>0</v>
      </c>
      <c r="O51" s="3"/>
      <c r="P51" s="3"/>
    </row>
    <row r="52" spans="1:16" x14ac:dyDescent="0.25">
      <c r="A52" s="24">
        <v>23.420000076293899</v>
      </c>
      <c r="B52" s="24">
        <v>564.44104003906205</v>
      </c>
      <c r="C52" s="24">
        <v>0</v>
      </c>
      <c r="E52" s="26">
        <f t="shared" si="4"/>
        <v>13.610475999999812</v>
      </c>
      <c r="F52" s="24">
        <f t="shared" si="0"/>
        <v>0.5</v>
      </c>
      <c r="G52" s="24">
        <f t="shared" si="1"/>
        <v>564.44104003906205</v>
      </c>
      <c r="H52" s="24">
        <f t="shared" si="2"/>
        <v>0</v>
      </c>
      <c r="I52" s="24">
        <f t="shared" si="3"/>
        <v>0</v>
      </c>
      <c r="K52" s="20"/>
      <c r="O52" s="3"/>
      <c r="P52" s="3"/>
    </row>
    <row r="53" spans="1:16" x14ac:dyDescent="0.25">
      <c r="A53" s="24">
        <v>23.4300003051757</v>
      </c>
      <c r="B53" s="24">
        <v>560.26544189453102</v>
      </c>
      <c r="C53" s="24">
        <v>0</v>
      </c>
      <c r="E53" s="26">
        <f t="shared" si="4"/>
        <v>13.620475999999812</v>
      </c>
      <c r="F53" s="24">
        <f t="shared" si="0"/>
        <v>0.51000022888180041</v>
      </c>
      <c r="G53" s="24">
        <f t="shared" si="1"/>
        <v>560.26544189453102</v>
      </c>
      <c r="H53" s="24">
        <f t="shared" si="2"/>
        <v>0</v>
      </c>
      <c r="I53" s="24">
        <f t="shared" si="3"/>
        <v>0</v>
      </c>
      <c r="P53" s="3"/>
    </row>
    <row r="54" spans="1:16" x14ac:dyDescent="0.25">
      <c r="A54" s="24">
        <v>23.440000534057599</v>
      </c>
      <c r="B54" s="24">
        <v>556.37091064453102</v>
      </c>
      <c r="C54" s="24">
        <v>0</v>
      </c>
      <c r="E54" s="26">
        <f t="shared" si="4"/>
        <v>13.630475999999812</v>
      </c>
      <c r="F54" s="24">
        <f t="shared" si="0"/>
        <v>0.5200004577637003</v>
      </c>
      <c r="G54" s="24">
        <f t="shared" si="1"/>
        <v>556.37091064453102</v>
      </c>
      <c r="H54" s="24">
        <f t="shared" si="2"/>
        <v>0</v>
      </c>
      <c r="I54" s="24">
        <f t="shared" si="3"/>
        <v>0</v>
      </c>
      <c r="K54" s="20"/>
      <c r="O54" s="20"/>
      <c r="P54" s="3"/>
    </row>
    <row r="55" spans="1:16" x14ac:dyDescent="0.25">
      <c r="A55" s="24">
        <v>23.4500007629394</v>
      </c>
      <c r="B55" s="24">
        <v>554.658203125</v>
      </c>
      <c r="C55" s="24">
        <v>0</v>
      </c>
      <c r="E55" s="26">
        <f t="shared" si="4"/>
        <v>13.640475999999811</v>
      </c>
      <c r="F55" s="24">
        <f t="shared" si="0"/>
        <v>0.53000068664550071</v>
      </c>
      <c r="G55" s="24">
        <f t="shared" si="1"/>
        <v>554.658203125</v>
      </c>
      <c r="H55" s="24">
        <f t="shared" si="2"/>
        <v>0</v>
      </c>
      <c r="I55" s="24">
        <f t="shared" si="3"/>
        <v>0</v>
      </c>
      <c r="P55" s="3"/>
    </row>
    <row r="56" spans="1:16" x14ac:dyDescent="0.25">
      <c r="A56" s="24">
        <v>23.459999084472599</v>
      </c>
      <c r="B56" s="24">
        <v>555.705078125</v>
      </c>
      <c r="C56" s="24">
        <v>0</v>
      </c>
      <c r="E56" s="26">
        <f t="shared" si="4"/>
        <v>13.650475999999811</v>
      </c>
      <c r="F56" s="24">
        <f t="shared" si="0"/>
        <v>0.53999900817870028</v>
      </c>
      <c r="G56" s="24">
        <f t="shared" si="1"/>
        <v>555.705078125</v>
      </c>
      <c r="H56" s="24">
        <f t="shared" si="2"/>
        <v>0</v>
      </c>
      <c r="I56" s="24">
        <f t="shared" si="3"/>
        <v>0</v>
      </c>
      <c r="K56" s="20"/>
      <c r="O56" s="20"/>
      <c r="P56" s="3"/>
    </row>
    <row r="57" spans="1:16" x14ac:dyDescent="0.25">
      <c r="A57" s="24">
        <v>23.4699993133544</v>
      </c>
      <c r="B57" s="24">
        <v>559.14019775390602</v>
      </c>
      <c r="C57" s="24">
        <v>0</v>
      </c>
      <c r="E57" s="26">
        <f t="shared" si="4"/>
        <v>13.660475999999811</v>
      </c>
      <c r="F57" s="24">
        <f t="shared" si="0"/>
        <v>0.54999923706050069</v>
      </c>
      <c r="G57" s="24">
        <f t="shared" si="1"/>
        <v>559.14019775390602</v>
      </c>
      <c r="H57" s="24">
        <f t="shared" si="2"/>
        <v>0</v>
      </c>
      <c r="I57" s="24">
        <f t="shared" si="3"/>
        <v>0</v>
      </c>
      <c r="P57" s="3"/>
    </row>
    <row r="58" spans="1:16" x14ac:dyDescent="0.25">
      <c r="A58" s="24">
        <v>23.4799995422363</v>
      </c>
      <c r="B58" s="24">
        <v>564.38006591796795</v>
      </c>
      <c r="C58" s="24">
        <v>0</v>
      </c>
      <c r="E58" s="26">
        <f t="shared" si="4"/>
        <v>13.670475999999811</v>
      </c>
      <c r="F58" s="24">
        <f t="shared" si="0"/>
        <v>0.55999946594240058</v>
      </c>
      <c r="G58" s="24">
        <f t="shared" si="1"/>
        <v>564.38006591796795</v>
      </c>
      <c r="H58" s="24">
        <f t="shared" si="2"/>
        <v>0</v>
      </c>
      <c r="I58" s="24">
        <f t="shared" si="3"/>
        <v>0</v>
      </c>
      <c r="K58" s="20"/>
      <c r="O58" s="20"/>
      <c r="P58" s="3"/>
    </row>
    <row r="59" spans="1:16" x14ac:dyDescent="0.25">
      <c r="A59" s="24">
        <v>23.4899997711181</v>
      </c>
      <c r="B59" s="24">
        <v>571.05218505859295</v>
      </c>
      <c r="C59" s="24">
        <v>0</v>
      </c>
      <c r="E59" s="26">
        <f t="shared" si="4"/>
        <v>13.68047599999981</v>
      </c>
      <c r="F59" s="24">
        <f t="shared" si="0"/>
        <v>0.56999969482420099</v>
      </c>
      <c r="G59" s="24">
        <f t="shared" si="1"/>
        <v>571.05218505859295</v>
      </c>
      <c r="H59" s="24">
        <f t="shared" si="2"/>
        <v>0</v>
      </c>
      <c r="I59" s="24">
        <f t="shared" si="3"/>
        <v>0</v>
      </c>
      <c r="P59" s="3"/>
    </row>
    <row r="60" spans="1:16" x14ac:dyDescent="0.25">
      <c r="A60" s="24">
        <v>23.5</v>
      </c>
      <c r="B60" s="24">
        <v>578.99456787109295</v>
      </c>
      <c r="C60" s="24">
        <v>0</v>
      </c>
      <c r="E60" s="26">
        <f t="shared" si="4"/>
        <v>13.69047599999981</v>
      </c>
      <c r="F60" s="24">
        <f t="shared" si="0"/>
        <v>0.57999992370610087</v>
      </c>
      <c r="G60" s="24">
        <f t="shared" si="1"/>
        <v>578.99456787109295</v>
      </c>
      <c r="H60" s="24">
        <f t="shared" si="2"/>
        <v>0</v>
      </c>
      <c r="I60" s="24">
        <f t="shared" si="3"/>
        <v>0</v>
      </c>
      <c r="K60" s="20"/>
      <c r="O60" s="20"/>
      <c r="P60" s="3"/>
    </row>
    <row r="61" spans="1:16" x14ac:dyDescent="0.25">
      <c r="A61" s="24">
        <v>23.5100002288818</v>
      </c>
      <c r="B61" s="24">
        <v>587.80383300781205</v>
      </c>
      <c r="C61" s="24">
        <v>0</v>
      </c>
      <c r="E61" s="26">
        <f t="shared" si="4"/>
        <v>13.70047599999981</v>
      </c>
      <c r="F61" s="24">
        <f t="shared" si="0"/>
        <v>0.59000015258790128</v>
      </c>
      <c r="G61" s="24">
        <f t="shared" si="1"/>
        <v>587.80383300781205</v>
      </c>
      <c r="H61" s="24">
        <f t="shared" si="2"/>
        <v>0</v>
      </c>
      <c r="I61" s="24">
        <f t="shared" si="3"/>
        <v>0</v>
      </c>
      <c r="P61" s="3"/>
    </row>
    <row r="62" spans="1:16" x14ac:dyDescent="0.25">
      <c r="A62" s="24">
        <v>23.520000457763601</v>
      </c>
      <c r="B62" s="24">
        <v>596.55938720703102</v>
      </c>
      <c r="C62" s="24">
        <v>0</v>
      </c>
      <c r="E62" s="26">
        <f t="shared" si="4"/>
        <v>13.71047599999981</v>
      </c>
      <c r="F62" s="24">
        <f t="shared" si="0"/>
        <v>0.60000038146970169</v>
      </c>
      <c r="G62" s="24">
        <f t="shared" si="1"/>
        <v>596.55938720703102</v>
      </c>
      <c r="H62" s="24">
        <f t="shared" si="2"/>
        <v>0</v>
      </c>
      <c r="I62" s="24">
        <f t="shared" si="3"/>
        <v>0</v>
      </c>
      <c r="K62" s="20"/>
      <c r="O62" s="20"/>
      <c r="P62" s="3"/>
    </row>
    <row r="63" spans="1:16" x14ac:dyDescent="0.25">
      <c r="A63" s="24">
        <v>23.530000686645501</v>
      </c>
      <c r="B63" s="24">
        <v>604.023681640625</v>
      </c>
      <c r="C63" s="24">
        <v>0</v>
      </c>
      <c r="E63" s="26">
        <f t="shared" si="4"/>
        <v>13.72047599999981</v>
      </c>
      <c r="F63" s="24">
        <f t="shared" si="0"/>
        <v>0.61000061035160158</v>
      </c>
      <c r="G63" s="24">
        <f t="shared" si="1"/>
        <v>604.023681640625</v>
      </c>
      <c r="H63" s="24">
        <f t="shared" si="2"/>
        <v>0</v>
      </c>
      <c r="I63" s="24">
        <f t="shared" si="3"/>
        <v>0</v>
      </c>
      <c r="P63" s="3"/>
    </row>
    <row r="64" spans="1:16" x14ac:dyDescent="0.25">
      <c r="A64" s="24">
        <v>23.540000915527301</v>
      </c>
      <c r="B64" s="24">
        <v>608.99835205078102</v>
      </c>
      <c r="C64" s="24">
        <v>0</v>
      </c>
      <c r="E64" s="26">
        <f t="shared" si="4"/>
        <v>13.730475999999809</v>
      </c>
      <c r="F64" s="24">
        <f t="shared" si="0"/>
        <v>0.62000083923340199</v>
      </c>
      <c r="G64" s="24">
        <f t="shared" si="1"/>
        <v>608.99835205078102</v>
      </c>
      <c r="H64" s="24">
        <f t="shared" si="2"/>
        <v>0</v>
      </c>
      <c r="I64" s="24">
        <f t="shared" si="3"/>
        <v>0</v>
      </c>
      <c r="K64" s="20"/>
      <c r="O64" s="20"/>
      <c r="P64" s="3"/>
    </row>
    <row r="65" spans="1:16" x14ac:dyDescent="0.25">
      <c r="A65" s="24">
        <v>23.549999237060501</v>
      </c>
      <c r="B65" s="24">
        <v>610.75201416015602</v>
      </c>
      <c r="C65" s="24">
        <v>0</v>
      </c>
      <c r="E65" s="26">
        <f t="shared" si="4"/>
        <v>13.740475999999809</v>
      </c>
      <c r="F65" s="24">
        <f t="shared" si="0"/>
        <v>0.62999916076660156</v>
      </c>
      <c r="G65" s="24">
        <f t="shared" si="1"/>
        <v>610.75201416015602</v>
      </c>
      <c r="H65" s="24">
        <f t="shared" si="2"/>
        <v>0</v>
      </c>
      <c r="I65" s="24">
        <f t="shared" si="3"/>
        <v>0</v>
      </c>
      <c r="P65" s="3"/>
    </row>
    <row r="66" spans="1:16" x14ac:dyDescent="0.25">
      <c r="A66" s="24">
        <v>23.559999465942301</v>
      </c>
      <c r="B66" s="24">
        <v>608.78289794921795</v>
      </c>
      <c r="C66" s="24">
        <v>0</v>
      </c>
      <c r="E66" s="26">
        <f t="shared" si="4"/>
        <v>13.750475999999809</v>
      </c>
      <c r="F66" s="24">
        <f t="shared" ref="F66:F129" si="5">A66-A$2</f>
        <v>0.63999938964840197</v>
      </c>
      <c r="G66" s="24">
        <f t="shared" si="1"/>
        <v>608.78289794921795</v>
      </c>
      <c r="H66" s="24">
        <f t="shared" si="2"/>
        <v>0</v>
      </c>
      <c r="I66" s="24">
        <f t="shared" si="3"/>
        <v>0</v>
      </c>
      <c r="K66" s="20"/>
      <c r="O66" s="20"/>
      <c r="P66" s="3"/>
    </row>
    <row r="67" spans="1:16" x14ac:dyDescent="0.25">
      <c r="A67" s="24">
        <v>23.569999694824201</v>
      </c>
      <c r="B67" s="24">
        <v>602.5703125</v>
      </c>
      <c r="C67" s="24">
        <v>0</v>
      </c>
      <c r="E67" s="26">
        <f t="shared" si="4"/>
        <v>13.760475999999809</v>
      </c>
      <c r="F67" s="24">
        <f t="shared" si="5"/>
        <v>0.64999961853030186</v>
      </c>
      <c r="G67" s="24">
        <f t="shared" ref="G67:G130" si="6">B67</f>
        <v>602.5703125</v>
      </c>
      <c r="H67" s="24">
        <f t="shared" ref="H67:H130" si="7">C67</f>
        <v>0</v>
      </c>
      <c r="I67" s="24">
        <f t="shared" ref="I67:I130" si="8">IFERROR(H67/G67,0)</f>
        <v>0</v>
      </c>
      <c r="P67" s="3"/>
    </row>
    <row r="68" spans="1:16" x14ac:dyDescent="0.25">
      <c r="A68" s="24">
        <v>23.579999923706001</v>
      </c>
      <c r="B68" s="24">
        <v>591.34436035156205</v>
      </c>
      <c r="C68" s="24">
        <v>0</v>
      </c>
      <c r="E68" s="26">
        <f t="shared" ref="E68:E131" si="9">E67+0.01</f>
        <v>13.770475999999809</v>
      </c>
      <c r="F68" s="24">
        <f t="shared" si="5"/>
        <v>0.65999984741210227</v>
      </c>
      <c r="G68" s="24">
        <f t="shared" si="6"/>
        <v>591.34436035156205</v>
      </c>
      <c r="H68" s="24">
        <f t="shared" si="7"/>
        <v>0</v>
      </c>
      <c r="I68" s="24">
        <f t="shared" si="8"/>
        <v>0</v>
      </c>
      <c r="K68" s="20"/>
      <c r="O68" s="20"/>
      <c r="P68" s="3"/>
    </row>
    <row r="69" spans="1:16" x14ac:dyDescent="0.25">
      <c r="A69" s="24">
        <v>23.590000152587798</v>
      </c>
      <c r="B69" s="24">
        <v>574.17108154296795</v>
      </c>
      <c r="C69" s="24">
        <v>0</v>
      </c>
      <c r="E69" s="26">
        <f t="shared" si="9"/>
        <v>13.780475999999808</v>
      </c>
      <c r="F69" s="24">
        <f t="shared" si="5"/>
        <v>0.67000007629389913</v>
      </c>
      <c r="G69" s="24">
        <f t="shared" si="6"/>
        <v>574.17108154296795</v>
      </c>
      <c r="H69" s="24">
        <f t="shared" si="7"/>
        <v>0</v>
      </c>
      <c r="I69" s="24">
        <f t="shared" si="8"/>
        <v>0</v>
      </c>
      <c r="P69" s="3"/>
    </row>
    <row r="70" spans="1:16" x14ac:dyDescent="0.25">
      <c r="A70" s="24">
        <v>23.600000381469702</v>
      </c>
      <c r="B70" s="24">
        <v>550.239013671875</v>
      </c>
      <c r="C70" s="24">
        <v>0</v>
      </c>
      <c r="E70" s="26">
        <f t="shared" si="9"/>
        <v>13.790475999999808</v>
      </c>
      <c r="F70" s="24">
        <f t="shared" si="5"/>
        <v>0.68000030517580257</v>
      </c>
      <c r="G70" s="24">
        <f t="shared" si="6"/>
        <v>550.239013671875</v>
      </c>
      <c r="H70" s="24">
        <f t="shared" si="7"/>
        <v>0</v>
      </c>
      <c r="I70" s="24">
        <f t="shared" si="8"/>
        <v>0</v>
      </c>
      <c r="K70" s="20"/>
      <c r="O70" s="20"/>
      <c r="P70" s="3"/>
    </row>
    <row r="71" spans="1:16" x14ac:dyDescent="0.25">
      <c r="A71" s="24">
        <v>23.610000610351499</v>
      </c>
      <c r="B71" s="24">
        <v>520.106689453125</v>
      </c>
      <c r="C71" s="24">
        <v>0</v>
      </c>
      <c r="E71" s="26">
        <f t="shared" si="9"/>
        <v>13.800475999999808</v>
      </c>
      <c r="F71" s="24">
        <f t="shared" si="5"/>
        <v>0.69000053405759942</v>
      </c>
      <c r="G71" s="24">
        <f t="shared" si="6"/>
        <v>520.106689453125</v>
      </c>
      <c r="H71" s="24">
        <f t="shared" si="7"/>
        <v>0</v>
      </c>
      <c r="I71" s="24">
        <f t="shared" si="8"/>
        <v>0</v>
      </c>
      <c r="P71" s="3"/>
    </row>
    <row r="72" spans="1:16" x14ac:dyDescent="0.25">
      <c r="A72" s="24">
        <v>23.620000839233299</v>
      </c>
      <c r="B72" s="24">
        <v>486.67077636718699</v>
      </c>
      <c r="C72" s="24">
        <v>0</v>
      </c>
      <c r="E72" s="26">
        <f t="shared" si="9"/>
        <v>13.810475999999808</v>
      </c>
      <c r="F72" s="24">
        <f t="shared" si="5"/>
        <v>0.70000076293939983</v>
      </c>
      <c r="G72" s="24">
        <f t="shared" si="6"/>
        <v>486.67077636718699</v>
      </c>
      <c r="H72" s="24">
        <f t="shared" si="7"/>
        <v>0</v>
      </c>
      <c r="I72" s="24">
        <f t="shared" si="8"/>
        <v>0</v>
      </c>
      <c r="K72" s="20"/>
      <c r="O72" s="20"/>
      <c r="P72" s="3"/>
    </row>
    <row r="73" spans="1:16" x14ac:dyDescent="0.25">
      <c r="A73" s="24">
        <v>23.629999160766602</v>
      </c>
      <c r="B73" s="24">
        <v>455.75833129882801</v>
      </c>
      <c r="C73" s="24">
        <v>0</v>
      </c>
      <c r="E73" s="26">
        <f t="shared" si="9"/>
        <v>13.820475999999807</v>
      </c>
      <c r="F73" s="24">
        <f t="shared" si="5"/>
        <v>0.70999908447270244</v>
      </c>
      <c r="G73" s="24">
        <f t="shared" si="6"/>
        <v>455.75833129882801</v>
      </c>
      <c r="H73" s="24">
        <f t="shared" si="7"/>
        <v>0</v>
      </c>
      <c r="I73" s="24">
        <f t="shared" si="8"/>
        <v>0</v>
      </c>
      <c r="P73" s="3"/>
    </row>
    <row r="74" spans="1:16" x14ac:dyDescent="0.25">
      <c r="A74" s="24">
        <v>23.639999389648398</v>
      </c>
      <c r="B74" s="24">
        <v>434.417877197265</v>
      </c>
      <c r="C74" s="24">
        <v>0</v>
      </c>
      <c r="E74" s="26">
        <f t="shared" si="9"/>
        <v>13.830475999999807</v>
      </c>
      <c r="F74" s="24">
        <f t="shared" si="5"/>
        <v>0.71999931335449929</v>
      </c>
      <c r="G74" s="24">
        <f t="shared" si="6"/>
        <v>434.417877197265</v>
      </c>
      <c r="H74" s="24">
        <f t="shared" si="7"/>
        <v>0</v>
      </c>
      <c r="I74" s="24">
        <f t="shared" si="8"/>
        <v>0</v>
      </c>
      <c r="K74" s="20"/>
      <c r="O74" s="20"/>
      <c r="P74" s="3"/>
    </row>
    <row r="75" spans="1:16" x14ac:dyDescent="0.25">
      <c r="A75" s="24">
        <v>23.649999618530199</v>
      </c>
      <c r="B75" s="24">
        <v>428.19699096679602</v>
      </c>
      <c r="C75" s="24">
        <v>0</v>
      </c>
      <c r="E75" s="26">
        <f t="shared" si="9"/>
        <v>13.840475999999807</v>
      </c>
      <c r="F75" s="24">
        <f t="shared" si="5"/>
        <v>0.7299995422362997</v>
      </c>
      <c r="G75" s="24">
        <f t="shared" si="6"/>
        <v>428.19699096679602</v>
      </c>
      <c r="H75" s="24">
        <f t="shared" si="7"/>
        <v>0</v>
      </c>
      <c r="I75" s="24">
        <f t="shared" si="8"/>
        <v>0</v>
      </c>
      <c r="P75" s="3"/>
    </row>
    <row r="76" spans="1:16" x14ac:dyDescent="0.25">
      <c r="A76" s="24">
        <v>23.659999847412099</v>
      </c>
      <c r="B76" s="24">
        <v>438.44973754882801</v>
      </c>
      <c r="C76" s="24">
        <v>0</v>
      </c>
      <c r="E76" s="26">
        <f t="shared" si="9"/>
        <v>13.850475999999807</v>
      </c>
      <c r="F76" s="24">
        <f t="shared" si="5"/>
        <v>0.73999977111819959</v>
      </c>
      <c r="G76" s="24">
        <f t="shared" si="6"/>
        <v>438.44973754882801</v>
      </c>
      <c r="H76" s="24">
        <f t="shared" si="7"/>
        <v>0</v>
      </c>
      <c r="I76" s="24">
        <f t="shared" si="8"/>
        <v>0</v>
      </c>
      <c r="K76" s="20"/>
      <c r="O76" s="20"/>
      <c r="P76" s="3"/>
    </row>
    <row r="77" spans="1:16" x14ac:dyDescent="0.25">
      <c r="A77" s="24">
        <v>23.670000076293899</v>
      </c>
      <c r="B77" s="24">
        <v>461.47155761718699</v>
      </c>
      <c r="C77" s="24">
        <v>0</v>
      </c>
      <c r="E77" s="26">
        <f t="shared" si="9"/>
        <v>13.860475999999807</v>
      </c>
      <c r="F77" s="24">
        <f t="shared" si="5"/>
        <v>0.75</v>
      </c>
      <c r="G77" s="24">
        <f t="shared" si="6"/>
        <v>461.47155761718699</v>
      </c>
      <c r="H77" s="24">
        <f t="shared" si="7"/>
        <v>0</v>
      </c>
      <c r="I77" s="24">
        <f t="shared" si="8"/>
        <v>0</v>
      </c>
      <c r="P77" s="3"/>
    </row>
    <row r="78" spans="1:16" x14ac:dyDescent="0.25">
      <c r="A78" s="24">
        <v>23.6800003051757</v>
      </c>
      <c r="B78" s="24">
        <v>490.099029541015</v>
      </c>
      <c r="C78" s="24">
        <v>0</v>
      </c>
      <c r="E78" s="26">
        <f t="shared" si="9"/>
        <v>13.870475999999806</v>
      </c>
      <c r="F78" s="24">
        <f t="shared" si="5"/>
        <v>0.76000022888180041</v>
      </c>
      <c r="G78" s="24">
        <f t="shared" si="6"/>
        <v>490.099029541015</v>
      </c>
      <c r="H78" s="24">
        <f t="shared" si="7"/>
        <v>0</v>
      </c>
      <c r="I78" s="24">
        <f t="shared" si="8"/>
        <v>0</v>
      </c>
      <c r="K78" s="20"/>
      <c r="O78" s="20"/>
      <c r="P78" s="3"/>
    </row>
    <row r="79" spans="1:16" x14ac:dyDescent="0.25">
      <c r="A79" s="24">
        <v>23.690000534057599</v>
      </c>
      <c r="B79" s="24">
        <v>516.94915771484295</v>
      </c>
      <c r="C79" s="24">
        <v>0</v>
      </c>
      <c r="E79" s="26">
        <f t="shared" si="9"/>
        <v>13.880475999999806</v>
      </c>
      <c r="F79" s="24">
        <f t="shared" si="5"/>
        <v>0.7700004577637003</v>
      </c>
      <c r="G79" s="24">
        <f t="shared" si="6"/>
        <v>516.94915771484295</v>
      </c>
      <c r="H79" s="24">
        <f t="shared" si="7"/>
        <v>0</v>
      </c>
      <c r="I79" s="24">
        <f t="shared" si="8"/>
        <v>0</v>
      </c>
      <c r="P79" s="3"/>
    </row>
    <row r="80" spans="1:16" x14ac:dyDescent="0.25">
      <c r="A80" s="24">
        <v>23.7000007629394</v>
      </c>
      <c r="B80" s="24">
        <v>537.36053466796795</v>
      </c>
      <c r="C80" s="24">
        <v>0</v>
      </c>
      <c r="E80" s="26">
        <f t="shared" si="9"/>
        <v>13.890475999999806</v>
      </c>
      <c r="F80" s="24">
        <f t="shared" si="5"/>
        <v>0.78000068664550071</v>
      </c>
      <c r="G80" s="24">
        <f t="shared" si="6"/>
        <v>537.36053466796795</v>
      </c>
      <c r="H80" s="24">
        <f t="shared" si="7"/>
        <v>0</v>
      </c>
      <c r="I80" s="24">
        <f t="shared" si="8"/>
        <v>0</v>
      </c>
      <c r="K80" s="20"/>
      <c r="O80" s="20"/>
      <c r="P80" s="3"/>
    </row>
    <row r="81" spans="1:16" x14ac:dyDescent="0.25">
      <c r="A81" s="24">
        <v>23.709999084472599</v>
      </c>
      <c r="B81" s="24">
        <v>550.371826171875</v>
      </c>
      <c r="C81" s="24">
        <v>0</v>
      </c>
      <c r="E81" s="26">
        <f t="shared" si="9"/>
        <v>13.900475999999806</v>
      </c>
      <c r="F81" s="24">
        <f t="shared" si="5"/>
        <v>0.78999900817870028</v>
      </c>
      <c r="G81" s="24">
        <f t="shared" si="6"/>
        <v>550.371826171875</v>
      </c>
      <c r="H81" s="24">
        <f t="shared" si="7"/>
        <v>0</v>
      </c>
      <c r="I81" s="24">
        <f t="shared" si="8"/>
        <v>0</v>
      </c>
      <c r="P81" s="3"/>
    </row>
    <row r="82" spans="1:16" x14ac:dyDescent="0.25">
      <c r="A82" s="24">
        <v>23.7199993133544</v>
      </c>
      <c r="B82" s="24">
        <v>557.48352050781205</v>
      </c>
      <c r="C82" s="24">
        <v>0</v>
      </c>
      <c r="E82" s="26">
        <f t="shared" si="9"/>
        <v>13.910475999999806</v>
      </c>
      <c r="F82" s="24">
        <f t="shared" si="5"/>
        <v>0.79999923706050069</v>
      </c>
      <c r="G82" s="24">
        <f t="shared" si="6"/>
        <v>557.48352050781205</v>
      </c>
      <c r="H82" s="24">
        <f t="shared" si="7"/>
        <v>0</v>
      </c>
      <c r="I82" s="24">
        <f t="shared" si="8"/>
        <v>0</v>
      </c>
      <c r="K82" s="20"/>
      <c r="O82" s="20"/>
      <c r="P82" s="3"/>
    </row>
    <row r="83" spans="1:16" x14ac:dyDescent="0.25">
      <c r="A83" s="24">
        <v>23.7299995422363</v>
      </c>
      <c r="B83" s="24">
        <v>560.61071777343705</v>
      </c>
      <c r="C83" s="24">
        <v>0</v>
      </c>
      <c r="E83" s="26">
        <f t="shared" si="9"/>
        <v>13.920475999999805</v>
      </c>
      <c r="F83" s="24">
        <f t="shared" si="5"/>
        <v>0.80999946594240058</v>
      </c>
      <c r="G83" s="24">
        <f t="shared" si="6"/>
        <v>560.61071777343705</v>
      </c>
      <c r="H83" s="24">
        <f t="shared" si="7"/>
        <v>0</v>
      </c>
      <c r="I83" s="24">
        <f t="shared" si="8"/>
        <v>0</v>
      </c>
      <c r="P83" s="3"/>
    </row>
    <row r="84" spans="1:16" x14ac:dyDescent="0.25">
      <c r="A84" s="24">
        <v>23.7399997711181</v>
      </c>
      <c r="B84" s="24">
        <v>560.88293457031205</v>
      </c>
      <c r="C84" s="24">
        <v>0</v>
      </c>
      <c r="E84" s="26">
        <f t="shared" si="9"/>
        <v>13.930475999999805</v>
      </c>
      <c r="F84" s="24">
        <f t="shared" si="5"/>
        <v>0.81999969482420099</v>
      </c>
      <c r="G84" s="24">
        <f t="shared" si="6"/>
        <v>560.88293457031205</v>
      </c>
      <c r="H84" s="24">
        <f t="shared" si="7"/>
        <v>0</v>
      </c>
      <c r="I84" s="24">
        <f t="shared" si="8"/>
        <v>0</v>
      </c>
      <c r="K84" s="20"/>
      <c r="O84" s="20"/>
      <c r="P84" s="3"/>
    </row>
    <row r="85" spans="1:16" x14ac:dyDescent="0.25">
      <c r="A85" s="24">
        <v>23.75</v>
      </c>
      <c r="B85" s="24">
        <v>558.88336181640602</v>
      </c>
      <c r="C85" s="24">
        <v>0</v>
      </c>
      <c r="E85" s="26">
        <f t="shared" si="9"/>
        <v>13.940475999999805</v>
      </c>
      <c r="F85" s="24">
        <f t="shared" si="5"/>
        <v>0.82999992370610087</v>
      </c>
      <c r="G85" s="24">
        <f t="shared" si="6"/>
        <v>558.88336181640602</v>
      </c>
      <c r="H85" s="24">
        <f t="shared" si="7"/>
        <v>0</v>
      </c>
      <c r="I85" s="24">
        <f t="shared" si="8"/>
        <v>0</v>
      </c>
      <c r="P85" s="3"/>
    </row>
    <row r="86" spans="1:16" x14ac:dyDescent="0.25">
      <c r="A86" s="24">
        <v>23.7600002288818</v>
      </c>
      <c r="B86" s="24">
        <v>555.58642578125</v>
      </c>
      <c r="C86" s="24">
        <v>0</v>
      </c>
      <c r="E86" s="26">
        <f t="shared" si="9"/>
        <v>13.950475999999805</v>
      </c>
      <c r="F86" s="24">
        <f t="shared" si="5"/>
        <v>0.84000015258790128</v>
      </c>
      <c r="G86" s="24">
        <f t="shared" si="6"/>
        <v>555.58642578125</v>
      </c>
      <c r="H86" s="24">
        <f t="shared" si="7"/>
        <v>0</v>
      </c>
      <c r="I86" s="24">
        <f t="shared" si="8"/>
        <v>0</v>
      </c>
      <c r="K86" s="20"/>
      <c r="O86" s="20"/>
      <c r="P86" s="3"/>
    </row>
    <row r="87" spans="1:16" x14ac:dyDescent="0.25">
      <c r="A87" s="24">
        <v>23.770000457763601</v>
      </c>
      <c r="B87" s="24">
        <v>552.61529541015602</v>
      </c>
      <c r="C87" s="24">
        <v>0</v>
      </c>
      <c r="E87" s="26">
        <f t="shared" si="9"/>
        <v>13.960475999999804</v>
      </c>
      <c r="F87" s="24">
        <f t="shared" si="5"/>
        <v>0.85000038146970169</v>
      </c>
      <c r="G87" s="24">
        <f t="shared" si="6"/>
        <v>552.61529541015602</v>
      </c>
      <c r="H87" s="24">
        <f t="shared" si="7"/>
        <v>0</v>
      </c>
      <c r="I87" s="24">
        <f t="shared" si="8"/>
        <v>0</v>
      </c>
      <c r="P87" s="3"/>
    </row>
    <row r="88" spans="1:16" x14ac:dyDescent="0.25">
      <c r="A88" s="24">
        <v>23.780000686645501</v>
      </c>
      <c r="B88" s="24">
        <v>551.72100830078102</v>
      </c>
      <c r="C88" s="24">
        <v>0</v>
      </c>
      <c r="E88" s="26">
        <f t="shared" si="9"/>
        <v>13.970475999999804</v>
      </c>
      <c r="F88" s="24">
        <f t="shared" si="5"/>
        <v>0.86000061035160158</v>
      </c>
      <c r="G88" s="24">
        <f t="shared" si="6"/>
        <v>551.72100830078102</v>
      </c>
      <c r="H88" s="24">
        <f t="shared" si="7"/>
        <v>0</v>
      </c>
      <c r="I88" s="24">
        <f t="shared" si="8"/>
        <v>0</v>
      </c>
      <c r="K88" s="20"/>
      <c r="O88" s="20"/>
      <c r="P88" s="3"/>
    </row>
    <row r="89" spans="1:16" x14ac:dyDescent="0.25">
      <c r="A89" s="24">
        <v>23.790000915527301</v>
      </c>
      <c r="B89" s="24">
        <v>553.81842041015602</v>
      </c>
      <c r="C89" s="24">
        <v>0</v>
      </c>
      <c r="E89" s="26">
        <f t="shared" si="9"/>
        <v>13.980475999999804</v>
      </c>
      <c r="F89" s="24">
        <f t="shared" si="5"/>
        <v>0.87000083923340199</v>
      </c>
      <c r="G89" s="24">
        <f t="shared" si="6"/>
        <v>553.81842041015602</v>
      </c>
      <c r="H89" s="24">
        <f t="shared" si="7"/>
        <v>0</v>
      </c>
      <c r="I89" s="24">
        <f t="shared" si="8"/>
        <v>0</v>
      </c>
      <c r="P89" s="3"/>
    </row>
    <row r="90" spans="1:16" x14ac:dyDescent="0.25">
      <c r="A90" s="24">
        <v>23.799999237060501</v>
      </c>
      <c r="B90" s="24">
        <v>558.44378662109295</v>
      </c>
      <c r="C90" s="24">
        <v>0</v>
      </c>
      <c r="E90" s="26">
        <f t="shared" si="9"/>
        <v>13.990475999999804</v>
      </c>
      <c r="F90" s="24">
        <f t="shared" si="5"/>
        <v>0.87999916076660156</v>
      </c>
      <c r="G90" s="24">
        <f t="shared" si="6"/>
        <v>558.44378662109295</v>
      </c>
      <c r="H90" s="24">
        <f t="shared" si="7"/>
        <v>0</v>
      </c>
      <c r="I90" s="24">
        <f t="shared" si="8"/>
        <v>0</v>
      </c>
      <c r="K90" s="20"/>
      <c r="O90" s="20"/>
      <c r="P90" s="3"/>
    </row>
    <row r="91" spans="1:16" x14ac:dyDescent="0.25">
      <c r="A91" s="24">
        <v>23.809999465942301</v>
      </c>
      <c r="B91" s="24">
        <v>563.95520019531205</v>
      </c>
      <c r="C91" s="24">
        <v>0</v>
      </c>
      <c r="E91" s="26">
        <f t="shared" si="9"/>
        <v>14.000475999999804</v>
      </c>
      <c r="F91" s="24">
        <f t="shared" si="5"/>
        <v>0.88999938964840197</v>
      </c>
      <c r="G91" s="24">
        <f t="shared" si="6"/>
        <v>563.95520019531205</v>
      </c>
      <c r="H91" s="24">
        <f t="shared" si="7"/>
        <v>0</v>
      </c>
      <c r="I91" s="24">
        <f t="shared" si="8"/>
        <v>0</v>
      </c>
      <c r="P91" s="3"/>
    </row>
    <row r="92" spans="1:16" x14ac:dyDescent="0.25">
      <c r="A92" s="24">
        <v>23.819999694824201</v>
      </c>
      <c r="B92" s="24">
        <v>568.270751953125</v>
      </c>
      <c r="C92" s="24">
        <v>0</v>
      </c>
      <c r="E92" s="26">
        <f t="shared" si="9"/>
        <v>14.010475999999803</v>
      </c>
      <c r="F92" s="24">
        <f t="shared" si="5"/>
        <v>0.89999961853030186</v>
      </c>
      <c r="G92" s="24">
        <f t="shared" si="6"/>
        <v>568.270751953125</v>
      </c>
      <c r="H92" s="24">
        <f t="shared" si="7"/>
        <v>0</v>
      </c>
      <c r="I92" s="24">
        <f t="shared" si="8"/>
        <v>0</v>
      </c>
      <c r="K92" s="20"/>
      <c r="O92" s="20"/>
      <c r="P92" s="3"/>
    </row>
    <row r="93" spans="1:16" x14ac:dyDescent="0.25">
      <c r="A93" s="24">
        <v>23.829999923706001</v>
      </c>
      <c r="B93" s="24">
        <v>569.61389160156205</v>
      </c>
      <c r="C93" s="24">
        <v>0</v>
      </c>
      <c r="E93" s="26">
        <f t="shared" si="9"/>
        <v>14.020475999999803</v>
      </c>
      <c r="F93" s="24">
        <f t="shared" si="5"/>
        <v>0.90999984741210227</v>
      </c>
      <c r="G93" s="24">
        <f t="shared" si="6"/>
        <v>569.61389160156205</v>
      </c>
      <c r="H93" s="24">
        <f t="shared" si="7"/>
        <v>0</v>
      </c>
      <c r="I93" s="24">
        <f t="shared" si="8"/>
        <v>0</v>
      </c>
      <c r="P93" s="3"/>
    </row>
    <row r="94" spans="1:16" x14ac:dyDescent="0.25">
      <c r="A94" s="24">
        <v>23.840000152587798</v>
      </c>
      <c r="B94" s="24">
        <v>566.96527099609295</v>
      </c>
      <c r="C94" s="24">
        <v>0</v>
      </c>
      <c r="E94" s="26">
        <f t="shared" si="9"/>
        <v>14.030475999999803</v>
      </c>
      <c r="F94" s="24">
        <f t="shared" si="5"/>
        <v>0.92000007629389913</v>
      </c>
      <c r="G94" s="24">
        <f t="shared" si="6"/>
        <v>566.96527099609295</v>
      </c>
      <c r="H94" s="24">
        <f t="shared" si="7"/>
        <v>0</v>
      </c>
      <c r="I94" s="24">
        <f t="shared" si="8"/>
        <v>0</v>
      </c>
      <c r="K94" s="20"/>
      <c r="O94" s="20"/>
      <c r="P94" s="3"/>
    </row>
    <row r="95" spans="1:16" x14ac:dyDescent="0.25">
      <c r="A95" s="24">
        <v>23.850000381469702</v>
      </c>
      <c r="B95" s="24">
        <v>559.95062255859295</v>
      </c>
      <c r="C95" s="24">
        <v>0</v>
      </c>
      <c r="E95" s="26">
        <f t="shared" si="9"/>
        <v>14.040475999999803</v>
      </c>
      <c r="F95" s="24">
        <f t="shared" si="5"/>
        <v>0.93000030517580257</v>
      </c>
      <c r="G95" s="24">
        <f t="shared" si="6"/>
        <v>559.95062255859295</v>
      </c>
      <c r="H95" s="24">
        <f t="shared" si="7"/>
        <v>0</v>
      </c>
      <c r="I95" s="24">
        <f t="shared" si="8"/>
        <v>0</v>
      </c>
      <c r="P95" s="3"/>
    </row>
    <row r="96" spans="1:16" x14ac:dyDescent="0.25">
      <c r="A96" s="24">
        <v>23.860000610351499</v>
      </c>
      <c r="B96" s="24">
        <v>548.7734375</v>
      </c>
      <c r="C96" s="24">
        <v>0</v>
      </c>
      <c r="E96" s="26">
        <f t="shared" si="9"/>
        <v>14.050475999999803</v>
      </c>
      <c r="F96" s="24">
        <f t="shared" si="5"/>
        <v>0.94000053405759942</v>
      </c>
      <c r="G96" s="24">
        <f t="shared" si="6"/>
        <v>548.7734375</v>
      </c>
      <c r="H96" s="24">
        <f t="shared" si="7"/>
        <v>0</v>
      </c>
      <c r="I96" s="24">
        <f t="shared" si="8"/>
        <v>0</v>
      </c>
      <c r="K96" s="20"/>
      <c r="O96" s="20"/>
      <c r="P96" s="3"/>
    </row>
    <row r="97" spans="1:16" x14ac:dyDescent="0.25">
      <c r="A97" s="24">
        <v>23.870000839233299</v>
      </c>
      <c r="B97" s="24">
        <v>534.11358642578102</v>
      </c>
      <c r="C97" s="24">
        <v>0</v>
      </c>
      <c r="E97" s="26">
        <f t="shared" si="9"/>
        <v>14.060475999999802</v>
      </c>
      <c r="F97" s="24">
        <f t="shared" si="5"/>
        <v>0.95000076293939983</v>
      </c>
      <c r="G97" s="24">
        <f t="shared" si="6"/>
        <v>534.11358642578102</v>
      </c>
      <c r="H97" s="24">
        <f t="shared" si="7"/>
        <v>0</v>
      </c>
      <c r="I97" s="24">
        <f t="shared" si="8"/>
        <v>0</v>
      </c>
      <c r="P97" s="3"/>
    </row>
    <row r="98" spans="1:16" x14ac:dyDescent="0.25">
      <c r="A98" s="24">
        <v>23.879999160766602</v>
      </c>
      <c r="B98" s="24">
        <v>516.98065185546795</v>
      </c>
      <c r="C98" s="24">
        <v>0</v>
      </c>
      <c r="E98" s="26">
        <f t="shared" si="9"/>
        <v>14.070475999999802</v>
      </c>
      <c r="F98" s="24">
        <f t="shared" si="5"/>
        <v>0.95999908447270244</v>
      </c>
      <c r="G98" s="24">
        <f t="shared" si="6"/>
        <v>516.98065185546795</v>
      </c>
      <c r="H98" s="24">
        <f t="shared" si="7"/>
        <v>0</v>
      </c>
      <c r="I98" s="24">
        <f t="shared" si="8"/>
        <v>0</v>
      </c>
      <c r="K98" s="20"/>
      <c r="O98" s="20"/>
      <c r="P98" s="3"/>
    </row>
    <row r="99" spans="1:16" x14ac:dyDescent="0.25">
      <c r="A99" s="24">
        <v>23.889999389648398</v>
      </c>
      <c r="B99" s="24">
        <v>498.273345947265</v>
      </c>
      <c r="C99" s="24">
        <v>0</v>
      </c>
      <c r="E99" s="26">
        <f t="shared" si="9"/>
        <v>14.080475999999802</v>
      </c>
      <c r="F99" s="24">
        <f t="shared" si="5"/>
        <v>0.96999931335449929</v>
      </c>
      <c r="G99" s="24">
        <f t="shared" si="6"/>
        <v>498.273345947265</v>
      </c>
      <c r="H99" s="24">
        <f t="shared" si="7"/>
        <v>0</v>
      </c>
      <c r="I99" s="24">
        <f t="shared" si="8"/>
        <v>0</v>
      </c>
      <c r="P99" s="3"/>
    </row>
    <row r="100" spans="1:16" x14ac:dyDescent="0.25">
      <c r="A100" s="24">
        <v>23.899999618530199</v>
      </c>
      <c r="B100" s="24">
        <v>478.19107055664</v>
      </c>
      <c r="C100" s="24">
        <v>0</v>
      </c>
      <c r="E100" s="26">
        <f t="shared" si="9"/>
        <v>14.090475999999802</v>
      </c>
      <c r="F100" s="24">
        <f t="shared" si="5"/>
        <v>0.9799995422362997</v>
      </c>
      <c r="G100" s="24">
        <f t="shared" si="6"/>
        <v>478.19107055664</v>
      </c>
      <c r="H100" s="24">
        <f t="shared" si="7"/>
        <v>0</v>
      </c>
      <c r="I100" s="24">
        <f t="shared" si="8"/>
        <v>0</v>
      </c>
      <c r="K100" s="20"/>
      <c r="O100" s="20"/>
      <c r="P100" s="3"/>
    </row>
    <row r="101" spans="1:16" x14ac:dyDescent="0.25">
      <c r="A101" s="24">
        <v>23.909999847412099</v>
      </c>
      <c r="B101" s="24">
        <v>456.40930175781199</v>
      </c>
      <c r="C101" s="24">
        <v>0</v>
      </c>
      <c r="E101" s="26">
        <f t="shared" si="9"/>
        <v>14.100475999999802</v>
      </c>
      <c r="F101" s="24">
        <f t="shared" si="5"/>
        <v>0.98999977111819959</v>
      </c>
      <c r="G101" s="24">
        <f t="shared" si="6"/>
        <v>456.40930175781199</v>
      </c>
      <c r="H101" s="24">
        <f t="shared" si="7"/>
        <v>0</v>
      </c>
      <c r="I101" s="24">
        <f t="shared" si="8"/>
        <v>0</v>
      </c>
      <c r="P101" s="3"/>
    </row>
    <row r="102" spans="1:16" x14ac:dyDescent="0.25">
      <c r="A102" s="24">
        <v>23.920000076293899</v>
      </c>
      <c r="B102" s="24">
        <v>432.24560546875</v>
      </c>
      <c r="C102" s="24">
        <v>0</v>
      </c>
      <c r="E102" s="26">
        <f t="shared" si="9"/>
        <v>14.110475999999801</v>
      </c>
      <c r="F102" s="24">
        <f t="shared" si="5"/>
        <v>1</v>
      </c>
      <c r="G102" s="24">
        <f t="shared" si="6"/>
        <v>432.24560546875</v>
      </c>
      <c r="H102" s="24">
        <f t="shared" si="7"/>
        <v>0</v>
      </c>
      <c r="I102" s="24">
        <f t="shared" si="8"/>
        <v>0</v>
      </c>
      <c r="K102" s="20"/>
      <c r="O102" s="20"/>
      <c r="P102" s="3"/>
    </row>
    <row r="103" spans="1:16" x14ac:dyDescent="0.25">
      <c r="A103" s="24">
        <v>23.9300003051757</v>
      </c>
      <c r="B103" s="24">
        <v>406.30725097656199</v>
      </c>
      <c r="C103" s="24">
        <v>0</v>
      </c>
      <c r="E103" s="26">
        <f t="shared" si="9"/>
        <v>14.120475999999801</v>
      </c>
      <c r="F103" s="24">
        <f t="shared" si="5"/>
        <v>1.0100002288818004</v>
      </c>
      <c r="G103" s="24">
        <f t="shared" si="6"/>
        <v>406.30725097656199</v>
      </c>
      <c r="H103" s="24">
        <f t="shared" si="7"/>
        <v>0</v>
      </c>
      <c r="I103" s="24">
        <f t="shared" si="8"/>
        <v>0</v>
      </c>
      <c r="P103" s="3"/>
    </row>
    <row r="104" spans="1:16" x14ac:dyDescent="0.25">
      <c r="A104" s="24">
        <v>23.940000534057599</v>
      </c>
      <c r="B104" s="24">
        <v>381.66094970703102</v>
      </c>
      <c r="C104" s="24">
        <v>0</v>
      </c>
      <c r="E104" s="26">
        <f t="shared" si="9"/>
        <v>14.130475999999801</v>
      </c>
      <c r="F104" s="24">
        <f t="shared" si="5"/>
        <v>1.0200004577637003</v>
      </c>
      <c r="G104" s="24">
        <f t="shared" si="6"/>
        <v>381.66094970703102</v>
      </c>
      <c r="H104" s="24">
        <f t="shared" si="7"/>
        <v>0</v>
      </c>
      <c r="I104" s="24">
        <f t="shared" si="8"/>
        <v>0</v>
      </c>
      <c r="K104" s="20"/>
      <c r="O104" s="20"/>
      <c r="P104" s="3"/>
    </row>
    <row r="105" spans="1:16" x14ac:dyDescent="0.25">
      <c r="A105" s="24">
        <v>23.9500007629394</v>
      </c>
      <c r="B105" s="24">
        <v>364.11590576171801</v>
      </c>
      <c r="C105" s="24">
        <v>0</v>
      </c>
      <c r="E105" s="26">
        <f t="shared" si="9"/>
        <v>14.140475999999801</v>
      </c>
      <c r="F105" s="24">
        <f t="shared" si="5"/>
        <v>1.0300006866455007</v>
      </c>
      <c r="G105" s="24">
        <f t="shared" si="6"/>
        <v>364.11590576171801</v>
      </c>
      <c r="H105" s="24">
        <f t="shared" si="7"/>
        <v>0</v>
      </c>
      <c r="I105" s="24">
        <f t="shared" si="8"/>
        <v>0</v>
      </c>
      <c r="P105" s="3"/>
    </row>
    <row r="106" spans="1:16" x14ac:dyDescent="0.25">
      <c r="A106" s="24">
        <v>23.959999084472599</v>
      </c>
      <c r="B106" s="24">
        <v>360.90478515625</v>
      </c>
      <c r="C106" s="24">
        <v>0</v>
      </c>
      <c r="E106" s="26">
        <f t="shared" si="9"/>
        <v>14.1504759999998</v>
      </c>
      <c r="F106" s="24">
        <f t="shared" si="5"/>
        <v>1.0399990081787003</v>
      </c>
      <c r="G106" s="24">
        <f t="shared" si="6"/>
        <v>360.90478515625</v>
      </c>
      <c r="H106" s="24">
        <f t="shared" si="7"/>
        <v>0</v>
      </c>
      <c r="I106" s="24">
        <f t="shared" si="8"/>
        <v>0</v>
      </c>
      <c r="K106" s="20"/>
      <c r="O106" s="20"/>
      <c r="P106" s="3"/>
    </row>
    <row r="107" spans="1:16" x14ac:dyDescent="0.25">
      <c r="A107" s="24">
        <v>23.9699993133544</v>
      </c>
      <c r="B107" s="24">
        <v>377.42626953125</v>
      </c>
      <c r="C107" s="24">
        <v>0</v>
      </c>
      <c r="E107" s="26">
        <f t="shared" si="9"/>
        <v>14.1604759999998</v>
      </c>
      <c r="F107" s="24">
        <f t="shared" si="5"/>
        <v>1.0499992370605007</v>
      </c>
      <c r="G107" s="24">
        <f t="shared" si="6"/>
        <v>377.42626953125</v>
      </c>
      <c r="H107" s="24">
        <f t="shared" si="7"/>
        <v>0</v>
      </c>
      <c r="I107" s="24">
        <f t="shared" si="8"/>
        <v>0</v>
      </c>
      <c r="P107" s="3"/>
    </row>
    <row r="108" spans="1:16" x14ac:dyDescent="0.25">
      <c r="A108" s="24">
        <v>23.9799995422363</v>
      </c>
      <c r="B108" s="24">
        <v>413.25637817382801</v>
      </c>
      <c r="C108" s="24">
        <v>0</v>
      </c>
      <c r="E108" s="26">
        <f t="shared" si="9"/>
        <v>14.1704759999998</v>
      </c>
      <c r="F108" s="24">
        <f t="shared" si="5"/>
        <v>1.0599994659424006</v>
      </c>
      <c r="G108" s="24">
        <f t="shared" si="6"/>
        <v>413.25637817382801</v>
      </c>
      <c r="H108" s="24">
        <f t="shared" si="7"/>
        <v>0</v>
      </c>
      <c r="I108" s="24">
        <f t="shared" si="8"/>
        <v>0</v>
      </c>
      <c r="K108" s="20"/>
      <c r="O108" s="20"/>
      <c r="P108" s="3"/>
    </row>
    <row r="109" spans="1:16" x14ac:dyDescent="0.25">
      <c r="A109" s="24">
        <v>23.9899997711181</v>
      </c>
      <c r="B109" s="24">
        <v>460.100830078125</v>
      </c>
      <c r="C109" s="24">
        <v>0</v>
      </c>
      <c r="E109" s="26">
        <f t="shared" si="9"/>
        <v>14.1804759999998</v>
      </c>
      <c r="F109" s="24">
        <f t="shared" si="5"/>
        <v>1.069999694824201</v>
      </c>
      <c r="G109" s="24">
        <f t="shared" si="6"/>
        <v>460.100830078125</v>
      </c>
      <c r="H109" s="24">
        <f t="shared" si="7"/>
        <v>0</v>
      </c>
      <c r="I109" s="24">
        <f t="shared" si="8"/>
        <v>0</v>
      </c>
      <c r="P109" s="3"/>
    </row>
    <row r="110" spans="1:16" x14ac:dyDescent="0.25">
      <c r="A110" s="24">
        <v>24</v>
      </c>
      <c r="B110" s="24">
        <v>504.09457397460898</v>
      </c>
      <c r="C110" s="24">
        <v>0</v>
      </c>
      <c r="E110" s="26">
        <f t="shared" si="9"/>
        <v>14.1904759999998</v>
      </c>
      <c r="F110" s="24">
        <f t="shared" si="5"/>
        <v>1.0799999237061009</v>
      </c>
      <c r="G110" s="24">
        <f t="shared" si="6"/>
        <v>504.09457397460898</v>
      </c>
      <c r="H110" s="24">
        <f t="shared" si="7"/>
        <v>0</v>
      </c>
      <c r="I110" s="24">
        <f t="shared" si="8"/>
        <v>0</v>
      </c>
      <c r="K110" s="20"/>
      <c r="O110" s="20"/>
      <c r="P110" s="3"/>
    </row>
    <row r="111" spans="1:16" x14ac:dyDescent="0.25">
      <c r="A111" s="24">
        <v>24.0100002288818</v>
      </c>
      <c r="B111" s="24">
        <v>532.18005371093705</v>
      </c>
      <c r="C111" s="24">
        <v>0</v>
      </c>
      <c r="E111" s="26">
        <f t="shared" si="9"/>
        <v>14.200475999999799</v>
      </c>
      <c r="F111" s="24">
        <f t="shared" si="5"/>
        <v>1.0900001525879013</v>
      </c>
      <c r="G111" s="24">
        <f t="shared" si="6"/>
        <v>532.18005371093705</v>
      </c>
      <c r="H111" s="24">
        <f t="shared" si="7"/>
        <v>0</v>
      </c>
      <c r="I111" s="24">
        <f t="shared" si="8"/>
        <v>0</v>
      </c>
      <c r="P111" s="3"/>
    </row>
    <row r="112" spans="1:16" x14ac:dyDescent="0.25">
      <c r="A112" s="24">
        <v>24.020000457763601</v>
      </c>
      <c r="B112" s="24">
        <v>538.873291015625</v>
      </c>
      <c r="C112" s="24">
        <v>0</v>
      </c>
      <c r="E112" s="26">
        <f t="shared" si="9"/>
        <v>14.210475999999799</v>
      </c>
      <c r="F112" s="24">
        <f t="shared" si="5"/>
        <v>1.1000003814697017</v>
      </c>
      <c r="G112" s="24">
        <f t="shared" si="6"/>
        <v>538.873291015625</v>
      </c>
      <c r="H112" s="24">
        <f t="shared" si="7"/>
        <v>0</v>
      </c>
      <c r="I112" s="24">
        <f t="shared" si="8"/>
        <v>0</v>
      </c>
      <c r="K112" s="20"/>
      <c r="O112" s="20"/>
      <c r="P112" s="3"/>
    </row>
    <row r="113" spans="1:16" x14ac:dyDescent="0.25">
      <c r="A113" s="24">
        <v>24.030000686645501</v>
      </c>
      <c r="B113" s="24">
        <v>528.379150390625</v>
      </c>
      <c r="C113" s="24">
        <v>0</v>
      </c>
      <c r="E113" s="26">
        <f t="shared" si="9"/>
        <v>14.220475999999799</v>
      </c>
      <c r="F113" s="24">
        <f t="shared" si="5"/>
        <v>1.1100006103516016</v>
      </c>
      <c r="G113" s="24">
        <f t="shared" si="6"/>
        <v>528.379150390625</v>
      </c>
      <c r="H113" s="24">
        <f t="shared" si="7"/>
        <v>0</v>
      </c>
      <c r="I113" s="24">
        <f t="shared" si="8"/>
        <v>0</v>
      </c>
      <c r="P113" s="3"/>
    </row>
    <row r="114" spans="1:16" x14ac:dyDescent="0.25">
      <c r="A114" s="24">
        <v>24.040000915527301</v>
      </c>
      <c r="B114" s="24">
        <v>510.72280883789</v>
      </c>
      <c r="C114" s="24">
        <v>0</v>
      </c>
      <c r="E114" s="26">
        <f t="shared" si="9"/>
        <v>14.230475999999799</v>
      </c>
      <c r="F114" s="24">
        <f t="shared" si="5"/>
        <v>1.120000839233402</v>
      </c>
      <c r="G114" s="24">
        <f t="shared" si="6"/>
        <v>510.72280883789</v>
      </c>
      <c r="H114" s="24">
        <f t="shared" si="7"/>
        <v>0</v>
      </c>
      <c r="I114" s="24">
        <f t="shared" si="8"/>
        <v>0</v>
      </c>
      <c r="K114" s="20"/>
      <c r="O114" s="20"/>
      <c r="P114" s="3"/>
    </row>
    <row r="115" spans="1:16" x14ac:dyDescent="0.25">
      <c r="A115" s="24">
        <v>24.049999237060501</v>
      </c>
      <c r="B115" s="24">
        <v>494.92294311523398</v>
      </c>
      <c r="C115" s="24">
        <v>0</v>
      </c>
      <c r="E115" s="26">
        <f t="shared" si="9"/>
        <v>14.240475999999799</v>
      </c>
      <c r="F115" s="24">
        <f t="shared" si="5"/>
        <v>1.1299991607666016</v>
      </c>
      <c r="G115" s="24">
        <f t="shared" si="6"/>
        <v>494.92294311523398</v>
      </c>
      <c r="H115" s="24">
        <f t="shared" si="7"/>
        <v>0</v>
      </c>
      <c r="I115" s="24">
        <f t="shared" si="8"/>
        <v>0</v>
      </c>
      <c r="P115" s="3"/>
    </row>
    <row r="116" spans="1:16" x14ac:dyDescent="0.25">
      <c r="A116" s="24">
        <v>24.059999465942301</v>
      </c>
      <c r="B116" s="24">
        <v>484.40423583984301</v>
      </c>
      <c r="C116" s="24">
        <v>0</v>
      </c>
      <c r="E116" s="26">
        <f t="shared" si="9"/>
        <v>14.250475999999798</v>
      </c>
      <c r="F116" s="24">
        <f t="shared" si="5"/>
        <v>1.139999389648402</v>
      </c>
      <c r="G116" s="24">
        <f t="shared" si="6"/>
        <v>484.40423583984301</v>
      </c>
      <c r="H116" s="24">
        <f t="shared" si="7"/>
        <v>0</v>
      </c>
      <c r="I116" s="24">
        <f t="shared" si="8"/>
        <v>0</v>
      </c>
      <c r="K116" s="20"/>
      <c r="O116" s="20"/>
      <c r="P116" s="3"/>
    </row>
    <row r="117" spans="1:16" x14ac:dyDescent="0.25">
      <c r="A117" s="24">
        <v>24.069999694824201</v>
      </c>
      <c r="B117" s="24">
        <v>476.91024780273398</v>
      </c>
      <c r="C117" s="24">
        <v>0</v>
      </c>
      <c r="E117" s="26">
        <f t="shared" si="9"/>
        <v>14.260475999999798</v>
      </c>
      <c r="F117" s="24">
        <f t="shared" si="5"/>
        <v>1.1499996185303019</v>
      </c>
      <c r="G117" s="24">
        <f t="shared" si="6"/>
        <v>476.91024780273398</v>
      </c>
      <c r="H117" s="24">
        <f t="shared" si="7"/>
        <v>0</v>
      </c>
      <c r="I117" s="24">
        <f t="shared" si="8"/>
        <v>0</v>
      </c>
      <c r="P117" s="3"/>
    </row>
    <row r="118" spans="1:16" x14ac:dyDescent="0.25">
      <c r="A118" s="24">
        <v>24.079999923706001</v>
      </c>
      <c r="B118" s="24">
        <v>468.09808349609301</v>
      </c>
      <c r="C118" s="24">
        <v>0</v>
      </c>
      <c r="E118" s="26">
        <f t="shared" si="9"/>
        <v>14.270475999999798</v>
      </c>
      <c r="F118" s="24">
        <f t="shared" si="5"/>
        <v>1.1599998474121023</v>
      </c>
      <c r="G118" s="24">
        <f t="shared" si="6"/>
        <v>468.09808349609301</v>
      </c>
      <c r="H118" s="24">
        <f t="shared" si="7"/>
        <v>0</v>
      </c>
      <c r="I118" s="24">
        <f t="shared" si="8"/>
        <v>0</v>
      </c>
      <c r="K118" s="20"/>
      <c r="O118" s="20"/>
      <c r="P118" s="3"/>
    </row>
    <row r="119" spans="1:16" x14ac:dyDescent="0.25">
      <c r="A119" s="24">
        <v>24.090000152587798</v>
      </c>
      <c r="B119" s="24">
        <v>455.18585205078102</v>
      </c>
      <c r="C119" s="24">
        <v>0</v>
      </c>
      <c r="E119" s="26">
        <f t="shared" si="9"/>
        <v>14.280475999999798</v>
      </c>
      <c r="F119" s="24">
        <f t="shared" si="5"/>
        <v>1.1700000762938991</v>
      </c>
      <c r="G119" s="24">
        <f t="shared" si="6"/>
        <v>455.18585205078102</v>
      </c>
      <c r="H119" s="24">
        <f t="shared" si="7"/>
        <v>0</v>
      </c>
      <c r="I119" s="24">
        <f t="shared" si="8"/>
        <v>0</v>
      </c>
      <c r="P119" s="3"/>
    </row>
    <row r="120" spans="1:16" x14ac:dyDescent="0.25">
      <c r="A120" s="24">
        <v>24.100000381469702</v>
      </c>
      <c r="B120" s="24">
        <v>438.64154052734301</v>
      </c>
      <c r="C120" s="24">
        <v>0</v>
      </c>
      <c r="E120" s="26">
        <f t="shared" si="9"/>
        <v>14.290475999999797</v>
      </c>
      <c r="F120" s="24">
        <f t="shared" si="5"/>
        <v>1.1800003051758026</v>
      </c>
      <c r="G120" s="24">
        <f t="shared" si="6"/>
        <v>438.64154052734301</v>
      </c>
      <c r="H120" s="24">
        <f t="shared" si="7"/>
        <v>0</v>
      </c>
      <c r="I120" s="24">
        <f t="shared" si="8"/>
        <v>0</v>
      </c>
      <c r="K120" s="20"/>
      <c r="O120" s="20"/>
      <c r="P120" s="3"/>
    </row>
    <row r="121" spans="1:16" x14ac:dyDescent="0.25">
      <c r="A121" s="24">
        <v>24.110000610351499</v>
      </c>
      <c r="B121" s="24">
        <v>421.457916259765</v>
      </c>
      <c r="C121" s="24">
        <v>0</v>
      </c>
      <c r="E121" s="26">
        <f t="shared" si="9"/>
        <v>14.300475999999797</v>
      </c>
      <c r="F121" s="24">
        <f t="shared" si="5"/>
        <v>1.1900005340575994</v>
      </c>
      <c r="G121" s="24">
        <f t="shared" si="6"/>
        <v>421.457916259765</v>
      </c>
      <c r="H121" s="24">
        <f t="shared" si="7"/>
        <v>0</v>
      </c>
      <c r="I121" s="24">
        <f t="shared" si="8"/>
        <v>0</v>
      </c>
      <c r="P121" s="3"/>
    </row>
    <row r="122" spans="1:16" x14ac:dyDescent="0.25">
      <c r="A122" s="24">
        <v>24.120000839233299</v>
      </c>
      <c r="B122" s="24">
        <v>407.01589965820301</v>
      </c>
      <c r="C122" s="24">
        <v>0</v>
      </c>
      <c r="E122" s="26">
        <f t="shared" si="9"/>
        <v>14.310475999999797</v>
      </c>
      <c r="F122" s="24">
        <f t="shared" si="5"/>
        <v>1.2000007629393998</v>
      </c>
      <c r="G122" s="24">
        <f t="shared" si="6"/>
        <v>407.01589965820301</v>
      </c>
      <c r="H122" s="24">
        <f t="shared" si="7"/>
        <v>0</v>
      </c>
      <c r="I122" s="24">
        <f t="shared" si="8"/>
        <v>0</v>
      </c>
      <c r="K122" s="20"/>
      <c r="O122" s="20"/>
      <c r="P122" s="3"/>
    </row>
    <row r="123" spans="1:16" x14ac:dyDescent="0.25">
      <c r="A123" s="24">
        <v>24.129999160766602</v>
      </c>
      <c r="B123" s="24">
        <v>397.43737792968699</v>
      </c>
      <c r="C123" s="24">
        <v>0</v>
      </c>
      <c r="E123" s="26">
        <f t="shared" si="9"/>
        <v>14.320475999999797</v>
      </c>
      <c r="F123" s="24">
        <f t="shared" si="5"/>
        <v>1.2099990844727024</v>
      </c>
      <c r="G123" s="24">
        <f t="shared" si="6"/>
        <v>397.43737792968699</v>
      </c>
      <c r="H123" s="24">
        <f t="shared" si="7"/>
        <v>0</v>
      </c>
      <c r="I123" s="24">
        <f t="shared" si="8"/>
        <v>0</v>
      </c>
      <c r="P123" s="3"/>
    </row>
    <row r="124" spans="1:16" x14ac:dyDescent="0.25">
      <c r="A124" s="24">
        <v>24.139999389648398</v>
      </c>
      <c r="B124" s="24">
        <v>392.69021606445301</v>
      </c>
      <c r="C124" s="24">
        <v>0</v>
      </c>
      <c r="E124" s="26">
        <f t="shared" si="9"/>
        <v>14.330475999999797</v>
      </c>
      <c r="F124" s="24">
        <f t="shared" si="5"/>
        <v>1.2199993133544993</v>
      </c>
      <c r="G124" s="24">
        <f t="shared" si="6"/>
        <v>392.69021606445301</v>
      </c>
      <c r="H124" s="24">
        <f t="shared" si="7"/>
        <v>0</v>
      </c>
      <c r="I124" s="24">
        <f t="shared" si="8"/>
        <v>0</v>
      </c>
      <c r="K124" s="20"/>
      <c r="O124" s="20"/>
      <c r="P124" s="3"/>
    </row>
    <row r="125" spans="1:16" x14ac:dyDescent="0.25">
      <c r="A125" s="24">
        <v>24.149999618530199</v>
      </c>
      <c r="B125" s="24">
        <v>390.804443359375</v>
      </c>
      <c r="C125" s="24">
        <v>0</v>
      </c>
      <c r="E125" s="26">
        <f t="shared" si="9"/>
        <v>14.340475999999796</v>
      </c>
      <c r="F125" s="24">
        <f t="shared" si="5"/>
        <v>1.2299995422362997</v>
      </c>
      <c r="G125" s="24">
        <f t="shared" si="6"/>
        <v>390.804443359375</v>
      </c>
      <c r="H125" s="24">
        <f t="shared" si="7"/>
        <v>0</v>
      </c>
      <c r="I125" s="24">
        <f t="shared" si="8"/>
        <v>0</v>
      </c>
      <c r="P125" s="3"/>
    </row>
    <row r="126" spans="1:16" x14ac:dyDescent="0.25">
      <c r="A126" s="24">
        <v>24.159999847412099</v>
      </c>
      <c r="B126" s="24">
        <v>388.83773803710898</v>
      </c>
      <c r="C126" s="24">
        <v>0</v>
      </c>
      <c r="E126" s="26">
        <f t="shared" si="9"/>
        <v>14.350475999999796</v>
      </c>
      <c r="F126" s="24">
        <f t="shared" si="5"/>
        <v>1.2399997711181996</v>
      </c>
      <c r="G126" s="24">
        <f t="shared" si="6"/>
        <v>388.83773803710898</v>
      </c>
      <c r="H126" s="24">
        <f t="shared" si="7"/>
        <v>0</v>
      </c>
      <c r="I126" s="24">
        <f t="shared" si="8"/>
        <v>0</v>
      </c>
      <c r="K126" s="20"/>
      <c r="O126" s="20"/>
      <c r="P126" s="3"/>
    </row>
    <row r="127" spans="1:16" x14ac:dyDescent="0.25">
      <c r="A127" s="24">
        <v>24.170000076293899</v>
      </c>
      <c r="B127" s="24">
        <v>384.315826416015</v>
      </c>
      <c r="C127" s="24">
        <v>0</v>
      </c>
      <c r="E127" s="26">
        <f t="shared" si="9"/>
        <v>14.360475999999796</v>
      </c>
      <c r="F127" s="24">
        <f t="shared" si="5"/>
        <v>1.25</v>
      </c>
      <c r="G127" s="24">
        <f t="shared" si="6"/>
        <v>384.315826416015</v>
      </c>
      <c r="H127" s="24">
        <f t="shared" si="7"/>
        <v>0</v>
      </c>
      <c r="I127" s="24">
        <f t="shared" si="8"/>
        <v>0</v>
      </c>
      <c r="P127" s="3"/>
    </row>
    <row r="128" spans="1:16" x14ac:dyDescent="0.25">
      <c r="A128" s="24">
        <v>24.1800003051757</v>
      </c>
      <c r="B128" s="24">
        <v>376.52185058593699</v>
      </c>
      <c r="C128" s="24">
        <v>0</v>
      </c>
      <c r="E128" s="26">
        <f t="shared" si="9"/>
        <v>14.370475999999796</v>
      </c>
      <c r="F128" s="24">
        <f t="shared" si="5"/>
        <v>1.2600002288818004</v>
      </c>
      <c r="G128" s="24">
        <f t="shared" si="6"/>
        <v>376.52185058593699</v>
      </c>
      <c r="H128" s="24">
        <f t="shared" si="7"/>
        <v>0</v>
      </c>
      <c r="I128" s="24">
        <f t="shared" si="8"/>
        <v>0</v>
      </c>
      <c r="K128" s="20"/>
      <c r="O128" s="20"/>
      <c r="P128" s="3"/>
    </row>
    <row r="129" spans="1:16" x14ac:dyDescent="0.25">
      <c r="A129" s="24">
        <v>24.190000534057599</v>
      </c>
      <c r="B129" s="24">
        <v>367.04177856445301</v>
      </c>
      <c r="C129" s="24">
        <v>0</v>
      </c>
      <c r="E129" s="26">
        <f t="shared" si="9"/>
        <v>14.380475999999796</v>
      </c>
      <c r="F129" s="24">
        <f t="shared" si="5"/>
        <v>1.2700004577637003</v>
      </c>
      <c r="G129" s="24">
        <f t="shared" si="6"/>
        <v>367.04177856445301</v>
      </c>
      <c r="H129" s="24">
        <f t="shared" si="7"/>
        <v>0</v>
      </c>
      <c r="I129" s="24">
        <f t="shared" si="8"/>
        <v>0</v>
      </c>
      <c r="P129" s="3"/>
    </row>
    <row r="130" spans="1:16" x14ac:dyDescent="0.25">
      <c r="A130" s="24">
        <v>24.2000007629394</v>
      </c>
      <c r="B130" s="24">
        <v>358.81903076171801</v>
      </c>
      <c r="C130" s="24">
        <v>0</v>
      </c>
      <c r="E130" s="26">
        <f t="shared" si="9"/>
        <v>14.390475999999795</v>
      </c>
      <c r="F130" s="24">
        <f t="shared" ref="F130:F193" si="10">A130-A$2</f>
        <v>1.2800006866455007</v>
      </c>
      <c r="G130" s="24">
        <f t="shared" si="6"/>
        <v>358.81903076171801</v>
      </c>
      <c r="H130" s="24">
        <f t="shared" si="7"/>
        <v>0</v>
      </c>
      <c r="I130" s="24">
        <f t="shared" si="8"/>
        <v>0</v>
      </c>
      <c r="K130" s="20"/>
      <c r="O130" s="20"/>
      <c r="P130" s="3"/>
    </row>
    <row r="131" spans="1:16" x14ac:dyDescent="0.25">
      <c r="A131" s="24">
        <v>24.209999084472599</v>
      </c>
      <c r="B131" s="24">
        <v>354.212158203125</v>
      </c>
      <c r="C131" s="24">
        <v>0</v>
      </c>
      <c r="E131" s="26">
        <f t="shared" si="9"/>
        <v>14.400475999999795</v>
      </c>
      <c r="F131" s="24">
        <f t="shared" si="10"/>
        <v>1.2899990081787003</v>
      </c>
      <c r="G131" s="24">
        <f t="shared" ref="G131:G194" si="11">B131</f>
        <v>354.212158203125</v>
      </c>
      <c r="H131" s="24">
        <f t="shared" ref="H131:H194" si="12">C131</f>
        <v>0</v>
      </c>
      <c r="I131" s="24">
        <f t="shared" ref="I131:I194" si="13">IFERROR(H131/G131,0)</f>
        <v>0</v>
      </c>
      <c r="P131" s="3"/>
    </row>
    <row r="132" spans="1:16" x14ac:dyDescent="0.25">
      <c r="A132" s="24">
        <v>24.2199993133544</v>
      </c>
      <c r="B132" s="24">
        <v>353.39318847656199</v>
      </c>
      <c r="C132" s="24">
        <v>0</v>
      </c>
      <c r="E132" s="26">
        <f t="shared" ref="E132:E195" si="14">E131+0.01</f>
        <v>14.410475999999795</v>
      </c>
      <c r="F132" s="24">
        <f t="shared" si="10"/>
        <v>1.2999992370605007</v>
      </c>
      <c r="G132" s="24">
        <f t="shared" si="11"/>
        <v>353.39318847656199</v>
      </c>
      <c r="H132" s="24">
        <f t="shared" si="12"/>
        <v>0</v>
      </c>
      <c r="I132" s="24">
        <f t="shared" si="13"/>
        <v>0</v>
      </c>
      <c r="K132" s="20"/>
      <c r="O132" s="20"/>
      <c r="P132" s="3"/>
    </row>
    <row r="133" spans="1:16" x14ac:dyDescent="0.25">
      <c r="A133" s="24">
        <v>24.2299995422363</v>
      </c>
      <c r="B133" s="24">
        <v>354.34509277343699</v>
      </c>
      <c r="C133" s="24">
        <v>0</v>
      </c>
      <c r="E133" s="26">
        <f t="shared" si="14"/>
        <v>14.420475999999795</v>
      </c>
      <c r="F133" s="24">
        <f t="shared" si="10"/>
        <v>1.3099994659424006</v>
      </c>
      <c r="G133" s="24">
        <f t="shared" si="11"/>
        <v>354.34509277343699</v>
      </c>
      <c r="H133" s="24">
        <f t="shared" si="12"/>
        <v>0</v>
      </c>
      <c r="I133" s="24">
        <f t="shared" si="13"/>
        <v>0</v>
      </c>
      <c r="P133" s="3"/>
    </row>
    <row r="134" spans="1:16" x14ac:dyDescent="0.25">
      <c r="A134" s="24">
        <v>24.2399997711181</v>
      </c>
      <c r="B134" s="24">
        <v>354.13555908203102</v>
      </c>
      <c r="C134" s="24">
        <v>0</v>
      </c>
      <c r="E134" s="26">
        <f t="shared" si="14"/>
        <v>14.430475999999794</v>
      </c>
      <c r="F134" s="24">
        <f t="shared" si="10"/>
        <v>1.319999694824201</v>
      </c>
      <c r="G134" s="24">
        <f t="shared" si="11"/>
        <v>354.13555908203102</v>
      </c>
      <c r="H134" s="24">
        <f t="shared" si="12"/>
        <v>0</v>
      </c>
      <c r="I134" s="24">
        <f t="shared" si="13"/>
        <v>0</v>
      </c>
      <c r="K134" s="20"/>
      <c r="O134" s="20"/>
      <c r="P134" s="3"/>
    </row>
    <row r="135" spans="1:16" x14ac:dyDescent="0.25">
      <c r="A135" s="24">
        <v>24.25</v>
      </c>
      <c r="B135" s="24">
        <v>350.64779663085898</v>
      </c>
      <c r="C135" s="24">
        <v>0</v>
      </c>
      <c r="E135" s="26">
        <f t="shared" si="14"/>
        <v>14.440475999999794</v>
      </c>
      <c r="F135" s="24">
        <f t="shared" si="10"/>
        <v>1.3299999237061009</v>
      </c>
      <c r="G135" s="24">
        <f t="shared" si="11"/>
        <v>350.64779663085898</v>
      </c>
      <c r="H135" s="24">
        <f t="shared" si="12"/>
        <v>0</v>
      </c>
      <c r="I135" s="24">
        <f t="shared" si="13"/>
        <v>0</v>
      </c>
      <c r="P135" s="3"/>
    </row>
    <row r="136" spans="1:16" x14ac:dyDescent="0.25">
      <c r="A136" s="24">
        <v>24.2600002288818</v>
      </c>
      <c r="B136" s="24">
        <v>343.73593139648398</v>
      </c>
      <c r="C136" s="24">
        <v>0</v>
      </c>
      <c r="E136" s="26">
        <f t="shared" si="14"/>
        <v>14.450475999999794</v>
      </c>
      <c r="F136" s="24">
        <f t="shared" si="10"/>
        <v>1.3400001525879013</v>
      </c>
      <c r="G136" s="24">
        <f t="shared" si="11"/>
        <v>343.73593139648398</v>
      </c>
      <c r="H136" s="24">
        <f t="shared" si="12"/>
        <v>0</v>
      </c>
      <c r="I136" s="24">
        <f t="shared" si="13"/>
        <v>0</v>
      </c>
      <c r="K136" s="20"/>
      <c r="O136" s="20"/>
      <c r="P136" s="3"/>
    </row>
    <row r="137" spans="1:16" x14ac:dyDescent="0.25">
      <c r="A137" s="24">
        <v>24.270000457763601</v>
      </c>
      <c r="B137" s="24">
        <v>335.41473388671801</v>
      </c>
      <c r="C137" s="24">
        <v>0</v>
      </c>
      <c r="E137" s="26">
        <f t="shared" si="14"/>
        <v>14.460475999999794</v>
      </c>
      <c r="F137" s="24">
        <f t="shared" si="10"/>
        <v>1.3500003814697017</v>
      </c>
      <c r="G137" s="24">
        <f t="shared" si="11"/>
        <v>335.41473388671801</v>
      </c>
      <c r="H137" s="24">
        <f t="shared" si="12"/>
        <v>0</v>
      </c>
      <c r="I137" s="24">
        <f t="shared" si="13"/>
        <v>0</v>
      </c>
      <c r="P137" s="3"/>
    </row>
    <row r="138" spans="1:16" x14ac:dyDescent="0.25">
      <c r="A138" s="24">
        <v>24.280000686645501</v>
      </c>
      <c r="B138" s="24">
        <v>329.14987182617102</v>
      </c>
      <c r="C138" s="24">
        <v>0</v>
      </c>
      <c r="E138" s="26">
        <f t="shared" si="14"/>
        <v>14.470475999999794</v>
      </c>
      <c r="F138" s="24">
        <f t="shared" si="10"/>
        <v>1.3600006103516016</v>
      </c>
      <c r="G138" s="24">
        <f t="shared" si="11"/>
        <v>329.14987182617102</v>
      </c>
      <c r="H138" s="24">
        <f t="shared" si="12"/>
        <v>0</v>
      </c>
      <c r="I138" s="24">
        <f t="shared" si="13"/>
        <v>0</v>
      </c>
      <c r="K138" s="20"/>
      <c r="O138" s="20"/>
      <c r="P138" s="3"/>
    </row>
    <row r="139" spans="1:16" x14ac:dyDescent="0.25">
      <c r="A139" s="24">
        <v>24.290000915527301</v>
      </c>
      <c r="B139" s="24">
        <v>328.475006103515</v>
      </c>
      <c r="C139" s="24">
        <v>0</v>
      </c>
      <c r="E139" s="26">
        <f t="shared" si="14"/>
        <v>14.480475999999793</v>
      </c>
      <c r="F139" s="24">
        <f t="shared" si="10"/>
        <v>1.370000839233402</v>
      </c>
      <c r="G139" s="24">
        <f t="shared" si="11"/>
        <v>328.475006103515</v>
      </c>
      <c r="H139" s="24">
        <f t="shared" si="12"/>
        <v>0</v>
      </c>
      <c r="I139" s="24">
        <f t="shared" si="13"/>
        <v>0</v>
      </c>
      <c r="P139" s="3"/>
    </row>
    <row r="140" spans="1:16" x14ac:dyDescent="0.25">
      <c r="A140" s="24">
        <v>24.299999237060501</v>
      </c>
      <c r="B140" s="24">
        <v>335.02478027343699</v>
      </c>
      <c r="C140" s="24">
        <v>0</v>
      </c>
      <c r="E140" s="26">
        <f t="shared" si="14"/>
        <v>14.490475999999793</v>
      </c>
      <c r="F140" s="24">
        <f t="shared" si="10"/>
        <v>1.3799991607666016</v>
      </c>
      <c r="G140" s="24">
        <f t="shared" si="11"/>
        <v>335.02478027343699</v>
      </c>
      <c r="H140" s="24">
        <f t="shared" si="12"/>
        <v>0</v>
      </c>
      <c r="I140" s="24">
        <f t="shared" si="13"/>
        <v>0</v>
      </c>
      <c r="K140" s="20"/>
      <c r="O140" s="20"/>
      <c r="P140" s="3"/>
    </row>
    <row r="141" spans="1:16" x14ac:dyDescent="0.25">
      <c r="A141" s="24">
        <v>24.309999465942301</v>
      </c>
      <c r="B141" s="24">
        <v>347.56961059570301</v>
      </c>
      <c r="C141" s="24">
        <v>0</v>
      </c>
      <c r="E141" s="26">
        <f t="shared" si="14"/>
        <v>14.500475999999793</v>
      </c>
      <c r="F141" s="24">
        <f t="shared" si="10"/>
        <v>1.389999389648402</v>
      </c>
      <c r="G141" s="24">
        <f t="shared" si="11"/>
        <v>347.56961059570301</v>
      </c>
      <c r="H141" s="24">
        <f t="shared" si="12"/>
        <v>0</v>
      </c>
      <c r="I141" s="24">
        <f t="shared" si="13"/>
        <v>0</v>
      </c>
      <c r="P141" s="3"/>
    </row>
    <row r="142" spans="1:16" x14ac:dyDescent="0.25">
      <c r="A142" s="24">
        <v>24.319999694824201</v>
      </c>
      <c r="B142" s="24">
        <v>362.28454589843699</v>
      </c>
      <c r="C142" s="24">
        <v>0</v>
      </c>
      <c r="E142" s="26">
        <f t="shared" si="14"/>
        <v>14.510475999999793</v>
      </c>
      <c r="F142" s="24">
        <f t="shared" si="10"/>
        <v>1.3999996185303019</v>
      </c>
      <c r="G142" s="24">
        <f t="shared" si="11"/>
        <v>362.28454589843699</v>
      </c>
      <c r="H142" s="24">
        <f t="shared" si="12"/>
        <v>0</v>
      </c>
      <c r="I142" s="24">
        <f t="shared" si="13"/>
        <v>0</v>
      </c>
      <c r="K142" s="20"/>
      <c r="O142" s="20"/>
      <c r="P142" s="3"/>
    </row>
    <row r="143" spans="1:16" x14ac:dyDescent="0.25">
      <c r="A143" s="24">
        <v>24.329999923706001</v>
      </c>
      <c r="B143" s="24">
        <v>375.31359863281199</v>
      </c>
      <c r="C143" s="24">
        <v>0</v>
      </c>
      <c r="E143" s="26">
        <f t="shared" si="14"/>
        <v>14.520475999999793</v>
      </c>
      <c r="F143" s="24">
        <f t="shared" si="10"/>
        <v>1.4099998474121023</v>
      </c>
      <c r="G143" s="24">
        <f t="shared" si="11"/>
        <v>375.31359863281199</v>
      </c>
      <c r="H143" s="24">
        <f t="shared" si="12"/>
        <v>0</v>
      </c>
      <c r="I143" s="24">
        <f t="shared" si="13"/>
        <v>0</v>
      </c>
      <c r="P143" s="3"/>
    </row>
    <row r="144" spans="1:16" x14ac:dyDescent="0.25">
      <c r="A144" s="24">
        <v>24.340000152587798</v>
      </c>
      <c r="B144" s="24">
        <v>385.67578125</v>
      </c>
      <c r="C144" s="24">
        <v>0</v>
      </c>
      <c r="E144" s="26">
        <f t="shared" si="14"/>
        <v>14.530475999999792</v>
      </c>
      <c r="F144" s="24">
        <f t="shared" si="10"/>
        <v>1.4200000762938991</v>
      </c>
      <c r="G144" s="24">
        <f t="shared" si="11"/>
        <v>385.67578125</v>
      </c>
      <c r="H144" s="24">
        <f t="shared" si="12"/>
        <v>0</v>
      </c>
      <c r="I144" s="24">
        <f t="shared" si="13"/>
        <v>0</v>
      </c>
      <c r="K144" s="20"/>
      <c r="O144" s="20"/>
      <c r="P144" s="3"/>
    </row>
    <row r="145" spans="1:16" x14ac:dyDescent="0.25">
      <c r="A145" s="24">
        <v>24.350000381469702</v>
      </c>
      <c r="B145" s="24">
        <v>396.26962280273398</v>
      </c>
      <c r="C145" s="24">
        <v>0</v>
      </c>
      <c r="E145" s="26">
        <f t="shared" si="14"/>
        <v>14.540475999999792</v>
      </c>
      <c r="F145" s="24">
        <f t="shared" si="10"/>
        <v>1.4300003051758026</v>
      </c>
      <c r="G145" s="24">
        <f t="shared" si="11"/>
        <v>396.26962280273398</v>
      </c>
      <c r="H145" s="24">
        <f t="shared" si="12"/>
        <v>0</v>
      </c>
      <c r="I145" s="24">
        <f t="shared" si="13"/>
        <v>0</v>
      </c>
      <c r="P145" s="3"/>
    </row>
    <row r="146" spans="1:16" x14ac:dyDescent="0.25">
      <c r="A146" s="24">
        <v>24.360000610351499</v>
      </c>
      <c r="B146" s="24">
        <v>412.22994995117102</v>
      </c>
      <c r="C146" s="24">
        <v>0</v>
      </c>
      <c r="E146" s="26">
        <f t="shared" si="14"/>
        <v>14.550475999999792</v>
      </c>
      <c r="F146" s="24">
        <f t="shared" si="10"/>
        <v>1.4400005340575994</v>
      </c>
      <c r="G146" s="24">
        <f t="shared" si="11"/>
        <v>412.22994995117102</v>
      </c>
      <c r="H146" s="24">
        <f t="shared" si="12"/>
        <v>0</v>
      </c>
      <c r="I146" s="24">
        <f t="shared" si="13"/>
        <v>0</v>
      </c>
      <c r="K146" s="20"/>
      <c r="O146" s="20"/>
      <c r="P146" s="3"/>
    </row>
    <row r="147" spans="1:16" x14ac:dyDescent="0.25">
      <c r="A147" s="24">
        <v>24.370000839233299</v>
      </c>
      <c r="B147" s="24">
        <v>437.26672363281199</v>
      </c>
      <c r="C147" s="24">
        <v>0</v>
      </c>
      <c r="E147" s="26">
        <f t="shared" si="14"/>
        <v>14.560475999999792</v>
      </c>
      <c r="F147" s="24">
        <f t="shared" si="10"/>
        <v>1.4500007629393998</v>
      </c>
      <c r="G147" s="24">
        <f t="shared" si="11"/>
        <v>437.26672363281199</v>
      </c>
      <c r="H147" s="24">
        <f t="shared" si="12"/>
        <v>0</v>
      </c>
      <c r="I147" s="24">
        <f t="shared" si="13"/>
        <v>0</v>
      </c>
      <c r="P147" s="3"/>
    </row>
    <row r="148" spans="1:16" x14ac:dyDescent="0.25">
      <c r="A148" s="24">
        <v>24.379999160766602</v>
      </c>
      <c r="B148" s="24">
        <v>469.97610473632801</v>
      </c>
      <c r="C148" s="24">
        <v>0</v>
      </c>
      <c r="E148" s="26">
        <f t="shared" si="14"/>
        <v>14.570475999999791</v>
      </c>
      <c r="F148" s="24">
        <f t="shared" si="10"/>
        <v>1.4599990844727024</v>
      </c>
      <c r="G148" s="24">
        <f t="shared" si="11"/>
        <v>469.97610473632801</v>
      </c>
      <c r="H148" s="24">
        <f t="shared" si="12"/>
        <v>0</v>
      </c>
      <c r="I148" s="24">
        <f t="shared" si="13"/>
        <v>0</v>
      </c>
      <c r="K148" s="20"/>
      <c r="O148" s="20"/>
      <c r="P148" s="3"/>
    </row>
    <row r="149" spans="1:16" x14ac:dyDescent="0.25">
      <c r="A149" s="24">
        <v>24.389999389648398</v>
      </c>
      <c r="B149" s="24">
        <v>502.37814331054602</v>
      </c>
      <c r="C149" s="24">
        <v>0</v>
      </c>
      <c r="E149" s="26">
        <f t="shared" si="14"/>
        <v>14.580475999999791</v>
      </c>
      <c r="F149" s="24">
        <f t="shared" si="10"/>
        <v>1.4699993133544993</v>
      </c>
      <c r="G149" s="24">
        <f t="shared" si="11"/>
        <v>502.37814331054602</v>
      </c>
      <c r="H149" s="24">
        <f t="shared" si="12"/>
        <v>0</v>
      </c>
      <c r="I149" s="24">
        <f t="shared" si="13"/>
        <v>0</v>
      </c>
      <c r="P149" s="3"/>
    </row>
    <row r="150" spans="1:16" x14ac:dyDescent="0.25">
      <c r="A150" s="24">
        <v>24.399999618530199</v>
      </c>
      <c r="B150" s="24">
        <v>522.24603271484295</v>
      </c>
      <c r="C150" s="24">
        <v>0</v>
      </c>
      <c r="E150" s="26">
        <f t="shared" si="14"/>
        <v>14.590475999999791</v>
      </c>
      <c r="F150" s="24">
        <f t="shared" si="10"/>
        <v>1.4799995422362997</v>
      </c>
      <c r="G150" s="24">
        <f t="shared" si="11"/>
        <v>522.24603271484295</v>
      </c>
      <c r="H150" s="24">
        <f t="shared" si="12"/>
        <v>0</v>
      </c>
      <c r="I150" s="24">
        <f t="shared" si="13"/>
        <v>0</v>
      </c>
      <c r="K150" s="20"/>
      <c r="O150" s="20"/>
      <c r="P150" s="3"/>
    </row>
    <row r="151" spans="1:16" x14ac:dyDescent="0.25">
      <c r="A151" s="24">
        <v>24.409999847412099</v>
      </c>
      <c r="B151" s="24">
        <v>518.62646484375</v>
      </c>
      <c r="C151" s="24">
        <v>0</v>
      </c>
      <c r="E151" s="26">
        <f t="shared" si="14"/>
        <v>14.600475999999791</v>
      </c>
      <c r="F151" s="24">
        <f t="shared" si="10"/>
        <v>1.4899997711181996</v>
      </c>
      <c r="G151" s="24">
        <f t="shared" si="11"/>
        <v>518.62646484375</v>
      </c>
      <c r="H151" s="24">
        <f t="shared" si="12"/>
        <v>0</v>
      </c>
      <c r="I151" s="24">
        <f t="shared" si="13"/>
        <v>0</v>
      </c>
      <c r="P151" s="3"/>
    </row>
    <row r="152" spans="1:16" x14ac:dyDescent="0.25">
      <c r="A152" s="24">
        <v>24.420000076293899</v>
      </c>
      <c r="B152" s="24">
        <v>487.51892089843699</v>
      </c>
      <c r="C152" s="24">
        <v>0</v>
      </c>
      <c r="E152" s="26">
        <f t="shared" si="14"/>
        <v>14.610475999999791</v>
      </c>
      <c r="F152" s="24">
        <f t="shared" si="10"/>
        <v>1.5</v>
      </c>
      <c r="G152" s="24">
        <f t="shared" si="11"/>
        <v>487.51892089843699</v>
      </c>
      <c r="H152" s="24">
        <f t="shared" si="12"/>
        <v>0</v>
      </c>
      <c r="I152" s="24">
        <f t="shared" si="13"/>
        <v>0</v>
      </c>
      <c r="K152" s="20"/>
      <c r="O152" s="20"/>
      <c r="P152" s="3"/>
    </row>
    <row r="153" spans="1:16" x14ac:dyDescent="0.25">
      <c r="A153" s="24">
        <v>24.4300003051757</v>
      </c>
      <c r="B153" s="24">
        <v>434.255126953125</v>
      </c>
      <c r="C153" s="24">
        <v>0</v>
      </c>
      <c r="E153" s="26">
        <f t="shared" si="14"/>
        <v>14.62047599999979</v>
      </c>
      <c r="F153" s="24">
        <f t="shared" si="10"/>
        <v>1.5100002288818004</v>
      </c>
      <c r="G153" s="24">
        <f t="shared" si="11"/>
        <v>434.255126953125</v>
      </c>
      <c r="H153" s="24">
        <f t="shared" si="12"/>
        <v>0</v>
      </c>
      <c r="I153" s="24">
        <f t="shared" si="13"/>
        <v>0</v>
      </c>
      <c r="P153" s="3"/>
    </row>
    <row r="154" spans="1:16" x14ac:dyDescent="0.25">
      <c r="A154" s="24">
        <v>24.440000534057599</v>
      </c>
      <c r="B154" s="24">
        <v>371.06716918945301</v>
      </c>
      <c r="C154" s="24">
        <v>0</v>
      </c>
      <c r="E154" s="26">
        <f t="shared" si="14"/>
        <v>14.63047599999979</v>
      </c>
      <c r="F154" s="24">
        <f t="shared" si="10"/>
        <v>1.5200004577637003</v>
      </c>
      <c r="G154" s="24">
        <f t="shared" si="11"/>
        <v>371.06716918945301</v>
      </c>
      <c r="H154" s="24">
        <f t="shared" si="12"/>
        <v>0</v>
      </c>
      <c r="I154" s="24">
        <f t="shared" si="13"/>
        <v>0</v>
      </c>
      <c r="K154" s="20"/>
      <c r="O154" s="20"/>
      <c r="P154" s="3"/>
    </row>
    <row r="155" spans="1:16" x14ac:dyDescent="0.25">
      <c r="A155" s="24">
        <v>24.4500007629394</v>
      </c>
      <c r="B155" s="24">
        <v>311.69146728515602</v>
      </c>
      <c r="C155" s="24">
        <v>0</v>
      </c>
      <c r="E155" s="26">
        <f t="shared" si="14"/>
        <v>14.64047599999979</v>
      </c>
      <c r="F155" s="24">
        <f t="shared" si="10"/>
        <v>1.5300006866455007</v>
      </c>
      <c r="G155" s="24">
        <f t="shared" si="11"/>
        <v>311.69146728515602</v>
      </c>
      <c r="H155" s="24">
        <f t="shared" si="12"/>
        <v>0</v>
      </c>
      <c r="I155" s="24">
        <f t="shared" si="13"/>
        <v>0</v>
      </c>
      <c r="P155" s="3"/>
    </row>
    <row r="156" spans="1:16" x14ac:dyDescent="0.25">
      <c r="A156" s="24">
        <v>24.459999084472599</v>
      </c>
      <c r="B156" s="24">
        <v>266.30111694335898</v>
      </c>
      <c r="C156" s="24">
        <v>0</v>
      </c>
      <c r="E156" s="26">
        <f t="shared" si="14"/>
        <v>14.65047599999979</v>
      </c>
      <c r="F156" s="24">
        <f t="shared" si="10"/>
        <v>1.5399990081787003</v>
      </c>
      <c r="G156" s="24">
        <f t="shared" si="11"/>
        <v>266.30111694335898</v>
      </c>
      <c r="H156" s="24">
        <f t="shared" si="12"/>
        <v>0</v>
      </c>
      <c r="I156" s="24">
        <f t="shared" si="13"/>
        <v>0</v>
      </c>
      <c r="K156" s="20"/>
      <c r="O156" s="20"/>
      <c r="P156" s="3"/>
    </row>
    <row r="157" spans="1:16" x14ac:dyDescent="0.25">
      <c r="A157" s="24">
        <v>24.4699993133544</v>
      </c>
      <c r="B157" s="24">
        <v>239.20333862304599</v>
      </c>
      <c r="C157" s="24">
        <v>0</v>
      </c>
      <c r="E157" s="26">
        <f t="shared" si="14"/>
        <v>14.66047599999979</v>
      </c>
      <c r="F157" s="24">
        <f t="shared" si="10"/>
        <v>1.5499992370605007</v>
      </c>
      <c r="G157" s="24">
        <f t="shared" si="11"/>
        <v>239.20333862304599</v>
      </c>
      <c r="H157" s="24">
        <f t="shared" si="12"/>
        <v>0</v>
      </c>
      <c r="I157" s="24">
        <f t="shared" si="13"/>
        <v>0</v>
      </c>
      <c r="P157" s="3"/>
    </row>
    <row r="158" spans="1:16" x14ac:dyDescent="0.25">
      <c r="A158" s="24">
        <v>24.4799995422363</v>
      </c>
      <c r="B158" s="24">
        <v>229.52879333496</v>
      </c>
      <c r="C158" s="24">
        <v>0</v>
      </c>
      <c r="E158" s="26">
        <f t="shared" si="14"/>
        <v>14.670475999999789</v>
      </c>
      <c r="F158" s="24">
        <f t="shared" si="10"/>
        <v>1.5599994659424006</v>
      </c>
      <c r="G158" s="24">
        <f t="shared" si="11"/>
        <v>229.52879333496</v>
      </c>
      <c r="H158" s="24">
        <f t="shared" si="12"/>
        <v>0</v>
      </c>
      <c r="I158" s="24">
        <f t="shared" si="13"/>
        <v>0</v>
      </c>
      <c r="K158" s="20"/>
      <c r="O158" s="20"/>
      <c r="P158" s="3"/>
    </row>
    <row r="159" spans="1:16" x14ac:dyDescent="0.25">
      <c r="A159" s="24">
        <v>24.4899997711181</v>
      </c>
      <c r="B159" s="24">
        <v>233.56056213378901</v>
      </c>
      <c r="C159" s="24">
        <v>0</v>
      </c>
      <c r="E159" s="26">
        <f t="shared" si="14"/>
        <v>14.680475999999789</v>
      </c>
      <c r="F159" s="24">
        <f t="shared" si="10"/>
        <v>1.569999694824201</v>
      </c>
      <c r="G159" s="24">
        <f t="shared" si="11"/>
        <v>233.56056213378901</v>
      </c>
      <c r="H159" s="24">
        <f t="shared" si="12"/>
        <v>0</v>
      </c>
      <c r="I159" s="24">
        <f t="shared" si="13"/>
        <v>0</v>
      </c>
      <c r="P159" s="3"/>
    </row>
    <row r="160" spans="1:16" x14ac:dyDescent="0.25">
      <c r="A160" s="24">
        <v>24.5</v>
      </c>
      <c r="B160" s="24">
        <v>247.048080444335</v>
      </c>
      <c r="C160" s="24">
        <v>0</v>
      </c>
      <c r="E160" s="26">
        <f t="shared" si="14"/>
        <v>14.690475999999789</v>
      </c>
      <c r="F160" s="24">
        <f t="shared" si="10"/>
        <v>1.5799999237061009</v>
      </c>
      <c r="G160" s="24">
        <f t="shared" si="11"/>
        <v>247.048080444335</v>
      </c>
      <c r="H160" s="24">
        <f t="shared" si="12"/>
        <v>0</v>
      </c>
      <c r="I160" s="24">
        <f t="shared" si="13"/>
        <v>0</v>
      </c>
      <c r="K160" s="20"/>
      <c r="O160" s="20"/>
      <c r="P160" s="3"/>
    </row>
    <row r="161" spans="1:16" x14ac:dyDescent="0.25">
      <c r="A161" s="24">
        <v>24.5100002288818</v>
      </c>
      <c r="B161" s="24">
        <v>266.47409057617102</v>
      </c>
      <c r="C161" s="24">
        <v>0</v>
      </c>
      <c r="E161" s="26">
        <f t="shared" si="14"/>
        <v>14.700475999999789</v>
      </c>
      <c r="F161" s="24">
        <f t="shared" si="10"/>
        <v>1.5900001525879013</v>
      </c>
      <c r="G161" s="24">
        <f t="shared" si="11"/>
        <v>266.47409057617102</v>
      </c>
      <c r="H161" s="24">
        <f t="shared" si="12"/>
        <v>0</v>
      </c>
      <c r="I161" s="24">
        <f t="shared" si="13"/>
        <v>0</v>
      </c>
      <c r="P161" s="3"/>
    </row>
    <row r="162" spans="1:16" x14ac:dyDescent="0.25">
      <c r="A162" s="24">
        <v>24.520000457763601</v>
      </c>
      <c r="B162" s="24">
        <v>288.995361328125</v>
      </c>
      <c r="C162" s="24">
        <v>0</v>
      </c>
      <c r="E162" s="26">
        <f t="shared" si="14"/>
        <v>14.710475999999788</v>
      </c>
      <c r="F162" s="24">
        <f t="shared" si="10"/>
        <v>1.6000003814697017</v>
      </c>
      <c r="G162" s="24">
        <f t="shared" si="11"/>
        <v>288.995361328125</v>
      </c>
      <c r="H162" s="24">
        <f t="shared" si="12"/>
        <v>0</v>
      </c>
      <c r="I162" s="24">
        <f t="shared" si="13"/>
        <v>0</v>
      </c>
      <c r="K162" s="20"/>
      <c r="O162" s="20"/>
      <c r="P162" s="3"/>
    </row>
    <row r="163" spans="1:16" x14ac:dyDescent="0.25">
      <c r="A163" s="24">
        <v>24.530000686645501</v>
      </c>
      <c r="B163" s="24">
        <v>311.70700073242102</v>
      </c>
      <c r="C163" s="24">
        <v>0</v>
      </c>
      <c r="E163" s="26">
        <f t="shared" si="14"/>
        <v>14.720475999999788</v>
      </c>
      <c r="F163" s="24">
        <f t="shared" si="10"/>
        <v>1.6100006103516016</v>
      </c>
      <c r="G163" s="24">
        <f t="shared" si="11"/>
        <v>311.70700073242102</v>
      </c>
      <c r="H163" s="24">
        <f t="shared" si="12"/>
        <v>0</v>
      </c>
      <c r="I163" s="24">
        <f t="shared" si="13"/>
        <v>0</v>
      </c>
      <c r="P163" s="3"/>
    </row>
    <row r="164" spans="1:16" x14ac:dyDescent="0.25">
      <c r="A164" s="24">
        <v>24.540000915527301</v>
      </c>
      <c r="B164" s="24">
        <v>331.39682006835898</v>
      </c>
      <c r="C164" s="24">
        <v>0</v>
      </c>
      <c r="E164" s="26">
        <f t="shared" si="14"/>
        <v>14.730475999999788</v>
      </c>
      <c r="F164" s="24">
        <f t="shared" si="10"/>
        <v>1.620000839233402</v>
      </c>
      <c r="G164" s="24">
        <f t="shared" si="11"/>
        <v>331.39682006835898</v>
      </c>
      <c r="H164" s="24">
        <f t="shared" si="12"/>
        <v>0</v>
      </c>
      <c r="I164" s="24">
        <f t="shared" si="13"/>
        <v>0</v>
      </c>
      <c r="K164" s="20"/>
      <c r="O164" s="20"/>
      <c r="P164" s="3"/>
    </row>
    <row r="165" spans="1:16" x14ac:dyDescent="0.25">
      <c r="A165" s="24">
        <v>24.549999237060501</v>
      </c>
      <c r="B165" s="24">
        <v>345.393951416015</v>
      </c>
      <c r="C165" s="24">
        <v>0</v>
      </c>
      <c r="E165" s="26">
        <f t="shared" si="14"/>
        <v>14.740475999999788</v>
      </c>
      <c r="F165" s="24">
        <f t="shared" si="10"/>
        <v>1.6299991607666016</v>
      </c>
      <c r="G165" s="24">
        <f t="shared" si="11"/>
        <v>345.393951416015</v>
      </c>
      <c r="H165" s="24">
        <f t="shared" si="12"/>
        <v>0</v>
      </c>
      <c r="I165" s="24">
        <f t="shared" si="13"/>
        <v>0</v>
      </c>
      <c r="P165" s="3"/>
    </row>
    <row r="166" spans="1:16" x14ac:dyDescent="0.25">
      <c r="A166" s="24">
        <v>24.559999465942301</v>
      </c>
      <c r="B166" s="24">
        <v>352.9462890625</v>
      </c>
      <c r="C166" s="24">
        <v>0</v>
      </c>
      <c r="E166" s="26">
        <f t="shared" si="14"/>
        <v>14.750475999999788</v>
      </c>
      <c r="F166" s="24">
        <f t="shared" si="10"/>
        <v>1.639999389648402</v>
      </c>
      <c r="G166" s="24">
        <f t="shared" si="11"/>
        <v>352.9462890625</v>
      </c>
      <c r="H166" s="24">
        <f t="shared" si="12"/>
        <v>0</v>
      </c>
      <c r="I166" s="24">
        <f t="shared" si="13"/>
        <v>0</v>
      </c>
      <c r="K166" s="20"/>
      <c r="O166" s="20"/>
      <c r="P166" s="3"/>
    </row>
    <row r="167" spans="1:16" x14ac:dyDescent="0.25">
      <c r="A167" s="24">
        <v>24.569999694824201</v>
      </c>
      <c r="B167" s="24">
        <v>355.82275390625</v>
      </c>
      <c r="C167" s="24">
        <v>0</v>
      </c>
      <c r="E167" s="26">
        <f t="shared" si="14"/>
        <v>14.760475999999787</v>
      </c>
      <c r="F167" s="24">
        <f t="shared" si="10"/>
        <v>1.6499996185303019</v>
      </c>
      <c r="G167" s="24">
        <f t="shared" si="11"/>
        <v>355.82275390625</v>
      </c>
      <c r="H167" s="24">
        <f t="shared" si="12"/>
        <v>0</v>
      </c>
      <c r="I167" s="24">
        <f t="shared" si="13"/>
        <v>0</v>
      </c>
      <c r="P167" s="3"/>
    </row>
    <row r="168" spans="1:16" x14ac:dyDescent="0.25">
      <c r="A168" s="24">
        <v>24.579999923706001</v>
      </c>
      <c r="B168" s="24">
        <v>357.42083740234301</v>
      </c>
      <c r="C168" s="24">
        <v>0</v>
      </c>
      <c r="E168" s="26">
        <f t="shared" si="14"/>
        <v>14.770475999999787</v>
      </c>
      <c r="F168" s="24">
        <f t="shared" si="10"/>
        <v>1.6599998474121023</v>
      </c>
      <c r="G168" s="24">
        <f t="shared" si="11"/>
        <v>357.42083740234301</v>
      </c>
      <c r="H168" s="24">
        <f t="shared" si="12"/>
        <v>0</v>
      </c>
      <c r="I168" s="24">
        <f t="shared" si="13"/>
        <v>0</v>
      </c>
      <c r="K168" s="20"/>
      <c r="O168" s="20"/>
      <c r="P168" s="3"/>
    </row>
    <row r="169" spans="1:16" x14ac:dyDescent="0.25">
      <c r="A169" s="24">
        <v>24.590000152587798</v>
      </c>
      <c r="B169" s="24">
        <v>360.822174072265</v>
      </c>
      <c r="C169" s="24">
        <v>0</v>
      </c>
      <c r="E169" s="26">
        <f t="shared" si="14"/>
        <v>14.780475999999787</v>
      </c>
      <c r="F169" s="24">
        <f t="shared" si="10"/>
        <v>1.6700000762938991</v>
      </c>
      <c r="G169" s="24">
        <f t="shared" si="11"/>
        <v>360.822174072265</v>
      </c>
      <c r="H169" s="24">
        <f t="shared" si="12"/>
        <v>0</v>
      </c>
      <c r="I169" s="24">
        <f t="shared" si="13"/>
        <v>0</v>
      </c>
      <c r="P169" s="3"/>
    </row>
    <row r="170" spans="1:16" x14ac:dyDescent="0.25">
      <c r="A170" s="24">
        <v>24.600000381469702</v>
      </c>
      <c r="B170" s="24">
        <v>367.210357666015</v>
      </c>
      <c r="C170" s="24">
        <v>0</v>
      </c>
      <c r="E170" s="26">
        <f t="shared" si="14"/>
        <v>14.790475999999787</v>
      </c>
      <c r="F170" s="24">
        <f t="shared" si="10"/>
        <v>1.6800003051758026</v>
      </c>
      <c r="G170" s="24">
        <f t="shared" si="11"/>
        <v>367.210357666015</v>
      </c>
      <c r="H170" s="24">
        <f t="shared" si="12"/>
        <v>0</v>
      </c>
      <c r="I170" s="24">
        <f t="shared" si="13"/>
        <v>0</v>
      </c>
      <c r="K170" s="20"/>
      <c r="O170" s="20"/>
      <c r="P170" s="3"/>
    </row>
    <row r="171" spans="1:16" x14ac:dyDescent="0.25">
      <c r="A171" s="24">
        <v>24.610000610351499</v>
      </c>
      <c r="B171" s="24">
        <v>375.5947265625</v>
      </c>
      <c r="C171" s="24">
        <v>0</v>
      </c>
      <c r="E171" s="26">
        <f t="shared" si="14"/>
        <v>14.800475999999787</v>
      </c>
      <c r="F171" s="24">
        <f t="shared" si="10"/>
        <v>1.6900005340575994</v>
      </c>
      <c r="G171" s="24">
        <f t="shared" si="11"/>
        <v>375.5947265625</v>
      </c>
      <c r="H171" s="24">
        <f t="shared" si="12"/>
        <v>0</v>
      </c>
      <c r="I171" s="24">
        <f t="shared" si="13"/>
        <v>0</v>
      </c>
      <c r="P171" s="3"/>
    </row>
    <row r="172" spans="1:16" x14ac:dyDescent="0.25">
      <c r="A172" s="24">
        <v>24.620000839233299</v>
      </c>
      <c r="B172" s="24">
        <v>383.79931640625</v>
      </c>
      <c r="C172" s="24">
        <v>0</v>
      </c>
      <c r="E172" s="26">
        <f t="shared" si="14"/>
        <v>14.810475999999786</v>
      </c>
      <c r="F172" s="24">
        <f t="shared" si="10"/>
        <v>1.7000007629393998</v>
      </c>
      <c r="G172" s="24">
        <f t="shared" si="11"/>
        <v>383.79931640625</v>
      </c>
      <c r="H172" s="24">
        <f t="shared" si="12"/>
        <v>0</v>
      </c>
      <c r="I172" s="24">
        <f t="shared" si="13"/>
        <v>0</v>
      </c>
      <c r="K172" s="20"/>
      <c r="O172" s="20"/>
      <c r="P172" s="3"/>
    </row>
    <row r="173" spans="1:16" x14ac:dyDescent="0.25">
      <c r="A173" s="24">
        <v>24.629999160766602</v>
      </c>
      <c r="B173" s="24">
        <v>389.97946166992102</v>
      </c>
      <c r="C173" s="24">
        <v>0</v>
      </c>
      <c r="E173" s="26">
        <f t="shared" si="14"/>
        <v>14.820475999999786</v>
      </c>
      <c r="F173" s="24">
        <f t="shared" si="10"/>
        <v>1.7099990844727024</v>
      </c>
      <c r="G173" s="24">
        <f t="shared" si="11"/>
        <v>389.97946166992102</v>
      </c>
      <c r="H173" s="24">
        <f t="shared" si="12"/>
        <v>0</v>
      </c>
      <c r="I173" s="24">
        <f t="shared" si="13"/>
        <v>0</v>
      </c>
      <c r="P173" s="3"/>
    </row>
    <row r="174" spans="1:16" x14ac:dyDescent="0.25">
      <c r="A174" s="24">
        <v>24.639999389648398</v>
      </c>
      <c r="B174" s="24">
        <v>393.50387573242102</v>
      </c>
      <c r="C174" s="24">
        <v>0</v>
      </c>
      <c r="E174" s="26">
        <f t="shared" si="14"/>
        <v>14.830475999999786</v>
      </c>
      <c r="F174" s="24">
        <f t="shared" si="10"/>
        <v>1.7199993133544993</v>
      </c>
      <c r="G174" s="24">
        <f t="shared" si="11"/>
        <v>393.50387573242102</v>
      </c>
      <c r="H174" s="24">
        <f t="shared" si="12"/>
        <v>0</v>
      </c>
      <c r="I174" s="24">
        <f t="shared" si="13"/>
        <v>0</v>
      </c>
      <c r="K174" s="20"/>
      <c r="O174" s="20"/>
      <c r="P174" s="3"/>
    </row>
    <row r="175" spans="1:16" x14ac:dyDescent="0.25">
      <c r="A175" s="24">
        <v>24.649999618530199</v>
      </c>
      <c r="B175" s="24">
        <v>395.01089477539</v>
      </c>
      <c r="C175" s="24">
        <v>0</v>
      </c>
      <c r="E175" s="26">
        <f t="shared" si="14"/>
        <v>14.840475999999786</v>
      </c>
      <c r="F175" s="24">
        <f t="shared" si="10"/>
        <v>1.7299995422362997</v>
      </c>
      <c r="G175" s="24">
        <f t="shared" si="11"/>
        <v>395.01089477539</v>
      </c>
      <c r="H175" s="24">
        <f t="shared" si="12"/>
        <v>0</v>
      </c>
      <c r="I175" s="24">
        <f t="shared" si="13"/>
        <v>0</v>
      </c>
      <c r="P175" s="3"/>
    </row>
    <row r="176" spans="1:16" x14ac:dyDescent="0.25">
      <c r="A176" s="24">
        <v>24.659999847412099</v>
      </c>
      <c r="B176" s="24">
        <v>395.64474487304602</v>
      </c>
      <c r="C176" s="24">
        <v>0</v>
      </c>
      <c r="E176" s="26">
        <f t="shared" si="14"/>
        <v>14.850475999999786</v>
      </c>
      <c r="F176" s="24">
        <f t="shared" si="10"/>
        <v>1.7399997711181996</v>
      </c>
      <c r="G176" s="24">
        <f t="shared" si="11"/>
        <v>395.64474487304602</v>
      </c>
      <c r="H176" s="24">
        <f t="shared" si="12"/>
        <v>0</v>
      </c>
      <c r="I176" s="24">
        <f t="shared" si="13"/>
        <v>0</v>
      </c>
      <c r="K176" s="20"/>
      <c r="O176" s="20"/>
      <c r="P176" s="3"/>
    </row>
    <row r="177" spans="1:16" x14ac:dyDescent="0.25">
      <c r="A177" s="24">
        <v>24.670000076293899</v>
      </c>
      <c r="B177" s="24">
        <v>396.120849609375</v>
      </c>
      <c r="C177" s="24">
        <v>0</v>
      </c>
      <c r="E177" s="26">
        <f t="shared" si="14"/>
        <v>14.860475999999785</v>
      </c>
      <c r="F177" s="24">
        <f t="shared" si="10"/>
        <v>1.75</v>
      </c>
      <c r="G177" s="24">
        <f t="shared" si="11"/>
        <v>396.120849609375</v>
      </c>
      <c r="H177" s="24">
        <f t="shared" si="12"/>
        <v>0</v>
      </c>
      <c r="I177" s="24">
        <f t="shared" si="13"/>
        <v>0</v>
      </c>
      <c r="P177" s="3"/>
    </row>
    <row r="178" spans="1:16" x14ac:dyDescent="0.25">
      <c r="A178" s="24">
        <v>24.6800003051757</v>
      </c>
      <c r="B178" s="24">
        <v>396.18521118164</v>
      </c>
      <c r="C178" s="24">
        <v>0</v>
      </c>
      <c r="E178" s="26">
        <f t="shared" si="14"/>
        <v>14.870475999999785</v>
      </c>
      <c r="F178" s="24">
        <f t="shared" si="10"/>
        <v>1.7600002288818004</v>
      </c>
      <c r="G178" s="24">
        <f t="shared" si="11"/>
        <v>396.18521118164</v>
      </c>
      <c r="H178" s="24">
        <f t="shared" si="12"/>
        <v>0</v>
      </c>
      <c r="I178" s="24">
        <f t="shared" si="13"/>
        <v>0</v>
      </c>
      <c r="K178" s="20"/>
      <c r="O178" s="20"/>
      <c r="P178" s="3"/>
    </row>
    <row r="179" spans="1:16" x14ac:dyDescent="0.25">
      <c r="A179" s="24">
        <v>24.690000534057599</v>
      </c>
      <c r="B179" s="24">
        <v>394.87945556640602</v>
      </c>
      <c r="C179" s="24">
        <v>0</v>
      </c>
      <c r="E179" s="26">
        <f t="shared" si="14"/>
        <v>14.880475999999785</v>
      </c>
      <c r="F179" s="24">
        <f t="shared" si="10"/>
        <v>1.7700004577637003</v>
      </c>
      <c r="G179" s="24">
        <f t="shared" si="11"/>
        <v>394.87945556640602</v>
      </c>
      <c r="H179" s="24">
        <f t="shared" si="12"/>
        <v>0</v>
      </c>
      <c r="I179" s="24">
        <f t="shared" si="13"/>
        <v>0</v>
      </c>
      <c r="P179" s="3"/>
    </row>
    <row r="180" spans="1:16" x14ac:dyDescent="0.25">
      <c r="A180" s="24">
        <v>24.7000007629394</v>
      </c>
      <c r="B180" s="24">
        <v>391.43756103515602</v>
      </c>
      <c r="C180" s="24">
        <v>0</v>
      </c>
      <c r="E180" s="26">
        <f t="shared" si="14"/>
        <v>14.890475999999785</v>
      </c>
      <c r="F180" s="24">
        <f t="shared" si="10"/>
        <v>1.7800006866455007</v>
      </c>
      <c r="G180" s="24">
        <f t="shared" si="11"/>
        <v>391.43756103515602</v>
      </c>
      <c r="H180" s="24">
        <f t="shared" si="12"/>
        <v>0</v>
      </c>
      <c r="I180" s="24">
        <f t="shared" si="13"/>
        <v>0</v>
      </c>
      <c r="K180" s="20"/>
      <c r="O180" s="20"/>
      <c r="P180" s="3"/>
    </row>
    <row r="181" spans="1:16" x14ac:dyDescent="0.25">
      <c r="A181" s="24">
        <v>24.709999084472599</v>
      </c>
      <c r="B181" s="24">
        <v>386.03564453125</v>
      </c>
      <c r="C181" s="24">
        <v>0</v>
      </c>
      <c r="E181" s="26">
        <f t="shared" si="14"/>
        <v>14.900475999999784</v>
      </c>
      <c r="F181" s="24">
        <f t="shared" si="10"/>
        <v>1.7899990081787003</v>
      </c>
      <c r="G181" s="24">
        <f t="shared" si="11"/>
        <v>386.03564453125</v>
      </c>
      <c r="H181" s="24">
        <f t="shared" si="12"/>
        <v>0</v>
      </c>
      <c r="I181" s="24">
        <f t="shared" si="13"/>
        <v>0</v>
      </c>
      <c r="P181" s="3"/>
    </row>
    <row r="182" spans="1:16" x14ac:dyDescent="0.25">
      <c r="A182" s="24">
        <v>24.7199993133544</v>
      </c>
      <c r="B182" s="24">
        <v>379.819091796875</v>
      </c>
      <c r="C182" s="24">
        <v>0</v>
      </c>
      <c r="E182" s="26">
        <f t="shared" si="14"/>
        <v>14.910475999999784</v>
      </c>
      <c r="F182" s="24">
        <f t="shared" si="10"/>
        <v>1.7999992370605007</v>
      </c>
      <c r="G182" s="24">
        <f t="shared" si="11"/>
        <v>379.819091796875</v>
      </c>
      <c r="H182" s="24">
        <f t="shared" si="12"/>
        <v>0</v>
      </c>
      <c r="I182" s="24">
        <f t="shared" si="13"/>
        <v>0</v>
      </c>
      <c r="K182" s="20"/>
      <c r="O182" s="20"/>
      <c r="P182" s="3"/>
    </row>
    <row r="183" spans="1:16" x14ac:dyDescent="0.25">
      <c r="A183" s="24">
        <v>24.7299995422363</v>
      </c>
      <c r="B183" s="24">
        <v>374.29119873046801</v>
      </c>
      <c r="C183" s="24">
        <v>0</v>
      </c>
      <c r="E183" s="26">
        <f t="shared" si="14"/>
        <v>14.920475999999784</v>
      </c>
      <c r="F183" s="24">
        <f t="shared" si="10"/>
        <v>1.8099994659424006</v>
      </c>
      <c r="G183" s="24">
        <f t="shared" si="11"/>
        <v>374.29119873046801</v>
      </c>
      <c r="H183" s="24">
        <f t="shared" si="12"/>
        <v>0</v>
      </c>
      <c r="I183" s="24">
        <f t="shared" si="13"/>
        <v>0</v>
      </c>
      <c r="P183" s="3"/>
    </row>
    <row r="184" spans="1:16" x14ac:dyDescent="0.25">
      <c r="A184" s="24">
        <v>24.7399997711181</v>
      </c>
      <c r="B184" s="24">
        <v>370.57421875</v>
      </c>
      <c r="C184" s="24">
        <v>0</v>
      </c>
      <c r="E184" s="26">
        <f t="shared" si="14"/>
        <v>14.930475999999784</v>
      </c>
      <c r="F184" s="24">
        <f t="shared" si="10"/>
        <v>1.819999694824201</v>
      </c>
      <c r="G184" s="24">
        <f t="shared" si="11"/>
        <v>370.57421875</v>
      </c>
      <c r="H184" s="24">
        <f t="shared" si="12"/>
        <v>0</v>
      </c>
      <c r="I184" s="24">
        <f t="shared" si="13"/>
        <v>0</v>
      </c>
      <c r="K184" s="20"/>
      <c r="O184" s="20"/>
      <c r="P184" s="3"/>
    </row>
    <row r="185" spans="1:16" x14ac:dyDescent="0.25">
      <c r="A185" s="24">
        <v>24.75</v>
      </c>
      <c r="B185" s="24">
        <v>369.05499267578102</v>
      </c>
      <c r="C185" s="24">
        <v>0</v>
      </c>
      <c r="E185" s="26">
        <f t="shared" si="14"/>
        <v>14.940475999999784</v>
      </c>
      <c r="F185" s="24">
        <f t="shared" si="10"/>
        <v>1.8299999237061009</v>
      </c>
      <c r="G185" s="24">
        <f t="shared" si="11"/>
        <v>369.05499267578102</v>
      </c>
      <c r="H185" s="24">
        <f t="shared" si="12"/>
        <v>0</v>
      </c>
      <c r="I185" s="24">
        <f t="shared" si="13"/>
        <v>0</v>
      </c>
      <c r="P185" s="3"/>
    </row>
    <row r="186" spans="1:16" x14ac:dyDescent="0.25">
      <c r="A186" s="24">
        <v>24.7600002288818</v>
      </c>
      <c r="B186" s="24">
        <v>369.55487060546801</v>
      </c>
      <c r="C186" s="24">
        <v>0</v>
      </c>
      <c r="E186" s="26">
        <f t="shared" si="14"/>
        <v>14.950475999999783</v>
      </c>
      <c r="F186" s="24">
        <f t="shared" si="10"/>
        <v>1.8400001525879013</v>
      </c>
      <c r="G186" s="24">
        <f t="shared" si="11"/>
        <v>369.55487060546801</v>
      </c>
      <c r="H186" s="24">
        <f t="shared" si="12"/>
        <v>0</v>
      </c>
      <c r="I186" s="24">
        <f t="shared" si="13"/>
        <v>0</v>
      </c>
      <c r="K186" s="20"/>
      <c r="O186" s="20"/>
      <c r="P186" s="3"/>
    </row>
    <row r="187" spans="1:16" x14ac:dyDescent="0.25">
      <c r="A187" s="24">
        <v>24.770000457763601</v>
      </c>
      <c r="B187" s="24">
        <v>371.57568359375</v>
      </c>
      <c r="C187" s="24">
        <v>0</v>
      </c>
      <c r="E187" s="26">
        <f t="shared" si="14"/>
        <v>14.960475999999783</v>
      </c>
      <c r="F187" s="24">
        <f t="shared" si="10"/>
        <v>1.8500003814697017</v>
      </c>
      <c r="G187" s="24">
        <f t="shared" si="11"/>
        <v>371.57568359375</v>
      </c>
      <c r="H187" s="24">
        <f t="shared" si="12"/>
        <v>0</v>
      </c>
      <c r="I187" s="24">
        <f t="shared" si="13"/>
        <v>0</v>
      </c>
      <c r="P187" s="3"/>
    </row>
    <row r="188" spans="1:16" x14ac:dyDescent="0.25">
      <c r="A188" s="24">
        <v>24.780000686645501</v>
      </c>
      <c r="B188" s="24">
        <v>374.482818603515</v>
      </c>
      <c r="C188" s="24">
        <v>0</v>
      </c>
      <c r="E188" s="26">
        <f t="shared" si="14"/>
        <v>14.970475999999783</v>
      </c>
      <c r="F188" s="24">
        <f t="shared" si="10"/>
        <v>1.8600006103516016</v>
      </c>
      <c r="G188" s="24">
        <f t="shared" si="11"/>
        <v>374.482818603515</v>
      </c>
      <c r="H188" s="24">
        <f t="shared" si="12"/>
        <v>0</v>
      </c>
      <c r="I188" s="24">
        <f t="shared" si="13"/>
        <v>0</v>
      </c>
      <c r="K188" s="20"/>
      <c r="O188" s="20"/>
      <c r="P188" s="3"/>
    </row>
    <row r="189" spans="1:16" x14ac:dyDescent="0.25">
      <c r="A189" s="24">
        <v>24.790000915527301</v>
      </c>
      <c r="B189" s="24">
        <v>377.51004028320301</v>
      </c>
      <c r="C189" s="24">
        <v>0</v>
      </c>
      <c r="E189" s="26">
        <f t="shared" si="14"/>
        <v>14.980475999999783</v>
      </c>
      <c r="F189" s="24">
        <f t="shared" si="10"/>
        <v>1.870000839233402</v>
      </c>
      <c r="G189" s="24">
        <f t="shared" si="11"/>
        <v>377.51004028320301</v>
      </c>
      <c r="H189" s="24">
        <f t="shared" si="12"/>
        <v>0</v>
      </c>
      <c r="I189" s="24">
        <f t="shared" si="13"/>
        <v>0</v>
      </c>
      <c r="P189" s="3"/>
    </row>
    <row r="190" spans="1:16" x14ac:dyDescent="0.25">
      <c r="A190" s="24">
        <v>24.799999237060501</v>
      </c>
      <c r="B190" s="24">
        <v>379.87667846679602</v>
      </c>
      <c r="C190" s="24">
        <v>0</v>
      </c>
      <c r="E190" s="26">
        <f t="shared" si="14"/>
        <v>14.990475999999783</v>
      </c>
      <c r="F190" s="24">
        <f t="shared" si="10"/>
        <v>1.8799991607666016</v>
      </c>
      <c r="G190" s="24">
        <f t="shared" si="11"/>
        <v>379.87667846679602</v>
      </c>
      <c r="H190" s="24">
        <f t="shared" si="12"/>
        <v>0</v>
      </c>
      <c r="I190" s="24">
        <f t="shared" si="13"/>
        <v>0</v>
      </c>
      <c r="K190" s="20"/>
      <c r="O190" s="20"/>
      <c r="P190" s="3"/>
    </row>
    <row r="191" spans="1:16" x14ac:dyDescent="0.25">
      <c r="A191" s="24">
        <v>24.809999465942301</v>
      </c>
      <c r="B191" s="24">
        <v>380.92492675781199</v>
      </c>
      <c r="C191" s="24">
        <v>0</v>
      </c>
      <c r="E191" s="26">
        <f t="shared" si="14"/>
        <v>15.000475999999782</v>
      </c>
      <c r="F191" s="24">
        <f t="shared" si="10"/>
        <v>1.889999389648402</v>
      </c>
      <c r="G191" s="24">
        <f t="shared" si="11"/>
        <v>380.92492675781199</v>
      </c>
      <c r="H191" s="24">
        <f t="shared" si="12"/>
        <v>0</v>
      </c>
      <c r="I191" s="24">
        <f t="shared" si="13"/>
        <v>0</v>
      </c>
      <c r="P191" s="3"/>
    </row>
    <row r="192" spans="1:16" x14ac:dyDescent="0.25">
      <c r="A192" s="24">
        <v>24.819999694824201</v>
      </c>
      <c r="B192" s="24">
        <v>380.402587890625</v>
      </c>
      <c r="C192" s="24">
        <v>0</v>
      </c>
      <c r="E192" s="26">
        <f t="shared" si="14"/>
        <v>15.010475999999782</v>
      </c>
      <c r="F192" s="24">
        <f t="shared" si="10"/>
        <v>1.8999996185303019</v>
      </c>
      <c r="G192" s="24">
        <f t="shared" si="11"/>
        <v>380.402587890625</v>
      </c>
      <c r="H192" s="24">
        <f t="shared" si="12"/>
        <v>0</v>
      </c>
      <c r="I192" s="24">
        <f t="shared" si="13"/>
        <v>0</v>
      </c>
      <c r="K192" s="20"/>
      <c r="O192" s="20"/>
      <c r="P192" s="3"/>
    </row>
    <row r="193" spans="1:16" x14ac:dyDescent="0.25">
      <c r="A193" s="24">
        <v>24.829999923706001</v>
      </c>
      <c r="B193" s="24">
        <v>378.562408447265</v>
      </c>
      <c r="C193" s="24">
        <v>0</v>
      </c>
      <c r="E193" s="26">
        <f t="shared" si="14"/>
        <v>15.020475999999782</v>
      </c>
      <c r="F193" s="24">
        <f t="shared" si="10"/>
        <v>1.9099998474121023</v>
      </c>
      <c r="G193" s="24">
        <f t="shared" si="11"/>
        <v>378.562408447265</v>
      </c>
      <c r="H193" s="24">
        <f t="shared" si="12"/>
        <v>0</v>
      </c>
      <c r="I193" s="24">
        <f t="shared" si="13"/>
        <v>0</v>
      </c>
      <c r="P193" s="3"/>
    </row>
    <row r="194" spans="1:16" x14ac:dyDescent="0.25">
      <c r="A194" s="24">
        <v>24.840000152587798</v>
      </c>
      <c r="B194" s="24">
        <v>376.08288574218699</v>
      </c>
      <c r="C194" s="24">
        <v>0</v>
      </c>
      <c r="E194" s="26">
        <f t="shared" si="14"/>
        <v>15.030475999999782</v>
      </c>
      <c r="F194" s="24">
        <f t="shared" ref="F194:F257" si="15">A194-A$2</f>
        <v>1.9200000762938991</v>
      </c>
      <c r="G194" s="24">
        <f t="shared" si="11"/>
        <v>376.08288574218699</v>
      </c>
      <c r="H194" s="24">
        <f t="shared" si="12"/>
        <v>0</v>
      </c>
      <c r="I194" s="24">
        <f t="shared" si="13"/>
        <v>0</v>
      </c>
      <c r="K194" s="20"/>
      <c r="O194" s="20"/>
      <c r="P194" s="3"/>
    </row>
    <row r="195" spans="1:16" x14ac:dyDescent="0.25">
      <c r="A195" s="24">
        <v>24.850000381469702</v>
      </c>
      <c r="B195" s="24">
        <v>373.85003662109301</v>
      </c>
      <c r="C195" s="24">
        <v>0</v>
      </c>
      <c r="E195" s="26">
        <f t="shared" si="14"/>
        <v>15.040475999999781</v>
      </c>
      <c r="F195" s="24">
        <f t="shared" si="15"/>
        <v>1.9300003051758026</v>
      </c>
      <c r="G195" s="24">
        <f t="shared" ref="G195:G258" si="16">B195</f>
        <v>373.85003662109301</v>
      </c>
      <c r="H195" s="24">
        <f t="shared" ref="H195:H258" si="17">C195</f>
        <v>0</v>
      </c>
      <c r="I195" s="24">
        <f t="shared" ref="I195:I258" si="18">IFERROR(H195/G195,0)</f>
        <v>0</v>
      </c>
      <c r="P195" s="3"/>
    </row>
    <row r="196" spans="1:16" x14ac:dyDescent="0.25">
      <c r="A196" s="24">
        <v>24.860000610351499</v>
      </c>
      <c r="B196" s="24">
        <v>372.717529296875</v>
      </c>
      <c r="C196" s="24">
        <v>0</v>
      </c>
      <c r="E196" s="26">
        <f t="shared" ref="E196:E259" si="19">E195+0.01</f>
        <v>15.050475999999781</v>
      </c>
      <c r="F196" s="24">
        <f t="shared" si="15"/>
        <v>1.9400005340575994</v>
      </c>
      <c r="G196" s="24">
        <f t="shared" si="16"/>
        <v>372.717529296875</v>
      </c>
      <c r="H196" s="24">
        <f t="shared" si="17"/>
        <v>0</v>
      </c>
      <c r="I196" s="24">
        <f t="shared" si="18"/>
        <v>0</v>
      </c>
      <c r="K196" s="20"/>
      <c r="O196" s="20"/>
      <c r="P196" s="3"/>
    </row>
    <row r="197" spans="1:16" x14ac:dyDescent="0.25">
      <c r="A197" s="24">
        <v>24.870000839233299</v>
      </c>
      <c r="B197" s="24">
        <v>373.24969482421801</v>
      </c>
      <c r="C197" s="24">
        <v>0</v>
      </c>
      <c r="E197" s="26">
        <f t="shared" si="19"/>
        <v>15.060475999999781</v>
      </c>
      <c r="F197" s="24">
        <f t="shared" si="15"/>
        <v>1.9500007629393998</v>
      </c>
      <c r="G197" s="24">
        <f t="shared" si="16"/>
        <v>373.24969482421801</v>
      </c>
      <c r="H197" s="24">
        <f t="shared" si="17"/>
        <v>0</v>
      </c>
      <c r="I197" s="24">
        <f t="shared" si="18"/>
        <v>0</v>
      </c>
      <c r="P197" s="3"/>
    </row>
    <row r="198" spans="1:16" x14ac:dyDescent="0.25">
      <c r="A198" s="24">
        <v>24.879999160766602</v>
      </c>
      <c r="B198" s="24">
        <v>375.60989379882801</v>
      </c>
      <c r="C198" s="24">
        <v>0</v>
      </c>
      <c r="E198" s="26">
        <f t="shared" si="19"/>
        <v>15.070475999999781</v>
      </c>
      <c r="F198" s="24">
        <f t="shared" si="15"/>
        <v>1.9599990844727024</v>
      </c>
      <c r="G198" s="24">
        <f t="shared" si="16"/>
        <v>375.60989379882801</v>
      </c>
      <c r="H198" s="24">
        <f t="shared" si="17"/>
        <v>0</v>
      </c>
      <c r="I198" s="24">
        <f t="shared" si="18"/>
        <v>0</v>
      </c>
      <c r="K198" s="20"/>
      <c r="O198" s="20"/>
      <c r="P198" s="3"/>
    </row>
    <row r="199" spans="1:16" x14ac:dyDescent="0.25">
      <c r="A199" s="24">
        <v>24.889999389648398</v>
      </c>
      <c r="B199" s="24">
        <v>379.42694091796801</v>
      </c>
      <c r="C199" s="24">
        <v>0</v>
      </c>
      <c r="E199" s="26">
        <f t="shared" si="19"/>
        <v>15.080475999999781</v>
      </c>
      <c r="F199" s="24">
        <f t="shared" si="15"/>
        <v>1.9699993133544993</v>
      </c>
      <c r="G199" s="24">
        <f t="shared" si="16"/>
        <v>379.42694091796801</v>
      </c>
      <c r="H199" s="24">
        <f t="shared" si="17"/>
        <v>0</v>
      </c>
      <c r="I199" s="24">
        <f t="shared" si="18"/>
        <v>0</v>
      </c>
      <c r="P199" s="3"/>
    </row>
    <row r="200" spans="1:16" x14ac:dyDescent="0.25">
      <c r="A200" s="24">
        <v>24.899999618530199</v>
      </c>
      <c r="B200" s="24">
        <v>383.96340942382801</v>
      </c>
      <c r="C200" s="24">
        <v>0</v>
      </c>
      <c r="E200" s="26">
        <f t="shared" si="19"/>
        <v>15.09047599999978</v>
      </c>
      <c r="F200" s="24">
        <f t="shared" si="15"/>
        <v>1.9799995422362997</v>
      </c>
      <c r="G200" s="24">
        <f t="shared" si="16"/>
        <v>383.96340942382801</v>
      </c>
      <c r="H200" s="24">
        <f t="shared" si="17"/>
        <v>0</v>
      </c>
      <c r="I200" s="24">
        <f t="shared" si="18"/>
        <v>0</v>
      </c>
      <c r="K200" s="20"/>
      <c r="O200" s="20"/>
      <c r="P200" s="3"/>
    </row>
    <row r="201" spans="1:16" x14ac:dyDescent="0.25">
      <c r="A201" s="24">
        <v>24.909999847412099</v>
      </c>
      <c r="B201" s="24">
        <v>388.31124877929602</v>
      </c>
      <c r="C201" s="24">
        <v>0</v>
      </c>
      <c r="E201" s="26">
        <f t="shared" si="19"/>
        <v>15.10047599999978</v>
      </c>
      <c r="F201" s="24">
        <f t="shared" si="15"/>
        <v>1.9899997711181996</v>
      </c>
      <c r="G201" s="24">
        <f t="shared" si="16"/>
        <v>388.31124877929602</v>
      </c>
      <c r="H201" s="24">
        <f t="shared" si="17"/>
        <v>0</v>
      </c>
      <c r="I201" s="24">
        <f t="shared" si="18"/>
        <v>0</v>
      </c>
      <c r="P201" s="3"/>
    </row>
    <row r="202" spans="1:16" x14ac:dyDescent="0.25">
      <c r="A202" s="24">
        <v>24.920000076293899</v>
      </c>
      <c r="B202" s="24">
        <v>391.682525634765</v>
      </c>
      <c r="C202" s="24">
        <v>0</v>
      </c>
      <c r="E202" s="26">
        <f t="shared" si="19"/>
        <v>15.11047599999978</v>
      </c>
      <c r="F202" s="24">
        <f t="shared" si="15"/>
        <v>2</v>
      </c>
      <c r="G202" s="24">
        <f t="shared" si="16"/>
        <v>391.682525634765</v>
      </c>
      <c r="H202" s="24">
        <f t="shared" si="17"/>
        <v>0</v>
      </c>
      <c r="I202" s="24">
        <f t="shared" si="18"/>
        <v>0</v>
      </c>
      <c r="K202" s="20"/>
      <c r="O202" s="20"/>
      <c r="P202" s="3"/>
    </row>
    <row r="203" spans="1:16" x14ac:dyDescent="0.25">
      <c r="A203" s="24">
        <v>24.9300003051757</v>
      </c>
      <c r="B203" s="24">
        <v>393.55950927734301</v>
      </c>
      <c r="C203" s="24">
        <v>0</v>
      </c>
      <c r="E203" s="26">
        <f t="shared" si="19"/>
        <v>15.12047599999978</v>
      </c>
      <c r="F203" s="24">
        <f t="shared" si="15"/>
        <v>2.0100002288818004</v>
      </c>
      <c r="G203" s="24">
        <f t="shared" si="16"/>
        <v>393.55950927734301</v>
      </c>
      <c r="H203" s="24">
        <f t="shared" si="17"/>
        <v>0</v>
      </c>
      <c r="I203" s="24">
        <f t="shared" si="18"/>
        <v>0</v>
      </c>
      <c r="P203" s="3"/>
    </row>
    <row r="204" spans="1:16" x14ac:dyDescent="0.25">
      <c r="A204" s="24">
        <v>24.940000534057599</v>
      </c>
      <c r="B204" s="24">
        <v>393.79107666015602</v>
      </c>
      <c r="C204" s="24">
        <v>0</v>
      </c>
      <c r="E204" s="26">
        <f t="shared" si="19"/>
        <v>15.13047599999978</v>
      </c>
      <c r="F204" s="24">
        <f t="shared" si="15"/>
        <v>2.0200004577637003</v>
      </c>
      <c r="G204" s="24">
        <f t="shared" si="16"/>
        <v>393.79107666015602</v>
      </c>
      <c r="H204" s="24">
        <f t="shared" si="17"/>
        <v>0</v>
      </c>
      <c r="I204" s="24">
        <f t="shared" si="18"/>
        <v>0</v>
      </c>
      <c r="K204" s="20"/>
      <c r="O204" s="20"/>
      <c r="P204" s="3"/>
    </row>
    <row r="205" spans="1:16" x14ac:dyDescent="0.25">
      <c r="A205" s="24">
        <v>24.9500007629394</v>
      </c>
      <c r="B205" s="24">
        <v>392.66497802734301</v>
      </c>
      <c r="C205" s="24">
        <v>0</v>
      </c>
      <c r="E205" s="26">
        <f t="shared" si="19"/>
        <v>15.140475999999779</v>
      </c>
      <c r="F205" s="24">
        <f t="shared" si="15"/>
        <v>2.0300006866455007</v>
      </c>
      <c r="G205" s="24">
        <f t="shared" si="16"/>
        <v>392.66497802734301</v>
      </c>
      <c r="H205" s="24">
        <f t="shared" si="17"/>
        <v>0</v>
      </c>
      <c r="I205" s="24">
        <f t="shared" si="18"/>
        <v>0</v>
      </c>
      <c r="P205" s="3"/>
    </row>
    <row r="206" spans="1:16" x14ac:dyDescent="0.25">
      <c r="A206" s="24">
        <v>24.959999084472599</v>
      </c>
      <c r="B206" s="24">
        <v>390.85238647460898</v>
      </c>
      <c r="C206" s="24">
        <v>0</v>
      </c>
      <c r="E206" s="26">
        <f t="shared" si="19"/>
        <v>15.150475999999779</v>
      </c>
      <c r="F206" s="24">
        <f t="shared" si="15"/>
        <v>2.0399990081787003</v>
      </c>
      <c r="G206" s="24">
        <f t="shared" si="16"/>
        <v>390.85238647460898</v>
      </c>
      <c r="H206" s="24">
        <f t="shared" si="17"/>
        <v>0</v>
      </c>
      <c r="I206" s="24">
        <f t="shared" si="18"/>
        <v>0</v>
      </c>
      <c r="K206" s="20"/>
      <c r="O206" s="20"/>
      <c r="P206" s="3"/>
    </row>
    <row r="207" spans="1:16" x14ac:dyDescent="0.25">
      <c r="A207" s="24">
        <v>24.9699993133544</v>
      </c>
      <c r="B207" s="24">
        <v>389.19876098632801</v>
      </c>
      <c r="C207" s="24">
        <v>0</v>
      </c>
      <c r="E207" s="26">
        <f t="shared" si="19"/>
        <v>15.160475999999779</v>
      </c>
      <c r="F207" s="24">
        <f t="shared" si="15"/>
        <v>2.0499992370605007</v>
      </c>
      <c r="G207" s="24">
        <f t="shared" si="16"/>
        <v>389.19876098632801</v>
      </c>
      <c r="H207" s="24">
        <f t="shared" si="17"/>
        <v>0</v>
      </c>
      <c r="I207" s="24">
        <f t="shared" si="18"/>
        <v>0</v>
      </c>
      <c r="P207" s="3"/>
    </row>
    <row r="208" spans="1:16" x14ac:dyDescent="0.25">
      <c r="A208" s="24">
        <v>24.9799995422363</v>
      </c>
      <c r="B208" s="24">
        <v>388.38623046875</v>
      </c>
      <c r="C208" s="24">
        <v>0</v>
      </c>
      <c r="E208" s="26">
        <f t="shared" si="19"/>
        <v>15.170475999999779</v>
      </c>
      <c r="F208" s="24">
        <f t="shared" si="15"/>
        <v>2.0599994659424006</v>
      </c>
      <c r="G208" s="24">
        <f t="shared" si="16"/>
        <v>388.38623046875</v>
      </c>
      <c r="H208" s="24">
        <f t="shared" si="17"/>
        <v>0</v>
      </c>
      <c r="I208" s="24">
        <f t="shared" si="18"/>
        <v>0</v>
      </c>
      <c r="K208" s="20"/>
      <c r="O208" s="20"/>
      <c r="P208" s="3"/>
    </row>
    <row r="209" spans="1:16" x14ac:dyDescent="0.25">
      <c r="A209" s="24">
        <v>24.9899997711181</v>
      </c>
      <c r="B209" s="24">
        <v>388.70651245117102</v>
      </c>
      <c r="C209" s="24">
        <v>0</v>
      </c>
      <c r="E209" s="26">
        <f t="shared" si="19"/>
        <v>15.180475999999778</v>
      </c>
      <c r="F209" s="24">
        <f t="shared" si="15"/>
        <v>2.069999694824201</v>
      </c>
      <c r="G209" s="24">
        <f t="shared" si="16"/>
        <v>388.70651245117102</v>
      </c>
      <c r="H209" s="24">
        <f t="shared" si="17"/>
        <v>0</v>
      </c>
      <c r="I209" s="24">
        <f t="shared" si="18"/>
        <v>0</v>
      </c>
      <c r="P209" s="3"/>
    </row>
    <row r="210" spans="1:16" x14ac:dyDescent="0.25">
      <c r="A210" s="24">
        <v>25</v>
      </c>
      <c r="B210" s="24">
        <v>390.028228759765</v>
      </c>
      <c r="C210" s="24">
        <v>0</v>
      </c>
      <c r="E210" s="26">
        <f t="shared" si="19"/>
        <v>15.190475999999778</v>
      </c>
      <c r="F210" s="24">
        <f t="shared" si="15"/>
        <v>2.0799999237061009</v>
      </c>
      <c r="G210" s="24">
        <f t="shared" si="16"/>
        <v>390.028228759765</v>
      </c>
      <c r="H210" s="24">
        <f t="shared" si="17"/>
        <v>0</v>
      </c>
      <c r="I210" s="24">
        <f t="shared" si="18"/>
        <v>0</v>
      </c>
      <c r="K210" s="20"/>
      <c r="O210" s="20"/>
      <c r="P210" s="3"/>
    </row>
    <row r="211" spans="1:16" x14ac:dyDescent="0.25">
      <c r="A211" s="24">
        <v>25.0100002288818</v>
      </c>
      <c r="B211" s="24">
        <v>392.02389526367102</v>
      </c>
      <c r="C211" s="24">
        <v>0</v>
      </c>
      <c r="E211" s="26">
        <f t="shared" si="19"/>
        <v>15.200475999999778</v>
      </c>
      <c r="F211" s="24">
        <f t="shared" si="15"/>
        <v>2.0900001525879013</v>
      </c>
      <c r="G211" s="24">
        <f t="shared" si="16"/>
        <v>392.02389526367102</v>
      </c>
      <c r="H211" s="24">
        <f t="shared" si="17"/>
        <v>0</v>
      </c>
      <c r="I211" s="24">
        <f t="shared" si="18"/>
        <v>0</v>
      </c>
      <c r="P211" s="3"/>
    </row>
    <row r="212" spans="1:16" x14ac:dyDescent="0.25">
      <c r="A212" s="24">
        <v>25.020000457763601</v>
      </c>
      <c r="B212" s="24">
        <v>394.388092041015</v>
      </c>
      <c r="C212" s="24">
        <v>0</v>
      </c>
      <c r="E212" s="26">
        <f t="shared" si="19"/>
        <v>15.210475999999778</v>
      </c>
      <c r="F212" s="24">
        <f t="shared" si="15"/>
        <v>2.1000003814697017</v>
      </c>
      <c r="G212" s="24">
        <f t="shared" si="16"/>
        <v>394.388092041015</v>
      </c>
      <c r="H212" s="24">
        <f t="shared" si="17"/>
        <v>0</v>
      </c>
      <c r="I212" s="24">
        <f t="shared" si="18"/>
        <v>0</v>
      </c>
      <c r="K212" s="20"/>
      <c r="O212" s="20"/>
      <c r="P212" s="3"/>
    </row>
    <row r="213" spans="1:16" x14ac:dyDescent="0.25">
      <c r="A213" s="24">
        <v>25.030000686645501</v>
      </c>
      <c r="B213" s="24">
        <v>396.98745727539</v>
      </c>
      <c r="C213" s="24">
        <v>0</v>
      </c>
      <c r="E213" s="26">
        <f t="shared" si="19"/>
        <v>15.220475999999778</v>
      </c>
      <c r="F213" s="24">
        <f t="shared" si="15"/>
        <v>2.1100006103516016</v>
      </c>
      <c r="G213" s="24">
        <f t="shared" si="16"/>
        <v>396.98745727539</v>
      </c>
      <c r="H213" s="24">
        <f t="shared" si="17"/>
        <v>0</v>
      </c>
      <c r="I213" s="24">
        <f t="shared" si="18"/>
        <v>0</v>
      </c>
      <c r="P213" s="3"/>
    </row>
    <row r="214" spans="1:16" x14ac:dyDescent="0.25">
      <c r="A214" s="24">
        <v>25.040000915527301</v>
      </c>
      <c r="B214" s="24">
        <v>399.74401855468699</v>
      </c>
      <c r="C214" s="24">
        <v>0</v>
      </c>
      <c r="E214" s="26">
        <f t="shared" si="19"/>
        <v>15.230475999999777</v>
      </c>
      <c r="F214" s="24">
        <f t="shared" si="15"/>
        <v>2.120000839233402</v>
      </c>
      <c r="G214" s="24">
        <f t="shared" si="16"/>
        <v>399.74401855468699</v>
      </c>
      <c r="H214" s="24">
        <f t="shared" si="17"/>
        <v>0</v>
      </c>
      <c r="I214" s="24">
        <f t="shared" si="18"/>
        <v>0</v>
      </c>
      <c r="K214" s="20"/>
      <c r="O214" s="20"/>
      <c r="P214" s="3"/>
    </row>
    <row r="215" spans="1:16" x14ac:dyDescent="0.25">
      <c r="A215" s="24">
        <v>25.049999237060501</v>
      </c>
      <c r="B215" s="24">
        <v>402.56503295898398</v>
      </c>
      <c r="C215" s="24">
        <v>0</v>
      </c>
      <c r="E215" s="26">
        <f t="shared" si="19"/>
        <v>15.240475999999777</v>
      </c>
      <c r="F215" s="24">
        <f t="shared" si="15"/>
        <v>2.1299991607666016</v>
      </c>
      <c r="G215" s="24">
        <f t="shared" si="16"/>
        <v>402.56503295898398</v>
      </c>
      <c r="H215" s="24">
        <f t="shared" si="17"/>
        <v>0</v>
      </c>
      <c r="I215" s="24">
        <f t="shared" si="18"/>
        <v>0</v>
      </c>
      <c r="P215" s="3"/>
    </row>
    <row r="216" spans="1:16" x14ac:dyDescent="0.25">
      <c r="A216" s="24">
        <v>25.059999465942301</v>
      </c>
      <c r="B216" s="24">
        <v>405.274322509765</v>
      </c>
      <c r="C216" s="24">
        <v>0</v>
      </c>
      <c r="E216" s="26">
        <f t="shared" si="19"/>
        <v>15.250475999999777</v>
      </c>
      <c r="F216" s="24">
        <f t="shared" si="15"/>
        <v>2.139999389648402</v>
      </c>
      <c r="G216" s="24">
        <f t="shared" si="16"/>
        <v>405.274322509765</v>
      </c>
      <c r="H216" s="24">
        <f t="shared" si="17"/>
        <v>0</v>
      </c>
      <c r="I216" s="24">
        <f t="shared" si="18"/>
        <v>0</v>
      </c>
      <c r="K216" s="20"/>
      <c r="O216" s="20"/>
      <c r="P216" s="3"/>
    </row>
    <row r="217" spans="1:16" x14ac:dyDescent="0.25">
      <c r="A217" s="24">
        <v>25.069999694824201</v>
      </c>
      <c r="B217" s="24">
        <v>407.71875</v>
      </c>
      <c r="C217" s="24">
        <v>0</v>
      </c>
      <c r="E217" s="26">
        <f t="shared" si="19"/>
        <v>15.260475999999777</v>
      </c>
      <c r="F217" s="24">
        <f t="shared" si="15"/>
        <v>2.1499996185303019</v>
      </c>
      <c r="G217" s="24">
        <f t="shared" si="16"/>
        <v>407.71875</v>
      </c>
      <c r="H217" s="24">
        <f t="shared" si="17"/>
        <v>0</v>
      </c>
      <c r="I217" s="24">
        <f t="shared" si="18"/>
        <v>0</v>
      </c>
      <c r="P217" s="3"/>
    </row>
    <row r="218" spans="1:16" x14ac:dyDescent="0.25">
      <c r="A218" s="24">
        <v>25.079999923706001</v>
      </c>
      <c r="B218" s="24">
        <v>409.86541748046801</v>
      </c>
      <c r="C218" s="24">
        <v>0</v>
      </c>
      <c r="E218" s="26">
        <f t="shared" si="19"/>
        <v>15.270475999999777</v>
      </c>
      <c r="F218" s="24">
        <f t="shared" si="15"/>
        <v>2.1599998474121023</v>
      </c>
      <c r="G218" s="24">
        <f t="shared" si="16"/>
        <v>409.86541748046801</v>
      </c>
      <c r="H218" s="24">
        <f t="shared" si="17"/>
        <v>0</v>
      </c>
      <c r="I218" s="24">
        <f t="shared" si="18"/>
        <v>0</v>
      </c>
      <c r="K218" s="20"/>
      <c r="O218" s="20"/>
      <c r="P218" s="3"/>
    </row>
    <row r="219" spans="1:16" x14ac:dyDescent="0.25">
      <c r="A219" s="24">
        <v>25.090000152587798</v>
      </c>
      <c r="B219" s="24">
        <v>411.82235717773398</v>
      </c>
      <c r="C219" s="24">
        <v>0</v>
      </c>
      <c r="E219" s="26">
        <f t="shared" si="19"/>
        <v>15.280475999999776</v>
      </c>
      <c r="F219" s="24">
        <f t="shared" si="15"/>
        <v>2.1700000762938991</v>
      </c>
      <c r="G219" s="24">
        <f t="shared" si="16"/>
        <v>411.82235717773398</v>
      </c>
      <c r="H219" s="24">
        <f t="shared" si="17"/>
        <v>0</v>
      </c>
      <c r="I219" s="24">
        <f t="shared" si="18"/>
        <v>0</v>
      </c>
      <c r="P219" s="3"/>
    </row>
    <row r="220" spans="1:16" x14ac:dyDescent="0.25">
      <c r="A220" s="24">
        <v>25.100000381469702</v>
      </c>
      <c r="B220" s="24">
        <v>413.72961425781199</v>
      </c>
      <c r="C220" s="24">
        <v>0</v>
      </c>
      <c r="E220" s="26">
        <f t="shared" si="19"/>
        <v>15.290475999999776</v>
      </c>
      <c r="F220" s="24">
        <f t="shared" si="15"/>
        <v>2.1800003051758026</v>
      </c>
      <c r="G220" s="24">
        <f t="shared" si="16"/>
        <v>413.72961425781199</v>
      </c>
      <c r="H220" s="24">
        <f t="shared" si="17"/>
        <v>0</v>
      </c>
      <c r="I220" s="24">
        <f t="shared" si="18"/>
        <v>0</v>
      </c>
      <c r="K220" s="20"/>
      <c r="O220" s="20"/>
      <c r="P220" s="3"/>
    </row>
    <row r="221" spans="1:16" x14ac:dyDescent="0.25">
      <c r="A221" s="24">
        <v>25.110000610351499</v>
      </c>
      <c r="B221" s="24">
        <v>415.63778686523398</v>
      </c>
      <c r="C221" s="24">
        <v>0</v>
      </c>
      <c r="E221" s="26">
        <f t="shared" si="19"/>
        <v>15.300475999999776</v>
      </c>
      <c r="F221" s="24">
        <f t="shared" si="15"/>
        <v>2.1900005340575994</v>
      </c>
      <c r="G221" s="24">
        <f t="shared" si="16"/>
        <v>415.63778686523398</v>
      </c>
      <c r="H221" s="24">
        <f t="shared" si="17"/>
        <v>0</v>
      </c>
      <c r="I221" s="24">
        <f t="shared" si="18"/>
        <v>0</v>
      </c>
      <c r="P221" s="3"/>
    </row>
    <row r="222" spans="1:16" x14ac:dyDescent="0.25">
      <c r="A222" s="24">
        <v>25.120000839233299</v>
      </c>
      <c r="B222" s="24">
        <v>417.46490478515602</v>
      </c>
      <c r="C222" s="24">
        <v>0</v>
      </c>
      <c r="E222" s="26">
        <f t="shared" si="19"/>
        <v>15.310475999999776</v>
      </c>
      <c r="F222" s="24">
        <f t="shared" si="15"/>
        <v>2.2000007629393998</v>
      </c>
      <c r="G222" s="24">
        <f t="shared" si="16"/>
        <v>417.46490478515602</v>
      </c>
      <c r="H222" s="24">
        <f t="shared" si="17"/>
        <v>0</v>
      </c>
      <c r="I222" s="24">
        <f t="shared" si="18"/>
        <v>0</v>
      </c>
      <c r="K222" s="20"/>
      <c r="O222" s="20"/>
      <c r="P222" s="3"/>
    </row>
    <row r="223" spans="1:16" x14ac:dyDescent="0.25">
      <c r="A223" s="24">
        <v>25.129999160766602</v>
      </c>
      <c r="B223" s="24">
        <v>419.08807373046801</v>
      </c>
      <c r="C223" s="24">
        <v>0</v>
      </c>
      <c r="E223" s="26">
        <f t="shared" si="19"/>
        <v>15.320475999999775</v>
      </c>
      <c r="F223" s="24">
        <f t="shared" si="15"/>
        <v>2.2099990844727024</v>
      </c>
      <c r="G223" s="24">
        <f t="shared" si="16"/>
        <v>419.08807373046801</v>
      </c>
      <c r="H223" s="24">
        <f t="shared" si="17"/>
        <v>0</v>
      </c>
      <c r="I223" s="24">
        <f t="shared" si="18"/>
        <v>0</v>
      </c>
      <c r="P223" s="3"/>
    </row>
    <row r="224" spans="1:16" x14ac:dyDescent="0.25">
      <c r="A224" s="24">
        <v>25.139999389648398</v>
      </c>
      <c r="B224" s="24">
        <v>420.51052856445301</v>
      </c>
      <c r="C224" s="24">
        <v>0</v>
      </c>
      <c r="E224" s="26">
        <f t="shared" si="19"/>
        <v>15.330475999999775</v>
      </c>
      <c r="F224" s="24">
        <f t="shared" si="15"/>
        <v>2.2199993133544993</v>
      </c>
      <c r="G224" s="24">
        <f t="shared" si="16"/>
        <v>420.51052856445301</v>
      </c>
      <c r="H224" s="24">
        <f t="shared" si="17"/>
        <v>0</v>
      </c>
      <c r="I224" s="24">
        <f t="shared" si="18"/>
        <v>0</v>
      </c>
      <c r="K224" s="20"/>
      <c r="O224" s="20"/>
      <c r="P224" s="3"/>
    </row>
    <row r="225" spans="1:16" x14ac:dyDescent="0.25">
      <c r="A225" s="24">
        <v>25.149999618530199</v>
      </c>
      <c r="B225" s="24">
        <v>421.96435546875</v>
      </c>
      <c r="C225" s="24">
        <v>0</v>
      </c>
      <c r="E225" s="26">
        <f t="shared" si="19"/>
        <v>15.340475999999775</v>
      </c>
      <c r="F225" s="24">
        <f t="shared" si="15"/>
        <v>2.2299995422362997</v>
      </c>
      <c r="G225" s="24">
        <f t="shared" si="16"/>
        <v>421.96435546875</v>
      </c>
      <c r="H225" s="24">
        <f t="shared" si="17"/>
        <v>0</v>
      </c>
      <c r="I225" s="24">
        <f t="shared" si="18"/>
        <v>0</v>
      </c>
      <c r="P225" s="3"/>
    </row>
    <row r="226" spans="1:16" x14ac:dyDescent="0.25">
      <c r="A226" s="24">
        <v>25.159999847412099</v>
      </c>
      <c r="B226" s="24">
        <v>423.82415771484301</v>
      </c>
      <c r="C226" s="24">
        <v>0</v>
      </c>
      <c r="E226" s="26">
        <f t="shared" si="19"/>
        <v>15.350475999999775</v>
      </c>
      <c r="F226" s="24">
        <f t="shared" si="15"/>
        <v>2.2399997711181996</v>
      </c>
      <c r="G226" s="24">
        <f t="shared" si="16"/>
        <v>423.82415771484301</v>
      </c>
      <c r="H226" s="24">
        <f t="shared" si="17"/>
        <v>0</v>
      </c>
      <c r="I226" s="24">
        <f t="shared" si="18"/>
        <v>0</v>
      </c>
      <c r="K226" s="20"/>
      <c r="O226" s="20"/>
      <c r="P226" s="3"/>
    </row>
    <row r="227" spans="1:16" x14ac:dyDescent="0.25">
      <c r="A227" s="24">
        <v>25.170000076293899</v>
      </c>
      <c r="B227" s="24">
        <v>426.36956787109301</v>
      </c>
      <c r="C227" s="24">
        <v>0</v>
      </c>
      <c r="E227" s="26">
        <f t="shared" si="19"/>
        <v>15.360475999999775</v>
      </c>
      <c r="F227" s="24">
        <f t="shared" si="15"/>
        <v>2.25</v>
      </c>
      <c r="G227" s="24">
        <f t="shared" si="16"/>
        <v>426.36956787109301</v>
      </c>
      <c r="H227" s="24">
        <f t="shared" si="17"/>
        <v>0</v>
      </c>
      <c r="I227" s="24">
        <f t="shared" si="18"/>
        <v>0</v>
      </c>
      <c r="P227" s="3"/>
    </row>
    <row r="228" spans="1:16" x14ac:dyDescent="0.25">
      <c r="A228" s="24">
        <v>25.1800003051757</v>
      </c>
      <c r="B228" s="24">
        <v>429.593658447265</v>
      </c>
      <c r="C228" s="24">
        <v>0</v>
      </c>
      <c r="E228" s="26">
        <f t="shared" si="19"/>
        <v>15.370475999999774</v>
      </c>
      <c r="F228" s="24">
        <f t="shared" si="15"/>
        <v>2.2600002288818004</v>
      </c>
      <c r="G228" s="24">
        <f t="shared" si="16"/>
        <v>429.593658447265</v>
      </c>
      <c r="H228" s="24">
        <f t="shared" si="17"/>
        <v>0</v>
      </c>
      <c r="I228" s="24">
        <f t="shared" si="18"/>
        <v>0</v>
      </c>
      <c r="K228" s="20"/>
      <c r="O228" s="20"/>
      <c r="P228" s="3"/>
    </row>
    <row r="229" spans="1:16" x14ac:dyDescent="0.25">
      <c r="A229" s="24">
        <v>25.190000534057599</v>
      </c>
      <c r="B229" s="24">
        <v>433.09780883789</v>
      </c>
      <c r="C229" s="24">
        <v>0</v>
      </c>
      <c r="E229" s="26">
        <f t="shared" si="19"/>
        <v>15.380475999999774</v>
      </c>
      <c r="F229" s="24">
        <f t="shared" si="15"/>
        <v>2.2700004577637003</v>
      </c>
      <c r="G229" s="24">
        <f t="shared" si="16"/>
        <v>433.09780883789</v>
      </c>
      <c r="H229" s="24">
        <f t="shared" si="17"/>
        <v>0</v>
      </c>
      <c r="I229" s="24">
        <f t="shared" si="18"/>
        <v>0</v>
      </c>
      <c r="P229" s="3"/>
    </row>
    <row r="230" spans="1:16" x14ac:dyDescent="0.25">
      <c r="A230" s="24">
        <v>25.2000007629394</v>
      </c>
      <c r="B230" s="24">
        <v>436.22232055664</v>
      </c>
      <c r="C230" s="24">
        <v>0</v>
      </c>
      <c r="E230" s="26">
        <f t="shared" si="19"/>
        <v>15.390475999999774</v>
      </c>
      <c r="F230" s="24">
        <f t="shared" si="15"/>
        <v>2.2800006866455007</v>
      </c>
      <c r="G230" s="24">
        <f t="shared" si="16"/>
        <v>436.22232055664</v>
      </c>
      <c r="H230" s="24">
        <f t="shared" si="17"/>
        <v>0</v>
      </c>
      <c r="I230" s="24">
        <f t="shared" si="18"/>
        <v>0</v>
      </c>
      <c r="K230" s="20"/>
    </row>
    <row r="231" spans="1:16" x14ac:dyDescent="0.25">
      <c r="A231" s="24">
        <v>25.209999084472599</v>
      </c>
      <c r="B231" s="24">
        <v>438.31155395507801</v>
      </c>
      <c r="C231" s="24">
        <v>0</v>
      </c>
      <c r="E231" s="26">
        <f t="shared" si="19"/>
        <v>15.400475999999774</v>
      </c>
      <c r="F231" s="24">
        <f t="shared" si="15"/>
        <v>2.2899990081787003</v>
      </c>
      <c r="G231" s="24">
        <f t="shared" si="16"/>
        <v>438.31155395507801</v>
      </c>
      <c r="H231" s="24">
        <f t="shared" si="17"/>
        <v>0</v>
      </c>
      <c r="I231" s="24">
        <f t="shared" si="18"/>
        <v>0</v>
      </c>
    </row>
    <row r="232" spans="1:16" x14ac:dyDescent="0.25">
      <c r="A232" s="24">
        <v>25.2199993133544</v>
      </c>
      <c r="B232" s="24">
        <v>439.05227661132801</v>
      </c>
      <c r="C232" s="24">
        <v>0</v>
      </c>
      <c r="E232" s="26">
        <f t="shared" si="19"/>
        <v>15.410475999999774</v>
      </c>
      <c r="F232" s="24">
        <f t="shared" si="15"/>
        <v>2.2999992370605007</v>
      </c>
      <c r="G232" s="24">
        <f t="shared" si="16"/>
        <v>439.05227661132801</v>
      </c>
      <c r="H232" s="24">
        <f t="shared" si="17"/>
        <v>0</v>
      </c>
      <c r="I232" s="24">
        <f t="shared" si="18"/>
        <v>0</v>
      </c>
      <c r="K232" s="20"/>
    </row>
    <row r="233" spans="1:16" x14ac:dyDescent="0.25">
      <c r="A233" s="24">
        <v>25.2299995422363</v>
      </c>
      <c r="B233" s="24">
        <v>438.645751953125</v>
      </c>
      <c r="C233" s="24">
        <v>0</v>
      </c>
      <c r="E233" s="26">
        <f t="shared" si="19"/>
        <v>15.420475999999773</v>
      </c>
      <c r="F233" s="24">
        <f t="shared" si="15"/>
        <v>2.3099994659424006</v>
      </c>
      <c r="G233" s="24">
        <f t="shared" si="16"/>
        <v>438.645751953125</v>
      </c>
      <c r="H233" s="24">
        <f t="shared" si="17"/>
        <v>0</v>
      </c>
      <c r="I233" s="24">
        <f t="shared" si="18"/>
        <v>0</v>
      </c>
    </row>
    <row r="234" spans="1:16" x14ac:dyDescent="0.25">
      <c r="A234" s="24">
        <v>25.2399997711181</v>
      </c>
      <c r="B234" s="24">
        <v>437.61212158203102</v>
      </c>
      <c r="C234" s="24">
        <v>0</v>
      </c>
      <c r="E234" s="26">
        <f t="shared" si="19"/>
        <v>15.430475999999773</v>
      </c>
      <c r="F234" s="24">
        <f t="shared" si="15"/>
        <v>2.319999694824201</v>
      </c>
      <c r="G234" s="24">
        <f t="shared" si="16"/>
        <v>437.61212158203102</v>
      </c>
      <c r="H234" s="24">
        <f t="shared" si="17"/>
        <v>0</v>
      </c>
      <c r="I234" s="24">
        <f t="shared" si="18"/>
        <v>0</v>
      </c>
      <c r="K234" s="20"/>
    </row>
    <row r="235" spans="1:16" x14ac:dyDescent="0.25">
      <c r="A235" s="24">
        <v>25.25</v>
      </c>
      <c r="B235" s="24">
        <v>436.498046875</v>
      </c>
      <c r="C235" s="24">
        <v>0</v>
      </c>
      <c r="E235" s="26">
        <f t="shared" si="19"/>
        <v>15.440475999999773</v>
      </c>
      <c r="F235" s="24">
        <f t="shared" si="15"/>
        <v>2.3299999237061009</v>
      </c>
      <c r="G235" s="24">
        <f t="shared" si="16"/>
        <v>436.498046875</v>
      </c>
      <c r="H235" s="24">
        <f t="shared" si="17"/>
        <v>0</v>
      </c>
      <c r="I235" s="24">
        <f t="shared" si="18"/>
        <v>0</v>
      </c>
    </row>
    <row r="236" spans="1:16" x14ac:dyDescent="0.25">
      <c r="A236" s="24">
        <v>25.2600002288818</v>
      </c>
      <c r="B236" s="24">
        <v>435.57672119140602</v>
      </c>
      <c r="C236" s="24">
        <v>0</v>
      </c>
      <c r="E236" s="26">
        <f t="shared" si="19"/>
        <v>15.450475999999773</v>
      </c>
      <c r="F236" s="24">
        <f t="shared" si="15"/>
        <v>2.3400001525879013</v>
      </c>
      <c r="G236" s="24">
        <f t="shared" si="16"/>
        <v>435.57672119140602</v>
      </c>
      <c r="H236" s="24">
        <f t="shared" si="17"/>
        <v>0</v>
      </c>
      <c r="I236" s="24">
        <f t="shared" si="18"/>
        <v>0</v>
      </c>
      <c r="K236" s="20"/>
    </row>
    <row r="237" spans="1:16" x14ac:dyDescent="0.25">
      <c r="A237" s="24">
        <v>25.270000457763601</v>
      </c>
      <c r="B237" s="24">
        <v>434.84390258789</v>
      </c>
      <c r="C237" s="24">
        <v>0</v>
      </c>
      <c r="E237" s="26">
        <f t="shared" si="19"/>
        <v>15.460475999999773</v>
      </c>
      <c r="F237" s="24">
        <f t="shared" si="15"/>
        <v>2.3500003814697017</v>
      </c>
      <c r="G237" s="24">
        <f t="shared" si="16"/>
        <v>434.84390258789</v>
      </c>
      <c r="H237" s="24">
        <f t="shared" si="17"/>
        <v>0</v>
      </c>
      <c r="I237" s="24">
        <f t="shared" si="18"/>
        <v>0</v>
      </c>
    </row>
    <row r="238" spans="1:16" x14ac:dyDescent="0.25">
      <c r="A238" s="24">
        <v>25.280000686645501</v>
      </c>
      <c r="B238" s="24">
        <v>434.22476196289</v>
      </c>
      <c r="C238" s="24">
        <v>0</v>
      </c>
      <c r="E238" s="26">
        <f t="shared" si="19"/>
        <v>15.470475999999772</v>
      </c>
      <c r="F238" s="24">
        <f t="shared" si="15"/>
        <v>2.3600006103516016</v>
      </c>
      <c r="G238" s="24">
        <f t="shared" si="16"/>
        <v>434.22476196289</v>
      </c>
      <c r="H238" s="24">
        <f t="shared" si="17"/>
        <v>0</v>
      </c>
      <c r="I238" s="24">
        <f t="shared" si="18"/>
        <v>0</v>
      </c>
      <c r="K238" s="20"/>
    </row>
    <row r="239" spans="1:16" x14ac:dyDescent="0.25">
      <c r="A239" s="24">
        <v>25.290000915527301</v>
      </c>
      <c r="B239" s="24">
        <v>433.71936035156199</v>
      </c>
      <c r="C239" s="24">
        <v>0</v>
      </c>
      <c r="E239" s="26">
        <f t="shared" si="19"/>
        <v>15.480475999999772</v>
      </c>
      <c r="F239" s="24">
        <f t="shared" si="15"/>
        <v>2.370000839233402</v>
      </c>
      <c r="G239" s="24">
        <f t="shared" si="16"/>
        <v>433.71936035156199</v>
      </c>
      <c r="H239" s="24">
        <f t="shared" si="17"/>
        <v>0</v>
      </c>
      <c r="I239" s="24">
        <f t="shared" si="18"/>
        <v>0</v>
      </c>
    </row>
    <row r="240" spans="1:16" x14ac:dyDescent="0.25">
      <c r="A240" s="24">
        <v>25.299999237060501</v>
      </c>
      <c r="B240" s="24">
        <v>433.51763916015602</v>
      </c>
      <c r="C240" s="24">
        <v>0</v>
      </c>
      <c r="E240" s="26">
        <f t="shared" si="19"/>
        <v>15.490475999999772</v>
      </c>
      <c r="F240" s="24">
        <f t="shared" si="15"/>
        <v>2.3799991607666016</v>
      </c>
      <c r="G240" s="24">
        <f t="shared" si="16"/>
        <v>433.51763916015602</v>
      </c>
      <c r="H240" s="24">
        <f t="shared" si="17"/>
        <v>0</v>
      </c>
      <c r="I240" s="24">
        <f t="shared" si="18"/>
        <v>0</v>
      </c>
      <c r="K240" s="20"/>
    </row>
    <row r="241" spans="1:11" x14ac:dyDescent="0.25">
      <c r="A241" s="24">
        <v>25.309999465942301</v>
      </c>
      <c r="B241" s="24">
        <v>433.99826049804602</v>
      </c>
      <c r="C241" s="24">
        <v>0</v>
      </c>
      <c r="E241" s="26">
        <f t="shared" si="19"/>
        <v>15.500475999999772</v>
      </c>
      <c r="F241" s="24">
        <f t="shared" si="15"/>
        <v>2.389999389648402</v>
      </c>
      <c r="G241" s="24">
        <f t="shared" si="16"/>
        <v>433.99826049804602</v>
      </c>
      <c r="H241" s="24">
        <f t="shared" si="17"/>
        <v>0</v>
      </c>
      <c r="I241" s="24">
        <f t="shared" si="18"/>
        <v>0</v>
      </c>
    </row>
    <row r="242" spans="1:11" x14ac:dyDescent="0.25">
      <c r="A242" s="24">
        <v>25.319999694824201</v>
      </c>
      <c r="B242" s="24">
        <v>435.50833129882801</v>
      </c>
      <c r="C242" s="24">
        <v>0</v>
      </c>
      <c r="E242" s="26">
        <f t="shared" si="19"/>
        <v>15.510475999999771</v>
      </c>
      <c r="F242" s="24">
        <f t="shared" si="15"/>
        <v>2.3999996185303019</v>
      </c>
      <c r="G242" s="24">
        <f t="shared" si="16"/>
        <v>435.50833129882801</v>
      </c>
      <c r="H242" s="24">
        <f t="shared" si="17"/>
        <v>0</v>
      </c>
      <c r="I242" s="24">
        <f t="shared" si="18"/>
        <v>0</v>
      </c>
      <c r="K242" s="20"/>
    </row>
    <row r="243" spans="1:11" x14ac:dyDescent="0.25">
      <c r="A243" s="24">
        <v>25.329999923706001</v>
      </c>
      <c r="B243" s="24">
        <v>438.11926269531199</v>
      </c>
      <c r="C243" s="24">
        <v>0</v>
      </c>
      <c r="E243" s="26">
        <f t="shared" si="19"/>
        <v>15.520475999999771</v>
      </c>
      <c r="F243" s="24">
        <f t="shared" si="15"/>
        <v>2.4099998474121023</v>
      </c>
      <c r="G243" s="24">
        <f t="shared" si="16"/>
        <v>438.11926269531199</v>
      </c>
      <c r="H243" s="24">
        <f t="shared" si="17"/>
        <v>0</v>
      </c>
      <c r="I243" s="24">
        <f t="shared" si="18"/>
        <v>0</v>
      </c>
    </row>
    <row r="244" spans="1:11" x14ac:dyDescent="0.25">
      <c r="A244" s="24">
        <v>25.340000152587798</v>
      </c>
      <c r="B244" s="24">
        <v>441.36676025390602</v>
      </c>
      <c r="C244" s="24">
        <v>0</v>
      </c>
      <c r="E244" s="26">
        <f t="shared" si="19"/>
        <v>15.530475999999771</v>
      </c>
      <c r="F244" s="24">
        <f t="shared" si="15"/>
        <v>2.4200000762938991</v>
      </c>
      <c r="G244" s="24">
        <f t="shared" si="16"/>
        <v>441.36676025390602</v>
      </c>
      <c r="H244" s="24">
        <f t="shared" si="17"/>
        <v>0</v>
      </c>
      <c r="I244" s="24">
        <f t="shared" si="18"/>
        <v>0</v>
      </c>
      <c r="K244" s="20"/>
    </row>
    <row r="245" spans="1:11" x14ac:dyDescent="0.25">
      <c r="A245" s="24">
        <v>25.350000381469702</v>
      </c>
      <c r="B245" s="24">
        <v>444.35177612304602</v>
      </c>
      <c r="C245" s="24">
        <v>0</v>
      </c>
      <c r="E245" s="26">
        <f t="shared" si="19"/>
        <v>15.540475999999771</v>
      </c>
      <c r="F245" s="24">
        <f t="shared" si="15"/>
        <v>2.4300003051758026</v>
      </c>
      <c r="G245" s="24">
        <f t="shared" si="16"/>
        <v>444.35177612304602</v>
      </c>
      <c r="H245" s="24">
        <f t="shared" si="17"/>
        <v>0</v>
      </c>
      <c r="I245" s="24">
        <f t="shared" si="18"/>
        <v>0</v>
      </c>
    </row>
    <row r="246" spans="1:11" x14ac:dyDescent="0.25">
      <c r="A246" s="24">
        <v>25.360000610351499</v>
      </c>
      <c r="B246" s="24">
        <v>446.150634765625</v>
      </c>
      <c r="C246" s="24">
        <v>0</v>
      </c>
      <c r="E246" s="26">
        <f t="shared" si="19"/>
        <v>15.550475999999771</v>
      </c>
      <c r="F246" s="24">
        <f t="shared" si="15"/>
        <v>2.4400005340575994</v>
      </c>
      <c r="G246" s="24">
        <f t="shared" si="16"/>
        <v>446.150634765625</v>
      </c>
      <c r="H246" s="24">
        <f t="shared" si="17"/>
        <v>0</v>
      </c>
      <c r="I246" s="24">
        <f t="shared" si="18"/>
        <v>0</v>
      </c>
      <c r="K246" s="20"/>
    </row>
    <row r="247" spans="1:11" x14ac:dyDescent="0.25">
      <c r="A247" s="24">
        <v>25.370000839233299</v>
      </c>
      <c r="B247" s="24">
        <v>446.25970458984301</v>
      </c>
      <c r="C247" s="24">
        <v>0</v>
      </c>
      <c r="E247" s="26">
        <f t="shared" si="19"/>
        <v>15.56047599999977</v>
      </c>
      <c r="F247" s="24">
        <f t="shared" si="15"/>
        <v>2.4500007629393998</v>
      </c>
      <c r="G247" s="24">
        <f t="shared" si="16"/>
        <v>446.25970458984301</v>
      </c>
      <c r="H247" s="24">
        <f t="shared" si="17"/>
        <v>0</v>
      </c>
      <c r="I247" s="24">
        <f t="shared" si="18"/>
        <v>0</v>
      </c>
    </row>
    <row r="248" spans="1:11" x14ac:dyDescent="0.25">
      <c r="A248" s="24">
        <v>25.379999160766602</v>
      </c>
      <c r="B248" s="24">
        <v>444.83419799804602</v>
      </c>
      <c r="C248" s="24">
        <v>0</v>
      </c>
      <c r="E248" s="26">
        <f t="shared" si="19"/>
        <v>15.57047599999977</v>
      </c>
      <c r="F248" s="24">
        <f t="shared" si="15"/>
        <v>2.4599990844727024</v>
      </c>
      <c r="G248" s="24">
        <f t="shared" si="16"/>
        <v>444.83419799804602</v>
      </c>
      <c r="H248" s="24">
        <f t="shared" si="17"/>
        <v>0</v>
      </c>
      <c r="I248" s="24">
        <f t="shared" si="18"/>
        <v>0</v>
      </c>
      <c r="K248" s="20"/>
    </row>
    <row r="249" spans="1:11" x14ac:dyDescent="0.25">
      <c r="A249" s="24">
        <v>25.389999389648398</v>
      </c>
      <c r="B249" s="24">
        <v>442.42800903320301</v>
      </c>
      <c r="C249" s="24">
        <v>0</v>
      </c>
      <c r="E249" s="26">
        <f t="shared" si="19"/>
        <v>15.58047599999977</v>
      </c>
      <c r="F249" s="24">
        <f t="shared" si="15"/>
        <v>2.4699993133544993</v>
      </c>
      <c r="G249" s="24">
        <f t="shared" si="16"/>
        <v>442.42800903320301</v>
      </c>
      <c r="H249" s="24">
        <f t="shared" si="17"/>
        <v>0</v>
      </c>
      <c r="I249" s="24">
        <f t="shared" si="18"/>
        <v>0</v>
      </c>
    </row>
    <row r="250" spans="1:11" x14ac:dyDescent="0.25">
      <c r="A250" s="24">
        <v>25.399999618530199</v>
      </c>
      <c r="B250" s="24">
        <v>439.65939331054602</v>
      </c>
      <c r="C250" s="24">
        <v>0</v>
      </c>
      <c r="E250" s="26">
        <f t="shared" si="19"/>
        <v>15.59047599999977</v>
      </c>
      <c r="F250" s="24">
        <f t="shared" si="15"/>
        <v>2.4799995422362997</v>
      </c>
      <c r="G250" s="24">
        <f t="shared" si="16"/>
        <v>439.65939331054602</v>
      </c>
      <c r="H250" s="24">
        <f t="shared" si="17"/>
        <v>0</v>
      </c>
      <c r="I250" s="24">
        <f t="shared" si="18"/>
        <v>0</v>
      </c>
      <c r="K250" s="20"/>
    </row>
    <row r="251" spans="1:11" x14ac:dyDescent="0.25">
      <c r="A251" s="24">
        <v>25.409999847412099</v>
      </c>
      <c r="B251" s="24">
        <v>436.874755859375</v>
      </c>
      <c r="C251" s="24">
        <v>0</v>
      </c>
      <c r="E251" s="26">
        <f t="shared" si="19"/>
        <v>15.60047599999977</v>
      </c>
      <c r="F251" s="24">
        <f t="shared" si="15"/>
        <v>2.4899997711181996</v>
      </c>
      <c r="G251" s="24">
        <f t="shared" si="16"/>
        <v>436.874755859375</v>
      </c>
      <c r="H251" s="24">
        <f t="shared" si="17"/>
        <v>0</v>
      </c>
      <c r="I251" s="24">
        <f t="shared" si="18"/>
        <v>0</v>
      </c>
    </row>
    <row r="252" spans="1:11" x14ac:dyDescent="0.25">
      <c r="A252" s="24">
        <v>25.420000076293899</v>
      </c>
      <c r="B252" s="24">
        <v>434.12219238281199</v>
      </c>
      <c r="C252" s="24">
        <v>0</v>
      </c>
      <c r="E252" s="26">
        <f t="shared" si="19"/>
        <v>15.610475999999769</v>
      </c>
      <c r="F252" s="24">
        <f t="shared" si="15"/>
        <v>2.5</v>
      </c>
      <c r="G252" s="24">
        <f t="shared" si="16"/>
        <v>434.12219238281199</v>
      </c>
      <c r="H252" s="24">
        <f t="shared" si="17"/>
        <v>0</v>
      </c>
      <c r="I252" s="24">
        <f t="shared" si="18"/>
        <v>0</v>
      </c>
      <c r="K252" s="20"/>
    </row>
    <row r="253" spans="1:11" x14ac:dyDescent="0.25">
      <c r="A253" s="24">
        <v>25.4300003051757</v>
      </c>
      <c r="B253" s="24">
        <v>431.31283569335898</v>
      </c>
      <c r="C253" s="24">
        <v>0</v>
      </c>
      <c r="E253" s="26">
        <f t="shared" si="19"/>
        <v>15.620475999999769</v>
      </c>
      <c r="F253" s="24">
        <f t="shared" si="15"/>
        <v>2.5100002288818004</v>
      </c>
      <c r="G253" s="24">
        <f t="shared" si="16"/>
        <v>431.31283569335898</v>
      </c>
      <c r="H253" s="24">
        <f t="shared" si="17"/>
        <v>0</v>
      </c>
      <c r="I253" s="24">
        <f t="shared" si="18"/>
        <v>0</v>
      </c>
    </row>
    <row r="254" spans="1:11" x14ac:dyDescent="0.25">
      <c r="A254" s="24">
        <v>25.440000534057599</v>
      </c>
      <c r="B254" s="24">
        <v>428.48040771484301</v>
      </c>
      <c r="C254" s="24">
        <v>0</v>
      </c>
      <c r="E254" s="26">
        <f t="shared" si="19"/>
        <v>15.630475999999769</v>
      </c>
      <c r="F254" s="24">
        <f t="shared" si="15"/>
        <v>2.5200004577637003</v>
      </c>
      <c r="G254" s="24">
        <f t="shared" si="16"/>
        <v>428.48040771484301</v>
      </c>
      <c r="H254" s="24">
        <f t="shared" si="17"/>
        <v>0</v>
      </c>
      <c r="I254" s="24">
        <f t="shared" si="18"/>
        <v>0</v>
      </c>
      <c r="K254" s="20"/>
    </row>
    <row r="255" spans="1:11" x14ac:dyDescent="0.25">
      <c r="A255" s="24">
        <v>25.4500007629394</v>
      </c>
      <c r="B255" s="24">
        <v>425.93392944335898</v>
      </c>
      <c r="C255" s="24">
        <v>0</v>
      </c>
      <c r="E255" s="26">
        <f t="shared" si="19"/>
        <v>15.640475999999769</v>
      </c>
      <c r="F255" s="24">
        <f t="shared" si="15"/>
        <v>2.5300006866455007</v>
      </c>
      <c r="G255" s="24">
        <f t="shared" si="16"/>
        <v>425.93392944335898</v>
      </c>
      <c r="H255" s="24">
        <f t="shared" si="17"/>
        <v>0</v>
      </c>
      <c r="I255" s="24">
        <f t="shared" si="18"/>
        <v>0</v>
      </c>
    </row>
    <row r="256" spans="1:11" x14ac:dyDescent="0.25">
      <c r="A256" s="24">
        <v>25.459999084472599</v>
      </c>
      <c r="B256" s="24">
        <v>424.216217041015</v>
      </c>
      <c r="C256" s="24">
        <v>0</v>
      </c>
      <c r="E256" s="26">
        <f t="shared" si="19"/>
        <v>15.650475999999768</v>
      </c>
      <c r="F256" s="24">
        <f t="shared" si="15"/>
        <v>2.5399990081787003</v>
      </c>
      <c r="G256" s="24">
        <f t="shared" si="16"/>
        <v>424.216217041015</v>
      </c>
      <c r="H256" s="24">
        <f t="shared" si="17"/>
        <v>0</v>
      </c>
      <c r="I256" s="24">
        <f t="shared" si="18"/>
        <v>0</v>
      </c>
      <c r="K256" s="20"/>
    </row>
    <row r="257" spans="1:11" x14ac:dyDescent="0.25">
      <c r="A257" s="24">
        <v>25.4699993133544</v>
      </c>
      <c r="B257" s="24">
        <v>423.83999633789</v>
      </c>
      <c r="C257" s="24">
        <v>0</v>
      </c>
      <c r="E257" s="26">
        <f t="shared" si="19"/>
        <v>15.660475999999768</v>
      </c>
      <c r="F257" s="24">
        <f t="shared" si="15"/>
        <v>2.5499992370605007</v>
      </c>
      <c r="G257" s="24">
        <f t="shared" si="16"/>
        <v>423.83999633789</v>
      </c>
      <c r="H257" s="24">
        <f t="shared" si="17"/>
        <v>0</v>
      </c>
      <c r="I257" s="24">
        <f t="shared" si="18"/>
        <v>0</v>
      </c>
    </row>
    <row r="258" spans="1:11" x14ac:dyDescent="0.25">
      <c r="A258" s="24">
        <v>25.4799995422363</v>
      </c>
      <c r="B258" s="24">
        <v>425.000396728515</v>
      </c>
      <c r="C258" s="24">
        <v>0</v>
      </c>
      <c r="E258" s="26">
        <f t="shared" si="19"/>
        <v>15.670475999999768</v>
      </c>
      <c r="F258" s="24">
        <f t="shared" ref="F258:F321" si="20">A258-A$2</f>
        <v>2.5599994659424006</v>
      </c>
      <c r="G258" s="24">
        <f t="shared" si="16"/>
        <v>425.000396728515</v>
      </c>
      <c r="H258" s="24">
        <f t="shared" si="17"/>
        <v>0</v>
      </c>
      <c r="I258" s="24">
        <f t="shared" si="18"/>
        <v>0</v>
      </c>
      <c r="K258" s="20"/>
    </row>
    <row r="259" spans="1:11" x14ac:dyDescent="0.25">
      <c r="A259" s="24">
        <v>25.4899997711181</v>
      </c>
      <c r="B259" s="24">
        <v>427.47589111328102</v>
      </c>
      <c r="C259" s="24">
        <v>0</v>
      </c>
      <c r="E259" s="26">
        <f t="shared" si="19"/>
        <v>15.680475999999768</v>
      </c>
      <c r="F259" s="24">
        <f t="shared" si="20"/>
        <v>2.569999694824201</v>
      </c>
      <c r="G259" s="24">
        <f t="shared" ref="G259:G322" si="21">B259</f>
        <v>427.47589111328102</v>
      </c>
      <c r="H259" s="24">
        <f t="shared" ref="H259:H322" si="22">C259</f>
        <v>0</v>
      </c>
      <c r="I259" s="24">
        <f t="shared" ref="I259:I322" si="23">IFERROR(H259/G259,0)</f>
        <v>0</v>
      </c>
    </row>
    <row r="260" spans="1:11" x14ac:dyDescent="0.25">
      <c r="A260" s="24">
        <v>25.5</v>
      </c>
      <c r="B260" s="24">
        <v>430.65002441406199</v>
      </c>
      <c r="C260" s="24">
        <v>0</v>
      </c>
      <c r="E260" s="26">
        <f t="shared" ref="E260:E323" si="24">E259+0.01</f>
        <v>15.690475999999768</v>
      </c>
      <c r="F260" s="24">
        <f t="shared" si="20"/>
        <v>2.5799999237061009</v>
      </c>
      <c r="G260" s="24">
        <f t="shared" si="21"/>
        <v>430.65002441406199</v>
      </c>
      <c r="H260" s="24">
        <f t="shared" si="22"/>
        <v>0</v>
      </c>
      <c r="I260" s="24">
        <f t="shared" si="23"/>
        <v>0</v>
      </c>
      <c r="K260" s="20"/>
    </row>
    <row r="261" spans="1:11" x14ac:dyDescent="0.25">
      <c r="A261" s="24">
        <v>25.5100002288818</v>
      </c>
      <c r="B261" s="24">
        <v>433.80532836914</v>
      </c>
      <c r="C261" s="24">
        <v>0</v>
      </c>
      <c r="E261" s="26">
        <f t="shared" si="24"/>
        <v>15.700475999999767</v>
      </c>
      <c r="F261" s="24">
        <f t="shared" si="20"/>
        <v>2.5900001525879013</v>
      </c>
      <c r="G261" s="24">
        <f t="shared" si="21"/>
        <v>433.80532836914</v>
      </c>
      <c r="H261" s="24">
        <f t="shared" si="22"/>
        <v>0</v>
      </c>
      <c r="I261" s="24">
        <f t="shared" si="23"/>
        <v>0</v>
      </c>
    </row>
    <row r="262" spans="1:11" x14ac:dyDescent="0.25">
      <c r="A262" s="24">
        <v>25.520000457763601</v>
      </c>
      <c r="B262" s="24">
        <v>436.35385131835898</v>
      </c>
      <c r="C262" s="24">
        <v>0</v>
      </c>
      <c r="E262" s="26">
        <f t="shared" si="24"/>
        <v>15.710475999999767</v>
      </c>
      <c r="F262" s="24">
        <f t="shared" si="20"/>
        <v>2.6000003814697017</v>
      </c>
      <c r="G262" s="24">
        <f t="shared" si="21"/>
        <v>436.35385131835898</v>
      </c>
      <c r="H262" s="24">
        <f t="shared" si="22"/>
        <v>0</v>
      </c>
      <c r="I262" s="24">
        <f t="shared" si="23"/>
        <v>0</v>
      </c>
      <c r="K262" s="20"/>
    </row>
    <row r="263" spans="1:11" x14ac:dyDescent="0.25">
      <c r="A263" s="24">
        <v>25.530000686645501</v>
      </c>
      <c r="B263" s="24">
        <v>437.98962402343699</v>
      </c>
      <c r="C263" s="24">
        <v>0</v>
      </c>
      <c r="E263" s="26">
        <f t="shared" si="24"/>
        <v>15.720475999999767</v>
      </c>
      <c r="F263" s="24">
        <f t="shared" si="20"/>
        <v>2.6100006103516016</v>
      </c>
      <c r="G263" s="24">
        <f t="shared" si="21"/>
        <v>437.98962402343699</v>
      </c>
      <c r="H263" s="24">
        <f t="shared" si="22"/>
        <v>0</v>
      </c>
      <c r="I263" s="24">
        <f t="shared" si="23"/>
        <v>0</v>
      </c>
    </row>
    <row r="264" spans="1:11" x14ac:dyDescent="0.25">
      <c r="A264" s="24">
        <v>25.540000915527301</v>
      </c>
      <c r="B264" s="24">
        <v>438.60763549804602</v>
      </c>
      <c r="C264" s="24">
        <v>0</v>
      </c>
      <c r="E264" s="26">
        <f t="shared" si="24"/>
        <v>15.730475999999767</v>
      </c>
      <c r="F264" s="24">
        <f t="shared" si="20"/>
        <v>2.620000839233402</v>
      </c>
      <c r="G264" s="24">
        <f t="shared" si="21"/>
        <v>438.60763549804602</v>
      </c>
      <c r="H264" s="24">
        <f t="shared" si="22"/>
        <v>0</v>
      </c>
      <c r="I264" s="24">
        <f t="shared" si="23"/>
        <v>0</v>
      </c>
      <c r="K264" s="20"/>
    </row>
    <row r="265" spans="1:11" x14ac:dyDescent="0.25">
      <c r="A265" s="24">
        <v>25.549999237060501</v>
      </c>
      <c r="B265" s="24">
        <v>438.15731811523398</v>
      </c>
      <c r="C265" s="24">
        <v>0</v>
      </c>
      <c r="E265" s="26">
        <f t="shared" si="24"/>
        <v>15.740475999999767</v>
      </c>
      <c r="F265" s="24">
        <f t="shared" si="20"/>
        <v>2.6299991607666016</v>
      </c>
      <c r="G265" s="24">
        <f t="shared" si="21"/>
        <v>438.15731811523398</v>
      </c>
      <c r="H265" s="24">
        <f t="shared" si="22"/>
        <v>0</v>
      </c>
      <c r="I265" s="24">
        <f t="shared" si="23"/>
        <v>0</v>
      </c>
    </row>
    <row r="266" spans="1:11" x14ac:dyDescent="0.25">
      <c r="A266" s="24">
        <v>25.559999465942301</v>
      </c>
      <c r="B266" s="24">
        <v>436.51931762695301</v>
      </c>
      <c r="C266" s="24">
        <v>0</v>
      </c>
      <c r="E266" s="26">
        <f t="shared" si="24"/>
        <v>15.750475999999766</v>
      </c>
      <c r="F266" s="24">
        <f t="shared" si="20"/>
        <v>2.639999389648402</v>
      </c>
      <c r="G266" s="24">
        <f t="shared" si="21"/>
        <v>436.51931762695301</v>
      </c>
      <c r="H266" s="24">
        <f t="shared" si="22"/>
        <v>0</v>
      </c>
      <c r="I266" s="24">
        <f t="shared" si="23"/>
        <v>0</v>
      </c>
      <c r="K266" s="20"/>
    </row>
    <row r="267" spans="1:11" x14ac:dyDescent="0.25">
      <c r="A267" s="24">
        <v>25.569999694824201</v>
      </c>
      <c r="B267" s="24">
        <v>433.61553955078102</v>
      </c>
      <c r="C267" s="24">
        <v>0</v>
      </c>
      <c r="E267" s="26">
        <f t="shared" si="24"/>
        <v>15.760475999999766</v>
      </c>
      <c r="F267" s="24">
        <f t="shared" si="20"/>
        <v>2.6499996185303019</v>
      </c>
      <c r="G267" s="24">
        <f t="shared" si="21"/>
        <v>433.61553955078102</v>
      </c>
      <c r="H267" s="24">
        <f t="shared" si="22"/>
        <v>0</v>
      </c>
      <c r="I267" s="24">
        <f t="shared" si="23"/>
        <v>0</v>
      </c>
    </row>
    <row r="268" spans="1:11" x14ac:dyDescent="0.25">
      <c r="A268" s="24">
        <v>25.579999923706001</v>
      </c>
      <c r="B268" s="24">
        <v>429.59289550781199</v>
      </c>
      <c r="C268" s="24">
        <v>0</v>
      </c>
      <c r="E268" s="26">
        <f t="shared" si="24"/>
        <v>15.770475999999766</v>
      </c>
      <c r="F268" s="24">
        <f t="shared" si="20"/>
        <v>2.6599998474121023</v>
      </c>
      <c r="G268" s="24">
        <f t="shared" si="21"/>
        <v>429.59289550781199</v>
      </c>
      <c r="H268" s="24">
        <f t="shared" si="22"/>
        <v>0</v>
      </c>
      <c r="I268" s="24">
        <f t="shared" si="23"/>
        <v>0</v>
      </c>
      <c r="K268" s="20"/>
    </row>
    <row r="269" spans="1:11" x14ac:dyDescent="0.25">
      <c r="A269" s="24">
        <v>25.590000152587798</v>
      </c>
      <c r="B269" s="24">
        <v>424.93014526367102</v>
      </c>
      <c r="C269" s="24">
        <v>0</v>
      </c>
      <c r="E269" s="26">
        <f t="shared" si="24"/>
        <v>15.780475999999766</v>
      </c>
      <c r="F269" s="24">
        <f t="shared" si="20"/>
        <v>2.6700000762938991</v>
      </c>
      <c r="G269" s="24">
        <f t="shared" si="21"/>
        <v>424.93014526367102</v>
      </c>
      <c r="H269" s="24">
        <f t="shared" si="22"/>
        <v>0</v>
      </c>
      <c r="I269" s="24">
        <f t="shared" si="23"/>
        <v>0</v>
      </c>
    </row>
    <row r="270" spans="1:11" x14ac:dyDescent="0.25">
      <c r="A270" s="24">
        <v>25.600000381469702</v>
      </c>
      <c r="B270" s="24">
        <v>420.36489868164</v>
      </c>
      <c r="C270" s="24">
        <v>0</v>
      </c>
      <c r="E270" s="26">
        <f t="shared" si="24"/>
        <v>15.790475999999765</v>
      </c>
      <c r="F270" s="24">
        <f t="shared" si="20"/>
        <v>2.6800003051758026</v>
      </c>
      <c r="G270" s="24">
        <f t="shared" si="21"/>
        <v>420.36489868164</v>
      </c>
      <c r="H270" s="24">
        <f t="shared" si="22"/>
        <v>0</v>
      </c>
      <c r="I270" s="24">
        <f t="shared" si="23"/>
        <v>0</v>
      </c>
    </row>
    <row r="271" spans="1:11" x14ac:dyDescent="0.25">
      <c r="A271" s="24">
        <v>25.610000610351499</v>
      </c>
      <c r="B271" s="24">
        <v>416.68478393554602</v>
      </c>
      <c r="C271" s="24">
        <v>0</v>
      </c>
      <c r="E271" s="26">
        <f t="shared" si="24"/>
        <v>15.800475999999765</v>
      </c>
      <c r="F271" s="24">
        <f t="shared" si="20"/>
        <v>2.6900005340575994</v>
      </c>
      <c r="G271" s="24">
        <f t="shared" si="21"/>
        <v>416.68478393554602</v>
      </c>
      <c r="H271" s="24">
        <f t="shared" si="22"/>
        <v>0</v>
      </c>
      <c r="I271" s="24">
        <f t="shared" si="23"/>
        <v>0</v>
      </c>
    </row>
    <row r="272" spans="1:11" x14ac:dyDescent="0.25">
      <c r="A272" s="24">
        <v>25.620000839233299</v>
      </c>
      <c r="B272" s="24">
        <v>414.42175292968699</v>
      </c>
      <c r="C272" s="24">
        <v>0</v>
      </c>
      <c r="E272" s="26">
        <f t="shared" si="24"/>
        <v>15.810475999999765</v>
      </c>
      <c r="F272" s="24">
        <f t="shared" si="20"/>
        <v>2.7000007629393998</v>
      </c>
      <c r="G272" s="24">
        <f t="shared" si="21"/>
        <v>414.42175292968699</v>
      </c>
      <c r="H272" s="24">
        <f t="shared" si="22"/>
        <v>0</v>
      </c>
      <c r="I272" s="24">
        <f t="shared" si="23"/>
        <v>0</v>
      </c>
    </row>
    <row r="273" spans="1:9" x14ac:dyDescent="0.25">
      <c r="A273" s="24">
        <v>25.629999160766602</v>
      </c>
      <c r="B273" s="24">
        <v>413.77127075195301</v>
      </c>
      <c r="C273" s="24">
        <v>0</v>
      </c>
      <c r="E273" s="26">
        <f t="shared" si="24"/>
        <v>15.820475999999765</v>
      </c>
      <c r="F273" s="24">
        <f t="shared" si="20"/>
        <v>2.7099990844727024</v>
      </c>
      <c r="G273" s="24">
        <f t="shared" si="21"/>
        <v>413.77127075195301</v>
      </c>
      <c r="H273" s="24">
        <f t="shared" si="22"/>
        <v>0</v>
      </c>
      <c r="I273" s="24">
        <f t="shared" si="23"/>
        <v>0</v>
      </c>
    </row>
    <row r="274" spans="1:9" x14ac:dyDescent="0.25">
      <c r="A274" s="24">
        <v>25.639999389648398</v>
      </c>
      <c r="B274" s="24">
        <v>414.59930419921801</v>
      </c>
      <c r="C274" s="24">
        <v>0</v>
      </c>
      <c r="E274" s="26">
        <f t="shared" si="24"/>
        <v>15.830475999999765</v>
      </c>
      <c r="F274" s="24">
        <f t="shared" si="20"/>
        <v>2.7199993133544993</v>
      </c>
      <c r="G274" s="24">
        <f t="shared" si="21"/>
        <v>414.59930419921801</v>
      </c>
      <c r="H274" s="24">
        <f t="shared" si="22"/>
        <v>0</v>
      </c>
      <c r="I274" s="24">
        <f t="shared" si="23"/>
        <v>0</v>
      </c>
    </row>
    <row r="275" spans="1:9" x14ac:dyDescent="0.25">
      <c r="A275" s="24">
        <v>25.649999618530199</v>
      </c>
      <c r="B275" s="24">
        <v>416.615142822265</v>
      </c>
      <c r="C275" s="24">
        <v>0</v>
      </c>
      <c r="E275" s="26">
        <f t="shared" si="24"/>
        <v>15.840475999999764</v>
      </c>
      <c r="F275" s="24">
        <f t="shared" si="20"/>
        <v>2.7299995422362997</v>
      </c>
      <c r="G275" s="24">
        <f t="shared" si="21"/>
        <v>416.615142822265</v>
      </c>
      <c r="H275" s="24">
        <f t="shared" si="22"/>
        <v>0</v>
      </c>
      <c r="I275" s="24">
        <f t="shared" si="23"/>
        <v>0</v>
      </c>
    </row>
    <row r="276" spans="1:9" x14ac:dyDescent="0.25">
      <c r="A276" s="24">
        <v>25.659999847412099</v>
      </c>
      <c r="B276" s="24">
        <v>419.45111083984301</v>
      </c>
      <c r="C276" s="24">
        <v>0</v>
      </c>
      <c r="E276" s="26">
        <f t="shared" si="24"/>
        <v>15.850475999999764</v>
      </c>
      <c r="F276" s="24">
        <f t="shared" si="20"/>
        <v>2.7399997711181996</v>
      </c>
      <c r="G276" s="24">
        <f t="shared" si="21"/>
        <v>419.45111083984301</v>
      </c>
      <c r="H276" s="24">
        <f t="shared" si="22"/>
        <v>0</v>
      </c>
      <c r="I276" s="24">
        <f t="shared" si="23"/>
        <v>0</v>
      </c>
    </row>
    <row r="277" spans="1:9" x14ac:dyDescent="0.25">
      <c r="A277" s="24">
        <v>25.670000076293899</v>
      </c>
      <c r="B277" s="24">
        <v>422.64382934570301</v>
      </c>
      <c r="C277" s="24">
        <v>0</v>
      </c>
      <c r="E277" s="26">
        <f t="shared" si="24"/>
        <v>15.860475999999764</v>
      </c>
      <c r="F277" s="24">
        <f t="shared" si="20"/>
        <v>2.75</v>
      </c>
      <c r="G277" s="24">
        <f t="shared" si="21"/>
        <v>422.64382934570301</v>
      </c>
      <c r="H277" s="24">
        <f t="shared" si="22"/>
        <v>0</v>
      </c>
      <c r="I277" s="24">
        <f t="shared" si="23"/>
        <v>0</v>
      </c>
    </row>
    <row r="278" spans="1:9" x14ac:dyDescent="0.25">
      <c r="A278" s="24">
        <v>25.6800003051757</v>
      </c>
      <c r="B278" s="24">
        <v>425.58337402343699</v>
      </c>
      <c r="C278" s="24">
        <v>0</v>
      </c>
      <c r="E278" s="26">
        <f t="shared" si="24"/>
        <v>15.870475999999764</v>
      </c>
      <c r="F278" s="24">
        <f t="shared" si="20"/>
        <v>2.7600002288818004</v>
      </c>
      <c r="G278" s="24">
        <f t="shared" si="21"/>
        <v>425.58337402343699</v>
      </c>
      <c r="H278" s="24">
        <f t="shared" si="22"/>
        <v>0</v>
      </c>
      <c r="I278" s="24">
        <f t="shared" si="23"/>
        <v>0</v>
      </c>
    </row>
    <row r="279" spans="1:9" x14ac:dyDescent="0.25">
      <c r="A279" s="24">
        <v>25.690000534057599</v>
      </c>
      <c r="B279" s="24">
        <v>427.537841796875</v>
      </c>
      <c r="C279" s="24">
        <v>0</v>
      </c>
      <c r="E279" s="26">
        <f t="shared" si="24"/>
        <v>15.880475999999764</v>
      </c>
      <c r="F279" s="24">
        <f t="shared" si="20"/>
        <v>2.7700004577637003</v>
      </c>
      <c r="G279" s="24">
        <f t="shared" si="21"/>
        <v>427.537841796875</v>
      </c>
      <c r="H279" s="24">
        <f t="shared" si="22"/>
        <v>0</v>
      </c>
      <c r="I279" s="24">
        <f t="shared" si="23"/>
        <v>0</v>
      </c>
    </row>
    <row r="280" spans="1:9" x14ac:dyDescent="0.25">
      <c r="A280" s="24">
        <v>25.7000007629394</v>
      </c>
      <c r="B280" s="24">
        <v>427.88351440429602</v>
      </c>
      <c r="C280" s="24">
        <v>0</v>
      </c>
      <c r="E280" s="26">
        <f t="shared" si="24"/>
        <v>15.890475999999763</v>
      </c>
      <c r="F280" s="24">
        <f t="shared" si="20"/>
        <v>2.7800006866455007</v>
      </c>
      <c r="G280" s="24">
        <f t="shared" si="21"/>
        <v>427.88351440429602</v>
      </c>
      <c r="H280" s="24">
        <f t="shared" si="22"/>
        <v>0</v>
      </c>
      <c r="I280" s="24">
        <f t="shared" si="23"/>
        <v>0</v>
      </c>
    </row>
    <row r="281" spans="1:9" x14ac:dyDescent="0.25">
      <c r="A281" s="24">
        <v>25.709999084472599</v>
      </c>
      <c r="B281" s="24">
        <v>426.31793212890602</v>
      </c>
      <c r="C281" s="24">
        <v>0</v>
      </c>
      <c r="E281" s="26">
        <f t="shared" si="24"/>
        <v>15.900475999999763</v>
      </c>
      <c r="F281" s="24">
        <f t="shared" si="20"/>
        <v>2.7899990081787003</v>
      </c>
      <c r="G281" s="24">
        <f t="shared" si="21"/>
        <v>426.31793212890602</v>
      </c>
      <c r="H281" s="24">
        <f t="shared" si="22"/>
        <v>0</v>
      </c>
      <c r="I281" s="24">
        <f t="shared" si="23"/>
        <v>0</v>
      </c>
    </row>
    <row r="282" spans="1:9" x14ac:dyDescent="0.25">
      <c r="A282" s="24">
        <v>25.7199993133544</v>
      </c>
      <c r="B282" s="24">
        <v>423.07766723632801</v>
      </c>
      <c r="C282" s="24">
        <v>0</v>
      </c>
      <c r="E282" s="26">
        <f t="shared" si="24"/>
        <v>15.910475999999763</v>
      </c>
      <c r="F282" s="24">
        <f t="shared" si="20"/>
        <v>2.7999992370605007</v>
      </c>
      <c r="G282" s="24">
        <f t="shared" si="21"/>
        <v>423.07766723632801</v>
      </c>
      <c r="H282" s="24">
        <f t="shared" si="22"/>
        <v>0</v>
      </c>
      <c r="I282" s="24">
        <f t="shared" si="23"/>
        <v>0</v>
      </c>
    </row>
    <row r="283" spans="1:9" x14ac:dyDescent="0.25">
      <c r="A283" s="24">
        <v>25.7299995422363</v>
      </c>
      <c r="B283" s="24">
        <v>418.85226440429602</v>
      </c>
      <c r="C283" s="24">
        <v>0</v>
      </c>
      <c r="E283" s="26">
        <f t="shared" si="24"/>
        <v>15.920475999999763</v>
      </c>
      <c r="F283" s="24">
        <f t="shared" si="20"/>
        <v>2.8099994659424006</v>
      </c>
      <c r="G283" s="24">
        <f t="shared" si="21"/>
        <v>418.85226440429602</v>
      </c>
      <c r="H283" s="24">
        <f t="shared" si="22"/>
        <v>0</v>
      </c>
      <c r="I283" s="24">
        <f t="shared" si="23"/>
        <v>0</v>
      </c>
    </row>
    <row r="284" spans="1:9" x14ac:dyDescent="0.25">
      <c r="A284" s="24">
        <v>25.7399997711181</v>
      </c>
      <c r="B284" s="24">
        <v>414.49322509765602</v>
      </c>
      <c r="C284" s="24">
        <v>0</v>
      </c>
      <c r="E284" s="26">
        <f t="shared" si="24"/>
        <v>15.930475999999762</v>
      </c>
      <c r="F284" s="24">
        <f t="shared" si="20"/>
        <v>2.819999694824201</v>
      </c>
      <c r="G284" s="24">
        <f t="shared" si="21"/>
        <v>414.49322509765602</v>
      </c>
      <c r="H284" s="24">
        <f t="shared" si="22"/>
        <v>0</v>
      </c>
      <c r="I284" s="24">
        <f t="shared" si="23"/>
        <v>0</v>
      </c>
    </row>
    <row r="285" spans="1:9" x14ac:dyDescent="0.25">
      <c r="A285" s="24">
        <v>25.75</v>
      </c>
      <c r="B285" s="24">
        <v>410.72320556640602</v>
      </c>
      <c r="C285" s="24">
        <v>0</v>
      </c>
      <c r="E285" s="26">
        <f t="shared" si="24"/>
        <v>15.940475999999762</v>
      </c>
      <c r="F285" s="24">
        <f t="shared" si="20"/>
        <v>2.8299999237061009</v>
      </c>
      <c r="G285" s="24">
        <f t="shared" si="21"/>
        <v>410.72320556640602</v>
      </c>
      <c r="H285" s="24">
        <f t="shared" si="22"/>
        <v>0</v>
      </c>
      <c r="I285" s="24">
        <f t="shared" si="23"/>
        <v>0</v>
      </c>
    </row>
    <row r="286" spans="1:9" x14ac:dyDescent="0.25">
      <c r="A286" s="24">
        <v>25.7600002288818</v>
      </c>
      <c r="B286" s="24">
        <v>407.90979003906199</v>
      </c>
      <c r="C286" s="24">
        <v>0</v>
      </c>
      <c r="E286" s="26">
        <f t="shared" si="24"/>
        <v>15.950475999999762</v>
      </c>
      <c r="F286" s="24">
        <f t="shared" si="20"/>
        <v>2.8400001525879013</v>
      </c>
      <c r="G286" s="24">
        <f t="shared" si="21"/>
        <v>407.90979003906199</v>
      </c>
      <c r="H286" s="24">
        <f t="shared" si="22"/>
        <v>0</v>
      </c>
      <c r="I286" s="24">
        <f t="shared" si="23"/>
        <v>0</v>
      </c>
    </row>
    <row r="287" spans="1:9" x14ac:dyDescent="0.25">
      <c r="A287" s="24">
        <v>25.770000457763601</v>
      </c>
      <c r="B287" s="24">
        <v>406.027587890625</v>
      </c>
      <c r="C287" s="24">
        <v>0</v>
      </c>
      <c r="E287" s="26">
        <f t="shared" si="24"/>
        <v>15.960475999999762</v>
      </c>
      <c r="F287" s="24">
        <f t="shared" si="20"/>
        <v>2.8500003814697017</v>
      </c>
      <c r="G287" s="24">
        <f t="shared" si="21"/>
        <v>406.027587890625</v>
      </c>
      <c r="H287" s="24">
        <f t="shared" si="22"/>
        <v>0</v>
      </c>
      <c r="I287" s="24">
        <f t="shared" si="23"/>
        <v>0</v>
      </c>
    </row>
    <row r="288" spans="1:9" x14ac:dyDescent="0.25">
      <c r="A288" s="24">
        <v>25.780000686645501</v>
      </c>
      <c r="B288" s="24">
        <v>404.82879638671801</v>
      </c>
      <c r="C288" s="24">
        <v>0</v>
      </c>
      <c r="E288" s="26">
        <f t="shared" si="24"/>
        <v>15.970475999999762</v>
      </c>
      <c r="F288" s="24">
        <f t="shared" si="20"/>
        <v>2.8600006103516016</v>
      </c>
      <c r="G288" s="24">
        <f t="shared" si="21"/>
        <v>404.82879638671801</v>
      </c>
      <c r="H288" s="24">
        <f t="shared" si="22"/>
        <v>0</v>
      </c>
      <c r="I288" s="24">
        <f t="shared" si="23"/>
        <v>0</v>
      </c>
    </row>
    <row r="289" spans="1:9" x14ac:dyDescent="0.25">
      <c r="A289" s="24">
        <v>25.790000915527301</v>
      </c>
      <c r="B289" s="24">
        <v>404.04052734375</v>
      </c>
      <c r="C289" s="24">
        <v>0</v>
      </c>
      <c r="E289" s="26">
        <f t="shared" si="24"/>
        <v>15.980475999999761</v>
      </c>
      <c r="F289" s="24">
        <f t="shared" si="20"/>
        <v>2.870000839233402</v>
      </c>
      <c r="G289" s="24">
        <f t="shared" si="21"/>
        <v>404.04052734375</v>
      </c>
      <c r="H289" s="24">
        <f t="shared" si="22"/>
        <v>0</v>
      </c>
      <c r="I289" s="24">
        <f t="shared" si="23"/>
        <v>0</v>
      </c>
    </row>
    <row r="290" spans="1:9" x14ac:dyDescent="0.25">
      <c r="A290" s="24">
        <v>25.799999237060501</v>
      </c>
      <c r="B290" s="24">
        <v>403.53616333007801</v>
      </c>
      <c r="C290" s="24">
        <v>0</v>
      </c>
      <c r="E290" s="26">
        <f t="shared" si="24"/>
        <v>15.990475999999761</v>
      </c>
      <c r="F290" s="24">
        <f t="shared" si="20"/>
        <v>2.8799991607666016</v>
      </c>
      <c r="G290" s="24">
        <f t="shared" si="21"/>
        <v>403.53616333007801</v>
      </c>
      <c r="H290" s="24">
        <f t="shared" si="22"/>
        <v>0</v>
      </c>
      <c r="I290" s="24">
        <f t="shared" si="23"/>
        <v>0</v>
      </c>
    </row>
    <row r="291" spans="1:9" x14ac:dyDescent="0.25">
      <c r="A291" s="24">
        <v>25.809999465942301</v>
      </c>
      <c r="B291" s="24">
        <v>403.463775634765</v>
      </c>
      <c r="C291" s="24">
        <v>0</v>
      </c>
      <c r="E291" s="26">
        <f t="shared" si="24"/>
        <v>16.000475999999761</v>
      </c>
      <c r="F291" s="24">
        <f t="shared" si="20"/>
        <v>2.889999389648402</v>
      </c>
      <c r="G291" s="24">
        <f t="shared" si="21"/>
        <v>403.463775634765</v>
      </c>
      <c r="H291" s="24">
        <f t="shared" si="22"/>
        <v>0</v>
      </c>
      <c r="I291" s="24">
        <f t="shared" si="23"/>
        <v>0</v>
      </c>
    </row>
    <row r="292" spans="1:9" x14ac:dyDescent="0.25">
      <c r="A292" s="24">
        <v>25.819999694824201</v>
      </c>
      <c r="B292" s="24">
        <v>404.088775634765</v>
      </c>
      <c r="C292" s="24">
        <v>0</v>
      </c>
      <c r="E292" s="26">
        <f t="shared" si="24"/>
        <v>16.010475999999763</v>
      </c>
      <c r="F292" s="24">
        <f t="shared" si="20"/>
        <v>2.8999996185303019</v>
      </c>
      <c r="G292" s="24">
        <f t="shared" si="21"/>
        <v>404.088775634765</v>
      </c>
      <c r="H292" s="24">
        <f t="shared" si="22"/>
        <v>0</v>
      </c>
      <c r="I292" s="24">
        <f t="shared" si="23"/>
        <v>0</v>
      </c>
    </row>
    <row r="293" spans="1:9" x14ac:dyDescent="0.25">
      <c r="A293" s="24">
        <v>25.829999923706001</v>
      </c>
      <c r="B293" s="24">
        <v>405.52142333984301</v>
      </c>
      <c r="C293" s="24">
        <v>0</v>
      </c>
      <c r="E293" s="26">
        <f t="shared" si="24"/>
        <v>16.020475999999764</v>
      </c>
      <c r="F293" s="24">
        <f t="shared" si="20"/>
        <v>2.9099998474121023</v>
      </c>
      <c r="G293" s="24">
        <f t="shared" si="21"/>
        <v>405.52142333984301</v>
      </c>
      <c r="H293" s="24">
        <f t="shared" si="22"/>
        <v>0</v>
      </c>
      <c r="I293" s="24">
        <f t="shared" si="23"/>
        <v>0</v>
      </c>
    </row>
    <row r="294" spans="1:9" x14ac:dyDescent="0.25">
      <c r="A294" s="24">
        <v>25.840000152587798</v>
      </c>
      <c r="B294" s="24">
        <v>407.381591796875</v>
      </c>
      <c r="C294" s="24">
        <v>0</v>
      </c>
      <c r="E294" s="26">
        <f t="shared" si="24"/>
        <v>16.030475999999766</v>
      </c>
      <c r="F294" s="24">
        <f t="shared" si="20"/>
        <v>2.9200000762938991</v>
      </c>
      <c r="G294" s="24">
        <f t="shared" si="21"/>
        <v>407.381591796875</v>
      </c>
      <c r="H294" s="24">
        <f t="shared" si="22"/>
        <v>0</v>
      </c>
      <c r="I294" s="24">
        <f t="shared" si="23"/>
        <v>0</v>
      </c>
    </row>
    <row r="295" spans="1:9" x14ac:dyDescent="0.25">
      <c r="A295" s="24">
        <v>25.850000381469702</v>
      </c>
      <c r="B295" s="24">
        <v>408.754302978515</v>
      </c>
      <c r="C295" s="24">
        <v>0</v>
      </c>
      <c r="E295" s="26">
        <f t="shared" si="24"/>
        <v>16.040475999999767</v>
      </c>
      <c r="F295" s="24">
        <f t="shared" si="20"/>
        <v>2.9300003051758026</v>
      </c>
      <c r="G295" s="24">
        <f t="shared" si="21"/>
        <v>408.754302978515</v>
      </c>
      <c r="H295" s="24">
        <f t="shared" si="22"/>
        <v>0</v>
      </c>
      <c r="I295" s="24">
        <f t="shared" si="23"/>
        <v>0</v>
      </c>
    </row>
    <row r="296" spans="1:9" x14ac:dyDescent="0.25">
      <c r="A296" s="24">
        <v>25.860000610351499</v>
      </c>
      <c r="B296" s="24">
        <v>408.55230712890602</v>
      </c>
      <c r="C296" s="24">
        <v>0</v>
      </c>
      <c r="E296" s="26">
        <f t="shared" si="24"/>
        <v>16.050475999999769</v>
      </c>
      <c r="F296" s="24">
        <f t="shared" si="20"/>
        <v>2.9400005340575994</v>
      </c>
      <c r="G296" s="24">
        <f t="shared" si="21"/>
        <v>408.55230712890602</v>
      </c>
      <c r="H296" s="24">
        <f t="shared" si="22"/>
        <v>0</v>
      </c>
      <c r="I296" s="24">
        <f t="shared" si="23"/>
        <v>0</v>
      </c>
    </row>
    <row r="297" spans="1:9" x14ac:dyDescent="0.25">
      <c r="A297" s="24">
        <v>25.870000839233299</v>
      </c>
      <c r="B297" s="24">
        <v>406.14328002929602</v>
      </c>
      <c r="C297" s="24">
        <v>0</v>
      </c>
      <c r="E297" s="26">
        <f t="shared" si="24"/>
        <v>16.06047599999977</v>
      </c>
      <c r="F297" s="24">
        <f t="shared" si="20"/>
        <v>2.9500007629393998</v>
      </c>
      <c r="G297" s="24">
        <f t="shared" si="21"/>
        <v>406.14328002929602</v>
      </c>
      <c r="H297" s="24">
        <f t="shared" si="22"/>
        <v>0</v>
      </c>
      <c r="I297" s="24">
        <f t="shared" si="23"/>
        <v>0</v>
      </c>
    </row>
    <row r="298" spans="1:9" x14ac:dyDescent="0.25">
      <c r="A298" s="24">
        <v>25.879999160766602</v>
      </c>
      <c r="B298" s="24">
        <v>401.78244018554602</v>
      </c>
      <c r="C298" s="24">
        <v>0</v>
      </c>
      <c r="E298" s="26">
        <f t="shared" si="24"/>
        <v>16.070475999999772</v>
      </c>
      <c r="F298" s="24">
        <f t="shared" si="20"/>
        <v>2.9599990844727024</v>
      </c>
      <c r="G298" s="24">
        <f t="shared" si="21"/>
        <v>401.78244018554602</v>
      </c>
      <c r="H298" s="24">
        <f t="shared" si="22"/>
        <v>0</v>
      </c>
      <c r="I298" s="24">
        <f t="shared" si="23"/>
        <v>0</v>
      </c>
    </row>
    <row r="299" spans="1:9" x14ac:dyDescent="0.25">
      <c r="A299" s="24">
        <v>25.889999389648398</v>
      </c>
      <c r="B299" s="24">
        <v>396.52194213867102</v>
      </c>
      <c r="C299" s="24">
        <v>0</v>
      </c>
      <c r="E299" s="26">
        <f t="shared" si="24"/>
        <v>16.080475999999774</v>
      </c>
      <c r="F299" s="24">
        <f t="shared" si="20"/>
        <v>2.9699993133544993</v>
      </c>
      <c r="G299" s="24">
        <f t="shared" si="21"/>
        <v>396.52194213867102</v>
      </c>
      <c r="H299" s="24">
        <f t="shared" si="22"/>
        <v>0</v>
      </c>
      <c r="I299" s="24">
        <f t="shared" si="23"/>
        <v>0</v>
      </c>
    </row>
    <row r="300" spans="1:9" x14ac:dyDescent="0.25">
      <c r="A300" s="24">
        <v>25.899999618530199</v>
      </c>
      <c r="B300" s="24">
        <v>391.61575317382801</v>
      </c>
      <c r="C300" s="24">
        <v>0</v>
      </c>
      <c r="E300" s="26">
        <f t="shared" si="24"/>
        <v>16.090475999999775</v>
      </c>
      <c r="F300" s="24">
        <f t="shared" si="20"/>
        <v>2.9799995422362997</v>
      </c>
      <c r="G300" s="24">
        <f t="shared" si="21"/>
        <v>391.61575317382801</v>
      </c>
      <c r="H300" s="24">
        <f t="shared" si="22"/>
        <v>0</v>
      </c>
      <c r="I300" s="24">
        <f t="shared" si="23"/>
        <v>0</v>
      </c>
    </row>
    <row r="301" spans="1:9" x14ac:dyDescent="0.25">
      <c r="A301" s="24">
        <v>25.909999847412099</v>
      </c>
      <c r="B301" s="24">
        <v>387.92053222656199</v>
      </c>
      <c r="C301" s="24">
        <v>0</v>
      </c>
      <c r="E301" s="26">
        <f t="shared" si="24"/>
        <v>16.100475999999777</v>
      </c>
      <c r="F301" s="24">
        <f t="shared" si="20"/>
        <v>2.9899997711181996</v>
      </c>
      <c r="G301" s="24">
        <f t="shared" si="21"/>
        <v>387.92053222656199</v>
      </c>
      <c r="H301" s="24">
        <f t="shared" si="22"/>
        <v>0</v>
      </c>
      <c r="I301" s="24">
        <f t="shared" si="23"/>
        <v>0</v>
      </c>
    </row>
    <row r="302" spans="1:9" x14ac:dyDescent="0.25">
      <c r="A302" s="24">
        <v>25.920000076293899</v>
      </c>
      <c r="B302" s="24">
        <v>385.60736083984301</v>
      </c>
      <c r="C302" s="24">
        <v>0</v>
      </c>
      <c r="E302" s="26">
        <f t="shared" si="24"/>
        <v>16.110475999999778</v>
      </c>
      <c r="F302" s="24">
        <f t="shared" si="20"/>
        <v>3</v>
      </c>
      <c r="G302" s="24">
        <f t="shared" si="21"/>
        <v>385.60736083984301</v>
      </c>
      <c r="H302" s="24">
        <f t="shared" si="22"/>
        <v>0</v>
      </c>
      <c r="I302" s="24">
        <f t="shared" si="23"/>
        <v>0</v>
      </c>
    </row>
    <row r="303" spans="1:9" x14ac:dyDescent="0.25">
      <c r="A303" s="24">
        <v>25.9300003051757</v>
      </c>
      <c r="B303" s="24">
        <v>384.392333984375</v>
      </c>
      <c r="C303" s="24">
        <v>0</v>
      </c>
      <c r="E303" s="26">
        <f t="shared" si="24"/>
        <v>16.12047599999978</v>
      </c>
      <c r="F303" s="24">
        <f t="shared" si="20"/>
        <v>3.0100002288818004</v>
      </c>
      <c r="G303" s="24">
        <f t="shared" si="21"/>
        <v>384.392333984375</v>
      </c>
      <c r="H303" s="24">
        <f t="shared" si="22"/>
        <v>0</v>
      </c>
      <c r="I303" s="24">
        <f t="shared" si="23"/>
        <v>0</v>
      </c>
    </row>
    <row r="304" spans="1:9" x14ac:dyDescent="0.25">
      <c r="A304" s="24">
        <v>25.940000534057599</v>
      </c>
      <c r="B304" s="24">
        <v>383.91622924804602</v>
      </c>
      <c r="C304" s="24">
        <v>0</v>
      </c>
      <c r="E304" s="26">
        <f t="shared" si="24"/>
        <v>16.130475999999781</v>
      </c>
      <c r="F304" s="24">
        <f t="shared" si="20"/>
        <v>3.0200004577637003</v>
      </c>
      <c r="G304" s="24">
        <f t="shared" si="21"/>
        <v>383.91622924804602</v>
      </c>
      <c r="H304" s="24">
        <f t="shared" si="22"/>
        <v>0</v>
      </c>
      <c r="I304" s="24">
        <f t="shared" si="23"/>
        <v>0</v>
      </c>
    </row>
    <row r="305" spans="1:9" x14ac:dyDescent="0.25">
      <c r="A305" s="24">
        <v>25.9500007629394</v>
      </c>
      <c r="B305" s="24">
        <v>383.970123291015</v>
      </c>
      <c r="C305" s="24">
        <v>0</v>
      </c>
      <c r="E305" s="26">
        <f t="shared" si="24"/>
        <v>16.140475999999783</v>
      </c>
      <c r="F305" s="24">
        <f t="shared" si="20"/>
        <v>3.0300006866455007</v>
      </c>
      <c r="G305" s="24">
        <f t="shared" si="21"/>
        <v>383.970123291015</v>
      </c>
      <c r="H305" s="24">
        <f t="shared" si="22"/>
        <v>0</v>
      </c>
      <c r="I305" s="24">
        <f t="shared" si="23"/>
        <v>0</v>
      </c>
    </row>
    <row r="306" spans="1:9" x14ac:dyDescent="0.25">
      <c r="A306" s="24">
        <v>25.959999084472599</v>
      </c>
      <c r="B306" s="24">
        <v>384.50970458984301</v>
      </c>
      <c r="C306" s="24">
        <v>0</v>
      </c>
      <c r="E306" s="26">
        <f t="shared" si="24"/>
        <v>16.150475999999784</v>
      </c>
      <c r="F306" s="24">
        <f t="shared" si="20"/>
        <v>3.0399990081787003</v>
      </c>
      <c r="G306" s="24">
        <f t="shared" si="21"/>
        <v>384.50970458984301</v>
      </c>
      <c r="H306" s="24">
        <f t="shared" si="22"/>
        <v>0</v>
      </c>
      <c r="I306" s="24">
        <f t="shared" si="23"/>
        <v>0</v>
      </c>
    </row>
    <row r="307" spans="1:9" x14ac:dyDescent="0.25">
      <c r="A307" s="24">
        <v>25.9699993133544</v>
      </c>
      <c r="B307" s="24">
        <v>385.47326660156199</v>
      </c>
      <c r="C307" s="24">
        <v>0</v>
      </c>
      <c r="E307" s="26">
        <f t="shared" si="24"/>
        <v>16.160475999999786</v>
      </c>
      <c r="F307" s="24">
        <f t="shared" si="20"/>
        <v>3.0499992370605007</v>
      </c>
      <c r="G307" s="24">
        <f t="shared" si="21"/>
        <v>385.47326660156199</v>
      </c>
      <c r="H307" s="24">
        <f t="shared" si="22"/>
        <v>0</v>
      </c>
      <c r="I307" s="24">
        <f t="shared" si="23"/>
        <v>0</v>
      </c>
    </row>
    <row r="308" spans="1:9" x14ac:dyDescent="0.25">
      <c r="A308" s="24">
        <v>25.9799995422363</v>
      </c>
      <c r="B308" s="24">
        <v>386.67880249023398</v>
      </c>
      <c r="C308" s="24">
        <v>0</v>
      </c>
      <c r="E308" s="26">
        <f t="shared" si="24"/>
        <v>16.170475999999788</v>
      </c>
      <c r="F308" s="24">
        <f t="shared" si="20"/>
        <v>3.0599994659424006</v>
      </c>
      <c r="G308" s="24">
        <f t="shared" si="21"/>
        <v>386.67880249023398</v>
      </c>
      <c r="H308" s="24">
        <f t="shared" si="22"/>
        <v>0</v>
      </c>
      <c r="I308" s="24">
        <f t="shared" si="23"/>
        <v>0</v>
      </c>
    </row>
    <row r="309" spans="1:9" x14ac:dyDescent="0.25">
      <c r="A309" s="24">
        <v>25.9899997711181</v>
      </c>
      <c r="B309" s="24">
        <v>387.772216796875</v>
      </c>
      <c r="C309" s="24">
        <v>0</v>
      </c>
      <c r="E309" s="26">
        <f t="shared" si="24"/>
        <v>16.180475999999789</v>
      </c>
      <c r="F309" s="24">
        <f t="shared" si="20"/>
        <v>3.069999694824201</v>
      </c>
      <c r="G309" s="24">
        <f t="shared" si="21"/>
        <v>387.772216796875</v>
      </c>
      <c r="H309" s="24">
        <f t="shared" si="22"/>
        <v>0</v>
      </c>
      <c r="I309" s="24">
        <f t="shared" si="23"/>
        <v>0</v>
      </c>
    </row>
    <row r="310" spans="1:9" x14ac:dyDescent="0.25">
      <c r="A310" s="24">
        <v>26</v>
      </c>
      <c r="B310" s="24">
        <v>388.19439697265602</v>
      </c>
      <c r="C310" s="24">
        <v>0</v>
      </c>
      <c r="E310" s="26">
        <f t="shared" si="24"/>
        <v>16.190475999999791</v>
      </c>
      <c r="F310" s="24">
        <f t="shared" si="20"/>
        <v>3.0799999237061009</v>
      </c>
      <c r="G310" s="24">
        <f t="shared" si="21"/>
        <v>388.19439697265602</v>
      </c>
      <c r="H310" s="24">
        <f t="shared" si="22"/>
        <v>0</v>
      </c>
      <c r="I310" s="24">
        <f t="shared" si="23"/>
        <v>0</v>
      </c>
    </row>
    <row r="311" spans="1:9" x14ac:dyDescent="0.25">
      <c r="A311" s="24">
        <v>26.0100002288818</v>
      </c>
      <c r="B311" s="24">
        <v>387.31906127929602</v>
      </c>
      <c r="C311" s="24">
        <v>0</v>
      </c>
      <c r="E311" s="26">
        <f t="shared" si="24"/>
        <v>16.200475999999792</v>
      </c>
      <c r="F311" s="24">
        <f t="shared" si="20"/>
        <v>3.0900001525879013</v>
      </c>
      <c r="G311" s="24">
        <f t="shared" si="21"/>
        <v>387.31906127929602</v>
      </c>
      <c r="H311" s="24">
        <f t="shared" si="22"/>
        <v>0</v>
      </c>
      <c r="I311" s="24">
        <f t="shared" si="23"/>
        <v>0</v>
      </c>
    </row>
    <row r="312" spans="1:9" x14ac:dyDescent="0.25">
      <c r="A312" s="24">
        <v>26.020000457763601</v>
      </c>
      <c r="B312" s="24">
        <v>384.74478149414</v>
      </c>
      <c r="C312" s="24">
        <v>0</v>
      </c>
      <c r="E312" s="26">
        <f t="shared" si="24"/>
        <v>16.210475999999794</v>
      </c>
      <c r="F312" s="24">
        <f t="shared" si="20"/>
        <v>3.1000003814697017</v>
      </c>
      <c r="G312" s="24">
        <f t="shared" si="21"/>
        <v>384.74478149414</v>
      </c>
      <c r="H312" s="24">
        <f t="shared" si="22"/>
        <v>0</v>
      </c>
      <c r="I312" s="24">
        <f t="shared" si="23"/>
        <v>0</v>
      </c>
    </row>
    <row r="313" spans="1:9" x14ac:dyDescent="0.25">
      <c r="A313" s="24">
        <v>26.030000686645501</v>
      </c>
      <c r="B313" s="24">
        <v>380.670654296875</v>
      </c>
      <c r="C313" s="24">
        <v>0</v>
      </c>
      <c r="E313" s="26">
        <f t="shared" si="24"/>
        <v>16.220475999999795</v>
      </c>
      <c r="F313" s="24">
        <f t="shared" si="20"/>
        <v>3.1100006103516016</v>
      </c>
      <c r="G313" s="24">
        <f t="shared" si="21"/>
        <v>380.670654296875</v>
      </c>
      <c r="H313" s="24">
        <f t="shared" si="22"/>
        <v>0</v>
      </c>
      <c r="I313" s="24">
        <f t="shared" si="23"/>
        <v>0</v>
      </c>
    </row>
    <row r="314" spans="1:9" x14ac:dyDescent="0.25">
      <c r="A314" s="24">
        <v>26.040000915527301</v>
      </c>
      <c r="B314" s="24">
        <v>375.84906005859301</v>
      </c>
      <c r="C314" s="24">
        <v>0</v>
      </c>
      <c r="E314" s="26">
        <f t="shared" si="24"/>
        <v>16.230475999999797</v>
      </c>
      <c r="F314" s="24">
        <f t="shared" si="20"/>
        <v>3.120000839233402</v>
      </c>
      <c r="G314" s="24">
        <f t="shared" si="21"/>
        <v>375.84906005859301</v>
      </c>
      <c r="H314" s="24">
        <f t="shared" si="22"/>
        <v>0</v>
      </c>
      <c r="I314" s="24">
        <f t="shared" si="23"/>
        <v>0</v>
      </c>
    </row>
    <row r="315" spans="1:9" x14ac:dyDescent="0.25">
      <c r="A315" s="24">
        <v>26.049999237060501</v>
      </c>
      <c r="B315" s="24">
        <v>371.29763793945301</v>
      </c>
      <c r="C315" s="24">
        <v>0</v>
      </c>
      <c r="E315" s="26">
        <f t="shared" si="24"/>
        <v>16.240475999999799</v>
      </c>
      <c r="F315" s="24">
        <f t="shared" si="20"/>
        <v>3.1299991607666016</v>
      </c>
      <c r="G315" s="24">
        <f t="shared" si="21"/>
        <v>371.29763793945301</v>
      </c>
      <c r="H315" s="24">
        <f t="shared" si="22"/>
        <v>0</v>
      </c>
      <c r="I315" s="24">
        <f t="shared" si="23"/>
        <v>0</v>
      </c>
    </row>
    <row r="316" spans="1:9" x14ac:dyDescent="0.25">
      <c r="A316" s="24">
        <v>26.059999465942301</v>
      </c>
      <c r="B316" s="24">
        <v>367.72665405273398</v>
      </c>
      <c r="C316" s="24">
        <v>0</v>
      </c>
      <c r="E316" s="26">
        <f t="shared" si="24"/>
        <v>16.2504759999998</v>
      </c>
      <c r="F316" s="24">
        <f t="shared" si="20"/>
        <v>3.139999389648402</v>
      </c>
      <c r="G316" s="24">
        <f t="shared" si="21"/>
        <v>367.72665405273398</v>
      </c>
      <c r="H316" s="24">
        <f t="shared" si="22"/>
        <v>0</v>
      </c>
      <c r="I316" s="24">
        <f t="shared" si="23"/>
        <v>0</v>
      </c>
    </row>
    <row r="317" spans="1:9" x14ac:dyDescent="0.25">
      <c r="A317" s="24">
        <v>26.069999694824201</v>
      </c>
      <c r="B317" s="24">
        <v>365.23675537109301</v>
      </c>
      <c r="C317" s="24">
        <v>0</v>
      </c>
      <c r="E317" s="26">
        <f t="shared" si="24"/>
        <v>16.260475999999802</v>
      </c>
      <c r="F317" s="24">
        <f t="shared" si="20"/>
        <v>3.1499996185303019</v>
      </c>
      <c r="G317" s="24">
        <f t="shared" si="21"/>
        <v>365.23675537109301</v>
      </c>
      <c r="H317" s="24">
        <f t="shared" si="22"/>
        <v>0</v>
      </c>
      <c r="I317" s="24">
        <f t="shared" si="23"/>
        <v>0</v>
      </c>
    </row>
    <row r="318" spans="1:9" x14ac:dyDescent="0.25">
      <c r="A318" s="24">
        <v>26.079999923706001</v>
      </c>
      <c r="B318" s="24">
        <v>363.44351196289</v>
      </c>
      <c r="C318" s="24">
        <v>0</v>
      </c>
      <c r="E318" s="26">
        <f t="shared" si="24"/>
        <v>16.270475999999803</v>
      </c>
      <c r="F318" s="24">
        <f t="shared" si="20"/>
        <v>3.1599998474121023</v>
      </c>
      <c r="G318" s="24">
        <f t="shared" si="21"/>
        <v>363.44351196289</v>
      </c>
      <c r="H318" s="24">
        <f t="shared" si="22"/>
        <v>0</v>
      </c>
      <c r="I318" s="24">
        <f t="shared" si="23"/>
        <v>0</v>
      </c>
    </row>
    <row r="319" spans="1:9" x14ac:dyDescent="0.25">
      <c r="A319" s="24">
        <v>26.090000152587798</v>
      </c>
      <c r="B319" s="24">
        <v>361.859619140625</v>
      </c>
      <c r="C319" s="24">
        <v>0</v>
      </c>
      <c r="E319" s="26">
        <f t="shared" si="24"/>
        <v>16.280475999999805</v>
      </c>
      <c r="F319" s="24">
        <f t="shared" si="20"/>
        <v>3.1700000762938991</v>
      </c>
      <c r="G319" s="24">
        <f t="shared" si="21"/>
        <v>361.859619140625</v>
      </c>
      <c r="H319" s="24">
        <f t="shared" si="22"/>
        <v>0</v>
      </c>
      <c r="I319" s="24">
        <f t="shared" si="23"/>
        <v>0</v>
      </c>
    </row>
    <row r="320" spans="1:9" x14ac:dyDescent="0.25">
      <c r="A320" s="24">
        <v>26.100000381469702</v>
      </c>
      <c r="B320" s="24">
        <v>360.39373779296801</v>
      </c>
      <c r="C320" s="24">
        <v>0</v>
      </c>
      <c r="E320" s="26">
        <f t="shared" si="24"/>
        <v>16.290475999999806</v>
      </c>
      <c r="F320" s="24">
        <f t="shared" si="20"/>
        <v>3.1800003051758026</v>
      </c>
      <c r="G320" s="24">
        <f t="shared" si="21"/>
        <v>360.39373779296801</v>
      </c>
      <c r="H320" s="24">
        <f t="shared" si="22"/>
        <v>0</v>
      </c>
      <c r="I320" s="24">
        <f t="shared" si="23"/>
        <v>0</v>
      </c>
    </row>
    <row r="321" spans="1:9" x14ac:dyDescent="0.25">
      <c r="A321" s="24">
        <v>26.110000610351499</v>
      </c>
      <c r="B321" s="24">
        <v>359.55612182617102</v>
      </c>
      <c r="C321" s="24">
        <v>0</v>
      </c>
      <c r="E321" s="26">
        <f t="shared" si="24"/>
        <v>16.300475999999808</v>
      </c>
      <c r="F321" s="24">
        <f t="shared" si="20"/>
        <v>3.1900005340575994</v>
      </c>
      <c r="G321" s="24">
        <f t="shared" si="21"/>
        <v>359.55612182617102</v>
      </c>
      <c r="H321" s="24">
        <f t="shared" si="22"/>
        <v>0</v>
      </c>
      <c r="I321" s="24">
        <f t="shared" si="23"/>
        <v>0</v>
      </c>
    </row>
    <row r="322" spans="1:9" x14ac:dyDescent="0.25">
      <c r="A322" s="24">
        <v>26.120000839233299</v>
      </c>
      <c r="B322" s="24">
        <v>360.16452026367102</v>
      </c>
      <c r="C322" s="24">
        <v>0</v>
      </c>
      <c r="E322" s="26">
        <f t="shared" si="24"/>
        <v>16.310475999999809</v>
      </c>
      <c r="F322" s="24">
        <f t="shared" ref="F322:F385" si="25">A322-A$2</f>
        <v>3.2000007629393998</v>
      </c>
      <c r="G322" s="24">
        <f t="shared" si="21"/>
        <v>360.16452026367102</v>
      </c>
      <c r="H322" s="24">
        <f t="shared" si="22"/>
        <v>0</v>
      </c>
      <c r="I322" s="24">
        <f t="shared" si="23"/>
        <v>0</v>
      </c>
    </row>
    <row r="323" spans="1:9" x14ac:dyDescent="0.25">
      <c r="A323" s="24">
        <v>26.129999160766602</v>
      </c>
      <c r="B323" s="24">
        <v>362.80667114257801</v>
      </c>
      <c r="C323" s="24">
        <v>0</v>
      </c>
      <c r="E323" s="26">
        <f t="shared" si="24"/>
        <v>16.320475999999811</v>
      </c>
      <c r="F323" s="24">
        <f t="shared" si="25"/>
        <v>3.2099990844727024</v>
      </c>
      <c r="G323" s="24">
        <f t="shared" ref="G323:G386" si="26">B323</f>
        <v>362.80667114257801</v>
      </c>
      <c r="H323" s="24">
        <f t="shared" ref="H323:H386" si="27">C323</f>
        <v>0</v>
      </c>
      <c r="I323" s="24">
        <f t="shared" ref="I323:I386" si="28">IFERROR(H323/G323,0)</f>
        <v>0</v>
      </c>
    </row>
    <row r="324" spans="1:9" x14ac:dyDescent="0.25">
      <c r="A324" s="24">
        <v>26.139999389648398</v>
      </c>
      <c r="B324" s="24">
        <v>367.24588012695301</v>
      </c>
      <c r="C324" s="24">
        <v>0</v>
      </c>
      <c r="E324" s="26">
        <f t="shared" ref="E324:E387" si="29">E323+0.01</f>
        <v>16.330475999999813</v>
      </c>
      <c r="F324" s="24">
        <f t="shared" si="25"/>
        <v>3.2199993133544993</v>
      </c>
      <c r="G324" s="24">
        <f t="shared" si="26"/>
        <v>367.24588012695301</v>
      </c>
      <c r="H324" s="24">
        <f t="shared" si="27"/>
        <v>0</v>
      </c>
      <c r="I324" s="24">
        <f t="shared" si="28"/>
        <v>0</v>
      </c>
    </row>
    <row r="325" spans="1:9" x14ac:dyDescent="0.25">
      <c r="A325" s="24">
        <v>26.149999618530199</v>
      </c>
      <c r="B325" s="24">
        <v>372.30072021484301</v>
      </c>
      <c r="C325" s="24">
        <v>0</v>
      </c>
      <c r="E325" s="26">
        <f t="shared" si="29"/>
        <v>16.340475999999814</v>
      </c>
      <c r="F325" s="24">
        <f t="shared" si="25"/>
        <v>3.2299995422362997</v>
      </c>
      <c r="G325" s="24">
        <f t="shared" si="26"/>
        <v>372.30072021484301</v>
      </c>
      <c r="H325" s="24">
        <f t="shared" si="27"/>
        <v>0</v>
      </c>
      <c r="I325" s="24">
        <f t="shared" si="28"/>
        <v>0</v>
      </c>
    </row>
    <row r="326" spans="1:9" x14ac:dyDescent="0.25">
      <c r="A326" s="24">
        <v>26.159999847412099</v>
      </c>
      <c r="B326" s="24">
        <v>376.32501220703102</v>
      </c>
      <c r="C326" s="24">
        <v>0</v>
      </c>
      <c r="E326" s="26">
        <f t="shared" si="29"/>
        <v>16.350475999999816</v>
      </c>
      <c r="F326" s="24">
        <f t="shared" si="25"/>
        <v>3.2399997711181996</v>
      </c>
      <c r="G326" s="24">
        <f t="shared" si="26"/>
        <v>376.32501220703102</v>
      </c>
      <c r="H326" s="24">
        <f t="shared" si="27"/>
        <v>0</v>
      </c>
      <c r="I326" s="24">
        <f t="shared" si="28"/>
        <v>0</v>
      </c>
    </row>
    <row r="327" spans="1:9" x14ac:dyDescent="0.25">
      <c r="A327" s="24">
        <v>26.170000076293899</v>
      </c>
      <c r="B327" s="24">
        <v>378.03704833984301</v>
      </c>
      <c r="C327" s="24">
        <v>0</v>
      </c>
      <c r="E327" s="26">
        <f t="shared" si="29"/>
        <v>16.360475999999817</v>
      </c>
      <c r="F327" s="24">
        <f t="shared" si="25"/>
        <v>3.25</v>
      </c>
      <c r="G327" s="24">
        <f t="shared" si="26"/>
        <v>378.03704833984301</v>
      </c>
      <c r="H327" s="24">
        <f t="shared" si="27"/>
        <v>0</v>
      </c>
      <c r="I327" s="24">
        <f t="shared" si="28"/>
        <v>0</v>
      </c>
    </row>
    <row r="328" spans="1:9" x14ac:dyDescent="0.25">
      <c r="A328" s="24">
        <v>26.1800003051757</v>
      </c>
      <c r="B328" s="24">
        <v>377.15890502929602</v>
      </c>
      <c r="C328" s="24">
        <v>0</v>
      </c>
      <c r="E328" s="26">
        <f t="shared" si="29"/>
        <v>16.370475999999819</v>
      </c>
      <c r="F328" s="24">
        <f t="shared" si="25"/>
        <v>3.2600002288818004</v>
      </c>
      <c r="G328" s="24">
        <f t="shared" si="26"/>
        <v>377.15890502929602</v>
      </c>
      <c r="H328" s="24">
        <f t="shared" si="27"/>
        <v>0</v>
      </c>
      <c r="I328" s="24">
        <f t="shared" si="28"/>
        <v>0</v>
      </c>
    </row>
    <row r="329" spans="1:9" x14ac:dyDescent="0.25">
      <c r="A329" s="24">
        <v>26.190000534057599</v>
      </c>
      <c r="B329" s="24">
        <v>374.49725341796801</v>
      </c>
      <c r="C329" s="24">
        <v>0</v>
      </c>
      <c r="E329" s="26">
        <f t="shared" si="29"/>
        <v>16.38047599999982</v>
      </c>
      <c r="F329" s="24">
        <f t="shared" si="25"/>
        <v>3.2700004577637003</v>
      </c>
      <c r="G329" s="24">
        <f t="shared" si="26"/>
        <v>374.49725341796801</v>
      </c>
      <c r="H329" s="24">
        <f t="shared" si="27"/>
        <v>0</v>
      </c>
      <c r="I329" s="24">
        <f t="shared" si="28"/>
        <v>0</v>
      </c>
    </row>
    <row r="330" spans="1:9" x14ac:dyDescent="0.25">
      <c r="A330" s="24">
        <v>26.2000007629394</v>
      </c>
      <c r="B330" s="24">
        <v>371.46585083007801</v>
      </c>
      <c r="C330" s="24">
        <v>0</v>
      </c>
      <c r="E330" s="26">
        <f t="shared" si="29"/>
        <v>16.390475999999822</v>
      </c>
      <c r="F330" s="24">
        <f t="shared" si="25"/>
        <v>3.2800006866455007</v>
      </c>
      <c r="G330" s="24">
        <f t="shared" si="26"/>
        <v>371.46585083007801</v>
      </c>
      <c r="H330" s="24">
        <f t="shared" si="27"/>
        <v>0</v>
      </c>
      <c r="I330" s="24">
        <f t="shared" si="28"/>
        <v>0</v>
      </c>
    </row>
    <row r="331" spans="1:9" x14ac:dyDescent="0.25">
      <c r="A331" s="24">
        <v>26.209999084472599</v>
      </c>
      <c r="B331" s="24">
        <v>369.26794433593699</v>
      </c>
      <c r="C331" s="24">
        <v>0</v>
      </c>
      <c r="E331" s="26">
        <f t="shared" si="29"/>
        <v>16.400475999999824</v>
      </c>
      <c r="F331" s="24">
        <f t="shared" si="25"/>
        <v>3.2899990081787003</v>
      </c>
      <c r="G331" s="24">
        <f t="shared" si="26"/>
        <v>369.26794433593699</v>
      </c>
      <c r="H331" s="24">
        <f t="shared" si="27"/>
        <v>0</v>
      </c>
      <c r="I331" s="24">
        <f t="shared" si="28"/>
        <v>0</v>
      </c>
    </row>
    <row r="332" spans="1:9" x14ac:dyDescent="0.25">
      <c r="A332" s="24">
        <v>26.2199993133544</v>
      </c>
      <c r="B332" s="24">
        <v>368.29327392578102</v>
      </c>
      <c r="C332" s="24">
        <v>0</v>
      </c>
      <c r="E332" s="26">
        <f t="shared" si="29"/>
        <v>16.410475999999825</v>
      </c>
      <c r="F332" s="24">
        <f t="shared" si="25"/>
        <v>3.2999992370605007</v>
      </c>
      <c r="G332" s="24">
        <f t="shared" si="26"/>
        <v>368.29327392578102</v>
      </c>
      <c r="H332" s="24">
        <f t="shared" si="27"/>
        <v>0</v>
      </c>
      <c r="I332" s="24">
        <f t="shared" si="28"/>
        <v>0</v>
      </c>
    </row>
    <row r="333" spans="1:9" x14ac:dyDescent="0.25">
      <c r="A333" s="24">
        <v>26.2299995422363</v>
      </c>
      <c r="B333" s="24">
        <v>368.05599975585898</v>
      </c>
      <c r="C333" s="24">
        <v>0</v>
      </c>
      <c r="E333" s="26">
        <f t="shared" si="29"/>
        <v>16.420475999999827</v>
      </c>
      <c r="F333" s="24">
        <f t="shared" si="25"/>
        <v>3.3099994659424006</v>
      </c>
      <c r="G333" s="24">
        <f t="shared" si="26"/>
        <v>368.05599975585898</v>
      </c>
      <c r="H333" s="24">
        <f t="shared" si="27"/>
        <v>0</v>
      </c>
      <c r="I333" s="24">
        <f t="shared" si="28"/>
        <v>0</v>
      </c>
    </row>
    <row r="334" spans="1:9" x14ac:dyDescent="0.25">
      <c r="A334" s="24">
        <v>26.2399997711181</v>
      </c>
      <c r="B334" s="24">
        <v>367.64831542968699</v>
      </c>
      <c r="C334" s="24">
        <v>0</v>
      </c>
      <c r="E334" s="26">
        <f t="shared" si="29"/>
        <v>16.430475999999828</v>
      </c>
      <c r="F334" s="24">
        <f t="shared" si="25"/>
        <v>3.319999694824201</v>
      </c>
      <c r="G334" s="24">
        <f t="shared" si="26"/>
        <v>367.64831542968699</v>
      </c>
      <c r="H334" s="24">
        <f t="shared" si="27"/>
        <v>0</v>
      </c>
      <c r="I334" s="24">
        <f t="shared" si="28"/>
        <v>0</v>
      </c>
    </row>
    <row r="335" spans="1:9" x14ac:dyDescent="0.25">
      <c r="A335" s="24">
        <v>26.25</v>
      </c>
      <c r="B335" s="24">
        <v>366.42526245117102</v>
      </c>
      <c r="C335" s="24">
        <v>0</v>
      </c>
      <c r="E335" s="26">
        <f t="shared" si="29"/>
        <v>16.44047599999983</v>
      </c>
      <c r="F335" s="24">
        <f t="shared" si="25"/>
        <v>3.3299999237061009</v>
      </c>
      <c r="G335" s="24">
        <f t="shared" si="26"/>
        <v>366.42526245117102</v>
      </c>
      <c r="H335" s="24">
        <f t="shared" si="27"/>
        <v>0</v>
      </c>
      <c r="I335" s="24">
        <f t="shared" si="28"/>
        <v>0</v>
      </c>
    </row>
    <row r="336" spans="1:9" x14ac:dyDescent="0.25">
      <c r="A336" s="24">
        <v>26.2600002288818</v>
      </c>
      <c r="B336" s="24">
        <v>364.47314453125</v>
      </c>
      <c r="C336" s="24">
        <v>0</v>
      </c>
      <c r="E336" s="26">
        <f t="shared" si="29"/>
        <v>16.450475999999831</v>
      </c>
      <c r="F336" s="24">
        <f t="shared" si="25"/>
        <v>3.3400001525879013</v>
      </c>
      <c r="G336" s="24">
        <f t="shared" si="26"/>
        <v>364.47314453125</v>
      </c>
      <c r="H336" s="24">
        <f t="shared" si="27"/>
        <v>0</v>
      </c>
      <c r="I336" s="24">
        <f t="shared" si="28"/>
        <v>0</v>
      </c>
    </row>
    <row r="337" spans="1:9" x14ac:dyDescent="0.25">
      <c r="A337" s="24">
        <v>26.270000457763601</v>
      </c>
      <c r="B337" s="24">
        <v>362.37435913085898</v>
      </c>
      <c r="C337" s="24">
        <v>0</v>
      </c>
      <c r="E337" s="26">
        <f t="shared" si="29"/>
        <v>16.460475999999833</v>
      </c>
      <c r="F337" s="24">
        <f t="shared" si="25"/>
        <v>3.3500003814697017</v>
      </c>
      <c r="G337" s="24">
        <f t="shared" si="26"/>
        <v>362.37435913085898</v>
      </c>
      <c r="H337" s="24">
        <f t="shared" si="27"/>
        <v>0</v>
      </c>
      <c r="I337" s="24">
        <f t="shared" si="28"/>
        <v>0</v>
      </c>
    </row>
    <row r="338" spans="1:9" x14ac:dyDescent="0.25">
      <c r="A338" s="24">
        <v>26.280000686645501</v>
      </c>
      <c r="B338" s="24">
        <v>360.79666137695301</v>
      </c>
      <c r="C338" s="24">
        <v>0</v>
      </c>
      <c r="E338" s="26">
        <f t="shared" si="29"/>
        <v>16.470475999999834</v>
      </c>
      <c r="F338" s="24">
        <f t="shared" si="25"/>
        <v>3.3600006103516016</v>
      </c>
      <c r="G338" s="24">
        <f t="shared" si="26"/>
        <v>360.79666137695301</v>
      </c>
      <c r="H338" s="24">
        <f t="shared" si="27"/>
        <v>0</v>
      </c>
      <c r="I338" s="24">
        <f t="shared" si="28"/>
        <v>0</v>
      </c>
    </row>
    <row r="339" spans="1:9" x14ac:dyDescent="0.25">
      <c r="A339" s="24">
        <v>26.290000915527301</v>
      </c>
      <c r="B339" s="24">
        <v>359.95806884765602</v>
      </c>
      <c r="C339" s="24">
        <v>0</v>
      </c>
      <c r="E339" s="26">
        <f t="shared" si="29"/>
        <v>16.480475999999836</v>
      </c>
      <c r="F339" s="24">
        <f t="shared" si="25"/>
        <v>3.370000839233402</v>
      </c>
      <c r="G339" s="24">
        <f t="shared" si="26"/>
        <v>359.95806884765602</v>
      </c>
      <c r="H339" s="24">
        <f t="shared" si="27"/>
        <v>0</v>
      </c>
      <c r="I339" s="24">
        <f t="shared" si="28"/>
        <v>0</v>
      </c>
    </row>
    <row r="340" spans="1:9" x14ac:dyDescent="0.25">
      <c r="A340" s="24">
        <v>26.299999237060501</v>
      </c>
      <c r="B340" s="24">
        <v>359.50299072265602</v>
      </c>
      <c r="C340" s="24">
        <v>0</v>
      </c>
      <c r="E340" s="26">
        <f t="shared" si="29"/>
        <v>16.490475999999838</v>
      </c>
      <c r="F340" s="24">
        <f t="shared" si="25"/>
        <v>3.3799991607666016</v>
      </c>
      <c r="G340" s="24">
        <f t="shared" si="26"/>
        <v>359.50299072265602</v>
      </c>
      <c r="H340" s="24">
        <f t="shared" si="27"/>
        <v>0</v>
      </c>
      <c r="I340" s="24">
        <f t="shared" si="28"/>
        <v>0</v>
      </c>
    </row>
    <row r="341" spans="1:9" x14ac:dyDescent="0.25">
      <c r="A341" s="24">
        <v>26.309999465942301</v>
      </c>
      <c r="B341" s="24">
        <v>358.78323364257801</v>
      </c>
      <c r="C341" s="24">
        <v>0</v>
      </c>
      <c r="E341" s="26">
        <f t="shared" si="29"/>
        <v>16.500475999999839</v>
      </c>
      <c r="F341" s="24">
        <f t="shared" si="25"/>
        <v>3.389999389648402</v>
      </c>
      <c r="G341" s="24">
        <f t="shared" si="26"/>
        <v>358.78323364257801</v>
      </c>
      <c r="H341" s="24">
        <f t="shared" si="27"/>
        <v>0</v>
      </c>
      <c r="I341" s="24">
        <f t="shared" si="28"/>
        <v>0</v>
      </c>
    </row>
    <row r="342" spans="1:9" x14ac:dyDescent="0.25">
      <c r="A342" s="24">
        <v>26.319999694824201</v>
      </c>
      <c r="B342" s="24">
        <v>357.29205322265602</v>
      </c>
      <c r="C342" s="24">
        <v>0</v>
      </c>
      <c r="E342" s="26">
        <f t="shared" si="29"/>
        <v>16.510475999999841</v>
      </c>
      <c r="F342" s="24">
        <f t="shared" si="25"/>
        <v>3.3999996185303019</v>
      </c>
      <c r="G342" s="24">
        <f t="shared" si="26"/>
        <v>357.29205322265602</v>
      </c>
      <c r="H342" s="24">
        <f t="shared" si="27"/>
        <v>0</v>
      </c>
      <c r="I342" s="24">
        <f t="shared" si="28"/>
        <v>0</v>
      </c>
    </row>
    <row r="343" spans="1:9" x14ac:dyDescent="0.25">
      <c r="A343" s="24">
        <v>26.329999923706001</v>
      </c>
      <c r="B343" s="24">
        <v>354.90588378906199</v>
      </c>
      <c r="C343" s="24">
        <v>0</v>
      </c>
      <c r="E343" s="26">
        <f t="shared" si="29"/>
        <v>16.520475999999842</v>
      </c>
      <c r="F343" s="24">
        <f t="shared" si="25"/>
        <v>3.4099998474121023</v>
      </c>
      <c r="G343" s="24">
        <f t="shared" si="26"/>
        <v>354.90588378906199</v>
      </c>
      <c r="H343" s="24">
        <f t="shared" si="27"/>
        <v>0</v>
      </c>
      <c r="I343" s="24">
        <f t="shared" si="28"/>
        <v>0</v>
      </c>
    </row>
    <row r="344" spans="1:9" x14ac:dyDescent="0.25">
      <c r="A344" s="24">
        <v>26.340000152587798</v>
      </c>
      <c r="B344" s="24">
        <v>351.92440795898398</v>
      </c>
      <c r="C344" s="24">
        <v>0</v>
      </c>
      <c r="E344" s="26">
        <f t="shared" si="29"/>
        <v>16.530475999999844</v>
      </c>
      <c r="F344" s="24">
        <f t="shared" si="25"/>
        <v>3.4200000762938991</v>
      </c>
      <c r="G344" s="24">
        <f t="shared" si="26"/>
        <v>351.92440795898398</v>
      </c>
      <c r="H344" s="24">
        <f t="shared" si="27"/>
        <v>0</v>
      </c>
      <c r="I344" s="24">
        <f t="shared" si="28"/>
        <v>0</v>
      </c>
    </row>
    <row r="345" spans="1:9" x14ac:dyDescent="0.25">
      <c r="A345" s="24">
        <v>26.350000381469702</v>
      </c>
      <c r="B345" s="24">
        <v>348.91549682617102</v>
      </c>
      <c r="C345" s="24">
        <v>0</v>
      </c>
      <c r="E345" s="26">
        <f t="shared" si="29"/>
        <v>16.540475999999845</v>
      </c>
      <c r="F345" s="24">
        <f t="shared" si="25"/>
        <v>3.4300003051758026</v>
      </c>
      <c r="G345" s="24">
        <f t="shared" si="26"/>
        <v>348.91549682617102</v>
      </c>
      <c r="H345" s="24">
        <f t="shared" si="27"/>
        <v>0</v>
      </c>
      <c r="I345" s="24">
        <f t="shared" si="28"/>
        <v>0</v>
      </c>
    </row>
    <row r="346" spans="1:9" x14ac:dyDescent="0.25">
      <c r="A346" s="24">
        <v>26.360000610351499</v>
      </c>
      <c r="B346" s="24">
        <v>346.41900634765602</v>
      </c>
      <c r="C346" s="24">
        <v>0</v>
      </c>
      <c r="E346" s="26">
        <f t="shared" si="29"/>
        <v>16.550475999999847</v>
      </c>
      <c r="F346" s="24">
        <f t="shared" si="25"/>
        <v>3.4400005340575994</v>
      </c>
      <c r="G346" s="24">
        <f t="shared" si="26"/>
        <v>346.41900634765602</v>
      </c>
      <c r="H346" s="24">
        <f t="shared" si="27"/>
        <v>0</v>
      </c>
      <c r="I346" s="24">
        <f t="shared" si="28"/>
        <v>0</v>
      </c>
    </row>
    <row r="347" spans="1:9" x14ac:dyDescent="0.25">
      <c r="A347" s="24">
        <v>26.370000839233299</v>
      </c>
      <c r="B347" s="24">
        <v>344.697021484375</v>
      </c>
      <c r="C347" s="24">
        <v>0</v>
      </c>
      <c r="E347" s="26">
        <f t="shared" si="29"/>
        <v>16.560475999999849</v>
      </c>
      <c r="F347" s="24">
        <f t="shared" si="25"/>
        <v>3.4500007629393998</v>
      </c>
      <c r="G347" s="24">
        <f t="shared" si="26"/>
        <v>344.697021484375</v>
      </c>
      <c r="H347" s="24">
        <f t="shared" si="27"/>
        <v>0</v>
      </c>
      <c r="I347" s="24">
        <f t="shared" si="28"/>
        <v>0</v>
      </c>
    </row>
    <row r="348" spans="1:9" x14ac:dyDescent="0.25">
      <c r="A348" s="24">
        <v>26.379999160766602</v>
      </c>
      <c r="B348" s="24">
        <v>343.68603515625</v>
      </c>
      <c r="C348" s="24">
        <v>0</v>
      </c>
      <c r="E348" s="26">
        <f t="shared" si="29"/>
        <v>16.57047599999985</v>
      </c>
      <c r="F348" s="24">
        <f t="shared" si="25"/>
        <v>3.4599990844727024</v>
      </c>
      <c r="G348" s="24">
        <f t="shared" si="26"/>
        <v>343.68603515625</v>
      </c>
      <c r="H348" s="24">
        <f t="shared" si="27"/>
        <v>0</v>
      </c>
      <c r="I348" s="24">
        <f t="shared" si="28"/>
        <v>0</v>
      </c>
    </row>
    <row r="349" spans="1:9" x14ac:dyDescent="0.25">
      <c r="A349" s="24">
        <v>26.389999389648398</v>
      </c>
      <c r="B349" s="24">
        <v>343.20132446289</v>
      </c>
      <c r="C349" s="24">
        <v>0</v>
      </c>
      <c r="E349" s="26">
        <f t="shared" si="29"/>
        <v>16.580475999999852</v>
      </c>
      <c r="F349" s="24">
        <f t="shared" si="25"/>
        <v>3.4699993133544993</v>
      </c>
      <c r="G349" s="24">
        <f t="shared" si="26"/>
        <v>343.20132446289</v>
      </c>
      <c r="H349" s="24">
        <f t="shared" si="27"/>
        <v>0</v>
      </c>
      <c r="I349" s="24">
        <f t="shared" si="28"/>
        <v>0</v>
      </c>
    </row>
    <row r="350" spans="1:9" x14ac:dyDescent="0.25">
      <c r="A350" s="24">
        <v>26.399999618530199</v>
      </c>
      <c r="B350" s="24">
        <v>343.15365600585898</v>
      </c>
      <c r="C350" s="24">
        <v>0</v>
      </c>
      <c r="E350" s="26">
        <f t="shared" si="29"/>
        <v>16.590475999999853</v>
      </c>
      <c r="F350" s="24">
        <f t="shared" si="25"/>
        <v>3.4799995422362997</v>
      </c>
      <c r="G350" s="24">
        <f t="shared" si="26"/>
        <v>343.15365600585898</v>
      </c>
      <c r="H350" s="24">
        <f t="shared" si="27"/>
        <v>0</v>
      </c>
      <c r="I350" s="24">
        <f t="shared" si="28"/>
        <v>0</v>
      </c>
    </row>
    <row r="351" spans="1:9" x14ac:dyDescent="0.25">
      <c r="A351" s="24">
        <v>26.409999847412099</v>
      </c>
      <c r="B351" s="24">
        <v>343.79739379882801</v>
      </c>
      <c r="C351" s="24">
        <v>0</v>
      </c>
      <c r="E351" s="26">
        <f t="shared" si="29"/>
        <v>16.600475999999855</v>
      </c>
      <c r="F351" s="24">
        <f t="shared" si="25"/>
        <v>3.4899997711181996</v>
      </c>
      <c r="G351" s="24">
        <f t="shared" si="26"/>
        <v>343.79739379882801</v>
      </c>
      <c r="H351" s="24">
        <f t="shared" si="27"/>
        <v>0</v>
      </c>
      <c r="I351" s="24">
        <f t="shared" si="28"/>
        <v>0</v>
      </c>
    </row>
    <row r="352" spans="1:9" x14ac:dyDescent="0.25">
      <c r="A352" s="24">
        <v>26.420000076293899</v>
      </c>
      <c r="B352" s="24">
        <v>345.37225341796801</v>
      </c>
      <c r="C352" s="24">
        <v>0</v>
      </c>
      <c r="E352" s="26">
        <f t="shared" si="29"/>
        <v>16.610475999999856</v>
      </c>
      <c r="F352" s="24">
        <f t="shared" si="25"/>
        <v>3.5</v>
      </c>
      <c r="G352" s="24">
        <f t="shared" si="26"/>
        <v>345.37225341796801</v>
      </c>
      <c r="H352" s="24">
        <f t="shared" si="27"/>
        <v>0</v>
      </c>
      <c r="I352" s="24">
        <f t="shared" si="28"/>
        <v>0</v>
      </c>
    </row>
    <row r="353" spans="1:9" x14ac:dyDescent="0.25">
      <c r="A353" s="24">
        <v>26.4300003051757</v>
      </c>
      <c r="B353" s="24">
        <v>347.82565307617102</v>
      </c>
      <c r="C353" s="24">
        <v>0</v>
      </c>
      <c r="E353" s="26">
        <f t="shared" si="29"/>
        <v>16.620475999999858</v>
      </c>
      <c r="F353" s="24">
        <f t="shared" si="25"/>
        <v>3.5100002288818004</v>
      </c>
      <c r="G353" s="24">
        <f t="shared" si="26"/>
        <v>347.82565307617102</v>
      </c>
      <c r="H353" s="24">
        <f t="shared" si="27"/>
        <v>0</v>
      </c>
      <c r="I353" s="24">
        <f t="shared" si="28"/>
        <v>0</v>
      </c>
    </row>
    <row r="354" spans="1:9" x14ac:dyDescent="0.25">
      <c r="A354" s="24">
        <v>26.440000534057599</v>
      </c>
      <c r="B354" s="24">
        <v>350.47787475585898</v>
      </c>
      <c r="C354" s="24">
        <v>0</v>
      </c>
      <c r="E354" s="26">
        <f t="shared" si="29"/>
        <v>16.630475999999859</v>
      </c>
      <c r="F354" s="24">
        <f t="shared" si="25"/>
        <v>3.5200004577637003</v>
      </c>
      <c r="G354" s="24">
        <f t="shared" si="26"/>
        <v>350.47787475585898</v>
      </c>
      <c r="H354" s="24">
        <f t="shared" si="27"/>
        <v>0</v>
      </c>
      <c r="I354" s="24">
        <f t="shared" si="28"/>
        <v>0</v>
      </c>
    </row>
    <row r="355" spans="1:9" x14ac:dyDescent="0.25">
      <c r="A355" s="24">
        <v>26.4500007629394</v>
      </c>
      <c r="B355" s="24">
        <v>352.22503662109301</v>
      </c>
      <c r="C355" s="24">
        <v>0</v>
      </c>
      <c r="E355" s="26">
        <f t="shared" si="29"/>
        <v>16.640475999999861</v>
      </c>
      <c r="F355" s="24">
        <f t="shared" si="25"/>
        <v>3.5300006866455007</v>
      </c>
      <c r="G355" s="24">
        <f t="shared" si="26"/>
        <v>352.22503662109301</v>
      </c>
      <c r="H355" s="24">
        <f t="shared" si="27"/>
        <v>0</v>
      </c>
      <c r="I355" s="24">
        <f t="shared" si="28"/>
        <v>0</v>
      </c>
    </row>
    <row r="356" spans="1:9" x14ac:dyDescent="0.25">
      <c r="A356" s="24">
        <v>26.459999084472599</v>
      </c>
      <c r="B356" s="24">
        <v>352.18637084960898</v>
      </c>
      <c r="C356" s="24">
        <v>0</v>
      </c>
      <c r="E356" s="26">
        <f t="shared" si="29"/>
        <v>16.650475999999863</v>
      </c>
      <c r="F356" s="24">
        <f t="shared" si="25"/>
        <v>3.5399990081787003</v>
      </c>
      <c r="G356" s="24">
        <f t="shared" si="26"/>
        <v>352.18637084960898</v>
      </c>
      <c r="H356" s="24">
        <f t="shared" si="27"/>
        <v>0</v>
      </c>
      <c r="I356" s="24">
        <f t="shared" si="28"/>
        <v>0</v>
      </c>
    </row>
    <row r="357" spans="1:9" x14ac:dyDescent="0.25">
      <c r="A357" s="24">
        <v>26.4699993133544</v>
      </c>
      <c r="B357" s="24">
        <v>350.32141113281199</v>
      </c>
      <c r="C357" s="24">
        <v>0</v>
      </c>
      <c r="E357" s="26">
        <f t="shared" si="29"/>
        <v>16.660475999999864</v>
      </c>
      <c r="F357" s="24">
        <f t="shared" si="25"/>
        <v>3.5499992370605007</v>
      </c>
      <c r="G357" s="24">
        <f t="shared" si="26"/>
        <v>350.32141113281199</v>
      </c>
      <c r="H357" s="24">
        <f t="shared" si="27"/>
        <v>0</v>
      </c>
      <c r="I357" s="24">
        <f t="shared" si="28"/>
        <v>0</v>
      </c>
    </row>
    <row r="358" spans="1:9" x14ac:dyDescent="0.25">
      <c r="A358" s="24">
        <v>26.4799995422363</v>
      </c>
      <c r="B358" s="24">
        <v>347.57366943359301</v>
      </c>
      <c r="C358" s="24">
        <v>0</v>
      </c>
      <c r="E358" s="26">
        <f t="shared" si="29"/>
        <v>16.670475999999866</v>
      </c>
      <c r="F358" s="24">
        <f t="shared" si="25"/>
        <v>3.5599994659424006</v>
      </c>
      <c r="G358" s="24">
        <f t="shared" si="26"/>
        <v>347.57366943359301</v>
      </c>
      <c r="H358" s="24">
        <f t="shared" si="27"/>
        <v>0</v>
      </c>
      <c r="I358" s="24">
        <f t="shared" si="28"/>
        <v>0</v>
      </c>
    </row>
    <row r="359" spans="1:9" x14ac:dyDescent="0.25">
      <c r="A359" s="24">
        <v>26.4899997711181</v>
      </c>
      <c r="B359" s="24">
        <v>345.29534912109301</v>
      </c>
      <c r="C359" s="24">
        <v>0</v>
      </c>
      <c r="E359" s="26">
        <f t="shared" si="29"/>
        <v>16.680475999999867</v>
      </c>
      <c r="F359" s="24">
        <f t="shared" si="25"/>
        <v>3.569999694824201</v>
      </c>
      <c r="G359" s="24">
        <f t="shared" si="26"/>
        <v>345.29534912109301</v>
      </c>
      <c r="H359" s="24">
        <f t="shared" si="27"/>
        <v>0</v>
      </c>
      <c r="I359" s="24">
        <f t="shared" si="28"/>
        <v>0</v>
      </c>
    </row>
    <row r="360" spans="1:9" x14ac:dyDescent="0.25">
      <c r="A360" s="24">
        <v>26.5</v>
      </c>
      <c r="B360" s="24">
        <v>344.51483154296801</v>
      </c>
      <c r="C360" s="24">
        <v>0</v>
      </c>
      <c r="E360" s="26">
        <f t="shared" si="29"/>
        <v>16.690475999999869</v>
      </c>
      <c r="F360" s="24">
        <f t="shared" si="25"/>
        <v>3.5799999237061009</v>
      </c>
      <c r="G360" s="24">
        <f t="shared" si="26"/>
        <v>344.51483154296801</v>
      </c>
      <c r="H360" s="24">
        <f t="shared" si="27"/>
        <v>0</v>
      </c>
      <c r="I360" s="24">
        <f t="shared" si="28"/>
        <v>0</v>
      </c>
    </row>
    <row r="361" spans="1:9" x14ac:dyDescent="0.25">
      <c r="A361" s="24">
        <v>26.5100002288818</v>
      </c>
      <c r="B361" s="24">
        <v>345.30545043945301</v>
      </c>
      <c r="C361" s="24">
        <v>0</v>
      </c>
      <c r="E361" s="26">
        <f t="shared" si="29"/>
        <v>16.70047599999987</v>
      </c>
      <c r="F361" s="24">
        <f t="shared" si="25"/>
        <v>3.5900001525879013</v>
      </c>
      <c r="G361" s="24">
        <f t="shared" si="26"/>
        <v>345.30545043945301</v>
      </c>
      <c r="H361" s="24">
        <f t="shared" si="27"/>
        <v>0</v>
      </c>
      <c r="I361" s="24">
        <f t="shared" si="28"/>
        <v>0</v>
      </c>
    </row>
    <row r="362" spans="1:9" x14ac:dyDescent="0.25">
      <c r="A362" s="24">
        <v>26.520000457763601</v>
      </c>
      <c r="B362" s="24">
        <v>346.90432739257801</v>
      </c>
      <c r="C362" s="24">
        <v>0</v>
      </c>
      <c r="E362" s="26">
        <f t="shared" si="29"/>
        <v>16.710475999999872</v>
      </c>
      <c r="F362" s="24">
        <f t="shared" si="25"/>
        <v>3.6000003814697017</v>
      </c>
      <c r="G362" s="24">
        <f t="shared" si="26"/>
        <v>346.90432739257801</v>
      </c>
      <c r="H362" s="24">
        <f t="shared" si="27"/>
        <v>0</v>
      </c>
      <c r="I362" s="24">
        <f t="shared" si="28"/>
        <v>0</v>
      </c>
    </row>
    <row r="363" spans="1:9" x14ac:dyDescent="0.25">
      <c r="A363" s="24">
        <v>26.530000686645501</v>
      </c>
      <c r="B363" s="24">
        <v>348.14636230468699</v>
      </c>
      <c r="C363" s="24">
        <v>0</v>
      </c>
      <c r="E363" s="26">
        <f t="shared" si="29"/>
        <v>16.720475999999874</v>
      </c>
      <c r="F363" s="24">
        <f t="shared" si="25"/>
        <v>3.6100006103516016</v>
      </c>
      <c r="G363" s="24">
        <f t="shared" si="26"/>
        <v>348.14636230468699</v>
      </c>
      <c r="H363" s="24">
        <f t="shared" si="27"/>
        <v>0</v>
      </c>
      <c r="I363" s="24">
        <f t="shared" si="28"/>
        <v>0</v>
      </c>
    </row>
    <row r="364" spans="1:9" x14ac:dyDescent="0.25">
      <c r="A364" s="24">
        <v>26.540000915527301</v>
      </c>
      <c r="B364" s="24">
        <v>348.20901489257801</v>
      </c>
      <c r="C364" s="24">
        <v>0</v>
      </c>
      <c r="E364" s="26">
        <f t="shared" si="29"/>
        <v>16.730475999999875</v>
      </c>
      <c r="F364" s="24">
        <f t="shared" si="25"/>
        <v>3.620000839233402</v>
      </c>
      <c r="G364" s="24">
        <f t="shared" si="26"/>
        <v>348.20901489257801</v>
      </c>
      <c r="H364" s="24">
        <f t="shared" si="27"/>
        <v>0</v>
      </c>
      <c r="I364" s="24">
        <f t="shared" si="28"/>
        <v>0</v>
      </c>
    </row>
    <row r="365" spans="1:9" x14ac:dyDescent="0.25">
      <c r="A365" s="24">
        <v>26.549999237060501</v>
      </c>
      <c r="B365" s="24">
        <v>347.00909423828102</v>
      </c>
      <c r="C365" s="24">
        <v>0</v>
      </c>
      <c r="E365" s="26">
        <f t="shared" si="29"/>
        <v>16.740475999999877</v>
      </c>
      <c r="F365" s="24">
        <f t="shared" si="25"/>
        <v>3.6299991607666016</v>
      </c>
      <c r="G365" s="24">
        <f t="shared" si="26"/>
        <v>347.00909423828102</v>
      </c>
      <c r="H365" s="24">
        <f t="shared" si="27"/>
        <v>0</v>
      </c>
      <c r="I365" s="24">
        <f t="shared" si="28"/>
        <v>0</v>
      </c>
    </row>
    <row r="366" spans="1:9" x14ac:dyDescent="0.25">
      <c r="A366" s="24">
        <v>26.559999465942301</v>
      </c>
      <c r="B366" s="24">
        <v>345.3046875</v>
      </c>
      <c r="C366" s="24">
        <v>0</v>
      </c>
      <c r="E366" s="26">
        <f t="shared" si="29"/>
        <v>16.750475999999878</v>
      </c>
      <c r="F366" s="24">
        <f t="shared" si="25"/>
        <v>3.639999389648402</v>
      </c>
      <c r="G366" s="24">
        <f t="shared" si="26"/>
        <v>345.3046875</v>
      </c>
      <c r="H366" s="24">
        <f t="shared" si="27"/>
        <v>0</v>
      </c>
      <c r="I366" s="24">
        <f t="shared" si="28"/>
        <v>0</v>
      </c>
    </row>
    <row r="367" spans="1:9" x14ac:dyDescent="0.25">
      <c r="A367" s="24">
        <v>26.569999694824201</v>
      </c>
      <c r="B367" s="24">
        <v>344.17440795898398</v>
      </c>
      <c r="C367" s="24">
        <v>0</v>
      </c>
      <c r="E367" s="26">
        <f t="shared" si="29"/>
        <v>16.76047599999988</v>
      </c>
      <c r="F367" s="24">
        <f t="shared" si="25"/>
        <v>3.6499996185303019</v>
      </c>
      <c r="G367" s="24">
        <f t="shared" si="26"/>
        <v>344.17440795898398</v>
      </c>
      <c r="H367" s="24">
        <f t="shared" si="27"/>
        <v>0</v>
      </c>
      <c r="I367" s="24">
        <f t="shared" si="28"/>
        <v>0</v>
      </c>
    </row>
    <row r="368" spans="1:9" x14ac:dyDescent="0.25">
      <c r="A368" s="24">
        <v>26.579999923706001</v>
      </c>
      <c r="B368" s="24">
        <v>344.37170410156199</v>
      </c>
      <c r="C368" s="24">
        <v>0</v>
      </c>
      <c r="E368" s="26">
        <f t="shared" si="29"/>
        <v>16.770475999999881</v>
      </c>
      <c r="F368" s="24">
        <f t="shared" si="25"/>
        <v>3.6599998474121023</v>
      </c>
      <c r="G368" s="24">
        <f t="shared" si="26"/>
        <v>344.37170410156199</v>
      </c>
      <c r="H368" s="24">
        <f t="shared" si="27"/>
        <v>0</v>
      </c>
      <c r="I368" s="24">
        <f t="shared" si="28"/>
        <v>0</v>
      </c>
    </row>
    <row r="369" spans="1:9" x14ac:dyDescent="0.25">
      <c r="A369" s="24">
        <v>26.590000152587798</v>
      </c>
      <c r="B369" s="24">
        <v>345.88519287109301</v>
      </c>
      <c r="C369" s="24">
        <v>0</v>
      </c>
      <c r="E369" s="26">
        <f t="shared" si="29"/>
        <v>16.780475999999883</v>
      </c>
      <c r="F369" s="24">
        <f t="shared" si="25"/>
        <v>3.6700000762938991</v>
      </c>
      <c r="G369" s="24">
        <f t="shared" si="26"/>
        <v>345.88519287109301</v>
      </c>
      <c r="H369" s="24">
        <f t="shared" si="27"/>
        <v>0</v>
      </c>
      <c r="I369" s="24">
        <f t="shared" si="28"/>
        <v>0</v>
      </c>
    </row>
    <row r="370" spans="1:9" x14ac:dyDescent="0.25">
      <c r="A370" s="24">
        <v>26.600000381469702</v>
      </c>
      <c r="B370" s="24">
        <v>347.96286010742102</v>
      </c>
      <c r="C370" s="24">
        <v>0</v>
      </c>
      <c r="E370" s="26">
        <f t="shared" si="29"/>
        <v>16.790475999999884</v>
      </c>
      <c r="F370" s="24">
        <f t="shared" si="25"/>
        <v>3.6800003051758026</v>
      </c>
      <c r="G370" s="24">
        <f t="shared" si="26"/>
        <v>347.96286010742102</v>
      </c>
      <c r="H370" s="24">
        <f t="shared" si="27"/>
        <v>0</v>
      </c>
      <c r="I370" s="24">
        <f t="shared" si="28"/>
        <v>0</v>
      </c>
    </row>
    <row r="371" spans="1:9" x14ac:dyDescent="0.25">
      <c r="A371" s="24">
        <v>26.610000610351499</v>
      </c>
      <c r="B371" s="24">
        <v>349.56365966796801</v>
      </c>
      <c r="C371" s="24">
        <v>0</v>
      </c>
      <c r="E371" s="26">
        <f t="shared" si="29"/>
        <v>16.800475999999886</v>
      </c>
      <c r="F371" s="24">
        <f t="shared" si="25"/>
        <v>3.6900005340575994</v>
      </c>
      <c r="G371" s="24">
        <f t="shared" si="26"/>
        <v>349.56365966796801</v>
      </c>
      <c r="H371" s="24">
        <f t="shared" si="27"/>
        <v>0</v>
      </c>
      <c r="I371" s="24">
        <f t="shared" si="28"/>
        <v>0</v>
      </c>
    </row>
    <row r="372" spans="1:9" x14ac:dyDescent="0.25">
      <c r="A372" s="24">
        <v>26.620000839233299</v>
      </c>
      <c r="B372" s="24">
        <v>349.96173095703102</v>
      </c>
      <c r="C372" s="24">
        <v>0</v>
      </c>
      <c r="E372" s="26">
        <f t="shared" si="29"/>
        <v>16.810475999999888</v>
      </c>
      <c r="F372" s="24">
        <f t="shared" si="25"/>
        <v>3.7000007629393998</v>
      </c>
      <c r="G372" s="24">
        <f t="shared" si="26"/>
        <v>349.96173095703102</v>
      </c>
      <c r="H372" s="24">
        <f t="shared" si="27"/>
        <v>0</v>
      </c>
      <c r="I372" s="24">
        <f t="shared" si="28"/>
        <v>0</v>
      </c>
    </row>
    <row r="373" spans="1:9" x14ac:dyDescent="0.25">
      <c r="A373" s="24">
        <v>26.629999160766602</v>
      </c>
      <c r="B373" s="24">
        <v>349.06164550781199</v>
      </c>
      <c r="C373" s="24">
        <v>0</v>
      </c>
      <c r="E373" s="26">
        <f t="shared" si="29"/>
        <v>16.820475999999889</v>
      </c>
      <c r="F373" s="24">
        <f t="shared" si="25"/>
        <v>3.7099990844727024</v>
      </c>
      <c r="G373" s="24">
        <f t="shared" si="26"/>
        <v>349.06164550781199</v>
      </c>
      <c r="H373" s="24">
        <f t="shared" si="27"/>
        <v>0</v>
      </c>
      <c r="I373" s="24">
        <f t="shared" si="28"/>
        <v>0</v>
      </c>
    </row>
    <row r="374" spans="1:9" x14ac:dyDescent="0.25">
      <c r="A374" s="24">
        <v>26.639999389648398</v>
      </c>
      <c r="B374" s="24">
        <v>347.23913574218699</v>
      </c>
      <c r="C374" s="24">
        <v>0</v>
      </c>
      <c r="E374" s="26">
        <f t="shared" si="29"/>
        <v>16.830475999999891</v>
      </c>
      <c r="F374" s="24">
        <f t="shared" si="25"/>
        <v>3.7199993133544993</v>
      </c>
      <c r="G374" s="24">
        <f t="shared" si="26"/>
        <v>347.23913574218699</v>
      </c>
      <c r="H374" s="24">
        <f t="shared" si="27"/>
        <v>0</v>
      </c>
      <c r="I374" s="24">
        <f t="shared" si="28"/>
        <v>0</v>
      </c>
    </row>
    <row r="375" spans="1:9" x14ac:dyDescent="0.25">
      <c r="A375" s="24">
        <v>26.649999618530199</v>
      </c>
      <c r="B375" s="24">
        <v>345.05874633789</v>
      </c>
      <c r="C375" s="24">
        <v>0</v>
      </c>
      <c r="E375" s="26">
        <f t="shared" si="29"/>
        <v>16.840475999999892</v>
      </c>
      <c r="F375" s="24">
        <f t="shared" si="25"/>
        <v>3.7299995422362997</v>
      </c>
      <c r="G375" s="24">
        <f t="shared" si="26"/>
        <v>345.05874633789</v>
      </c>
      <c r="H375" s="24">
        <f t="shared" si="27"/>
        <v>0</v>
      </c>
      <c r="I375" s="24">
        <f t="shared" si="28"/>
        <v>0</v>
      </c>
    </row>
    <row r="376" spans="1:9" x14ac:dyDescent="0.25">
      <c r="A376" s="24">
        <v>26.659999847412099</v>
      </c>
      <c r="B376" s="24">
        <v>342.86117553710898</v>
      </c>
      <c r="C376" s="24">
        <v>0</v>
      </c>
      <c r="E376" s="26">
        <f t="shared" si="29"/>
        <v>16.850475999999894</v>
      </c>
      <c r="F376" s="24">
        <f t="shared" si="25"/>
        <v>3.7399997711181996</v>
      </c>
      <c r="G376" s="24">
        <f t="shared" si="26"/>
        <v>342.86117553710898</v>
      </c>
      <c r="H376" s="24">
        <f t="shared" si="27"/>
        <v>0</v>
      </c>
      <c r="I376" s="24">
        <f t="shared" si="28"/>
        <v>0</v>
      </c>
    </row>
    <row r="377" spans="1:9" x14ac:dyDescent="0.25">
      <c r="A377" s="24">
        <v>26.670000076293899</v>
      </c>
      <c r="B377" s="24">
        <v>340.78210449218699</v>
      </c>
      <c r="C377" s="24">
        <v>0</v>
      </c>
      <c r="E377" s="26">
        <f t="shared" si="29"/>
        <v>16.860475999999895</v>
      </c>
      <c r="F377" s="24">
        <f t="shared" si="25"/>
        <v>3.75</v>
      </c>
      <c r="G377" s="24">
        <f t="shared" si="26"/>
        <v>340.78210449218699</v>
      </c>
      <c r="H377" s="24">
        <f t="shared" si="27"/>
        <v>0</v>
      </c>
      <c r="I377" s="24">
        <f t="shared" si="28"/>
        <v>0</v>
      </c>
    </row>
    <row r="378" spans="1:9" x14ac:dyDescent="0.25">
      <c r="A378" s="24">
        <v>26.6800003051757</v>
      </c>
      <c r="B378" s="24">
        <v>338.8759765625</v>
      </c>
      <c r="C378" s="24">
        <v>0</v>
      </c>
      <c r="E378" s="26">
        <f t="shared" si="29"/>
        <v>16.870475999999897</v>
      </c>
      <c r="F378" s="24">
        <f t="shared" si="25"/>
        <v>3.7600002288818004</v>
      </c>
      <c r="G378" s="24">
        <f t="shared" si="26"/>
        <v>338.8759765625</v>
      </c>
      <c r="H378" s="24">
        <f t="shared" si="27"/>
        <v>0</v>
      </c>
      <c r="I378" s="24">
        <f t="shared" si="28"/>
        <v>0</v>
      </c>
    </row>
    <row r="379" spans="1:9" x14ac:dyDescent="0.25">
      <c r="A379" s="24">
        <v>26.690000534057599</v>
      </c>
      <c r="B379" s="24">
        <v>337.33853149414</v>
      </c>
      <c r="C379" s="24">
        <v>0</v>
      </c>
      <c r="E379" s="26">
        <f t="shared" si="29"/>
        <v>16.880475999999899</v>
      </c>
      <c r="F379" s="24">
        <f t="shared" si="25"/>
        <v>3.7700004577637003</v>
      </c>
      <c r="G379" s="24">
        <f t="shared" si="26"/>
        <v>337.33853149414</v>
      </c>
      <c r="H379" s="24">
        <f t="shared" si="27"/>
        <v>0</v>
      </c>
      <c r="I379" s="24">
        <f t="shared" si="28"/>
        <v>0</v>
      </c>
    </row>
    <row r="380" spans="1:9" x14ac:dyDescent="0.25">
      <c r="A380" s="24">
        <v>26.7000007629394</v>
      </c>
      <c r="B380" s="24">
        <v>336.40017700195301</v>
      </c>
      <c r="C380" s="24">
        <v>0</v>
      </c>
      <c r="E380" s="26">
        <f t="shared" si="29"/>
        <v>16.8904759999999</v>
      </c>
      <c r="F380" s="24">
        <f t="shared" si="25"/>
        <v>3.7800006866455007</v>
      </c>
      <c r="G380" s="24">
        <f t="shared" si="26"/>
        <v>336.40017700195301</v>
      </c>
      <c r="H380" s="24">
        <f t="shared" si="27"/>
        <v>0</v>
      </c>
      <c r="I380" s="24">
        <f t="shared" si="28"/>
        <v>0</v>
      </c>
    </row>
    <row r="381" spans="1:9" x14ac:dyDescent="0.25">
      <c r="A381" s="24">
        <v>26.709999084472599</v>
      </c>
      <c r="B381" s="24">
        <v>336.24591064453102</v>
      </c>
      <c r="C381" s="24">
        <v>0</v>
      </c>
      <c r="E381" s="26">
        <f t="shared" si="29"/>
        <v>16.900475999999902</v>
      </c>
      <c r="F381" s="24">
        <f t="shared" si="25"/>
        <v>3.7899990081787003</v>
      </c>
      <c r="G381" s="24">
        <f t="shared" si="26"/>
        <v>336.24591064453102</v>
      </c>
      <c r="H381" s="24">
        <f t="shared" si="27"/>
        <v>0</v>
      </c>
      <c r="I381" s="24">
        <f t="shared" si="28"/>
        <v>0</v>
      </c>
    </row>
    <row r="382" spans="1:9" x14ac:dyDescent="0.25">
      <c r="A382" s="24">
        <v>26.7199993133544</v>
      </c>
      <c r="B382" s="24">
        <v>336.79898071289</v>
      </c>
      <c r="C382" s="24">
        <v>0</v>
      </c>
      <c r="E382" s="26">
        <f t="shared" si="29"/>
        <v>16.910475999999903</v>
      </c>
      <c r="F382" s="24">
        <f t="shared" si="25"/>
        <v>3.7999992370605007</v>
      </c>
      <c r="G382" s="24">
        <f t="shared" si="26"/>
        <v>336.79898071289</v>
      </c>
      <c r="H382" s="24">
        <f t="shared" si="27"/>
        <v>0</v>
      </c>
      <c r="I382" s="24">
        <f t="shared" si="28"/>
        <v>0</v>
      </c>
    </row>
    <row r="383" spans="1:9" x14ac:dyDescent="0.25">
      <c r="A383" s="24">
        <v>26.7299995422363</v>
      </c>
      <c r="B383" s="24">
        <v>337.83175659179602</v>
      </c>
      <c r="C383" s="24">
        <v>0</v>
      </c>
      <c r="E383" s="26">
        <f t="shared" si="29"/>
        <v>16.920475999999905</v>
      </c>
      <c r="F383" s="24">
        <f t="shared" si="25"/>
        <v>3.8099994659424006</v>
      </c>
      <c r="G383" s="24">
        <f t="shared" si="26"/>
        <v>337.83175659179602</v>
      </c>
      <c r="H383" s="24">
        <f t="shared" si="27"/>
        <v>0</v>
      </c>
      <c r="I383" s="24">
        <f t="shared" si="28"/>
        <v>0</v>
      </c>
    </row>
    <row r="384" spans="1:9" x14ac:dyDescent="0.25">
      <c r="A384" s="24">
        <v>26.7399997711181</v>
      </c>
      <c r="B384" s="24">
        <v>338.94558715820301</v>
      </c>
      <c r="C384" s="24">
        <v>0</v>
      </c>
      <c r="E384" s="26">
        <f t="shared" si="29"/>
        <v>16.930475999999906</v>
      </c>
      <c r="F384" s="24">
        <f t="shared" si="25"/>
        <v>3.819999694824201</v>
      </c>
      <c r="G384" s="24">
        <f t="shared" si="26"/>
        <v>338.94558715820301</v>
      </c>
      <c r="H384" s="24">
        <f t="shared" si="27"/>
        <v>0</v>
      </c>
      <c r="I384" s="24">
        <f t="shared" si="28"/>
        <v>0</v>
      </c>
    </row>
    <row r="385" spans="1:9" x14ac:dyDescent="0.25">
      <c r="A385" s="24">
        <v>26.75</v>
      </c>
      <c r="B385" s="24">
        <v>339.68130493164</v>
      </c>
      <c r="C385" s="24">
        <v>0</v>
      </c>
      <c r="E385" s="26">
        <f t="shared" si="29"/>
        <v>16.940475999999908</v>
      </c>
      <c r="F385" s="24">
        <f t="shared" si="25"/>
        <v>3.8299999237061009</v>
      </c>
      <c r="G385" s="24">
        <f t="shared" si="26"/>
        <v>339.68130493164</v>
      </c>
      <c r="H385" s="24">
        <f t="shared" si="27"/>
        <v>0</v>
      </c>
      <c r="I385" s="24">
        <f t="shared" si="28"/>
        <v>0</v>
      </c>
    </row>
    <row r="386" spans="1:9" x14ac:dyDescent="0.25">
      <c r="A386" s="24">
        <v>26.7600002288818</v>
      </c>
      <c r="B386" s="24">
        <v>339.69140625</v>
      </c>
      <c r="C386" s="24">
        <v>0</v>
      </c>
      <c r="E386" s="26">
        <f t="shared" si="29"/>
        <v>16.95047599999991</v>
      </c>
      <c r="F386" s="24">
        <f t="shared" ref="F386:F449" si="30">A386-A$2</f>
        <v>3.8400001525879013</v>
      </c>
      <c r="G386" s="24">
        <f t="shared" si="26"/>
        <v>339.69140625</v>
      </c>
      <c r="H386" s="24">
        <f t="shared" si="27"/>
        <v>0</v>
      </c>
      <c r="I386" s="24">
        <f t="shared" si="28"/>
        <v>0</v>
      </c>
    </row>
    <row r="387" spans="1:9" x14ac:dyDescent="0.25">
      <c r="A387" s="24">
        <v>26.770000457763601</v>
      </c>
      <c r="B387" s="24">
        <v>338.95095825195301</v>
      </c>
      <c r="C387" s="24">
        <v>0</v>
      </c>
      <c r="E387" s="26">
        <f t="shared" si="29"/>
        <v>16.960475999999911</v>
      </c>
      <c r="F387" s="24">
        <f t="shared" si="30"/>
        <v>3.8500003814697017</v>
      </c>
      <c r="G387" s="24">
        <f t="shared" ref="G387:G450" si="31">B387</f>
        <v>338.95095825195301</v>
      </c>
      <c r="H387" s="24">
        <f t="shared" ref="H387:H450" si="32">C387</f>
        <v>0</v>
      </c>
      <c r="I387" s="24">
        <f t="shared" ref="I387:I450" si="33">IFERROR(H387/G387,0)</f>
        <v>0</v>
      </c>
    </row>
    <row r="388" spans="1:9" x14ac:dyDescent="0.25">
      <c r="A388" s="24">
        <v>26.780000686645501</v>
      </c>
      <c r="B388" s="24">
        <v>337.75363159179602</v>
      </c>
      <c r="C388" s="24">
        <v>0</v>
      </c>
      <c r="E388" s="26">
        <f t="shared" ref="E388:E451" si="34">E387+0.01</f>
        <v>16.970475999999913</v>
      </c>
      <c r="F388" s="24">
        <f t="shared" si="30"/>
        <v>3.8600006103516016</v>
      </c>
      <c r="G388" s="24">
        <f t="shared" si="31"/>
        <v>337.75363159179602</v>
      </c>
      <c r="H388" s="24">
        <f t="shared" si="32"/>
        <v>0</v>
      </c>
      <c r="I388" s="24">
        <f t="shared" si="33"/>
        <v>0</v>
      </c>
    </row>
    <row r="389" spans="1:9" x14ac:dyDescent="0.25">
      <c r="A389" s="24">
        <v>26.790000915527301</v>
      </c>
      <c r="B389" s="24">
        <v>336.55621337890602</v>
      </c>
      <c r="C389" s="24">
        <v>0</v>
      </c>
      <c r="E389" s="26">
        <f t="shared" si="34"/>
        <v>16.980475999999914</v>
      </c>
      <c r="F389" s="24">
        <f t="shared" si="30"/>
        <v>3.870000839233402</v>
      </c>
      <c r="G389" s="24">
        <f t="shared" si="31"/>
        <v>336.55621337890602</v>
      </c>
      <c r="H389" s="24">
        <f t="shared" si="32"/>
        <v>0</v>
      </c>
      <c r="I389" s="24">
        <f t="shared" si="33"/>
        <v>0</v>
      </c>
    </row>
    <row r="390" spans="1:9" x14ac:dyDescent="0.25">
      <c r="A390" s="24">
        <v>26.799999237060501</v>
      </c>
      <c r="B390" s="24">
        <v>335.68637084960898</v>
      </c>
      <c r="C390" s="24">
        <v>0</v>
      </c>
      <c r="E390" s="26">
        <f t="shared" si="34"/>
        <v>16.990475999999916</v>
      </c>
      <c r="F390" s="24">
        <f t="shared" si="30"/>
        <v>3.8799991607666016</v>
      </c>
      <c r="G390" s="24">
        <f t="shared" si="31"/>
        <v>335.68637084960898</v>
      </c>
      <c r="H390" s="24">
        <f t="shared" si="32"/>
        <v>0</v>
      </c>
      <c r="I390" s="24">
        <f t="shared" si="33"/>
        <v>0</v>
      </c>
    </row>
    <row r="391" spans="1:9" x14ac:dyDescent="0.25">
      <c r="A391" s="24">
        <v>26.809999465942301</v>
      </c>
      <c r="B391" s="24">
        <v>335.21173095703102</v>
      </c>
      <c r="C391" s="24">
        <v>0</v>
      </c>
      <c r="E391" s="26">
        <f t="shared" si="34"/>
        <v>17.000475999999917</v>
      </c>
      <c r="F391" s="24">
        <f t="shared" si="30"/>
        <v>3.889999389648402</v>
      </c>
      <c r="G391" s="24">
        <f t="shared" si="31"/>
        <v>335.21173095703102</v>
      </c>
      <c r="H391" s="24">
        <f t="shared" si="32"/>
        <v>0</v>
      </c>
      <c r="I391" s="24">
        <f t="shared" si="33"/>
        <v>0</v>
      </c>
    </row>
    <row r="392" spans="1:9" x14ac:dyDescent="0.25">
      <c r="A392" s="24">
        <v>26.819999694824201</v>
      </c>
      <c r="B392" s="24">
        <v>334.86605834960898</v>
      </c>
      <c r="C392" s="24">
        <v>0</v>
      </c>
      <c r="E392" s="26">
        <f t="shared" si="34"/>
        <v>17.010475999999919</v>
      </c>
      <c r="F392" s="24">
        <f t="shared" si="30"/>
        <v>3.8999996185303019</v>
      </c>
      <c r="G392" s="24">
        <f t="shared" si="31"/>
        <v>334.86605834960898</v>
      </c>
      <c r="H392" s="24">
        <f t="shared" si="32"/>
        <v>0</v>
      </c>
      <c r="I392" s="24">
        <f t="shared" si="33"/>
        <v>0</v>
      </c>
    </row>
    <row r="393" spans="1:9" x14ac:dyDescent="0.25">
      <c r="A393" s="24">
        <v>26.829999923706001</v>
      </c>
      <c r="B393" s="24">
        <v>334.38757324218699</v>
      </c>
      <c r="C393" s="24">
        <v>0</v>
      </c>
      <c r="E393" s="26">
        <f t="shared" si="34"/>
        <v>17.02047599999992</v>
      </c>
      <c r="F393" s="24">
        <f t="shared" si="30"/>
        <v>3.9099998474121023</v>
      </c>
      <c r="G393" s="24">
        <f t="shared" si="31"/>
        <v>334.38757324218699</v>
      </c>
      <c r="H393" s="24">
        <f t="shared" si="32"/>
        <v>0</v>
      </c>
      <c r="I393" s="24">
        <f t="shared" si="33"/>
        <v>0</v>
      </c>
    </row>
    <row r="394" spans="1:9" x14ac:dyDescent="0.25">
      <c r="A394" s="24">
        <v>26.840000152587798</v>
      </c>
      <c r="B394" s="24">
        <v>333.68905639648398</v>
      </c>
      <c r="C394" s="24">
        <v>0</v>
      </c>
      <c r="E394" s="26">
        <f t="shared" si="34"/>
        <v>17.030475999999922</v>
      </c>
      <c r="F394" s="24">
        <f t="shared" si="30"/>
        <v>3.9200000762938991</v>
      </c>
      <c r="G394" s="24">
        <f t="shared" si="31"/>
        <v>333.68905639648398</v>
      </c>
      <c r="H394" s="24">
        <f t="shared" si="32"/>
        <v>0</v>
      </c>
      <c r="I394" s="24">
        <f t="shared" si="33"/>
        <v>0</v>
      </c>
    </row>
    <row r="395" spans="1:9" x14ac:dyDescent="0.25">
      <c r="A395" s="24">
        <v>26.850000381469702</v>
      </c>
      <c r="B395" s="24">
        <v>332.95849609375</v>
      </c>
      <c r="C395" s="24">
        <v>0</v>
      </c>
      <c r="E395" s="26">
        <f t="shared" si="34"/>
        <v>17.040475999999924</v>
      </c>
      <c r="F395" s="24">
        <f t="shared" si="30"/>
        <v>3.9300003051758026</v>
      </c>
      <c r="G395" s="24">
        <f t="shared" si="31"/>
        <v>332.95849609375</v>
      </c>
      <c r="H395" s="24">
        <f t="shared" si="32"/>
        <v>0</v>
      </c>
      <c r="I395" s="24">
        <f t="shared" si="33"/>
        <v>0</v>
      </c>
    </row>
    <row r="396" spans="1:9" x14ac:dyDescent="0.25">
      <c r="A396" s="24">
        <v>26.860000610351499</v>
      </c>
      <c r="B396" s="24">
        <v>332.706787109375</v>
      </c>
      <c r="C396" s="24">
        <v>0</v>
      </c>
      <c r="E396" s="26">
        <f t="shared" si="34"/>
        <v>17.050475999999925</v>
      </c>
      <c r="F396" s="24">
        <f t="shared" si="30"/>
        <v>3.9400005340575994</v>
      </c>
      <c r="G396" s="24">
        <f t="shared" si="31"/>
        <v>332.706787109375</v>
      </c>
      <c r="H396" s="24">
        <f t="shared" si="32"/>
        <v>0</v>
      </c>
      <c r="I396" s="24">
        <f t="shared" si="33"/>
        <v>0</v>
      </c>
    </row>
    <row r="397" spans="1:9" x14ac:dyDescent="0.25">
      <c r="A397" s="24">
        <v>26.870000839233299</v>
      </c>
      <c r="B397" s="24">
        <v>333.47399902343699</v>
      </c>
      <c r="C397" s="24">
        <v>0</v>
      </c>
      <c r="E397" s="26">
        <f t="shared" si="34"/>
        <v>17.060475999999927</v>
      </c>
      <c r="F397" s="24">
        <f t="shared" si="30"/>
        <v>3.9500007629393998</v>
      </c>
      <c r="G397" s="24">
        <f t="shared" si="31"/>
        <v>333.47399902343699</v>
      </c>
      <c r="H397" s="24">
        <f t="shared" si="32"/>
        <v>0</v>
      </c>
      <c r="I397" s="24">
        <f t="shared" si="33"/>
        <v>0</v>
      </c>
    </row>
    <row r="398" spans="1:9" x14ac:dyDescent="0.25">
      <c r="A398" s="24">
        <v>26.879999160766602</v>
      </c>
      <c r="B398" s="24">
        <v>335.66668701171801</v>
      </c>
      <c r="C398" s="24">
        <v>0</v>
      </c>
      <c r="E398" s="26">
        <f t="shared" si="34"/>
        <v>17.070475999999928</v>
      </c>
      <c r="F398" s="24">
        <f t="shared" si="30"/>
        <v>3.9599990844727024</v>
      </c>
      <c r="G398" s="24">
        <f t="shared" si="31"/>
        <v>335.66668701171801</v>
      </c>
      <c r="H398" s="24">
        <f t="shared" si="32"/>
        <v>0</v>
      </c>
      <c r="I398" s="24">
        <f t="shared" si="33"/>
        <v>0</v>
      </c>
    </row>
    <row r="399" spans="1:9" x14ac:dyDescent="0.25">
      <c r="A399" s="24">
        <v>26.889999389648398</v>
      </c>
      <c r="B399" s="24">
        <v>339.18997192382801</v>
      </c>
      <c r="C399" s="24">
        <v>0</v>
      </c>
      <c r="E399" s="26">
        <f t="shared" si="34"/>
        <v>17.08047599999993</v>
      </c>
      <c r="F399" s="24">
        <f t="shared" si="30"/>
        <v>3.9699993133544993</v>
      </c>
      <c r="G399" s="24">
        <f t="shared" si="31"/>
        <v>339.18997192382801</v>
      </c>
      <c r="H399" s="24">
        <f t="shared" si="32"/>
        <v>0</v>
      </c>
      <c r="I399" s="24">
        <f t="shared" si="33"/>
        <v>0</v>
      </c>
    </row>
    <row r="400" spans="1:9" x14ac:dyDescent="0.25">
      <c r="A400" s="24">
        <v>26.899999618530199</v>
      </c>
      <c r="B400" s="24">
        <v>343.27575683593699</v>
      </c>
      <c r="C400" s="24">
        <v>0</v>
      </c>
      <c r="E400" s="26">
        <f t="shared" si="34"/>
        <v>17.090475999999931</v>
      </c>
      <c r="F400" s="24">
        <f t="shared" si="30"/>
        <v>3.9799995422362997</v>
      </c>
      <c r="G400" s="24">
        <f t="shared" si="31"/>
        <v>343.27575683593699</v>
      </c>
      <c r="H400" s="24">
        <f t="shared" si="32"/>
        <v>0</v>
      </c>
      <c r="I400" s="24">
        <f t="shared" si="33"/>
        <v>0</v>
      </c>
    </row>
    <row r="401" spans="1:9" x14ac:dyDescent="0.25">
      <c r="A401" s="24">
        <v>26.909999847412099</v>
      </c>
      <c r="B401" s="24">
        <v>346.50085449218699</v>
      </c>
      <c r="C401" s="24">
        <v>0</v>
      </c>
      <c r="E401" s="26">
        <f t="shared" si="34"/>
        <v>17.100475999999933</v>
      </c>
      <c r="F401" s="24">
        <f t="shared" si="30"/>
        <v>3.9899997711181996</v>
      </c>
      <c r="G401" s="24">
        <f t="shared" si="31"/>
        <v>346.50085449218699</v>
      </c>
      <c r="H401" s="24">
        <f t="shared" si="32"/>
        <v>0</v>
      </c>
      <c r="I401" s="24">
        <f t="shared" si="33"/>
        <v>0</v>
      </c>
    </row>
    <row r="402" spans="1:9" x14ac:dyDescent="0.25">
      <c r="A402" s="24">
        <v>26.920000076293899</v>
      </c>
      <c r="B402" s="24">
        <v>347.482421875</v>
      </c>
      <c r="C402" s="24">
        <v>0</v>
      </c>
      <c r="E402" s="26">
        <f t="shared" si="34"/>
        <v>17.110475999999935</v>
      </c>
      <c r="F402" s="24">
        <f t="shared" si="30"/>
        <v>4</v>
      </c>
      <c r="G402" s="24">
        <f t="shared" si="31"/>
        <v>347.482421875</v>
      </c>
      <c r="H402" s="24">
        <f t="shared" si="32"/>
        <v>0</v>
      </c>
      <c r="I402" s="24">
        <f t="shared" si="33"/>
        <v>0</v>
      </c>
    </row>
    <row r="403" spans="1:9" x14ac:dyDescent="0.25">
      <c r="A403" s="24">
        <v>26.9300003051757</v>
      </c>
      <c r="B403" s="24">
        <v>345.623443603515</v>
      </c>
      <c r="C403" s="24">
        <v>0</v>
      </c>
      <c r="E403" s="26">
        <f t="shared" si="34"/>
        <v>17.120475999999936</v>
      </c>
      <c r="F403" s="24">
        <f t="shared" si="30"/>
        <v>4.0100002288818004</v>
      </c>
      <c r="G403" s="24">
        <f t="shared" si="31"/>
        <v>345.623443603515</v>
      </c>
      <c r="H403" s="24">
        <f t="shared" si="32"/>
        <v>0</v>
      </c>
      <c r="I403" s="24">
        <f t="shared" si="33"/>
        <v>0</v>
      </c>
    </row>
    <row r="404" spans="1:9" x14ac:dyDescent="0.25">
      <c r="A404" s="24">
        <v>26.940000534057599</v>
      </c>
      <c r="B404" s="24">
        <v>341.637603759765</v>
      </c>
      <c r="C404" s="24">
        <v>0</v>
      </c>
      <c r="E404" s="26">
        <f t="shared" si="34"/>
        <v>17.130475999999938</v>
      </c>
      <c r="F404" s="24">
        <f t="shared" si="30"/>
        <v>4.0200004577637003</v>
      </c>
      <c r="G404" s="24">
        <f t="shared" si="31"/>
        <v>341.637603759765</v>
      </c>
      <c r="H404" s="24">
        <f t="shared" si="32"/>
        <v>0</v>
      </c>
      <c r="I404" s="24">
        <f t="shared" si="33"/>
        <v>0</v>
      </c>
    </row>
    <row r="405" spans="1:9" x14ac:dyDescent="0.25">
      <c r="A405" s="24">
        <v>26.9500007629394</v>
      </c>
      <c r="B405" s="24">
        <v>337.31243896484301</v>
      </c>
      <c r="C405" s="24">
        <v>0</v>
      </c>
      <c r="E405" s="26">
        <f t="shared" si="34"/>
        <v>17.140475999999939</v>
      </c>
      <c r="F405" s="24">
        <f t="shared" si="30"/>
        <v>4.0300006866455007</v>
      </c>
      <c r="G405" s="24">
        <f t="shared" si="31"/>
        <v>337.31243896484301</v>
      </c>
      <c r="H405" s="24">
        <f t="shared" si="32"/>
        <v>0</v>
      </c>
      <c r="I405" s="24">
        <f t="shared" si="33"/>
        <v>0</v>
      </c>
    </row>
    <row r="406" spans="1:9" x14ac:dyDescent="0.25">
      <c r="A406" s="24">
        <v>26.959999084472599</v>
      </c>
      <c r="B406" s="24">
        <v>334.56832885742102</v>
      </c>
      <c r="C406" s="24">
        <v>0</v>
      </c>
      <c r="E406" s="26">
        <f t="shared" si="34"/>
        <v>17.150475999999941</v>
      </c>
      <c r="F406" s="24">
        <f t="shared" si="30"/>
        <v>4.0399990081787003</v>
      </c>
      <c r="G406" s="24">
        <f t="shared" si="31"/>
        <v>334.56832885742102</v>
      </c>
      <c r="H406" s="24">
        <f t="shared" si="32"/>
        <v>0</v>
      </c>
      <c r="I406" s="24">
        <f t="shared" si="33"/>
        <v>0</v>
      </c>
    </row>
    <row r="407" spans="1:9" x14ac:dyDescent="0.25">
      <c r="A407" s="24">
        <v>26.9699993133544</v>
      </c>
      <c r="B407" s="24">
        <v>334.45535278320301</v>
      </c>
      <c r="C407" s="24">
        <v>0</v>
      </c>
      <c r="E407" s="26">
        <f t="shared" si="34"/>
        <v>17.160475999999942</v>
      </c>
      <c r="F407" s="24">
        <f t="shared" si="30"/>
        <v>4.0499992370605007</v>
      </c>
      <c r="G407" s="24">
        <f t="shared" si="31"/>
        <v>334.45535278320301</v>
      </c>
      <c r="H407" s="24">
        <f t="shared" si="32"/>
        <v>0</v>
      </c>
      <c r="I407" s="24">
        <f t="shared" si="33"/>
        <v>0</v>
      </c>
    </row>
    <row r="408" spans="1:9" x14ac:dyDescent="0.25">
      <c r="A408" s="24">
        <v>26.9799995422363</v>
      </c>
      <c r="B408" s="24">
        <v>336.67263793945301</v>
      </c>
      <c r="C408" s="24">
        <v>0</v>
      </c>
      <c r="E408" s="26">
        <f t="shared" si="34"/>
        <v>17.170475999999944</v>
      </c>
      <c r="F408" s="24">
        <f t="shared" si="30"/>
        <v>4.0599994659424006</v>
      </c>
      <c r="G408" s="24">
        <f t="shared" si="31"/>
        <v>336.67263793945301</v>
      </c>
      <c r="H408" s="24">
        <f t="shared" si="32"/>
        <v>0</v>
      </c>
      <c r="I408" s="24">
        <f t="shared" si="33"/>
        <v>0</v>
      </c>
    </row>
    <row r="409" spans="1:9" x14ac:dyDescent="0.25">
      <c r="A409" s="24">
        <v>26.9899997711181</v>
      </c>
      <c r="B409" s="24">
        <v>339.74850463867102</v>
      </c>
      <c r="C409" s="24">
        <v>0</v>
      </c>
      <c r="E409" s="26">
        <f t="shared" si="34"/>
        <v>17.180475999999945</v>
      </c>
      <c r="F409" s="24">
        <f t="shared" si="30"/>
        <v>4.069999694824201</v>
      </c>
      <c r="G409" s="24">
        <f t="shared" si="31"/>
        <v>339.74850463867102</v>
      </c>
      <c r="H409" s="24">
        <f t="shared" si="32"/>
        <v>0</v>
      </c>
      <c r="I409" s="24">
        <f t="shared" si="33"/>
        <v>0</v>
      </c>
    </row>
    <row r="410" spans="1:9" x14ac:dyDescent="0.25">
      <c r="A410" s="24">
        <v>27</v>
      </c>
      <c r="B410" s="24">
        <v>341.80551147460898</v>
      </c>
      <c r="C410" s="24">
        <v>0</v>
      </c>
      <c r="E410" s="26">
        <f t="shared" si="34"/>
        <v>17.190475999999947</v>
      </c>
      <c r="F410" s="24">
        <f t="shared" si="30"/>
        <v>4.0799999237061009</v>
      </c>
      <c r="G410" s="24">
        <f t="shared" si="31"/>
        <v>341.80551147460898</v>
      </c>
      <c r="H410" s="24">
        <f t="shared" si="32"/>
        <v>0</v>
      </c>
      <c r="I410" s="24">
        <f t="shared" si="33"/>
        <v>0</v>
      </c>
    </row>
    <row r="411" spans="1:9" x14ac:dyDescent="0.25">
      <c r="A411" s="24">
        <v>27.0100002288818</v>
      </c>
      <c r="B411" s="24">
        <v>341.52838134765602</v>
      </c>
      <c r="C411" s="24">
        <v>0</v>
      </c>
      <c r="E411" s="26">
        <f t="shared" si="34"/>
        <v>17.200475999999949</v>
      </c>
      <c r="F411" s="24">
        <f t="shared" si="30"/>
        <v>4.0900001525879013</v>
      </c>
      <c r="G411" s="24">
        <f t="shared" si="31"/>
        <v>341.52838134765602</v>
      </c>
      <c r="H411" s="24">
        <f t="shared" si="32"/>
        <v>0</v>
      </c>
      <c r="I411" s="24">
        <f t="shared" si="33"/>
        <v>0</v>
      </c>
    </row>
    <row r="412" spans="1:9" x14ac:dyDescent="0.25">
      <c r="A412" s="24">
        <v>27.020000457763601</v>
      </c>
      <c r="B412" s="24">
        <v>338.95663452148398</v>
      </c>
      <c r="C412" s="24">
        <v>0</v>
      </c>
      <c r="E412" s="26">
        <f t="shared" si="34"/>
        <v>17.21047599999995</v>
      </c>
      <c r="F412" s="24">
        <f t="shared" si="30"/>
        <v>4.1000003814697017</v>
      </c>
      <c r="G412" s="24">
        <f t="shared" si="31"/>
        <v>338.95663452148398</v>
      </c>
      <c r="H412" s="24">
        <f t="shared" si="32"/>
        <v>0</v>
      </c>
      <c r="I412" s="24">
        <f t="shared" si="33"/>
        <v>0</v>
      </c>
    </row>
    <row r="413" spans="1:9" x14ac:dyDescent="0.25">
      <c r="A413" s="24">
        <v>27.030000686645501</v>
      </c>
      <c r="B413" s="24">
        <v>335.48190307617102</v>
      </c>
      <c r="C413" s="24">
        <v>0</v>
      </c>
      <c r="E413" s="26">
        <f t="shared" si="34"/>
        <v>17.220475999999952</v>
      </c>
      <c r="F413" s="24">
        <f t="shared" si="30"/>
        <v>4.1100006103516016</v>
      </c>
      <c r="G413" s="24">
        <f t="shared" si="31"/>
        <v>335.48190307617102</v>
      </c>
      <c r="H413" s="24">
        <f t="shared" si="32"/>
        <v>0</v>
      </c>
      <c r="I413" s="24">
        <f t="shared" si="33"/>
        <v>0</v>
      </c>
    </row>
    <row r="414" spans="1:9" x14ac:dyDescent="0.25">
      <c r="A414" s="24">
        <v>27.040000915527301</v>
      </c>
      <c r="B414" s="24">
        <v>332.973876953125</v>
      </c>
      <c r="C414" s="24">
        <v>0</v>
      </c>
      <c r="E414" s="26">
        <f t="shared" si="34"/>
        <v>17.230475999999953</v>
      </c>
      <c r="F414" s="24">
        <f t="shared" si="30"/>
        <v>4.120000839233402</v>
      </c>
      <c r="G414" s="24">
        <f t="shared" si="31"/>
        <v>332.973876953125</v>
      </c>
      <c r="H414" s="24">
        <f t="shared" si="32"/>
        <v>0</v>
      </c>
      <c r="I414" s="24">
        <f t="shared" si="33"/>
        <v>0</v>
      </c>
    </row>
    <row r="415" spans="1:9" x14ac:dyDescent="0.25">
      <c r="A415" s="24">
        <v>27.049999237060501</v>
      </c>
      <c r="B415" s="24">
        <v>332.646484375</v>
      </c>
      <c r="C415" s="24">
        <v>0</v>
      </c>
      <c r="E415" s="26">
        <f t="shared" si="34"/>
        <v>17.240475999999955</v>
      </c>
      <c r="F415" s="24">
        <f t="shared" si="30"/>
        <v>4.1299991607666016</v>
      </c>
      <c r="G415" s="24">
        <f t="shared" si="31"/>
        <v>332.646484375</v>
      </c>
      <c r="H415" s="24">
        <f t="shared" si="32"/>
        <v>0</v>
      </c>
      <c r="I415" s="24">
        <f t="shared" si="33"/>
        <v>0</v>
      </c>
    </row>
    <row r="416" spans="1:9" x14ac:dyDescent="0.25">
      <c r="A416" s="24">
        <v>27.059999465942301</v>
      </c>
      <c r="B416" s="24">
        <v>334.30377197265602</v>
      </c>
      <c r="C416" s="24">
        <v>0</v>
      </c>
      <c r="E416" s="26">
        <f t="shared" si="34"/>
        <v>17.250475999999956</v>
      </c>
      <c r="F416" s="24">
        <f t="shared" si="30"/>
        <v>4.139999389648402</v>
      </c>
      <c r="G416" s="24">
        <f t="shared" si="31"/>
        <v>334.30377197265602</v>
      </c>
      <c r="H416" s="24">
        <f t="shared" si="32"/>
        <v>0</v>
      </c>
      <c r="I416" s="24">
        <f t="shared" si="33"/>
        <v>0</v>
      </c>
    </row>
    <row r="417" spans="1:9" x14ac:dyDescent="0.25">
      <c r="A417" s="24">
        <v>27.069999694824201</v>
      </c>
      <c r="B417" s="24">
        <v>336.66076660156199</v>
      </c>
      <c r="C417" s="24">
        <v>0</v>
      </c>
      <c r="E417" s="26">
        <f t="shared" si="34"/>
        <v>17.260475999999958</v>
      </c>
      <c r="F417" s="24">
        <f t="shared" si="30"/>
        <v>4.1499996185303019</v>
      </c>
      <c r="G417" s="24">
        <f t="shared" si="31"/>
        <v>336.66076660156199</v>
      </c>
      <c r="H417" s="24">
        <f t="shared" si="32"/>
        <v>0</v>
      </c>
      <c r="I417" s="24">
        <f t="shared" si="33"/>
        <v>0</v>
      </c>
    </row>
    <row r="418" spans="1:9" x14ac:dyDescent="0.25">
      <c r="A418" s="24">
        <v>27.079999923706001</v>
      </c>
      <c r="B418" s="24">
        <v>338.25375366210898</v>
      </c>
      <c r="C418" s="24">
        <v>0</v>
      </c>
      <c r="E418" s="26">
        <f t="shared" si="34"/>
        <v>17.27047599999996</v>
      </c>
      <c r="F418" s="24">
        <f t="shared" si="30"/>
        <v>4.1599998474121023</v>
      </c>
      <c r="G418" s="24">
        <f t="shared" si="31"/>
        <v>338.25375366210898</v>
      </c>
      <c r="H418" s="24">
        <f t="shared" si="32"/>
        <v>0</v>
      </c>
      <c r="I418" s="24">
        <f t="shared" si="33"/>
        <v>0</v>
      </c>
    </row>
    <row r="419" spans="1:9" x14ac:dyDescent="0.25">
      <c r="A419" s="24">
        <v>27.090000152587798</v>
      </c>
      <c r="B419" s="24">
        <v>338.46707153320301</v>
      </c>
      <c r="C419" s="24">
        <v>0</v>
      </c>
      <c r="E419" s="26">
        <f t="shared" si="34"/>
        <v>17.280475999999961</v>
      </c>
      <c r="F419" s="24">
        <f t="shared" si="30"/>
        <v>4.1700000762938991</v>
      </c>
      <c r="G419" s="24">
        <f t="shared" si="31"/>
        <v>338.46707153320301</v>
      </c>
      <c r="H419" s="24">
        <f t="shared" si="32"/>
        <v>0</v>
      </c>
      <c r="I419" s="24">
        <f t="shared" si="33"/>
        <v>0</v>
      </c>
    </row>
    <row r="420" spans="1:9" x14ac:dyDescent="0.25">
      <c r="A420" s="24">
        <v>27.100000381469702</v>
      </c>
      <c r="B420" s="24">
        <v>337.80795288085898</v>
      </c>
      <c r="C420" s="24">
        <v>0</v>
      </c>
      <c r="E420" s="26">
        <f t="shared" si="34"/>
        <v>17.290475999999963</v>
      </c>
      <c r="F420" s="24">
        <f t="shared" si="30"/>
        <v>4.1800003051758026</v>
      </c>
      <c r="G420" s="24">
        <f t="shared" si="31"/>
        <v>337.80795288085898</v>
      </c>
      <c r="H420" s="24">
        <f t="shared" si="32"/>
        <v>0</v>
      </c>
      <c r="I420" s="24">
        <f t="shared" si="33"/>
        <v>0</v>
      </c>
    </row>
    <row r="421" spans="1:9" x14ac:dyDescent="0.25">
      <c r="A421" s="24">
        <v>27.110000610351499</v>
      </c>
      <c r="B421" s="24">
        <v>337.52374267578102</v>
      </c>
      <c r="C421" s="24">
        <v>0</v>
      </c>
      <c r="E421" s="26">
        <f t="shared" si="34"/>
        <v>17.300475999999964</v>
      </c>
      <c r="F421" s="24">
        <f t="shared" si="30"/>
        <v>4.1900005340575994</v>
      </c>
      <c r="G421" s="24">
        <f t="shared" si="31"/>
        <v>337.52374267578102</v>
      </c>
      <c r="H421" s="24">
        <f t="shared" si="32"/>
        <v>0</v>
      </c>
      <c r="I421" s="24">
        <f t="shared" si="33"/>
        <v>0</v>
      </c>
    </row>
    <row r="422" spans="1:9" x14ac:dyDescent="0.25">
      <c r="A422" s="24">
        <v>27.120000839233299</v>
      </c>
      <c r="B422" s="24">
        <v>338.67037963867102</v>
      </c>
      <c r="C422" s="24">
        <v>0</v>
      </c>
      <c r="E422" s="26">
        <f t="shared" si="34"/>
        <v>17.310475999999966</v>
      </c>
      <c r="F422" s="24">
        <f t="shared" si="30"/>
        <v>4.2000007629393998</v>
      </c>
      <c r="G422" s="24">
        <f t="shared" si="31"/>
        <v>338.67037963867102</v>
      </c>
      <c r="H422" s="24">
        <f t="shared" si="32"/>
        <v>0</v>
      </c>
      <c r="I422" s="24">
        <f t="shared" si="33"/>
        <v>0</v>
      </c>
    </row>
    <row r="423" spans="1:9" x14ac:dyDescent="0.25">
      <c r="A423" s="24">
        <v>27.129999160766602</v>
      </c>
      <c r="B423" s="24">
        <v>341.61083984375</v>
      </c>
      <c r="C423" s="24">
        <v>0</v>
      </c>
      <c r="E423" s="26">
        <f t="shared" si="34"/>
        <v>17.320475999999967</v>
      </c>
      <c r="F423" s="24">
        <f t="shared" si="30"/>
        <v>4.2099990844727024</v>
      </c>
      <c r="G423" s="24">
        <f t="shared" si="31"/>
        <v>341.61083984375</v>
      </c>
      <c r="H423" s="24">
        <f t="shared" si="32"/>
        <v>0</v>
      </c>
      <c r="I423" s="24">
        <f t="shared" si="33"/>
        <v>0</v>
      </c>
    </row>
    <row r="424" spans="1:9" x14ac:dyDescent="0.25">
      <c r="A424" s="24">
        <v>27.139999389648398</v>
      </c>
      <c r="B424" s="24">
        <v>345.92059326171801</v>
      </c>
      <c r="C424" s="24">
        <v>0</v>
      </c>
      <c r="E424" s="26">
        <f t="shared" si="34"/>
        <v>17.330475999999969</v>
      </c>
      <c r="F424" s="24">
        <f t="shared" si="30"/>
        <v>4.2199993133544993</v>
      </c>
      <c r="G424" s="24">
        <f t="shared" si="31"/>
        <v>345.92059326171801</v>
      </c>
      <c r="H424" s="24">
        <f t="shared" si="32"/>
        <v>0</v>
      </c>
      <c r="I424" s="24">
        <f t="shared" si="33"/>
        <v>0</v>
      </c>
    </row>
    <row r="425" spans="1:9" x14ac:dyDescent="0.25">
      <c r="A425" s="24">
        <v>27.149999618530199</v>
      </c>
      <c r="B425" s="24">
        <v>350.80999755859301</v>
      </c>
      <c r="C425" s="24">
        <v>0</v>
      </c>
      <c r="E425" s="26">
        <f t="shared" si="34"/>
        <v>17.34047599999997</v>
      </c>
      <c r="F425" s="24">
        <f t="shared" si="30"/>
        <v>4.2299995422362997</v>
      </c>
      <c r="G425" s="24">
        <f t="shared" si="31"/>
        <v>350.80999755859301</v>
      </c>
      <c r="H425" s="24">
        <f t="shared" si="32"/>
        <v>0</v>
      </c>
      <c r="I425" s="24">
        <f t="shared" si="33"/>
        <v>0</v>
      </c>
    </row>
    <row r="426" spans="1:9" x14ac:dyDescent="0.25">
      <c r="A426" s="24">
        <v>27.159999847412099</v>
      </c>
      <c r="B426" s="24">
        <v>355.64508056640602</v>
      </c>
      <c r="C426" s="24">
        <v>0</v>
      </c>
      <c r="E426" s="26">
        <f t="shared" si="34"/>
        <v>17.350475999999972</v>
      </c>
      <c r="F426" s="24">
        <f t="shared" si="30"/>
        <v>4.2399997711181996</v>
      </c>
      <c r="G426" s="24">
        <f t="shared" si="31"/>
        <v>355.64508056640602</v>
      </c>
      <c r="H426" s="24">
        <f t="shared" si="32"/>
        <v>0</v>
      </c>
      <c r="I426" s="24">
        <f t="shared" si="33"/>
        <v>0</v>
      </c>
    </row>
    <row r="427" spans="1:9" x14ac:dyDescent="0.25">
      <c r="A427" s="24">
        <v>27.170000076293899</v>
      </c>
      <c r="B427" s="24">
        <v>360.04382324218699</v>
      </c>
      <c r="C427" s="24">
        <v>0</v>
      </c>
      <c r="E427" s="26">
        <f t="shared" si="34"/>
        <v>17.360475999999974</v>
      </c>
      <c r="F427" s="24">
        <f t="shared" si="30"/>
        <v>4.25</v>
      </c>
      <c r="G427" s="24">
        <f t="shared" si="31"/>
        <v>360.04382324218699</v>
      </c>
      <c r="H427" s="24">
        <f t="shared" si="32"/>
        <v>0</v>
      </c>
      <c r="I427" s="24">
        <f t="shared" si="33"/>
        <v>0</v>
      </c>
    </row>
    <row r="428" spans="1:9" x14ac:dyDescent="0.25">
      <c r="A428" s="24">
        <v>27.1800003051757</v>
      </c>
      <c r="B428" s="24">
        <v>363.69924926757801</v>
      </c>
      <c r="C428" s="24">
        <v>0</v>
      </c>
      <c r="E428" s="26">
        <f t="shared" si="34"/>
        <v>17.370475999999975</v>
      </c>
      <c r="F428" s="24">
        <f t="shared" si="30"/>
        <v>4.2600002288818004</v>
      </c>
      <c r="G428" s="24">
        <f t="shared" si="31"/>
        <v>363.69924926757801</v>
      </c>
      <c r="H428" s="24">
        <f t="shared" si="32"/>
        <v>0</v>
      </c>
      <c r="I428" s="24">
        <f t="shared" si="33"/>
        <v>0</v>
      </c>
    </row>
    <row r="429" spans="1:9" x14ac:dyDescent="0.25">
      <c r="A429" s="24">
        <v>27.190000534057599</v>
      </c>
      <c r="B429" s="24">
        <v>366.21282958984301</v>
      </c>
      <c r="C429" s="24">
        <v>0</v>
      </c>
      <c r="E429" s="26">
        <f t="shared" si="34"/>
        <v>17.380475999999977</v>
      </c>
      <c r="F429" s="24">
        <f t="shared" si="30"/>
        <v>4.2700004577637003</v>
      </c>
      <c r="G429" s="24">
        <f t="shared" si="31"/>
        <v>366.21282958984301</v>
      </c>
      <c r="H429" s="24">
        <f t="shared" si="32"/>
        <v>0</v>
      </c>
      <c r="I429" s="24">
        <f t="shared" si="33"/>
        <v>0</v>
      </c>
    </row>
    <row r="430" spans="1:9" x14ac:dyDescent="0.25">
      <c r="A430" s="24">
        <v>27.2000007629394</v>
      </c>
      <c r="B430" s="24">
        <v>367.23226928710898</v>
      </c>
      <c r="C430" s="24">
        <v>0</v>
      </c>
      <c r="E430" s="26">
        <f t="shared" si="34"/>
        <v>17.390475999999978</v>
      </c>
      <c r="F430" s="24">
        <f t="shared" si="30"/>
        <v>4.2800006866455007</v>
      </c>
      <c r="G430" s="24">
        <f t="shared" si="31"/>
        <v>367.23226928710898</v>
      </c>
      <c r="H430" s="24">
        <f t="shared" si="32"/>
        <v>0</v>
      </c>
      <c r="I430" s="24">
        <f t="shared" si="33"/>
        <v>0</v>
      </c>
    </row>
    <row r="431" spans="1:9" x14ac:dyDescent="0.25">
      <c r="A431" s="24">
        <v>27.209999084472599</v>
      </c>
      <c r="B431" s="24">
        <v>366.69454956054602</v>
      </c>
      <c r="C431" s="24">
        <v>0</v>
      </c>
      <c r="E431" s="26">
        <f t="shared" si="34"/>
        <v>17.40047599999998</v>
      </c>
      <c r="F431" s="24">
        <f t="shared" si="30"/>
        <v>4.2899990081787003</v>
      </c>
      <c r="G431" s="24">
        <f t="shared" si="31"/>
        <v>366.69454956054602</v>
      </c>
      <c r="H431" s="24">
        <f t="shared" si="32"/>
        <v>0</v>
      </c>
      <c r="I431" s="24">
        <f t="shared" si="33"/>
        <v>0</v>
      </c>
    </row>
    <row r="432" spans="1:9" x14ac:dyDescent="0.25">
      <c r="A432" s="24">
        <v>27.2199993133544</v>
      </c>
      <c r="B432" s="24">
        <v>365.06463623046801</v>
      </c>
      <c r="C432" s="24">
        <v>0</v>
      </c>
      <c r="E432" s="26">
        <f t="shared" si="34"/>
        <v>17.410475999999981</v>
      </c>
      <c r="F432" s="24">
        <f t="shared" si="30"/>
        <v>4.2999992370605007</v>
      </c>
      <c r="G432" s="24">
        <f t="shared" si="31"/>
        <v>365.06463623046801</v>
      </c>
      <c r="H432" s="24">
        <f t="shared" si="32"/>
        <v>0</v>
      </c>
      <c r="I432" s="24">
        <f t="shared" si="33"/>
        <v>0</v>
      </c>
    </row>
    <row r="433" spans="1:9" x14ac:dyDescent="0.25">
      <c r="A433" s="24">
        <v>27.2299995422363</v>
      </c>
      <c r="B433" s="24">
        <v>363.32922363281199</v>
      </c>
      <c r="C433" s="24">
        <v>0</v>
      </c>
      <c r="E433" s="26">
        <f t="shared" si="34"/>
        <v>17.420475999999983</v>
      </c>
      <c r="F433" s="24">
        <f t="shared" si="30"/>
        <v>4.3099994659424006</v>
      </c>
      <c r="G433" s="24">
        <f t="shared" si="31"/>
        <v>363.32922363281199</v>
      </c>
      <c r="H433" s="24">
        <f t="shared" si="32"/>
        <v>0</v>
      </c>
      <c r="I433" s="24">
        <f t="shared" si="33"/>
        <v>0</v>
      </c>
    </row>
    <row r="434" spans="1:9" x14ac:dyDescent="0.25">
      <c r="A434" s="24">
        <v>27.2399997711181</v>
      </c>
      <c r="B434" s="24">
        <v>362.57531738281199</v>
      </c>
      <c r="C434" s="24">
        <v>0</v>
      </c>
      <c r="E434" s="26">
        <f t="shared" si="34"/>
        <v>17.430475999999985</v>
      </c>
      <c r="F434" s="24">
        <f t="shared" si="30"/>
        <v>4.319999694824201</v>
      </c>
      <c r="G434" s="24">
        <f t="shared" si="31"/>
        <v>362.57531738281199</v>
      </c>
      <c r="H434" s="24">
        <f t="shared" si="32"/>
        <v>0</v>
      </c>
      <c r="I434" s="24">
        <f t="shared" si="33"/>
        <v>0</v>
      </c>
    </row>
    <row r="435" spans="1:9" x14ac:dyDescent="0.25">
      <c r="A435" s="24">
        <v>27.25</v>
      </c>
      <c r="B435" s="24">
        <v>363.54309082031199</v>
      </c>
      <c r="C435" s="24">
        <v>0</v>
      </c>
      <c r="E435" s="26">
        <f t="shared" si="34"/>
        <v>17.440475999999986</v>
      </c>
      <c r="F435" s="24">
        <f t="shared" si="30"/>
        <v>4.3299999237061009</v>
      </c>
      <c r="G435" s="24">
        <f t="shared" si="31"/>
        <v>363.54309082031199</v>
      </c>
      <c r="H435" s="24">
        <f t="shared" si="32"/>
        <v>0</v>
      </c>
      <c r="I435" s="24">
        <f t="shared" si="33"/>
        <v>0</v>
      </c>
    </row>
    <row r="436" spans="1:9" x14ac:dyDescent="0.25">
      <c r="A436" s="24">
        <v>27.2600002288818</v>
      </c>
      <c r="B436" s="24">
        <v>366.24609375</v>
      </c>
      <c r="C436" s="24">
        <v>0</v>
      </c>
      <c r="E436" s="26">
        <f t="shared" si="34"/>
        <v>17.450475999999988</v>
      </c>
      <c r="F436" s="24">
        <f t="shared" si="30"/>
        <v>4.3400001525879013</v>
      </c>
      <c r="G436" s="24">
        <f t="shared" si="31"/>
        <v>366.24609375</v>
      </c>
      <c r="H436" s="24">
        <f t="shared" si="32"/>
        <v>0</v>
      </c>
      <c r="I436" s="24">
        <f t="shared" si="33"/>
        <v>0</v>
      </c>
    </row>
    <row r="437" spans="1:9" x14ac:dyDescent="0.25">
      <c r="A437" s="24">
        <v>27.270000457763601</v>
      </c>
      <c r="B437" s="24">
        <v>370.08328247070301</v>
      </c>
      <c r="C437" s="24">
        <v>0</v>
      </c>
      <c r="E437" s="26">
        <f t="shared" si="34"/>
        <v>17.460475999999989</v>
      </c>
      <c r="F437" s="24">
        <f t="shared" si="30"/>
        <v>4.3500003814697017</v>
      </c>
      <c r="G437" s="24">
        <f t="shared" si="31"/>
        <v>370.08328247070301</v>
      </c>
      <c r="H437" s="24">
        <f t="shared" si="32"/>
        <v>0</v>
      </c>
      <c r="I437" s="24">
        <f t="shared" si="33"/>
        <v>0</v>
      </c>
    </row>
    <row r="438" spans="1:9" x14ac:dyDescent="0.25">
      <c r="A438" s="24">
        <v>27.280000686645501</v>
      </c>
      <c r="B438" s="24">
        <v>374.29037475585898</v>
      </c>
      <c r="C438" s="24">
        <v>0</v>
      </c>
      <c r="E438" s="26">
        <f t="shared" si="34"/>
        <v>17.470475999999991</v>
      </c>
      <c r="F438" s="24">
        <f t="shared" si="30"/>
        <v>4.3600006103516016</v>
      </c>
      <c r="G438" s="24">
        <f t="shared" si="31"/>
        <v>374.29037475585898</v>
      </c>
      <c r="H438" s="24">
        <f t="shared" si="32"/>
        <v>0</v>
      </c>
      <c r="I438" s="24">
        <f t="shared" si="33"/>
        <v>0</v>
      </c>
    </row>
    <row r="439" spans="1:9" x14ac:dyDescent="0.25">
      <c r="A439" s="24">
        <v>27.290000915527301</v>
      </c>
      <c r="B439" s="24">
        <v>378.34558105468699</v>
      </c>
      <c r="C439" s="24">
        <v>0</v>
      </c>
      <c r="E439" s="26">
        <f t="shared" si="34"/>
        <v>17.480475999999992</v>
      </c>
      <c r="F439" s="24">
        <f t="shared" si="30"/>
        <v>4.370000839233402</v>
      </c>
      <c r="G439" s="24">
        <f t="shared" si="31"/>
        <v>378.34558105468699</v>
      </c>
      <c r="H439" s="24">
        <f t="shared" si="32"/>
        <v>0</v>
      </c>
      <c r="I439" s="24">
        <f t="shared" si="33"/>
        <v>0</v>
      </c>
    </row>
    <row r="440" spans="1:9" x14ac:dyDescent="0.25">
      <c r="A440" s="24">
        <v>27.299999237060501</v>
      </c>
      <c r="B440" s="24">
        <v>382.16995239257801</v>
      </c>
      <c r="C440" s="24">
        <v>0</v>
      </c>
      <c r="E440" s="26">
        <f t="shared" si="34"/>
        <v>17.490475999999994</v>
      </c>
      <c r="F440" s="24">
        <f t="shared" si="30"/>
        <v>4.3799991607666016</v>
      </c>
      <c r="G440" s="24">
        <f t="shared" si="31"/>
        <v>382.16995239257801</v>
      </c>
      <c r="H440" s="24">
        <f t="shared" si="32"/>
        <v>0</v>
      </c>
      <c r="I440" s="24">
        <f t="shared" si="33"/>
        <v>0</v>
      </c>
    </row>
    <row r="441" spans="1:9" x14ac:dyDescent="0.25">
      <c r="A441" s="24">
        <v>27.309999465942301</v>
      </c>
      <c r="B441" s="24">
        <v>385.95297241210898</v>
      </c>
      <c r="C441" s="24">
        <v>0</v>
      </c>
      <c r="E441" s="26">
        <f t="shared" si="34"/>
        <v>17.500475999999995</v>
      </c>
      <c r="F441" s="24">
        <f t="shared" si="30"/>
        <v>4.389999389648402</v>
      </c>
      <c r="G441" s="24">
        <f t="shared" si="31"/>
        <v>385.95297241210898</v>
      </c>
      <c r="H441" s="24">
        <f t="shared" si="32"/>
        <v>0</v>
      </c>
      <c r="I441" s="24">
        <f t="shared" si="33"/>
        <v>0</v>
      </c>
    </row>
    <row r="442" spans="1:9" x14ac:dyDescent="0.25">
      <c r="A442" s="24">
        <v>27.319999694824201</v>
      </c>
      <c r="B442" s="24">
        <v>389.78039550781199</v>
      </c>
      <c r="C442" s="24">
        <v>0</v>
      </c>
      <c r="E442" s="26">
        <f t="shared" si="34"/>
        <v>17.510475999999997</v>
      </c>
      <c r="F442" s="24">
        <f t="shared" si="30"/>
        <v>4.3999996185303019</v>
      </c>
      <c r="G442" s="24">
        <f t="shared" si="31"/>
        <v>389.78039550781199</v>
      </c>
      <c r="H442" s="24">
        <f t="shared" si="32"/>
        <v>0</v>
      </c>
      <c r="I442" s="24">
        <f t="shared" si="33"/>
        <v>0</v>
      </c>
    </row>
    <row r="443" spans="1:9" x14ac:dyDescent="0.25">
      <c r="A443" s="24">
        <v>27.329999923706001</v>
      </c>
      <c r="B443" s="24">
        <v>393.46716308593699</v>
      </c>
      <c r="C443" s="24">
        <v>0</v>
      </c>
      <c r="E443" s="26">
        <f t="shared" si="34"/>
        <v>17.520475999999999</v>
      </c>
      <c r="F443" s="24">
        <f t="shared" si="30"/>
        <v>4.4099998474121023</v>
      </c>
      <c r="G443" s="24">
        <f t="shared" si="31"/>
        <v>393.46716308593699</v>
      </c>
      <c r="H443" s="24">
        <f t="shared" si="32"/>
        <v>0</v>
      </c>
      <c r="I443" s="24">
        <f t="shared" si="33"/>
        <v>0</v>
      </c>
    </row>
    <row r="444" spans="1:9" x14ac:dyDescent="0.25">
      <c r="A444" s="24">
        <v>27.340000152587798</v>
      </c>
      <c r="B444" s="24">
        <v>396.424072265625</v>
      </c>
      <c r="C444" s="24">
        <v>0</v>
      </c>
      <c r="E444" s="26">
        <f t="shared" si="34"/>
        <v>17.530476</v>
      </c>
      <c r="F444" s="24">
        <f t="shared" si="30"/>
        <v>4.4200000762938991</v>
      </c>
      <c r="G444" s="24">
        <f t="shared" si="31"/>
        <v>396.424072265625</v>
      </c>
      <c r="H444" s="24">
        <f t="shared" si="32"/>
        <v>0</v>
      </c>
      <c r="I444" s="24">
        <f t="shared" si="33"/>
        <v>0</v>
      </c>
    </row>
    <row r="445" spans="1:9" x14ac:dyDescent="0.25">
      <c r="A445" s="24">
        <v>27.350000381469702</v>
      </c>
      <c r="B445" s="24">
        <v>397.85101318359301</v>
      </c>
      <c r="C445" s="24">
        <v>0</v>
      </c>
      <c r="E445" s="26">
        <f t="shared" si="34"/>
        <v>17.540476000000002</v>
      </c>
      <c r="F445" s="24">
        <f t="shared" si="30"/>
        <v>4.4300003051758026</v>
      </c>
      <c r="G445" s="24">
        <f t="shared" si="31"/>
        <v>397.85101318359301</v>
      </c>
      <c r="H445" s="24">
        <f t="shared" si="32"/>
        <v>0</v>
      </c>
      <c r="I445" s="24">
        <f t="shared" si="33"/>
        <v>0</v>
      </c>
    </row>
    <row r="446" spans="1:9" x14ac:dyDescent="0.25">
      <c r="A446" s="24">
        <v>27.360000610351499</v>
      </c>
      <c r="B446" s="24">
        <v>396.955810546875</v>
      </c>
      <c r="C446" s="24">
        <v>0</v>
      </c>
      <c r="E446" s="26">
        <f t="shared" si="34"/>
        <v>17.550476000000003</v>
      </c>
      <c r="F446" s="24">
        <f t="shared" si="30"/>
        <v>4.4400005340575994</v>
      </c>
      <c r="G446" s="24">
        <f t="shared" si="31"/>
        <v>396.955810546875</v>
      </c>
      <c r="H446" s="24">
        <f t="shared" si="32"/>
        <v>0</v>
      </c>
      <c r="I446" s="24">
        <f t="shared" si="33"/>
        <v>0</v>
      </c>
    </row>
    <row r="447" spans="1:9" x14ac:dyDescent="0.25">
      <c r="A447" s="24">
        <v>27.370000839233299</v>
      </c>
      <c r="B447" s="24">
        <v>393.34262084960898</v>
      </c>
      <c r="C447" s="24">
        <v>0</v>
      </c>
      <c r="E447" s="26">
        <f t="shared" si="34"/>
        <v>17.560476000000005</v>
      </c>
      <c r="F447" s="24">
        <f t="shared" si="30"/>
        <v>4.4500007629393998</v>
      </c>
      <c r="G447" s="24">
        <f t="shared" si="31"/>
        <v>393.34262084960898</v>
      </c>
      <c r="H447" s="24">
        <f t="shared" si="32"/>
        <v>0</v>
      </c>
      <c r="I447" s="24">
        <f t="shared" si="33"/>
        <v>0</v>
      </c>
    </row>
    <row r="448" spans="1:9" x14ac:dyDescent="0.25">
      <c r="A448" s="24">
        <v>27.379999160766602</v>
      </c>
      <c r="B448" s="24">
        <v>387.22576904296801</v>
      </c>
      <c r="C448" s="24">
        <v>0</v>
      </c>
      <c r="E448" s="26">
        <f t="shared" si="34"/>
        <v>17.570476000000006</v>
      </c>
      <c r="F448" s="24">
        <f t="shared" si="30"/>
        <v>4.4599990844727024</v>
      </c>
      <c r="G448" s="24">
        <f t="shared" si="31"/>
        <v>387.22576904296801</v>
      </c>
      <c r="H448" s="24">
        <f t="shared" si="32"/>
        <v>0</v>
      </c>
      <c r="I448" s="24">
        <f t="shared" si="33"/>
        <v>0</v>
      </c>
    </row>
    <row r="449" spans="1:9" x14ac:dyDescent="0.25">
      <c r="A449" s="24">
        <v>27.389999389648398</v>
      </c>
      <c r="B449" s="24">
        <v>379.43566894531199</v>
      </c>
      <c r="C449" s="24">
        <v>0</v>
      </c>
      <c r="E449" s="26">
        <f t="shared" si="34"/>
        <v>17.580476000000008</v>
      </c>
      <c r="F449" s="24">
        <f t="shared" si="30"/>
        <v>4.4699993133544993</v>
      </c>
      <c r="G449" s="24">
        <f t="shared" si="31"/>
        <v>379.43566894531199</v>
      </c>
      <c r="H449" s="24">
        <f t="shared" si="32"/>
        <v>0</v>
      </c>
      <c r="I449" s="24">
        <f t="shared" si="33"/>
        <v>0</v>
      </c>
    </row>
    <row r="450" spans="1:9" x14ac:dyDescent="0.25">
      <c r="A450" s="24">
        <v>27.399999618530199</v>
      </c>
      <c r="B450" s="24">
        <v>371.19259643554602</v>
      </c>
      <c r="C450" s="24">
        <v>0</v>
      </c>
      <c r="E450" s="26">
        <f t="shared" si="34"/>
        <v>17.59047600000001</v>
      </c>
      <c r="F450" s="24">
        <f t="shared" ref="F450:F513" si="35">A450-A$2</f>
        <v>4.4799995422362997</v>
      </c>
      <c r="G450" s="24">
        <f t="shared" si="31"/>
        <v>371.19259643554602</v>
      </c>
      <c r="H450" s="24">
        <f t="shared" si="32"/>
        <v>0</v>
      </c>
      <c r="I450" s="24">
        <f t="shared" si="33"/>
        <v>0</v>
      </c>
    </row>
    <row r="451" spans="1:9" x14ac:dyDescent="0.25">
      <c r="A451" s="24">
        <v>27.409999847412099</v>
      </c>
      <c r="B451" s="24">
        <v>363.674072265625</v>
      </c>
      <c r="C451" s="24">
        <v>0</v>
      </c>
      <c r="E451" s="26">
        <f t="shared" si="34"/>
        <v>17.600476000000011</v>
      </c>
      <c r="F451" s="24">
        <f t="shared" si="35"/>
        <v>4.4899997711181996</v>
      </c>
      <c r="G451" s="24">
        <f t="shared" ref="G451:G514" si="36">B451</f>
        <v>363.674072265625</v>
      </c>
      <c r="H451" s="24">
        <f t="shared" ref="H451:H514" si="37">C451</f>
        <v>0</v>
      </c>
      <c r="I451" s="24">
        <f t="shared" ref="I451:I514" si="38">IFERROR(H451/G451,0)</f>
        <v>0</v>
      </c>
    </row>
    <row r="452" spans="1:9" x14ac:dyDescent="0.25">
      <c r="A452" s="24">
        <v>27.420000076293899</v>
      </c>
      <c r="B452" s="24">
        <v>357.65460205078102</v>
      </c>
      <c r="C452" s="24">
        <v>0</v>
      </c>
      <c r="E452" s="26">
        <f t="shared" ref="E452:E515" si="39">E451+0.01</f>
        <v>17.610476000000013</v>
      </c>
      <c r="F452" s="24">
        <f t="shared" si="35"/>
        <v>4.5</v>
      </c>
      <c r="G452" s="24">
        <f t="shared" si="36"/>
        <v>357.65460205078102</v>
      </c>
      <c r="H452" s="24">
        <f t="shared" si="37"/>
        <v>0</v>
      </c>
      <c r="I452" s="24">
        <f t="shared" si="38"/>
        <v>0</v>
      </c>
    </row>
    <row r="453" spans="1:9" x14ac:dyDescent="0.25">
      <c r="A453" s="24">
        <v>27.4300003051757</v>
      </c>
      <c r="B453" s="24">
        <v>353.37210083007801</v>
      </c>
      <c r="C453" s="24">
        <v>0</v>
      </c>
      <c r="E453" s="26">
        <f t="shared" si="39"/>
        <v>17.620476000000014</v>
      </c>
      <c r="F453" s="24">
        <f t="shared" si="35"/>
        <v>4.5100002288818004</v>
      </c>
      <c r="G453" s="24">
        <f t="shared" si="36"/>
        <v>353.37210083007801</v>
      </c>
      <c r="H453" s="24">
        <f t="shared" si="37"/>
        <v>0</v>
      </c>
      <c r="I453" s="24">
        <f t="shared" si="38"/>
        <v>0</v>
      </c>
    </row>
    <row r="454" spans="1:9" x14ac:dyDescent="0.25">
      <c r="A454" s="24">
        <v>27.440000534057599</v>
      </c>
      <c r="B454" s="24">
        <v>350.700103759765</v>
      </c>
      <c r="C454" s="24">
        <v>0</v>
      </c>
      <c r="E454" s="26">
        <f t="shared" si="39"/>
        <v>17.630476000000016</v>
      </c>
      <c r="F454" s="24">
        <f t="shared" si="35"/>
        <v>4.5200004577637003</v>
      </c>
      <c r="G454" s="24">
        <f t="shared" si="36"/>
        <v>350.700103759765</v>
      </c>
      <c r="H454" s="24">
        <f t="shared" si="37"/>
        <v>0</v>
      </c>
      <c r="I454" s="24">
        <f t="shared" si="38"/>
        <v>0</v>
      </c>
    </row>
    <row r="455" spans="1:9" x14ac:dyDescent="0.25">
      <c r="A455" s="24">
        <v>27.4500007629394</v>
      </c>
      <c r="B455" s="24">
        <v>349.36880493164</v>
      </c>
      <c r="C455" s="24">
        <v>0</v>
      </c>
      <c r="E455" s="26">
        <f t="shared" si="39"/>
        <v>17.640476000000017</v>
      </c>
      <c r="F455" s="24">
        <f t="shared" si="35"/>
        <v>4.5300006866455007</v>
      </c>
      <c r="G455" s="24">
        <f t="shared" si="36"/>
        <v>349.36880493164</v>
      </c>
      <c r="H455" s="24">
        <f t="shared" si="37"/>
        <v>0</v>
      </c>
      <c r="I455" s="24">
        <f t="shared" si="38"/>
        <v>0</v>
      </c>
    </row>
    <row r="456" spans="1:9" x14ac:dyDescent="0.25">
      <c r="A456" s="24">
        <v>27.459999084472599</v>
      </c>
      <c r="B456" s="24">
        <v>349.12512207031199</v>
      </c>
      <c r="C456" s="24">
        <v>0</v>
      </c>
      <c r="E456" s="26">
        <f t="shared" si="39"/>
        <v>17.650476000000019</v>
      </c>
      <c r="F456" s="24">
        <f t="shared" si="35"/>
        <v>4.5399990081787003</v>
      </c>
      <c r="G456" s="24">
        <f t="shared" si="36"/>
        <v>349.12512207031199</v>
      </c>
      <c r="H456" s="24">
        <f t="shared" si="37"/>
        <v>0</v>
      </c>
      <c r="I456" s="24">
        <f t="shared" si="38"/>
        <v>0</v>
      </c>
    </row>
    <row r="457" spans="1:9" x14ac:dyDescent="0.25">
      <c r="A457" s="24">
        <v>27.4699993133544</v>
      </c>
      <c r="B457" s="24">
        <v>349.55563354492102</v>
      </c>
      <c r="C457" s="24">
        <v>0</v>
      </c>
      <c r="E457" s="26">
        <f t="shared" si="39"/>
        <v>17.66047600000002</v>
      </c>
      <c r="F457" s="24">
        <f t="shared" si="35"/>
        <v>4.5499992370605007</v>
      </c>
      <c r="G457" s="24">
        <f t="shared" si="36"/>
        <v>349.55563354492102</v>
      </c>
      <c r="H457" s="24">
        <f t="shared" si="37"/>
        <v>0</v>
      </c>
      <c r="I457" s="24">
        <f t="shared" si="38"/>
        <v>0</v>
      </c>
    </row>
    <row r="458" spans="1:9" x14ac:dyDescent="0.25">
      <c r="A458" s="24">
        <v>27.4799995422363</v>
      </c>
      <c r="B458" s="24">
        <v>349.96844482421801</v>
      </c>
      <c r="C458" s="24">
        <v>0</v>
      </c>
      <c r="E458" s="26">
        <f t="shared" si="39"/>
        <v>17.670476000000022</v>
      </c>
      <c r="F458" s="24">
        <f t="shared" si="35"/>
        <v>4.5599994659424006</v>
      </c>
      <c r="G458" s="24">
        <f t="shared" si="36"/>
        <v>349.96844482421801</v>
      </c>
      <c r="H458" s="24">
        <f t="shared" si="37"/>
        <v>0</v>
      </c>
      <c r="I458" s="24">
        <f t="shared" si="38"/>
        <v>0</v>
      </c>
    </row>
    <row r="459" spans="1:9" x14ac:dyDescent="0.25">
      <c r="A459" s="24">
        <v>27.4899997711181</v>
      </c>
      <c r="B459" s="24">
        <v>349.40792846679602</v>
      </c>
      <c r="C459" s="24">
        <v>0</v>
      </c>
      <c r="E459" s="26">
        <f t="shared" si="39"/>
        <v>17.680476000000024</v>
      </c>
      <c r="F459" s="24">
        <f t="shared" si="35"/>
        <v>4.569999694824201</v>
      </c>
      <c r="G459" s="24">
        <f t="shared" si="36"/>
        <v>349.40792846679602</v>
      </c>
      <c r="H459" s="24">
        <f t="shared" si="37"/>
        <v>0</v>
      </c>
      <c r="I459" s="24">
        <f t="shared" si="38"/>
        <v>0</v>
      </c>
    </row>
    <row r="460" spans="1:9" x14ac:dyDescent="0.25">
      <c r="A460" s="24">
        <v>27.5</v>
      </c>
      <c r="B460" s="24">
        <v>347.07196044921801</v>
      </c>
      <c r="C460" s="24">
        <v>0</v>
      </c>
      <c r="E460" s="26">
        <f t="shared" si="39"/>
        <v>17.690476000000025</v>
      </c>
      <c r="F460" s="24">
        <f t="shared" si="35"/>
        <v>4.5799999237061009</v>
      </c>
      <c r="G460" s="24">
        <f t="shared" si="36"/>
        <v>347.07196044921801</v>
      </c>
      <c r="H460" s="24">
        <f t="shared" si="37"/>
        <v>0</v>
      </c>
      <c r="I460" s="24">
        <f t="shared" si="38"/>
        <v>0</v>
      </c>
    </row>
    <row r="461" spans="1:9" x14ac:dyDescent="0.25">
      <c r="A461" s="24">
        <v>27.5100002288818</v>
      </c>
      <c r="B461" s="24">
        <v>342.89633178710898</v>
      </c>
      <c r="C461" s="24">
        <v>0</v>
      </c>
      <c r="E461" s="26">
        <f t="shared" si="39"/>
        <v>17.700476000000027</v>
      </c>
      <c r="F461" s="24">
        <f t="shared" si="35"/>
        <v>4.5900001525879013</v>
      </c>
      <c r="G461" s="24">
        <f t="shared" si="36"/>
        <v>342.89633178710898</v>
      </c>
      <c r="H461" s="24">
        <f t="shared" si="37"/>
        <v>0</v>
      </c>
      <c r="I461" s="24">
        <f t="shared" si="38"/>
        <v>0</v>
      </c>
    </row>
    <row r="462" spans="1:9" x14ac:dyDescent="0.25">
      <c r="A462" s="24">
        <v>27.520000457763601</v>
      </c>
      <c r="B462" s="24">
        <v>337.84484863281199</v>
      </c>
      <c r="C462" s="24">
        <v>0</v>
      </c>
      <c r="E462" s="26">
        <f t="shared" si="39"/>
        <v>17.710476000000028</v>
      </c>
      <c r="F462" s="24">
        <f t="shared" si="35"/>
        <v>4.6000003814697017</v>
      </c>
      <c r="G462" s="24">
        <f t="shared" si="36"/>
        <v>337.84484863281199</v>
      </c>
      <c r="H462" s="24">
        <f t="shared" si="37"/>
        <v>0</v>
      </c>
      <c r="I462" s="24">
        <f t="shared" si="38"/>
        <v>0</v>
      </c>
    </row>
    <row r="463" spans="1:9" x14ac:dyDescent="0.25">
      <c r="A463" s="24">
        <v>27.530000686645501</v>
      </c>
      <c r="B463" s="24">
        <v>333.63235473632801</v>
      </c>
      <c r="C463" s="24">
        <v>0</v>
      </c>
      <c r="E463" s="26">
        <f t="shared" si="39"/>
        <v>17.72047600000003</v>
      </c>
      <c r="F463" s="24">
        <f t="shared" si="35"/>
        <v>4.6100006103516016</v>
      </c>
      <c r="G463" s="24">
        <f t="shared" si="36"/>
        <v>333.63235473632801</v>
      </c>
      <c r="H463" s="24">
        <f t="shared" si="37"/>
        <v>0</v>
      </c>
      <c r="I463" s="24">
        <f t="shared" si="38"/>
        <v>0</v>
      </c>
    </row>
    <row r="464" spans="1:9" x14ac:dyDescent="0.25">
      <c r="A464" s="24">
        <v>27.540000915527301</v>
      </c>
      <c r="B464" s="24">
        <v>332.030029296875</v>
      </c>
      <c r="C464" s="24">
        <v>0</v>
      </c>
      <c r="E464" s="26">
        <f t="shared" si="39"/>
        <v>17.730476000000031</v>
      </c>
      <c r="F464" s="24">
        <f t="shared" si="35"/>
        <v>4.620000839233402</v>
      </c>
      <c r="G464" s="24">
        <f t="shared" si="36"/>
        <v>332.030029296875</v>
      </c>
      <c r="H464" s="24">
        <f t="shared" si="37"/>
        <v>0</v>
      </c>
      <c r="I464" s="24">
        <f t="shared" si="38"/>
        <v>0</v>
      </c>
    </row>
    <row r="465" spans="1:9" x14ac:dyDescent="0.25">
      <c r="A465" s="24">
        <v>27.549999237060501</v>
      </c>
      <c r="B465" s="24">
        <v>333.86538696289</v>
      </c>
      <c r="C465" s="24">
        <v>0</v>
      </c>
      <c r="E465" s="26">
        <f t="shared" si="39"/>
        <v>17.740476000000033</v>
      </c>
      <c r="F465" s="24">
        <f t="shared" si="35"/>
        <v>4.6299991607666016</v>
      </c>
      <c r="G465" s="24">
        <f t="shared" si="36"/>
        <v>333.86538696289</v>
      </c>
      <c r="H465" s="24">
        <f t="shared" si="37"/>
        <v>0</v>
      </c>
      <c r="I465" s="24">
        <f t="shared" si="38"/>
        <v>0</v>
      </c>
    </row>
    <row r="466" spans="1:9" x14ac:dyDescent="0.25">
      <c r="A466" s="24">
        <v>27.559999465942301</v>
      </c>
      <c r="B466" s="24">
        <v>338.42514038085898</v>
      </c>
      <c r="C466" s="24">
        <v>0</v>
      </c>
      <c r="E466" s="26">
        <f t="shared" si="39"/>
        <v>17.750476000000035</v>
      </c>
      <c r="F466" s="24">
        <f t="shared" si="35"/>
        <v>4.639999389648402</v>
      </c>
      <c r="G466" s="24">
        <f t="shared" si="36"/>
        <v>338.42514038085898</v>
      </c>
      <c r="H466" s="24">
        <f t="shared" si="37"/>
        <v>0</v>
      </c>
      <c r="I466" s="24">
        <f t="shared" si="38"/>
        <v>0</v>
      </c>
    </row>
    <row r="467" spans="1:9" x14ac:dyDescent="0.25">
      <c r="A467" s="24">
        <v>27.569999694824201</v>
      </c>
      <c r="B467" s="24">
        <v>343.5078125</v>
      </c>
      <c r="C467" s="24">
        <v>0</v>
      </c>
      <c r="E467" s="26">
        <f t="shared" si="39"/>
        <v>17.760476000000036</v>
      </c>
      <c r="F467" s="24">
        <f t="shared" si="35"/>
        <v>4.6499996185303019</v>
      </c>
      <c r="G467" s="24">
        <f t="shared" si="36"/>
        <v>343.5078125</v>
      </c>
      <c r="H467" s="24">
        <f t="shared" si="37"/>
        <v>0</v>
      </c>
      <c r="I467" s="24">
        <f t="shared" si="38"/>
        <v>0</v>
      </c>
    </row>
    <row r="468" spans="1:9" x14ac:dyDescent="0.25">
      <c r="A468" s="24">
        <v>27.579999923706001</v>
      </c>
      <c r="B468" s="24">
        <v>346.29721069335898</v>
      </c>
      <c r="C468" s="24">
        <v>0</v>
      </c>
      <c r="E468" s="26">
        <f t="shared" si="39"/>
        <v>17.770476000000038</v>
      </c>
      <c r="F468" s="24">
        <f t="shared" si="35"/>
        <v>4.6599998474121023</v>
      </c>
      <c r="G468" s="24">
        <f t="shared" si="36"/>
        <v>346.29721069335898</v>
      </c>
      <c r="H468" s="24">
        <f t="shared" si="37"/>
        <v>0</v>
      </c>
      <c r="I468" s="24">
        <f t="shared" si="38"/>
        <v>0</v>
      </c>
    </row>
    <row r="469" spans="1:9" x14ac:dyDescent="0.25">
      <c r="A469" s="24">
        <v>27.590000152587798</v>
      </c>
      <c r="B469" s="24">
        <v>344.650634765625</v>
      </c>
      <c r="C469" s="24">
        <v>0</v>
      </c>
      <c r="E469" s="26">
        <f t="shared" si="39"/>
        <v>17.780476000000039</v>
      </c>
      <c r="F469" s="24">
        <f t="shared" si="35"/>
        <v>4.6700000762938991</v>
      </c>
      <c r="G469" s="24">
        <f t="shared" si="36"/>
        <v>344.650634765625</v>
      </c>
      <c r="H469" s="24">
        <f t="shared" si="37"/>
        <v>0</v>
      </c>
      <c r="I469" s="24">
        <f t="shared" si="38"/>
        <v>0</v>
      </c>
    </row>
    <row r="470" spans="1:9" x14ac:dyDescent="0.25">
      <c r="A470" s="24">
        <v>27.600000381469702</v>
      </c>
      <c r="B470" s="24">
        <v>338.25448608398398</v>
      </c>
      <c r="C470" s="24">
        <v>0</v>
      </c>
      <c r="E470" s="26">
        <f t="shared" si="39"/>
        <v>17.790476000000041</v>
      </c>
      <c r="F470" s="24">
        <f t="shared" si="35"/>
        <v>4.6800003051758026</v>
      </c>
      <c r="G470" s="24">
        <f t="shared" si="36"/>
        <v>338.25448608398398</v>
      </c>
      <c r="H470" s="24">
        <f t="shared" si="37"/>
        <v>0</v>
      </c>
      <c r="I470" s="24">
        <f t="shared" si="38"/>
        <v>0</v>
      </c>
    </row>
    <row r="471" spans="1:9" x14ac:dyDescent="0.25">
      <c r="A471" s="24">
        <v>27.610000610351499</v>
      </c>
      <c r="B471" s="24">
        <v>328.86901855468699</v>
      </c>
      <c r="C471" s="24">
        <v>0</v>
      </c>
      <c r="E471" s="26">
        <f t="shared" si="39"/>
        <v>17.800476000000042</v>
      </c>
      <c r="F471" s="24">
        <f t="shared" si="35"/>
        <v>4.6900005340575994</v>
      </c>
      <c r="G471" s="24">
        <f t="shared" si="36"/>
        <v>328.86901855468699</v>
      </c>
      <c r="H471" s="24">
        <f t="shared" si="37"/>
        <v>0</v>
      </c>
      <c r="I471" s="24">
        <f t="shared" si="38"/>
        <v>0</v>
      </c>
    </row>
    <row r="472" spans="1:9" x14ac:dyDescent="0.25">
      <c r="A472" s="24">
        <v>27.620000839233299</v>
      </c>
      <c r="B472" s="24">
        <v>319.41656494140602</v>
      </c>
      <c r="C472" s="24">
        <v>0</v>
      </c>
      <c r="E472" s="26">
        <f t="shared" si="39"/>
        <v>17.810476000000044</v>
      </c>
      <c r="F472" s="24">
        <f t="shared" si="35"/>
        <v>4.7000007629393998</v>
      </c>
      <c r="G472" s="24">
        <f t="shared" si="36"/>
        <v>319.41656494140602</v>
      </c>
      <c r="H472" s="24">
        <f t="shared" si="37"/>
        <v>0</v>
      </c>
      <c r="I472" s="24">
        <f t="shared" si="38"/>
        <v>0</v>
      </c>
    </row>
    <row r="473" spans="1:9" x14ac:dyDescent="0.25">
      <c r="A473" s="24">
        <v>27.629999160766602</v>
      </c>
      <c r="B473" s="24">
        <v>312.533111572265</v>
      </c>
      <c r="C473" s="24">
        <v>0</v>
      </c>
      <c r="E473" s="26">
        <f t="shared" si="39"/>
        <v>17.820476000000046</v>
      </c>
      <c r="F473" s="24">
        <f t="shared" si="35"/>
        <v>4.7099990844727024</v>
      </c>
      <c r="G473" s="24">
        <f t="shared" si="36"/>
        <v>312.533111572265</v>
      </c>
      <c r="H473" s="24">
        <f t="shared" si="37"/>
        <v>0</v>
      </c>
      <c r="I473" s="24">
        <f t="shared" si="38"/>
        <v>0</v>
      </c>
    </row>
    <row r="474" spans="1:9" x14ac:dyDescent="0.25">
      <c r="A474" s="24">
        <v>27.639999389648398</v>
      </c>
      <c r="B474" s="24">
        <v>309.25027465820301</v>
      </c>
      <c r="C474" s="24">
        <v>0</v>
      </c>
      <c r="E474" s="26">
        <f t="shared" si="39"/>
        <v>17.830476000000047</v>
      </c>
      <c r="F474" s="24">
        <f t="shared" si="35"/>
        <v>4.7199993133544993</v>
      </c>
      <c r="G474" s="24">
        <f t="shared" si="36"/>
        <v>309.25027465820301</v>
      </c>
      <c r="H474" s="24">
        <f t="shared" si="37"/>
        <v>0</v>
      </c>
      <c r="I474" s="24">
        <f t="shared" si="38"/>
        <v>0</v>
      </c>
    </row>
    <row r="475" spans="1:9" x14ac:dyDescent="0.25">
      <c r="A475" s="24">
        <v>27.649999618530199</v>
      </c>
      <c r="B475" s="24">
        <v>308.675537109375</v>
      </c>
      <c r="C475" s="24">
        <v>0</v>
      </c>
      <c r="E475" s="26">
        <f t="shared" si="39"/>
        <v>17.840476000000049</v>
      </c>
      <c r="F475" s="24">
        <f t="shared" si="35"/>
        <v>4.7299995422362997</v>
      </c>
      <c r="G475" s="24">
        <f t="shared" si="36"/>
        <v>308.675537109375</v>
      </c>
      <c r="H475" s="24">
        <f t="shared" si="37"/>
        <v>0</v>
      </c>
      <c r="I475" s="24">
        <f t="shared" si="38"/>
        <v>0</v>
      </c>
    </row>
    <row r="476" spans="1:9" x14ac:dyDescent="0.25">
      <c r="A476" s="24">
        <v>27.659999847412099</v>
      </c>
      <c r="B476" s="24">
        <v>308.56774902343699</v>
      </c>
      <c r="C476" s="24">
        <v>0</v>
      </c>
      <c r="E476" s="26">
        <f t="shared" si="39"/>
        <v>17.85047600000005</v>
      </c>
      <c r="F476" s="24">
        <f t="shared" si="35"/>
        <v>4.7399997711181996</v>
      </c>
      <c r="G476" s="24">
        <f t="shared" si="36"/>
        <v>308.56774902343699</v>
      </c>
      <c r="H476" s="24">
        <f t="shared" si="37"/>
        <v>0</v>
      </c>
      <c r="I476" s="24">
        <f t="shared" si="38"/>
        <v>0</v>
      </c>
    </row>
    <row r="477" spans="1:9" x14ac:dyDescent="0.25">
      <c r="A477" s="24">
        <v>27.670000076293899</v>
      </c>
      <c r="B477" s="24">
        <v>306.47564697265602</v>
      </c>
      <c r="C477" s="24">
        <v>0</v>
      </c>
      <c r="E477" s="26">
        <f t="shared" si="39"/>
        <v>17.860476000000052</v>
      </c>
      <c r="F477" s="24">
        <f t="shared" si="35"/>
        <v>4.75</v>
      </c>
      <c r="G477" s="24">
        <f t="shared" si="36"/>
        <v>306.47564697265602</v>
      </c>
      <c r="H477" s="24">
        <f t="shared" si="37"/>
        <v>0</v>
      </c>
      <c r="I477" s="24">
        <f t="shared" si="38"/>
        <v>0</v>
      </c>
    </row>
    <row r="478" spans="1:9" x14ac:dyDescent="0.25">
      <c r="A478" s="24">
        <v>27.6800003051757</v>
      </c>
      <c r="B478" s="24">
        <v>300.82443237304602</v>
      </c>
      <c r="C478" s="24">
        <v>0</v>
      </c>
      <c r="E478" s="26">
        <f t="shared" si="39"/>
        <v>17.870476000000053</v>
      </c>
      <c r="F478" s="24">
        <f t="shared" si="35"/>
        <v>4.7600002288818004</v>
      </c>
      <c r="G478" s="24">
        <f t="shared" si="36"/>
        <v>300.82443237304602</v>
      </c>
      <c r="H478" s="24">
        <f t="shared" si="37"/>
        <v>0</v>
      </c>
      <c r="I478" s="24">
        <f t="shared" si="38"/>
        <v>0</v>
      </c>
    </row>
    <row r="479" spans="1:9" x14ac:dyDescent="0.25">
      <c r="A479" s="24">
        <v>27.690000534057599</v>
      </c>
      <c r="B479" s="24">
        <v>291.51681518554602</v>
      </c>
      <c r="C479" s="24">
        <v>0</v>
      </c>
      <c r="E479" s="26">
        <f t="shared" si="39"/>
        <v>17.880476000000055</v>
      </c>
      <c r="F479" s="24">
        <f t="shared" si="35"/>
        <v>4.7700004577637003</v>
      </c>
      <c r="G479" s="24">
        <f t="shared" si="36"/>
        <v>291.51681518554602</v>
      </c>
      <c r="H479" s="24">
        <f t="shared" si="37"/>
        <v>0</v>
      </c>
      <c r="I479" s="24">
        <f t="shared" si="38"/>
        <v>0</v>
      </c>
    </row>
    <row r="480" spans="1:9" x14ac:dyDescent="0.25">
      <c r="A480" s="24">
        <v>27.7000007629394</v>
      </c>
      <c r="B480" s="24">
        <v>279.76901245117102</v>
      </c>
      <c r="C480" s="24">
        <v>0</v>
      </c>
      <c r="E480" s="26">
        <f t="shared" si="39"/>
        <v>17.890476000000056</v>
      </c>
      <c r="F480" s="24">
        <f t="shared" si="35"/>
        <v>4.7800006866455007</v>
      </c>
      <c r="G480" s="24">
        <f t="shared" si="36"/>
        <v>279.76901245117102</v>
      </c>
      <c r="H480" s="24">
        <f t="shared" si="37"/>
        <v>0</v>
      </c>
      <c r="I480" s="24">
        <f t="shared" si="38"/>
        <v>0</v>
      </c>
    </row>
    <row r="481" spans="1:9" x14ac:dyDescent="0.25">
      <c r="A481" s="24">
        <v>27.709999084472599</v>
      </c>
      <c r="B481" s="24">
        <v>267.52380371093699</v>
      </c>
      <c r="C481" s="24">
        <v>0</v>
      </c>
      <c r="E481" s="26">
        <f t="shared" si="39"/>
        <v>17.900476000000058</v>
      </c>
      <c r="F481" s="24">
        <f t="shared" si="35"/>
        <v>4.7899990081787003</v>
      </c>
      <c r="G481" s="24">
        <f t="shared" si="36"/>
        <v>267.52380371093699</v>
      </c>
      <c r="H481" s="24">
        <f t="shared" si="37"/>
        <v>0</v>
      </c>
      <c r="I481" s="24">
        <f t="shared" si="38"/>
        <v>0</v>
      </c>
    </row>
    <row r="482" spans="1:9" x14ac:dyDescent="0.25">
      <c r="A482" s="24">
        <v>27.7199993133544</v>
      </c>
      <c r="B482" s="24">
        <v>256.65396118164</v>
      </c>
      <c r="C482" s="24">
        <v>0</v>
      </c>
      <c r="E482" s="26">
        <f t="shared" si="39"/>
        <v>17.91047600000006</v>
      </c>
      <c r="F482" s="24">
        <f t="shared" si="35"/>
        <v>4.7999992370605007</v>
      </c>
      <c r="G482" s="24">
        <f t="shared" si="36"/>
        <v>256.65396118164</v>
      </c>
      <c r="H482" s="24">
        <f t="shared" si="37"/>
        <v>0</v>
      </c>
      <c r="I482" s="24">
        <f t="shared" si="38"/>
        <v>0</v>
      </c>
    </row>
    <row r="483" spans="1:9" x14ac:dyDescent="0.25">
      <c r="A483" s="24">
        <v>27.7299995422363</v>
      </c>
      <c r="B483" s="24">
        <v>248.43901062011699</v>
      </c>
      <c r="C483" s="24">
        <v>0</v>
      </c>
      <c r="E483" s="26">
        <f t="shared" si="39"/>
        <v>17.920476000000061</v>
      </c>
      <c r="F483" s="24">
        <f t="shared" si="35"/>
        <v>4.8099994659424006</v>
      </c>
      <c r="G483" s="24">
        <f t="shared" si="36"/>
        <v>248.43901062011699</v>
      </c>
      <c r="H483" s="24">
        <f t="shared" si="37"/>
        <v>0</v>
      </c>
      <c r="I483" s="24">
        <f t="shared" si="38"/>
        <v>0</v>
      </c>
    </row>
    <row r="484" spans="1:9" x14ac:dyDescent="0.25">
      <c r="A484" s="24">
        <v>27.7399997711181</v>
      </c>
      <c r="B484" s="24">
        <v>243.35481262207</v>
      </c>
      <c r="C484" s="24">
        <v>0</v>
      </c>
      <c r="E484" s="26">
        <f t="shared" si="39"/>
        <v>17.930476000000063</v>
      </c>
      <c r="F484" s="24">
        <f t="shared" si="35"/>
        <v>4.819999694824201</v>
      </c>
      <c r="G484" s="24">
        <f t="shared" si="36"/>
        <v>243.35481262207</v>
      </c>
      <c r="H484" s="24">
        <f t="shared" si="37"/>
        <v>0</v>
      </c>
      <c r="I484" s="24">
        <f t="shared" si="38"/>
        <v>0</v>
      </c>
    </row>
    <row r="485" spans="1:9" x14ac:dyDescent="0.25">
      <c r="A485" s="24">
        <v>27.75</v>
      </c>
      <c r="B485" s="24">
        <v>241.22824096679599</v>
      </c>
      <c r="C485" s="24">
        <v>0</v>
      </c>
      <c r="E485" s="26">
        <f t="shared" si="39"/>
        <v>17.940476000000064</v>
      </c>
      <c r="F485" s="24">
        <f t="shared" si="35"/>
        <v>4.8299999237061009</v>
      </c>
      <c r="G485" s="24">
        <f t="shared" si="36"/>
        <v>241.22824096679599</v>
      </c>
      <c r="H485" s="24">
        <f t="shared" si="37"/>
        <v>0</v>
      </c>
      <c r="I485" s="24">
        <f t="shared" si="38"/>
        <v>0</v>
      </c>
    </row>
    <row r="486" spans="1:9" x14ac:dyDescent="0.25">
      <c r="A486" s="24">
        <v>27.7600002288818</v>
      </c>
      <c r="B486" s="24">
        <v>241.43869018554599</v>
      </c>
      <c r="C486" s="24">
        <v>0</v>
      </c>
      <c r="E486" s="26">
        <f t="shared" si="39"/>
        <v>17.950476000000066</v>
      </c>
      <c r="F486" s="24">
        <f t="shared" si="35"/>
        <v>4.8400001525879013</v>
      </c>
      <c r="G486" s="24">
        <f t="shared" si="36"/>
        <v>241.43869018554599</v>
      </c>
      <c r="H486" s="24">
        <f t="shared" si="37"/>
        <v>0</v>
      </c>
      <c r="I486" s="24">
        <f t="shared" si="38"/>
        <v>0</v>
      </c>
    </row>
    <row r="487" spans="1:9" x14ac:dyDescent="0.25">
      <c r="A487" s="24">
        <v>27.770000457763601</v>
      </c>
      <c r="B487" s="24">
        <v>243.12791442871</v>
      </c>
      <c r="C487" s="24">
        <v>0</v>
      </c>
      <c r="E487" s="26">
        <f t="shared" si="39"/>
        <v>17.960476000000067</v>
      </c>
      <c r="F487" s="24">
        <f t="shared" si="35"/>
        <v>4.8500003814697017</v>
      </c>
      <c r="G487" s="24">
        <f t="shared" si="36"/>
        <v>243.12791442871</v>
      </c>
      <c r="H487" s="24">
        <f t="shared" si="37"/>
        <v>0</v>
      </c>
      <c r="I487" s="24">
        <f t="shared" si="38"/>
        <v>0</v>
      </c>
    </row>
    <row r="488" spans="1:9" x14ac:dyDescent="0.25">
      <c r="A488" s="24">
        <v>27.780000686645501</v>
      </c>
      <c r="B488" s="24">
        <v>245.34194946289</v>
      </c>
      <c r="C488" s="24">
        <v>0</v>
      </c>
      <c r="E488" s="26">
        <f t="shared" si="39"/>
        <v>17.970476000000069</v>
      </c>
      <c r="F488" s="24">
        <f t="shared" si="35"/>
        <v>4.8600006103516016</v>
      </c>
      <c r="G488" s="24">
        <f t="shared" si="36"/>
        <v>245.34194946289</v>
      </c>
      <c r="H488" s="24">
        <f t="shared" si="37"/>
        <v>0</v>
      </c>
      <c r="I488" s="24">
        <f t="shared" si="38"/>
        <v>0</v>
      </c>
    </row>
    <row r="489" spans="1:9" x14ac:dyDescent="0.25">
      <c r="A489" s="24">
        <v>27.790000915527301</v>
      </c>
      <c r="B489" s="24">
        <v>247.21990966796801</v>
      </c>
      <c r="C489" s="24">
        <v>0</v>
      </c>
      <c r="E489" s="26">
        <f t="shared" si="39"/>
        <v>17.980476000000071</v>
      </c>
      <c r="F489" s="24">
        <f t="shared" si="35"/>
        <v>4.870000839233402</v>
      </c>
      <c r="G489" s="24">
        <f t="shared" si="36"/>
        <v>247.21990966796801</v>
      </c>
      <c r="H489" s="24">
        <f t="shared" si="37"/>
        <v>0</v>
      </c>
      <c r="I489" s="24">
        <f t="shared" si="38"/>
        <v>0</v>
      </c>
    </row>
    <row r="490" spans="1:9" x14ac:dyDescent="0.25">
      <c r="A490" s="24">
        <v>27.799999237060501</v>
      </c>
      <c r="B490" s="24">
        <v>248.13308715820301</v>
      </c>
      <c r="C490" s="24">
        <v>0</v>
      </c>
      <c r="E490" s="26">
        <f t="shared" si="39"/>
        <v>17.990476000000072</v>
      </c>
      <c r="F490" s="24">
        <f t="shared" si="35"/>
        <v>4.8799991607666016</v>
      </c>
      <c r="G490" s="24">
        <f t="shared" si="36"/>
        <v>248.13308715820301</v>
      </c>
      <c r="H490" s="24">
        <f t="shared" si="37"/>
        <v>0</v>
      </c>
      <c r="I490" s="24">
        <f t="shared" si="38"/>
        <v>0</v>
      </c>
    </row>
    <row r="491" spans="1:9" x14ac:dyDescent="0.25">
      <c r="A491" s="24">
        <v>27.809999465942301</v>
      </c>
      <c r="B491" s="24">
        <v>247.839584350585</v>
      </c>
      <c r="C491" s="24">
        <v>0</v>
      </c>
      <c r="E491" s="26">
        <f t="shared" si="39"/>
        <v>18.000476000000074</v>
      </c>
      <c r="F491" s="24">
        <f t="shared" si="35"/>
        <v>4.889999389648402</v>
      </c>
      <c r="G491" s="24">
        <f t="shared" si="36"/>
        <v>247.839584350585</v>
      </c>
      <c r="H491" s="24">
        <f t="shared" si="37"/>
        <v>0</v>
      </c>
      <c r="I491" s="24">
        <f t="shared" si="38"/>
        <v>0</v>
      </c>
    </row>
    <row r="492" spans="1:9" x14ac:dyDescent="0.25">
      <c r="A492" s="24">
        <v>27.819999694824201</v>
      </c>
      <c r="B492" s="24">
        <v>246.49612426757801</v>
      </c>
      <c r="C492" s="24">
        <v>0</v>
      </c>
      <c r="E492" s="26">
        <f t="shared" si="39"/>
        <v>18.010476000000075</v>
      </c>
      <c r="F492" s="24">
        <f t="shared" si="35"/>
        <v>4.8999996185303019</v>
      </c>
      <c r="G492" s="24">
        <f t="shared" si="36"/>
        <v>246.49612426757801</v>
      </c>
      <c r="H492" s="24">
        <f t="shared" si="37"/>
        <v>0</v>
      </c>
      <c r="I492" s="24">
        <f t="shared" si="38"/>
        <v>0</v>
      </c>
    </row>
    <row r="493" spans="1:9" x14ac:dyDescent="0.25">
      <c r="A493" s="24">
        <v>27.829999923706001</v>
      </c>
      <c r="B493" s="24">
        <v>244.51112365722599</v>
      </c>
      <c r="C493" s="24">
        <v>0</v>
      </c>
      <c r="E493" s="26">
        <f t="shared" si="39"/>
        <v>18.020476000000077</v>
      </c>
      <c r="F493" s="24">
        <f t="shared" si="35"/>
        <v>4.9099998474121023</v>
      </c>
      <c r="G493" s="24">
        <f t="shared" si="36"/>
        <v>244.51112365722599</v>
      </c>
      <c r="H493" s="24">
        <f t="shared" si="37"/>
        <v>0</v>
      </c>
      <c r="I493" s="24">
        <f t="shared" si="38"/>
        <v>0</v>
      </c>
    </row>
    <row r="494" spans="1:9" x14ac:dyDescent="0.25">
      <c r="A494" s="24">
        <v>27.840000152587798</v>
      </c>
      <c r="B494" s="24">
        <v>242.22848510742099</v>
      </c>
      <c r="C494" s="24">
        <v>0</v>
      </c>
      <c r="E494" s="26">
        <f t="shared" si="39"/>
        <v>18.030476000000078</v>
      </c>
      <c r="F494" s="24">
        <f t="shared" si="35"/>
        <v>4.9200000762938991</v>
      </c>
      <c r="G494" s="24">
        <f t="shared" si="36"/>
        <v>242.22848510742099</v>
      </c>
      <c r="H494" s="24">
        <f t="shared" si="37"/>
        <v>0</v>
      </c>
      <c r="I494" s="24">
        <f t="shared" si="38"/>
        <v>0</v>
      </c>
    </row>
    <row r="495" spans="1:9" x14ac:dyDescent="0.25">
      <c r="A495" s="24">
        <v>27.850000381469702</v>
      </c>
      <c r="B495" s="24">
        <v>239.69152832031199</v>
      </c>
      <c r="C495" s="24">
        <v>0</v>
      </c>
      <c r="E495" s="26">
        <f t="shared" si="39"/>
        <v>18.04047600000008</v>
      </c>
      <c r="F495" s="24">
        <f t="shared" si="35"/>
        <v>4.9300003051758026</v>
      </c>
      <c r="G495" s="24">
        <f t="shared" si="36"/>
        <v>239.69152832031199</v>
      </c>
      <c r="H495" s="24">
        <f t="shared" si="37"/>
        <v>0</v>
      </c>
      <c r="I495" s="24">
        <f t="shared" si="38"/>
        <v>0</v>
      </c>
    </row>
    <row r="496" spans="1:9" x14ac:dyDescent="0.25">
      <c r="A496" s="24">
        <v>27.860000610351499</v>
      </c>
      <c r="B496" s="24">
        <v>236.68949890136699</v>
      </c>
      <c r="C496" s="24">
        <v>0</v>
      </c>
      <c r="E496" s="26">
        <f t="shared" si="39"/>
        <v>18.050476000000081</v>
      </c>
      <c r="F496" s="24">
        <f t="shared" si="35"/>
        <v>4.9400005340575994</v>
      </c>
      <c r="G496" s="24">
        <f t="shared" si="36"/>
        <v>236.68949890136699</v>
      </c>
      <c r="H496" s="24">
        <f t="shared" si="37"/>
        <v>0</v>
      </c>
      <c r="I496" s="24">
        <f t="shared" si="38"/>
        <v>0</v>
      </c>
    </row>
    <row r="497" spans="1:9" x14ac:dyDescent="0.25">
      <c r="A497" s="24">
        <v>27.870000839233299</v>
      </c>
      <c r="B497" s="24">
        <v>232.99055480957</v>
      </c>
      <c r="C497" s="24">
        <v>0</v>
      </c>
      <c r="E497" s="26">
        <f t="shared" si="39"/>
        <v>18.060476000000083</v>
      </c>
      <c r="F497" s="24">
        <f t="shared" si="35"/>
        <v>4.9500007629393998</v>
      </c>
      <c r="G497" s="24">
        <f t="shared" si="36"/>
        <v>232.99055480957</v>
      </c>
      <c r="H497" s="24">
        <f t="shared" si="37"/>
        <v>0</v>
      </c>
      <c r="I497" s="24">
        <f t="shared" si="38"/>
        <v>0</v>
      </c>
    </row>
    <row r="498" spans="1:9" x14ac:dyDescent="0.25">
      <c r="A498" s="24">
        <v>27.879999160766602</v>
      </c>
      <c r="B498" s="24">
        <v>228.56382751464801</v>
      </c>
      <c r="C498" s="24">
        <v>0</v>
      </c>
      <c r="E498" s="26">
        <f t="shared" si="39"/>
        <v>18.070476000000085</v>
      </c>
      <c r="F498" s="24">
        <f t="shared" si="35"/>
        <v>4.9599990844727024</v>
      </c>
      <c r="G498" s="24">
        <f t="shared" si="36"/>
        <v>228.56382751464801</v>
      </c>
      <c r="H498" s="24">
        <f t="shared" si="37"/>
        <v>0</v>
      </c>
      <c r="I498" s="24">
        <f t="shared" si="38"/>
        <v>0</v>
      </c>
    </row>
    <row r="499" spans="1:9" x14ac:dyDescent="0.25">
      <c r="A499" s="24">
        <v>27.889999389648398</v>
      </c>
      <c r="B499" s="24">
        <v>223.57470703125</v>
      </c>
      <c r="C499" s="24">
        <v>0</v>
      </c>
      <c r="E499" s="26">
        <f t="shared" si="39"/>
        <v>18.080476000000086</v>
      </c>
      <c r="F499" s="24">
        <f t="shared" si="35"/>
        <v>4.9699993133544993</v>
      </c>
      <c r="G499" s="24">
        <f t="shared" si="36"/>
        <v>223.57470703125</v>
      </c>
      <c r="H499" s="24">
        <f t="shared" si="37"/>
        <v>0</v>
      </c>
      <c r="I499" s="24">
        <f t="shared" si="38"/>
        <v>0</v>
      </c>
    </row>
    <row r="500" spans="1:9" x14ac:dyDescent="0.25">
      <c r="A500" s="24">
        <v>27.899999618530199</v>
      </c>
      <c r="B500" s="24">
        <v>218.18565368652301</v>
      </c>
      <c r="C500" s="24">
        <v>0</v>
      </c>
      <c r="E500" s="26">
        <f t="shared" si="39"/>
        <v>18.090476000000088</v>
      </c>
      <c r="F500" s="24">
        <f t="shared" si="35"/>
        <v>4.9799995422362997</v>
      </c>
      <c r="G500" s="24">
        <f t="shared" si="36"/>
        <v>218.18565368652301</v>
      </c>
      <c r="H500" s="24">
        <f t="shared" si="37"/>
        <v>0</v>
      </c>
      <c r="I500" s="24">
        <f t="shared" si="38"/>
        <v>0</v>
      </c>
    </row>
    <row r="501" spans="1:9" x14ac:dyDescent="0.25">
      <c r="A501" s="24">
        <v>27.909999847412099</v>
      </c>
      <c r="B501" s="24">
        <v>212.33770751953099</v>
      </c>
      <c r="C501" s="24">
        <v>0</v>
      </c>
      <c r="E501" s="26">
        <f t="shared" si="39"/>
        <v>18.100476000000089</v>
      </c>
      <c r="F501" s="24">
        <f t="shared" si="35"/>
        <v>4.9899997711181996</v>
      </c>
      <c r="G501" s="24">
        <f t="shared" si="36"/>
        <v>212.33770751953099</v>
      </c>
      <c r="H501" s="24">
        <f t="shared" si="37"/>
        <v>0</v>
      </c>
      <c r="I501" s="24">
        <f t="shared" si="38"/>
        <v>0</v>
      </c>
    </row>
    <row r="502" spans="1:9" x14ac:dyDescent="0.25">
      <c r="A502" s="24">
        <v>27.920000076293899</v>
      </c>
      <c r="B502" s="24">
        <v>205.72883605957</v>
      </c>
      <c r="C502" s="24">
        <v>0</v>
      </c>
      <c r="E502" s="26">
        <f t="shared" si="39"/>
        <v>18.110476000000091</v>
      </c>
      <c r="F502" s="24">
        <f t="shared" si="35"/>
        <v>5</v>
      </c>
      <c r="G502" s="24">
        <f t="shared" si="36"/>
        <v>205.72883605957</v>
      </c>
      <c r="H502" s="24">
        <f t="shared" si="37"/>
        <v>0</v>
      </c>
      <c r="I502" s="24">
        <f t="shared" si="38"/>
        <v>0</v>
      </c>
    </row>
    <row r="503" spans="1:9" x14ac:dyDescent="0.25">
      <c r="A503" s="24">
        <v>27.9300003051757</v>
      </c>
      <c r="B503" s="24">
        <v>198.05108642578099</v>
      </c>
      <c r="C503" s="24">
        <v>0</v>
      </c>
      <c r="E503" s="26">
        <f t="shared" si="39"/>
        <v>18.120476000000092</v>
      </c>
      <c r="F503" s="24">
        <f t="shared" si="35"/>
        <v>5.0100002288818004</v>
      </c>
      <c r="G503" s="24">
        <f t="shared" si="36"/>
        <v>198.05108642578099</v>
      </c>
      <c r="H503" s="24">
        <f t="shared" si="37"/>
        <v>0</v>
      </c>
      <c r="I503" s="24">
        <f t="shared" si="38"/>
        <v>0</v>
      </c>
    </row>
    <row r="504" spans="1:9" x14ac:dyDescent="0.25">
      <c r="A504" s="24">
        <v>27.940000534057599</v>
      </c>
      <c r="B504" s="24">
        <v>189.31576538085901</v>
      </c>
      <c r="C504" s="24">
        <v>0</v>
      </c>
      <c r="E504" s="26">
        <f t="shared" si="39"/>
        <v>18.130476000000094</v>
      </c>
      <c r="F504" s="24">
        <f t="shared" si="35"/>
        <v>5.0200004577637003</v>
      </c>
      <c r="G504" s="24">
        <f t="shared" si="36"/>
        <v>189.31576538085901</v>
      </c>
      <c r="H504" s="24">
        <f t="shared" si="37"/>
        <v>0</v>
      </c>
      <c r="I504" s="24">
        <f t="shared" si="38"/>
        <v>0</v>
      </c>
    </row>
    <row r="505" spans="1:9" x14ac:dyDescent="0.25">
      <c r="A505" s="24">
        <v>27.9500007629394</v>
      </c>
      <c r="B505" s="24">
        <v>180.02476501464801</v>
      </c>
      <c r="C505" s="24">
        <v>0</v>
      </c>
      <c r="E505" s="26">
        <f t="shared" si="39"/>
        <v>18.140476000000096</v>
      </c>
      <c r="F505" s="24">
        <f t="shared" si="35"/>
        <v>5.0300006866455007</v>
      </c>
      <c r="G505" s="24">
        <f t="shared" si="36"/>
        <v>180.02476501464801</v>
      </c>
      <c r="H505" s="24">
        <f t="shared" si="37"/>
        <v>0</v>
      </c>
      <c r="I505" s="24">
        <f t="shared" si="38"/>
        <v>0</v>
      </c>
    </row>
    <row r="506" spans="1:9" x14ac:dyDescent="0.25">
      <c r="A506" s="24">
        <v>27.959999084472599</v>
      </c>
      <c r="B506" s="24">
        <v>170.975326538085</v>
      </c>
      <c r="C506" s="24">
        <v>0</v>
      </c>
      <c r="E506" s="26">
        <f t="shared" si="39"/>
        <v>18.150476000000097</v>
      </c>
      <c r="F506" s="24">
        <f t="shared" si="35"/>
        <v>5.0399990081787003</v>
      </c>
      <c r="G506" s="24">
        <f t="shared" si="36"/>
        <v>170.975326538085</v>
      </c>
      <c r="H506" s="24">
        <f t="shared" si="37"/>
        <v>0</v>
      </c>
      <c r="I506" s="24">
        <f t="shared" si="38"/>
        <v>0</v>
      </c>
    </row>
    <row r="507" spans="1:9" x14ac:dyDescent="0.25">
      <c r="A507" s="24">
        <v>27.9699993133544</v>
      </c>
      <c r="B507" s="24">
        <v>162.68844604492099</v>
      </c>
      <c r="C507" s="24">
        <v>0</v>
      </c>
      <c r="E507" s="26">
        <f t="shared" si="39"/>
        <v>18.160476000000099</v>
      </c>
      <c r="F507" s="24">
        <f t="shared" si="35"/>
        <v>5.0499992370605007</v>
      </c>
      <c r="G507" s="24">
        <f t="shared" si="36"/>
        <v>162.68844604492099</v>
      </c>
      <c r="H507" s="24">
        <f t="shared" si="37"/>
        <v>0</v>
      </c>
      <c r="I507" s="24">
        <f t="shared" si="38"/>
        <v>0</v>
      </c>
    </row>
    <row r="508" spans="1:9" x14ac:dyDescent="0.25">
      <c r="A508" s="24">
        <v>27.9799995422363</v>
      </c>
      <c r="B508" s="24">
        <v>154.87805175781199</v>
      </c>
      <c r="C508" s="24">
        <v>0</v>
      </c>
      <c r="E508" s="26">
        <f t="shared" si="39"/>
        <v>18.1704760000001</v>
      </c>
      <c r="F508" s="24">
        <f t="shared" si="35"/>
        <v>5.0599994659424006</v>
      </c>
      <c r="G508" s="24">
        <f t="shared" si="36"/>
        <v>154.87805175781199</v>
      </c>
      <c r="H508" s="24">
        <f t="shared" si="37"/>
        <v>0</v>
      </c>
      <c r="I508" s="24">
        <f t="shared" si="38"/>
        <v>0</v>
      </c>
    </row>
    <row r="509" spans="1:9" x14ac:dyDescent="0.25">
      <c r="A509" s="24">
        <v>27.9899997711181</v>
      </c>
      <c r="B509" s="24">
        <v>146.337966918945</v>
      </c>
      <c r="C509" s="24">
        <v>0</v>
      </c>
      <c r="E509" s="26">
        <f t="shared" si="39"/>
        <v>18.180476000000102</v>
      </c>
      <c r="F509" s="24">
        <f t="shared" si="35"/>
        <v>5.069999694824201</v>
      </c>
      <c r="G509" s="24">
        <f t="shared" si="36"/>
        <v>146.337966918945</v>
      </c>
      <c r="H509" s="24">
        <f t="shared" si="37"/>
        <v>0</v>
      </c>
      <c r="I509" s="24">
        <f t="shared" si="38"/>
        <v>0</v>
      </c>
    </row>
    <row r="510" spans="1:9" x14ac:dyDescent="0.25">
      <c r="A510" s="24">
        <v>28</v>
      </c>
      <c r="B510" s="24">
        <v>135.47824096679599</v>
      </c>
      <c r="C510" s="24">
        <v>0</v>
      </c>
      <c r="E510" s="26">
        <f t="shared" si="39"/>
        <v>18.190476000000103</v>
      </c>
      <c r="F510" s="24">
        <f t="shared" si="35"/>
        <v>5.0799999237061009</v>
      </c>
      <c r="G510" s="24">
        <f t="shared" si="36"/>
        <v>135.47824096679599</v>
      </c>
      <c r="H510" s="24">
        <f t="shared" si="37"/>
        <v>0</v>
      </c>
      <c r="I510" s="24">
        <f t="shared" si="38"/>
        <v>0</v>
      </c>
    </row>
    <row r="511" spans="1:9" x14ac:dyDescent="0.25">
      <c r="A511" s="24">
        <v>28.0100002288818</v>
      </c>
      <c r="B511" s="24">
        <v>121.175148010253</v>
      </c>
      <c r="C511" s="24">
        <v>0</v>
      </c>
      <c r="E511" s="26">
        <f t="shared" si="39"/>
        <v>18.200476000000105</v>
      </c>
      <c r="F511" s="24">
        <f t="shared" si="35"/>
        <v>5.0900001525879013</v>
      </c>
      <c r="G511" s="24">
        <f t="shared" si="36"/>
        <v>121.175148010253</v>
      </c>
      <c r="H511" s="24">
        <f t="shared" si="37"/>
        <v>0</v>
      </c>
      <c r="I511" s="24">
        <f t="shared" si="38"/>
        <v>0</v>
      </c>
    </row>
    <row r="512" spans="1:9" x14ac:dyDescent="0.25">
      <c r="A512" s="24">
        <v>28.020000457763601</v>
      </c>
      <c r="B512" s="24">
        <v>103.42184448242099</v>
      </c>
      <c r="C512" s="24">
        <v>0</v>
      </c>
      <c r="E512" s="26">
        <f t="shared" si="39"/>
        <v>18.210476000000106</v>
      </c>
      <c r="F512" s="24">
        <f t="shared" si="35"/>
        <v>5.1000003814697017</v>
      </c>
      <c r="G512" s="24">
        <f t="shared" si="36"/>
        <v>103.42184448242099</v>
      </c>
      <c r="H512" s="24">
        <f t="shared" si="37"/>
        <v>0</v>
      </c>
      <c r="I512" s="24">
        <f t="shared" si="38"/>
        <v>0</v>
      </c>
    </row>
    <row r="513" spans="1:9" x14ac:dyDescent="0.25">
      <c r="A513" s="24">
        <v>28.030000686645501</v>
      </c>
      <c r="B513" s="24">
        <v>83.405830383300696</v>
      </c>
      <c r="C513" s="24">
        <v>0</v>
      </c>
      <c r="E513" s="26">
        <f t="shared" si="39"/>
        <v>18.220476000000108</v>
      </c>
      <c r="F513" s="24">
        <f t="shared" si="35"/>
        <v>5.1100006103516016</v>
      </c>
      <c r="G513" s="24">
        <f t="shared" si="36"/>
        <v>83.405830383300696</v>
      </c>
      <c r="H513" s="24">
        <f t="shared" si="37"/>
        <v>0</v>
      </c>
      <c r="I513" s="24">
        <f t="shared" si="38"/>
        <v>0</v>
      </c>
    </row>
    <row r="514" spans="1:9" x14ac:dyDescent="0.25">
      <c r="A514" s="24">
        <v>28.040000915527301</v>
      </c>
      <c r="B514" s="24">
        <v>63.06298828125</v>
      </c>
      <c r="C514" s="24">
        <v>0</v>
      </c>
      <c r="E514" s="26">
        <f t="shared" si="39"/>
        <v>18.23047600000011</v>
      </c>
      <c r="F514" s="24">
        <f t="shared" ref="F514:F577" si="40">A514-A$2</f>
        <v>5.120000839233402</v>
      </c>
      <c r="G514" s="24">
        <f t="shared" si="36"/>
        <v>63.06298828125</v>
      </c>
      <c r="H514" s="24">
        <f t="shared" si="37"/>
        <v>0</v>
      </c>
      <c r="I514" s="24">
        <f t="shared" si="38"/>
        <v>0</v>
      </c>
    </row>
    <row r="515" spans="1:9" x14ac:dyDescent="0.25">
      <c r="A515" s="24">
        <v>28.049999237060501</v>
      </c>
      <c r="B515" s="24">
        <v>44.396636962890597</v>
      </c>
      <c r="C515" s="24">
        <v>0</v>
      </c>
      <c r="E515" s="26">
        <f t="shared" si="39"/>
        <v>18.240476000000111</v>
      </c>
      <c r="F515" s="24">
        <f t="shared" si="40"/>
        <v>5.1299991607666016</v>
      </c>
      <c r="G515" s="24">
        <f t="shared" ref="G515:G578" si="41">B515</f>
        <v>44.396636962890597</v>
      </c>
      <c r="H515" s="24">
        <f t="shared" ref="H515:H578" si="42">C515</f>
        <v>0</v>
      </c>
      <c r="I515" s="24">
        <f t="shared" ref="I515:I578" si="43">IFERROR(H515/G515,0)</f>
        <v>0</v>
      </c>
    </row>
    <row r="516" spans="1:9" x14ac:dyDescent="0.25">
      <c r="A516" s="24">
        <v>28.059999465942301</v>
      </c>
      <c r="B516" s="24">
        <v>28.920721054077099</v>
      </c>
      <c r="C516" s="24">
        <v>0</v>
      </c>
      <c r="E516" s="26">
        <f t="shared" ref="E516:E579" si="44">E515+0.01</f>
        <v>18.250476000000113</v>
      </c>
      <c r="F516" s="24">
        <f t="shared" si="40"/>
        <v>5.139999389648402</v>
      </c>
      <c r="G516" s="24">
        <f t="shared" si="41"/>
        <v>28.920721054077099</v>
      </c>
      <c r="H516" s="24">
        <f t="shared" si="42"/>
        <v>0</v>
      </c>
      <c r="I516" s="24">
        <f t="shared" si="43"/>
        <v>0</v>
      </c>
    </row>
    <row r="517" spans="1:9" x14ac:dyDescent="0.25">
      <c r="A517" s="24">
        <v>28.069999694824201</v>
      </c>
      <c r="B517" s="24">
        <v>17.3591194152832</v>
      </c>
      <c r="C517" s="24">
        <v>0</v>
      </c>
      <c r="E517" s="26">
        <f t="shared" si="44"/>
        <v>18.260476000000114</v>
      </c>
      <c r="F517" s="24">
        <f t="shared" si="40"/>
        <v>5.1499996185303019</v>
      </c>
      <c r="G517" s="24">
        <f t="shared" si="41"/>
        <v>17.3591194152832</v>
      </c>
      <c r="H517" s="24">
        <f t="shared" si="42"/>
        <v>0</v>
      </c>
      <c r="I517" s="24">
        <f t="shared" si="43"/>
        <v>0</v>
      </c>
    </row>
    <row r="518" spans="1:9" x14ac:dyDescent="0.25">
      <c r="A518" s="24">
        <v>28.079999923706001</v>
      </c>
      <c r="B518" s="24">
        <v>9.6873874664306605</v>
      </c>
      <c r="C518" s="24">
        <v>0</v>
      </c>
      <c r="E518" s="26">
        <f t="shared" si="44"/>
        <v>18.270476000000116</v>
      </c>
      <c r="F518" s="24">
        <f t="shared" si="40"/>
        <v>5.1599998474121023</v>
      </c>
      <c r="G518" s="24">
        <f t="shared" si="41"/>
        <v>9.6873874664306605</v>
      </c>
      <c r="H518" s="24">
        <f t="shared" si="42"/>
        <v>0</v>
      </c>
      <c r="I518" s="24">
        <f t="shared" si="43"/>
        <v>0</v>
      </c>
    </row>
    <row r="519" spans="1:9" x14ac:dyDescent="0.25">
      <c r="A519" s="24">
        <v>28.090000152587798</v>
      </c>
      <c r="B519" s="24">
        <v>5.4129524230956996</v>
      </c>
      <c r="C519" s="24">
        <v>0</v>
      </c>
      <c r="E519" s="26">
        <f t="shared" si="44"/>
        <v>18.280476000000117</v>
      </c>
      <c r="F519" s="24">
        <f t="shared" si="40"/>
        <v>5.1700000762938991</v>
      </c>
      <c r="G519" s="24">
        <f t="shared" si="41"/>
        <v>5.4129524230956996</v>
      </c>
      <c r="H519" s="24">
        <f t="shared" si="42"/>
        <v>0</v>
      </c>
      <c r="I519" s="24">
        <f t="shared" si="43"/>
        <v>0</v>
      </c>
    </row>
    <row r="520" spans="1:9" x14ac:dyDescent="0.25">
      <c r="A520" s="24">
        <v>28.100000381469702</v>
      </c>
      <c r="B520" s="24">
        <v>3.9522204399108798</v>
      </c>
      <c r="C520" s="24">
        <v>0</v>
      </c>
      <c r="E520" s="26">
        <f t="shared" si="44"/>
        <v>18.290476000000119</v>
      </c>
      <c r="F520" s="24">
        <f t="shared" si="40"/>
        <v>5.1800003051758026</v>
      </c>
      <c r="G520" s="24">
        <f t="shared" si="41"/>
        <v>3.9522204399108798</v>
      </c>
      <c r="H520" s="24">
        <f t="shared" si="42"/>
        <v>0</v>
      </c>
      <c r="I520" s="24">
        <f t="shared" si="43"/>
        <v>0</v>
      </c>
    </row>
    <row r="521" spans="1:9" x14ac:dyDescent="0.25">
      <c r="A521" s="24">
        <v>28.110000610351499</v>
      </c>
      <c r="B521" s="24">
        <v>4.8848133087158203</v>
      </c>
      <c r="C521" s="24">
        <v>0</v>
      </c>
      <c r="E521" s="26">
        <f t="shared" si="44"/>
        <v>18.300476000000121</v>
      </c>
      <c r="F521" s="24">
        <f t="shared" si="40"/>
        <v>5.1900005340575994</v>
      </c>
      <c r="G521" s="24">
        <f t="shared" si="41"/>
        <v>4.8848133087158203</v>
      </c>
      <c r="H521" s="24">
        <f t="shared" si="42"/>
        <v>0</v>
      </c>
      <c r="I521" s="24">
        <f t="shared" si="43"/>
        <v>0</v>
      </c>
    </row>
    <row r="522" spans="1:9" x14ac:dyDescent="0.25">
      <c r="A522" s="24">
        <v>28.120000839233299</v>
      </c>
      <c r="B522" s="24">
        <v>8.04725837707519</v>
      </c>
      <c r="C522" s="24">
        <v>0</v>
      </c>
      <c r="E522" s="26">
        <f t="shared" si="44"/>
        <v>18.310476000000122</v>
      </c>
      <c r="F522" s="24">
        <f t="shared" si="40"/>
        <v>5.2000007629393998</v>
      </c>
      <c r="G522" s="24">
        <f t="shared" si="41"/>
        <v>8.04725837707519</v>
      </c>
      <c r="H522" s="24">
        <f t="shared" si="42"/>
        <v>0</v>
      </c>
      <c r="I522" s="24">
        <f t="shared" si="43"/>
        <v>0</v>
      </c>
    </row>
    <row r="523" spans="1:9" x14ac:dyDescent="0.25">
      <c r="A523" s="24">
        <v>28.129999160766602</v>
      </c>
      <c r="B523" s="24">
        <v>13.2797937393188</v>
      </c>
      <c r="C523" s="24">
        <v>0</v>
      </c>
      <c r="E523" s="26">
        <f t="shared" si="44"/>
        <v>18.320476000000124</v>
      </c>
      <c r="F523" s="24">
        <f t="shared" si="40"/>
        <v>5.2099990844727024</v>
      </c>
      <c r="G523" s="24">
        <f t="shared" si="41"/>
        <v>13.2797937393188</v>
      </c>
      <c r="H523" s="24">
        <f t="shared" si="42"/>
        <v>0</v>
      </c>
      <c r="I523" s="24">
        <f t="shared" si="43"/>
        <v>0</v>
      </c>
    </row>
    <row r="524" spans="1:9" x14ac:dyDescent="0.25">
      <c r="A524" s="24">
        <v>28.139999389648398</v>
      </c>
      <c r="B524" s="24">
        <v>20.120979309081999</v>
      </c>
      <c r="C524" s="24">
        <v>0</v>
      </c>
      <c r="E524" s="26">
        <f t="shared" si="44"/>
        <v>18.330476000000125</v>
      </c>
      <c r="F524" s="24">
        <f t="shared" si="40"/>
        <v>5.2199993133544993</v>
      </c>
      <c r="G524" s="24">
        <f t="shared" si="41"/>
        <v>20.120979309081999</v>
      </c>
      <c r="H524" s="24">
        <f t="shared" si="42"/>
        <v>0</v>
      </c>
      <c r="I524" s="24">
        <f t="shared" si="43"/>
        <v>0</v>
      </c>
    </row>
    <row r="525" spans="1:9" x14ac:dyDescent="0.25">
      <c r="A525" s="24">
        <v>28.149999618530199</v>
      </c>
      <c r="B525" s="24">
        <v>27.5771083831787</v>
      </c>
      <c r="C525" s="24">
        <v>0</v>
      </c>
      <c r="E525" s="26">
        <f t="shared" si="44"/>
        <v>18.340476000000127</v>
      </c>
      <c r="F525" s="24">
        <f t="shared" si="40"/>
        <v>5.2299995422362997</v>
      </c>
      <c r="G525" s="24">
        <f t="shared" si="41"/>
        <v>27.5771083831787</v>
      </c>
      <c r="H525" s="24">
        <f t="shared" si="42"/>
        <v>0</v>
      </c>
      <c r="I525" s="24">
        <f t="shared" si="43"/>
        <v>0</v>
      </c>
    </row>
    <row r="526" spans="1:9" x14ac:dyDescent="0.25">
      <c r="A526" s="24">
        <v>28.159999847412099</v>
      </c>
      <c r="B526" s="24">
        <v>34.192222595214801</v>
      </c>
      <c r="C526" s="24">
        <v>0</v>
      </c>
      <c r="E526" s="26">
        <f t="shared" si="44"/>
        <v>18.350476000000128</v>
      </c>
      <c r="F526" s="24">
        <f t="shared" si="40"/>
        <v>5.2399997711181996</v>
      </c>
      <c r="G526" s="24">
        <f t="shared" si="41"/>
        <v>34.192222595214801</v>
      </c>
      <c r="H526" s="24">
        <f t="shared" si="42"/>
        <v>0</v>
      </c>
      <c r="I526" s="24">
        <f t="shared" si="43"/>
        <v>0</v>
      </c>
    </row>
    <row r="527" spans="1:9" x14ac:dyDescent="0.25">
      <c r="A527" s="24">
        <v>28.170000076293899</v>
      </c>
      <c r="B527" s="24">
        <v>38.425113677978501</v>
      </c>
      <c r="C527" s="24">
        <v>0</v>
      </c>
      <c r="E527" s="26">
        <f t="shared" si="44"/>
        <v>18.36047600000013</v>
      </c>
      <c r="F527" s="24">
        <f t="shared" si="40"/>
        <v>5.25</v>
      </c>
      <c r="G527" s="24">
        <f t="shared" si="41"/>
        <v>38.425113677978501</v>
      </c>
      <c r="H527" s="24">
        <f t="shared" si="42"/>
        <v>0</v>
      </c>
      <c r="I527" s="24">
        <f t="shared" si="43"/>
        <v>0</v>
      </c>
    </row>
    <row r="528" spans="1:9" x14ac:dyDescent="0.25">
      <c r="A528" s="24">
        <v>28.1800003051757</v>
      </c>
      <c r="B528" s="24">
        <v>39.175266265869098</v>
      </c>
      <c r="C528" s="24">
        <v>0</v>
      </c>
      <c r="E528" s="26">
        <f t="shared" si="44"/>
        <v>18.370476000000131</v>
      </c>
      <c r="F528" s="24">
        <f t="shared" si="40"/>
        <v>5.2600002288818004</v>
      </c>
      <c r="G528" s="24">
        <f t="shared" si="41"/>
        <v>39.175266265869098</v>
      </c>
      <c r="H528" s="24">
        <f t="shared" si="42"/>
        <v>0</v>
      </c>
      <c r="I528" s="24">
        <f t="shared" si="43"/>
        <v>0</v>
      </c>
    </row>
    <row r="529" spans="1:9" x14ac:dyDescent="0.25">
      <c r="A529" s="24">
        <v>28.190000534057599</v>
      </c>
      <c r="B529" s="24">
        <v>36.220649719238203</v>
      </c>
      <c r="C529" s="24">
        <v>0</v>
      </c>
      <c r="E529" s="26">
        <f t="shared" si="44"/>
        <v>18.380476000000133</v>
      </c>
      <c r="F529" s="24">
        <f t="shared" si="40"/>
        <v>5.2700004577637003</v>
      </c>
      <c r="G529" s="24">
        <f t="shared" si="41"/>
        <v>36.220649719238203</v>
      </c>
      <c r="H529" s="24">
        <f t="shared" si="42"/>
        <v>0</v>
      </c>
      <c r="I529" s="24">
        <f t="shared" si="43"/>
        <v>0</v>
      </c>
    </row>
    <row r="530" spans="1:9" x14ac:dyDescent="0.25">
      <c r="A530" s="24">
        <v>28.2000007629394</v>
      </c>
      <c r="B530" s="24">
        <v>30.325189590454102</v>
      </c>
      <c r="C530" s="24">
        <v>0</v>
      </c>
      <c r="E530" s="26">
        <f t="shared" si="44"/>
        <v>18.390476000000135</v>
      </c>
      <c r="F530" s="24">
        <f t="shared" si="40"/>
        <v>5.2800006866455007</v>
      </c>
      <c r="G530" s="24">
        <f t="shared" si="41"/>
        <v>30.325189590454102</v>
      </c>
      <c r="H530" s="24">
        <f t="shared" si="42"/>
        <v>0</v>
      </c>
      <c r="I530" s="24">
        <f t="shared" si="43"/>
        <v>0</v>
      </c>
    </row>
    <row r="531" spans="1:9" x14ac:dyDescent="0.25">
      <c r="A531" s="24">
        <v>28.209999084472599</v>
      </c>
      <c r="B531" s="24">
        <v>22.941595077514599</v>
      </c>
      <c r="C531" s="24">
        <v>0</v>
      </c>
      <c r="E531" s="26">
        <f t="shared" si="44"/>
        <v>18.400476000000136</v>
      </c>
      <c r="F531" s="24">
        <f t="shared" si="40"/>
        <v>5.2899990081787003</v>
      </c>
      <c r="G531" s="24">
        <f t="shared" si="41"/>
        <v>22.941595077514599</v>
      </c>
      <c r="H531" s="24">
        <f t="shared" si="42"/>
        <v>0</v>
      </c>
      <c r="I531" s="24">
        <f t="shared" si="43"/>
        <v>0</v>
      </c>
    </row>
    <row r="532" spans="1:9" x14ac:dyDescent="0.25">
      <c r="A532" s="24">
        <v>28.2199993133544</v>
      </c>
      <c r="B532" s="24">
        <v>15.6450948715209</v>
      </c>
      <c r="C532" s="24">
        <v>0</v>
      </c>
      <c r="E532" s="26">
        <f t="shared" si="44"/>
        <v>18.410476000000138</v>
      </c>
      <c r="F532" s="24">
        <f t="shared" si="40"/>
        <v>5.2999992370605007</v>
      </c>
      <c r="G532" s="24">
        <f t="shared" si="41"/>
        <v>15.6450948715209</v>
      </c>
      <c r="H532" s="24">
        <f t="shared" si="42"/>
        <v>0</v>
      </c>
      <c r="I532" s="24">
        <f t="shared" si="43"/>
        <v>0</v>
      </c>
    </row>
    <row r="533" spans="1:9" x14ac:dyDescent="0.25">
      <c r="A533" s="24">
        <v>28.2299995422363</v>
      </c>
      <c r="B533" s="24">
        <v>9.5946273803710902</v>
      </c>
      <c r="C533" s="24">
        <v>0</v>
      </c>
      <c r="E533" s="26">
        <f t="shared" si="44"/>
        <v>18.420476000000139</v>
      </c>
      <c r="F533" s="24">
        <f t="shared" si="40"/>
        <v>5.3099994659424006</v>
      </c>
      <c r="G533" s="24">
        <f t="shared" si="41"/>
        <v>9.5946273803710902</v>
      </c>
      <c r="H533" s="24">
        <f t="shared" si="42"/>
        <v>0</v>
      </c>
      <c r="I533" s="24">
        <f t="shared" si="43"/>
        <v>0</v>
      </c>
    </row>
    <row r="534" spans="1:9" x14ac:dyDescent="0.25">
      <c r="A534" s="24">
        <v>28.2399997711181</v>
      </c>
      <c r="B534" s="24">
        <v>5.2791390419006303</v>
      </c>
      <c r="C534" s="24">
        <v>0</v>
      </c>
      <c r="E534" s="26">
        <f t="shared" si="44"/>
        <v>18.430476000000141</v>
      </c>
      <c r="F534" s="24">
        <f t="shared" si="40"/>
        <v>5.319999694824201</v>
      </c>
      <c r="G534" s="24">
        <f t="shared" si="41"/>
        <v>5.2791390419006303</v>
      </c>
      <c r="H534" s="24">
        <f t="shared" si="42"/>
        <v>0</v>
      </c>
      <c r="I534" s="24">
        <f t="shared" si="43"/>
        <v>0</v>
      </c>
    </row>
    <row r="535" spans="1:9" x14ac:dyDescent="0.25">
      <c r="A535" s="24">
        <v>28.25</v>
      </c>
      <c r="B535" s="24">
        <v>2.6000289916992099</v>
      </c>
      <c r="C535" s="24">
        <v>0</v>
      </c>
      <c r="E535" s="26">
        <f t="shared" si="44"/>
        <v>18.440476000000142</v>
      </c>
      <c r="F535" s="24">
        <f t="shared" si="40"/>
        <v>5.3299999237061009</v>
      </c>
      <c r="G535" s="24">
        <f t="shared" si="41"/>
        <v>2.6000289916992099</v>
      </c>
      <c r="H535" s="24">
        <f t="shared" si="42"/>
        <v>0</v>
      </c>
      <c r="I535" s="24">
        <f t="shared" si="43"/>
        <v>0</v>
      </c>
    </row>
    <row r="536" spans="1:9" x14ac:dyDescent="0.25">
      <c r="A536" s="24">
        <v>28.2600002288818</v>
      </c>
      <c r="B536" s="24">
        <v>1.3818290233612001</v>
      </c>
      <c r="C536" s="24">
        <v>0</v>
      </c>
      <c r="E536" s="26">
        <f t="shared" si="44"/>
        <v>18.450476000000144</v>
      </c>
      <c r="F536" s="24">
        <f t="shared" si="40"/>
        <v>5.3400001525879013</v>
      </c>
      <c r="G536" s="24">
        <f t="shared" si="41"/>
        <v>1.3818290233612001</v>
      </c>
      <c r="H536" s="24">
        <f t="shared" si="42"/>
        <v>0</v>
      </c>
      <c r="I536" s="24">
        <f t="shared" si="43"/>
        <v>0</v>
      </c>
    </row>
    <row r="537" spans="1:9" x14ac:dyDescent="0.25">
      <c r="A537" s="24">
        <v>28.270000457763601</v>
      </c>
      <c r="B537" s="24">
        <v>1.4991321563720701</v>
      </c>
      <c r="C537" s="24">
        <v>0</v>
      </c>
      <c r="E537" s="26">
        <f t="shared" si="44"/>
        <v>18.460476000000146</v>
      </c>
      <c r="F537" s="24">
        <f t="shared" si="40"/>
        <v>5.3500003814697017</v>
      </c>
      <c r="G537" s="24">
        <f t="shared" si="41"/>
        <v>1.4991321563720701</v>
      </c>
      <c r="H537" s="24">
        <f t="shared" si="42"/>
        <v>0</v>
      </c>
      <c r="I537" s="24">
        <f t="shared" si="43"/>
        <v>0</v>
      </c>
    </row>
    <row r="538" spans="1:9" x14ac:dyDescent="0.25">
      <c r="A538" s="24">
        <v>28.280000686645501</v>
      </c>
      <c r="B538" s="24">
        <v>3.6475679874420099</v>
      </c>
      <c r="C538" s="24">
        <v>3.2985053956508997E-2</v>
      </c>
      <c r="E538" s="26">
        <f t="shared" si="44"/>
        <v>18.470476000000147</v>
      </c>
      <c r="F538" s="24">
        <f t="shared" si="40"/>
        <v>5.3600006103516016</v>
      </c>
      <c r="G538" s="24">
        <f t="shared" si="41"/>
        <v>3.6475679874420099</v>
      </c>
      <c r="H538" s="24">
        <f t="shared" si="42"/>
        <v>3.2985053956508997E-2</v>
      </c>
      <c r="I538" s="24">
        <f t="shared" si="43"/>
        <v>9.0430264960300218E-3</v>
      </c>
    </row>
    <row r="539" spans="1:9" x14ac:dyDescent="0.25">
      <c r="A539" s="24">
        <v>28.290000915527301</v>
      </c>
      <c r="B539" s="24">
        <v>9.4496145248412997</v>
      </c>
      <c r="C539" s="24">
        <v>0.110648117959499</v>
      </c>
      <c r="E539" s="26">
        <f t="shared" si="44"/>
        <v>18.480476000000149</v>
      </c>
      <c r="F539" s="24">
        <f t="shared" si="40"/>
        <v>5.370000839233402</v>
      </c>
      <c r="G539" s="24">
        <f t="shared" si="41"/>
        <v>9.4496145248412997</v>
      </c>
      <c r="H539" s="24">
        <f t="shared" si="42"/>
        <v>0.110648117959499</v>
      </c>
      <c r="I539" s="24">
        <f t="shared" si="43"/>
        <v>1.17092731844908E-2</v>
      </c>
    </row>
    <row r="540" spans="1:9" x14ac:dyDescent="0.25">
      <c r="A540" s="24">
        <v>28.299999237060501</v>
      </c>
      <c r="B540" s="24">
        <v>22.220237731933501</v>
      </c>
      <c r="C540" s="24">
        <v>0.364789068698883</v>
      </c>
      <c r="E540" s="26">
        <f t="shared" si="44"/>
        <v>18.49047600000015</v>
      </c>
      <c r="F540" s="24">
        <f t="shared" si="40"/>
        <v>5.3799991607666016</v>
      </c>
      <c r="G540" s="24">
        <f t="shared" si="41"/>
        <v>22.220237731933501</v>
      </c>
      <c r="H540" s="24">
        <f t="shared" si="42"/>
        <v>0.364789068698883</v>
      </c>
      <c r="I540" s="24">
        <f t="shared" si="43"/>
        <v>1.6416974161110414E-2</v>
      </c>
    </row>
    <row r="541" spans="1:9" x14ac:dyDescent="0.25">
      <c r="A541" s="24">
        <v>28.309999465942301</v>
      </c>
      <c r="B541" s="24">
        <v>46.080680847167898</v>
      </c>
      <c r="C541" s="24">
        <v>1.0847203731536801</v>
      </c>
      <c r="E541" s="26">
        <f t="shared" si="44"/>
        <v>18.500476000000152</v>
      </c>
      <c r="F541" s="24">
        <f t="shared" si="40"/>
        <v>5.389999389648402</v>
      </c>
      <c r="G541" s="24">
        <f t="shared" si="41"/>
        <v>46.080680847167898</v>
      </c>
      <c r="H541" s="24">
        <f t="shared" si="42"/>
        <v>1.0847203731536801</v>
      </c>
      <c r="I541" s="24">
        <f t="shared" si="43"/>
        <v>2.3539590848305501E-2</v>
      </c>
    </row>
    <row r="542" spans="1:9" x14ac:dyDescent="0.25">
      <c r="A542" s="24">
        <v>28.319999694824201</v>
      </c>
      <c r="B542" s="24">
        <v>84.020477294921804</v>
      </c>
      <c r="C542" s="24">
        <v>2.7443053722381499</v>
      </c>
      <c r="E542" s="26">
        <f t="shared" si="44"/>
        <v>18.510476000000153</v>
      </c>
      <c r="F542" s="24">
        <f t="shared" si="40"/>
        <v>5.3999996185303019</v>
      </c>
      <c r="G542" s="24">
        <f t="shared" si="41"/>
        <v>84.020477294921804</v>
      </c>
      <c r="H542" s="24">
        <f t="shared" si="42"/>
        <v>2.7443053722381499</v>
      </c>
      <c r="I542" s="24">
        <f t="shared" si="43"/>
        <v>3.2662339712797792E-2</v>
      </c>
    </row>
    <row r="543" spans="1:9" x14ac:dyDescent="0.25">
      <c r="A543" s="24">
        <v>28.329999923706001</v>
      </c>
      <c r="B543" s="24">
        <v>135.08734130859301</v>
      </c>
      <c r="C543" s="24">
        <v>6.2195315361022896</v>
      </c>
      <c r="E543" s="26">
        <f t="shared" si="44"/>
        <v>18.520476000000155</v>
      </c>
      <c r="F543" s="24">
        <f t="shared" si="40"/>
        <v>5.4099998474121023</v>
      </c>
      <c r="G543" s="24">
        <f t="shared" si="41"/>
        <v>135.08734130859301</v>
      </c>
      <c r="H543" s="24">
        <f t="shared" si="42"/>
        <v>6.2195315361022896</v>
      </c>
      <c r="I543" s="24">
        <f t="shared" si="43"/>
        <v>4.6040816821573349E-2</v>
      </c>
    </row>
    <row r="544" spans="1:9" x14ac:dyDescent="0.25">
      <c r="A544" s="24">
        <v>28.340000152587798</v>
      </c>
      <c r="B544" s="24">
        <v>192.25578308105401</v>
      </c>
      <c r="C544" s="24">
        <v>12.786657333374</v>
      </c>
      <c r="E544" s="26">
        <f t="shared" si="44"/>
        <v>18.530476000000156</v>
      </c>
      <c r="F544" s="24">
        <f t="shared" si="40"/>
        <v>5.4200000762938991</v>
      </c>
      <c r="G544" s="24">
        <f t="shared" si="41"/>
        <v>192.25578308105401</v>
      </c>
      <c r="H544" s="24">
        <f t="shared" si="42"/>
        <v>12.786657333374</v>
      </c>
      <c r="I544" s="24">
        <f t="shared" si="43"/>
        <v>6.6508570657576607E-2</v>
      </c>
    </row>
    <row r="545" spans="1:9" x14ac:dyDescent="0.25">
      <c r="A545" s="24">
        <v>28.350000381469702</v>
      </c>
      <c r="B545" s="24">
        <v>243.69154357910099</v>
      </c>
      <c r="C545" s="24">
        <v>24.055465698242099</v>
      </c>
      <c r="E545" s="26">
        <f t="shared" si="44"/>
        <v>18.540476000000158</v>
      </c>
      <c r="F545" s="24">
        <f t="shared" si="40"/>
        <v>5.4300003051758026</v>
      </c>
      <c r="G545" s="24">
        <f t="shared" si="41"/>
        <v>243.69154357910099</v>
      </c>
      <c r="H545" s="24">
        <f t="shared" si="42"/>
        <v>24.055465698242099</v>
      </c>
      <c r="I545" s="24">
        <f t="shared" si="43"/>
        <v>9.8712763458834674E-2</v>
      </c>
    </row>
    <row r="546" spans="1:9" x14ac:dyDescent="0.25">
      <c r="A546" s="24">
        <v>28.360000610351499</v>
      </c>
      <c r="B546" s="24">
        <v>277.98010253906199</v>
      </c>
      <c r="C546" s="24">
        <v>41.722877502441399</v>
      </c>
      <c r="E546" s="26">
        <f t="shared" si="44"/>
        <v>18.55047600000016</v>
      </c>
      <c r="F546" s="24">
        <f t="shared" si="40"/>
        <v>5.4400005340575994</v>
      </c>
      <c r="G546" s="24">
        <f t="shared" si="41"/>
        <v>277.98010253906199</v>
      </c>
      <c r="H546" s="24">
        <f t="shared" si="42"/>
        <v>41.722877502441399</v>
      </c>
      <c r="I546" s="24">
        <f t="shared" si="43"/>
        <v>0.15009303587323652</v>
      </c>
    </row>
    <row r="547" spans="1:9" x14ac:dyDescent="0.25">
      <c r="A547" s="24">
        <v>28.370000839233299</v>
      </c>
      <c r="B547" s="24">
        <v>290.20928955078102</v>
      </c>
      <c r="C547" s="24">
        <v>66.8424072265625</v>
      </c>
      <c r="E547" s="26">
        <f t="shared" si="44"/>
        <v>18.560476000000161</v>
      </c>
      <c r="F547" s="24">
        <f t="shared" si="40"/>
        <v>5.4500007629393998</v>
      </c>
      <c r="G547" s="24">
        <f t="shared" si="41"/>
        <v>290.20928955078102</v>
      </c>
      <c r="H547" s="24">
        <f t="shared" si="42"/>
        <v>66.8424072265625</v>
      </c>
      <c r="I547" s="24">
        <f t="shared" si="43"/>
        <v>0.23032483670673942</v>
      </c>
    </row>
    <row r="548" spans="1:9" x14ac:dyDescent="0.25">
      <c r="A548" s="24">
        <v>28.379999160766602</v>
      </c>
      <c r="B548" s="24">
        <v>284.66671752929602</v>
      </c>
      <c r="C548" s="24">
        <v>98.915542602539006</v>
      </c>
      <c r="E548" s="26">
        <f t="shared" si="44"/>
        <v>18.570476000000163</v>
      </c>
      <c r="F548" s="24">
        <f t="shared" si="40"/>
        <v>5.4599990844727024</v>
      </c>
      <c r="G548" s="24">
        <f t="shared" si="41"/>
        <v>284.66671752929602</v>
      </c>
      <c r="H548" s="24">
        <f t="shared" si="42"/>
        <v>98.915542602539006</v>
      </c>
      <c r="I548" s="24">
        <f t="shared" si="43"/>
        <v>0.34747842480868624</v>
      </c>
    </row>
    <row r="549" spans="1:9" x14ac:dyDescent="0.25">
      <c r="A549" s="24">
        <v>28.389999389648398</v>
      </c>
      <c r="B549" s="24">
        <v>271.55230712890602</v>
      </c>
      <c r="C549" s="24">
        <v>135.35494995117099</v>
      </c>
      <c r="E549" s="26">
        <f t="shared" si="44"/>
        <v>18.580476000000164</v>
      </c>
      <c r="F549" s="24">
        <f t="shared" si="40"/>
        <v>5.4699993133544993</v>
      </c>
      <c r="G549" s="24">
        <f t="shared" si="41"/>
        <v>271.55230712890602</v>
      </c>
      <c r="H549" s="24">
        <f t="shared" si="42"/>
        <v>135.35494995117099</v>
      </c>
      <c r="I549" s="24">
        <f t="shared" si="43"/>
        <v>0.49844890430968769</v>
      </c>
    </row>
    <row r="550" spans="1:9" x14ac:dyDescent="0.25">
      <c r="A550" s="24">
        <v>28.399999618530199</v>
      </c>
      <c r="B550" s="24">
        <v>261.180084228515</v>
      </c>
      <c r="C550" s="24">
        <v>171.86988830566401</v>
      </c>
      <c r="E550" s="26">
        <f t="shared" si="44"/>
        <v>18.590476000000166</v>
      </c>
      <c r="F550" s="24">
        <f t="shared" si="40"/>
        <v>5.4799995422362997</v>
      </c>
      <c r="G550" s="24">
        <f t="shared" si="41"/>
        <v>261.180084228515</v>
      </c>
      <c r="H550" s="24">
        <f t="shared" si="42"/>
        <v>171.86988830566401</v>
      </c>
      <c r="I550" s="24">
        <f t="shared" si="43"/>
        <v>0.65805127834819677</v>
      </c>
    </row>
    <row r="551" spans="1:9" x14ac:dyDescent="0.25">
      <c r="A551" s="24">
        <v>28.409999847412099</v>
      </c>
      <c r="B551" s="24">
        <v>259.80935668945301</v>
      </c>
      <c r="C551" s="24">
        <v>203.98567199707</v>
      </c>
      <c r="E551" s="26">
        <f t="shared" si="44"/>
        <v>18.600476000000167</v>
      </c>
      <c r="F551" s="24">
        <f t="shared" si="40"/>
        <v>5.4899997711181996</v>
      </c>
      <c r="G551" s="24">
        <f t="shared" si="41"/>
        <v>259.80935668945301</v>
      </c>
      <c r="H551" s="24">
        <f t="shared" si="42"/>
        <v>203.98567199707</v>
      </c>
      <c r="I551" s="24">
        <f t="shared" si="43"/>
        <v>0.78513597276210345</v>
      </c>
    </row>
    <row r="552" spans="1:9" x14ac:dyDescent="0.25">
      <c r="A552" s="24">
        <v>28.420000076293899</v>
      </c>
      <c r="B552" s="24">
        <v>269.900299072265</v>
      </c>
      <c r="C552" s="24">
        <v>228.96333312988199</v>
      </c>
      <c r="E552" s="26">
        <f t="shared" si="44"/>
        <v>18.610476000000169</v>
      </c>
      <c r="F552" s="24">
        <f t="shared" si="40"/>
        <v>5.5</v>
      </c>
      <c r="G552" s="24">
        <f t="shared" si="41"/>
        <v>269.900299072265</v>
      </c>
      <c r="H552" s="24">
        <f t="shared" si="42"/>
        <v>228.96333312988199</v>
      </c>
      <c r="I552" s="24">
        <f t="shared" si="43"/>
        <v>0.84832559992302092</v>
      </c>
    </row>
    <row r="553" spans="1:9" x14ac:dyDescent="0.25">
      <c r="A553" s="24">
        <v>28.4300003051757</v>
      </c>
      <c r="B553" s="24">
        <v>292.52752685546801</v>
      </c>
      <c r="C553" s="24">
        <v>246.7275390625</v>
      </c>
      <c r="E553" s="26">
        <f t="shared" si="44"/>
        <v>18.620476000000171</v>
      </c>
      <c r="F553" s="24">
        <f t="shared" si="40"/>
        <v>5.5100002288818004</v>
      </c>
      <c r="G553" s="24">
        <f t="shared" si="41"/>
        <v>292.52752685546801</v>
      </c>
      <c r="H553" s="24">
        <f t="shared" si="42"/>
        <v>246.7275390625</v>
      </c>
      <c r="I553" s="24">
        <f t="shared" si="43"/>
        <v>0.84343357944704855</v>
      </c>
    </row>
    <row r="554" spans="1:9" x14ac:dyDescent="0.25">
      <c r="A554" s="24">
        <v>28.440000534057599</v>
      </c>
      <c r="B554" s="24">
        <v>328.57644653320301</v>
      </c>
      <c r="C554" s="24">
        <v>259.14202880859301</v>
      </c>
      <c r="E554" s="26">
        <f t="shared" si="44"/>
        <v>18.630476000000172</v>
      </c>
      <c r="F554" s="24">
        <f t="shared" si="40"/>
        <v>5.5200004577637003</v>
      </c>
      <c r="G554" s="24">
        <f t="shared" si="41"/>
        <v>328.57644653320301</v>
      </c>
      <c r="H554" s="24">
        <f t="shared" si="42"/>
        <v>259.14202880859301</v>
      </c>
      <c r="I554" s="24">
        <f t="shared" si="43"/>
        <v>0.78868108637362855</v>
      </c>
    </row>
    <row r="555" spans="1:9" x14ac:dyDescent="0.25">
      <c r="A555" s="24">
        <v>28.4500007629394</v>
      </c>
      <c r="B555" s="24">
        <v>377.41860961914</v>
      </c>
      <c r="C555" s="24">
        <v>268.214599609375</v>
      </c>
      <c r="E555" s="26">
        <f t="shared" si="44"/>
        <v>18.640476000000174</v>
      </c>
      <c r="F555" s="24">
        <f t="shared" si="40"/>
        <v>5.5300006866455007</v>
      </c>
      <c r="G555" s="24">
        <f t="shared" si="41"/>
        <v>377.41860961914</v>
      </c>
      <c r="H555" s="24">
        <f t="shared" si="42"/>
        <v>268.214599609375</v>
      </c>
      <c r="I555" s="24">
        <f t="shared" si="43"/>
        <v>0.71065547053982114</v>
      </c>
    </row>
    <row r="556" spans="1:9" x14ac:dyDescent="0.25">
      <c r="A556" s="24">
        <v>28.459999084472599</v>
      </c>
      <c r="B556" s="24">
        <v>434.76834106445301</v>
      </c>
      <c r="C556" s="24">
        <v>274.56781005859301</v>
      </c>
      <c r="E556" s="26">
        <f t="shared" si="44"/>
        <v>18.650476000000175</v>
      </c>
      <c r="F556" s="24">
        <f t="shared" si="40"/>
        <v>5.5399990081787003</v>
      </c>
      <c r="G556" s="24">
        <f t="shared" si="41"/>
        <v>434.76834106445301</v>
      </c>
      <c r="H556" s="24">
        <f t="shared" si="42"/>
        <v>274.56781005859301</v>
      </c>
      <c r="I556" s="24">
        <f t="shared" si="43"/>
        <v>0.63152668703144876</v>
      </c>
    </row>
    <row r="557" spans="1:9" x14ac:dyDescent="0.25">
      <c r="A557" s="24">
        <v>28.4699993133544</v>
      </c>
      <c r="B557" s="24">
        <v>492.66754150390602</v>
      </c>
      <c r="C557" s="24">
        <v>277.32476806640602</v>
      </c>
      <c r="E557" s="26">
        <f t="shared" si="44"/>
        <v>18.660476000000177</v>
      </c>
      <c r="F557" s="24">
        <f t="shared" si="40"/>
        <v>5.5499992370605007</v>
      </c>
      <c r="G557" s="24">
        <f t="shared" si="41"/>
        <v>492.66754150390602</v>
      </c>
      <c r="H557" s="24">
        <f t="shared" si="42"/>
        <v>277.32476806640602</v>
      </c>
      <c r="I557" s="24">
        <f t="shared" si="43"/>
        <v>0.56290448366021961</v>
      </c>
    </row>
    <row r="558" spans="1:9" x14ac:dyDescent="0.25">
      <c r="A558" s="24">
        <v>28.4799995422363</v>
      </c>
      <c r="B558" s="24">
        <v>542.55310058593705</v>
      </c>
      <c r="C558" s="24">
        <v>275.16784667968699</v>
      </c>
      <c r="E558" s="26">
        <f t="shared" si="44"/>
        <v>18.670476000000178</v>
      </c>
      <c r="F558" s="24">
        <f t="shared" si="40"/>
        <v>5.5599994659424006</v>
      </c>
      <c r="G558" s="24">
        <f t="shared" si="41"/>
        <v>542.55310058593705</v>
      </c>
      <c r="H558" s="24">
        <f t="shared" si="42"/>
        <v>275.16784667968699</v>
      </c>
      <c r="I558" s="24">
        <f t="shared" si="43"/>
        <v>0.50717219454190943</v>
      </c>
    </row>
    <row r="559" spans="1:9" x14ac:dyDescent="0.25">
      <c r="A559" s="24">
        <v>28.4899997711181</v>
      </c>
      <c r="B559" s="24">
        <v>578.84289550781205</v>
      </c>
      <c r="C559" s="24">
        <v>267.61578369140602</v>
      </c>
      <c r="E559" s="26">
        <f t="shared" si="44"/>
        <v>18.68047600000018</v>
      </c>
      <c r="F559" s="24">
        <f t="shared" si="40"/>
        <v>5.569999694824201</v>
      </c>
      <c r="G559" s="24">
        <f t="shared" si="41"/>
        <v>578.84289550781205</v>
      </c>
      <c r="H559" s="24">
        <f t="shared" si="42"/>
        <v>267.61578369140602</v>
      </c>
      <c r="I559" s="24">
        <f t="shared" si="43"/>
        <v>0.46232887328889105</v>
      </c>
    </row>
    <row r="560" spans="1:9" x14ac:dyDescent="0.25">
      <c r="A560" s="24">
        <v>28.5</v>
      </c>
      <c r="B560" s="24">
        <v>600.50262451171795</v>
      </c>
      <c r="C560" s="24">
        <v>255.61410522460901</v>
      </c>
      <c r="E560" s="26">
        <f t="shared" si="44"/>
        <v>18.690476000000182</v>
      </c>
      <c r="F560" s="24">
        <f t="shared" si="40"/>
        <v>5.5799999237061009</v>
      </c>
      <c r="G560" s="24">
        <f t="shared" si="41"/>
        <v>600.50262451171795</v>
      </c>
      <c r="H560" s="24">
        <f t="shared" si="42"/>
        <v>255.61410522460901</v>
      </c>
      <c r="I560" s="24">
        <f t="shared" si="43"/>
        <v>0.42566692432435999</v>
      </c>
    </row>
    <row r="561" spans="1:9" x14ac:dyDescent="0.25">
      <c r="A561" s="24">
        <v>28.5100002288818</v>
      </c>
      <c r="B561" s="24">
        <v>609.85986328125</v>
      </c>
      <c r="C561" s="24">
        <v>241.33409118652301</v>
      </c>
      <c r="E561" s="26">
        <f t="shared" si="44"/>
        <v>18.700476000000183</v>
      </c>
      <c r="F561" s="24">
        <f t="shared" si="40"/>
        <v>5.5900001525879013</v>
      </c>
      <c r="G561" s="24">
        <f t="shared" si="41"/>
        <v>609.85986328125</v>
      </c>
      <c r="H561" s="24">
        <f t="shared" si="42"/>
        <v>241.33409118652301</v>
      </c>
      <c r="I561" s="24">
        <f t="shared" si="43"/>
        <v>0.39572056748916856</v>
      </c>
    </row>
    <row r="562" spans="1:9" x14ac:dyDescent="0.25">
      <c r="A562" s="24">
        <v>28.520000457763601</v>
      </c>
      <c r="B562" s="24">
        <v>609.79052734375</v>
      </c>
      <c r="C562" s="24">
        <v>227.437088012695</v>
      </c>
      <c r="E562" s="26">
        <f t="shared" si="44"/>
        <v>18.710476000000185</v>
      </c>
      <c r="F562" s="24">
        <f t="shared" si="40"/>
        <v>5.6000003814697017</v>
      </c>
      <c r="G562" s="24">
        <f t="shared" si="41"/>
        <v>609.79052734375</v>
      </c>
      <c r="H562" s="24">
        <f t="shared" si="42"/>
        <v>227.437088012695</v>
      </c>
      <c r="I562" s="24">
        <f t="shared" si="43"/>
        <v>0.3729757643225648</v>
      </c>
    </row>
    <row r="563" spans="1:9" x14ac:dyDescent="0.25">
      <c r="A563" s="24">
        <v>28.530000686645501</v>
      </c>
      <c r="B563" s="24">
        <v>601.97119140625</v>
      </c>
      <c r="C563" s="24">
        <v>216.47610473632801</v>
      </c>
      <c r="E563" s="26">
        <f t="shared" si="44"/>
        <v>18.720476000000186</v>
      </c>
      <c r="F563" s="24">
        <f t="shared" si="40"/>
        <v>5.6100006103516016</v>
      </c>
      <c r="G563" s="24">
        <f t="shared" si="41"/>
        <v>601.97119140625</v>
      </c>
      <c r="H563" s="24">
        <f t="shared" si="42"/>
        <v>216.47610473632801</v>
      </c>
      <c r="I563" s="24">
        <f t="shared" si="43"/>
        <v>0.35961206753204178</v>
      </c>
    </row>
    <row r="564" spans="1:9" x14ac:dyDescent="0.25">
      <c r="A564" s="24">
        <v>28.540000915527301</v>
      </c>
      <c r="B564" s="24">
        <v>586.82037353515602</v>
      </c>
      <c r="C564" s="24">
        <v>210.23295593261699</v>
      </c>
      <c r="E564" s="26">
        <f t="shared" si="44"/>
        <v>18.730476000000188</v>
      </c>
      <c r="F564" s="24">
        <f t="shared" si="40"/>
        <v>5.620000839233402</v>
      </c>
      <c r="G564" s="24">
        <f t="shared" si="41"/>
        <v>586.82037353515602</v>
      </c>
      <c r="H564" s="24">
        <f t="shared" si="42"/>
        <v>210.23295593261699</v>
      </c>
      <c r="I564" s="24">
        <f t="shared" si="43"/>
        <v>0.35825776577271828</v>
      </c>
    </row>
    <row r="565" spans="1:9" x14ac:dyDescent="0.25">
      <c r="A565" s="24">
        <v>28.549999237060501</v>
      </c>
      <c r="B565" s="24">
        <v>564.96197509765602</v>
      </c>
      <c r="C565" s="24">
        <v>209.23890686035099</v>
      </c>
      <c r="E565" s="26">
        <f t="shared" si="44"/>
        <v>18.740476000000189</v>
      </c>
      <c r="F565" s="24">
        <f t="shared" si="40"/>
        <v>5.6299991607666016</v>
      </c>
      <c r="G565" s="24">
        <f t="shared" si="41"/>
        <v>564.96197509765602</v>
      </c>
      <c r="H565" s="24">
        <f t="shared" si="42"/>
        <v>209.23890686035099</v>
      </c>
      <c r="I565" s="24">
        <f t="shared" si="43"/>
        <v>0.37035927386826906</v>
      </c>
    </row>
    <row r="566" spans="1:9" x14ac:dyDescent="0.25">
      <c r="A566" s="24">
        <v>28.559999465942301</v>
      </c>
      <c r="B566" s="24">
        <v>538.41101074218705</v>
      </c>
      <c r="C566" s="24">
        <v>212.45535278320301</v>
      </c>
      <c r="E566" s="26">
        <f t="shared" si="44"/>
        <v>18.750476000000191</v>
      </c>
      <c r="F566" s="24">
        <f t="shared" si="40"/>
        <v>5.639999389648402</v>
      </c>
      <c r="G566" s="24">
        <f t="shared" si="41"/>
        <v>538.41101074218705</v>
      </c>
      <c r="H566" s="24">
        <f t="shared" si="42"/>
        <v>212.45535278320301</v>
      </c>
      <c r="I566" s="24">
        <f t="shared" si="43"/>
        <v>0.39459696875503764</v>
      </c>
    </row>
    <row r="567" spans="1:9" x14ac:dyDescent="0.25">
      <c r="A567" s="24">
        <v>28.569999694824201</v>
      </c>
      <c r="B567" s="24">
        <v>510.69552612304602</v>
      </c>
      <c r="C567" s="24">
        <v>217.24885559082</v>
      </c>
      <c r="E567" s="26">
        <f t="shared" si="44"/>
        <v>18.760476000000192</v>
      </c>
      <c r="F567" s="24">
        <f t="shared" si="40"/>
        <v>5.6499996185303019</v>
      </c>
      <c r="G567" s="24">
        <f t="shared" si="41"/>
        <v>510.69552612304602</v>
      </c>
      <c r="H567" s="24">
        <f t="shared" si="42"/>
        <v>217.24885559082</v>
      </c>
      <c r="I567" s="24">
        <f t="shared" si="43"/>
        <v>0.42539800033117281</v>
      </c>
    </row>
    <row r="568" spans="1:9" x14ac:dyDescent="0.25">
      <c r="A568" s="24">
        <v>28.579999923706001</v>
      </c>
      <c r="B568" s="24">
        <v>486.13488769531199</v>
      </c>
      <c r="C568" s="24">
        <v>220.32768249511699</v>
      </c>
      <c r="E568" s="26">
        <f t="shared" si="44"/>
        <v>18.770476000000194</v>
      </c>
      <c r="F568" s="24">
        <f t="shared" si="40"/>
        <v>5.6599998474121023</v>
      </c>
      <c r="G568" s="24">
        <f t="shared" si="41"/>
        <v>486.13488769531199</v>
      </c>
      <c r="H568" s="24">
        <f t="shared" si="42"/>
        <v>220.32768249511699</v>
      </c>
      <c r="I568" s="24">
        <f t="shared" si="43"/>
        <v>0.45322335029204636</v>
      </c>
    </row>
    <row r="569" spans="1:9" x14ac:dyDescent="0.25">
      <c r="A569" s="24">
        <v>28.590000152587798</v>
      </c>
      <c r="B569" s="24">
        <v>468.86804199218699</v>
      </c>
      <c r="C569" s="24">
        <v>219.209060668945</v>
      </c>
      <c r="E569" s="26">
        <f t="shared" si="44"/>
        <v>18.780476000000196</v>
      </c>
      <c r="F569" s="24">
        <f t="shared" si="40"/>
        <v>5.6700000762938991</v>
      </c>
      <c r="G569" s="24">
        <f t="shared" si="41"/>
        <v>468.86804199218699</v>
      </c>
      <c r="H569" s="24">
        <f t="shared" si="42"/>
        <v>219.209060668945</v>
      </c>
      <c r="I569" s="24">
        <f t="shared" si="43"/>
        <v>0.46752826176324852</v>
      </c>
    </row>
    <row r="570" spans="1:9" x14ac:dyDescent="0.25">
      <c r="A570" s="24">
        <v>28.600000381469702</v>
      </c>
      <c r="B570" s="24">
        <v>462.28302001953102</v>
      </c>
      <c r="C570" s="24">
        <v>213.58688354492099</v>
      </c>
      <c r="E570" s="26">
        <f t="shared" si="44"/>
        <v>18.790476000000197</v>
      </c>
      <c r="F570" s="24">
        <f t="shared" si="40"/>
        <v>5.6800003051758026</v>
      </c>
      <c r="G570" s="24">
        <f t="shared" si="41"/>
        <v>462.28302001953102</v>
      </c>
      <c r="H570" s="24">
        <f t="shared" si="42"/>
        <v>213.58688354492099</v>
      </c>
      <c r="I570" s="24">
        <f t="shared" si="43"/>
        <v>0.46202623565082956</v>
      </c>
    </row>
    <row r="571" spans="1:9" x14ac:dyDescent="0.25">
      <c r="A571" s="24">
        <v>28.610000610351499</v>
      </c>
      <c r="B571" s="24">
        <v>468.48031616210898</v>
      </c>
      <c r="C571" s="24">
        <v>205.63848876953099</v>
      </c>
      <c r="E571" s="26">
        <f t="shared" si="44"/>
        <v>18.800476000000199</v>
      </c>
      <c r="F571" s="24">
        <f t="shared" si="40"/>
        <v>5.6900005340575994</v>
      </c>
      <c r="G571" s="24">
        <f t="shared" si="41"/>
        <v>468.48031616210898</v>
      </c>
      <c r="H571" s="24">
        <f t="shared" si="42"/>
        <v>205.63848876953099</v>
      </c>
      <c r="I571" s="24">
        <f t="shared" si="43"/>
        <v>0.43894798068393887</v>
      </c>
    </row>
    <row r="572" spans="1:9" x14ac:dyDescent="0.25">
      <c r="A572" s="24">
        <v>28.620000839233299</v>
      </c>
      <c r="B572" s="24">
        <v>486.90292358398398</v>
      </c>
      <c r="C572" s="24">
        <v>198.59666442871</v>
      </c>
      <c r="E572" s="26">
        <f t="shared" si="44"/>
        <v>18.8104760000002</v>
      </c>
      <c r="F572" s="24">
        <f t="shared" si="40"/>
        <v>5.7000007629393998</v>
      </c>
      <c r="G572" s="24">
        <f t="shared" si="41"/>
        <v>486.90292358398398</v>
      </c>
      <c r="H572" s="24">
        <f t="shared" si="42"/>
        <v>198.59666442871</v>
      </c>
      <c r="I572" s="24">
        <f t="shared" si="43"/>
        <v>0.40787732997551995</v>
      </c>
    </row>
    <row r="573" spans="1:9" x14ac:dyDescent="0.25">
      <c r="A573" s="24">
        <v>28.629999160766602</v>
      </c>
      <c r="B573" s="24">
        <v>513.03967285156205</v>
      </c>
      <c r="C573" s="24">
        <v>194.56414794921801</v>
      </c>
      <c r="E573" s="26">
        <f t="shared" si="44"/>
        <v>18.820476000000202</v>
      </c>
      <c r="F573" s="24">
        <f t="shared" si="40"/>
        <v>5.7099990844727024</v>
      </c>
      <c r="G573" s="24">
        <f t="shared" si="41"/>
        <v>513.03967285156205</v>
      </c>
      <c r="H573" s="24">
        <f t="shared" si="42"/>
        <v>194.56414794921801</v>
      </c>
      <c r="I573" s="24">
        <f t="shared" si="43"/>
        <v>0.37923801656078032</v>
      </c>
    </row>
    <row r="574" spans="1:9" x14ac:dyDescent="0.25">
      <c r="A574" s="24">
        <v>28.639999389648398</v>
      </c>
      <c r="B574" s="24">
        <v>538.659912109375</v>
      </c>
      <c r="C574" s="24">
        <v>192.979248046875</v>
      </c>
      <c r="E574" s="26">
        <f t="shared" si="44"/>
        <v>18.830476000000203</v>
      </c>
      <c r="F574" s="24">
        <f t="shared" si="40"/>
        <v>5.7199993133544993</v>
      </c>
      <c r="G574" s="24">
        <f t="shared" si="41"/>
        <v>538.659912109375</v>
      </c>
      <c r="H574" s="24">
        <f t="shared" si="42"/>
        <v>192.979248046875</v>
      </c>
      <c r="I574" s="24">
        <f t="shared" si="43"/>
        <v>0.35825804688374607</v>
      </c>
    </row>
    <row r="575" spans="1:9" x14ac:dyDescent="0.25">
      <c r="A575" s="24">
        <v>28.649999618530199</v>
      </c>
      <c r="B575" s="24">
        <v>554.552978515625</v>
      </c>
      <c r="C575" s="24">
        <v>191.03195190429599</v>
      </c>
      <c r="E575" s="26">
        <f t="shared" si="44"/>
        <v>18.840476000000205</v>
      </c>
      <c r="F575" s="24">
        <f t="shared" si="40"/>
        <v>5.7299995422362997</v>
      </c>
      <c r="G575" s="24">
        <f t="shared" si="41"/>
        <v>554.552978515625</v>
      </c>
      <c r="H575" s="24">
        <f t="shared" si="42"/>
        <v>191.03195190429599</v>
      </c>
      <c r="I575" s="24">
        <f t="shared" si="43"/>
        <v>0.34447917386654792</v>
      </c>
    </row>
    <row r="576" spans="1:9" x14ac:dyDescent="0.25">
      <c r="A576" s="24">
        <v>28.659999847412099</v>
      </c>
      <c r="B576" s="24">
        <v>554.54217529296795</v>
      </c>
      <c r="C576" s="24">
        <v>185.59368896484301</v>
      </c>
      <c r="E576" s="26">
        <f t="shared" si="44"/>
        <v>18.850476000000207</v>
      </c>
      <c r="F576" s="24">
        <f t="shared" si="40"/>
        <v>5.7399997711181996</v>
      </c>
      <c r="G576" s="24">
        <f t="shared" si="41"/>
        <v>554.54217529296795</v>
      </c>
      <c r="H576" s="24">
        <f t="shared" si="42"/>
        <v>185.59368896484301</v>
      </c>
      <c r="I576" s="24">
        <f t="shared" si="43"/>
        <v>0.33467912312853887</v>
      </c>
    </row>
    <row r="577" spans="1:9" x14ac:dyDescent="0.25">
      <c r="A577" s="24">
        <v>28.670000076293899</v>
      </c>
      <c r="B577" s="24">
        <v>538.398193359375</v>
      </c>
      <c r="C577" s="24">
        <v>175.09753417968699</v>
      </c>
      <c r="E577" s="26">
        <f t="shared" si="44"/>
        <v>18.860476000000208</v>
      </c>
      <c r="F577" s="24">
        <f t="shared" si="40"/>
        <v>5.75</v>
      </c>
      <c r="G577" s="24">
        <f t="shared" si="41"/>
        <v>538.398193359375</v>
      </c>
      <c r="H577" s="24">
        <f t="shared" si="42"/>
        <v>175.09753417968699</v>
      </c>
      <c r="I577" s="24">
        <f t="shared" si="43"/>
        <v>0.3252193940086483</v>
      </c>
    </row>
    <row r="578" spans="1:9" x14ac:dyDescent="0.25">
      <c r="A578" s="24">
        <v>28.6800003051757</v>
      </c>
      <c r="B578" s="24">
        <v>511.675048828125</v>
      </c>
      <c r="C578" s="24">
        <v>160.12294006347599</v>
      </c>
      <c r="E578" s="26">
        <f t="shared" si="44"/>
        <v>18.87047600000021</v>
      </c>
      <c r="F578" s="24">
        <f t="shared" ref="F578:F641" si="45">A578-A$2</f>
        <v>5.7600002288818004</v>
      </c>
      <c r="G578" s="24">
        <f t="shared" si="41"/>
        <v>511.675048828125</v>
      </c>
      <c r="H578" s="24">
        <f t="shared" si="42"/>
        <v>160.12294006347599</v>
      </c>
      <c r="I578" s="24">
        <f t="shared" si="43"/>
        <v>0.31293873021598584</v>
      </c>
    </row>
    <row r="579" spans="1:9" x14ac:dyDescent="0.25">
      <c r="A579" s="24">
        <v>28.690000534057599</v>
      </c>
      <c r="B579" s="24">
        <v>482.89889526367102</v>
      </c>
      <c r="C579" s="24">
        <v>142.652740478515</v>
      </c>
      <c r="E579" s="26">
        <f t="shared" si="44"/>
        <v>18.880476000000211</v>
      </c>
      <c r="F579" s="24">
        <f t="shared" si="45"/>
        <v>5.7700004577637003</v>
      </c>
      <c r="G579" s="24">
        <f t="shared" ref="G579:G642" si="46">B579</f>
        <v>482.89889526367102</v>
      </c>
      <c r="H579" s="24">
        <f t="shared" ref="H579:H642" si="47">C579</f>
        <v>142.652740478515</v>
      </c>
      <c r="I579" s="24">
        <f t="shared" ref="I579:I642" si="48">IFERROR(H579/G579,0)</f>
        <v>0.29540912575628109</v>
      </c>
    </row>
    <row r="580" spans="1:9" x14ac:dyDescent="0.25">
      <c r="A580" s="24">
        <v>28.7000007629394</v>
      </c>
      <c r="B580" s="24">
        <v>459.95031738281199</v>
      </c>
      <c r="C580" s="24">
        <v>124.82431030273401</v>
      </c>
      <c r="E580" s="26">
        <f t="shared" ref="E580:E643" si="49">E579+0.01</f>
        <v>18.890476000000213</v>
      </c>
      <c r="F580" s="24">
        <f t="shared" si="45"/>
        <v>5.7800006866455007</v>
      </c>
      <c r="G580" s="24">
        <f t="shared" si="46"/>
        <v>459.95031738281199</v>
      </c>
      <c r="H580" s="24">
        <f t="shared" si="47"/>
        <v>124.82431030273401</v>
      </c>
      <c r="I580" s="24">
        <f t="shared" si="48"/>
        <v>0.27138650759717597</v>
      </c>
    </row>
    <row r="581" spans="1:9" x14ac:dyDescent="0.25">
      <c r="A581" s="24">
        <v>28.709999084472599</v>
      </c>
      <c r="B581" s="24">
        <v>447.18243408203102</v>
      </c>
      <c r="C581" s="24">
        <v>108.19857788085901</v>
      </c>
      <c r="E581" s="26">
        <f t="shared" si="49"/>
        <v>18.900476000000214</v>
      </c>
      <c r="F581" s="24">
        <f t="shared" si="45"/>
        <v>5.7899990081787003</v>
      </c>
      <c r="G581" s="24">
        <f t="shared" si="46"/>
        <v>447.18243408203102</v>
      </c>
      <c r="H581" s="24">
        <f t="shared" si="47"/>
        <v>108.19857788085901</v>
      </c>
      <c r="I581" s="24">
        <f t="shared" si="48"/>
        <v>0.24195623449066669</v>
      </c>
    </row>
    <row r="582" spans="1:9" x14ac:dyDescent="0.25">
      <c r="A582" s="24">
        <v>28.7199993133544</v>
      </c>
      <c r="B582" s="24">
        <v>444.18975830078102</v>
      </c>
      <c r="C582" s="24">
        <v>93.681198120117102</v>
      </c>
      <c r="E582" s="26">
        <f t="shared" si="49"/>
        <v>18.910476000000216</v>
      </c>
      <c r="F582" s="24">
        <f t="shared" si="45"/>
        <v>5.7999992370605007</v>
      </c>
      <c r="G582" s="24">
        <f t="shared" si="46"/>
        <v>444.18975830078102</v>
      </c>
      <c r="H582" s="24">
        <f t="shared" si="47"/>
        <v>93.681198120117102</v>
      </c>
      <c r="I582" s="24">
        <f t="shared" si="48"/>
        <v>0.21090355274846592</v>
      </c>
    </row>
    <row r="583" spans="1:9" x14ac:dyDescent="0.25">
      <c r="A583" s="24">
        <v>28.7299995422363</v>
      </c>
      <c r="B583" s="24">
        <v>446.27542114257801</v>
      </c>
      <c r="C583" s="24">
        <v>81.774215698242102</v>
      </c>
      <c r="E583" s="26">
        <f t="shared" si="49"/>
        <v>18.920476000000217</v>
      </c>
      <c r="F583" s="24">
        <f t="shared" si="45"/>
        <v>5.8099994659424006</v>
      </c>
      <c r="G583" s="24">
        <f t="shared" si="46"/>
        <v>446.27542114257801</v>
      </c>
      <c r="H583" s="24">
        <f t="shared" si="47"/>
        <v>81.774215698242102</v>
      </c>
      <c r="I583" s="24">
        <f t="shared" si="48"/>
        <v>0.18323710386935363</v>
      </c>
    </row>
    <row r="584" spans="1:9" x14ac:dyDescent="0.25">
      <c r="A584" s="24">
        <v>28.7399997711181</v>
      </c>
      <c r="B584" s="24">
        <v>446.364501953125</v>
      </c>
      <c r="C584" s="24">
        <v>72.825614929199205</v>
      </c>
      <c r="E584" s="26">
        <f t="shared" si="49"/>
        <v>18.930476000000219</v>
      </c>
      <c r="F584" s="24">
        <f t="shared" si="45"/>
        <v>5.819999694824201</v>
      </c>
      <c r="G584" s="24">
        <f t="shared" si="46"/>
        <v>446.364501953125</v>
      </c>
      <c r="H584" s="24">
        <f t="shared" si="47"/>
        <v>72.825614929199205</v>
      </c>
      <c r="I584" s="24">
        <f t="shared" si="48"/>
        <v>0.16315279241638034</v>
      </c>
    </row>
    <row r="585" spans="1:9" x14ac:dyDescent="0.25">
      <c r="A585" s="24">
        <v>28.75</v>
      </c>
      <c r="B585" s="24">
        <v>437.70608520507801</v>
      </c>
      <c r="C585" s="24">
        <v>67.031509399414006</v>
      </c>
      <c r="E585" s="26">
        <f t="shared" si="49"/>
        <v>18.940476000000221</v>
      </c>
      <c r="F585" s="24">
        <f t="shared" si="45"/>
        <v>5.8299999237061009</v>
      </c>
      <c r="G585" s="24">
        <f t="shared" si="46"/>
        <v>437.70608520507801</v>
      </c>
      <c r="H585" s="24">
        <f t="shared" si="47"/>
        <v>67.031509399414006</v>
      </c>
      <c r="I585" s="24">
        <f t="shared" si="48"/>
        <v>0.15314274044878265</v>
      </c>
    </row>
    <row r="586" spans="1:9" x14ac:dyDescent="0.25">
      <c r="A586" s="24">
        <v>28.7600002288818</v>
      </c>
      <c r="B586" s="24">
        <v>416.43569946289</v>
      </c>
      <c r="C586" s="24">
        <v>64.413871765136705</v>
      </c>
      <c r="E586" s="26">
        <f t="shared" si="49"/>
        <v>18.950476000000222</v>
      </c>
      <c r="F586" s="24">
        <f t="shared" si="45"/>
        <v>5.8400001525879013</v>
      </c>
      <c r="G586" s="24">
        <f t="shared" si="46"/>
        <v>416.43569946289</v>
      </c>
      <c r="H586" s="24">
        <f t="shared" si="47"/>
        <v>64.413871765136705</v>
      </c>
      <c r="I586" s="24">
        <f t="shared" si="48"/>
        <v>0.15467903411791151</v>
      </c>
    </row>
    <row r="587" spans="1:9" x14ac:dyDescent="0.25">
      <c r="A587" s="24">
        <v>28.770000457763601</v>
      </c>
      <c r="B587" s="24">
        <v>383.58383178710898</v>
      </c>
      <c r="C587" s="24">
        <v>64.962074279785099</v>
      </c>
      <c r="E587" s="26">
        <f t="shared" si="49"/>
        <v>18.960476000000224</v>
      </c>
      <c r="F587" s="24">
        <f t="shared" si="45"/>
        <v>5.8500003814697017</v>
      </c>
      <c r="G587" s="24">
        <f t="shared" si="46"/>
        <v>383.58383178710898</v>
      </c>
      <c r="H587" s="24">
        <f t="shared" si="47"/>
        <v>64.962074279785099</v>
      </c>
      <c r="I587" s="24">
        <f t="shared" si="48"/>
        <v>0.16935561120271458</v>
      </c>
    </row>
    <row r="588" spans="1:9" x14ac:dyDescent="0.25">
      <c r="A588" s="24">
        <v>28.780000686645501</v>
      </c>
      <c r="B588" s="24">
        <v>345.3046875</v>
      </c>
      <c r="C588" s="24">
        <v>68.857276916503906</v>
      </c>
      <c r="E588" s="26">
        <f t="shared" si="49"/>
        <v>18.970476000000225</v>
      </c>
      <c r="F588" s="24">
        <f t="shared" si="45"/>
        <v>5.8600006103516016</v>
      </c>
      <c r="G588" s="24">
        <f t="shared" si="46"/>
        <v>345.3046875</v>
      </c>
      <c r="H588" s="24">
        <f t="shared" si="47"/>
        <v>68.857276916503906</v>
      </c>
      <c r="I588" s="24">
        <f t="shared" si="48"/>
        <v>0.19941020035096949</v>
      </c>
    </row>
    <row r="589" spans="1:9" x14ac:dyDescent="0.25">
      <c r="A589" s="24">
        <v>28.790000915527301</v>
      </c>
      <c r="B589" s="24">
        <v>311.15682983398398</v>
      </c>
      <c r="C589" s="24">
        <v>76.585144042968693</v>
      </c>
      <c r="E589" s="26">
        <f t="shared" si="49"/>
        <v>18.980476000000227</v>
      </c>
      <c r="F589" s="24">
        <f t="shared" si="45"/>
        <v>5.870000839233402</v>
      </c>
      <c r="G589" s="24">
        <f t="shared" si="46"/>
        <v>311.15682983398398</v>
      </c>
      <c r="H589" s="24">
        <f t="shared" si="47"/>
        <v>76.585144042968693</v>
      </c>
      <c r="I589" s="24">
        <f t="shared" si="48"/>
        <v>0.24613036481902156</v>
      </c>
    </row>
    <row r="590" spans="1:9" x14ac:dyDescent="0.25">
      <c r="A590" s="24">
        <v>28.799999237060501</v>
      </c>
      <c r="B590" s="24">
        <v>290.70486450195301</v>
      </c>
      <c r="C590" s="24">
        <v>88.618057250976506</v>
      </c>
      <c r="E590" s="26">
        <f t="shared" si="49"/>
        <v>18.990476000000228</v>
      </c>
      <c r="F590" s="24">
        <f t="shared" si="45"/>
        <v>5.8799991607666016</v>
      </c>
      <c r="G590" s="24">
        <f t="shared" si="46"/>
        <v>290.70486450195301</v>
      </c>
      <c r="H590" s="24">
        <f t="shared" si="47"/>
        <v>88.618057250976506</v>
      </c>
      <c r="I590" s="24">
        <f t="shared" si="48"/>
        <v>0.30483857710052581</v>
      </c>
    </row>
    <row r="591" spans="1:9" x14ac:dyDescent="0.25">
      <c r="A591" s="24">
        <v>28.809999465942301</v>
      </c>
      <c r="B591" s="24">
        <v>289.86007690429602</v>
      </c>
      <c r="C591" s="24">
        <v>104.77219390869099</v>
      </c>
      <c r="E591" s="26">
        <f t="shared" si="49"/>
        <v>19.00047600000023</v>
      </c>
      <c r="F591" s="24">
        <f t="shared" si="45"/>
        <v>5.889999389648402</v>
      </c>
      <c r="G591" s="24">
        <f t="shared" si="46"/>
        <v>289.86007690429602</v>
      </c>
      <c r="H591" s="24">
        <f t="shared" si="47"/>
        <v>104.77219390869099</v>
      </c>
      <c r="I591" s="24">
        <f t="shared" si="48"/>
        <v>0.36145782829997641</v>
      </c>
    </row>
    <row r="592" spans="1:9" x14ac:dyDescent="0.25">
      <c r="A592" s="24">
        <v>28.819999694824201</v>
      </c>
      <c r="B592" s="24">
        <v>308.71502685546801</v>
      </c>
      <c r="C592" s="24">
        <v>123.725982666015</v>
      </c>
      <c r="E592" s="26">
        <f t="shared" si="49"/>
        <v>19.010476000000232</v>
      </c>
      <c r="F592" s="24">
        <f t="shared" si="45"/>
        <v>5.8999996185303019</v>
      </c>
      <c r="G592" s="24">
        <f t="shared" si="46"/>
        <v>308.71502685546801</v>
      </c>
      <c r="H592" s="24">
        <f t="shared" si="47"/>
        <v>123.725982666015</v>
      </c>
      <c r="I592" s="24">
        <f t="shared" si="48"/>
        <v>0.40077732505045871</v>
      </c>
    </row>
    <row r="593" spans="1:9" x14ac:dyDescent="0.25">
      <c r="A593" s="24">
        <v>28.829999923706001</v>
      </c>
      <c r="B593" s="24">
        <v>341.87237548828102</v>
      </c>
      <c r="C593" s="24">
        <v>143.15214538574199</v>
      </c>
      <c r="E593" s="26">
        <f t="shared" si="49"/>
        <v>19.020476000000233</v>
      </c>
      <c r="F593" s="24">
        <f t="shared" si="45"/>
        <v>5.9099998474121023</v>
      </c>
      <c r="G593" s="24">
        <f t="shared" si="46"/>
        <v>341.87237548828102</v>
      </c>
      <c r="H593" s="24">
        <f t="shared" si="47"/>
        <v>143.15214538574199</v>
      </c>
      <c r="I593" s="24">
        <f t="shared" si="48"/>
        <v>0.41872978236771596</v>
      </c>
    </row>
    <row r="594" spans="1:9" x14ac:dyDescent="0.25">
      <c r="A594" s="24">
        <v>28.840000152587798</v>
      </c>
      <c r="B594" s="24">
        <v>380.90930175781199</v>
      </c>
      <c r="C594" s="24">
        <v>160.50654602050699</v>
      </c>
      <c r="E594" s="26">
        <f t="shared" si="49"/>
        <v>19.030476000000235</v>
      </c>
      <c r="F594" s="24">
        <f t="shared" si="45"/>
        <v>5.9200000762938991</v>
      </c>
      <c r="G594" s="24">
        <f t="shared" si="46"/>
        <v>380.90930175781199</v>
      </c>
      <c r="H594" s="24">
        <f t="shared" si="47"/>
        <v>160.50654602050699</v>
      </c>
      <c r="I594" s="24">
        <f t="shared" si="48"/>
        <v>0.42137733386873166</v>
      </c>
    </row>
    <row r="595" spans="1:9" x14ac:dyDescent="0.25">
      <c r="A595" s="24">
        <v>28.850000381469702</v>
      </c>
      <c r="B595" s="24">
        <v>417.74734497070301</v>
      </c>
      <c r="C595" s="24">
        <v>174.01242065429599</v>
      </c>
      <c r="E595" s="26">
        <f t="shared" si="49"/>
        <v>19.040476000000236</v>
      </c>
      <c r="F595" s="24">
        <f t="shared" si="45"/>
        <v>5.9300003051758026</v>
      </c>
      <c r="G595" s="24">
        <f t="shared" si="46"/>
        <v>417.74734497070301</v>
      </c>
      <c r="H595" s="24">
        <f t="shared" si="47"/>
        <v>174.01242065429599</v>
      </c>
      <c r="I595" s="24">
        <f t="shared" si="48"/>
        <v>0.41654943532076699</v>
      </c>
    </row>
    <row r="596" spans="1:9" x14ac:dyDescent="0.25">
      <c r="A596" s="24">
        <v>28.860000610351499</v>
      </c>
      <c r="B596" s="24">
        <v>447.29232788085898</v>
      </c>
      <c r="C596" s="24">
        <v>183.25131225585901</v>
      </c>
      <c r="E596" s="26">
        <f t="shared" si="49"/>
        <v>19.050476000000238</v>
      </c>
      <c r="F596" s="24">
        <f t="shared" si="45"/>
        <v>5.9400005340575994</v>
      </c>
      <c r="G596" s="24">
        <f t="shared" si="46"/>
        <v>447.29232788085898</v>
      </c>
      <c r="H596" s="24">
        <f t="shared" si="47"/>
        <v>183.25131225585901</v>
      </c>
      <c r="I596" s="24">
        <f t="shared" si="48"/>
        <v>0.40969026480747045</v>
      </c>
    </row>
    <row r="597" spans="1:9" x14ac:dyDescent="0.25">
      <c r="A597" s="24">
        <v>28.870000839233299</v>
      </c>
      <c r="B597" s="24">
        <v>468.099609375</v>
      </c>
      <c r="C597" s="24">
        <v>188.99441528320301</v>
      </c>
      <c r="E597" s="26">
        <f t="shared" si="49"/>
        <v>19.060476000000239</v>
      </c>
      <c r="F597" s="24">
        <f t="shared" si="45"/>
        <v>5.9500007629393998</v>
      </c>
      <c r="G597" s="24">
        <f t="shared" si="46"/>
        <v>468.099609375</v>
      </c>
      <c r="H597" s="24">
        <f t="shared" si="47"/>
        <v>188.99441528320301</v>
      </c>
      <c r="I597" s="24">
        <f t="shared" si="48"/>
        <v>0.40374828668527557</v>
      </c>
    </row>
    <row r="598" spans="1:9" x14ac:dyDescent="0.25">
      <c r="A598" s="24">
        <v>28.879999160766602</v>
      </c>
      <c r="B598" s="24">
        <v>481.70278930664</v>
      </c>
      <c r="C598" s="24">
        <v>192.49971008300699</v>
      </c>
      <c r="E598" s="26">
        <f t="shared" si="49"/>
        <v>19.070476000000241</v>
      </c>
      <c r="F598" s="24">
        <f t="shared" si="45"/>
        <v>5.9599990844727024</v>
      </c>
      <c r="G598" s="24">
        <f t="shared" si="46"/>
        <v>481.70278930664</v>
      </c>
      <c r="H598" s="24">
        <f t="shared" si="47"/>
        <v>192.49971008300699</v>
      </c>
      <c r="I598" s="24">
        <f t="shared" si="48"/>
        <v>0.39962340753743586</v>
      </c>
    </row>
    <row r="599" spans="1:9" x14ac:dyDescent="0.25">
      <c r="A599" s="24">
        <v>28.889999389648398</v>
      </c>
      <c r="B599" s="24">
        <v>490.96261596679602</v>
      </c>
      <c r="C599" s="24">
        <v>194.77166748046801</v>
      </c>
      <c r="E599" s="26">
        <f t="shared" si="49"/>
        <v>19.080476000000242</v>
      </c>
      <c r="F599" s="24">
        <f t="shared" si="45"/>
        <v>5.9699993133544993</v>
      </c>
      <c r="G599" s="24">
        <f t="shared" si="46"/>
        <v>490.96261596679602</v>
      </c>
      <c r="H599" s="24">
        <f t="shared" si="47"/>
        <v>194.77166748046801</v>
      </c>
      <c r="I599" s="24">
        <f t="shared" si="48"/>
        <v>0.39671384571089319</v>
      </c>
    </row>
    <row r="600" spans="1:9" x14ac:dyDescent="0.25">
      <c r="A600" s="24">
        <v>28.899999618530199</v>
      </c>
      <c r="B600" s="24">
        <v>498.51470947265602</v>
      </c>
      <c r="C600" s="24">
        <v>196.205795288085</v>
      </c>
      <c r="E600" s="26">
        <f t="shared" si="49"/>
        <v>19.090476000000244</v>
      </c>
      <c r="F600" s="24">
        <f t="shared" si="45"/>
        <v>5.9799995422362997</v>
      </c>
      <c r="G600" s="24">
        <f t="shared" si="46"/>
        <v>498.51470947265602</v>
      </c>
      <c r="H600" s="24">
        <f t="shared" si="47"/>
        <v>196.205795288085</v>
      </c>
      <c r="I600" s="24">
        <f t="shared" si="48"/>
        <v>0.39358075410781246</v>
      </c>
    </row>
    <row r="601" spans="1:9" x14ac:dyDescent="0.25">
      <c r="A601" s="24">
        <v>28.909999847412099</v>
      </c>
      <c r="B601" s="24">
        <v>505.83737182617102</v>
      </c>
      <c r="C601" s="24">
        <v>196.765380859375</v>
      </c>
      <c r="E601" s="26">
        <f t="shared" si="49"/>
        <v>19.100476000000246</v>
      </c>
      <c r="F601" s="24">
        <f t="shared" si="45"/>
        <v>5.9899997711181996</v>
      </c>
      <c r="G601" s="24">
        <f t="shared" si="46"/>
        <v>505.83737182617102</v>
      </c>
      <c r="H601" s="24">
        <f t="shared" si="47"/>
        <v>196.765380859375</v>
      </c>
      <c r="I601" s="24">
        <f t="shared" si="48"/>
        <v>0.38898941007267573</v>
      </c>
    </row>
    <row r="602" spans="1:9" x14ac:dyDescent="0.25">
      <c r="A602" s="24">
        <v>28.920000076293899</v>
      </c>
      <c r="B602" s="24">
        <v>512.92840576171795</v>
      </c>
      <c r="C602" s="24">
        <v>196.51907348632801</v>
      </c>
      <c r="E602" s="26">
        <f t="shared" si="49"/>
        <v>19.110476000000247</v>
      </c>
      <c r="F602" s="24">
        <f t="shared" si="45"/>
        <v>6</v>
      </c>
      <c r="G602" s="24">
        <f t="shared" si="46"/>
        <v>512.92840576171795</v>
      </c>
      <c r="H602" s="24">
        <f t="shared" si="47"/>
        <v>196.51907348632801</v>
      </c>
      <c r="I602" s="24">
        <f t="shared" si="48"/>
        <v>0.38313158577070772</v>
      </c>
    </row>
    <row r="603" spans="1:9" x14ac:dyDescent="0.25">
      <c r="A603" s="24">
        <v>28.9300003051757</v>
      </c>
      <c r="B603" s="24">
        <v>518.71435546875</v>
      </c>
      <c r="C603" s="24">
        <v>196.11012268066401</v>
      </c>
      <c r="E603" s="26">
        <f t="shared" si="49"/>
        <v>19.120476000000249</v>
      </c>
      <c r="F603" s="24">
        <f t="shared" si="45"/>
        <v>6.0100002288818004</v>
      </c>
      <c r="G603" s="24">
        <f t="shared" si="46"/>
        <v>518.71435546875</v>
      </c>
      <c r="H603" s="24">
        <f t="shared" si="47"/>
        <v>196.11012268066401</v>
      </c>
      <c r="I603" s="24">
        <f t="shared" si="48"/>
        <v>0.37806958803645196</v>
      </c>
    </row>
    <row r="604" spans="1:9" x14ac:dyDescent="0.25">
      <c r="A604" s="24">
        <v>28.940000534057599</v>
      </c>
      <c r="B604" s="24">
        <v>521.95007324218705</v>
      </c>
      <c r="C604" s="24">
        <v>196.76742553710901</v>
      </c>
      <c r="E604" s="26">
        <f t="shared" si="49"/>
        <v>19.13047600000025</v>
      </c>
      <c r="F604" s="24">
        <f t="shared" si="45"/>
        <v>6.0200004577637003</v>
      </c>
      <c r="G604" s="24">
        <f t="shared" si="46"/>
        <v>521.95007324218705</v>
      </c>
      <c r="H604" s="24">
        <f t="shared" si="47"/>
        <v>196.76742553710901</v>
      </c>
      <c r="I604" s="24">
        <f t="shared" si="48"/>
        <v>0.37698514786069987</v>
      </c>
    </row>
    <row r="605" spans="1:9" x14ac:dyDescent="0.25">
      <c r="A605" s="24">
        <v>28.9500007629394</v>
      </c>
      <c r="B605" s="24">
        <v>522.29119873046795</v>
      </c>
      <c r="C605" s="24">
        <v>199.81428527832</v>
      </c>
      <c r="E605" s="26">
        <f t="shared" si="49"/>
        <v>19.140476000000252</v>
      </c>
      <c r="F605" s="24">
        <f t="shared" si="45"/>
        <v>6.0300006866455007</v>
      </c>
      <c r="G605" s="24">
        <f t="shared" si="46"/>
        <v>522.29119873046795</v>
      </c>
      <c r="H605" s="24">
        <f t="shared" si="47"/>
        <v>199.81428527832</v>
      </c>
      <c r="I605" s="24">
        <f t="shared" si="48"/>
        <v>0.38257256826078656</v>
      </c>
    </row>
    <row r="606" spans="1:9" x14ac:dyDescent="0.25">
      <c r="A606" s="24">
        <v>28.959999084472599</v>
      </c>
      <c r="B606" s="24">
        <v>520.86431884765602</v>
      </c>
      <c r="C606" s="24">
        <v>205.91639709472599</v>
      </c>
      <c r="E606" s="26">
        <f t="shared" si="49"/>
        <v>19.150476000000253</v>
      </c>
      <c r="F606" s="24">
        <f t="shared" si="45"/>
        <v>6.0399990081787003</v>
      </c>
      <c r="G606" s="24">
        <f t="shared" si="46"/>
        <v>520.86431884765602</v>
      </c>
      <c r="H606" s="24">
        <f t="shared" si="47"/>
        <v>205.91639709472599</v>
      </c>
      <c r="I606" s="24">
        <f t="shared" si="48"/>
        <v>0.39533596302063656</v>
      </c>
    </row>
    <row r="607" spans="1:9" x14ac:dyDescent="0.25">
      <c r="A607" s="24">
        <v>28.9699993133544</v>
      </c>
      <c r="B607" s="24">
        <v>519.77740478515602</v>
      </c>
      <c r="C607" s="24">
        <v>214.59599304199199</v>
      </c>
      <c r="E607" s="26">
        <f t="shared" si="49"/>
        <v>19.160476000000255</v>
      </c>
      <c r="F607" s="24">
        <f t="shared" si="45"/>
        <v>6.0499992370605007</v>
      </c>
      <c r="G607" s="24">
        <f t="shared" si="46"/>
        <v>519.77740478515602</v>
      </c>
      <c r="H607" s="24">
        <f t="shared" si="47"/>
        <v>214.59599304199199</v>
      </c>
      <c r="I607" s="24">
        <f t="shared" si="48"/>
        <v>0.4128613346143678</v>
      </c>
    </row>
    <row r="608" spans="1:9" x14ac:dyDescent="0.25">
      <c r="A608" s="24">
        <v>28.9799995422363</v>
      </c>
      <c r="B608" s="24">
        <v>520.926513671875</v>
      </c>
      <c r="C608" s="24">
        <v>224.33114624023401</v>
      </c>
      <c r="E608" s="26">
        <f t="shared" si="49"/>
        <v>19.170476000000257</v>
      </c>
      <c r="F608" s="24">
        <f t="shared" si="45"/>
        <v>6.0599994659424006</v>
      </c>
      <c r="G608" s="24">
        <f t="shared" si="46"/>
        <v>520.926513671875</v>
      </c>
      <c r="H608" s="24">
        <f t="shared" si="47"/>
        <v>224.33114624023401</v>
      </c>
      <c r="I608" s="24">
        <f t="shared" si="48"/>
        <v>0.43063875681616265</v>
      </c>
    </row>
    <row r="609" spans="1:9" x14ac:dyDescent="0.25">
      <c r="A609" s="24">
        <v>28.9899997711181</v>
      </c>
      <c r="B609" s="24">
        <v>525.05316162109295</v>
      </c>
      <c r="C609" s="24">
        <v>233.15754699707</v>
      </c>
      <c r="E609" s="26">
        <f t="shared" si="49"/>
        <v>19.180476000000258</v>
      </c>
      <c r="F609" s="24">
        <f t="shared" si="45"/>
        <v>6.069999694824201</v>
      </c>
      <c r="G609" s="24">
        <f t="shared" si="46"/>
        <v>525.05316162109295</v>
      </c>
      <c r="H609" s="24">
        <f t="shared" si="47"/>
        <v>233.15754699707</v>
      </c>
      <c r="I609" s="24">
        <f t="shared" si="48"/>
        <v>0.44406464723914801</v>
      </c>
    </row>
    <row r="610" spans="1:9" x14ac:dyDescent="0.25">
      <c r="A610" s="24">
        <v>29</v>
      </c>
      <c r="B610" s="24">
        <v>531.1337890625</v>
      </c>
      <c r="C610" s="24">
        <v>239.43811035156199</v>
      </c>
      <c r="E610" s="26">
        <f t="shared" si="49"/>
        <v>19.19047600000026</v>
      </c>
      <c r="F610" s="24">
        <f t="shared" si="45"/>
        <v>6.0799999237061009</v>
      </c>
      <c r="G610" s="24">
        <f t="shared" si="46"/>
        <v>531.1337890625</v>
      </c>
      <c r="H610" s="24">
        <f t="shared" si="47"/>
        <v>239.43811035156199</v>
      </c>
      <c r="I610" s="24">
        <f t="shared" si="48"/>
        <v>0.45080564498483949</v>
      </c>
    </row>
    <row r="611" spans="1:9" x14ac:dyDescent="0.25">
      <c r="A611" s="24">
        <v>29.0100002288818</v>
      </c>
      <c r="B611" s="24">
        <v>537.02008056640602</v>
      </c>
      <c r="C611" s="24">
        <v>242.39283752441401</v>
      </c>
      <c r="E611" s="26">
        <f t="shared" si="49"/>
        <v>19.200476000000261</v>
      </c>
      <c r="F611" s="24">
        <f t="shared" si="45"/>
        <v>6.0900001525879013</v>
      </c>
      <c r="G611" s="24">
        <f t="shared" si="46"/>
        <v>537.02008056640602</v>
      </c>
      <c r="H611" s="24">
        <f t="shared" si="47"/>
        <v>242.39283752441401</v>
      </c>
      <c r="I611" s="24">
        <f t="shared" si="48"/>
        <v>0.45136643171472718</v>
      </c>
    </row>
    <row r="612" spans="1:9" x14ac:dyDescent="0.25">
      <c r="A612" s="24">
        <v>29.020000457763601</v>
      </c>
      <c r="B612" s="24">
        <v>540.30407714843705</v>
      </c>
      <c r="C612" s="24">
        <v>242.18170166015599</v>
      </c>
      <c r="E612" s="26">
        <f t="shared" si="49"/>
        <v>19.210476000000263</v>
      </c>
      <c r="F612" s="24">
        <f t="shared" si="45"/>
        <v>6.1000003814697017</v>
      </c>
      <c r="G612" s="24">
        <f t="shared" si="46"/>
        <v>540.30407714843705</v>
      </c>
      <c r="H612" s="24">
        <f t="shared" si="47"/>
        <v>242.18170166015599</v>
      </c>
      <c r="I612" s="24">
        <f t="shared" si="48"/>
        <v>0.44823223052159522</v>
      </c>
    </row>
    <row r="613" spans="1:9" x14ac:dyDescent="0.25">
      <c r="A613" s="24">
        <v>29.030000686645501</v>
      </c>
      <c r="B613" s="24">
        <v>539.18096923828102</v>
      </c>
      <c r="C613" s="24">
        <v>239.59963989257801</v>
      </c>
      <c r="E613" s="26">
        <f t="shared" si="49"/>
        <v>19.220476000000264</v>
      </c>
      <c r="F613" s="24">
        <f t="shared" si="45"/>
        <v>6.1100006103516016</v>
      </c>
      <c r="G613" s="24">
        <f t="shared" si="46"/>
        <v>539.18096923828102</v>
      </c>
      <c r="H613" s="24">
        <f t="shared" si="47"/>
        <v>239.59963989257801</v>
      </c>
      <c r="I613" s="24">
        <f t="shared" si="48"/>
        <v>0.4443770339874355</v>
      </c>
    </row>
    <row r="614" spans="1:9" x14ac:dyDescent="0.25">
      <c r="A614" s="24">
        <v>29.040000915527301</v>
      </c>
      <c r="B614" s="24">
        <v>533.19494628906205</v>
      </c>
      <c r="C614" s="24">
        <v>235.60055541992099</v>
      </c>
      <c r="E614" s="26">
        <f t="shared" si="49"/>
        <v>19.230476000000266</v>
      </c>
      <c r="F614" s="24">
        <f t="shared" si="45"/>
        <v>6.120000839233402</v>
      </c>
      <c r="G614" s="24">
        <f t="shared" si="46"/>
        <v>533.19494628906205</v>
      </c>
      <c r="H614" s="24">
        <f t="shared" si="47"/>
        <v>235.60055541992099</v>
      </c>
      <c r="I614" s="24">
        <f t="shared" si="48"/>
        <v>0.44186569482636168</v>
      </c>
    </row>
    <row r="615" spans="1:9" x14ac:dyDescent="0.25">
      <c r="A615" s="24">
        <v>29.049999237060501</v>
      </c>
      <c r="B615" s="24">
        <v>523.71820068359295</v>
      </c>
      <c r="C615" s="24">
        <v>230.87303161621</v>
      </c>
      <c r="E615" s="26">
        <f t="shared" si="49"/>
        <v>19.240476000000267</v>
      </c>
      <c r="F615" s="24">
        <f t="shared" si="45"/>
        <v>6.1299991607666016</v>
      </c>
      <c r="G615" s="24">
        <f t="shared" si="46"/>
        <v>523.71820068359295</v>
      </c>
      <c r="H615" s="24">
        <f t="shared" si="47"/>
        <v>230.87303161621</v>
      </c>
      <c r="I615" s="24">
        <f t="shared" si="48"/>
        <v>0.44083446272224008</v>
      </c>
    </row>
    <row r="616" spans="1:9" x14ac:dyDescent="0.25">
      <c r="A616" s="24">
        <v>29.059999465942301</v>
      </c>
      <c r="B616" s="24">
        <v>513.79046630859295</v>
      </c>
      <c r="C616" s="24">
        <v>225.68794250488199</v>
      </c>
      <c r="E616" s="26">
        <f t="shared" si="49"/>
        <v>19.250476000000269</v>
      </c>
      <c r="F616" s="24">
        <f t="shared" si="45"/>
        <v>6.139999389648402</v>
      </c>
      <c r="G616" s="24">
        <f t="shared" si="46"/>
        <v>513.79046630859295</v>
      </c>
      <c r="H616" s="24">
        <f t="shared" si="47"/>
        <v>225.68794250488199</v>
      </c>
      <c r="I616" s="24">
        <f t="shared" si="48"/>
        <v>0.43926066617462156</v>
      </c>
    </row>
    <row r="617" spans="1:9" x14ac:dyDescent="0.25">
      <c r="A617" s="24">
        <v>29.069999694824201</v>
      </c>
      <c r="B617" s="24">
        <v>507.03433227539</v>
      </c>
      <c r="C617" s="24">
        <v>220.02482604980401</v>
      </c>
      <c r="E617" s="26">
        <f t="shared" si="49"/>
        <v>19.260476000000271</v>
      </c>
      <c r="F617" s="24">
        <f t="shared" si="45"/>
        <v>6.1499996185303019</v>
      </c>
      <c r="G617" s="24">
        <f t="shared" si="46"/>
        <v>507.03433227539</v>
      </c>
      <c r="H617" s="24">
        <f t="shared" si="47"/>
        <v>220.02482604980401</v>
      </c>
      <c r="I617" s="24">
        <f t="shared" si="48"/>
        <v>0.43394463065727862</v>
      </c>
    </row>
    <row r="618" spans="1:9" x14ac:dyDescent="0.25">
      <c r="A618" s="24">
        <v>29.079999923706001</v>
      </c>
      <c r="B618" s="24">
        <v>505.93280029296801</v>
      </c>
      <c r="C618" s="24">
        <v>213.85453796386699</v>
      </c>
      <c r="E618" s="26">
        <f t="shared" si="49"/>
        <v>19.270476000000272</v>
      </c>
      <c r="F618" s="24">
        <f t="shared" si="45"/>
        <v>6.1599998474121023</v>
      </c>
      <c r="G618" s="24">
        <f t="shared" si="46"/>
        <v>505.93280029296801</v>
      </c>
      <c r="H618" s="24">
        <f t="shared" si="47"/>
        <v>213.85453796386699</v>
      </c>
      <c r="I618" s="24">
        <f t="shared" si="48"/>
        <v>0.42269356293964594</v>
      </c>
    </row>
    <row r="619" spans="1:9" x14ac:dyDescent="0.25">
      <c r="A619" s="24">
        <v>29.090000152587798</v>
      </c>
      <c r="B619" s="24">
        <v>510.52963256835898</v>
      </c>
      <c r="C619" s="24">
        <v>207.37495422363199</v>
      </c>
      <c r="E619" s="26">
        <f t="shared" si="49"/>
        <v>19.280476000000274</v>
      </c>
      <c r="F619" s="24">
        <f t="shared" si="45"/>
        <v>6.1700000762938991</v>
      </c>
      <c r="G619" s="24">
        <f t="shared" si="46"/>
        <v>510.52963256835898</v>
      </c>
      <c r="H619" s="24">
        <f t="shared" si="47"/>
        <v>207.37495422363199</v>
      </c>
      <c r="I619" s="24">
        <f t="shared" si="48"/>
        <v>0.40619572497756018</v>
      </c>
    </row>
    <row r="620" spans="1:9" x14ac:dyDescent="0.25">
      <c r="A620" s="24">
        <v>29.100000381469702</v>
      </c>
      <c r="B620" s="24">
        <v>518.59802246093705</v>
      </c>
      <c r="C620" s="24">
        <v>201.10168457031199</v>
      </c>
      <c r="E620" s="26">
        <f t="shared" si="49"/>
        <v>19.290476000000275</v>
      </c>
      <c r="F620" s="24">
        <f t="shared" si="45"/>
        <v>6.1800003051758026</v>
      </c>
      <c r="G620" s="24">
        <f t="shared" si="46"/>
        <v>518.59802246093705</v>
      </c>
      <c r="H620" s="24">
        <f t="shared" si="47"/>
        <v>201.10168457031199</v>
      </c>
      <c r="I620" s="24">
        <f t="shared" si="48"/>
        <v>0.38777950524379373</v>
      </c>
    </row>
    <row r="621" spans="1:9" x14ac:dyDescent="0.25">
      <c r="A621" s="24">
        <v>29.110000610351499</v>
      </c>
      <c r="B621" s="24">
        <v>527.10479736328102</v>
      </c>
      <c r="C621" s="24">
        <v>195.77737426757801</v>
      </c>
      <c r="E621" s="26">
        <f t="shared" si="49"/>
        <v>19.300476000000277</v>
      </c>
      <c r="F621" s="24">
        <f t="shared" si="45"/>
        <v>6.1900005340575994</v>
      </c>
      <c r="G621" s="24">
        <f t="shared" si="46"/>
        <v>527.10479736328102</v>
      </c>
      <c r="H621" s="24">
        <f t="shared" si="47"/>
        <v>195.77737426757801</v>
      </c>
      <c r="I621" s="24">
        <f t="shared" si="48"/>
        <v>0.37142020950465399</v>
      </c>
    </row>
    <row r="622" spans="1:9" x14ac:dyDescent="0.25">
      <c r="A622" s="24">
        <v>29.120000839233299</v>
      </c>
      <c r="B622" s="24">
        <v>533.90655517578102</v>
      </c>
      <c r="C622" s="24">
        <v>192.16493225097599</v>
      </c>
      <c r="E622" s="26">
        <f t="shared" si="49"/>
        <v>19.310476000000278</v>
      </c>
      <c r="F622" s="24">
        <f t="shared" si="45"/>
        <v>6.2000007629393998</v>
      </c>
      <c r="G622" s="24">
        <f t="shared" si="46"/>
        <v>533.90655517578102</v>
      </c>
      <c r="H622" s="24">
        <f t="shared" si="47"/>
        <v>192.16493225097599</v>
      </c>
      <c r="I622" s="24">
        <f t="shared" si="48"/>
        <v>0.35992240662358688</v>
      </c>
    </row>
    <row r="623" spans="1:9" x14ac:dyDescent="0.25">
      <c r="A623" s="24">
        <v>29.129999160766602</v>
      </c>
      <c r="B623" s="24">
        <v>538.60491943359295</v>
      </c>
      <c r="C623" s="24">
        <v>190.80929565429599</v>
      </c>
      <c r="E623" s="26">
        <f t="shared" si="49"/>
        <v>19.32047600000028</v>
      </c>
      <c r="F623" s="24">
        <f t="shared" si="45"/>
        <v>6.2099990844727024</v>
      </c>
      <c r="G623" s="24">
        <f t="shared" si="46"/>
        <v>538.60491943359295</v>
      </c>
      <c r="H623" s="24">
        <f t="shared" si="47"/>
        <v>190.80929565429599</v>
      </c>
      <c r="I623" s="24">
        <f t="shared" si="48"/>
        <v>0.35426578697973021</v>
      </c>
    </row>
    <row r="624" spans="1:9" x14ac:dyDescent="0.25">
      <c r="A624" s="24">
        <v>29.139999389648398</v>
      </c>
      <c r="B624" s="24">
        <v>542.13372802734295</v>
      </c>
      <c r="C624" s="24">
        <v>191.817291259765</v>
      </c>
      <c r="E624" s="26">
        <f t="shared" si="49"/>
        <v>19.330476000000282</v>
      </c>
      <c r="F624" s="24">
        <f t="shared" si="45"/>
        <v>6.2199993133544993</v>
      </c>
      <c r="G624" s="24">
        <f t="shared" si="46"/>
        <v>542.13372802734295</v>
      </c>
      <c r="H624" s="24">
        <f t="shared" si="47"/>
        <v>191.817291259765</v>
      </c>
      <c r="I624" s="24">
        <f t="shared" si="48"/>
        <v>0.35381914340162679</v>
      </c>
    </row>
    <row r="625" spans="1:9" x14ac:dyDescent="0.25">
      <c r="A625" s="24">
        <v>29.149999618530199</v>
      </c>
      <c r="B625" s="24">
        <v>545.9111328125</v>
      </c>
      <c r="C625" s="24">
        <v>194.76420593261699</v>
      </c>
      <c r="E625" s="26">
        <f t="shared" si="49"/>
        <v>19.340476000000283</v>
      </c>
      <c r="F625" s="24">
        <f t="shared" si="45"/>
        <v>6.2299995422362997</v>
      </c>
      <c r="G625" s="24">
        <f t="shared" si="46"/>
        <v>545.9111328125</v>
      </c>
      <c r="H625" s="24">
        <f t="shared" si="47"/>
        <v>194.76420593261699</v>
      </c>
      <c r="I625" s="24">
        <f t="shared" si="48"/>
        <v>0.35676906775871009</v>
      </c>
    </row>
    <row r="626" spans="1:9" x14ac:dyDescent="0.25">
      <c r="A626" s="24">
        <v>29.159999847412099</v>
      </c>
      <c r="B626" s="24">
        <v>551.05731201171795</v>
      </c>
      <c r="C626" s="24">
        <v>198.73959350585901</v>
      </c>
      <c r="E626" s="26">
        <f t="shared" si="49"/>
        <v>19.350476000000285</v>
      </c>
      <c r="F626" s="24">
        <f t="shared" si="45"/>
        <v>6.2399997711181996</v>
      </c>
      <c r="G626" s="24">
        <f t="shared" si="46"/>
        <v>551.05731201171795</v>
      </c>
      <c r="H626" s="24">
        <f t="shared" si="47"/>
        <v>198.73959350585901</v>
      </c>
      <c r="I626" s="24">
        <f t="shared" si="48"/>
        <v>0.3606514044434509</v>
      </c>
    </row>
    <row r="627" spans="1:9" x14ac:dyDescent="0.25">
      <c r="A627" s="24">
        <v>29.170000076293899</v>
      </c>
      <c r="B627" s="24">
        <v>558.10583496093705</v>
      </c>
      <c r="C627" s="24">
        <v>202.56515502929599</v>
      </c>
      <c r="E627" s="26">
        <f t="shared" si="49"/>
        <v>19.360476000000286</v>
      </c>
      <c r="F627" s="24">
        <f t="shared" si="45"/>
        <v>6.25</v>
      </c>
      <c r="G627" s="24">
        <f t="shared" si="46"/>
        <v>558.10583496093705</v>
      </c>
      <c r="H627" s="24">
        <f t="shared" si="47"/>
        <v>202.56515502929599</v>
      </c>
      <c r="I627" s="24">
        <f t="shared" si="48"/>
        <v>0.36295115073196454</v>
      </c>
    </row>
    <row r="628" spans="1:9" x14ac:dyDescent="0.25">
      <c r="A628" s="24">
        <v>29.1800003051757</v>
      </c>
      <c r="B628" s="24">
        <v>566.96545410156205</v>
      </c>
      <c r="C628" s="24">
        <v>205.07447814941401</v>
      </c>
      <c r="E628" s="26">
        <f t="shared" si="49"/>
        <v>19.370476000000288</v>
      </c>
      <c r="F628" s="24">
        <f t="shared" si="45"/>
        <v>6.2600002288818004</v>
      </c>
      <c r="G628" s="24">
        <f t="shared" si="46"/>
        <v>566.96545410156205</v>
      </c>
      <c r="H628" s="24">
        <f t="shared" si="47"/>
        <v>205.07447814941401</v>
      </c>
      <c r="I628" s="24">
        <f t="shared" si="48"/>
        <v>0.36170542079037932</v>
      </c>
    </row>
    <row r="629" spans="1:9" x14ac:dyDescent="0.25">
      <c r="A629" s="24">
        <v>29.190000534057599</v>
      </c>
      <c r="B629" s="24">
        <v>576.71917724609295</v>
      </c>
      <c r="C629" s="24">
        <v>205.36380004882801</v>
      </c>
      <c r="E629" s="26">
        <f t="shared" si="49"/>
        <v>19.380476000000289</v>
      </c>
      <c r="F629" s="24">
        <f t="shared" si="45"/>
        <v>6.2700004577637003</v>
      </c>
      <c r="G629" s="24">
        <f t="shared" si="46"/>
        <v>576.71917724609295</v>
      </c>
      <c r="H629" s="24">
        <f t="shared" si="47"/>
        <v>205.36380004882801</v>
      </c>
      <c r="I629" s="24">
        <f t="shared" si="48"/>
        <v>0.35608977150624005</v>
      </c>
    </row>
    <row r="630" spans="1:9" x14ac:dyDescent="0.25">
      <c r="A630" s="24">
        <v>29.2000007629394</v>
      </c>
      <c r="B630" s="24">
        <v>585.65863037109295</v>
      </c>
      <c r="C630" s="24">
        <v>202.9765625</v>
      </c>
      <c r="E630" s="26">
        <f t="shared" si="49"/>
        <v>19.390476000000291</v>
      </c>
      <c r="F630" s="24">
        <f t="shared" si="45"/>
        <v>6.2800006866455007</v>
      </c>
      <c r="G630" s="24">
        <f t="shared" si="46"/>
        <v>585.65863037109295</v>
      </c>
      <c r="H630" s="24">
        <f t="shared" si="47"/>
        <v>202.9765625</v>
      </c>
      <c r="I630" s="24">
        <f t="shared" si="48"/>
        <v>0.34657828293486814</v>
      </c>
    </row>
    <row r="631" spans="1:9" x14ac:dyDescent="0.25">
      <c r="A631" s="24">
        <v>29.209999084472599</v>
      </c>
      <c r="B631" s="24">
        <v>591.38671875</v>
      </c>
      <c r="C631" s="24">
        <v>197.96994018554599</v>
      </c>
      <c r="E631" s="26">
        <f t="shared" si="49"/>
        <v>19.400476000000292</v>
      </c>
      <c r="F631" s="24">
        <f t="shared" si="45"/>
        <v>6.2899990081787003</v>
      </c>
      <c r="G631" s="24">
        <f t="shared" si="46"/>
        <v>591.38671875</v>
      </c>
      <c r="H631" s="24">
        <f t="shared" si="47"/>
        <v>197.96994018554599</v>
      </c>
      <c r="I631" s="24">
        <f t="shared" si="48"/>
        <v>0.33475547202681577</v>
      </c>
    </row>
    <row r="632" spans="1:9" x14ac:dyDescent="0.25">
      <c r="A632" s="24">
        <v>29.2199993133544</v>
      </c>
      <c r="B632" s="24">
        <v>591.51989746093705</v>
      </c>
      <c r="C632" s="24">
        <v>190.83232116699199</v>
      </c>
      <c r="E632" s="26">
        <f t="shared" si="49"/>
        <v>19.410476000000294</v>
      </c>
      <c r="F632" s="24">
        <f t="shared" si="45"/>
        <v>6.2999992370605007</v>
      </c>
      <c r="G632" s="24">
        <f t="shared" si="46"/>
        <v>591.51989746093705</v>
      </c>
      <c r="H632" s="24">
        <f t="shared" si="47"/>
        <v>190.83232116699199</v>
      </c>
      <c r="I632" s="24">
        <f t="shared" si="48"/>
        <v>0.32261352827880863</v>
      </c>
    </row>
    <row r="633" spans="1:9" x14ac:dyDescent="0.25">
      <c r="A633" s="24">
        <v>29.2299995422363</v>
      </c>
      <c r="B633" s="24">
        <v>584.56756591796795</v>
      </c>
      <c r="C633" s="24">
        <v>182.30091857910099</v>
      </c>
      <c r="E633" s="26">
        <f t="shared" si="49"/>
        <v>19.420476000000296</v>
      </c>
      <c r="F633" s="24">
        <f t="shared" si="45"/>
        <v>6.3099994659424006</v>
      </c>
      <c r="G633" s="24">
        <f t="shared" si="46"/>
        <v>584.56756591796795</v>
      </c>
      <c r="H633" s="24">
        <f t="shared" si="47"/>
        <v>182.30091857910099</v>
      </c>
      <c r="I633" s="24">
        <f t="shared" si="48"/>
        <v>0.31185602692962816</v>
      </c>
    </row>
    <row r="634" spans="1:9" x14ac:dyDescent="0.25">
      <c r="A634" s="24">
        <v>29.2399997711181</v>
      </c>
      <c r="B634" s="24">
        <v>570.67535400390602</v>
      </c>
      <c r="C634" s="24">
        <v>173.098373413085</v>
      </c>
      <c r="E634" s="26">
        <f t="shared" si="49"/>
        <v>19.430476000000297</v>
      </c>
      <c r="F634" s="24">
        <f t="shared" si="45"/>
        <v>6.319999694824201</v>
      </c>
      <c r="G634" s="24">
        <f t="shared" si="46"/>
        <v>570.67535400390602</v>
      </c>
      <c r="H634" s="24">
        <f t="shared" si="47"/>
        <v>173.098373413085</v>
      </c>
      <c r="I634" s="24">
        <f t="shared" si="48"/>
        <v>0.30332197141266454</v>
      </c>
    </row>
    <row r="635" spans="1:9" x14ac:dyDescent="0.25">
      <c r="A635" s="24">
        <v>29.25</v>
      </c>
      <c r="B635" s="24">
        <v>551.69805908203102</v>
      </c>
      <c r="C635" s="24">
        <v>163.70121765136699</v>
      </c>
      <c r="E635" s="26">
        <f t="shared" si="49"/>
        <v>19.440476000000299</v>
      </c>
      <c r="F635" s="24">
        <f t="shared" si="45"/>
        <v>6.3299999237061009</v>
      </c>
      <c r="G635" s="24">
        <f t="shared" si="46"/>
        <v>551.69805908203102</v>
      </c>
      <c r="H635" s="24">
        <f t="shared" si="47"/>
        <v>163.70121765136699</v>
      </c>
      <c r="I635" s="24">
        <f t="shared" si="48"/>
        <v>0.29672248244583099</v>
      </c>
    </row>
    <row r="636" spans="1:9" x14ac:dyDescent="0.25">
      <c r="A636" s="24">
        <v>29.2600002288818</v>
      </c>
      <c r="B636" s="24">
        <v>530.66516113281205</v>
      </c>
      <c r="C636" s="24">
        <v>154.26969909667901</v>
      </c>
      <c r="E636" s="26">
        <f t="shared" si="49"/>
        <v>19.4504760000003</v>
      </c>
      <c r="F636" s="24">
        <f t="shared" si="45"/>
        <v>6.3400001525879013</v>
      </c>
      <c r="G636" s="24">
        <f t="shared" si="46"/>
        <v>530.66516113281205</v>
      </c>
      <c r="H636" s="24">
        <f t="shared" si="47"/>
        <v>154.26969909667901</v>
      </c>
      <c r="I636" s="24">
        <f t="shared" si="48"/>
        <v>0.29071005672835043</v>
      </c>
    </row>
    <row r="637" spans="1:9" x14ac:dyDescent="0.25">
      <c r="A637" s="24">
        <v>29.270000457763601</v>
      </c>
      <c r="B637" s="24">
        <v>510.56692504882801</v>
      </c>
      <c r="C637" s="24">
        <v>144.75474548339801</v>
      </c>
      <c r="E637" s="26">
        <f t="shared" si="49"/>
        <v>19.460476000000302</v>
      </c>
      <c r="F637" s="24">
        <f t="shared" si="45"/>
        <v>6.3500003814697017</v>
      </c>
      <c r="G637" s="24">
        <f t="shared" si="46"/>
        <v>510.56692504882801</v>
      </c>
      <c r="H637" s="24">
        <f t="shared" si="47"/>
        <v>144.75474548339801</v>
      </c>
      <c r="I637" s="24">
        <f t="shared" si="48"/>
        <v>0.2835176710076831</v>
      </c>
    </row>
    <row r="638" spans="1:9" x14ac:dyDescent="0.25">
      <c r="A638" s="24">
        <v>29.280000686645501</v>
      </c>
      <c r="B638" s="24">
        <v>493.71200561523398</v>
      </c>
      <c r="C638" s="24">
        <v>135.143463134765</v>
      </c>
      <c r="E638" s="26">
        <f t="shared" si="49"/>
        <v>19.470476000000303</v>
      </c>
      <c r="F638" s="24">
        <f t="shared" si="45"/>
        <v>6.3600006103516016</v>
      </c>
      <c r="G638" s="24">
        <f t="shared" si="46"/>
        <v>493.71200561523398</v>
      </c>
      <c r="H638" s="24">
        <f t="shared" si="47"/>
        <v>135.143463134765</v>
      </c>
      <c r="I638" s="24">
        <f t="shared" si="48"/>
        <v>0.27372934341824928</v>
      </c>
    </row>
    <row r="639" spans="1:9" x14ac:dyDescent="0.25">
      <c r="A639" s="24">
        <v>29.290000915527301</v>
      </c>
      <c r="B639" s="24">
        <v>481.47131347656199</v>
      </c>
      <c r="C639" s="24">
        <v>125.556907653808</v>
      </c>
      <c r="E639" s="26">
        <f t="shared" si="49"/>
        <v>19.480476000000305</v>
      </c>
      <c r="F639" s="24">
        <f t="shared" si="45"/>
        <v>6.370000839233402</v>
      </c>
      <c r="G639" s="24">
        <f t="shared" si="46"/>
        <v>481.47131347656199</v>
      </c>
      <c r="H639" s="24">
        <f t="shared" si="47"/>
        <v>125.556907653808</v>
      </c>
      <c r="I639" s="24">
        <f t="shared" si="48"/>
        <v>0.2607775461162965</v>
      </c>
    </row>
    <row r="640" spans="1:9" x14ac:dyDescent="0.25">
      <c r="A640" s="24">
        <v>29.299999237060501</v>
      </c>
      <c r="B640" s="24">
        <v>474.565826416015</v>
      </c>
      <c r="C640" s="24">
        <v>116.20066070556599</v>
      </c>
      <c r="E640" s="26">
        <f t="shared" si="49"/>
        <v>19.490476000000307</v>
      </c>
      <c r="F640" s="24">
        <f t="shared" si="45"/>
        <v>6.3799991607666016</v>
      </c>
      <c r="G640" s="24">
        <f t="shared" si="46"/>
        <v>474.565826416015</v>
      </c>
      <c r="H640" s="24">
        <f t="shared" si="47"/>
        <v>116.20066070556599</v>
      </c>
      <c r="I640" s="24">
        <f t="shared" si="48"/>
        <v>0.24485678116169685</v>
      </c>
    </row>
    <row r="641" spans="1:9" x14ac:dyDescent="0.25">
      <c r="A641" s="24">
        <v>29.309999465942301</v>
      </c>
      <c r="B641" s="24">
        <v>473.63568115234301</v>
      </c>
      <c r="C641" s="24">
        <v>107.193557739257</v>
      </c>
      <c r="E641" s="26">
        <f t="shared" si="49"/>
        <v>19.500476000000308</v>
      </c>
      <c r="F641" s="24">
        <f t="shared" si="45"/>
        <v>6.389999389648402</v>
      </c>
      <c r="G641" s="24">
        <f t="shared" si="46"/>
        <v>473.63568115234301</v>
      </c>
      <c r="H641" s="24">
        <f t="shared" si="47"/>
        <v>107.193557739257</v>
      </c>
      <c r="I641" s="24">
        <f t="shared" si="48"/>
        <v>0.22632069754216558</v>
      </c>
    </row>
    <row r="642" spans="1:9" x14ac:dyDescent="0.25">
      <c r="A642" s="24">
        <v>29.319999694824201</v>
      </c>
      <c r="B642" s="24">
        <v>479.49847412109301</v>
      </c>
      <c r="C642" s="24">
        <v>98.496978759765597</v>
      </c>
      <c r="E642" s="26">
        <f t="shared" si="49"/>
        <v>19.51047600000031</v>
      </c>
      <c r="F642" s="24">
        <f t="shared" ref="F642:F705" si="50">A642-A$2</f>
        <v>6.3999996185303019</v>
      </c>
      <c r="G642" s="24">
        <f t="shared" si="46"/>
        <v>479.49847412109301</v>
      </c>
      <c r="H642" s="24">
        <f t="shared" si="47"/>
        <v>98.496978759765597</v>
      </c>
      <c r="I642" s="24">
        <f t="shared" si="48"/>
        <v>0.2054166677804507</v>
      </c>
    </row>
    <row r="643" spans="1:9" x14ac:dyDescent="0.25">
      <c r="A643" s="24">
        <v>29.329999923706001</v>
      </c>
      <c r="B643" s="24">
        <v>492.30612182617102</v>
      </c>
      <c r="C643" s="24">
        <v>90.044761657714801</v>
      </c>
      <c r="E643" s="26">
        <f t="shared" si="49"/>
        <v>19.520476000000311</v>
      </c>
      <c r="F643" s="24">
        <f t="shared" si="50"/>
        <v>6.4099998474121023</v>
      </c>
      <c r="G643" s="24">
        <f t="shared" ref="G643:G706" si="51">B643</f>
        <v>492.30612182617102</v>
      </c>
      <c r="H643" s="24">
        <f t="shared" ref="H643:H706" si="52">C643</f>
        <v>90.044761657714801</v>
      </c>
      <c r="I643" s="24">
        <f t="shared" ref="I643:I706" si="53">IFERROR(H643/G643,0)</f>
        <v>0.18290400558843511</v>
      </c>
    </row>
    <row r="644" spans="1:9" x14ac:dyDescent="0.25">
      <c r="A644" s="24">
        <v>29.340000152587798</v>
      </c>
      <c r="B644" s="24">
        <v>510.18267822265602</v>
      </c>
      <c r="C644" s="24">
        <v>82.006629943847599</v>
      </c>
      <c r="E644" s="26">
        <f t="shared" ref="E644:E707" si="54">E643+0.01</f>
        <v>19.530476000000313</v>
      </c>
      <c r="F644" s="24">
        <f t="shared" si="50"/>
        <v>6.4200000762938991</v>
      </c>
      <c r="G644" s="24">
        <f t="shared" si="51"/>
        <v>510.18267822265602</v>
      </c>
      <c r="H644" s="24">
        <f t="shared" si="52"/>
        <v>82.006629943847599</v>
      </c>
      <c r="I644" s="24">
        <f t="shared" si="53"/>
        <v>0.1607397378318241</v>
      </c>
    </row>
    <row r="645" spans="1:9" x14ac:dyDescent="0.25">
      <c r="A645" s="24">
        <v>29.350000381469702</v>
      </c>
      <c r="B645" s="24">
        <v>528.76556396484295</v>
      </c>
      <c r="C645" s="24">
        <v>74.934875488281193</v>
      </c>
      <c r="E645" s="26">
        <f t="shared" si="54"/>
        <v>19.540476000000314</v>
      </c>
      <c r="F645" s="24">
        <f t="shared" si="50"/>
        <v>6.4300003051758026</v>
      </c>
      <c r="G645" s="24">
        <f t="shared" si="51"/>
        <v>528.76556396484295</v>
      </c>
      <c r="H645" s="24">
        <f t="shared" si="52"/>
        <v>74.934875488281193</v>
      </c>
      <c r="I645" s="24">
        <f t="shared" si="53"/>
        <v>0.14171663322096281</v>
      </c>
    </row>
    <row r="646" spans="1:9" x14ac:dyDescent="0.25">
      <c r="A646" s="24">
        <v>29.360000610351499</v>
      </c>
      <c r="B646" s="24">
        <v>542.71832275390602</v>
      </c>
      <c r="C646" s="24">
        <v>69.6639404296875</v>
      </c>
      <c r="E646" s="26">
        <f t="shared" si="54"/>
        <v>19.550476000000316</v>
      </c>
      <c r="F646" s="24">
        <f t="shared" si="50"/>
        <v>6.4400005340575994</v>
      </c>
      <c r="G646" s="24">
        <f t="shared" si="51"/>
        <v>542.71832275390602</v>
      </c>
      <c r="H646" s="24">
        <f t="shared" si="52"/>
        <v>69.6639404296875</v>
      </c>
      <c r="I646" s="24">
        <f t="shared" si="53"/>
        <v>0.12836113598706783</v>
      </c>
    </row>
    <row r="647" spans="1:9" x14ac:dyDescent="0.25">
      <c r="A647" s="24">
        <v>29.370000839233299</v>
      </c>
      <c r="B647" s="24">
        <v>548.29925537109295</v>
      </c>
      <c r="C647" s="24">
        <v>66.930030822753906</v>
      </c>
      <c r="E647" s="26">
        <f t="shared" si="54"/>
        <v>19.560476000000317</v>
      </c>
      <c r="F647" s="24">
        <f t="shared" si="50"/>
        <v>6.4500007629393998</v>
      </c>
      <c r="G647" s="24">
        <f t="shared" si="51"/>
        <v>548.29925537109295</v>
      </c>
      <c r="H647" s="24">
        <f t="shared" si="52"/>
        <v>66.930030822753906</v>
      </c>
      <c r="I647" s="24">
        <f t="shared" si="53"/>
        <v>0.1220684328258939</v>
      </c>
    </row>
    <row r="648" spans="1:9" x14ac:dyDescent="0.25">
      <c r="A648" s="24">
        <v>29.379999160766602</v>
      </c>
      <c r="B648" s="24">
        <v>545.10510253906205</v>
      </c>
      <c r="C648" s="24">
        <v>66.989768981933494</v>
      </c>
      <c r="E648" s="26">
        <f t="shared" si="54"/>
        <v>19.570476000000319</v>
      </c>
      <c r="F648" s="24">
        <f t="shared" si="50"/>
        <v>6.4599990844727024</v>
      </c>
      <c r="G648" s="24">
        <f t="shared" si="51"/>
        <v>545.10510253906205</v>
      </c>
      <c r="H648" s="24">
        <f t="shared" si="52"/>
        <v>66.989768981933494</v>
      </c>
      <c r="I648" s="24">
        <f t="shared" si="53"/>
        <v>0.12289330749226114</v>
      </c>
    </row>
    <row r="649" spans="1:9" x14ac:dyDescent="0.25">
      <c r="A649" s="24">
        <v>29.389999389648398</v>
      </c>
      <c r="B649" s="24">
        <v>535.79022216796795</v>
      </c>
      <c r="C649" s="24">
        <v>69.513946533203097</v>
      </c>
      <c r="E649" s="26">
        <f t="shared" si="54"/>
        <v>19.580476000000321</v>
      </c>
      <c r="F649" s="24">
        <f t="shared" si="50"/>
        <v>6.4699993133544993</v>
      </c>
      <c r="G649" s="24">
        <f t="shared" si="51"/>
        <v>535.79022216796795</v>
      </c>
      <c r="H649" s="24">
        <f t="shared" si="52"/>
        <v>69.513946533203097</v>
      </c>
      <c r="I649" s="24">
        <f t="shared" si="53"/>
        <v>0.12974097633198459</v>
      </c>
    </row>
    <row r="650" spans="1:9" x14ac:dyDescent="0.25">
      <c r="A650" s="24">
        <v>29.399999618530199</v>
      </c>
      <c r="B650" s="24">
        <v>524.30908203125</v>
      </c>
      <c r="C650" s="24">
        <v>73.789390563964801</v>
      </c>
      <c r="E650" s="26">
        <f t="shared" si="54"/>
        <v>19.590476000000322</v>
      </c>
      <c r="F650" s="24">
        <f t="shared" si="50"/>
        <v>6.4799995422362997</v>
      </c>
      <c r="G650" s="24">
        <f t="shared" si="51"/>
        <v>524.30908203125</v>
      </c>
      <c r="H650" s="24">
        <f t="shared" si="52"/>
        <v>73.789390563964801</v>
      </c>
      <c r="I650" s="24">
        <f t="shared" si="53"/>
        <v>0.14073643408596684</v>
      </c>
    </row>
    <row r="651" spans="1:9" x14ac:dyDescent="0.25">
      <c r="A651" s="24">
        <v>29.409999847412099</v>
      </c>
      <c r="B651" s="24">
        <v>514.30474853515602</v>
      </c>
      <c r="C651" s="24">
        <v>79.050743103027301</v>
      </c>
      <c r="E651" s="26">
        <f t="shared" si="54"/>
        <v>19.600476000000324</v>
      </c>
      <c r="F651" s="24">
        <f t="shared" si="50"/>
        <v>6.4899997711181996</v>
      </c>
      <c r="G651" s="24">
        <f t="shared" si="51"/>
        <v>514.30474853515602</v>
      </c>
      <c r="H651" s="24">
        <f t="shared" si="52"/>
        <v>79.050743103027301</v>
      </c>
      <c r="I651" s="24">
        <f t="shared" si="53"/>
        <v>0.15370408950759215</v>
      </c>
    </row>
    <row r="652" spans="1:9" x14ac:dyDescent="0.25">
      <c r="A652" s="24">
        <v>29.420000076293899</v>
      </c>
      <c r="B652" s="24">
        <v>508.21258544921801</v>
      </c>
      <c r="C652" s="24">
        <v>84.710876464843693</v>
      </c>
      <c r="E652" s="26">
        <f t="shared" si="54"/>
        <v>19.610476000000325</v>
      </c>
      <c r="F652" s="24">
        <f t="shared" si="50"/>
        <v>6.5</v>
      </c>
      <c r="G652" s="24">
        <f t="shared" si="51"/>
        <v>508.21258544921801</v>
      </c>
      <c r="H652" s="24">
        <f t="shared" si="52"/>
        <v>84.710876464843693</v>
      </c>
      <c r="I652" s="24">
        <f t="shared" si="53"/>
        <v>0.16668394071737966</v>
      </c>
    </row>
    <row r="653" spans="1:9" x14ac:dyDescent="0.25">
      <c r="A653" s="24">
        <v>29.4300003051757</v>
      </c>
      <c r="B653" s="24">
        <v>507.05618286132801</v>
      </c>
      <c r="C653" s="24">
        <v>90.3687744140625</v>
      </c>
      <c r="E653" s="26">
        <f t="shared" si="54"/>
        <v>19.620476000000327</v>
      </c>
      <c r="F653" s="24">
        <f t="shared" si="50"/>
        <v>6.5100002288818004</v>
      </c>
      <c r="G653" s="24">
        <f t="shared" si="51"/>
        <v>507.05618286132801</v>
      </c>
      <c r="H653" s="24">
        <f t="shared" si="52"/>
        <v>90.3687744140625</v>
      </c>
      <c r="I653" s="24">
        <f t="shared" si="53"/>
        <v>0.17822240901217243</v>
      </c>
    </row>
    <row r="654" spans="1:9" x14ac:dyDescent="0.25">
      <c r="A654" s="24">
        <v>29.440000534057599</v>
      </c>
      <c r="B654" s="24">
        <v>510.47415161132801</v>
      </c>
      <c r="C654" s="24">
        <v>95.668083190917898</v>
      </c>
      <c r="E654" s="26">
        <f t="shared" si="54"/>
        <v>19.630476000000328</v>
      </c>
      <c r="F654" s="24">
        <f t="shared" si="50"/>
        <v>6.5200004577637003</v>
      </c>
      <c r="G654" s="24">
        <f t="shared" si="51"/>
        <v>510.47415161132801</v>
      </c>
      <c r="H654" s="24">
        <f t="shared" si="52"/>
        <v>95.668083190917898</v>
      </c>
      <c r="I654" s="24">
        <f t="shared" si="53"/>
        <v>0.18741023985041855</v>
      </c>
    </row>
    <row r="655" spans="1:9" x14ac:dyDescent="0.25">
      <c r="A655" s="24">
        <v>29.4500007629394</v>
      </c>
      <c r="B655" s="24">
        <v>516.74011230468705</v>
      </c>
      <c r="C655" s="24">
        <v>100.10570526123</v>
      </c>
      <c r="E655" s="26">
        <f t="shared" si="54"/>
        <v>19.64047600000033</v>
      </c>
      <c r="F655" s="24">
        <f t="shared" si="50"/>
        <v>6.5300006866455007</v>
      </c>
      <c r="G655" s="24">
        <f t="shared" si="51"/>
        <v>516.74011230468705</v>
      </c>
      <c r="H655" s="24">
        <f t="shared" si="52"/>
        <v>100.10570526123</v>
      </c>
      <c r="I655" s="24">
        <f t="shared" si="53"/>
        <v>0.19372543930207681</v>
      </c>
    </row>
    <row r="656" spans="1:9" x14ac:dyDescent="0.25">
      <c r="A656" s="24">
        <v>29.459999084472599</v>
      </c>
      <c r="B656" s="24">
        <v>523.24737548828102</v>
      </c>
      <c r="C656" s="24">
        <v>103.03236389160099</v>
      </c>
      <c r="E656" s="26">
        <f t="shared" si="54"/>
        <v>19.650476000000332</v>
      </c>
      <c r="F656" s="24">
        <f t="shared" si="50"/>
        <v>6.5399990081787003</v>
      </c>
      <c r="G656" s="24">
        <f t="shared" si="51"/>
        <v>523.24737548828102</v>
      </c>
      <c r="H656" s="24">
        <f t="shared" si="52"/>
        <v>103.03236389160099</v>
      </c>
      <c r="I656" s="24">
        <f t="shared" si="53"/>
        <v>0.19690947096572406</v>
      </c>
    </row>
    <row r="657" spans="1:9" x14ac:dyDescent="0.25">
      <c r="A657" s="24">
        <v>29.4699993133544</v>
      </c>
      <c r="B657" s="24">
        <v>527.47613525390602</v>
      </c>
      <c r="C657" s="24">
        <v>103.864570617675</v>
      </c>
      <c r="E657" s="26">
        <f t="shared" si="54"/>
        <v>19.660476000000333</v>
      </c>
      <c r="F657" s="24">
        <f t="shared" si="50"/>
        <v>6.5499992370605007</v>
      </c>
      <c r="G657" s="24">
        <f t="shared" si="51"/>
        <v>527.47613525390602</v>
      </c>
      <c r="H657" s="24">
        <f t="shared" si="52"/>
        <v>103.864570617675</v>
      </c>
      <c r="I657" s="24">
        <f t="shared" si="53"/>
        <v>0.19690856832352943</v>
      </c>
    </row>
    <row r="658" spans="1:9" x14ac:dyDescent="0.25">
      <c r="A658" s="24">
        <v>29.4799995422363</v>
      </c>
      <c r="B658" s="24">
        <v>527.97979736328102</v>
      </c>
      <c r="C658" s="24">
        <v>102.422950744628</v>
      </c>
      <c r="E658" s="26">
        <f t="shared" si="54"/>
        <v>19.670476000000335</v>
      </c>
      <c r="F658" s="24">
        <f t="shared" si="50"/>
        <v>6.5599994659424006</v>
      </c>
      <c r="G658" s="24">
        <f t="shared" si="51"/>
        <v>527.97979736328102</v>
      </c>
      <c r="H658" s="24">
        <f t="shared" si="52"/>
        <v>102.422950744628</v>
      </c>
      <c r="I658" s="24">
        <f t="shared" si="53"/>
        <v>0.19399028382549077</v>
      </c>
    </row>
    <row r="659" spans="1:9" x14ac:dyDescent="0.25">
      <c r="A659" s="24">
        <v>29.4899997711181</v>
      </c>
      <c r="B659" s="24">
        <v>524.98693847656205</v>
      </c>
      <c r="C659" s="24">
        <v>99.113723754882798</v>
      </c>
      <c r="E659" s="26">
        <f t="shared" si="54"/>
        <v>19.680476000000336</v>
      </c>
      <c r="F659" s="24">
        <f t="shared" si="50"/>
        <v>6.569999694824201</v>
      </c>
      <c r="G659" s="24">
        <f t="shared" si="51"/>
        <v>524.98693847656205</v>
      </c>
      <c r="H659" s="24">
        <f t="shared" si="52"/>
        <v>99.113723754882798</v>
      </c>
      <c r="I659" s="24">
        <f t="shared" si="53"/>
        <v>0.18879274223944853</v>
      </c>
    </row>
    <row r="660" spans="1:9" x14ac:dyDescent="0.25">
      <c r="A660" s="24">
        <v>29.5</v>
      </c>
      <c r="B660" s="24">
        <v>520.22540283203102</v>
      </c>
      <c r="C660" s="24">
        <v>94.841514587402301</v>
      </c>
      <c r="E660" s="26">
        <f t="shared" si="54"/>
        <v>19.690476000000338</v>
      </c>
      <c r="F660" s="24">
        <f t="shared" si="50"/>
        <v>6.5799999237061009</v>
      </c>
      <c r="G660" s="24">
        <f t="shared" si="51"/>
        <v>520.22540283203102</v>
      </c>
      <c r="H660" s="24">
        <f t="shared" si="52"/>
        <v>94.841514587402301</v>
      </c>
      <c r="I660" s="24">
        <f t="shared" si="53"/>
        <v>0.1823085033354753</v>
      </c>
    </row>
    <row r="661" spans="1:9" x14ac:dyDescent="0.25">
      <c r="A661" s="24">
        <v>29.5100002288818</v>
      </c>
      <c r="B661" s="24">
        <v>515.91015625</v>
      </c>
      <c r="C661" s="24">
        <v>90.662780761718693</v>
      </c>
      <c r="E661" s="26">
        <f t="shared" si="54"/>
        <v>19.700476000000339</v>
      </c>
      <c r="F661" s="24">
        <f t="shared" si="50"/>
        <v>6.5900001525879013</v>
      </c>
      <c r="G661" s="24">
        <f t="shared" si="51"/>
        <v>515.91015625</v>
      </c>
      <c r="H661" s="24">
        <f t="shared" si="52"/>
        <v>90.662780761718693</v>
      </c>
      <c r="I661" s="24">
        <f t="shared" si="53"/>
        <v>0.17573366149780792</v>
      </c>
    </row>
    <row r="662" spans="1:9" x14ac:dyDescent="0.25">
      <c r="A662" s="24">
        <v>29.520000457763601</v>
      </c>
      <c r="B662" s="24">
        <v>513.57220458984295</v>
      </c>
      <c r="C662" s="24">
        <v>87.406753540039006</v>
      </c>
      <c r="E662" s="26">
        <f t="shared" si="54"/>
        <v>19.710476000000341</v>
      </c>
      <c r="F662" s="24">
        <f t="shared" si="50"/>
        <v>6.6000003814697017</v>
      </c>
      <c r="G662" s="24">
        <f t="shared" si="51"/>
        <v>513.57220458984295</v>
      </c>
      <c r="H662" s="24">
        <f t="shared" si="52"/>
        <v>87.406753540039006</v>
      </c>
      <c r="I662" s="24">
        <f t="shared" si="53"/>
        <v>0.17019369965678954</v>
      </c>
    </row>
    <row r="663" spans="1:9" x14ac:dyDescent="0.25">
      <c r="A663" s="24">
        <v>29.530000686645501</v>
      </c>
      <c r="B663" s="24">
        <v>513.28552246093705</v>
      </c>
      <c r="C663" s="24">
        <v>85.409400939941406</v>
      </c>
      <c r="E663" s="26">
        <f t="shared" si="54"/>
        <v>19.720476000000343</v>
      </c>
      <c r="F663" s="24">
        <f t="shared" si="50"/>
        <v>6.6100006103516016</v>
      </c>
      <c r="G663" s="24">
        <f t="shared" si="51"/>
        <v>513.28552246093705</v>
      </c>
      <c r="H663" s="24">
        <f t="shared" si="52"/>
        <v>85.409400939941406</v>
      </c>
      <c r="I663" s="24">
        <f t="shared" si="53"/>
        <v>0.16639744781899898</v>
      </c>
    </row>
    <row r="664" spans="1:9" x14ac:dyDescent="0.25">
      <c r="A664" s="24">
        <v>29.540000915527301</v>
      </c>
      <c r="B664" s="24">
        <v>513.84307861328102</v>
      </c>
      <c r="C664" s="24">
        <v>84.457382202148395</v>
      </c>
      <c r="E664" s="26">
        <f t="shared" si="54"/>
        <v>19.730476000000344</v>
      </c>
      <c r="F664" s="24">
        <f t="shared" si="50"/>
        <v>6.620000839233402</v>
      </c>
      <c r="G664" s="24">
        <f t="shared" si="51"/>
        <v>513.84307861328102</v>
      </c>
      <c r="H664" s="24">
        <f t="shared" si="52"/>
        <v>84.457382202148395</v>
      </c>
      <c r="I664" s="24">
        <f t="shared" si="53"/>
        <v>0.16436415263211346</v>
      </c>
    </row>
    <row r="665" spans="1:9" x14ac:dyDescent="0.25">
      <c r="A665" s="24">
        <v>29.549999237060501</v>
      </c>
      <c r="B665" s="24">
        <v>513.58746337890602</v>
      </c>
      <c r="C665" s="24">
        <v>83.906944274902301</v>
      </c>
      <c r="E665" s="26">
        <f t="shared" si="54"/>
        <v>19.740476000000346</v>
      </c>
      <c r="F665" s="24">
        <f t="shared" si="50"/>
        <v>6.6299991607666016</v>
      </c>
      <c r="G665" s="24">
        <f t="shared" si="51"/>
        <v>513.58746337890602</v>
      </c>
      <c r="H665" s="24">
        <f t="shared" si="52"/>
        <v>83.906944274902301</v>
      </c>
      <c r="I665" s="24">
        <f t="shared" si="53"/>
        <v>0.16337420645526707</v>
      </c>
    </row>
    <row r="666" spans="1:9" x14ac:dyDescent="0.25">
      <c r="A666" s="24">
        <v>29.559999465942301</v>
      </c>
      <c r="B666" s="24">
        <v>511.45477294921801</v>
      </c>
      <c r="C666" s="24">
        <v>82.946723937988196</v>
      </c>
      <c r="E666" s="26">
        <f t="shared" si="54"/>
        <v>19.750476000000347</v>
      </c>
      <c r="F666" s="24">
        <f t="shared" si="50"/>
        <v>6.639999389648402</v>
      </c>
      <c r="G666" s="24">
        <f t="shared" si="51"/>
        <v>511.45477294921801</v>
      </c>
      <c r="H666" s="24">
        <f t="shared" si="52"/>
        <v>82.946723937988196</v>
      </c>
      <c r="I666" s="24">
        <f t="shared" si="53"/>
        <v>0.1621780230140191</v>
      </c>
    </row>
    <row r="667" spans="1:9" x14ac:dyDescent="0.25">
      <c r="A667" s="24">
        <v>29.569999694824201</v>
      </c>
      <c r="B667" s="24">
        <v>507.54510498046801</v>
      </c>
      <c r="C667" s="24">
        <v>80.919403076171804</v>
      </c>
      <c r="E667" s="26">
        <f t="shared" si="54"/>
        <v>19.760476000000349</v>
      </c>
      <c r="F667" s="24">
        <f t="shared" si="50"/>
        <v>6.6499996185303019</v>
      </c>
      <c r="G667" s="24">
        <f t="shared" si="51"/>
        <v>507.54510498046801</v>
      </c>
      <c r="H667" s="24">
        <f t="shared" si="52"/>
        <v>80.919403076171804</v>
      </c>
      <c r="I667" s="24">
        <f t="shared" si="53"/>
        <v>0.1594329297674654</v>
      </c>
    </row>
    <row r="668" spans="1:9" x14ac:dyDescent="0.25">
      <c r="A668" s="24">
        <v>29.579999923706001</v>
      </c>
      <c r="B668" s="24">
        <v>502.89709472656199</v>
      </c>
      <c r="C668" s="24">
        <v>77.489639282226506</v>
      </c>
      <c r="E668" s="26">
        <f t="shared" si="54"/>
        <v>19.77047600000035</v>
      </c>
      <c r="F668" s="24">
        <f t="shared" si="50"/>
        <v>6.6599998474121023</v>
      </c>
      <c r="G668" s="24">
        <f t="shared" si="51"/>
        <v>502.89709472656199</v>
      </c>
      <c r="H668" s="24">
        <f t="shared" si="52"/>
        <v>77.489639282226506</v>
      </c>
      <c r="I668" s="24">
        <f t="shared" si="53"/>
        <v>0.15408647235148495</v>
      </c>
    </row>
    <row r="669" spans="1:9" x14ac:dyDescent="0.25">
      <c r="A669" s="24">
        <v>29.590000152587798</v>
      </c>
      <c r="B669" s="24">
        <v>498.61648559570301</v>
      </c>
      <c r="C669" s="24">
        <v>72.621353149414006</v>
      </c>
      <c r="E669" s="26">
        <f t="shared" si="54"/>
        <v>19.780476000000352</v>
      </c>
      <c r="F669" s="24">
        <f t="shared" si="50"/>
        <v>6.6700000762938991</v>
      </c>
      <c r="G669" s="24">
        <f t="shared" si="51"/>
        <v>498.61648559570301</v>
      </c>
      <c r="H669" s="24">
        <f t="shared" si="52"/>
        <v>72.621353149414006</v>
      </c>
      <c r="I669" s="24">
        <f t="shared" si="53"/>
        <v>0.14564571218027902</v>
      </c>
    </row>
    <row r="670" spans="1:9" x14ac:dyDescent="0.25">
      <c r="A670" s="24">
        <v>29.600000381469702</v>
      </c>
      <c r="B670" s="24">
        <v>495.06298828125</v>
      </c>
      <c r="C670" s="24">
        <v>66.405860900878906</v>
      </c>
      <c r="E670" s="26">
        <f t="shared" si="54"/>
        <v>19.790476000000353</v>
      </c>
      <c r="F670" s="24">
        <f t="shared" si="50"/>
        <v>6.6800003051758026</v>
      </c>
      <c r="G670" s="24">
        <f t="shared" si="51"/>
        <v>495.06298828125</v>
      </c>
      <c r="H670" s="24">
        <f t="shared" si="52"/>
        <v>66.405860900878906</v>
      </c>
      <c r="I670" s="24">
        <f t="shared" si="53"/>
        <v>0.13413618564260979</v>
      </c>
    </row>
    <row r="671" spans="1:9" x14ac:dyDescent="0.25">
      <c r="A671" s="24">
        <v>29.610000610351499</v>
      </c>
      <c r="B671" s="24">
        <v>492.02792358398398</v>
      </c>
      <c r="C671" s="24">
        <v>58.921306610107401</v>
      </c>
      <c r="E671" s="26">
        <f t="shared" si="54"/>
        <v>19.800476000000355</v>
      </c>
      <c r="F671" s="24">
        <f t="shared" si="50"/>
        <v>6.6900005340575994</v>
      </c>
      <c r="G671" s="24">
        <f t="shared" si="51"/>
        <v>492.02792358398398</v>
      </c>
      <c r="H671" s="24">
        <f t="shared" si="52"/>
        <v>58.921306610107401</v>
      </c>
      <c r="I671" s="24">
        <f t="shared" si="53"/>
        <v>0.11975195672009488</v>
      </c>
    </row>
    <row r="672" spans="1:9" x14ac:dyDescent="0.25">
      <c r="A672" s="24">
        <v>29.620000839233299</v>
      </c>
      <c r="B672" s="24">
        <v>488.74853515625</v>
      </c>
      <c r="C672" s="24">
        <v>50.263008117675703</v>
      </c>
      <c r="E672" s="26">
        <f t="shared" si="54"/>
        <v>19.810476000000357</v>
      </c>
      <c r="F672" s="24">
        <f t="shared" si="50"/>
        <v>6.7000007629393998</v>
      </c>
      <c r="G672" s="24">
        <f t="shared" si="51"/>
        <v>488.74853515625</v>
      </c>
      <c r="H672" s="24">
        <f t="shared" si="52"/>
        <v>50.263008117675703</v>
      </c>
      <c r="I672" s="24">
        <f t="shared" si="53"/>
        <v>0.10284022253203669</v>
      </c>
    </row>
    <row r="673" spans="1:9" x14ac:dyDescent="0.25">
      <c r="A673" s="24">
        <v>29.629999160766602</v>
      </c>
      <c r="B673" s="24">
        <v>484.77877807617102</v>
      </c>
      <c r="C673" s="24">
        <v>40.716640472412102</v>
      </c>
      <c r="E673" s="26">
        <f t="shared" si="54"/>
        <v>19.820476000000358</v>
      </c>
      <c r="F673" s="24">
        <f t="shared" si="50"/>
        <v>6.7099990844727024</v>
      </c>
      <c r="G673" s="24">
        <f t="shared" si="51"/>
        <v>484.77877807617102</v>
      </c>
      <c r="H673" s="24">
        <f t="shared" si="52"/>
        <v>40.716640472412102</v>
      </c>
      <c r="I673" s="24">
        <f t="shared" si="53"/>
        <v>8.3990146255978407E-2</v>
      </c>
    </row>
    <row r="674" spans="1:9" x14ac:dyDescent="0.25">
      <c r="A674" s="24">
        <v>29.639999389648398</v>
      </c>
      <c r="B674" s="24">
        <v>480.1494140625</v>
      </c>
      <c r="C674" s="24">
        <v>30.893535614013601</v>
      </c>
      <c r="E674" s="26">
        <f t="shared" si="54"/>
        <v>19.83047600000036</v>
      </c>
      <c r="F674" s="24">
        <f t="shared" si="50"/>
        <v>6.7199993133544993</v>
      </c>
      <c r="G674" s="24">
        <f t="shared" si="51"/>
        <v>480.1494140625</v>
      </c>
      <c r="H674" s="24">
        <f t="shared" si="52"/>
        <v>30.893535614013601</v>
      </c>
      <c r="I674" s="24">
        <f t="shared" si="53"/>
        <v>6.4341504350960754E-2</v>
      </c>
    </row>
    <row r="675" spans="1:9" x14ac:dyDescent="0.25">
      <c r="A675" s="24">
        <v>29.649999618530199</v>
      </c>
      <c r="B675" s="24">
        <v>474.92218017578102</v>
      </c>
      <c r="C675" s="24">
        <v>21.664169311523398</v>
      </c>
      <c r="E675" s="26">
        <f t="shared" si="54"/>
        <v>19.840476000000361</v>
      </c>
      <c r="F675" s="24">
        <f t="shared" si="50"/>
        <v>6.7299995422362997</v>
      </c>
      <c r="G675" s="24">
        <f t="shared" si="51"/>
        <v>474.92218017578102</v>
      </c>
      <c r="H675" s="24">
        <f t="shared" si="52"/>
        <v>21.664169311523398</v>
      </c>
      <c r="I675" s="24">
        <f t="shared" si="53"/>
        <v>4.5616250863467628E-2</v>
      </c>
    </row>
    <row r="676" spans="1:9" x14ac:dyDescent="0.25">
      <c r="A676" s="24">
        <v>29.659999847412099</v>
      </c>
      <c r="B676" s="24">
        <v>468.80413818359301</v>
      </c>
      <c r="C676" s="24">
        <v>13.8741950988769</v>
      </c>
      <c r="E676" s="26">
        <f t="shared" si="54"/>
        <v>19.850476000000363</v>
      </c>
      <c r="F676" s="24">
        <f t="shared" si="50"/>
        <v>6.7399997711181996</v>
      </c>
      <c r="G676" s="24">
        <f t="shared" si="51"/>
        <v>468.80413818359301</v>
      </c>
      <c r="H676" s="24">
        <f t="shared" si="52"/>
        <v>13.8741950988769</v>
      </c>
      <c r="I676" s="24">
        <f t="shared" si="53"/>
        <v>2.9594864824856751E-2</v>
      </c>
    </row>
    <row r="677" spans="1:9" x14ac:dyDescent="0.25">
      <c r="A677" s="24">
        <v>29.670000076293899</v>
      </c>
      <c r="B677" s="24">
        <v>460.80184936523398</v>
      </c>
      <c r="C677" s="24">
        <v>8.03358650207519</v>
      </c>
      <c r="E677" s="26">
        <f t="shared" si="54"/>
        <v>19.860476000000364</v>
      </c>
      <c r="F677" s="24">
        <f t="shared" si="50"/>
        <v>6.75</v>
      </c>
      <c r="G677" s="24">
        <f t="shared" si="51"/>
        <v>460.80184936523398</v>
      </c>
      <c r="H677" s="24">
        <f t="shared" si="52"/>
        <v>8.03358650207519</v>
      </c>
      <c r="I677" s="24">
        <f t="shared" si="53"/>
        <v>1.7433928516436416E-2</v>
      </c>
    </row>
    <row r="678" spans="1:9" x14ac:dyDescent="0.25">
      <c r="A678" s="24">
        <v>29.6800003051757</v>
      </c>
      <c r="B678" s="24">
        <v>449.37509155273398</v>
      </c>
      <c r="C678" s="24">
        <v>4.1707029342651296</v>
      </c>
      <c r="E678" s="26">
        <f t="shared" si="54"/>
        <v>19.870476000000366</v>
      </c>
      <c r="F678" s="24">
        <f t="shared" si="50"/>
        <v>6.7600002288818004</v>
      </c>
      <c r="G678" s="24">
        <f t="shared" si="51"/>
        <v>449.37509155273398</v>
      </c>
      <c r="H678" s="24">
        <f t="shared" si="52"/>
        <v>4.1707029342651296</v>
      </c>
      <c r="I678" s="24">
        <f t="shared" si="53"/>
        <v>9.2811172952511085E-3</v>
      </c>
    </row>
    <row r="679" spans="1:9" x14ac:dyDescent="0.25">
      <c r="A679" s="24">
        <v>29.690000534057599</v>
      </c>
      <c r="B679" s="24">
        <v>432.63732910156199</v>
      </c>
      <c r="C679" s="24">
        <v>1.9288917779922401</v>
      </c>
      <c r="E679" s="26">
        <f t="shared" si="54"/>
        <v>19.880476000000368</v>
      </c>
      <c r="F679" s="24">
        <f t="shared" si="50"/>
        <v>6.7700004577637003</v>
      </c>
      <c r="G679" s="24">
        <f t="shared" si="51"/>
        <v>432.63732910156199</v>
      </c>
      <c r="H679" s="24">
        <f t="shared" si="52"/>
        <v>1.9288917779922401</v>
      </c>
      <c r="I679" s="24">
        <f t="shared" si="53"/>
        <v>4.458449718145868E-3</v>
      </c>
    </row>
    <row r="680" spans="1:9" x14ac:dyDescent="0.25">
      <c r="A680" s="24">
        <v>29.7000007629394</v>
      </c>
      <c r="B680" s="24">
        <v>408.90716552734301</v>
      </c>
      <c r="C680" s="24">
        <v>0.78989171981811501</v>
      </c>
      <c r="E680" s="26">
        <f t="shared" si="54"/>
        <v>19.890476000000369</v>
      </c>
      <c r="F680" s="24">
        <f t="shared" si="50"/>
        <v>6.7800006866455007</v>
      </c>
      <c r="G680" s="24">
        <f t="shared" si="51"/>
        <v>408.90716552734301</v>
      </c>
      <c r="H680" s="24">
        <f t="shared" si="52"/>
        <v>0.78989171981811501</v>
      </c>
      <c r="I680" s="24">
        <f t="shared" si="53"/>
        <v>1.9317140573935384E-3</v>
      </c>
    </row>
    <row r="681" spans="1:9" x14ac:dyDescent="0.25">
      <c r="A681" s="24">
        <v>29.709999084472599</v>
      </c>
      <c r="B681" s="24">
        <v>377.903717041015</v>
      </c>
      <c r="C681" s="24">
        <v>0.28461858630180398</v>
      </c>
      <c r="E681" s="26">
        <f t="shared" si="54"/>
        <v>19.900476000000371</v>
      </c>
      <c r="F681" s="24">
        <f t="shared" si="50"/>
        <v>6.7899990081787003</v>
      </c>
      <c r="G681" s="24">
        <f t="shared" si="51"/>
        <v>377.903717041015</v>
      </c>
      <c r="H681" s="24">
        <f t="shared" si="52"/>
        <v>0.28461858630180398</v>
      </c>
      <c r="I681" s="24">
        <f t="shared" si="53"/>
        <v>7.5315106326650258E-4</v>
      </c>
    </row>
    <row r="682" spans="1:9" x14ac:dyDescent="0.25">
      <c r="A682" s="24">
        <v>29.7199993133544</v>
      </c>
      <c r="B682" s="24">
        <v>341.59017944335898</v>
      </c>
      <c r="C682" s="24">
        <v>8.9096218347548994E-2</v>
      </c>
      <c r="E682" s="26">
        <f t="shared" si="54"/>
        <v>19.910476000000372</v>
      </c>
      <c r="F682" s="24">
        <f t="shared" si="50"/>
        <v>6.7999992370605007</v>
      </c>
      <c r="G682" s="24">
        <f t="shared" si="51"/>
        <v>341.59017944335898</v>
      </c>
      <c r="H682" s="24">
        <f t="shared" si="52"/>
        <v>8.9096218347548994E-2</v>
      </c>
      <c r="I682" s="24">
        <f t="shared" si="53"/>
        <v>2.6082780978287036E-4</v>
      </c>
    </row>
    <row r="683" spans="1:9" x14ac:dyDescent="0.25">
      <c r="A683" s="24">
        <v>29.7299995422363</v>
      </c>
      <c r="B683" s="24">
        <v>304.96490478515602</v>
      </c>
      <c r="C683" s="24">
        <v>2.3648282513022E-2</v>
      </c>
      <c r="E683" s="26">
        <f t="shared" si="54"/>
        <v>19.920476000000374</v>
      </c>
      <c r="F683" s="24">
        <f t="shared" si="50"/>
        <v>6.8099994659424006</v>
      </c>
      <c r="G683" s="24">
        <f t="shared" si="51"/>
        <v>304.96490478515602</v>
      </c>
      <c r="H683" s="24">
        <f t="shared" si="52"/>
        <v>2.3648282513022E-2</v>
      </c>
      <c r="I683" s="24">
        <f t="shared" si="53"/>
        <v>7.7544275232856446E-5</v>
      </c>
    </row>
    <row r="684" spans="1:9" x14ac:dyDescent="0.25">
      <c r="A684" s="24">
        <v>29.7399997711181</v>
      </c>
      <c r="B684" s="24">
        <v>274.93362426757801</v>
      </c>
      <c r="C684" s="24">
        <v>4.5077065005900002E-3</v>
      </c>
      <c r="E684" s="26">
        <f t="shared" si="54"/>
        <v>19.930476000000375</v>
      </c>
      <c r="F684" s="24">
        <f t="shared" si="50"/>
        <v>6.819999694824201</v>
      </c>
      <c r="G684" s="24">
        <f t="shared" si="51"/>
        <v>274.93362426757801</v>
      </c>
      <c r="H684" s="24">
        <f t="shared" si="52"/>
        <v>4.5077065005900002E-3</v>
      </c>
      <c r="I684" s="24">
        <f t="shared" si="53"/>
        <v>1.6395617351637186E-5</v>
      </c>
    </row>
    <row r="685" spans="1:9" x14ac:dyDescent="0.25">
      <c r="A685" s="24">
        <v>29.75</v>
      </c>
      <c r="B685" s="24">
        <v>258.66403198242102</v>
      </c>
      <c r="C685" s="24">
        <v>0</v>
      </c>
      <c r="E685" s="26">
        <f t="shared" si="54"/>
        <v>19.940476000000377</v>
      </c>
      <c r="F685" s="24">
        <f t="shared" si="50"/>
        <v>6.8299999237061009</v>
      </c>
      <c r="G685" s="24">
        <f t="shared" si="51"/>
        <v>258.66403198242102</v>
      </c>
      <c r="H685" s="24">
        <f t="shared" si="52"/>
        <v>0</v>
      </c>
      <c r="I685" s="24">
        <f t="shared" si="53"/>
        <v>0</v>
      </c>
    </row>
    <row r="686" spans="1:9" x14ac:dyDescent="0.25">
      <c r="A686" s="24">
        <v>29.7600002288818</v>
      </c>
      <c r="B686" s="24">
        <v>261.755279541015</v>
      </c>
      <c r="C686" s="24">
        <v>0</v>
      </c>
      <c r="E686" s="26">
        <f t="shared" si="54"/>
        <v>19.950476000000378</v>
      </c>
      <c r="F686" s="24">
        <f t="shared" si="50"/>
        <v>6.8400001525879013</v>
      </c>
      <c r="G686" s="24">
        <f t="shared" si="51"/>
        <v>261.755279541015</v>
      </c>
      <c r="H686" s="24">
        <f t="shared" si="52"/>
        <v>0</v>
      </c>
      <c r="I686" s="24">
        <f t="shared" si="53"/>
        <v>0</v>
      </c>
    </row>
    <row r="687" spans="1:9" x14ac:dyDescent="0.25">
      <c r="A687" s="24">
        <v>29.770000457763601</v>
      </c>
      <c r="B687" s="24">
        <v>286.43655395507801</v>
      </c>
      <c r="C687" s="24">
        <v>0</v>
      </c>
      <c r="E687" s="26">
        <f t="shared" si="54"/>
        <v>19.96047600000038</v>
      </c>
      <c r="F687" s="24">
        <f t="shared" si="50"/>
        <v>6.8500003814697017</v>
      </c>
      <c r="G687" s="24">
        <f t="shared" si="51"/>
        <v>286.43655395507801</v>
      </c>
      <c r="H687" s="24">
        <f t="shared" si="52"/>
        <v>0</v>
      </c>
      <c r="I687" s="24">
        <f t="shared" si="53"/>
        <v>0</v>
      </c>
    </row>
    <row r="688" spans="1:9" x14ac:dyDescent="0.25">
      <c r="A688" s="24">
        <v>29.780000686645501</v>
      </c>
      <c r="B688" s="24">
        <v>329.79974365234301</v>
      </c>
      <c r="C688" s="24">
        <v>0</v>
      </c>
      <c r="E688" s="26">
        <f t="shared" si="54"/>
        <v>19.970476000000382</v>
      </c>
      <c r="F688" s="24">
        <f t="shared" si="50"/>
        <v>6.8600006103516016</v>
      </c>
      <c r="G688" s="24">
        <f t="shared" si="51"/>
        <v>329.79974365234301</v>
      </c>
      <c r="H688" s="24">
        <f t="shared" si="52"/>
        <v>0</v>
      </c>
      <c r="I688" s="24">
        <f t="shared" si="53"/>
        <v>0</v>
      </c>
    </row>
    <row r="689" spans="1:9" x14ac:dyDescent="0.25">
      <c r="A689" s="24">
        <v>29.790000915527301</v>
      </c>
      <c r="B689" s="24">
        <v>383.003662109375</v>
      </c>
      <c r="C689" s="24">
        <v>0</v>
      </c>
      <c r="E689" s="26">
        <f t="shared" si="54"/>
        <v>19.980476000000383</v>
      </c>
      <c r="F689" s="24">
        <f t="shared" si="50"/>
        <v>6.870000839233402</v>
      </c>
      <c r="G689" s="24">
        <f t="shared" si="51"/>
        <v>383.003662109375</v>
      </c>
      <c r="H689" s="24">
        <f t="shared" si="52"/>
        <v>0</v>
      </c>
      <c r="I689" s="24">
        <f t="shared" si="53"/>
        <v>0</v>
      </c>
    </row>
    <row r="690" spans="1:9" x14ac:dyDescent="0.25">
      <c r="A690" s="24">
        <v>29.799999237060501</v>
      </c>
      <c r="B690" s="24">
        <v>432.91369628906199</v>
      </c>
      <c r="C690" s="24">
        <v>0</v>
      </c>
      <c r="E690" s="26">
        <f t="shared" si="54"/>
        <v>19.990476000000385</v>
      </c>
      <c r="F690" s="24">
        <f t="shared" si="50"/>
        <v>6.8799991607666016</v>
      </c>
      <c r="G690" s="24">
        <f t="shared" si="51"/>
        <v>432.91369628906199</v>
      </c>
      <c r="H690" s="24">
        <f t="shared" si="52"/>
        <v>0</v>
      </c>
      <c r="I690" s="24">
        <f t="shared" si="53"/>
        <v>0</v>
      </c>
    </row>
    <row r="691" spans="1:9" x14ac:dyDescent="0.25">
      <c r="A691" s="24">
        <v>29.809999465942301</v>
      </c>
      <c r="B691" s="24">
        <v>466.26144409179602</v>
      </c>
      <c r="C691" s="24">
        <v>0</v>
      </c>
      <c r="E691" s="26">
        <f t="shared" si="54"/>
        <v>20.000476000000386</v>
      </c>
      <c r="F691" s="24">
        <f t="shared" si="50"/>
        <v>6.889999389648402</v>
      </c>
      <c r="G691" s="24">
        <f t="shared" si="51"/>
        <v>466.26144409179602</v>
      </c>
      <c r="H691" s="24">
        <f t="shared" si="52"/>
        <v>0</v>
      </c>
      <c r="I691" s="24">
        <f t="shared" si="53"/>
        <v>0</v>
      </c>
    </row>
    <row r="692" spans="1:9" x14ac:dyDescent="0.25">
      <c r="A692" s="24">
        <v>29.819999694824201</v>
      </c>
      <c r="B692" s="24">
        <v>474.582427978515</v>
      </c>
      <c r="C692" s="24">
        <v>0</v>
      </c>
      <c r="E692" s="26">
        <f t="shared" si="54"/>
        <v>20.010476000000388</v>
      </c>
      <c r="F692" s="24">
        <f t="shared" si="50"/>
        <v>6.8999996185303019</v>
      </c>
      <c r="G692" s="24">
        <f t="shared" si="51"/>
        <v>474.582427978515</v>
      </c>
      <c r="H692" s="24">
        <f t="shared" si="52"/>
        <v>0</v>
      </c>
      <c r="I692" s="24">
        <f t="shared" si="53"/>
        <v>0</v>
      </c>
    </row>
    <row r="693" spans="1:9" x14ac:dyDescent="0.25">
      <c r="A693" s="24">
        <v>29.829999923706001</v>
      </c>
      <c r="B693" s="24">
        <v>457.03030395507801</v>
      </c>
      <c r="C693" s="24">
        <v>0</v>
      </c>
      <c r="E693" s="26">
        <f t="shared" si="54"/>
        <v>20.020476000000389</v>
      </c>
      <c r="F693" s="24">
        <f t="shared" si="50"/>
        <v>6.9099998474121023</v>
      </c>
      <c r="G693" s="24">
        <f t="shared" si="51"/>
        <v>457.03030395507801</v>
      </c>
      <c r="H693" s="24">
        <f t="shared" si="52"/>
        <v>0</v>
      </c>
      <c r="I693" s="24">
        <f t="shared" si="53"/>
        <v>0</v>
      </c>
    </row>
    <row r="694" spans="1:9" x14ac:dyDescent="0.25">
      <c r="A694" s="24">
        <v>29.840000152587798</v>
      </c>
      <c r="B694" s="24">
        <v>420.07620239257801</v>
      </c>
      <c r="C694" s="24">
        <v>0</v>
      </c>
      <c r="E694" s="26">
        <f t="shared" si="54"/>
        <v>20.030476000000391</v>
      </c>
      <c r="F694" s="24">
        <f t="shared" si="50"/>
        <v>6.9200000762938991</v>
      </c>
      <c r="G694" s="24">
        <f t="shared" si="51"/>
        <v>420.07620239257801</v>
      </c>
      <c r="H694" s="24">
        <f t="shared" si="52"/>
        <v>0</v>
      </c>
      <c r="I694" s="24">
        <f t="shared" si="53"/>
        <v>0</v>
      </c>
    </row>
    <row r="695" spans="1:9" x14ac:dyDescent="0.25">
      <c r="A695" s="24">
        <v>29.850000381469702</v>
      </c>
      <c r="B695" s="24">
        <v>374.53146362304602</v>
      </c>
      <c r="C695" s="24">
        <v>0</v>
      </c>
      <c r="E695" s="26">
        <f t="shared" si="54"/>
        <v>20.040476000000393</v>
      </c>
      <c r="F695" s="24">
        <f t="shared" si="50"/>
        <v>6.9300003051758026</v>
      </c>
      <c r="G695" s="24">
        <f t="shared" si="51"/>
        <v>374.53146362304602</v>
      </c>
      <c r="H695" s="24">
        <f t="shared" si="52"/>
        <v>0</v>
      </c>
      <c r="I695" s="24">
        <f t="shared" si="53"/>
        <v>0</v>
      </c>
    </row>
    <row r="696" spans="1:9" x14ac:dyDescent="0.25">
      <c r="A696" s="24">
        <v>29.860000610351499</v>
      </c>
      <c r="B696" s="24">
        <v>331.75503540039</v>
      </c>
      <c r="C696" s="24">
        <v>0</v>
      </c>
      <c r="E696" s="26">
        <f t="shared" si="54"/>
        <v>20.050476000000394</v>
      </c>
      <c r="F696" s="24">
        <f t="shared" si="50"/>
        <v>6.9400005340575994</v>
      </c>
      <c r="G696" s="24">
        <f t="shared" si="51"/>
        <v>331.75503540039</v>
      </c>
      <c r="H696" s="24">
        <f t="shared" si="52"/>
        <v>0</v>
      </c>
      <c r="I696" s="24">
        <f t="shared" si="53"/>
        <v>0</v>
      </c>
    </row>
    <row r="697" spans="1:9" x14ac:dyDescent="0.25">
      <c r="A697" s="24">
        <v>29.870000839233299</v>
      </c>
      <c r="B697" s="24">
        <v>300.532623291015</v>
      </c>
      <c r="C697" s="24">
        <v>0</v>
      </c>
      <c r="E697" s="26">
        <f t="shared" si="54"/>
        <v>20.060476000000396</v>
      </c>
      <c r="F697" s="24">
        <f t="shared" si="50"/>
        <v>6.9500007629393998</v>
      </c>
      <c r="G697" s="24">
        <f t="shared" si="51"/>
        <v>300.532623291015</v>
      </c>
      <c r="H697" s="24">
        <f t="shared" si="52"/>
        <v>0</v>
      </c>
      <c r="I697" s="24">
        <f t="shared" si="53"/>
        <v>0</v>
      </c>
    </row>
    <row r="698" spans="1:9" x14ac:dyDescent="0.25">
      <c r="A698" s="24">
        <v>29.879999160766602</v>
      </c>
      <c r="B698" s="24">
        <v>285.22976684570301</v>
      </c>
      <c r="C698" s="24">
        <v>0</v>
      </c>
      <c r="E698" s="26">
        <f t="shared" si="54"/>
        <v>20.070476000000397</v>
      </c>
      <c r="F698" s="24">
        <f t="shared" si="50"/>
        <v>6.9599990844727024</v>
      </c>
      <c r="G698" s="24">
        <f t="shared" si="51"/>
        <v>285.22976684570301</v>
      </c>
      <c r="H698" s="24">
        <f t="shared" si="52"/>
        <v>0</v>
      </c>
      <c r="I698" s="24">
        <f t="shared" si="53"/>
        <v>0</v>
      </c>
    </row>
    <row r="699" spans="1:9" x14ac:dyDescent="0.25">
      <c r="A699" s="24">
        <v>29.889999389648398</v>
      </c>
      <c r="B699" s="24">
        <v>285.44711303710898</v>
      </c>
      <c r="C699" s="24">
        <v>0</v>
      </c>
      <c r="E699" s="26">
        <f t="shared" si="54"/>
        <v>20.080476000000399</v>
      </c>
      <c r="F699" s="24">
        <f t="shared" si="50"/>
        <v>6.9699993133544993</v>
      </c>
      <c r="G699" s="24">
        <f t="shared" si="51"/>
        <v>285.44711303710898</v>
      </c>
      <c r="H699" s="24">
        <f t="shared" si="52"/>
        <v>0</v>
      </c>
      <c r="I699" s="24">
        <f t="shared" si="53"/>
        <v>0</v>
      </c>
    </row>
    <row r="700" spans="1:9" x14ac:dyDescent="0.25">
      <c r="A700" s="24">
        <v>29.899999618530199</v>
      </c>
      <c r="B700" s="24">
        <v>297.277740478515</v>
      </c>
      <c r="C700" s="24">
        <v>0</v>
      </c>
      <c r="E700" s="26">
        <f t="shared" si="54"/>
        <v>20.0904760000004</v>
      </c>
      <c r="F700" s="24">
        <f t="shared" si="50"/>
        <v>6.9799995422362997</v>
      </c>
      <c r="G700" s="24">
        <f t="shared" si="51"/>
        <v>297.277740478515</v>
      </c>
      <c r="H700" s="24">
        <f t="shared" si="52"/>
        <v>0</v>
      </c>
      <c r="I700" s="24">
        <f t="shared" si="53"/>
        <v>0</v>
      </c>
    </row>
    <row r="701" spans="1:9" x14ac:dyDescent="0.25">
      <c r="A701" s="24">
        <v>29.909999847412099</v>
      </c>
      <c r="B701" s="24">
        <v>315.75686645507801</v>
      </c>
      <c r="C701" s="24">
        <v>0</v>
      </c>
      <c r="E701" s="26">
        <f t="shared" si="54"/>
        <v>20.100476000000402</v>
      </c>
      <c r="F701" s="24">
        <f t="shared" si="50"/>
        <v>6.9899997711181996</v>
      </c>
      <c r="G701" s="24">
        <f t="shared" si="51"/>
        <v>315.75686645507801</v>
      </c>
      <c r="H701" s="24">
        <f t="shared" si="52"/>
        <v>0</v>
      </c>
      <c r="I701" s="24">
        <f t="shared" si="53"/>
        <v>0</v>
      </c>
    </row>
    <row r="702" spans="1:9" x14ac:dyDescent="0.25">
      <c r="A702" s="24">
        <v>29.920000076293899</v>
      </c>
      <c r="B702" s="24">
        <v>337.34808349609301</v>
      </c>
      <c r="C702" s="24">
        <v>0</v>
      </c>
      <c r="E702" s="26">
        <f t="shared" si="54"/>
        <v>20.110476000000403</v>
      </c>
      <c r="F702" s="24">
        <f t="shared" si="50"/>
        <v>7</v>
      </c>
      <c r="G702" s="24">
        <f t="shared" si="51"/>
        <v>337.34808349609301</v>
      </c>
      <c r="H702" s="24">
        <f t="shared" si="52"/>
        <v>0</v>
      </c>
      <c r="I702" s="24">
        <f t="shared" si="53"/>
        <v>0</v>
      </c>
    </row>
    <row r="703" spans="1:9" x14ac:dyDescent="0.25">
      <c r="A703" s="24">
        <v>29.9300003051757</v>
      </c>
      <c r="B703" s="24">
        <v>360.89764404296801</v>
      </c>
      <c r="C703" s="24">
        <v>0</v>
      </c>
      <c r="E703" s="26">
        <f t="shared" si="54"/>
        <v>20.120476000000405</v>
      </c>
      <c r="F703" s="24">
        <f t="shared" si="50"/>
        <v>7.0100002288818004</v>
      </c>
      <c r="G703" s="24">
        <f t="shared" si="51"/>
        <v>360.89764404296801</v>
      </c>
      <c r="H703" s="24">
        <f t="shared" si="52"/>
        <v>0</v>
      </c>
      <c r="I703" s="24">
        <f t="shared" si="53"/>
        <v>0</v>
      </c>
    </row>
    <row r="704" spans="1:9" x14ac:dyDescent="0.25">
      <c r="A704" s="24">
        <v>29.940000534057599</v>
      </c>
      <c r="B704" s="24">
        <v>386.745513916015</v>
      </c>
      <c r="C704" s="24">
        <v>0</v>
      </c>
      <c r="E704" s="26">
        <f t="shared" si="54"/>
        <v>20.130476000000407</v>
      </c>
      <c r="F704" s="24">
        <f t="shared" si="50"/>
        <v>7.0200004577637003</v>
      </c>
      <c r="G704" s="24">
        <f t="shared" si="51"/>
        <v>386.745513916015</v>
      </c>
      <c r="H704" s="24">
        <f t="shared" si="52"/>
        <v>0</v>
      </c>
      <c r="I704" s="24">
        <f t="shared" si="53"/>
        <v>0</v>
      </c>
    </row>
    <row r="705" spans="1:9" x14ac:dyDescent="0.25">
      <c r="A705" s="24">
        <v>29.9500007629394</v>
      </c>
      <c r="B705" s="24">
        <v>414.63430786132801</v>
      </c>
      <c r="C705" s="24">
        <v>0</v>
      </c>
      <c r="E705" s="26">
        <f t="shared" si="54"/>
        <v>20.140476000000408</v>
      </c>
      <c r="F705" s="24">
        <f t="shared" si="50"/>
        <v>7.0300006866455007</v>
      </c>
      <c r="G705" s="24">
        <f t="shared" si="51"/>
        <v>414.63430786132801</v>
      </c>
      <c r="H705" s="24">
        <f t="shared" si="52"/>
        <v>0</v>
      </c>
      <c r="I705" s="24">
        <f t="shared" si="53"/>
        <v>0</v>
      </c>
    </row>
    <row r="706" spans="1:9" x14ac:dyDescent="0.25">
      <c r="A706" s="24">
        <v>29.959999084472599</v>
      </c>
      <c r="B706" s="24">
        <v>442.18347167968699</v>
      </c>
      <c r="C706" s="24">
        <v>0</v>
      </c>
      <c r="E706" s="26">
        <f t="shared" si="54"/>
        <v>20.15047600000041</v>
      </c>
      <c r="F706" s="24">
        <f t="shared" ref="F706:F769" si="55">A706-A$2</f>
        <v>7.0399990081787003</v>
      </c>
      <c r="G706" s="24">
        <f t="shared" si="51"/>
        <v>442.18347167968699</v>
      </c>
      <c r="H706" s="24">
        <f t="shared" si="52"/>
        <v>0</v>
      </c>
      <c r="I706" s="24">
        <f t="shared" si="53"/>
        <v>0</v>
      </c>
    </row>
    <row r="707" spans="1:9" x14ac:dyDescent="0.25">
      <c r="A707" s="24">
        <v>29.9699993133544</v>
      </c>
      <c r="B707" s="24">
        <v>465.18136596679602</v>
      </c>
      <c r="C707" s="24">
        <v>0</v>
      </c>
      <c r="E707" s="26">
        <f t="shared" si="54"/>
        <v>20.160476000000411</v>
      </c>
      <c r="F707" s="24">
        <f t="shared" si="55"/>
        <v>7.0499992370605007</v>
      </c>
      <c r="G707" s="24">
        <f t="shared" ref="G707:G770" si="56">B707</f>
        <v>465.18136596679602</v>
      </c>
      <c r="H707" s="24">
        <f t="shared" ref="H707:H770" si="57">C707</f>
        <v>0</v>
      </c>
      <c r="I707" s="24">
        <f t="shared" ref="I707:I770" si="58">IFERROR(H707/G707,0)</f>
        <v>0</v>
      </c>
    </row>
    <row r="708" spans="1:9" x14ac:dyDescent="0.25">
      <c r="A708" s="24">
        <v>29.9799995422363</v>
      </c>
      <c r="B708" s="24">
        <v>479.482818603515</v>
      </c>
      <c r="C708" s="24">
        <v>0</v>
      </c>
      <c r="E708" s="26">
        <f t="shared" ref="E708:E771" si="59">E707+0.01</f>
        <v>20.170476000000413</v>
      </c>
      <c r="F708" s="24">
        <f t="shared" si="55"/>
        <v>7.0599994659424006</v>
      </c>
      <c r="G708" s="24">
        <f t="shared" si="56"/>
        <v>479.482818603515</v>
      </c>
      <c r="H708" s="24">
        <f t="shared" si="57"/>
        <v>0</v>
      </c>
      <c r="I708" s="24">
        <f t="shared" si="58"/>
        <v>0</v>
      </c>
    </row>
    <row r="709" spans="1:9" x14ac:dyDescent="0.25">
      <c r="A709" s="24">
        <v>29.9899997711181</v>
      </c>
      <c r="B709" s="24">
        <v>483.36013793945301</v>
      </c>
      <c r="C709" s="24">
        <v>0</v>
      </c>
      <c r="E709" s="26">
        <f t="shared" si="59"/>
        <v>20.180476000000414</v>
      </c>
      <c r="F709" s="24">
        <f t="shared" si="55"/>
        <v>7.069999694824201</v>
      </c>
      <c r="G709" s="24">
        <f t="shared" si="56"/>
        <v>483.36013793945301</v>
      </c>
      <c r="H709" s="24">
        <f t="shared" si="57"/>
        <v>0</v>
      </c>
      <c r="I709" s="24">
        <f t="shared" si="58"/>
        <v>0</v>
      </c>
    </row>
    <row r="710" spans="1:9" x14ac:dyDescent="0.25">
      <c r="A710" s="24">
        <v>30</v>
      </c>
      <c r="B710" s="24">
        <v>478.64678955078102</v>
      </c>
      <c r="C710" s="24">
        <v>0</v>
      </c>
      <c r="E710" s="26">
        <f t="shared" si="59"/>
        <v>20.190476000000416</v>
      </c>
      <c r="F710" s="24">
        <f t="shared" si="55"/>
        <v>7.0799999237061009</v>
      </c>
      <c r="G710" s="24">
        <f t="shared" si="56"/>
        <v>478.64678955078102</v>
      </c>
      <c r="H710" s="24">
        <f t="shared" si="57"/>
        <v>0</v>
      </c>
      <c r="I710" s="24">
        <f t="shared" si="58"/>
        <v>0</v>
      </c>
    </row>
    <row r="711" spans="1:9" x14ac:dyDescent="0.25">
      <c r="A711" s="24">
        <v>30.0100002288818</v>
      </c>
      <c r="B711" s="24">
        <v>469.90460205078102</v>
      </c>
      <c r="C711" s="24">
        <v>0</v>
      </c>
      <c r="E711" s="26">
        <f t="shared" si="59"/>
        <v>20.200476000000418</v>
      </c>
      <c r="F711" s="24">
        <f t="shared" si="55"/>
        <v>7.0900001525879013</v>
      </c>
      <c r="G711" s="24">
        <f t="shared" si="56"/>
        <v>469.90460205078102</v>
      </c>
      <c r="H711" s="24">
        <f t="shared" si="57"/>
        <v>0</v>
      </c>
      <c r="I711" s="24">
        <f t="shared" si="58"/>
        <v>0</v>
      </c>
    </row>
    <row r="712" spans="1:9" x14ac:dyDescent="0.25">
      <c r="A712" s="24">
        <v>30.020000457763601</v>
      </c>
      <c r="B712" s="24">
        <v>462.06475830078102</v>
      </c>
      <c r="C712" s="24">
        <v>0</v>
      </c>
      <c r="E712" s="26">
        <f t="shared" si="59"/>
        <v>20.210476000000419</v>
      </c>
      <c r="F712" s="24">
        <f t="shared" si="55"/>
        <v>7.1000003814697017</v>
      </c>
      <c r="G712" s="24">
        <f t="shared" si="56"/>
        <v>462.06475830078102</v>
      </c>
      <c r="H712" s="24">
        <f t="shared" si="57"/>
        <v>0</v>
      </c>
      <c r="I712" s="24">
        <f t="shared" si="58"/>
        <v>0</v>
      </c>
    </row>
    <row r="713" spans="1:9" x14ac:dyDescent="0.25">
      <c r="A713" s="24">
        <v>30.030000686645501</v>
      </c>
      <c r="B713" s="24">
        <v>457.98150634765602</v>
      </c>
      <c r="C713" s="24">
        <v>0</v>
      </c>
      <c r="E713" s="26">
        <f t="shared" si="59"/>
        <v>20.220476000000421</v>
      </c>
      <c r="F713" s="24">
        <f t="shared" si="55"/>
        <v>7.1100006103516016</v>
      </c>
      <c r="G713" s="24">
        <f t="shared" si="56"/>
        <v>457.98150634765602</v>
      </c>
      <c r="H713" s="24">
        <f t="shared" si="57"/>
        <v>0</v>
      </c>
      <c r="I713" s="24">
        <f t="shared" si="58"/>
        <v>0</v>
      </c>
    </row>
    <row r="714" spans="1:9" x14ac:dyDescent="0.25">
      <c r="A714" s="24">
        <v>30.040000915527301</v>
      </c>
      <c r="B714" s="24">
        <v>457.31121826171801</v>
      </c>
      <c r="C714" s="24">
        <v>0</v>
      </c>
      <c r="E714" s="26">
        <f t="shared" si="59"/>
        <v>20.230476000000422</v>
      </c>
      <c r="F714" s="24">
        <f t="shared" si="55"/>
        <v>7.120000839233402</v>
      </c>
      <c r="G714" s="24">
        <f t="shared" si="56"/>
        <v>457.31121826171801</v>
      </c>
      <c r="H714" s="24">
        <f t="shared" si="57"/>
        <v>0</v>
      </c>
      <c r="I714" s="24">
        <f t="shared" si="58"/>
        <v>0</v>
      </c>
    </row>
    <row r="715" spans="1:9" x14ac:dyDescent="0.25">
      <c r="A715" s="24">
        <v>30.049999237060501</v>
      </c>
      <c r="B715" s="24">
        <v>457.26086425781199</v>
      </c>
      <c r="C715" s="24">
        <v>0</v>
      </c>
      <c r="E715" s="26">
        <f t="shared" si="59"/>
        <v>20.240476000000424</v>
      </c>
      <c r="F715" s="24">
        <f t="shared" si="55"/>
        <v>7.1299991607666016</v>
      </c>
      <c r="G715" s="24">
        <f t="shared" si="56"/>
        <v>457.26086425781199</v>
      </c>
      <c r="H715" s="24">
        <f t="shared" si="57"/>
        <v>0</v>
      </c>
      <c r="I715" s="24">
        <f t="shared" si="58"/>
        <v>0</v>
      </c>
    </row>
    <row r="716" spans="1:9" x14ac:dyDescent="0.25">
      <c r="A716" s="24">
        <v>30.059999465942301</v>
      </c>
      <c r="B716" s="24">
        <v>454.606201171875</v>
      </c>
      <c r="C716" s="24">
        <v>0</v>
      </c>
      <c r="E716" s="26">
        <f t="shared" si="59"/>
        <v>20.250476000000425</v>
      </c>
      <c r="F716" s="24">
        <f t="shared" si="55"/>
        <v>7.139999389648402</v>
      </c>
      <c r="G716" s="24">
        <f t="shared" si="56"/>
        <v>454.606201171875</v>
      </c>
      <c r="H716" s="24">
        <f t="shared" si="57"/>
        <v>0</v>
      </c>
      <c r="I716" s="24">
        <f t="shared" si="58"/>
        <v>0</v>
      </c>
    </row>
    <row r="717" spans="1:9" x14ac:dyDescent="0.25">
      <c r="A717" s="24">
        <v>30.069999694824201</v>
      </c>
      <c r="B717" s="24">
        <v>447.59768676757801</v>
      </c>
      <c r="C717" s="24">
        <v>0</v>
      </c>
      <c r="E717" s="26">
        <f t="shared" si="59"/>
        <v>20.260476000000427</v>
      </c>
      <c r="F717" s="24">
        <f t="shared" si="55"/>
        <v>7.1499996185303019</v>
      </c>
      <c r="G717" s="24">
        <f t="shared" si="56"/>
        <v>447.59768676757801</v>
      </c>
      <c r="H717" s="24">
        <f t="shared" si="57"/>
        <v>0</v>
      </c>
      <c r="I717" s="24">
        <f t="shared" si="58"/>
        <v>0</v>
      </c>
    </row>
    <row r="718" spans="1:9" x14ac:dyDescent="0.25">
      <c r="A718" s="24">
        <v>30.079999923706001</v>
      </c>
      <c r="B718" s="24">
        <v>436.79949951171801</v>
      </c>
      <c r="C718" s="24">
        <v>0</v>
      </c>
      <c r="E718" s="26">
        <f t="shared" si="59"/>
        <v>20.270476000000428</v>
      </c>
      <c r="F718" s="24">
        <f t="shared" si="55"/>
        <v>7.1599998474121023</v>
      </c>
      <c r="G718" s="24">
        <f t="shared" si="56"/>
        <v>436.79949951171801</v>
      </c>
      <c r="H718" s="24">
        <f t="shared" si="57"/>
        <v>0</v>
      </c>
      <c r="I718" s="24">
        <f t="shared" si="58"/>
        <v>0</v>
      </c>
    </row>
    <row r="719" spans="1:9" x14ac:dyDescent="0.25">
      <c r="A719" s="24">
        <v>30.090000152587798</v>
      </c>
      <c r="B719" s="24">
        <v>424.58538818359301</v>
      </c>
      <c r="C719" s="24">
        <v>0</v>
      </c>
      <c r="E719" s="26">
        <f t="shared" si="59"/>
        <v>20.28047600000043</v>
      </c>
      <c r="F719" s="24">
        <f t="shared" si="55"/>
        <v>7.1700000762938991</v>
      </c>
      <c r="G719" s="24">
        <f t="shared" si="56"/>
        <v>424.58538818359301</v>
      </c>
      <c r="H719" s="24">
        <f t="shared" si="57"/>
        <v>0</v>
      </c>
      <c r="I719" s="24">
        <f t="shared" si="58"/>
        <v>0</v>
      </c>
    </row>
    <row r="720" spans="1:9" x14ac:dyDescent="0.25">
      <c r="A720" s="24">
        <v>30.100000381469702</v>
      </c>
      <c r="B720" s="24">
        <v>413.84484863281199</v>
      </c>
      <c r="C720" s="24">
        <v>0</v>
      </c>
      <c r="E720" s="26">
        <f t="shared" si="59"/>
        <v>20.290476000000432</v>
      </c>
      <c r="F720" s="24">
        <f t="shared" si="55"/>
        <v>7.1800003051758026</v>
      </c>
      <c r="G720" s="24">
        <f t="shared" si="56"/>
        <v>413.84484863281199</v>
      </c>
      <c r="H720" s="24">
        <f t="shared" si="57"/>
        <v>0</v>
      </c>
      <c r="I720" s="24">
        <f t="shared" si="58"/>
        <v>0</v>
      </c>
    </row>
    <row r="721" spans="1:9" x14ac:dyDescent="0.25">
      <c r="A721" s="24">
        <v>30.110000610351499</v>
      </c>
      <c r="B721" s="24">
        <v>406.76989746093699</v>
      </c>
      <c r="C721" s="24">
        <v>0</v>
      </c>
      <c r="E721" s="26">
        <f t="shared" si="59"/>
        <v>20.300476000000433</v>
      </c>
      <c r="F721" s="24">
        <f t="shared" si="55"/>
        <v>7.1900005340575994</v>
      </c>
      <c r="G721" s="24">
        <f t="shared" si="56"/>
        <v>406.76989746093699</v>
      </c>
      <c r="H721" s="24">
        <f t="shared" si="57"/>
        <v>0</v>
      </c>
      <c r="I721" s="24">
        <f t="shared" si="58"/>
        <v>0</v>
      </c>
    </row>
    <row r="722" spans="1:9" x14ac:dyDescent="0.25">
      <c r="A722" s="24">
        <v>30.120000839233299</v>
      </c>
      <c r="B722" s="24">
        <v>404.25875854492102</v>
      </c>
      <c r="C722" s="24">
        <v>0</v>
      </c>
      <c r="E722" s="26">
        <f t="shared" si="59"/>
        <v>20.310476000000435</v>
      </c>
      <c r="F722" s="24">
        <f t="shared" si="55"/>
        <v>7.2000007629393998</v>
      </c>
      <c r="G722" s="24">
        <f t="shared" si="56"/>
        <v>404.25875854492102</v>
      </c>
      <c r="H722" s="24">
        <f t="shared" si="57"/>
        <v>0</v>
      </c>
      <c r="I722" s="24">
        <f t="shared" si="58"/>
        <v>0</v>
      </c>
    </row>
    <row r="723" spans="1:9" x14ac:dyDescent="0.25">
      <c r="A723" s="24">
        <v>30.129999160766602</v>
      </c>
      <c r="B723" s="24">
        <v>406.04888916015602</v>
      </c>
      <c r="C723" s="24">
        <v>0</v>
      </c>
      <c r="E723" s="26">
        <f t="shared" si="59"/>
        <v>20.320476000000436</v>
      </c>
      <c r="F723" s="24">
        <f t="shared" si="55"/>
        <v>7.2099990844727024</v>
      </c>
      <c r="G723" s="24">
        <f t="shared" si="56"/>
        <v>406.04888916015602</v>
      </c>
      <c r="H723" s="24">
        <f t="shared" si="57"/>
        <v>0</v>
      </c>
      <c r="I723" s="24">
        <f t="shared" si="58"/>
        <v>0</v>
      </c>
    </row>
    <row r="724" spans="1:9" x14ac:dyDescent="0.25">
      <c r="A724" s="24">
        <v>30.139999389648398</v>
      </c>
      <c r="B724" s="24">
        <v>411.214752197265</v>
      </c>
      <c r="C724" s="24">
        <v>0</v>
      </c>
      <c r="E724" s="26">
        <f t="shared" si="59"/>
        <v>20.330476000000438</v>
      </c>
      <c r="F724" s="24">
        <f t="shared" si="55"/>
        <v>7.2199993133544993</v>
      </c>
      <c r="G724" s="24">
        <f t="shared" si="56"/>
        <v>411.214752197265</v>
      </c>
      <c r="H724" s="24">
        <f t="shared" si="57"/>
        <v>0</v>
      </c>
      <c r="I724" s="24">
        <f t="shared" si="58"/>
        <v>0</v>
      </c>
    </row>
    <row r="725" spans="1:9" x14ac:dyDescent="0.25">
      <c r="A725" s="24">
        <v>30.149999618530199</v>
      </c>
      <c r="B725" s="24">
        <v>418.55044555664</v>
      </c>
      <c r="C725" s="24">
        <v>0</v>
      </c>
      <c r="E725" s="26">
        <f t="shared" si="59"/>
        <v>20.340476000000439</v>
      </c>
      <c r="F725" s="24">
        <f t="shared" si="55"/>
        <v>7.2299995422362997</v>
      </c>
      <c r="G725" s="24">
        <f t="shared" si="56"/>
        <v>418.55044555664</v>
      </c>
      <c r="H725" s="24">
        <f t="shared" si="57"/>
        <v>0</v>
      </c>
      <c r="I725" s="24">
        <f t="shared" si="58"/>
        <v>0</v>
      </c>
    </row>
    <row r="726" spans="1:9" x14ac:dyDescent="0.25">
      <c r="A726" s="24">
        <v>30.159999847412099</v>
      </c>
      <c r="B726" s="24">
        <v>426.89132690429602</v>
      </c>
      <c r="C726" s="24">
        <v>0</v>
      </c>
      <c r="E726" s="26">
        <f t="shared" si="59"/>
        <v>20.350476000000441</v>
      </c>
      <c r="F726" s="24">
        <f t="shared" si="55"/>
        <v>7.2399997711181996</v>
      </c>
      <c r="G726" s="24">
        <f t="shared" si="56"/>
        <v>426.89132690429602</v>
      </c>
      <c r="H726" s="24">
        <f t="shared" si="57"/>
        <v>0</v>
      </c>
      <c r="I726" s="24">
        <f t="shared" si="58"/>
        <v>0</v>
      </c>
    </row>
    <row r="727" spans="1:9" x14ac:dyDescent="0.25">
      <c r="A727" s="24">
        <v>30.170000076293899</v>
      </c>
      <c r="B727" s="24">
        <v>435.14028930664</v>
      </c>
      <c r="C727" s="24">
        <v>0</v>
      </c>
      <c r="E727" s="26">
        <f t="shared" si="59"/>
        <v>20.360476000000443</v>
      </c>
      <c r="F727" s="24">
        <f t="shared" si="55"/>
        <v>7.25</v>
      </c>
      <c r="G727" s="24">
        <f t="shared" si="56"/>
        <v>435.14028930664</v>
      </c>
      <c r="H727" s="24">
        <f t="shared" si="57"/>
        <v>0</v>
      </c>
      <c r="I727" s="24">
        <f t="shared" si="58"/>
        <v>0</v>
      </c>
    </row>
    <row r="728" spans="1:9" x14ac:dyDescent="0.25">
      <c r="A728" s="24">
        <v>30.1800003051757</v>
      </c>
      <c r="B728" s="24">
        <v>442.39096069335898</v>
      </c>
      <c r="C728" s="24">
        <v>0</v>
      </c>
      <c r="E728" s="26">
        <f t="shared" si="59"/>
        <v>20.370476000000444</v>
      </c>
      <c r="F728" s="24">
        <f t="shared" si="55"/>
        <v>7.2600002288818004</v>
      </c>
      <c r="G728" s="24">
        <f t="shared" si="56"/>
        <v>442.39096069335898</v>
      </c>
      <c r="H728" s="24">
        <f t="shared" si="57"/>
        <v>0</v>
      </c>
      <c r="I728" s="24">
        <f t="shared" si="58"/>
        <v>0</v>
      </c>
    </row>
    <row r="729" spans="1:9" x14ac:dyDescent="0.25">
      <c r="A729" s="24">
        <v>30.190000534057599</v>
      </c>
      <c r="B729" s="24">
        <v>447.94735717773398</v>
      </c>
      <c r="C729" s="24">
        <v>0</v>
      </c>
      <c r="E729" s="26">
        <f t="shared" si="59"/>
        <v>20.380476000000446</v>
      </c>
      <c r="F729" s="24">
        <f t="shared" si="55"/>
        <v>7.2700004577637003</v>
      </c>
      <c r="G729" s="24">
        <f t="shared" si="56"/>
        <v>447.94735717773398</v>
      </c>
      <c r="H729" s="24">
        <f t="shared" si="57"/>
        <v>0</v>
      </c>
      <c r="I729" s="24">
        <f t="shared" si="58"/>
        <v>0</v>
      </c>
    </row>
    <row r="730" spans="1:9" x14ac:dyDescent="0.25">
      <c r="A730" s="24">
        <v>30.2000007629394</v>
      </c>
      <c r="B730" s="24">
        <v>451.29867553710898</v>
      </c>
      <c r="C730" s="24">
        <v>0</v>
      </c>
      <c r="E730" s="26">
        <f t="shared" si="59"/>
        <v>20.390476000000447</v>
      </c>
      <c r="F730" s="24">
        <f t="shared" si="55"/>
        <v>7.2800006866455007</v>
      </c>
      <c r="G730" s="24">
        <f t="shared" si="56"/>
        <v>451.29867553710898</v>
      </c>
      <c r="H730" s="24">
        <f t="shared" si="57"/>
        <v>0</v>
      </c>
      <c r="I730" s="24">
        <f t="shared" si="58"/>
        <v>0</v>
      </c>
    </row>
    <row r="731" spans="1:9" x14ac:dyDescent="0.25">
      <c r="A731" s="24">
        <v>30.209999084472599</v>
      </c>
      <c r="B731" s="24">
        <v>452.11868286132801</v>
      </c>
      <c r="C731" s="24">
        <v>0</v>
      </c>
      <c r="E731" s="26">
        <f t="shared" si="59"/>
        <v>20.400476000000449</v>
      </c>
      <c r="F731" s="24">
        <f t="shared" si="55"/>
        <v>7.2899990081787003</v>
      </c>
      <c r="G731" s="24">
        <f t="shared" si="56"/>
        <v>452.11868286132801</v>
      </c>
      <c r="H731" s="24">
        <f t="shared" si="57"/>
        <v>0</v>
      </c>
      <c r="I731" s="24">
        <f t="shared" si="58"/>
        <v>0</v>
      </c>
    </row>
    <row r="732" spans="1:9" x14ac:dyDescent="0.25">
      <c r="A732" s="24">
        <v>30.2199993133544</v>
      </c>
      <c r="B732" s="24">
        <v>450.31805419921801</v>
      </c>
      <c r="C732" s="24">
        <v>0</v>
      </c>
      <c r="E732" s="26">
        <f t="shared" si="59"/>
        <v>20.41047600000045</v>
      </c>
      <c r="F732" s="24">
        <f t="shared" si="55"/>
        <v>7.2999992370605007</v>
      </c>
      <c r="G732" s="24">
        <f t="shared" si="56"/>
        <v>450.31805419921801</v>
      </c>
      <c r="H732" s="24">
        <f t="shared" si="57"/>
        <v>0</v>
      </c>
      <c r="I732" s="24">
        <f t="shared" si="58"/>
        <v>0</v>
      </c>
    </row>
    <row r="733" spans="1:9" x14ac:dyDescent="0.25">
      <c r="A733" s="24">
        <v>30.2299995422363</v>
      </c>
      <c r="B733" s="24">
        <v>446.07492065429602</v>
      </c>
      <c r="C733" s="24">
        <v>0</v>
      </c>
      <c r="E733" s="26">
        <f t="shared" si="59"/>
        <v>20.420476000000452</v>
      </c>
      <c r="F733" s="24">
        <f t="shared" si="55"/>
        <v>7.3099994659424006</v>
      </c>
      <c r="G733" s="24">
        <f t="shared" si="56"/>
        <v>446.07492065429602</v>
      </c>
      <c r="H733" s="24">
        <f t="shared" si="57"/>
        <v>0</v>
      </c>
      <c r="I733" s="24">
        <f t="shared" si="58"/>
        <v>0</v>
      </c>
    </row>
    <row r="734" spans="1:9" x14ac:dyDescent="0.25">
      <c r="A734" s="24">
        <v>30.2399997711181</v>
      </c>
      <c r="B734" s="24">
        <v>439.90353393554602</v>
      </c>
      <c r="C734" s="24">
        <v>0</v>
      </c>
      <c r="E734" s="26">
        <f t="shared" si="59"/>
        <v>20.430476000000453</v>
      </c>
      <c r="F734" s="24">
        <f t="shared" si="55"/>
        <v>7.319999694824201</v>
      </c>
      <c r="G734" s="24">
        <f t="shared" si="56"/>
        <v>439.90353393554602</v>
      </c>
      <c r="H734" s="24">
        <f t="shared" si="57"/>
        <v>0</v>
      </c>
      <c r="I734" s="24">
        <f t="shared" si="58"/>
        <v>0</v>
      </c>
    </row>
    <row r="735" spans="1:9" x14ac:dyDescent="0.25">
      <c r="A735" s="24">
        <v>30.25</v>
      </c>
      <c r="B735" s="24">
        <v>432.62561035156199</v>
      </c>
      <c r="C735" s="24">
        <v>0</v>
      </c>
      <c r="E735" s="26">
        <f t="shared" si="59"/>
        <v>20.440476000000455</v>
      </c>
      <c r="F735" s="24">
        <f t="shared" si="55"/>
        <v>7.3299999237061009</v>
      </c>
      <c r="G735" s="24">
        <f t="shared" si="56"/>
        <v>432.62561035156199</v>
      </c>
      <c r="H735" s="24">
        <f t="shared" si="57"/>
        <v>0</v>
      </c>
      <c r="I735" s="24">
        <f t="shared" si="58"/>
        <v>0</v>
      </c>
    </row>
    <row r="736" spans="1:9" x14ac:dyDescent="0.25">
      <c r="A736" s="24">
        <v>30.2600002288818</v>
      </c>
      <c r="B736" s="24">
        <v>425.21868896484301</v>
      </c>
      <c r="C736" s="24">
        <v>0</v>
      </c>
      <c r="E736" s="26">
        <f t="shared" si="59"/>
        <v>20.450476000000457</v>
      </c>
      <c r="F736" s="24">
        <f t="shared" si="55"/>
        <v>7.3400001525879013</v>
      </c>
      <c r="G736" s="24">
        <f t="shared" si="56"/>
        <v>425.21868896484301</v>
      </c>
      <c r="H736" s="24">
        <f t="shared" si="57"/>
        <v>0</v>
      </c>
      <c r="I736" s="24">
        <f t="shared" si="58"/>
        <v>0</v>
      </c>
    </row>
    <row r="737" spans="1:9" x14ac:dyDescent="0.25">
      <c r="A737" s="24">
        <v>30.270000457763601</v>
      </c>
      <c r="B737" s="24">
        <v>418.63165283203102</v>
      </c>
      <c r="C737" s="24">
        <v>0</v>
      </c>
      <c r="E737" s="26">
        <f t="shared" si="59"/>
        <v>20.460476000000458</v>
      </c>
      <c r="F737" s="24">
        <f t="shared" si="55"/>
        <v>7.3500003814697017</v>
      </c>
      <c r="G737" s="24">
        <f t="shared" si="56"/>
        <v>418.63165283203102</v>
      </c>
      <c r="H737" s="24">
        <f t="shared" si="57"/>
        <v>0</v>
      </c>
      <c r="I737" s="24">
        <f t="shared" si="58"/>
        <v>0</v>
      </c>
    </row>
    <row r="738" spans="1:9" x14ac:dyDescent="0.25">
      <c r="A738" s="24">
        <v>30.280000686645501</v>
      </c>
      <c r="B738" s="24">
        <v>413.460357666015</v>
      </c>
      <c r="C738" s="24">
        <v>0</v>
      </c>
      <c r="E738" s="26">
        <f t="shared" si="59"/>
        <v>20.47047600000046</v>
      </c>
      <c r="F738" s="24">
        <f t="shared" si="55"/>
        <v>7.3600006103516016</v>
      </c>
      <c r="G738" s="24">
        <f t="shared" si="56"/>
        <v>413.460357666015</v>
      </c>
      <c r="H738" s="24">
        <f t="shared" si="57"/>
        <v>0</v>
      </c>
      <c r="I738" s="24">
        <f t="shared" si="58"/>
        <v>0</v>
      </c>
    </row>
    <row r="739" spans="1:9" x14ac:dyDescent="0.25">
      <c r="A739" s="24">
        <v>30.290000915527301</v>
      </c>
      <c r="B739" s="24">
        <v>409.69885253906199</v>
      </c>
      <c r="C739" s="24">
        <v>0</v>
      </c>
      <c r="E739" s="26">
        <f t="shared" si="59"/>
        <v>20.480476000000461</v>
      </c>
      <c r="F739" s="24">
        <f t="shared" si="55"/>
        <v>7.370000839233402</v>
      </c>
      <c r="G739" s="24">
        <f t="shared" si="56"/>
        <v>409.69885253906199</v>
      </c>
      <c r="H739" s="24">
        <f t="shared" si="57"/>
        <v>0</v>
      </c>
      <c r="I739" s="24">
        <f t="shared" si="58"/>
        <v>0</v>
      </c>
    </row>
    <row r="740" spans="1:9" x14ac:dyDescent="0.25">
      <c r="A740" s="24">
        <v>30.299999237060501</v>
      </c>
      <c r="B740" s="24">
        <v>406.81930541992102</v>
      </c>
      <c r="C740" s="24">
        <v>0</v>
      </c>
      <c r="E740" s="26">
        <f t="shared" si="59"/>
        <v>20.490476000000463</v>
      </c>
      <c r="F740" s="24">
        <f t="shared" si="55"/>
        <v>7.3799991607666016</v>
      </c>
      <c r="G740" s="24">
        <f t="shared" si="56"/>
        <v>406.81930541992102</v>
      </c>
      <c r="H740" s="24">
        <f t="shared" si="57"/>
        <v>0</v>
      </c>
      <c r="I740" s="24">
        <f t="shared" si="58"/>
        <v>0</v>
      </c>
    </row>
    <row r="741" spans="1:9" x14ac:dyDescent="0.25">
      <c r="A741" s="24">
        <v>30.309999465942301</v>
      </c>
      <c r="B741" s="24">
        <v>404.19189453125</v>
      </c>
      <c r="C741" s="24">
        <v>0</v>
      </c>
      <c r="E741" s="26">
        <f t="shared" si="59"/>
        <v>20.500476000000464</v>
      </c>
      <c r="F741" s="24">
        <f t="shared" si="55"/>
        <v>7.389999389648402</v>
      </c>
      <c r="G741" s="24">
        <f t="shared" si="56"/>
        <v>404.19189453125</v>
      </c>
      <c r="H741" s="24">
        <f t="shared" si="57"/>
        <v>0</v>
      </c>
      <c r="I741" s="24">
        <f t="shared" si="58"/>
        <v>0</v>
      </c>
    </row>
    <row r="742" spans="1:9" x14ac:dyDescent="0.25">
      <c r="A742" s="24">
        <v>30.319999694824201</v>
      </c>
      <c r="B742" s="24">
        <v>401.54397583007801</v>
      </c>
      <c r="C742" s="24">
        <v>0</v>
      </c>
      <c r="E742" s="26">
        <f t="shared" si="59"/>
        <v>20.510476000000466</v>
      </c>
      <c r="F742" s="24">
        <f t="shared" si="55"/>
        <v>7.3999996185303019</v>
      </c>
      <c r="G742" s="24">
        <f t="shared" si="56"/>
        <v>401.54397583007801</v>
      </c>
      <c r="H742" s="24">
        <f t="shared" si="57"/>
        <v>0</v>
      </c>
      <c r="I742" s="24">
        <f t="shared" si="58"/>
        <v>0</v>
      </c>
    </row>
    <row r="743" spans="1:9" x14ac:dyDescent="0.25">
      <c r="A743" s="24">
        <v>30.329999923706001</v>
      </c>
      <c r="B743" s="24">
        <v>399.17837524414</v>
      </c>
      <c r="C743" s="24">
        <v>0</v>
      </c>
      <c r="E743" s="26">
        <f t="shared" si="59"/>
        <v>20.520476000000468</v>
      </c>
      <c r="F743" s="24">
        <f t="shared" si="55"/>
        <v>7.4099998474121023</v>
      </c>
      <c r="G743" s="24">
        <f t="shared" si="56"/>
        <v>399.17837524414</v>
      </c>
      <c r="H743" s="24">
        <f t="shared" si="57"/>
        <v>0</v>
      </c>
      <c r="I743" s="24">
        <f t="shared" si="58"/>
        <v>0</v>
      </c>
    </row>
    <row r="744" spans="1:9" x14ac:dyDescent="0.25">
      <c r="A744" s="24">
        <v>30.340000152587798</v>
      </c>
      <c r="B744" s="24">
        <v>397.67138671875</v>
      </c>
      <c r="C744" s="24">
        <v>0</v>
      </c>
      <c r="E744" s="26">
        <f t="shared" si="59"/>
        <v>20.530476000000469</v>
      </c>
      <c r="F744" s="24">
        <f t="shared" si="55"/>
        <v>7.4200000762938991</v>
      </c>
      <c r="G744" s="24">
        <f t="shared" si="56"/>
        <v>397.67138671875</v>
      </c>
      <c r="H744" s="24">
        <f t="shared" si="57"/>
        <v>0</v>
      </c>
      <c r="I744" s="24">
        <f t="shared" si="58"/>
        <v>0</v>
      </c>
    </row>
    <row r="745" spans="1:9" x14ac:dyDescent="0.25">
      <c r="A745" s="24">
        <v>30.350000381469702</v>
      </c>
      <c r="B745" s="24">
        <v>397.44479370117102</v>
      </c>
      <c r="C745" s="24">
        <v>0</v>
      </c>
      <c r="E745" s="26">
        <f t="shared" si="59"/>
        <v>20.540476000000471</v>
      </c>
      <c r="F745" s="24">
        <f t="shared" si="55"/>
        <v>7.4300003051758026</v>
      </c>
      <c r="G745" s="24">
        <f t="shared" si="56"/>
        <v>397.44479370117102</v>
      </c>
      <c r="H745" s="24">
        <f t="shared" si="57"/>
        <v>0</v>
      </c>
      <c r="I745" s="24">
        <f t="shared" si="58"/>
        <v>0</v>
      </c>
    </row>
    <row r="746" spans="1:9" x14ac:dyDescent="0.25">
      <c r="A746" s="24">
        <v>30.360000610351499</v>
      </c>
      <c r="B746" s="24">
        <v>398.40249633789</v>
      </c>
      <c r="C746" s="24">
        <v>0</v>
      </c>
      <c r="E746" s="26">
        <f t="shared" si="59"/>
        <v>20.550476000000472</v>
      </c>
      <c r="F746" s="24">
        <f t="shared" si="55"/>
        <v>7.4400005340575994</v>
      </c>
      <c r="G746" s="24">
        <f t="shared" si="56"/>
        <v>398.40249633789</v>
      </c>
      <c r="H746" s="24">
        <f t="shared" si="57"/>
        <v>0</v>
      </c>
      <c r="I746" s="24">
        <f t="shared" si="58"/>
        <v>0</v>
      </c>
    </row>
    <row r="747" spans="1:9" x14ac:dyDescent="0.25">
      <c r="A747" s="24">
        <v>30.370000839233299</v>
      </c>
      <c r="B747" s="24">
        <v>399.95712280273398</v>
      </c>
      <c r="C747" s="24">
        <v>0</v>
      </c>
      <c r="E747" s="26">
        <f t="shared" si="59"/>
        <v>20.560476000000474</v>
      </c>
      <c r="F747" s="24">
        <f t="shared" si="55"/>
        <v>7.4500007629393998</v>
      </c>
      <c r="G747" s="24">
        <f t="shared" si="56"/>
        <v>399.95712280273398</v>
      </c>
      <c r="H747" s="24">
        <f t="shared" si="57"/>
        <v>0</v>
      </c>
      <c r="I747" s="24">
        <f t="shared" si="58"/>
        <v>0</v>
      </c>
    </row>
    <row r="748" spans="1:9" x14ac:dyDescent="0.25">
      <c r="A748" s="24">
        <v>30.379999160766602</v>
      </c>
      <c r="B748" s="24">
        <v>401.38705444335898</v>
      </c>
      <c r="C748" s="24">
        <v>0</v>
      </c>
      <c r="E748" s="26">
        <f t="shared" si="59"/>
        <v>20.570476000000475</v>
      </c>
      <c r="F748" s="24">
        <f t="shared" si="55"/>
        <v>7.4599990844727024</v>
      </c>
      <c r="G748" s="24">
        <f t="shared" si="56"/>
        <v>401.38705444335898</v>
      </c>
      <c r="H748" s="24">
        <f t="shared" si="57"/>
        <v>0</v>
      </c>
      <c r="I748" s="24">
        <f t="shared" si="58"/>
        <v>0</v>
      </c>
    </row>
    <row r="749" spans="1:9" x14ac:dyDescent="0.25">
      <c r="A749" s="24">
        <v>30.389999389648398</v>
      </c>
      <c r="B749" s="24">
        <v>402.17929077148398</v>
      </c>
      <c r="C749" s="24">
        <v>0</v>
      </c>
      <c r="E749" s="26">
        <f t="shared" si="59"/>
        <v>20.580476000000477</v>
      </c>
      <c r="F749" s="24">
        <f t="shared" si="55"/>
        <v>7.4699993133544993</v>
      </c>
      <c r="G749" s="24">
        <f t="shared" si="56"/>
        <v>402.17929077148398</v>
      </c>
      <c r="H749" s="24">
        <f t="shared" si="57"/>
        <v>0</v>
      </c>
      <c r="I749" s="24">
        <f t="shared" si="58"/>
        <v>0</v>
      </c>
    </row>
    <row r="750" spans="1:9" x14ac:dyDescent="0.25">
      <c r="A750" s="24">
        <v>30.399999618530199</v>
      </c>
      <c r="B750" s="24">
        <v>402.291412353515</v>
      </c>
      <c r="C750" s="24">
        <v>0</v>
      </c>
      <c r="E750" s="26">
        <f t="shared" si="59"/>
        <v>20.590476000000479</v>
      </c>
      <c r="F750" s="24">
        <f t="shared" si="55"/>
        <v>7.4799995422362997</v>
      </c>
      <c r="G750" s="24">
        <f t="shared" si="56"/>
        <v>402.291412353515</v>
      </c>
      <c r="H750" s="24">
        <f t="shared" si="57"/>
        <v>0</v>
      </c>
      <c r="I750" s="24">
        <f t="shared" si="58"/>
        <v>0</v>
      </c>
    </row>
    <row r="751" spans="1:9" x14ac:dyDescent="0.25">
      <c r="A751" s="24">
        <v>30.409999847412099</v>
      </c>
      <c r="B751" s="24">
        <v>402.08825683593699</v>
      </c>
      <c r="C751" s="24">
        <v>0</v>
      </c>
      <c r="E751" s="26">
        <f t="shared" si="59"/>
        <v>20.60047600000048</v>
      </c>
      <c r="F751" s="24">
        <f t="shared" si="55"/>
        <v>7.4899997711181996</v>
      </c>
      <c r="G751" s="24">
        <f t="shared" si="56"/>
        <v>402.08825683593699</v>
      </c>
      <c r="H751" s="24">
        <f t="shared" si="57"/>
        <v>0</v>
      </c>
      <c r="I751" s="24">
        <f t="shared" si="58"/>
        <v>0</v>
      </c>
    </row>
    <row r="752" spans="1:9" x14ac:dyDescent="0.25">
      <c r="A752" s="24">
        <v>30.420000076293899</v>
      </c>
      <c r="B752" s="24">
        <v>402.13824462890602</v>
      </c>
      <c r="C752" s="24">
        <v>0</v>
      </c>
      <c r="E752" s="26">
        <f t="shared" si="59"/>
        <v>20.610476000000482</v>
      </c>
      <c r="F752" s="24">
        <f t="shared" si="55"/>
        <v>7.5</v>
      </c>
      <c r="G752" s="24">
        <f t="shared" si="56"/>
        <v>402.13824462890602</v>
      </c>
      <c r="H752" s="24">
        <f t="shared" si="57"/>
        <v>0</v>
      </c>
      <c r="I752" s="24">
        <f t="shared" si="58"/>
        <v>0</v>
      </c>
    </row>
    <row r="753" spans="1:9" x14ac:dyDescent="0.25">
      <c r="A753" s="24">
        <v>30.4300003051757</v>
      </c>
      <c r="B753" s="24">
        <v>402.97161865234301</v>
      </c>
      <c r="C753" s="24">
        <v>0</v>
      </c>
      <c r="E753" s="26">
        <f t="shared" si="59"/>
        <v>20.620476000000483</v>
      </c>
      <c r="F753" s="24">
        <f t="shared" si="55"/>
        <v>7.5100002288818004</v>
      </c>
      <c r="G753" s="24">
        <f t="shared" si="56"/>
        <v>402.97161865234301</v>
      </c>
      <c r="H753" s="24">
        <f t="shared" si="57"/>
        <v>0</v>
      </c>
      <c r="I753" s="24">
        <f t="shared" si="58"/>
        <v>0</v>
      </c>
    </row>
    <row r="754" spans="1:9" x14ac:dyDescent="0.25">
      <c r="A754" s="24">
        <v>30.440000534057599</v>
      </c>
      <c r="B754" s="24">
        <v>404.82275390625</v>
      </c>
      <c r="C754" s="24">
        <v>0</v>
      </c>
      <c r="E754" s="26">
        <f t="shared" si="59"/>
        <v>20.630476000000485</v>
      </c>
      <c r="F754" s="24">
        <f t="shared" si="55"/>
        <v>7.5200004577637003</v>
      </c>
      <c r="G754" s="24">
        <f t="shared" si="56"/>
        <v>404.82275390625</v>
      </c>
      <c r="H754" s="24">
        <f t="shared" si="57"/>
        <v>0</v>
      </c>
      <c r="I754" s="24">
        <f t="shared" si="58"/>
        <v>0</v>
      </c>
    </row>
    <row r="755" spans="1:9" x14ac:dyDescent="0.25">
      <c r="A755" s="24">
        <v>30.4500007629394</v>
      </c>
      <c r="B755" s="24">
        <v>407.50775146484301</v>
      </c>
      <c r="C755" s="24">
        <v>0</v>
      </c>
      <c r="E755" s="26">
        <f t="shared" si="59"/>
        <v>20.640476000000486</v>
      </c>
      <c r="F755" s="24">
        <f t="shared" si="55"/>
        <v>7.5300006866455007</v>
      </c>
      <c r="G755" s="24">
        <f t="shared" si="56"/>
        <v>407.50775146484301</v>
      </c>
      <c r="H755" s="24">
        <f t="shared" si="57"/>
        <v>0</v>
      </c>
      <c r="I755" s="24">
        <f t="shared" si="58"/>
        <v>0</v>
      </c>
    </row>
    <row r="756" spans="1:9" x14ac:dyDescent="0.25">
      <c r="A756" s="24">
        <v>30.459999084472599</v>
      </c>
      <c r="B756" s="24">
        <v>410.44674682617102</v>
      </c>
      <c r="C756" s="24">
        <v>0</v>
      </c>
      <c r="E756" s="26">
        <f t="shared" si="59"/>
        <v>20.650476000000488</v>
      </c>
      <c r="F756" s="24">
        <f t="shared" si="55"/>
        <v>7.5399990081787003</v>
      </c>
      <c r="G756" s="24">
        <f t="shared" si="56"/>
        <v>410.44674682617102</v>
      </c>
      <c r="H756" s="24">
        <f t="shared" si="57"/>
        <v>0</v>
      </c>
      <c r="I756" s="24">
        <f t="shared" si="58"/>
        <v>0</v>
      </c>
    </row>
    <row r="757" spans="1:9" x14ac:dyDescent="0.25">
      <c r="A757" s="24">
        <v>30.4699993133544</v>
      </c>
      <c r="B757" s="24">
        <v>412.949127197265</v>
      </c>
      <c r="C757" s="24">
        <v>0</v>
      </c>
      <c r="E757" s="26">
        <f t="shared" si="59"/>
        <v>20.660476000000489</v>
      </c>
      <c r="F757" s="24">
        <f t="shared" si="55"/>
        <v>7.5499992370605007</v>
      </c>
      <c r="G757" s="24">
        <f t="shared" si="56"/>
        <v>412.949127197265</v>
      </c>
      <c r="H757" s="24">
        <f t="shared" si="57"/>
        <v>0</v>
      </c>
      <c r="I757" s="24">
        <f t="shared" si="58"/>
        <v>0</v>
      </c>
    </row>
    <row r="758" spans="1:9" x14ac:dyDescent="0.25">
      <c r="A758" s="24">
        <v>30.4799995422363</v>
      </c>
      <c r="B758" s="24">
        <v>414.62030029296801</v>
      </c>
      <c r="C758" s="24">
        <v>0</v>
      </c>
      <c r="E758" s="26">
        <f t="shared" si="59"/>
        <v>20.670476000000491</v>
      </c>
      <c r="F758" s="24">
        <f t="shared" si="55"/>
        <v>7.5599994659424006</v>
      </c>
      <c r="G758" s="24">
        <f t="shared" si="56"/>
        <v>414.62030029296801</v>
      </c>
      <c r="H758" s="24">
        <f t="shared" si="57"/>
        <v>0</v>
      </c>
      <c r="I758" s="24">
        <f t="shared" si="58"/>
        <v>0</v>
      </c>
    </row>
    <row r="759" spans="1:9" x14ac:dyDescent="0.25">
      <c r="A759" s="24">
        <v>30.4899997711181</v>
      </c>
      <c r="B759" s="24">
        <v>415.611236572265</v>
      </c>
      <c r="C759" s="24">
        <v>0</v>
      </c>
      <c r="E759" s="26">
        <f t="shared" si="59"/>
        <v>20.680476000000493</v>
      </c>
      <c r="F759" s="24">
        <f t="shared" si="55"/>
        <v>7.569999694824201</v>
      </c>
      <c r="G759" s="24">
        <f t="shared" si="56"/>
        <v>415.611236572265</v>
      </c>
      <c r="H759" s="24">
        <f t="shared" si="57"/>
        <v>0</v>
      </c>
      <c r="I759" s="24">
        <f t="shared" si="58"/>
        <v>0</v>
      </c>
    </row>
    <row r="760" spans="1:9" x14ac:dyDescent="0.25">
      <c r="A760" s="24">
        <v>30.5</v>
      </c>
      <c r="B760" s="24">
        <v>416.44808959960898</v>
      </c>
      <c r="C760" s="24">
        <v>0</v>
      </c>
      <c r="E760" s="26">
        <f t="shared" si="59"/>
        <v>20.690476000000494</v>
      </c>
      <c r="F760" s="24">
        <f t="shared" si="55"/>
        <v>7.5799999237061009</v>
      </c>
      <c r="G760" s="24">
        <f t="shared" si="56"/>
        <v>416.44808959960898</v>
      </c>
      <c r="H760" s="24">
        <f t="shared" si="57"/>
        <v>0</v>
      </c>
      <c r="I760" s="24">
        <f t="shared" si="58"/>
        <v>0</v>
      </c>
    </row>
    <row r="761" spans="1:9" x14ac:dyDescent="0.25">
      <c r="A761" s="24">
        <v>30.5100002288818</v>
      </c>
      <c r="B761" s="24">
        <v>417.62170410156199</v>
      </c>
      <c r="C761" s="24">
        <v>0</v>
      </c>
      <c r="E761" s="26">
        <f t="shared" si="59"/>
        <v>20.700476000000496</v>
      </c>
      <c r="F761" s="24">
        <f t="shared" si="55"/>
        <v>7.5900001525879013</v>
      </c>
      <c r="G761" s="24">
        <f t="shared" si="56"/>
        <v>417.62170410156199</v>
      </c>
      <c r="H761" s="24">
        <f t="shared" si="57"/>
        <v>0</v>
      </c>
      <c r="I761" s="24">
        <f t="shared" si="58"/>
        <v>0</v>
      </c>
    </row>
    <row r="762" spans="1:9" x14ac:dyDescent="0.25">
      <c r="A762" s="24">
        <v>30.520000457763601</v>
      </c>
      <c r="B762" s="24">
        <v>419.282623291015</v>
      </c>
      <c r="C762" s="24">
        <v>0</v>
      </c>
      <c r="E762" s="26">
        <f t="shared" si="59"/>
        <v>20.710476000000497</v>
      </c>
      <c r="F762" s="24">
        <f t="shared" si="55"/>
        <v>7.6000003814697017</v>
      </c>
      <c r="G762" s="24">
        <f t="shared" si="56"/>
        <v>419.282623291015</v>
      </c>
      <c r="H762" s="24">
        <f t="shared" si="57"/>
        <v>0</v>
      </c>
      <c r="I762" s="24">
        <f t="shared" si="58"/>
        <v>0</v>
      </c>
    </row>
    <row r="763" spans="1:9" x14ac:dyDescent="0.25">
      <c r="A763" s="24">
        <v>30.530000686645501</v>
      </c>
      <c r="B763" s="24">
        <v>421.17483520507801</v>
      </c>
      <c r="C763" s="24">
        <v>0</v>
      </c>
      <c r="E763" s="26">
        <f t="shared" si="59"/>
        <v>20.720476000000499</v>
      </c>
      <c r="F763" s="24">
        <f t="shared" si="55"/>
        <v>7.6100006103516016</v>
      </c>
      <c r="G763" s="24">
        <f t="shared" si="56"/>
        <v>421.17483520507801</v>
      </c>
      <c r="H763" s="24">
        <f t="shared" si="57"/>
        <v>0</v>
      </c>
      <c r="I763" s="24">
        <f t="shared" si="58"/>
        <v>0</v>
      </c>
    </row>
    <row r="764" spans="1:9" x14ac:dyDescent="0.25">
      <c r="A764" s="24">
        <v>30.540000915527301</v>
      </c>
      <c r="B764" s="24">
        <v>422.84661865234301</v>
      </c>
      <c r="C764" s="24">
        <v>0</v>
      </c>
      <c r="E764" s="26">
        <f t="shared" si="59"/>
        <v>20.7304760000005</v>
      </c>
      <c r="F764" s="24">
        <f t="shared" si="55"/>
        <v>7.620000839233402</v>
      </c>
      <c r="G764" s="24">
        <f t="shared" si="56"/>
        <v>422.84661865234301</v>
      </c>
      <c r="H764" s="24">
        <f t="shared" si="57"/>
        <v>0</v>
      </c>
      <c r="I764" s="24">
        <f t="shared" si="58"/>
        <v>0</v>
      </c>
    </row>
    <row r="765" spans="1:9" x14ac:dyDescent="0.25">
      <c r="A765" s="24">
        <v>30.549999237060501</v>
      </c>
      <c r="B765" s="24">
        <v>423.785400390625</v>
      </c>
      <c r="C765" s="24">
        <v>0</v>
      </c>
      <c r="E765" s="26">
        <f t="shared" si="59"/>
        <v>20.740476000000502</v>
      </c>
      <c r="F765" s="24">
        <f t="shared" si="55"/>
        <v>7.6299991607666016</v>
      </c>
      <c r="G765" s="24">
        <f t="shared" si="56"/>
        <v>423.785400390625</v>
      </c>
      <c r="H765" s="24">
        <f t="shared" si="57"/>
        <v>0</v>
      </c>
      <c r="I765" s="24">
        <f t="shared" si="58"/>
        <v>0</v>
      </c>
    </row>
    <row r="766" spans="1:9" x14ac:dyDescent="0.25">
      <c r="A766" s="24">
        <v>30.559999465942301</v>
      </c>
      <c r="B766" s="24">
        <v>423.58776855468699</v>
      </c>
      <c r="C766" s="24">
        <v>0</v>
      </c>
      <c r="E766" s="26">
        <f t="shared" si="59"/>
        <v>20.750476000000504</v>
      </c>
      <c r="F766" s="24">
        <f t="shared" si="55"/>
        <v>7.639999389648402</v>
      </c>
      <c r="G766" s="24">
        <f t="shared" si="56"/>
        <v>423.58776855468699</v>
      </c>
      <c r="H766" s="24">
        <f t="shared" si="57"/>
        <v>0</v>
      </c>
      <c r="I766" s="24">
        <f t="shared" si="58"/>
        <v>0</v>
      </c>
    </row>
    <row r="767" spans="1:9" x14ac:dyDescent="0.25">
      <c r="A767" s="24">
        <v>30.569999694824201</v>
      </c>
      <c r="B767" s="24">
        <v>422.17050170898398</v>
      </c>
      <c r="C767" s="24">
        <v>0</v>
      </c>
      <c r="E767" s="26">
        <f t="shared" si="59"/>
        <v>20.760476000000505</v>
      </c>
      <c r="F767" s="24">
        <f t="shared" si="55"/>
        <v>7.6499996185303019</v>
      </c>
      <c r="G767" s="24">
        <f t="shared" si="56"/>
        <v>422.17050170898398</v>
      </c>
      <c r="H767" s="24">
        <f t="shared" si="57"/>
        <v>0</v>
      </c>
      <c r="I767" s="24">
        <f t="shared" si="58"/>
        <v>0</v>
      </c>
    </row>
    <row r="768" spans="1:9" x14ac:dyDescent="0.25">
      <c r="A768" s="24">
        <v>30.579999923706001</v>
      </c>
      <c r="B768" s="24">
        <v>419.86868286132801</v>
      </c>
      <c r="C768" s="24">
        <v>0</v>
      </c>
      <c r="E768" s="26">
        <f t="shared" si="59"/>
        <v>20.770476000000507</v>
      </c>
      <c r="F768" s="24">
        <f t="shared" si="55"/>
        <v>7.6599998474121023</v>
      </c>
      <c r="G768" s="24">
        <f t="shared" si="56"/>
        <v>419.86868286132801</v>
      </c>
      <c r="H768" s="24">
        <f t="shared" si="57"/>
        <v>0</v>
      </c>
      <c r="I768" s="24">
        <f t="shared" si="58"/>
        <v>0</v>
      </c>
    </row>
    <row r="769" spans="1:9" x14ac:dyDescent="0.25">
      <c r="A769" s="24">
        <v>30.590000152587798</v>
      </c>
      <c r="B769" s="24">
        <v>417.38735961914</v>
      </c>
      <c r="C769" s="24">
        <v>0</v>
      </c>
      <c r="E769" s="26">
        <f t="shared" si="59"/>
        <v>20.780476000000508</v>
      </c>
      <c r="F769" s="24">
        <f t="shared" si="55"/>
        <v>7.6700000762938991</v>
      </c>
      <c r="G769" s="24">
        <f t="shared" si="56"/>
        <v>417.38735961914</v>
      </c>
      <c r="H769" s="24">
        <f t="shared" si="57"/>
        <v>0</v>
      </c>
      <c r="I769" s="24">
        <f t="shared" si="58"/>
        <v>0</v>
      </c>
    </row>
    <row r="770" spans="1:9" x14ac:dyDescent="0.25">
      <c r="A770" s="24">
        <v>30.600000381469702</v>
      </c>
      <c r="B770" s="24">
        <v>415.47546386718699</v>
      </c>
      <c r="C770" s="24">
        <v>0</v>
      </c>
      <c r="E770" s="26">
        <f t="shared" si="59"/>
        <v>20.79047600000051</v>
      </c>
      <c r="F770" s="24">
        <f t="shared" ref="F770:F833" si="60">A770-A$2</f>
        <v>7.6800003051758026</v>
      </c>
      <c r="G770" s="24">
        <f t="shared" si="56"/>
        <v>415.47546386718699</v>
      </c>
      <c r="H770" s="24">
        <f t="shared" si="57"/>
        <v>0</v>
      </c>
      <c r="I770" s="24">
        <f t="shared" si="58"/>
        <v>0</v>
      </c>
    </row>
    <row r="771" spans="1:9" x14ac:dyDescent="0.25">
      <c r="A771" s="24">
        <v>30.610000610351499</v>
      </c>
      <c r="B771" s="24">
        <v>414.65402221679602</v>
      </c>
      <c r="C771" s="24">
        <v>0</v>
      </c>
      <c r="E771" s="26">
        <f t="shared" si="59"/>
        <v>20.800476000000511</v>
      </c>
      <c r="F771" s="24">
        <f t="shared" si="60"/>
        <v>7.6900005340575994</v>
      </c>
      <c r="G771" s="24">
        <f t="shared" ref="G771:G834" si="61">B771</f>
        <v>414.65402221679602</v>
      </c>
      <c r="H771" s="24">
        <f t="shared" ref="H771:H834" si="62">C771</f>
        <v>0</v>
      </c>
      <c r="I771" s="24">
        <f t="shared" ref="I771:I834" si="63">IFERROR(H771/G771,0)</f>
        <v>0</v>
      </c>
    </row>
    <row r="772" spans="1:9" x14ac:dyDescent="0.25">
      <c r="A772" s="24">
        <v>30.620000839233299</v>
      </c>
      <c r="B772" s="24">
        <v>414.99597167968699</v>
      </c>
      <c r="C772" s="24">
        <v>0</v>
      </c>
      <c r="E772" s="26">
        <f t="shared" ref="E772:E835" si="64">E771+0.01</f>
        <v>20.810476000000513</v>
      </c>
      <c r="F772" s="24">
        <f t="shared" si="60"/>
        <v>7.7000007629393998</v>
      </c>
      <c r="G772" s="24">
        <f t="shared" si="61"/>
        <v>414.99597167968699</v>
      </c>
      <c r="H772" s="24">
        <f t="shared" si="62"/>
        <v>0</v>
      </c>
      <c r="I772" s="24">
        <f t="shared" si="63"/>
        <v>0</v>
      </c>
    </row>
    <row r="773" spans="1:9" x14ac:dyDescent="0.25">
      <c r="A773" s="24">
        <v>30.629999160766602</v>
      </c>
      <c r="B773" s="24">
        <v>416.223388671875</v>
      </c>
      <c r="C773" s="24">
        <v>0</v>
      </c>
      <c r="E773" s="26">
        <f t="shared" si="64"/>
        <v>20.820476000000514</v>
      </c>
      <c r="F773" s="24">
        <f t="shared" si="60"/>
        <v>7.7099990844727024</v>
      </c>
      <c r="G773" s="24">
        <f t="shared" si="61"/>
        <v>416.223388671875</v>
      </c>
      <c r="H773" s="24">
        <f t="shared" si="62"/>
        <v>0</v>
      </c>
      <c r="I773" s="24">
        <f t="shared" si="63"/>
        <v>0</v>
      </c>
    </row>
    <row r="774" spans="1:9" x14ac:dyDescent="0.25">
      <c r="A774" s="24">
        <v>30.639999389648398</v>
      </c>
      <c r="B774" s="24">
        <v>417.988189697265</v>
      </c>
      <c r="C774" s="24">
        <v>0</v>
      </c>
      <c r="E774" s="26">
        <f t="shared" si="64"/>
        <v>20.830476000000516</v>
      </c>
      <c r="F774" s="24">
        <f t="shared" si="60"/>
        <v>7.7199993133544993</v>
      </c>
      <c r="G774" s="24">
        <f t="shared" si="61"/>
        <v>417.988189697265</v>
      </c>
      <c r="H774" s="24">
        <f t="shared" si="62"/>
        <v>0</v>
      </c>
      <c r="I774" s="24">
        <f t="shared" si="63"/>
        <v>0</v>
      </c>
    </row>
    <row r="775" spans="1:9" x14ac:dyDescent="0.25">
      <c r="A775" s="24">
        <v>30.649999618530199</v>
      </c>
      <c r="B775" s="24">
        <v>420.11337280273398</v>
      </c>
      <c r="C775" s="24">
        <v>0</v>
      </c>
      <c r="E775" s="26">
        <f t="shared" si="64"/>
        <v>20.840476000000518</v>
      </c>
      <c r="F775" s="24">
        <f t="shared" si="60"/>
        <v>7.7299995422362997</v>
      </c>
      <c r="G775" s="24">
        <f t="shared" si="61"/>
        <v>420.11337280273398</v>
      </c>
      <c r="H775" s="24">
        <f t="shared" si="62"/>
        <v>0</v>
      </c>
      <c r="I775" s="24">
        <f t="shared" si="63"/>
        <v>0</v>
      </c>
    </row>
    <row r="776" spans="1:9" x14ac:dyDescent="0.25">
      <c r="A776" s="24">
        <v>30.659999847412099</v>
      </c>
      <c r="B776" s="24">
        <v>422.60562133789</v>
      </c>
      <c r="C776" s="24">
        <v>0</v>
      </c>
      <c r="E776" s="26">
        <f t="shared" si="64"/>
        <v>20.850476000000519</v>
      </c>
      <c r="F776" s="24">
        <f t="shared" si="60"/>
        <v>7.7399997711181996</v>
      </c>
      <c r="G776" s="24">
        <f t="shared" si="61"/>
        <v>422.60562133789</v>
      </c>
      <c r="H776" s="24">
        <f t="shared" si="62"/>
        <v>0</v>
      </c>
      <c r="I776" s="24">
        <f t="shared" si="63"/>
        <v>0</v>
      </c>
    </row>
    <row r="777" spans="1:9" x14ac:dyDescent="0.25">
      <c r="A777" s="24">
        <v>30.670000076293899</v>
      </c>
      <c r="B777" s="24">
        <v>425.46423339843699</v>
      </c>
      <c r="C777" s="24">
        <v>0</v>
      </c>
      <c r="E777" s="26">
        <f t="shared" si="64"/>
        <v>20.860476000000521</v>
      </c>
      <c r="F777" s="24">
        <f t="shared" si="60"/>
        <v>7.75</v>
      </c>
      <c r="G777" s="24">
        <f t="shared" si="61"/>
        <v>425.46423339843699</v>
      </c>
      <c r="H777" s="24">
        <f t="shared" si="62"/>
        <v>0</v>
      </c>
      <c r="I777" s="24">
        <f t="shared" si="63"/>
        <v>0</v>
      </c>
    </row>
    <row r="778" spans="1:9" x14ac:dyDescent="0.25">
      <c r="A778" s="24">
        <v>30.6800003051757</v>
      </c>
      <c r="B778" s="24">
        <v>428.46209716796801</v>
      </c>
      <c r="C778" s="24">
        <v>0</v>
      </c>
      <c r="E778" s="26">
        <f t="shared" si="64"/>
        <v>20.870476000000522</v>
      </c>
      <c r="F778" s="24">
        <f t="shared" si="60"/>
        <v>7.7600002288818004</v>
      </c>
      <c r="G778" s="24">
        <f t="shared" si="61"/>
        <v>428.46209716796801</v>
      </c>
      <c r="H778" s="24">
        <f t="shared" si="62"/>
        <v>0</v>
      </c>
      <c r="I778" s="24">
        <f t="shared" si="63"/>
        <v>0</v>
      </c>
    </row>
    <row r="779" spans="1:9" x14ac:dyDescent="0.25">
      <c r="A779" s="24">
        <v>30.690000534057599</v>
      </c>
      <c r="B779" s="24">
        <v>431.11529541015602</v>
      </c>
      <c r="C779" s="24">
        <v>0</v>
      </c>
      <c r="E779" s="26">
        <f t="shared" si="64"/>
        <v>20.880476000000524</v>
      </c>
      <c r="F779" s="24">
        <f t="shared" si="60"/>
        <v>7.7700004577637003</v>
      </c>
      <c r="G779" s="24">
        <f t="shared" si="61"/>
        <v>431.11529541015602</v>
      </c>
      <c r="H779" s="24">
        <f t="shared" si="62"/>
        <v>0</v>
      </c>
      <c r="I779" s="24">
        <f t="shared" si="63"/>
        <v>0</v>
      </c>
    </row>
    <row r="780" spans="1:9" x14ac:dyDescent="0.25">
      <c r="A780" s="24">
        <v>30.7000007629394</v>
      </c>
      <c r="B780" s="24">
        <v>432.89596557617102</v>
      </c>
      <c r="C780" s="24">
        <v>0</v>
      </c>
      <c r="E780" s="26">
        <f t="shared" si="64"/>
        <v>20.890476000000525</v>
      </c>
      <c r="F780" s="24">
        <f t="shared" si="60"/>
        <v>7.7800006866455007</v>
      </c>
      <c r="G780" s="24">
        <f t="shared" si="61"/>
        <v>432.89596557617102</v>
      </c>
      <c r="H780" s="24">
        <f t="shared" si="62"/>
        <v>0</v>
      </c>
      <c r="I780" s="24">
        <f t="shared" si="63"/>
        <v>0</v>
      </c>
    </row>
    <row r="781" spans="1:9" x14ac:dyDescent="0.25">
      <c r="A781" s="24">
        <v>30.709999084472599</v>
      </c>
      <c r="B781" s="24">
        <v>433.51217651367102</v>
      </c>
      <c r="C781" s="24">
        <v>0</v>
      </c>
      <c r="E781" s="26">
        <f t="shared" si="64"/>
        <v>20.900476000000527</v>
      </c>
      <c r="F781" s="24">
        <f t="shared" si="60"/>
        <v>7.7899990081787003</v>
      </c>
      <c r="G781" s="24">
        <f t="shared" si="61"/>
        <v>433.51217651367102</v>
      </c>
      <c r="H781" s="24">
        <f t="shared" si="62"/>
        <v>0</v>
      </c>
      <c r="I781" s="24">
        <f t="shared" si="63"/>
        <v>0</v>
      </c>
    </row>
    <row r="782" spans="1:9" x14ac:dyDescent="0.25">
      <c r="A782" s="24">
        <v>30.7199993133544</v>
      </c>
      <c r="B782" s="24">
        <v>433.05255126953102</v>
      </c>
      <c r="C782" s="24">
        <v>0</v>
      </c>
      <c r="E782" s="26">
        <f t="shared" si="64"/>
        <v>20.910476000000529</v>
      </c>
      <c r="F782" s="24">
        <f t="shared" si="60"/>
        <v>7.7999992370605007</v>
      </c>
      <c r="G782" s="24">
        <f t="shared" si="61"/>
        <v>433.05255126953102</v>
      </c>
      <c r="H782" s="24">
        <f t="shared" si="62"/>
        <v>0</v>
      </c>
      <c r="I782" s="24">
        <f t="shared" si="63"/>
        <v>0</v>
      </c>
    </row>
    <row r="783" spans="1:9" x14ac:dyDescent="0.25">
      <c r="A783" s="24">
        <v>30.7299995422363</v>
      </c>
      <c r="B783" s="24">
        <v>431.93338012695301</v>
      </c>
      <c r="C783" s="24">
        <v>0</v>
      </c>
      <c r="E783" s="26">
        <f t="shared" si="64"/>
        <v>20.92047600000053</v>
      </c>
      <c r="F783" s="24">
        <f t="shared" si="60"/>
        <v>7.8099994659424006</v>
      </c>
      <c r="G783" s="24">
        <f t="shared" si="61"/>
        <v>431.93338012695301</v>
      </c>
      <c r="H783" s="24">
        <f t="shared" si="62"/>
        <v>0</v>
      </c>
      <c r="I783" s="24">
        <f t="shared" si="63"/>
        <v>0</v>
      </c>
    </row>
    <row r="784" spans="1:9" x14ac:dyDescent="0.25">
      <c r="A784" s="24">
        <v>30.7399997711181</v>
      </c>
      <c r="B784" s="24">
        <v>430.72027587890602</v>
      </c>
      <c r="C784" s="24">
        <v>0</v>
      </c>
      <c r="E784" s="26">
        <f t="shared" si="64"/>
        <v>20.930476000000532</v>
      </c>
      <c r="F784" s="24">
        <f t="shared" si="60"/>
        <v>7.819999694824201</v>
      </c>
      <c r="G784" s="24">
        <f t="shared" si="61"/>
        <v>430.72027587890602</v>
      </c>
      <c r="H784" s="24">
        <f t="shared" si="62"/>
        <v>0</v>
      </c>
      <c r="I784" s="24">
        <f t="shared" si="63"/>
        <v>0</v>
      </c>
    </row>
    <row r="785" spans="1:9" x14ac:dyDescent="0.25">
      <c r="A785" s="24">
        <v>30.75</v>
      </c>
      <c r="B785" s="24">
        <v>429.91809082031199</v>
      </c>
      <c r="C785" s="24">
        <v>0</v>
      </c>
      <c r="E785" s="26">
        <f t="shared" si="64"/>
        <v>20.940476000000533</v>
      </c>
      <c r="F785" s="24">
        <f t="shared" si="60"/>
        <v>7.8299999237061009</v>
      </c>
      <c r="G785" s="24">
        <f t="shared" si="61"/>
        <v>429.91809082031199</v>
      </c>
      <c r="H785" s="24">
        <f t="shared" si="62"/>
        <v>0</v>
      </c>
      <c r="I785" s="24">
        <f t="shared" si="63"/>
        <v>0</v>
      </c>
    </row>
    <row r="786" spans="1:9" x14ac:dyDescent="0.25">
      <c r="A786" s="24">
        <v>30.7600002288818</v>
      </c>
      <c r="B786" s="24">
        <v>429.83895874023398</v>
      </c>
      <c r="C786" s="24">
        <v>0</v>
      </c>
      <c r="E786" s="26">
        <f t="shared" si="64"/>
        <v>20.950476000000535</v>
      </c>
      <c r="F786" s="24">
        <f t="shared" si="60"/>
        <v>7.8400001525879013</v>
      </c>
      <c r="G786" s="24">
        <f t="shared" si="61"/>
        <v>429.83895874023398</v>
      </c>
      <c r="H786" s="24">
        <f t="shared" si="62"/>
        <v>0</v>
      </c>
      <c r="I786" s="24">
        <f t="shared" si="63"/>
        <v>0</v>
      </c>
    </row>
    <row r="787" spans="1:9" x14ac:dyDescent="0.25">
      <c r="A787" s="24">
        <v>30.770000457763601</v>
      </c>
      <c r="B787" s="24">
        <v>430.45147705078102</v>
      </c>
      <c r="C787" s="24">
        <v>0</v>
      </c>
      <c r="E787" s="26">
        <f t="shared" si="64"/>
        <v>20.960476000000536</v>
      </c>
      <c r="F787" s="24">
        <f t="shared" si="60"/>
        <v>7.8500003814697017</v>
      </c>
      <c r="G787" s="24">
        <f t="shared" si="61"/>
        <v>430.45147705078102</v>
      </c>
      <c r="H787" s="24">
        <f t="shared" si="62"/>
        <v>0</v>
      </c>
      <c r="I787" s="24">
        <f t="shared" si="63"/>
        <v>0</v>
      </c>
    </row>
    <row r="788" spans="1:9" x14ac:dyDescent="0.25">
      <c r="A788" s="24">
        <v>30.780000686645501</v>
      </c>
      <c r="B788" s="24">
        <v>431.39657592773398</v>
      </c>
      <c r="C788" s="24">
        <v>0</v>
      </c>
      <c r="E788" s="26">
        <f t="shared" si="64"/>
        <v>20.970476000000538</v>
      </c>
      <c r="F788" s="24">
        <f t="shared" si="60"/>
        <v>7.8600006103516016</v>
      </c>
      <c r="G788" s="24">
        <f t="shared" si="61"/>
        <v>431.39657592773398</v>
      </c>
      <c r="H788" s="24">
        <f t="shared" si="62"/>
        <v>0</v>
      </c>
      <c r="I788" s="24">
        <f t="shared" si="63"/>
        <v>0</v>
      </c>
    </row>
    <row r="789" spans="1:9" x14ac:dyDescent="0.25">
      <c r="A789" s="24">
        <v>30.790000915527301</v>
      </c>
      <c r="B789" s="24">
        <v>432.13180541992102</v>
      </c>
      <c r="C789" s="24">
        <v>0</v>
      </c>
      <c r="E789" s="26">
        <f t="shared" si="64"/>
        <v>20.980476000000539</v>
      </c>
      <c r="F789" s="24">
        <f t="shared" si="60"/>
        <v>7.870000839233402</v>
      </c>
      <c r="G789" s="24">
        <f t="shared" si="61"/>
        <v>432.13180541992102</v>
      </c>
      <c r="H789" s="24">
        <f t="shared" si="62"/>
        <v>0</v>
      </c>
      <c r="I789" s="24">
        <f t="shared" si="63"/>
        <v>0</v>
      </c>
    </row>
    <row r="790" spans="1:9" x14ac:dyDescent="0.25">
      <c r="A790" s="24">
        <v>30.799999237060501</v>
      </c>
      <c r="B790" s="24">
        <v>432.22293090820301</v>
      </c>
      <c r="C790" s="24">
        <v>0</v>
      </c>
      <c r="E790" s="26">
        <f t="shared" si="64"/>
        <v>20.990476000000541</v>
      </c>
      <c r="F790" s="24">
        <f t="shared" si="60"/>
        <v>7.8799991607666016</v>
      </c>
      <c r="G790" s="24">
        <f t="shared" si="61"/>
        <v>432.22293090820301</v>
      </c>
      <c r="H790" s="24">
        <f t="shared" si="62"/>
        <v>0</v>
      </c>
      <c r="I790" s="24">
        <f t="shared" si="63"/>
        <v>0</v>
      </c>
    </row>
    <row r="791" spans="1:9" x14ac:dyDescent="0.25">
      <c r="A791" s="24">
        <v>30.809999465942301</v>
      </c>
      <c r="B791" s="24">
        <v>431.63238525390602</v>
      </c>
      <c r="C791" s="24">
        <v>0</v>
      </c>
      <c r="E791" s="26">
        <f t="shared" si="64"/>
        <v>21.000476000000543</v>
      </c>
      <c r="F791" s="24">
        <f t="shared" si="60"/>
        <v>7.889999389648402</v>
      </c>
      <c r="G791" s="24">
        <f t="shared" si="61"/>
        <v>431.63238525390602</v>
      </c>
      <c r="H791" s="24">
        <f t="shared" si="62"/>
        <v>0</v>
      </c>
      <c r="I791" s="24">
        <f t="shared" si="63"/>
        <v>0</v>
      </c>
    </row>
    <row r="792" spans="1:9" x14ac:dyDescent="0.25">
      <c r="A792" s="24">
        <v>30.819999694824201</v>
      </c>
      <c r="B792" s="24">
        <v>430.63238525390602</v>
      </c>
      <c r="C792" s="24">
        <v>0</v>
      </c>
      <c r="E792" s="26">
        <f t="shared" si="64"/>
        <v>21.010476000000544</v>
      </c>
      <c r="F792" s="24">
        <f t="shared" si="60"/>
        <v>7.8999996185303019</v>
      </c>
      <c r="G792" s="24">
        <f t="shared" si="61"/>
        <v>430.63238525390602</v>
      </c>
      <c r="H792" s="24">
        <f t="shared" si="62"/>
        <v>0</v>
      </c>
      <c r="I792" s="24">
        <f t="shared" si="63"/>
        <v>0</v>
      </c>
    </row>
    <row r="793" spans="1:9" x14ac:dyDescent="0.25">
      <c r="A793" s="24">
        <v>30.829999923706001</v>
      </c>
      <c r="B793" s="24">
        <v>429.55944824218699</v>
      </c>
      <c r="C793" s="24">
        <v>0</v>
      </c>
      <c r="E793" s="26">
        <f t="shared" si="64"/>
        <v>21.020476000000546</v>
      </c>
      <c r="F793" s="24">
        <f t="shared" si="60"/>
        <v>7.9099998474121023</v>
      </c>
      <c r="G793" s="24">
        <f t="shared" si="61"/>
        <v>429.55944824218699</v>
      </c>
      <c r="H793" s="24">
        <f t="shared" si="62"/>
        <v>0</v>
      </c>
      <c r="I793" s="24">
        <f t="shared" si="63"/>
        <v>0</v>
      </c>
    </row>
    <row r="794" spans="1:9" x14ac:dyDescent="0.25">
      <c r="A794" s="24">
        <v>30.840000152587798</v>
      </c>
      <c r="B794" s="24">
        <v>428.61593627929602</v>
      </c>
      <c r="C794" s="24">
        <v>0</v>
      </c>
      <c r="E794" s="26">
        <f t="shared" si="64"/>
        <v>21.030476000000547</v>
      </c>
      <c r="F794" s="24">
        <f t="shared" si="60"/>
        <v>7.9200000762938991</v>
      </c>
      <c r="G794" s="24">
        <f t="shared" si="61"/>
        <v>428.61593627929602</v>
      </c>
      <c r="H794" s="24">
        <f t="shared" si="62"/>
        <v>0</v>
      </c>
      <c r="I794" s="24">
        <f t="shared" si="63"/>
        <v>0</v>
      </c>
    </row>
    <row r="795" spans="1:9" x14ac:dyDescent="0.25">
      <c r="A795" s="24">
        <v>30.850000381469702</v>
      </c>
      <c r="B795" s="24">
        <v>427.81692504882801</v>
      </c>
      <c r="C795" s="24">
        <v>0</v>
      </c>
      <c r="E795" s="26">
        <f t="shared" si="64"/>
        <v>21.040476000000549</v>
      </c>
      <c r="F795" s="24">
        <f t="shared" si="60"/>
        <v>7.9300003051758026</v>
      </c>
      <c r="G795" s="24">
        <f t="shared" si="61"/>
        <v>427.81692504882801</v>
      </c>
      <c r="H795" s="24">
        <f t="shared" si="62"/>
        <v>0</v>
      </c>
      <c r="I795" s="24">
        <f t="shared" si="63"/>
        <v>0</v>
      </c>
    </row>
    <row r="796" spans="1:9" x14ac:dyDescent="0.25">
      <c r="A796" s="24">
        <v>30.860000610351499</v>
      </c>
      <c r="B796" s="24">
        <v>427.19683837890602</v>
      </c>
      <c r="C796" s="24">
        <v>0</v>
      </c>
      <c r="E796" s="26">
        <f t="shared" si="64"/>
        <v>21.05047600000055</v>
      </c>
      <c r="F796" s="24">
        <f t="shared" si="60"/>
        <v>7.9400005340575994</v>
      </c>
      <c r="G796" s="24">
        <f t="shared" si="61"/>
        <v>427.19683837890602</v>
      </c>
      <c r="H796" s="24">
        <f t="shared" si="62"/>
        <v>0</v>
      </c>
      <c r="I796" s="24">
        <f t="shared" si="63"/>
        <v>0</v>
      </c>
    </row>
    <row r="797" spans="1:9" x14ac:dyDescent="0.25">
      <c r="A797" s="24">
        <v>30.870000839233299</v>
      </c>
      <c r="B797" s="24">
        <v>426.89099121093699</v>
      </c>
      <c r="C797" s="24">
        <v>0</v>
      </c>
      <c r="E797" s="26">
        <f t="shared" si="64"/>
        <v>21.060476000000552</v>
      </c>
      <c r="F797" s="24">
        <f t="shared" si="60"/>
        <v>7.9500007629393998</v>
      </c>
      <c r="G797" s="24">
        <f t="shared" si="61"/>
        <v>426.89099121093699</v>
      </c>
      <c r="H797" s="24">
        <f t="shared" si="62"/>
        <v>0</v>
      </c>
      <c r="I797" s="24">
        <f t="shared" si="63"/>
        <v>0</v>
      </c>
    </row>
    <row r="798" spans="1:9" x14ac:dyDescent="0.25">
      <c r="A798" s="24">
        <v>30.879999160766602</v>
      </c>
      <c r="B798" s="24">
        <v>427.141021728515</v>
      </c>
      <c r="C798" s="24">
        <v>0</v>
      </c>
      <c r="E798" s="26">
        <f t="shared" si="64"/>
        <v>21.070476000000554</v>
      </c>
      <c r="F798" s="24">
        <f t="shared" si="60"/>
        <v>7.9599990844727024</v>
      </c>
      <c r="G798" s="24">
        <f t="shared" si="61"/>
        <v>427.141021728515</v>
      </c>
      <c r="H798" s="24">
        <f t="shared" si="62"/>
        <v>0</v>
      </c>
      <c r="I798" s="24">
        <f t="shared" si="63"/>
        <v>0</v>
      </c>
    </row>
    <row r="799" spans="1:9" x14ac:dyDescent="0.25">
      <c r="A799" s="24">
        <v>30.889999389648398</v>
      </c>
      <c r="B799" s="24">
        <v>428.19992065429602</v>
      </c>
      <c r="C799" s="24">
        <v>0</v>
      </c>
      <c r="E799" s="26">
        <f t="shared" si="64"/>
        <v>21.080476000000555</v>
      </c>
      <c r="F799" s="24">
        <f t="shared" si="60"/>
        <v>7.9699993133544993</v>
      </c>
      <c r="G799" s="24">
        <f t="shared" si="61"/>
        <v>428.19992065429602</v>
      </c>
      <c r="H799" s="24">
        <f t="shared" si="62"/>
        <v>0</v>
      </c>
      <c r="I799" s="24">
        <f t="shared" si="63"/>
        <v>0</v>
      </c>
    </row>
    <row r="800" spans="1:9" x14ac:dyDescent="0.25">
      <c r="A800" s="24">
        <v>30.899999618530199</v>
      </c>
      <c r="B800" s="24">
        <v>430.19323730468699</v>
      </c>
      <c r="C800" s="24">
        <v>0</v>
      </c>
      <c r="E800" s="26">
        <f t="shared" si="64"/>
        <v>21.090476000000557</v>
      </c>
      <c r="F800" s="24">
        <f t="shared" si="60"/>
        <v>7.9799995422362997</v>
      </c>
      <c r="G800" s="24">
        <f t="shared" si="61"/>
        <v>430.19323730468699</v>
      </c>
      <c r="H800" s="24">
        <f t="shared" si="62"/>
        <v>0</v>
      </c>
      <c r="I800" s="24">
        <f t="shared" si="63"/>
        <v>0</v>
      </c>
    </row>
    <row r="801" spans="1:9" x14ac:dyDescent="0.25">
      <c r="A801" s="24">
        <v>30.909999847412099</v>
      </c>
      <c r="B801" s="24">
        <v>433.127349853515</v>
      </c>
      <c r="C801" s="24">
        <v>0</v>
      </c>
      <c r="E801" s="26">
        <f t="shared" si="64"/>
        <v>21.100476000000558</v>
      </c>
      <c r="F801" s="24">
        <f t="shared" si="60"/>
        <v>7.9899997711181996</v>
      </c>
      <c r="G801" s="24">
        <f t="shared" si="61"/>
        <v>433.127349853515</v>
      </c>
      <c r="H801" s="24">
        <f t="shared" si="62"/>
        <v>0</v>
      </c>
      <c r="I801" s="24">
        <f t="shared" si="63"/>
        <v>0</v>
      </c>
    </row>
    <row r="802" spans="1:9" x14ac:dyDescent="0.25">
      <c r="A802" s="24">
        <v>30.920000076293899</v>
      </c>
      <c r="B802" s="24">
        <v>436.92678833007801</v>
      </c>
      <c r="C802" s="24">
        <v>0</v>
      </c>
      <c r="E802" s="26">
        <f t="shared" si="64"/>
        <v>21.11047600000056</v>
      </c>
      <c r="F802" s="24">
        <f t="shared" si="60"/>
        <v>8</v>
      </c>
      <c r="G802" s="24">
        <f t="shared" si="61"/>
        <v>436.92678833007801</v>
      </c>
      <c r="H802" s="24">
        <f t="shared" si="62"/>
        <v>0</v>
      </c>
      <c r="I802" s="24">
        <f t="shared" si="63"/>
        <v>0</v>
      </c>
    </row>
    <row r="803" spans="1:9" x14ac:dyDescent="0.25">
      <c r="A803" s="24">
        <v>30.9300003051757</v>
      </c>
      <c r="B803" s="24">
        <v>441.50091552734301</v>
      </c>
      <c r="C803" s="24">
        <v>0</v>
      </c>
      <c r="E803" s="26">
        <f t="shared" si="64"/>
        <v>21.120476000000561</v>
      </c>
      <c r="F803" s="24">
        <f t="shared" si="60"/>
        <v>8.0100002288818004</v>
      </c>
      <c r="G803" s="24">
        <f t="shared" si="61"/>
        <v>441.50091552734301</v>
      </c>
      <c r="H803" s="24">
        <f t="shared" si="62"/>
        <v>0</v>
      </c>
      <c r="I803" s="24">
        <f t="shared" si="63"/>
        <v>0</v>
      </c>
    </row>
    <row r="804" spans="1:9" x14ac:dyDescent="0.25">
      <c r="A804" s="24">
        <v>30.940000534057599</v>
      </c>
      <c r="B804" s="24">
        <v>446.637451171875</v>
      </c>
      <c r="C804" s="24">
        <v>0</v>
      </c>
      <c r="E804" s="26">
        <f t="shared" si="64"/>
        <v>21.130476000000563</v>
      </c>
      <c r="F804" s="24">
        <f t="shared" si="60"/>
        <v>8.0200004577637003</v>
      </c>
      <c r="G804" s="24">
        <f t="shared" si="61"/>
        <v>446.637451171875</v>
      </c>
      <c r="H804" s="24">
        <f t="shared" si="62"/>
        <v>0</v>
      </c>
      <c r="I804" s="24">
        <f t="shared" si="63"/>
        <v>0</v>
      </c>
    </row>
    <row r="805" spans="1:9" x14ac:dyDescent="0.25">
      <c r="A805" s="24">
        <v>30.9500007629394</v>
      </c>
      <c r="B805" s="24">
        <v>451.82159423828102</v>
      </c>
      <c r="C805" s="24">
        <v>0</v>
      </c>
      <c r="E805" s="26">
        <f t="shared" si="64"/>
        <v>21.140476000000564</v>
      </c>
      <c r="F805" s="24">
        <f t="shared" si="60"/>
        <v>8.0300006866455007</v>
      </c>
      <c r="G805" s="24">
        <f t="shared" si="61"/>
        <v>451.82159423828102</v>
      </c>
      <c r="H805" s="24">
        <f t="shared" si="62"/>
        <v>0</v>
      </c>
      <c r="I805" s="24">
        <f t="shared" si="63"/>
        <v>0</v>
      </c>
    </row>
    <row r="806" spans="1:9" x14ac:dyDescent="0.25">
      <c r="A806" s="24">
        <v>30.959999084472599</v>
      </c>
      <c r="B806" s="24">
        <v>456.27154541015602</v>
      </c>
      <c r="C806" s="24">
        <v>0</v>
      </c>
      <c r="E806" s="26">
        <f t="shared" si="64"/>
        <v>21.150476000000566</v>
      </c>
      <c r="F806" s="24">
        <f t="shared" si="60"/>
        <v>8.0399990081787003</v>
      </c>
      <c r="G806" s="24">
        <f t="shared" si="61"/>
        <v>456.27154541015602</v>
      </c>
      <c r="H806" s="24">
        <f t="shared" si="62"/>
        <v>0</v>
      </c>
      <c r="I806" s="24">
        <f t="shared" si="63"/>
        <v>0</v>
      </c>
    </row>
    <row r="807" spans="1:9" x14ac:dyDescent="0.25">
      <c r="A807" s="24">
        <v>30.9699993133544</v>
      </c>
      <c r="B807" s="24">
        <v>459.218170166015</v>
      </c>
      <c r="C807" s="24">
        <v>0</v>
      </c>
      <c r="E807" s="26">
        <f t="shared" si="64"/>
        <v>21.160476000000568</v>
      </c>
      <c r="F807" s="24">
        <f t="shared" si="60"/>
        <v>8.0499992370605007</v>
      </c>
      <c r="G807" s="24">
        <f t="shared" si="61"/>
        <v>459.218170166015</v>
      </c>
      <c r="H807" s="24">
        <f t="shared" si="62"/>
        <v>0</v>
      </c>
      <c r="I807" s="24">
        <f t="shared" si="63"/>
        <v>0</v>
      </c>
    </row>
    <row r="808" spans="1:9" x14ac:dyDescent="0.25">
      <c r="A808" s="24">
        <v>30.9799995422363</v>
      </c>
      <c r="B808" s="24">
        <v>460.31661987304602</v>
      </c>
      <c r="C808" s="24">
        <v>0</v>
      </c>
      <c r="E808" s="26">
        <f t="shared" si="64"/>
        <v>21.170476000000569</v>
      </c>
      <c r="F808" s="24">
        <f t="shared" si="60"/>
        <v>8.0599994659424006</v>
      </c>
      <c r="G808" s="24">
        <f t="shared" si="61"/>
        <v>460.31661987304602</v>
      </c>
      <c r="H808" s="24">
        <f t="shared" si="62"/>
        <v>0</v>
      </c>
      <c r="I808" s="24">
        <f t="shared" si="63"/>
        <v>0</v>
      </c>
    </row>
    <row r="809" spans="1:9" x14ac:dyDescent="0.25">
      <c r="A809" s="24">
        <v>30.9899997711181</v>
      </c>
      <c r="B809" s="24">
        <v>459.837890625</v>
      </c>
      <c r="C809" s="24">
        <v>0</v>
      </c>
      <c r="E809" s="26">
        <f t="shared" si="64"/>
        <v>21.180476000000571</v>
      </c>
      <c r="F809" s="24">
        <f t="shared" si="60"/>
        <v>8.069999694824201</v>
      </c>
      <c r="G809" s="24">
        <f t="shared" si="61"/>
        <v>459.837890625</v>
      </c>
      <c r="H809" s="24">
        <f t="shared" si="62"/>
        <v>0</v>
      </c>
      <c r="I809" s="24">
        <f t="shared" si="63"/>
        <v>0</v>
      </c>
    </row>
    <row r="810" spans="1:9" x14ac:dyDescent="0.25">
      <c r="A810" s="24">
        <v>31</v>
      </c>
      <c r="B810" s="24">
        <v>458.58023071289</v>
      </c>
      <c r="C810" s="24">
        <v>0</v>
      </c>
      <c r="E810" s="26">
        <f t="shared" si="64"/>
        <v>21.190476000000572</v>
      </c>
      <c r="F810" s="24">
        <f t="shared" si="60"/>
        <v>8.0799999237061009</v>
      </c>
      <c r="G810" s="24">
        <f t="shared" si="61"/>
        <v>458.58023071289</v>
      </c>
      <c r="H810" s="24">
        <f t="shared" si="62"/>
        <v>0</v>
      </c>
      <c r="I810" s="24">
        <f t="shared" si="63"/>
        <v>0</v>
      </c>
    </row>
    <row r="811" spans="1:9" x14ac:dyDescent="0.25">
      <c r="A811" s="24">
        <v>31.0100002288818</v>
      </c>
      <c r="B811" s="24">
        <v>457.538482666015</v>
      </c>
      <c r="C811" s="24">
        <v>0</v>
      </c>
      <c r="E811" s="26">
        <f t="shared" si="64"/>
        <v>21.200476000000574</v>
      </c>
      <c r="F811" s="24">
        <f t="shared" si="60"/>
        <v>8.0900001525879013</v>
      </c>
      <c r="G811" s="24">
        <f t="shared" si="61"/>
        <v>457.538482666015</v>
      </c>
      <c r="H811" s="24">
        <f t="shared" si="62"/>
        <v>0</v>
      </c>
      <c r="I811" s="24">
        <f t="shared" si="63"/>
        <v>0</v>
      </c>
    </row>
    <row r="812" spans="1:9" x14ac:dyDescent="0.25">
      <c r="A812" s="24">
        <v>31.020000457763601</v>
      </c>
      <c r="B812" s="24">
        <v>457.56805419921801</v>
      </c>
      <c r="C812" s="24">
        <v>0</v>
      </c>
      <c r="E812" s="26">
        <f t="shared" si="64"/>
        <v>21.210476000000575</v>
      </c>
      <c r="F812" s="24">
        <f t="shared" si="60"/>
        <v>8.1000003814697017</v>
      </c>
      <c r="G812" s="24">
        <f t="shared" si="61"/>
        <v>457.56805419921801</v>
      </c>
      <c r="H812" s="24">
        <f t="shared" si="62"/>
        <v>0</v>
      </c>
      <c r="I812" s="24">
        <f t="shared" si="63"/>
        <v>0</v>
      </c>
    </row>
    <row r="813" spans="1:9" x14ac:dyDescent="0.25">
      <c r="A813" s="24">
        <v>31.030000686645501</v>
      </c>
      <c r="B813" s="24">
        <v>459.1025390625</v>
      </c>
      <c r="C813" s="24">
        <v>0</v>
      </c>
      <c r="E813" s="26">
        <f t="shared" si="64"/>
        <v>21.220476000000577</v>
      </c>
      <c r="F813" s="24">
        <f t="shared" si="60"/>
        <v>8.1100006103516016</v>
      </c>
      <c r="G813" s="24">
        <f t="shared" si="61"/>
        <v>459.1025390625</v>
      </c>
      <c r="H813" s="24">
        <f t="shared" si="62"/>
        <v>0</v>
      </c>
      <c r="I813" s="24">
        <f t="shared" si="63"/>
        <v>0</v>
      </c>
    </row>
    <row r="814" spans="1:9" x14ac:dyDescent="0.25">
      <c r="A814" s="24">
        <v>31.040000915527301</v>
      </c>
      <c r="B814" s="24">
        <v>461.99520874023398</v>
      </c>
      <c r="C814" s="24">
        <v>0</v>
      </c>
      <c r="E814" s="26">
        <f t="shared" si="64"/>
        <v>21.230476000000579</v>
      </c>
      <c r="F814" s="24">
        <f t="shared" si="60"/>
        <v>8.120000839233402</v>
      </c>
      <c r="G814" s="24">
        <f t="shared" si="61"/>
        <v>461.99520874023398</v>
      </c>
      <c r="H814" s="24">
        <f t="shared" si="62"/>
        <v>0</v>
      </c>
      <c r="I814" s="24">
        <f t="shared" si="63"/>
        <v>0</v>
      </c>
    </row>
    <row r="815" spans="1:9" x14ac:dyDescent="0.25">
      <c r="A815" s="24">
        <v>31.049999237060501</v>
      </c>
      <c r="B815" s="24">
        <v>465.50222778320301</v>
      </c>
      <c r="C815" s="24">
        <v>0</v>
      </c>
      <c r="E815" s="26">
        <f t="shared" si="64"/>
        <v>21.24047600000058</v>
      </c>
      <c r="F815" s="24">
        <f t="shared" si="60"/>
        <v>8.1299991607666016</v>
      </c>
      <c r="G815" s="24">
        <f t="shared" si="61"/>
        <v>465.50222778320301</v>
      </c>
      <c r="H815" s="24">
        <f t="shared" si="62"/>
        <v>0</v>
      </c>
      <c r="I815" s="24">
        <f t="shared" si="63"/>
        <v>0</v>
      </c>
    </row>
    <row r="816" spans="1:9" x14ac:dyDescent="0.25">
      <c r="A816" s="24">
        <v>31.059999465942301</v>
      </c>
      <c r="B816" s="24">
        <v>468.48074340820301</v>
      </c>
      <c r="C816" s="24">
        <v>0</v>
      </c>
      <c r="E816" s="26">
        <f t="shared" si="64"/>
        <v>21.250476000000582</v>
      </c>
      <c r="F816" s="24">
        <f t="shared" si="60"/>
        <v>8.139999389648402</v>
      </c>
      <c r="G816" s="24">
        <f t="shared" si="61"/>
        <v>468.48074340820301</v>
      </c>
      <c r="H816" s="24">
        <f t="shared" si="62"/>
        <v>0</v>
      </c>
      <c r="I816" s="24">
        <f t="shared" si="63"/>
        <v>0</v>
      </c>
    </row>
    <row r="817" spans="1:9" x14ac:dyDescent="0.25">
      <c r="A817" s="24">
        <v>31.069999694824201</v>
      </c>
      <c r="B817" s="24">
        <v>469.78128051757801</v>
      </c>
      <c r="C817" s="24">
        <v>0</v>
      </c>
      <c r="E817" s="26">
        <f t="shared" si="64"/>
        <v>21.260476000000583</v>
      </c>
      <c r="F817" s="24">
        <f t="shared" si="60"/>
        <v>8.1499996185303019</v>
      </c>
      <c r="G817" s="24">
        <f t="shared" si="61"/>
        <v>469.78128051757801</v>
      </c>
      <c r="H817" s="24">
        <f t="shared" si="62"/>
        <v>0</v>
      </c>
      <c r="I817" s="24">
        <f t="shared" si="63"/>
        <v>0</v>
      </c>
    </row>
    <row r="818" spans="1:9" x14ac:dyDescent="0.25">
      <c r="A818" s="24">
        <v>31.079999923706001</v>
      </c>
      <c r="B818" s="24">
        <v>468.78332519531199</v>
      </c>
      <c r="C818" s="24">
        <v>0</v>
      </c>
      <c r="E818" s="26">
        <f t="shared" si="64"/>
        <v>21.270476000000585</v>
      </c>
      <c r="F818" s="24">
        <f t="shared" si="60"/>
        <v>8.1599998474121023</v>
      </c>
      <c r="G818" s="24">
        <f t="shared" si="61"/>
        <v>468.78332519531199</v>
      </c>
      <c r="H818" s="24">
        <f t="shared" si="62"/>
        <v>0</v>
      </c>
      <c r="I818" s="24">
        <f t="shared" si="63"/>
        <v>0</v>
      </c>
    </row>
    <row r="819" spans="1:9" x14ac:dyDescent="0.25">
      <c r="A819" s="24">
        <v>31.090000152587798</v>
      </c>
      <c r="B819" s="24">
        <v>465.63812255859301</v>
      </c>
      <c r="C819" s="24">
        <v>0</v>
      </c>
      <c r="E819" s="26">
        <f t="shared" si="64"/>
        <v>21.280476000000586</v>
      </c>
      <c r="F819" s="24">
        <f t="shared" si="60"/>
        <v>8.1700000762938991</v>
      </c>
      <c r="G819" s="24">
        <f t="shared" si="61"/>
        <v>465.63812255859301</v>
      </c>
      <c r="H819" s="24">
        <f t="shared" si="62"/>
        <v>0</v>
      </c>
      <c r="I819" s="24">
        <f t="shared" si="63"/>
        <v>0</v>
      </c>
    </row>
    <row r="820" spans="1:9" x14ac:dyDescent="0.25">
      <c r="A820" s="24">
        <v>31.100000381469702</v>
      </c>
      <c r="B820" s="24">
        <v>461.22503662109301</v>
      </c>
      <c r="C820" s="24">
        <v>0</v>
      </c>
      <c r="E820" s="26">
        <f t="shared" si="64"/>
        <v>21.290476000000588</v>
      </c>
      <c r="F820" s="24">
        <f t="shared" si="60"/>
        <v>8.1800003051758026</v>
      </c>
      <c r="G820" s="24">
        <f t="shared" si="61"/>
        <v>461.22503662109301</v>
      </c>
      <c r="H820" s="24">
        <f t="shared" si="62"/>
        <v>0</v>
      </c>
      <c r="I820" s="24">
        <f t="shared" si="63"/>
        <v>0</v>
      </c>
    </row>
    <row r="821" spans="1:9" x14ac:dyDescent="0.25">
      <c r="A821" s="24">
        <v>31.110000610351499</v>
      </c>
      <c r="B821" s="24">
        <v>456.79388427734301</v>
      </c>
      <c r="C821" s="24">
        <v>0</v>
      </c>
      <c r="E821" s="26">
        <f t="shared" si="64"/>
        <v>21.300476000000589</v>
      </c>
      <c r="F821" s="24">
        <f t="shared" si="60"/>
        <v>8.1900005340575994</v>
      </c>
      <c r="G821" s="24">
        <f t="shared" si="61"/>
        <v>456.79388427734301</v>
      </c>
      <c r="H821" s="24">
        <f t="shared" si="62"/>
        <v>0</v>
      </c>
      <c r="I821" s="24">
        <f t="shared" si="63"/>
        <v>0</v>
      </c>
    </row>
    <row r="822" spans="1:9" x14ac:dyDescent="0.25">
      <c r="A822" s="24">
        <v>31.120000839233299</v>
      </c>
      <c r="B822" s="24">
        <v>453.525146484375</v>
      </c>
      <c r="C822" s="24">
        <v>0</v>
      </c>
      <c r="E822" s="26">
        <f t="shared" si="64"/>
        <v>21.310476000000591</v>
      </c>
      <c r="F822" s="24">
        <f t="shared" si="60"/>
        <v>8.2000007629393998</v>
      </c>
      <c r="G822" s="24">
        <f t="shared" si="61"/>
        <v>453.525146484375</v>
      </c>
      <c r="H822" s="24">
        <f t="shared" si="62"/>
        <v>0</v>
      </c>
      <c r="I822" s="24">
        <f t="shared" si="63"/>
        <v>0</v>
      </c>
    </row>
    <row r="823" spans="1:9" x14ac:dyDescent="0.25">
      <c r="A823" s="24">
        <v>31.129999160766602</v>
      </c>
      <c r="B823" s="24">
        <v>452.16094970703102</v>
      </c>
      <c r="C823" s="24">
        <v>0</v>
      </c>
      <c r="E823" s="26">
        <f t="shared" si="64"/>
        <v>21.320476000000593</v>
      </c>
      <c r="F823" s="24">
        <f t="shared" si="60"/>
        <v>8.2099990844727024</v>
      </c>
      <c r="G823" s="24">
        <f t="shared" si="61"/>
        <v>452.16094970703102</v>
      </c>
      <c r="H823" s="24">
        <f t="shared" si="62"/>
        <v>0</v>
      </c>
      <c r="I823" s="24">
        <f t="shared" si="63"/>
        <v>0</v>
      </c>
    </row>
    <row r="824" spans="1:9" x14ac:dyDescent="0.25">
      <c r="A824" s="24">
        <v>31.139999389648398</v>
      </c>
      <c r="B824" s="24">
        <v>452.84063720703102</v>
      </c>
      <c r="C824" s="24">
        <v>0</v>
      </c>
      <c r="E824" s="26">
        <f t="shared" si="64"/>
        <v>21.330476000000594</v>
      </c>
      <c r="F824" s="24">
        <f t="shared" si="60"/>
        <v>8.2199993133544993</v>
      </c>
      <c r="G824" s="24">
        <f t="shared" si="61"/>
        <v>452.84063720703102</v>
      </c>
      <c r="H824" s="24">
        <f t="shared" si="62"/>
        <v>0</v>
      </c>
      <c r="I824" s="24">
        <f t="shared" si="63"/>
        <v>0</v>
      </c>
    </row>
    <row r="825" spans="1:9" x14ac:dyDescent="0.25">
      <c r="A825" s="24">
        <v>31.149999618530199</v>
      </c>
      <c r="B825" s="24">
        <v>455.05148315429602</v>
      </c>
      <c r="C825" s="24">
        <v>0</v>
      </c>
      <c r="E825" s="26">
        <f t="shared" si="64"/>
        <v>21.340476000000596</v>
      </c>
      <c r="F825" s="24">
        <f t="shared" si="60"/>
        <v>8.2299995422362997</v>
      </c>
      <c r="G825" s="24">
        <f t="shared" si="61"/>
        <v>455.05148315429602</v>
      </c>
      <c r="H825" s="24">
        <f t="shared" si="62"/>
        <v>0</v>
      </c>
      <c r="I825" s="24">
        <f t="shared" si="63"/>
        <v>0</v>
      </c>
    </row>
    <row r="826" spans="1:9" x14ac:dyDescent="0.25">
      <c r="A826" s="24">
        <v>31.159999847412099</v>
      </c>
      <c r="B826" s="24">
        <v>457.88323974609301</v>
      </c>
      <c r="C826" s="24">
        <v>0</v>
      </c>
      <c r="E826" s="26">
        <f t="shared" si="64"/>
        <v>21.350476000000597</v>
      </c>
      <c r="F826" s="24">
        <f t="shared" si="60"/>
        <v>8.2399997711181996</v>
      </c>
      <c r="G826" s="24">
        <f t="shared" si="61"/>
        <v>457.88323974609301</v>
      </c>
      <c r="H826" s="24">
        <f t="shared" si="62"/>
        <v>0</v>
      </c>
      <c r="I826" s="24">
        <f t="shared" si="63"/>
        <v>0</v>
      </c>
    </row>
    <row r="827" spans="1:9" x14ac:dyDescent="0.25">
      <c r="A827" s="24">
        <v>31.170000076293899</v>
      </c>
      <c r="B827" s="24">
        <v>460.38824462890602</v>
      </c>
      <c r="C827" s="24">
        <v>0</v>
      </c>
      <c r="E827" s="26">
        <f t="shared" si="64"/>
        <v>21.360476000000599</v>
      </c>
      <c r="F827" s="24">
        <f t="shared" si="60"/>
        <v>8.25</v>
      </c>
      <c r="G827" s="24">
        <f t="shared" si="61"/>
        <v>460.38824462890602</v>
      </c>
      <c r="H827" s="24">
        <f t="shared" si="62"/>
        <v>0</v>
      </c>
      <c r="I827" s="24">
        <f t="shared" si="63"/>
        <v>0</v>
      </c>
    </row>
    <row r="828" spans="1:9" x14ac:dyDescent="0.25">
      <c r="A828" s="24">
        <v>31.1800003051757</v>
      </c>
      <c r="B828" s="24">
        <v>461.92184448242102</v>
      </c>
      <c r="C828" s="24">
        <v>0</v>
      </c>
      <c r="E828" s="26">
        <f t="shared" si="64"/>
        <v>21.3704760000006</v>
      </c>
      <c r="F828" s="24">
        <f t="shared" si="60"/>
        <v>8.2600002288818004</v>
      </c>
      <c r="G828" s="24">
        <f t="shared" si="61"/>
        <v>461.92184448242102</v>
      </c>
      <c r="H828" s="24">
        <f t="shared" si="62"/>
        <v>0</v>
      </c>
      <c r="I828" s="24">
        <f t="shared" si="63"/>
        <v>0</v>
      </c>
    </row>
    <row r="829" spans="1:9" x14ac:dyDescent="0.25">
      <c r="A829" s="24">
        <v>31.190000534057599</v>
      </c>
      <c r="B829" s="24">
        <v>462.27633666992102</v>
      </c>
      <c r="C829" s="24">
        <v>0</v>
      </c>
      <c r="E829" s="26">
        <f t="shared" si="64"/>
        <v>21.380476000000602</v>
      </c>
      <c r="F829" s="24">
        <f t="shared" si="60"/>
        <v>8.2700004577637003</v>
      </c>
      <c r="G829" s="24">
        <f t="shared" si="61"/>
        <v>462.27633666992102</v>
      </c>
      <c r="H829" s="24">
        <f t="shared" si="62"/>
        <v>0</v>
      </c>
      <c r="I829" s="24">
        <f t="shared" si="63"/>
        <v>0</v>
      </c>
    </row>
    <row r="830" spans="1:9" x14ac:dyDescent="0.25">
      <c r="A830" s="24">
        <v>31.2000007629394</v>
      </c>
      <c r="B830" s="24">
        <v>461.67587280273398</v>
      </c>
      <c r="C830" s="24">
        <v>0</v>
      </c>
      <c r="E830" s="26">
        <f t="shared" si="64"/>
        <v>21.390476000000604</v>
      </c>
      <c r="F830" s="24">
        <f t="shared" si="60"/>
        <v>8.2800006866455007</v>
      </c>
      <c r="G830" s="24">
        <f t="shared" si="61"/>
        <v>461.67587280273398</v>
      </c>
      <c r="H830" s="24">
        <f t="shared" si="62"/>
        <v>0</v>
      </c>
      <c r="I830" s="24">
        <f t="shared" si="63"/>
        <v>0</v>
      </c>
    </row>
    <row r="831" spans="1:9" x14ac:dyDescent="0.25">
      <c r="A831" s="24">
        <v>31.209999084472599</v>
      </c>
      <c r="B831" s="24">
        <v>460.71716308593699</v>
      </c>
      <c r="C831" s="24">
        <v>0</v>
      </c>
      <c r="E831" s="26">
        <f t="shared" si="64"/>
        <v>21.400476000000605</v>
      </c>
      <c r="F831" s="24">
        <f t="shared" si="60"/>
        <v>8.2899990081787003</v>
      </c>
      <c r="G831" s="24">
        <f t="shared" si="61"/>
        <v>460.71716308593699</v>
      </c>
      <c r="H831" s="24">
        <f t="shared" si="62"/>
        <v>0</v>
      </c>
      <c r="I831" s="24">
        <f t="shared" si="63"/>
        <v>0</v>
      </c>
    </row>
    <row r="832" spans="1:9" x14ac:dyDescent="0.25">
      <c r="A832" s="24">
        <v>31.2199993133544</v>
      </c>
      <c r="B832" s="24">
        <v>460.13922119140602</v>
      </c>
      <c r="C832" s="24">
        <v>0</v>
      </c>
      <c r="E832" s="26">
        <f t="shared" si="64"/>
        <v>21.410476000000607</v>
      </c>
      <c r="F832" s="24">
        <f t="shared" si="60"/>
        <v>8.2999992370605007</v>
      </c>
      <c r="G832" s="24">
        <f t="shared" si="61"/>
        <v>460.13922119140602</v>
      </c>
      <c r="H832" s="24">
        <f t="shared" si="62"/>
        <v>0</v>
      </c>
      <c r="I832" s="24">
        <f t="shared" si="63"/>
        <v>0</v>
      </c>
    </row>
    <row r="833" spans="1:9" x14ac:dyDescent="0.25">
      <c r="A833" s="24">
        <v>31.2299995422363</v>
      </c>
      <c r="B833" s="24">
        <v>460.456939697265</v>
      </c>
      <c r="C833" s="24">
        <v>0</v>
      </c>
      <c r="E833" s="26">
        <f t="shared" si="64"/>
        <v>21.420476000000608</v>
      </c>
      <c r="F833" s="24">
        <f t="shared" si="60"/>
        <v>8.3099994659424006</v>
      </c>
      <c r="G833" s="24">
        <f t="shared" si="61"/>
        <v>460.456939697265</v>
      </c>
      <c r="H833" s="24">
        <f t="shared" si="62"/>
        <v>0</v>
      </c>
      <c r="I833" s="24">
        <f t="shared" si="63"/>
        <v>0</v>
      </c>
    </row>
    <row r="834" spans="1:9" x14ac:dyDescent="0.25">
      <c r="A834" s="24">
        <v>31.2399997711181</v>
      </c>
      <c r="B834" s="24">
        <v>461.62213134765602</v>
      </c>
      <c r="C834" s="24">
        <v>0</v>
      </c>
      <c r="E834" s="26">
        <f t="shared" si="64"/>
        <v>21.43047600000061</v>
      </c>
      <c r="F834" s="24">
        <f t="shared" ref="F834:F897" si="65">A834-A$2</f>
        <v>8.319999694824201</v>
      </c>
      <c r="G834" s="24">
        <f t="shared" si="61"/>
        <v>461.62213134765602</v>
      </c>
      <c r="H834" s="24">
        <f t="shared" si="62"/>
        <v>0</v>
      </c>
      <c r="I834" s="24">
        <f t="shared" si="63"/>
        <v>0</v>
      </c>
    </row>
    <row r="835" spans="1:9" x14ac:dyDescent="0.25">
      <c r="A835" s="24">
        <v>31.25</v>
      </c>
      <c r="B835" s="24">
        <v>463.10119628906199</v>
      </c>
      <c r="C835" s="24">
        <v>0</v>
      </c>
      <c r="E835" s="26">
        <f t="shared" si="64"/>
        <v>21.440476000000611</v>
      </c>
      <c r="F835" s="24">
        <f t="shared" si="65"/>
        <v>8.3299999237061009</v>
      </c>
      <c r="G835" s="24">
        <f t="shared" ref="G835:G898" si="66">B835</f>
        <v>463.10119628906199</v>
      </c>
      <c r="H835" s="24">
        <f t="shared" ref="H835:H898" si="67">C835</f>
        <v>0</v>
      </c>
      <c r="I835" s="24">
        <f t="shared" ref="I835:I898" si="68">IFERROR(H835/G835,0)</f>
        <v>0</v>
      </c>
    </row>
    <row r="836" spans="1:9" x14ac:dyDescent="0.25">
      <c r="A836" s="24">
        <v>31.2600002288818</v>
      </c>
      <c r="B836" s="24">
        <v>464.32095336914</v>
      </c>
      <c r="C836" s="24">
        <v>0</v>
      </c>
      <c r="E836" s="26">
        <f t="shared" ref="E836:E899" si="69">E835+0.01</f>
        <v>21.450476000000613</v>
      </c>
      <c r="F836" s="24">
        <f t="shared" si="65"/>
        <v>8.3400001525879013</v>
      </c>
      <c r="G836" s="24">
        <f t="shared" si="66"/>
        <v>464.32095336914</v>
      </c>
      <c r="H836" s="24">
        <f t="shared" si="67"/>
        <v>0</v>
      </c>
      <c r="I836" s="24">
        <f t="shared" si="68"/>
        <v>0</v>
      </c>
    </row>
    <row r="837" spans="1:9" x14ac:dyDescent="0.25">
      <c r="A837" s="24">
        <v>31.270000457763601</v>
      </c>
      <c r="B837" s="24">
        <v>465.06112670898398</v>
      </c>
      <c r="C837" s="24">
        <v>0</v>
      </c>
      <c r="E837" s="26">
        <f t="shared" si="69"/>
        <v>21.460476000000615</v>
      </c>
      <c r="F837" s="24">
        <f t="shared" si="65"/>
        <v>8.3500003814697017</v>
      </c>
      <c r="G837" s="24">
        <f t="shared" si="66"/>
        <v>465.06112670898398</v>
      </c>
      <c r="H837" s="24">
        <f t="shared" si="67"/>
        <v>0</v>
      </c>
      <c r="I837" s="24">
        <f t="shared" si="68"/>
        <v>0</v>
      </c>
    </row>
    <row r="838" spans="1:9" x14ac:dyDescent="0.25">
      <c r="A838" s="24">
        <v>31.280000686645501</v>
      </c>
      <c r="B838" s="24">
        <v>465.47073364257801</v>
      </c>
      <c r="C838" s="24">
        <v>0</v>
      </c>
      <c r="E838" s="26">
        <f t="shared" si="69"/>
        <v>21.470476000000616</v>
      </c>
      <c r="F838" s="24">
        <f t="shared" si="65"/>
        <v>8.3600006103516016</v>
      </c>
      <c r="G838" s="24">
        <f t="shared" si="66"/>
        <v>465.47073364257801</v>
      </c>
      <c r="H838" s="24">
        <f t="shared" si="67"/>
        <v>0</v>
      </c>
      <c r="I838" s="24">
        <f t="shared" si="68"/>
        <v>0</v>
      </c>
    </row>
    <row r="839" spans="1:9" x14ac:dyDescent="0.25">
      <c r="A839" s="24">
        <v>31.290000915527301</v>
      </c>
      <c r="B839" s="24">
        <v>465.70278930664</v>
      </c>
      <c r="C839" s="24">
        <v>0</v>
      </c>
      <c r="E839" s="26">
        <f t="shared" si="69"/>
        <v>21.480476000000618</v>
      </c>
      <c r="F839" s="24">
        <f t="shared" si="65"/>
        <v>8.370000839233402</v>
      </c>
      <c r="G839" s="24">
        <f t="shared" si="66"/>
        <v>465.70278930664</v>
      </c>
      <c r="H839" s="24">
        <f t="shared" si="67"/>
        <v>0</v>
      </c>
      <c r="I839" s="24">
        <f t="shared" si="68"/>
        <v>0</v>
      </c>
    </row>
    <row r="840" spans="1:9" x14ac:dyDescent="0.25">
      <c r="A840" s="24">
        <v>31.299999237060501</v>
      </c>
      <c r="B840" s="24">
        <v>465.67419433593699</v>
      </c>
      <c r="C840" s="24">
        <v>0</v>
      </c>
      <c r="E840" s="26">
        <f t="shared" si="69"/>
        <v>21.490476000000619</v>
      </c>
      <c r="F840" s="24">
        <f t="shared" si="65"/>
        <v>8.3799991607666016</v>
      </c>
      <c r="G840" s="24">
        <f t="shared" si="66"/>
        <v>465.67419433593699</v>
      </c>
      <c r="H840" s="24">
        <f t="shared" si="67"/>
        <v>0</v>
      </c>
      <c r="I840" s="24">
        <f t="shared" si="68"/>
        <v>0</v>
      </c>
    </row>
    <row r="841" spans="1:9" x14ac:dyDescent="0.25">
      <c r="A841" s="24">
        <v>31.309999465942301</v>
      </c>
      <c r="B841" s="24">
        <v>465.14730834960898</v>
      </c>
      <c r="C841" s="24">
        <v>0</v>
      </c>
      <c r="E841" s="26">
        <f t="shared" si="69"/>
        <v>21.500476000000621</v>
      </c>
      <c r="F841" s="24">
        <f t="shared" si="65"/>
        <v>8.389999389648402</v>
      </c>
      <c r="G841" s="24">
        <f t="shared" si="66"/>
        <v>465.14730834960898</v>
      </c>
      <c r="H841" s="24">
        <f t="shared" si="67"/>
        <v>0</v>
      </c>
      <c r="I841" s="24">
        <f t="shared" si="68"/>
        <v>0</v>
      </c>
    </row>
    <row r="842" spans="1:9" x14ac:dyDescent="0.25">
      <c r="A842" s="24">
        <v>31.319999694824201</v>
      </c>
      <c r="B842" s="24">
        <v>464.0224609375</v>
      </c>
      <c r="C842" s="24">
        <v>0</v>
      </c>
      <c r="E842" s="26">
        <f t="shared" si="69"/>
        <v>21.510476000000622</v>
      </c>
      <c r="F842" s="24">
        <f t="shared" si="65"/>
        <v>8.3999996185303019</v>
      </c>
      <c r="G842" s="24">
        <f t="shared" si="66"/>
        <v>464.0224609375</v>
      </c>
      <c r="H842" s="24">
        <f t="shared" si="67"/>
        <v>0</v>
      </c>
      <c r="I842" s="24">
        <f t="shared" si="68"/>
        <v>0</v>
      </c>
    </row>
    <row r="843" spans="1:9" x14ac:dyDescent="0.25">
      <c r="A843" s="24">
        <v>31.329999923706001</v>
      </c>
      <c r="B843" s="24">
        <v>462.46051025390602</v>
      </c>
      <c r="C843" s="24">
        <v>0</v>
      </c>
      <c r="E843" s="26">
        <f t="shared" si="69"/>
        <v>21.520476000000624</v>
      </c>
      <c r="F843" s="24">
        <f t="shared" si="65"/>
        <v>8.4099998474121023</v>
      </c>
      <c r="G843" s="24">
        <f t="shared" si="66"/>
        <v>462.46051025390602</v>
      </c>
      <c r="H843" s="24">
        <f t="shared" si="67"/>
        <v>0</v>
      </c>
      <c r="I843" s="24">
        <f t="shared" si="68"/>
        <v>0</v>
      </c>
    </row>
    <row r="844" spans="1:9" x14ac:dyDescent="0.25">
      <c r="A844" s="24">
        <v>31.340000152587798</v>
      </c>
      <c r="B844" s="24">
        <v>460.74114990234301</v>
      </c>
      <c r="C844" s="24">
        <v>0</v>
      </c>
      <c r="E844" s="26">
        <f t="shared" si="69"/>
        <v>21.530476000000625</v>
      </c>
      <c r="F844" s="24">
        <f t="shared" si="65"/>
        <v>8.4200000762938991</v>
      </c>
      <c r="G844" s="24">
        <f t="shared" si="66"/>
        <v>460.74114990234301</v>
      </c>
      <c r="H844" s="24">
        <f t="shared" si="67"/>
        <v>0</v>
      </c>
      <c r="I844" s="24">
        <f t="shared" si="68"/>
        <v>0</v>
      </c>
    </row>
    <row r="845" spans="1:9" x14ac:dyDescent="0.25">
      <c r="A845" s="24">
        <v>31.350000381469702</v>
      </c>
      <c r="B845" s="24">
        <v>459.03088378906199</v>
      </c>
      <c r="C845" s="24">
        <v>0</v>
      </c>
      <c r="E845" s="26">
        <f t="shared" si="69"/>
        <v>21.540476000000627</v>
      </c>
      <c r="F845" s="24">
        <f t="shared" si="65"/>
        <v>8.4300003051758026</v>
      </c>
      <c r="G845" s="24">
        <f t="shared" si="66"/>
        <v>459.03088378906199</v>
      </c>
      <c r="H845" s="24">
        <f t="shared" si="67"/>
        <v>0</v>
      </c>
      <c r="I845" s="24">
        <f t="shared" si="68"/>
        <v>0</v>
      </c>
    </row>
    <row r="846" spans="1:9" x14ac:dyDescent="0.25">
      <c r="A846" s="24">
        <v>31.360000610351499</v>
      </c>
      <c r="B846" s="24">
        <v>457.29598999023398</v>
      </c>
      <c r="C846" s="24">
        <v>0</v>
      </c>
      <c r="E846" s="26">
        <f t="shared" si="69"/>
        <v>21.550476000000629</v>
      </c>
      <c r="F846" s="24">
        <f t="shared" si="65"/>
        <v>8.4400005340575994</v>
      </c>
      <c r="G846" s="24">
        <f t="shared" si="66"/>
        <v>457.29598999023398</v>
      </c>
      <c r="H846" s="24">
        <f t="shared" si="67"/>
        <v>0</v>
      </c>
      <c r="I846" s="24">
        <f t="shared" si="68"/>
        <v>0</v>
      </c>
    </row>
    <row r="847" spans="1:9" x14ac:dyDescent="0.25">
      <c r="A847" s="24">
        <v>31.370000839233299</v>
      </c>
      <c r="B847" s="24">
        <v>455.40185546875</v>
      </c>
      <c r="C847" s="24">
        <v>0</v>
      </c>
      <c r="E847" s="26">
        <f t="shared" si="69"/>
        <v>21.56047600000063</v>
      </c>
      <c r="F847" s="24">
        <f t="shared" si="65"/>
        <v>8.4500007629393998</v>
      </c>
      <c r="G847" s="24">
        <f t="shared" si="66"/>
        <v>455.40185546875</v>
      </c>
      <c r="H847" s="24">
        <f t="shared" si="67"/>
        <v>0</v>
      </c>
      <c r="I847" s="24">
        <f t="shared" si="68"/>
        <v>0</v>
      </c>
    </row>
    <row r="848" spans="1:9" x14ac:dyDescent="0.25">
      <c r="A848" s="24">
        <v>31.379999160766602</v>
      </c>
      <c r="B848" s="24">
        <v>453.296295166015</v>
      </c>
      <c r="C848" s="24">
        <v>0</v>
      </c>
      <c r="E848" s="26">
        <f t="shared" si="69"/>
        <v>21.570476000000632</v>
      </c>
      <c r="F848" s="24">
        <f t="shared" si="65"/>
        <v>8.4599990844727024</v>
      </c>
      <c r="G848" s="24">
        <f t="shared" si="66"/>
        <v>453.296295166015</v>
      </c>
      <c r="H848" s="24">
        <f t="shared" si="67"/>
        <v>0</v>
      </c>
      <c r="I848" s="24">
        <f t="shared" si="68"/>
        <v>0</v>
      </c>
    </row>
    <row r="849" spans="1:9" x14ac:dyDescent="0.25">
      <c r="A849" s="24">
        <v>31.389999389648398</v>
      </c>
      <c r="B849" s="24">
        <v>451.06085205078102</v>
      </c>
      <c r="C849" s="24">
        <v>0</v>
      </c>
      <c r="E849" s="26">
        <f t="shared" si="69"/>
        <v>21.580476000000633</v>
      </c>
      <c r="F849" s="24">
        <f t="shared" si="65"/>
        <v>8.4699993133544993</v>
      </c>
      <c r="G849" s="24">
        <f t="shared" si="66"/>
        <v>451.06085205078102</v>
      </c>
      <c r="H849" s="24">
        <f t="shared" si="67"/>
        <v>0</v>
      </c>
      <c r="I849" s="24">
        <f t="shared" si="68"/>
        <v>0</v>
      </c>
    </row>
    <row r="850" spans="1:9" x14ac:dyDescent="0.25">
      <c r="A850" s="24">
        <v>31.399999618530199</v>
      </c>
      <c r="B850" s="24">
        <v>448.885009765625</v>
      </c>
      <c r="C850" s="24">
        <v>0</v>
      </c>
      <c r="E850" s="26">
        <f t="shared" si="69"/>
        <v>21.590476000000635</v>
      </c>
      <c r="F850" s="24">
        <f t="shared" si="65"/>
        <v>8.4799995422362997</v>
      </c>
      <c r="G850" s="24">
        <f t="shared" si="66"/>
        <v>448.885009765625</v>
      </c>
      <c r="H850" s="24">
        <f t="shared" si="67"/>
        <v>0</v>
      </c>
      <c r="I850" s="24">
        <f t="shared" si="68"/>
        <v>0</v>
      </c>
    </row>
    <row r="851" spans="1:9" x14ac:dyDescent="0.25">
      <c r="A851" s="24">
        <v>31.409999847412099</v>
      </c>
      <c r="B851" s="24">
        <v>446.96920776367102</v>
      </c>
      <c r="C851" s="24">
        <v>0</v>
      </c>
      <c r="E851" s="26">
        <f t="shared" si="69"/>
        <v>21.600476000000636</v>
      </c>
      <c r="F851" s="24">
        <f t="shared" si="65"/>
        <v>8.4899997711181996</v>
      </c>
      <c r="G851" s="24">
        <f t="shared" si="66"/>
        <v>446.96920776367102</v>
      </c>
      <c r="H851" s="24">
        <f t="shared" si="67"/>
        <v>0</v>
      </c>
      <c r="I851" s="24">
        <f t="shared" si="68"/>
        <v>0</v>
      </c>
    </row>
    <row r="852" spans="1:9" x14ac:dyDescent="0.25">
      <c r="A852" s="24">
        <v>31.420000076293899</v>
      </c>
      <c r="B852" s="24">
        <v>445.47183227539</v>
      </c>
      <c r="C852" s="24">
        <v>0</v>
      </c>
      <c r="E852" s="26">
        <f t="shared" si="69"/>
        <v>21.610476000000638</v>
      </c>
      <c r="F852" s="24">
        <f t="shared" si="65"/>
        <v>8.5</v>
      </c>
      <c r="G852" s="24">
        <f t="shared" si="66"/>
        <v>445.47183227539</v>
      </c>
      <c r="H852" s="24">
        <f t="shared" si="67"/>
        <v>0</v>
      </c>
      <c r="I852" s="24">
        <f t="shared" si="68"/>
        <v>0</v>
      </c>
    </row>
    <row r="853" spans="1:9" x14ac:dyDescent="0.25">
      <c r="A853" s="24">
        <v>31.4300003051757</v>
      </c>
      <c r="B853" s="24">
        <v>444.420806884765</v>
      </c>
      <c r="C853" s="24">
        <v>0</v>
      </c>
      <c r="E853" s="26">
        <f t="shared" si="69"/>
        <v>21.62047600000064</v>
      </c>
      <c r="F853" s="24">
        <f t="shared" si="65"/>
        <v>8.5100002288818004</v>
      </c>
      <c r="G853" s="24">
        <f t="shared" si="66"/>
        <v>444.420806884765</v>
      </c>
      <c r="H853" s="24">
        <f t="shared" si="67"/>
        <v>0</v>
      </c>
      <c r="I853" s="24">
        <f t="shared" si="68"/>
        <v>0</v>
      </c>
    </row>
    <row r="854" spans="1:9" x14ac:dyDescent="0.25">
      <c r="A854" s="24">
        <v>31.440000534057599</v>
      </c>
      <c r="B854" s="24">
        <v>443.68716430664</v>
      </c>
      <c r="C854" s="24">
        <v>0</v>
      </c>
      <c r="E854" s="26">
        <f t="shared" si="69"/>
        <v>21.630476000000641</v>
      </c>
      <c r="F854" s="24">
        <f t="shared" si="65"/>
        <v>8.5200004577637003</v>
      </c>
      <c r="G854" s="24">
        <f t="shared" si="66"/>
        <v>443.68716430664</v>
      </c>
      <c r="H854" s="24">
        <f t="shared" si="67"/>
        <v>0</v>
      </c>
      <c r="I854" s="24">
        <f t="shared" si="68"/>
        <v>0</v>
      </c>
    </row>
    <row r="855" spans="1:9" x14ac:dyDescent="0.25">
      <c r="A855" s="24">
        <v>31.4500007629394</v>
      </c>
      <c r="B855" s="24">
        <v>443.02374267578102</v>
      </c>
      <c r="C855" s="24">
        <v>0</v>
      </c>
      <c r="E855" s="26">
        <f t="shared" si="69"/>
        <v>21.640476000000643</v>
      </c>
      <c r="F855" s="24">
        <f t="shared" si="65"/>
        <v>8.5300006866455007</v>
      </c>
      <c r="G855" s="24">
        <f t="shared" si="66"/>
        <v>443.02374267578102</v>
      </c>
      <c r="H855" s="24">
        <f t="shared" si="67"/>
        <v>0</v>
      </c>
      <c r="I855" s="24">
        <f t="shared" si="68"/>
        <v>0</v>
      </c>
    </row>
    <row r="856" spans="1:9" x14ac:dyDescent="0.25">
      <c r="A856" s="24">
        <v>31.459999084472599</v>
      </c>
      <c r="B856" s="24">
        <v>442.23776245117102</v>
      </c>
      <c r="C856" s="24">
        <v>0</v>
      </c>
      <c r="E856" s="26">
        <f t="shared" si="69"/>
        <v>21.650476000000644</v>
      </c>
      <c r="F856" s="24">
        <f t="shared" si="65"/>
        <v>8.5399990081787003</v>
      </c>
      <c r="G856" s="24">
        <f t="shared" si="66"/>
        <v>442.23776245117102</v>
      </c>
      <c r="H856" s="24">
        <f t="shared" si="67"/>
        <v>0</v>
      </c>
      <c r="I856" s="24">
        <f t="shared" si="68"/>
        <v>0</v>
      </c>
    </row>
    <row r="857" spans="1:9" x14ac:dyDescent="0.25">
      <c r="A857" s="24">
        <v>31.4699993133544</v>
      </c>
      <c r="B857" s="24">
        <v>441.29534912109301</v>
      </c>
      <c r="C857" s="24">
        <v>0</v>
      </c>
      <c r="E857" s="26">
        <f t="shared" si="69"/>
        <v>21.660476000000646</v>
      </c>
      <c r="F857" s="24">
        <f t="shared" si="65"/>
        <v>8.5499992370605007</v>
      </c>
      <c r="G857" s="24">
        <f t="shared" si="66"/>
        <v>441.29534912109301</v>
      </c>
      <c r="H857" s="24">
        <f t="shared" si="67"/>
        <v>0</v>
      </c>
      <c r="I857" s="24">
        <f t="shared" si="68"/>
        <v>0</v>
      </c>
    </row>
    <row r="858" spans="1:9" x14ac:dyDescent="0.25">
      <c r="A858" s="24">
        <v>31.4799995422363</v>
      </c>
      <c r="B858" s="24">
        <v>440.28921508789</v>
      </c>
      <c r="C858" s="24">
        <v>0</v>
      </c>
      <c r="E858" s="26">
        <f t="shared" si="69"/>
        <v>21.670476000000647</v>
      </c>
      <c r="F858" s="24">
        <f t="shared" si="65"/>
        <v>8.5599994659424006</v>
      </c>
      <c r="G858" s="24">
        <f t="shared" si="66"/>
        <v>440.28921508789</v>
      </c>
      <c r="H858" s="24">
        <f t="shared" si="67"/>
        <v>0</v>
      </c>
      <c r="I858" s="24">
        <f t="shared" si="68"/>
        <v>0</v>
      </c>
    </row>
    <row r="859" spans="1:9" x14ac:dyDescent="0.25">
      <c r="A859" s="24">
        <v>31.4899997711181</v>
      </c>
      <c r="B859" s="24">
        <v>439.33288574218699</v>
      </c>
      <c r="C859" s="24">
        <v>0</v>
      </c>
      <c r="E859" s="26">
        <f t="shared" si="69"/>
        <v>21.680476000000649</v>
      </c>
      <c r="F859" s="24">
        <f t="shared" si="65"/>
        <v>8.569999694824201</v>
      </c>
      <c r="G859" s="24">
        <f t="shared" si="66"/>
        <v>439.33288574218699</v>
      </c>
      <c r="H859" s="24">
        <f t="shared" si="67"/>
        <v>0</v>
      </c>
      <c r="I859" s="24">
        <f t="shared" si="68"/>
        <v>0</v>
      </c>
    </row>
    <row r="860" spans="1:9" x14ac:dyDescent="0.25">
      <c r="A860" s="24">
        <v>31.5</v>
      </c>
      <c r="B860" s="24">
        <v>438.44177246093699</v>
      </c>
      <c r="C860" s="24">
        <v>0</v>
      </c>
      <c r="E860" s="26">
        <f t="shared" si="69"/>
        <v>21.69047600000065</v>
      </c>
      <c r="F860" s="24">
        <f t="shared" si="65"/>
        <v>8.5799999237061009</v>
      </c>
      <c r="G860" s="24">
        <f t="shared" si="66"/>
        <v>438.44177246093699</v>
      </c>
      <c r="H860" s="24">
        <f t="shared" si="67"/>
        <v>0</v>
      </c>
      <c r="I860" s="24">
        <f t="shared" si="68"/>
        <v>0</v>
      </c>
    </row>
    <row r="861" spans="1:9" x14ac:dyDescent="0.25">
      <c r="A861" s="24">
        <v>31.5100002288818</v>
      </c>
      <c r="B861" s="24">
        <v>437.49978637695301</v>
      </c>
      <c r="C861" s="24">
        <v>0</v>
      </c>
      <c r="E861" s="26">
        <f t="shared" si="69"/>
        <v>21.700476000000652</v>
      </c>
      <c r="F861" s="24">
        <f t="shared" si="65"/>
        <v>8.5900001525879013</v>
      </c>
      <c r="G861" s="24">
        <f t="shared" si="66"/>
        <v>437.49978637695301</v>
      </c>
      <c r="H861" s="24">
        <f t="shared" si="67"/>
        <v>0</v>
      </c>
      <c r="I861" s="24">
        <f t="shared" si="68"/>
        <v>0</v>
      </c>
    </row>
    <row r="862" spans="1:9" x14ac:dyDescent="0.25">
      <c r="A862" s="24">
        <v>31.520000457763601</v>
      </c>
      <c r="B862" s="24">
        <v>436.29818725585898</v>
      </c>
      <c r="C862" s="24">
        <v>0</v>
      </c>
      <c r="E862" s="26">
        <f t="shared" si="69"/>
        <v>21.710476000000654</v>
      </c>
      <c r="F862" s="24">
        <f t="shared" si="65"/>
        <v>8.6000003814697017</v>
      </c>
      <c r="G862" s="24">
        <f t="shared" si="66"/>
        <v>436.29818725585898</v>
      </c>
      <c r="H862" s="24">
        <f t="shared" si="67"/>
        <v>0</v>
      </c>
      <c r="I862" s="24">
        <f t="shared" si="68"/>
        <v>0</v>
      </c>
    </row>
    <row r="863" spans="1:9" x14ac:dyDescent="0.25">
      <c r="A863" s="24">
        <v>31.530000686645501</v>
      </c>
      <c r="B863" s="24">
        <v>434.73236083984301</v>
      </c>
      <c r="C863" s="24">
        <v>0</v>
      </c>
      <c r="E863" s="26">
        <f t="shared" si="69"/>
        <v>21.720476000000655</v>
      </c>
      <c r="F863" s="24">
        <f t="shared" si="65"/>
        <v>8.6100006103516016</v>
      </c>
      <c r="G863" s="24">
        <f t="shared" si="66"/>
        <v>434.73236083984301</v>
      </c>
      <c r="H863" s="24">
        <f t="shared" si="67"/>
        <v>0</v>
      </c>
      <c r="I863" s="24">
        <f t="shared" si="68"/>
        <v>0</v>
      </c>
    </row>
    <row r="864" spans="1:9" x14ac:dyDescent="0.25">
      <c r="A864" s="24">
        <v>31.540000915527301</v>
      </c>
      <c r="B864" s="24">
        <v>433.00747680664</v>
      </c>
      <c r="C864" s="24">
        <v>0</v>
      </c>
      <c r="E864" s="26">
        <f t="shared" si="69"/>
        <v>21.730476000000657</v>
      </c>
      <c r="F864" s="24">
        <f t="shared" si="65"/>
        <v>8.620000839233402</v>
      </c>
      <c r="G864" s="24">
        <f t="shared" si="66"/>
        <v>433.00747680664</v>
      </c>
      <c r="H864" s="24">
        <f t="shared" si="67"/>
        <v>0</v>
      </c>
      <c r="I864" s="24">
        <f t="shared" si="68"/>
        <v>0</v>
      </c>
    </row>
    <row r="865" spans="1:9" x14ac:dyDescent="0.25">
      <c r="A865" s="24">
        <v>31.549999237060501</v>
      </c>
      <c r="B865" s="24">
        <v>431.60385131835898</v>
      </c>
      <c r="C865" s="24">
        <v>0</v>
      </c>
      <c r="E865" s="26">
        <f t="shared" si="69"/>
        <v>21.740476000000658</v>
      </c>
      <c r="F865" s="24">
        <f t="shared" si="65"/>
        <v>8.6299991607666016</v>
      </c>
      <c r="G865" s="24">
        <f t="shared" si="66"/>
        <v>431.60385131835898</v>
      </c>
      <c r="H865" s="24">
        <f t="shared" si="67"/>
        <v>0</v>
      </c>
      <c r="I865" s="24">
        <f t="shared" si="68"/>
        <v>0</v>
      </c>
    </row>
    <row r="866" spans="1:9" x14ac:dyDescent="0.25">
      <c r="A866" s="24">
        <v>31.559999465942301</v>
      </c>
      <c r="B866" s="24">
        <v>431.04617309570301</v>
      </c>
      <c r="C866" s="24">
        <v>0</v>
      </c>
      <c r="E866" s="26">
        <f t="shared" si="69"/>
        <v>21.75047600000066</v>
      </c>
      <c r="F866" s="24">
        <f t="shared" si="65"/>
        <v>8.639999389648402</v>
      </c>
      <c r="G866" s="24">
        <f t="shared" si="66"/>
        <v>431.04617309570301</v>
      </c>
      <c r="H866" s="24">
        <f t="shared" si="67"/>
        <v>0</v>
      </c>
      <c r="I866" s="24">
        <f t="shared" si="68"/>
        <v>0</v>
      </c>
    </row>
    <row r="867" spans="1:9" x14ac:dyDescent="0.25">
      <c r="A867" s="24">
        <v>31.569999694824201</v>
      </c>
      <c r="B867" s="24">
        <v>431.46435546875</v>
      </c>
      <c r="C867" s="24">
        <v>0</v>
      </c>
      <c r="E867" s="26">
        <f t="shared" si="69"/>
        <v>21.760476000000661</v>
      </c>
      <c r="F867" s="24">
        <f t="shared" si="65"/>
        <v>8.6499996185303019</v>
      </c>
      <c r="G867" s="24">
        <f t="shared" si="66"/>
        <v>431.46435546875</v>
      </c>
      <c r="H867" s="24">
        <f t="shared" si="67"/>
        <v>0</v>
      </c>
      <c r="I867" s="24">
        <f t="shared" si="68"/>
        <v>0</v>
      </c>
    </row>
    <row r="868" spans="1:9" x14ac:dyDescent="0.25">
      <c r="A868" s="24">
        <v>31.579999923706001</v>
      </c>
      <c r="B868" s="24">
        <v>432.43661499023398</v>
      </c>
      <c r="C868" s="24">
        <v>0</v>
      </c>
      <c r="E868" s="26">
        <f t="shared" si="69"/>
        <v>21.770476000000663</v>
      </c>
      <c r="F868" s="24">
        <f t="shared" si="65"/>
        <v>8.6599998474121023</v>
      </c>
      <c r="G868" s="24">
        <f t="shared" si="66"/>
        <v>432.43661499023398</v>
      </c>
      <c r="H868" s="24">
        <f t="shared" si="67"/>
        <v>0</v>
      </c>
      <c r="I868" s="24">
        <f t="shared" si="68"/>
        <v>0</v>
      </c>
    </row>
    <row r="869" spans="1:9" x14ac:dyDescent="0.25">
      <c r="A869" s="24">
        <v>31.590000152587798</v>
      </c>
      <c r="B869" s="24">
        <v>433.22244262695301</v>
      </c>
      <c r="C869" s="24">
        <v>0</v>
      </c>
      <c r="E869" s="26">
        <f t="shared" si="69"/>
        <v>21.780476000000665</v>
      </c>
      <c r="F869" s="24">
        <f t="shared" si="65"/>
        <v>8.6700000762938991</v>
      </c>
      <c r="G869" s="24">
        <f t="shared" si="66"/>
        <v>433.22244262695301</v>
      </c>
      <c r="H869" s="24">
        <f t="shared" si="67"/>
        <v>0</v>
      </c>
      <c r="I869" s="24">
        <f t="shared" si="68"/>
        <v>0</v>
      </c>
    </row>
    <row r="870" spans="1:9" x14ac:dyDescent="0.25">
      <c r="A870" s="24">
        <v>31.600000381469702</v>
      </c>
      <c r="B870" s="24">
        <v>433.24206542968699</v>
      </c>
      <c r="C870" s="24">
        <v>0</v>
      </c>
      <c r="E870" s="26">
        <f t="shared" si="69"/>
        <v>21.790476000000666</v>
      </c>
      <c r="F870" s="24">
        <f t="shared" si="65"/>
        <v>8.6800003051758026</v>
      </c>
      <c r="G870" s="24">
        <f t="shared" si="66"/>
        <v>433.24206542968699</v>
      </c>
      <c r="H870" s="24">
        <f t="shared" si="67"/>
        <v>0</v>
      </c>
      <c r="I870" s="24">
        <f t="shared" si="68"/>
        <v>0</v>
      </c>
    </row>
    <row r="871" spans="1:9" x14ac:dyDescent="0.25">
      <c r="A871" s="24">
        <v>31.610000610351499</v>
      </c>
      <c r="B871" s="24">
        <v>432.38720703125</v>
      </c>
      <c r="C871" s="24">
        <v>0</v>
      </c>
      <c r="E871" s="26">
        <f t="shared" si="69"/>
        <v>21.800476000000668</v>
      </c>
      <c r="F871" s="24">
        <f t="shared" si="65"/>
        <v>8.6900005340575994</v>
      </c>
      <c r="G871" s="24">
        <f t="shared" si="66"/>
        <v>432.38720703125</v>
      </c>
      <c r="H871" s="24">
        <f t="shared" si="67"/>
        <v>0</v>
      </c>
      <c r="I871" s="24">
        <f t="shared" si="68"/>
        <v>0</v>
      </c>
    </row>
    <row r="872" spans="1:9" x14ac:dyDescent="0.25">
      <c r="A872" s="24">
        <v>31.620000839233299</v>
      </c>
      <c r="B872" s="24">
        <v>430.94497680664</v>
      </c>
      <c r="C872" s="24">
        <v>0</v>
      </c>
      <c r="E872" s="26">
        <f t="shared" si="69"/>
        <v>21.810476000000669</v>
      </c>
      <c r="F872" s="24">
        <f t="shared" si="65"/>
        <v>8.7000007629393998</v>
      </c>
      <c r="G872" s="24">
        <f t="shared" si="66"/>
        <v>430.94497680664</v>
      </c>
      <c r="H872" s="24">
        <f t="shared" si="67"/>
        <v>0</v>
      </c>
      <c r="I872" s="24">
        <f t="shared" si="68"/>
        <v>0</v>
      </c>
    </row>
    <row r="873" spans="1:9" x14ac:dyDescent="0.25">
      <c r="A873" s="24">
        <v>31.629999160766602</v>
      </c>
      <c r="B873" s="24">
        <v>429.30282592773398</v>
      </c>
      <c r="C873" s="24">
        <v>0</v>
      </c>
      <c r="E873" s="26">
        <f t="shared" si="69"/>
        <v>21.820476000000671</v>
      </c>
      <c r="F873" s="24">
        <f t="shared" si="65"/>
        <v>8.7099990844727024</v>
      </c>
      <c r="G873" s="24">
        <f t="shared" si="66"/>
        <v>429.30282592773398</v>
      </c>
      <c r="H873" s="24">
        <f t="shared" si="67"/>
        <v>0</v>
      </c>
      <c r="I873" s="24">
        <f t="shared" si="68"/>
        <v>0</v>
      </c>
    </row>
    <row r="874" spans="1:9" x14ac:dyDescent="0.25">
      <c r="A874" s="24">
        <v>31.639999389648398</v>
      </c>
      <c r="B874" s="24">
        <v>427.66839599609301</v>
      </c>
      <c r="C874" s="24">
        <v>0</v>
      </c>
      <c r="E874" s="26">
        <f t="shared" si="69"/>
        <v>21.830476000000672</v>
      </c>
      <c r="F874" s="24">
        <f t="shared" si="65"/>
        <v>8.7199993133544993</v>
      </c>
      <c r="G874" s="24">
        <f t="shared" si="66"/>
        <v>427.66839599609301</v>
      </c>
      <c r="H874" s="24">
        <f t="shared" si="67"/>
        <v>0</v>
      </c>
      <c r="I874" s="24">
        <f t="shared" si="68"/>
        <v>0</v>
      </c>
    </row>
    <row r="875" spans="1:9" x14ac:dyDescent="0.25">
      <c r="A875" s="24">
        <v>31.649999618530199</v>
      </c>
      <c r="B875" s="24">
        <v>425.97882080078102</v>
      </c>
      <c r="C875" s="24">
        <v>0</v>
      </c>
      <c r="E875" s="26">
        <f t="shared" si="69"/>
        <v>21.840476000000674</v>
      </c>
      <c r="F875" s="24">
        <f t="shared" si="65"/>
        <v>8.7299995422362997</v>
      </c>
      <c r="G875" s="24">
        <f t="shared" si="66"/>
        <v>425.97882080078102</v>
      </c>
      <c r="H875" s="24">
        <f t="shared" si="67"/>
        <v>0</v>
      </c>
      <c r="I875" s="24">
        <f t="shared" si="68"/>
        <v>0</v>
      </c>
    </row>
    <row r="876" spans="1:9" x14ac:dyDescent="0.25">
      <c r="A876" s="24">
        <v>31.659999847412099</v>
      </c>
      <c r="B876" s="24">
        <v>424.04284667968699</v>
      </c>
      <c r="C876" s="24">
        <v>0</v>
      </c>
      <c r="E876" s="26">
        <f t="shared" si="69"/>
        <v>21.850476000000675</v>
      </c>
      <c r="F876" s="24">
        <f t="shared" si="65"/>
        <v>8.7399997711181996</v>
      </c>
      <c r="G876" s="24">
        <f t="shared" si="66"/>
        <v>424.04284667968699</v>
      </c>
      <c r="H876" s="24">
        <f t="shared" si="67"/>
        <v>0</v>
      </c>
      <c r="I876" s="24">
        <f t="shared" si="68"/>
        <v>0</v>
      </c>
    </row>
    <row r="877" spans="1:9" x14ac:dyDescent="0.25">
      <c r="A877" s="24">
        <v>31.670000076293899</v>
      </c>
      <c r="B877" s="24">
        <v>421.680419921875</v>
      </c>
      <c r="C877" s="24">
        <v>0</v>
      </c>
      <c r="E877" s="26">
        <f t="shared" si="69"/>
        <v>21.860476000000677</v>
      </c>
      <c r="F877" s="24">
        <f t="shared" si="65"/>
        <v>8.75</v>
      </c>
      <c r="G877" s="24">
        <f t="shared" si="66"/>
        <v>421.680419921875</v>
      </c>
      <c r="H877" s="24">
        <f t="shared" si="67"/>
        <v>0</v>
      </c>
      <c r="I877" s="24">
        <f t="shared" si="68"/>
        <v>0</v>
      </c>
    </row>
    <row r="878" spans="1:9" x14ac:dyDescent="0.25">
      <c r="A878" s="24">
        <v>31.6800003051757</v>
      </c>
      <c r="B878" s="24">
        <v>418.89807128906199</v>
      </c>
      <c r="C878" s="24">
        <v>0</v>
      </c>
      <c r="E878" s="26">
        <f t="shared" si="69"/>
        <v>21.870476000000679</v>
      </c>
      <c r="F878" s="24">
        <f t="shared" si="65"/>
        <v>8.7600002288818004</v>
      </c>
      <c r="G878" s="24">
        <f t="shared" si="66"/>
        <v>418.89807128906199</v>
      </c>
      <c r="H878" s="24">
        <f t="shared" si="67"/>
        <v>0</v>
      </c>
      <c r="I878" s="24">
        <f t="shared" si="68"/>
        <v>0</v>
      </c>
    </row>
    <row r="879" spans="1:9" x14ac:dyDescent="0.25">
      <c r="A879" s="24">
        <v>31.690000534057599</v>
      </c>
      <c r="B879" s="24">
        <v>415.870361328125</v>
      </c>
      <c r="C879" s="24">
        <v>0</v>
      </c>
      <c r="E879" s="26">
        <f t="shared" si="69"/>
        <v>21.88047600000068</v>
      </c>
      <c r="F879" s="24">
        <f t="shared" si="65"/>
        <v>8.7700004577637003</v>
      </c>
      <c r="G879" s="24">
        <f t="shared" si="66"/>
        <v>415.870361328125</v>
      </c>
      <c r="H879" s="24">
        <f t="shared" si="67"/>
        <v>0</v>
      </c>
      <c r="I879" s="24">
        <f t="shared" si="68"/>
        <v>0</v>
      </c>
    </row>
    <row r="880" spans="1:9" x14ac:dyDescent="0.25">
      <c r="A880" s="24">
        <v>31.7000007629394</v>
      </c>
      <c r="B880" s="24">
        <v>412.88034057617102</v>
      </c>
      <c r="C880" s="24">
        <v>0</v>
      </c>
      <c r="E880" s="26">
        <f t="shared" si="69"/>
        <v>21.890476000000682</v>
      </c>
      <c r="F880" s="24">
        <f t="shared" si="65"/>
        <v>8.7800006866455007</v>
      </c>
      <c r="G880" s="24">
        <f t="shared" si="66"/>
        <v>412.88034057617102</v>
      </c>
      <c r="H880" s="24">
        <f t="shared" si="67"/>
        <v>0</v>
      </c>
      <c r="I880" s="24">
        <f t="shared" si="68"/>
        <v>0</v>
      </c>
    </row>
    <row r="881" spans="1:9" x14ac:dyDescent="0.25">
      <c r="A881" s="24">
        <v>31.709999084472599</v>
      </c>
      <c r="B881" s="24">
        <v>410.22314453125</v>
      </c>
      <c r="C881" s="24">
        <v>0</v>
      </c>
      <c r="E881" s="26">
        <f t="shared" si="69"/>
        <v>21.900476000000683</v>
      </c>
      <c r="F881" s="24">
        <f t="shared" si="65"/>
        <v>8.7899990081787003</v>
      </c>
      <c r="G881" s="24">
        <f t="shared" si="66"/>
        <v>410.22314453125</v>
      </c>
      <c r="H881" s="24">
        <f t="shared" si="67"/>
        <v>0</v>
      </c>
      <c r="I881" s="24">
        <f t="shared" si="68"/>
        <v>0</v>
      </c>
    </row>
    <row r="882" spans="1:9" x14ac:dyDescent="0.25">
      <c r="A882" s="24">
        <v>31.7199993133544</v>
      </c>
      <c r="B882" s="24">
        <v>408.19635009765602</v>
      </c>
      <c r="C882" s="24">
        <v>0</v>
      </c>
      <c r="E882" s="26">
        <f t="shared" si="69"/>
        <v>21.910476000000685</v>
      </c>
      <c r="F882" s="24">
        <f t="shared" si="65"/>
        <v>8.7999992370605007</v>
      </c>
      <c r="G882" s="24">
        <f t="shared" si="66"/>
        <v>408.19635009765602</v>
      </c>
      <c r="H882" s="24">
        <f t="shared" si="67"/>
        <v>0</v>
      </c>
      <c r="I882" s="24">
        <f t="shared" si="68"/>
        <v>0</v>
      </c>
    </row>
    <row r="883" spans="1:9" x14ac:dyDescent="0.25">
      <c r="A883" s="24">
        <v>31.7299995422363</v>
      </c>
      <c r="B883" s="24">
        <v>407.03024291992102</v>
      </c>
      <c r="C883" s="24">
        <v>0</v>
      </c>
      <c r="E883" s="26">
        <f t="shared" si="69"/>
        <v>21.920476000000686</v>
      </c>
      <c r="F883" s="24">
        <f t="shared" si="65"/>
        <v>8.8099994659424006</v>
      </c>
      <c r="G883" s="24">
        <f t="shared" si="66"/>
        <v>407.03024291992102</v>
      </c>
      <c r="H883" s="24">
        <f t="shared" si="67"/>
        <v>0</v>
      </c>
      <c r="I883" s="24">
        <f t="shared" si="68"/>
        <v>0</v>
      </c>
    </row>
    <row r="884" spans="1:9" x14ac:dyDescent="0.25">
      <c r="A884" s="24">
        <v>31.7399997711181</v>
      </c>
      <c r="B884" s="24">
        <v>406.87576293945301</v>
      </c>
      <c r="C884" s="24">
        <v>0</v>
      </c>
      <c r="E884" s="26">
        <f t="shared" si="69"/>
        <v>21.930476000000688</v>
      </c>
      <c r="F884" s="24">
        <f t="shared" si="65"/>
        <v>8.819999694824201</v>
      </c>
      <c r="G884" s="24">
        <f t="shared" si="66"/>
        <v>406.87576293945301</v>
      </c>
      <c r="H884" s="24">
        <f t="shared" si="67"/>
        <v>0</v>
      </c>
      <c r="I884" s="24">
        <f t="shared" si="68"/>
        <v>0</v>
      </c>
    </row>
    <row r="885" spans="1:9" x14ac:dyDescent="0.25">
      <c r="A885" s="24">
        <v>31.75</v>
      </c>
      <c r="B885" s="24">
        <v>407.69223022460898</v>
      </c>
      <c r="C885" s="24">
        <v>0</v>
      </c>
      <c r="E885" s="26">
        <f t="shared" si="69"/>
        <v>21.94047600000069</v>
      </c>
      <c r="F885" s="24">
        <f t="shared" si="65"/>
        <v>8.8299999237061009</v>
      </c>
      <c r="G885" s="24">
        <f t="shared" si="66"/>
        <v>407.69223022460898</v>
      </c>
      <c r="H885" s="24">
        <f t="shared" si="67"/>
        <v>0</v>
      </c>
      <c r="I885" s="24">
        <f t="shared" si="68"/>
        <v>0</v>
      </c>
    </row>
    <row r="886" spans="1:9" x14ac:dyDescent="0.25">
      <c r="A886" s="24">
        <v>31.7600002288818</v>
      </c>
      <c r="B886" s="24">
        <v>409.32962036132801</v>
      </c>
      <c r="C886" s="24">
        <v>0</v>
      </c>
      <c r="E886" s="26">
        <f t="shared" si="69"/>
        <v>21.950476000000691</v>
      </c>
      <c r="F886" s="24">
        <f t="shared" si="65"/>
        <v>8.8400001525879013</v>
      </c>
      <c r="G886" s="24">
        <f t="shared" si="66"/>
        <v>409.32962036132801</v>
      </c>
      <c r="H886" s="24">
        <f t="shared" si="67"/>
        <v>0</v>
      </c>
      <c r="I886" s="24">
        <f t="shared" si="68"/>
        <v>0</v>
      </c>
    </row>
    <row r="887" spans="1:9" x14ac:dyDescent="0.25">
      <c r="A887" s="24">
        <v>31.770000457763601</v>
      </c>
      <c r="B887" s="24">
        <v>411.63037109375</v>
      </c>
      <c r="C887" s="24">
        <v>0</v>
      </c>
      <c r="E887" s="26">
        <f t="shared" si="69"/>
        <v>21.960476000000693</v>
      </c>
      <c r="F887" s="24">
        <f t="shared" si="65"/>
        <v>8.8500003814697017</v>
      </c>
      <c r="G887" s="24">
        <f t="shared" si="66"/>
        <v>411.63037109375</v>
      </c>
      <c r="H887" s="24">
        <f t="shared" si="67"/>
        <v>0</v>
      </c>
      <c r="I887" s="24">
        <f t="shared" si="68"/>
        <v>0</v>
      </c>
    </row>
    <row r="888" spans="1:9" x14ac:dyDescent="0.25">
      <c r="A888" s="24">
        <v>31.780000686645501</v>
      </c>
      <c r="B888" s="24">
        <v>414.51989746093699</v>
      </c>
      <c r="C888" s="24">
        <v>0</v>
      </c>
      <c r="E888" s="26">
        <f t="shared" si="69"/>
        <v>21.970476000000694</v>
      </c>
      <c r="F888" s="24">
        <f t="shared" si="65"/>
        <v>8.8600006103516016</v>
      </c>
      <c r="G888" s="24">
        <f t="shared" si="66"/>
        <v>414.51989746093699</v>
      </c>
      <c r="H888" s="24">
        <f t="shared" si="67"/>
        <v>0</v>
      </c>
      <c r="I888" s="24">
        <f t="shared" si="68"/>
        <v>0</v>
      </c>
    </row>
    <row r="889" spans="1:9" x14ac:dyDescent="0.25">
      <c r="A889" s="24">
        <v>31.790000915527301</v>
      </c>
      <c r="B889" s="24">
        <v>417.851959228515</v>
      </c>
      <c r="C889" s="24">
        <v>0</v>
      </c>
      <c r="E889" s="26">
        <f t="shared" si="69"/>
        <v>21.980476000000696</v>
      </c>
      <c r="F889" s="24">
        <f t="shared" si="65"/>
        <v>8.870000839233402</v>
      </c>
      <c r="G889" s="24">
        <f t="shared" si="66"/>
        <v>417.851959228515</v>
      </c>
      <c r="H889" s="24">
        <f t="shared" si="67"/>
        <v>0</v>
      </c>
      <c r="I889" s="24">
        <f t="shared" si="68"/>
        <v>0</v>
      </c>
    </row>
    <row r="890" spans="1:9" x14ac:dyDescent="0.25">
      <c r="A890" s="24">
        <v>31.799999237060501</v>
      </c>
      <c r="B890" s="24">
        <v>421.23944091796801</v>
      </c>
      <c r="C890" s="24">
        <v>0</v>
      </c>
      <c r="E890" s="26">
        <f t="shared" si="69"/>
        <v>21.990476000000697</v>
      </c>
      <c r="F890" s="24">
        <f t="shared" si="65"/>
        <v>8.8799991607666016</v>
      </c>
      <c r="G890" s="24">
        <f t="shared" si="66"/>
        <v>421.23944091796801</v>
      </c>
      <c r="H890" s="24">
        <f t="shared" si="67"/>
        <v>0</v>
      </c>
      <c r="I890" s="24">
        <f t="shared" si="68"/>
        <v>0</v>
      </c>
    </row>
    <row r="891" spans="1:9" x14ac:dyDescent="0.25">
      <c r="A891" s="24">
        <v>31.809999465942301</v>
      </c>
      <c r="B891" s="24">
        <v>424.07662963867102</v>
      </c>
      <c r="C891" s="24">
        <v>0</v>
      </c>
      <c r="E891" s="26">
        <f t="shared" si="69"/>
        <v>22.000476000000699</v>
      </c>
      <c r="F891" s="24">
        <f t="shared" si="65"/>
        <v>8.889999389648402</v>
      </c>
      <c r="G891" s="24">
        <f t="shared" si="66"/>
        <v>424.07662963867102</v>
      </c>
      <c r="H891" s="24">
        <f t="shared" si="67"/>
        <v>0</v>
      </c>
      <c r="I891" s="24">
        <f t="shared" si="68"/>
        <v>0</v>
      </c>
    </row>
    <row r="892" spans="1:9" x14ac:dyDescent="0.25">
      <c r="A892" s="24">
        <v>31.819999694824201</v>
      </c>
      <c r="B892" s="24">
        <v>425.81091308593699</v>
      </c>
      <c r="C892" s="24">
        <v>0</v>
      </c>
      <c r="E892" s="26">
        <f t="shared" si="69"/>
        <v>22.0104760000007</v>
      </c>
      <c r="F892" s="24">
        <f t="shared" si="65"/>
        <v>8.8999996185303019</v>
      </c>
      <c r="G892" s="24">
        <f t="shared" si="66"/>
        <v>425.81091308593699</v>
      </c>
      <c r="H892" s="24">
        <f t="shared" si="67"/>
        <v>0</v>
      </c>
      <c r="I892" s="24">
        <f t="shared" si="68"/>
        <v>0</v>
      </c>
    </row>
    <row r="893" spans="1:9" x14ac:dyDescent="0.25">
      <c r="A893" s="24">
        <v>31.829999923706001</v>
      </c>
      <c r="B893" s="24">
        <v>426.280517578125</v>
      </c>
      <c r="C893" s="24">
        <v>0</v>
      </c>
      <c r="E893" s="26">
        <f t="shared" si="69"/>
        <v>22.020476000000702</v>
      </c>
      <c r="F893" s="24">
        <f t="shared" si="65"/>
        <v>8.9099998474121023</v>
      </c>
      <c r="G893" s="24">
        <f t="shared" si="66"/>
        <v>426.280517578125</v>
      </c>
      <c r="H893" s="24">
        <f t="shared" si="67"/>
        <v>0</v>
      </c>
      <c r="I893" s="24">
        <f t="shared" si="68"/>
        <v>0</v>
      </c>
    </row>
    <row r="894" spans="1:9" x14ac:dyDescent="0.25">
      <c r="A894" s="24">
        <v>31.840000152587798</v>
      </c>
      <c r="B894" s="24">
        <v>425.83969116210898</v>
      </c>
      <c r="C894" s="24">
        <v>0</v>
      </c>
      <c r="E894" s="26">
        <f t="shared" si="69"/>
        <v>22.030476000000704</v>
      </c>
      <c r="F894" s="24">
        <f t="shared" si="65"/>
        <v>8.9200000762938991</v>
      </c>
      <c r="G894" s="24">
        <f t="shared" si="66"/>
        <v>425.83969116210898</v>
      </c>
      <c r="H894" s="24">
        <f t="shared" si="67"/>
        <v>0</v>
      </c>
      <c r="I894" s="24">
        <f t="shared" si="68"/>
        <v>0</v>
      </c>
    </row>
    <row r="895" spans="1:9" x14ac:dyDescent="0.25">
      <c r="A895" s="24">
        <v>31.850000381469702</v>
      </c>
      <c r="B895" s="24">
        <v>425.10995483398398</v>
      </c>
      <c r="C895" s="24">
        <v>0</v>
      </c>
      <c r="E895" s="26">
        <f t="shared" si="69"/>
        <v>22.040476000000705</v>
      </c>
      <c r="F895" s="24">
        <f t="shared" si="65"/>
        <v>8.9300003051758026</v>
      </c>
      <c r="G895" s="24">
        <f t="shared" si="66"/>
        <v>425.10995483398398</v>
      </c>
      <c r="H895" s="24">
        <f t="shared" si="67"/>
        <v>0</v>
      </c>
      <c r="I895" s="24">
        <f t="shared" si="68"/>
        <v>0</v>
      </c>
    </row>
    <row r="896" spans="1:9" x14ac:dyDescent="0.25">
      <c r="A896" s="24">
        <v>31.860000610351499</v>
      </c>
      <c r="B896" s="24">
        <v>424.60818481445301</v>
      </c>
      <c r="C896" s="24">
        <v>0</v>
      </c>
      <c r="E896" s="26">
        <f t="shared" si="69"/>
        <v>22.050476000000707</v>
      </c>
      <c r="F896" s="24">
        <f t="shared" si="65"/>
        <v>8.9400005340575994</v>
      </c>
      <c r="G896" s="24">
        <f t="shared" si="66"/>
        <v>424.60818481445301</v>
      </c>
      <c r="H896" s="24">
        <f t="shared" si="67"/>
        <v>0</v>
      </c>
      <c r="I896" s="24">
        <f t="shared" si="68"/>
        <v>0</v>
      </c>
    </row>
    <row r="897" spans="1:9" x14ac:dyDescent="0.25">
      <c r="A897" s="24">
        <v>31.870000839233299</v>
      </c>
      <c r="B897" s="24">
        <v>424.57733154296801</v>
      </c>
      <c r="C897" s="24">
        <v>0</v>
      </c>
      <c r="E897" s="26">
        <f t="shared" si="69"/>
        <v>22.060476000000708</v>
      </c>
      <c r="F897" s="24">
        <f t="shared" si="65"/>
        <v>8.9500007629393998</v>
      </c>
      <c r="G897" s="24">
        <f t="shared" si="66"/>
        <v>424.57733154296801</v>
      </c>
      <c r="H897" s="24">
        <f t="shared" si="67"/>
        <v>0</v>
      </c>
      <c r="I897" s="24">
        <f t="shared" si="68"/>
        <v>0</v>
      </c>
    </row>
    <row r="898" spans="1:9" x14ac:dyDescent="0.25">
      <c r="A898" s="24">
        <v>31.879999160766602</v>
      </c>
      <c r="B898" s="24">
        <v>425.004150390625</v>
      </c>
      <c r="C898" s="24">
        <v>0</v>
      </c>
      <c r="E898" s="26">
        <f t="shared" si="69"/>
        <v>22.07047600000071</v>
      </c>
      <c r="F898" s="24">
        <f t="shared" ref="F898:F961" si="70">A898-A$2</f>
        <v>8.9599990844727024</v>
      </c>
      <c r="G898" s="24">
        <f t="shared" si="66"/>
        <v>425.004150390625</v>
      </c>
      <c r="H898" s="24">
        <f t="shared" si="67"/>
        <v>0</v>
      </c>
      <c r="I898" s="24">
        <f t="shared" si="68"/>
        <v>0</v>
      </c>
    </row>
    <row r="899" spans="1:9" x14ac:dyDescent="0.25">
      <c r="A899" s="24">
        <v>31.889999389648398</v>
      </c>
      <c r="B899" s="24">
        <v>425.80584716796801</v>
      </c>
      <c r="C899" s="24">
        <v>0</v>
      </c>
      <c r="E899" s="26">
        <f t="shared" si="69"/>
        <v>22.080476000000711</v>
      </c>
      <c r="F899" s="24">
        <f t="shared" si="70"/>
        <v>8.9699993133544993</v>
      </c>
      <c r="G899" s="24">
        <f t="shared" ref="G899:G962" si="71">B899</f>
        <v>425.80584716796801</v>
      </c>
      <c r="H899" s="24">
        <f t="shared" ref="H899:H962" si="72">C899</f>
        <v>0</v>
      </c>
      <c r="I899" s="24">
        <f t="shared" ref="I899:I962" si="73">IFERROR(H899/G899,0)</f>
        <v>0</v>
      </c>
    </row>
    <row r="900" spans="1:9" x14ac:dyDescent="0.25">
      <c r="A900" s="24">
        <v>31.899999618530199</v>
      </c>
      <c r="B900" s="24">
        <v>426.820220947265</v>
      </c>
      <c r="C900" s="24">
        <v>0</v>
      </c>
      <c r="E900" s="26">
        <f t="shared" ref="E900:E963" si="74">E899+0.01</f>
        <v>22.090476000000713</v>
      </c>
      <c r="F900" s="24">
        <f t="shared" si="70"/>
        <v>8.9799995422362997</v>
      </c>
      <c r="G900" s="24">
        <f t="shared" si="71"/>
        <v>426.820220947265</v>
      </c>
      <c r="H900" s="24">
        <f t="shared" si="72"/>
        <v>0</v>
      </c>
      <c r="I900" s="24">
        <f t="shared" si="73"/>
        <v>0</v>
      </c>
    </row>
    <row r="901" spans="1:9" x14ac:dyDescent="0.25">
      <c r="A901" s="24">
        <v>31.909999847412099</v>
      </c>
      <c r="B901" s="24">
        <v>427.83215332031199</v>
      </c>
      <c r="C901" s="24">
        <v>0</v>
      </c>
      <c r="E901" s="26">
        <f t="shared" si="74"/>
        <v>22.100476000000715</v>
      </c>
      <c r="F901" s="24">
        <f t="shared" si="70"/>
        <v>8.9899997711181996</v>
      </c>
      <c r="G901" s="24">
        <f t="shared" si="71"/>
        <v>427.83215332031199</v>
      </c>
      <c r="H901" s="24">
        <f t="shared" si="72"/>
        <v>0</v>
      </c>
      <c r="I901" s="24">
        <f t="shared" si="73"/>
        <v>0</v>
      </c>
    </row>
    <row r="902" spans="1:9" x14ac:dyDescent="0.25">
      <c r="A902" s="24">
        <v>31.920000076293899</v>
      </c>
      <c r="B902" s="24">
        <v>428.54339599609301</v>
      </c>
      <c r="C902" s="24">
        <v>0</v>
      </c>
      <c r="E902" s="26">
        <f t="shared" si="74"/>
        <v>22.110476000000716</v>
      </c>
      <c r="F902" s="24">
        <f t="shared" si="70"/>
        <v>9</v>
      </c>
      <c r="G902" s="24">
        <f t="shared" si="71"/>
        <v>428.54339599609301</v>
      </c>
      <c r="H902" s="24">
        <f t="shared" si="72"/>
        <v>0</v>
      </c>
      <c r="I902" s="24">
        <f t="shared" si="73"/>
        <v>0</v>
      </c>
    </row>
    <row r="903" spans="1:9" x14ac:dyDescent="0.25">
      <c r="A903" s="24">
        <v>31.9300003051757</v>
      </c>
      <c r="B903" s="24">
        <v>428.71405029296801</v>
      </c>
      <c r="C903" s="24">
        <v>0</v>
      </c>
      <c r="E903" s="26">
        <f t="shared" si="74"/>
        <v>22.120476000000718</v>
      </c>
      <c r="F903" s="24">
        <f t="shared" si="70"/>
        <v>9.0100002288818004</v>
      </c>
      <c r="G903" s="24">
        <f t="shared" si="71"/>
        <v>428.71405029296801</v>
      </c>
      <c r="H903" s="24">
        <f t="shared" si="72"/>
        <v>0</v>
      </c>
      <c r="I903" s="24">
        <f t="shared" si="73"/>
        <v>0</v>
      </c>
    </row>
    <row r="904" spans="1:9" x14ac:dyDescent="0.25">
      <c r="A904" s="24">
        <v>31.940000534057599</v>
      </c>
      <c r="B904" s="24">
        <v>428.21078491210898</v>
      </c>
      <c r="C904" s="24">
        <v>0</v>
      </c>
      <c r="E904" s="26">
        <f t="shared" si="74"/>
        <v>22.130476000000719</v>
      </c>
      <c r="F904" s="24">
        <f t="shared" si="70"/>
        <v>9.0200004577637003</v>
      </c>
      <c r="G904" s="24">
        <f t="shared" si="71"/>
        <v>428.21078491210898</v>
      </c>
      <c r="H904" s="24">
        <f t="shared" si="72"/>
        <v>0</v>
      </c>
      <c r="I904" s="24">
        <f t="shared" si="73"/>
        <v>0</v>
      </c>
    </row>
    <row r="905" spans="1:9" x14ac:dyDescent="0.25">
      <c r="A905" s="24">
        <v>31.9500007629394</v>
      </c>
      <c r="B905" s="24">
        <v>427.08825683593699</v>
      </c>
      <c r="C905" s="24">
        <v>0</v>
      </c>
      <c r="E905" s="26">
        <f t="shared" si="74"/>
        <v>22.140476000000721</v>
      </c>
      <c r="F905" s="24">
        <f t="shared" si="70"/>
        <v>9.0300006866455007</v>
      </c>
      <c r="G905" s="24">
        <f t="shared" si="71"/>
        <v>427.08825683593699</v>
      </c>
      <c r="H905" s="24">
        <f t="shared" si="72"/>
        <v>0</v>
      </c>
      <c r="I905" s="24">
        <f t="shared" si="73"/>
        <v>0</v>
      </c>
    </row>
    <row r="906" spans="1:9" x14ac:dyDescent="0.25">
      <c r="A906" s="24">
        <v>31.959999084472599</v>
      </c>
      <c r="B906" s="24">
        <v>425.51235961914</v>
      </c>
      <c r="C906" s="24">
        <v>0</v>
      </c>
      <c r="E906" s="26">
        <f t="shared" si="74"/>
        <v>22.150476000000722</v>
      </c>
      <c r="F906" s="24">
        <f t="shared" si="70"/>
        <v>9.0399990081787003</v>
      </c>
      <c r="G906" s="24">
        <f t="shared" si="71"/>
        <v>425.51235961914</v>
      </c>
      <c r="H906" s="24">
        <f t="shared" si="72"/>
        <v>0</v>
      </c>
      <c r="I906" s="24">
        <f t="shared" si="73"/>
        <v>0</v>
      </c>
    </row>
    <row r="907" spans="1:9" x14ac:dyDescent="0.25">
      <c r="A907" s="24">
        <v>31.9699993133544</v>
      </c>
      <c r="B907" s="24">
        <v>423.80740356445301</v>
      </c>
      <c r="C907" s="24">
        <v>0</v>
      </c>
      <c r="E907" s="26">
        <f t="shared" si="74"/>
        <v>22.160476000000724</v>
      </c>
      <c r="F907" s="24">
        <f t="shared" si="70"/>
        <v>9.0499992370605007</v>
      </c>
      <c r="G907" s="24">
        <f t="shared" si="71"/>
        <v>423.80740356445301</v>
      </c>
      <c r="H907" s="24">
        <f t="shared" si="72"/>
        <v>0</v>
      </c>
      <c r="I907" s="24">
        <f t="shared" si="73"/>
        <v>0</v>
      </c>
    </row>
    <row r="908" spans="1:9" x14ac:dyDescent="0.25">
      <c r="A908" s="24">
        <v>31.9799995422363</v>
      </c>
      <c r="B908" s="24">
        <v>422.37591552734301</v>
      </c>
      <c r="C908" s="24">
        <v>0</v>
      </c>
      <c r="E908" s="26">
        <f t="shared" si="74"/>
        <v>22.170476000000725</v>
      </c>
      <c r="F908" s="24">
        <f t="shared" si="70"/>
        <v>9.0599994659424006</v>
      </c>
      <c r="G908" s="24">
        <f t="shared" si="71"/>
        <v>422.37591552734301</v>
      </c>
      <c r="H908" s="24">
        <f t="shared" si="72"/>
        <v>0</v>
      </c>
      <c r="I908" s="24">
        <f t="shared" si="73"/>
        <v>0</v>
      </c>
    </row>
    <row r="909" spans="1:9" x14ac:dyDescent="0.25">
      <c r="A909" s="24">
        <v>31.9899997711181</v>
      </c>
      <c r="B909" s="24">
        <v>421.562255859375</v>
      </c>
      <c r="C909" s="24">
        <v>0</v>
      </c>
      <c r="E909" s="26">
        <f t="shared" si="74"/>
        <v>22.180476000000727</v>
      </c>
      <c r="F909" s="24">
        <f t="shared" si="70"/>
        <v>9.069999694824201</v>
      </c>
      <c r="G909" s="24">
        <f t="shared" si="71"/>
        <v>421.562255859375</v>
      </c>
      <c r="H909" s="24">
        <f t="shared" si="72"/>
        <v>0</v>
      </c>
      <c r="I909" s="24">
        <f t="shared" si="73"/>
        <v>0</v>
      </c>
    </row>
    <row r="910" spans="1:9" x14ac:dyDescent="0.25">
      <c r="A910" s="24">
        <v>32</v>
      </c>
      <c r="B910" s="24">
        <v>421.37796020507801</v>
      </c>
      <c r="C910" s="24">
        <v>0</v>
      </c>
      <c r="E910" s="26">
        <f t="shared" si="74"/>
        <v>22.190476000000729</v>
      </c>
      <c r="F910" s="24">
        <f t="shared" si="70"/>
        <v>9.0799999237061009</v>
      </c>
      <c r="G910" s="24">
        <f t="shared" si="71"/>
        <v>421.37796020507801</v>
      </c>
      <c r="H910" s="24">
        <f t="shared" si="72"/>
        <v>0</v>
      </c>
      <c r="I910" s="24">
        <f t="shared" si="73"/>
        <v>0</v>
      </c>
    </row>
    <row r="911" spans="1:9" x14ac:dyDescent="0.25">
      <c r="A911" s="24">
        <v>32.009998321533203</v>
      </c>
      <c r="B911" s="24">
        <v>421.50103759765602</v>
      </c>
      <c r="C911" s="24">
        <v>0</v>
      </c>
      <c r="E911" s="26">
        <f t="shared" si="74"/>
        <v>22.20047600000073</v>
      </c>
      <c r="F911" s="24">
        <f t="shared" si="70"/>
        <v>9.089998245239304</v>
      </c>
      <c r="G911" s="24">
        <f t="shared" si="71"/>
        <v>421.50103759765602</v>
      </c>
      <c r="H911" s="24">
        <f t="shared" si="72"/>
        <v>0</v>
      </c>
      <c r="I911" s="24">
        <f t="shared" si="73"/>
        <v>0</v>
      </c>
    </row>
    <row r="912" spans="1:9" x14ac:dyDescent="0.25">
      <c r="A912" s="24">
        <v>32.020000457763601</v>
      </c>
      <c r="B912" s="24">
        <v>421.43600463867102</v>
      </c>
      <c r="C912" s="24">
        <v>0</v>
      </c>
      <c r="E912" s="26">
        <f t="shared" si="74"/>
        <v>22.210476000000732</v>
      </c>
      <c r="F912" s="24">
        <f t="shared" si="70"/>
        <v>9.1000003814697017</v>
      </c>
      <c r="G912" s="24">
        <f t="shared" si="71"/>
        <v>421.43600463867102</v>
      </c>
      <c r="H912" s="24">
        <f t="shared" si="72"/>
        <v>0</v>
      </c>
      <c r="I912" s="24">
        <f t="shared" si="73"/>
        <v>0</v>
      </c>
    </row>
    <row r="913" spans="1:9" x14ac:dyDescent="0.25">
      <c r="A913" s="24">
        <v>32.029998779296797</v>
      </c>
      <c r="B913" s="24">
        <v>420.76568603515602</v>
      </c>
      <c r="C913" s="24">
        <v>0</v>
      </c>
      <c r="E913" s="26">
        <f t="shared" si="74"/>
        <v>22.220476000000733</v>
      </c>
      <c r="F913" s="24">
        <f t="shared" si="70"/>
        <v>9.1099987030028977</v>
      </c>
      <c r="G913" s="24">
        <f t="shared" si="71"/>
        <v>420.76568603515602</v>
      </c>
      <c r="H913" s="24">
        <f t="shared" si="72"/>
        <v>0</v>
      </c>
      <c r="I913" s="24">
        <f t="shared" si="73"/>
        <v>0</v>
      </c>
    </row>
    <row r="914" spans="1:9" x14ac:dyDescent="0.25">
      <c r="A914" s="24">
        <v>32.040000915527301</v>
      </c>
      <c r="B914" s="24">
        <v>419.29507446289</v>
      </c>
      <c r="C914" s="24">
        <v>0</v>
      </c>
      <c r="E914" s="26">
        <f t="shared" si="74"/>
        <v>22.230476000000735</v>
      </c>
      <c r="F914" s="24">
        <f t="shared" si="70"/>
        <v>9.120000839233402</v>
      </c>
      <c r="G914" s="24">
        <f t="shared" si="71"/>
        <v>419.29507446289</v>
      </c>
      <c r="H914" s="24">
        <f t="shared" si="72"/>
        <v>0</v>
      </c>
      <c r="I914" s="24">
        <f t="shared" si="73"/>
        <v>0</v>
      </c>
    </row>
    <row r="915" spans="1:9" x14ac:dyDescent="0.25">
      <c r="A915" s="24">
        <v>32.049999237060497</v>
      </c>
      <c r="B915" s="24">
        <v>417.130859375</v>
      </c>
      <c r="C915" s="24">
        <v>0</v>
      </c>
      <c r="E915" s="26">
        <f t="shared" si="74"/>
        <v>22.240476000000736</v>
      </c>
      <c r="F915" s="24">
        <f t="shared" si="70"/>
        <v>9.129999160766598</v>
      </c>
      <c r="G915" s="24">
        <f t="shared" si="71"/>
        <v>417.130859375</v>
      </c>
      <c r="H915" s="24">
        <f t="shared" si="72"/>
        <v>0</v>
      </c>
      <c r="I915" s="24">
        <f t="shared" si="73"/>
        <v>0</v>
      </c>
    </row>
    <row r="916" spans="1:9" x14ac:dyDescent="0.25">
      <c r="A916" s="24">
        <v>32.060001373291001</v>
      </c>
      <c r="B916" s="24">
        <v>414.64459228515602</v>
      </c>
      <c r="C916" s="24">
        <v>0</v>
      </c>
      <c r="E916" s="26">
        <f t="shared" si="74"/>
        <v>22.250476000000738</v>
      </c>
      <c r="F916" s="24">
        <f t="shared" si="70"/>
        <v>9.1400012969971023</v>
      </c>
      <c r="G916" s="24">
        <f t="shared" si="71"/>
        <v>414.64459228515602</v>
      </c>
      <c r="H916" s="24">
        <f t="shared" si="72"/>
        <v>0</v>
      </c>
      <c r="I916" s="24">
        <f t="shared" si="73"/>
        <v>0</v>
      </c>
    </row>
    <row r="917" spans="1:9" x14ac:dyDescent="0.25">
      <c r="A917" s="24">
        <v>32.069999694824197</v>
      </c>
      <c r="B917" s="24">
        <v>412.42025756835898</v>
      </c>
      <c r="C917" s="24">
        <v>0</v>
      </c>
      <c r="E917" s="26">
        <f t="shared" si="74"/>
        <v>22.26047600000074</v>
      </c>
      <c r="F917" s="24">
        <f t="shared" si="70"/>
        <v>9.1499996185302983</v>
      </c>
      <c r="G917" s="24">
        <f t="shared" si="71"/>
        <v>412.42025756835898</v>
      </c>
      <c r="H917" s="24">
        <f t="shared" si="72"/>
        <v>0</v>
      </c>
      <c r="I917" s="24">
        <f t="shared" si="73"/>
        <v>0</v>
      </c>
    </row>
    <row r="918" spans="1:9" x14ac:dyDescent="0.25">
      <c r="A918" s="24">
        <v>32.080001831054602</v>
      </c>
      <c r="B918" s="24">
        <v>411.04879760742102</v>
      </c>
      <c r="C918" s="24">
        <v>0</v>
      </c>
      <c r="E918" s="26">
        <f t="shared" si="74"/>
        <v>22.270476000000741</v>
      </c>
      <c r="F918" s="24">
        <f t="shared" si="70"/>
        <v>9.1600017547607031</v>
      </c>
      <c r="G918" s="24">
        <f t="shared" si="71"/>
        <v>411.04879760742102</v>
      </c>
      <c r="H918" s="24">
        <f t="shared" si="72"/>
        <v>0</v>
      </c>
      <c r="I918" s="24">
        <f t="shared" si="73"/>
        <v>0</v>
      </c>
    </row>
    <row r="919" spans="1:9" x14ac:dyDescent="0.25">
      <c r="A919" s="24">
        <v>32.090000152587798</v>
      </c>
      <c r="B919" s="24">
        <v>410.77896118164</v>
      </c>
      <c r="C919" s="24">
        <v>0</v>
      </c>
      <c r="E919" s="26">
        <f t="shared" si="74"/>
        <v>22.280476000000743</v>
      </c>
      <c r="F919" s="24">
        <f t="shared" si="70"/>
        <v>9.1700000762938991</v>
      </c>
      <c r="G919" s="24">
        <f t="shared" si="71"/>
        <v>410.77896118164</v>
      </c>
      <c r="H919" s="24">
        <f t="shared" si="72"/>
        <v>0</v>
      </c>
      <c r="I919" s="24">
        <f t="shared" si="73"/>
        <v>0</v>
      </c>
    </row>
    <row r="920" spans="1:9" x14ac:dyDescent="0.25">
      <c r="A920" s="24">
        <v>32.099998474121001</v>
      </c>
      <c r="B920" s="24">
        <v>411.42251586914</v>
      </c>
      <c r="C920" s="24">
        <v>0</v>
      </c>
      <c r="E920" s="26">
        <f t="shared" si="74"/>
        <v>22.290476000000744</v>
      </c>
      <c r="F920" s="24">
        <f t="shared" si="70"/>
        <v>9.1799983978271023</v>
      </c>
      <c r="G920" s="24">
        <f t="shared" si="71"/>
        <v>411.42251586914</v>
      </c>
      <c r="H920" s="24">
        <f t="shared" si="72"/>
        <v>0</v>
      </c>
      <c r="I920" s="24">
        <f t="shared" si="73"/>
        <v>0</v>
      </c>
    </row>
    <row r="921" spans="1:9" x14ac:dyDescent="0.25">
      <c r="A921" s="24">
        <v>32.110000610351499</v>
      </c>
      <c r="B921" s="24">
        <v>412.48892211914</v>
      </c>
      <c r="C921" s="24">
        <v>0</v>
      </c>
      <c r="E921" s="26">
        <f t="shared" si="74"/>
        <v>22.300476000000746</v>
      </c>
      <c r="F921" s="24">
        <f t="shared" si="70"/>
        <v>9.1900005340575994</v>
      </c>
      <c r="G921" s="24">
        <f t="shared" si="71"/>
        <v>412.48892211914</v>
      </c>
      <c r="H921" s="24">
        <f t="shared" si="72"/>
        <v>0</v>
      </c>
      <c r="I921" s="24">
        <f t="shared" si="73"/>
        <v>0</v>
      </c>
    </row>
    <row r="922" spans="1:9" x14ac:dyDescent="0.25">
      <c r="A922" s="24">
        <v>32.119998931884702</v>
      </c>
      <c r="B922" s="24">
        <v>413.52899169921801</v>
      </c>
      <c r="C922" s="24">
        <v>0</v>
      </c>
      <c r="E922" s="26">
        <f t="shared" si="74"/>
        <v>22.310476000000747</v>
      </c>
      <c r="F922" s="24">
        <f t="shared" si="70"/>
        <v>9.1999988555908025</v>
      </c>
      <c r="G922" s="24">
        <f t="shared" si="71"/>
        <v>413.52899169921801</v>
      </c>
      <c r="H922" s="24">
        <f t="shared" si="72"/>
        <v>0</v>
      </c>
      <c r="I922" s="24">
        <f t="shared" si="73"/>
        <v>0</v>
      </c>
    </row>
    <row r="923" spans="1:9" x14ac:dyDescent="0.25">
      <c r="A923" s="24">
        <v>32.130001068115199</v>
      </c>
      <c r="B923" s="24">
        <v>414.27682495117102</v>
      </c>
      <c r="C923" s="24">
        <v>0</v>
      </c>
      <c r="E923" s="26">
        <f t="shared" si="74"/>
        <v>22.320476000000749</v>
      </c>
      <c r="F923" s="24">
        <f t="shared" si="70"/>
        <v>9.2100009918212997</v>
      </c>
      <c r="G923" s="24">
        <f t="shared" si="71"/>
        <v>414.27682495117102</v>
      </c>
      <c r="H923" s="24">
        <f t="shared" si="72"/>
        <v>0</v>
      </c>
      <c r="I923" s="24">
        <f t="shared" si="73"/>
        <v>0</v>
      </c>
    </row>
    <row r="924" spans="1:9" x14ac:dyDescent="0.25">
      <c r="A924" s="24">
        <v>32.139999389648402</v>
      </c>
      <c r="B924" s="24">
        <v>414.54638671875</v>
      </c>
      <c r="C924" s="24">
        <v>0</v>
      </c>
      <c r="E924" s="26">
        <f t="shared" si="74"/>
        <v>22.330476000000751</v>
      </c>
      <c r="F924" s="24">
        <f t="shared" si="70"/>
        <v>9.2199993133545028</v>
      </c>
      <c r="G924" s="24">
        <f t="shared" si="71"/>
        <v>414.54638671875</v>
      </c>
      <c r="H924" s="24">
        <f t="shared" si="72"/>
        <v>0</v>
      </c>
      <c r="I924" s="24">
        <f t="shared" si="73"/>
        <v>0</v>
      </c>
    </row>
    <row r="925" spans="1:9" x14ac:dyDescent="0.25">
      <c r="A925" s="24">
        <v>32.150001525878899</v>
      </c>
      <c r="B925" s="24">
        <v>414.058502197265</v>
      </c>
      <c r="C925" s="24">
        <v>0</v>
      </c>
      <c r="E925" s="26">
        <f t="shared" si="74"/>
        <v>22.340476000000752</v>
      </c>
      <c r="F925" s="24">
        <f t="shared" si="70"/>
        <v>9.230001449585</v>
      </c>
      <c r="G925" s="24">
        <f t="shared" si="71"/>
        <v>414.058502197265</v>
      </c>
      <c r="H925" s="24">
        <f t="shared" si="72"/>
        <v>0</v>
      </c>
      <c r="I925" s="24">
        <f t="shared" si="73"/>
        <v>0</v>
      </c>
    </row>
    <row r="926" spans="1:9" x14ac:dyDescent="0.25">
      <c r="A926" s="24">
        <v>32.159999847412102</v>
      </c>
      <c r="B926" s="24">
        <v>412.56991577148398</v>
      </c>
      <c r="C926" s="24">
        <v>0</v>
      </c>
      <c r="E926" s="26">
        <f t="shared" si="74"/>
        <v>22.350476000000754</v>
      </c>
      <c r="F926" s="24">
        <f t="shared" si="70"/>
        <v>9.2399997711182031</v>
      </c>
      <c r="G926" s="24">
        <f t="shared" si="71"/>
        <v>412.56991577148398</v>
      </c>
      <c r="H926" s="24">
        <f t="shared" si="72"/>
        <v>0</v>
      </c>
      <c r="I926" s="24">
        <f t="shared" si="73"/>
        <v>0</v>
      </c>
    </row>
    <row r="927" spans="1:9" x14ac:dyDescent="0.25">
      <c r="A927" s="24">
        <v>32.169998168945298</v>
      </c>
      <c r="B927" s="24">
        <v>410.10018920898398</v>
      </c>
      <c r="C927" s="24">
        <v>0</v>
      </c>
      <c r="E927" s="26">
        <f t="shared" si="74"/>
        <v>22.360476000000755</v>
      </c>
      <c r="F927" s="24">
        <f t="shared" si="70"/>
        <v>9.2499980926513992</v>
      </c>
      <c r="G927" s="24">
        <f t="shared" si="71"/>
        <v>410.10018920898398</v>
      </c>
      <c r="H927" s="24">
        <f t="shared" si="72"/>
        <v>0</v>
      </c>
      <c r="I927" s="24">
        <f t="shared" si="73"/>
        <v>0</v>
      </c>
    </row>
    <row r="928" spans="1:9" x14ac:dyDescent="0.25">
      <c r="A928" s="24">
        <v>32.180000305175703</v>
      </c>
      <c r="B928" s="24">
        <v>407.18167114257801</v>
      </c>
      <c r="C928" s="24">
        <v>0</v>
      </c>
      <c r="E928" s="26">
        <f t="shared" si="74"/>
        <v>22.370476000000757</v>
      </c>
      <c r="F928" s="24">
        <f t="shared" si="70"/>
        <v>9.260000228881804</v>
      </c>
      <c r="G928" s="24">
        <f t="shared" si="71"/>
        <v>407.18167114257801</v>
      </c>
      <c r="H928" s="24">
        <f t="shared" si="72"/>
        <v>0</v>
      </c>
      <c r="I928" s="24">
        <f t="shared" si="73"/>
        <v>0</v>
      </c>
    </row>
    <row r="929" spans="1:9" x14ac:dyDescent="0.25">
      <c r="A929" s="24">
        <v>32.189998626708899</v>
      </c>
      <c r="B929" s="24">
        <v>404.57492065429602</v>
      </c>
      <c r="C929" s="24">
        <v>0</v>
      </c>
      <c r="E929" s="26">
        <f t="shared" si="74"/>
        <v>22.380476000000758</v>
      </c>
      <c r="F929" s="24">
        <f t="shared" si="70"/>
        <v>9.269998550415</v>
      </c>
      <c r="G929" s="24">
        <f t="shared" si="71"/>
        <v>404.57492065429602</v>
      </c>
      <c r="H929" s="24">
        <f t="shared" si="72"/>
        <v>0</v>
      </c>
      <c r="I929" s="24">
        <f t="shared" si="73"/>
        <v>0</v>
      </c>
    </row>
    <row r="930" spans="1:9" x14ac:dyDescent="0.25">
      <c r="A930" s="24">
        <v>32.200000762939403</v>
      </c>
      <c r="B930" s="24">
        <v>402.82867431640602</v>
      </c>
      <c r="C930" s="24">
        <v>0</v>
      </c>
      <c r="E930" s="26">
        <f t="shared" si="74"/>
        <v>22.39047600000076</v>
      </c>
      <c r="F930" s="24">
        <f t="shared" si="70"/>
        <v>9.2800006866455043</v>
      </c>
      <c r="G930" s="24">
        <f t="shared" si="71"/>
        <v>402.82867431640602</v>
      </c>
      <c r="H930" s="24">
        <f t="shared" si="72"/>
        <v>0</v>
      </c>
      <c r="I930" s="24">
        <f t="shared" si="73"/>
        <v>0</v>
      </c>
    </row>
    <row r="931" spans="1:9" x14ac:dyDescent="0.25">
      <c r="A931" s="24">
        <v>32.209999084472599</v>
      </c>
      <c r="B931" s="24">
        <v>401.962310791015</v>
      </c>
      <c r="C931" s="24">
        <v>0</v>
      </c>
      <c r="E931" s="26">
        <f t="shared" si="74"/>
        <v>22.400476000000761</v>
      </c>
      <c r="F931" s="24">
        <f t="shared" si="70"/>
        <v>9.2899990081787003</v>
      </c>
      <c r="G931" s="24">
        <f t="shared" si="71"/>
        <v>401.962310791015</v>
      </c>
      <c r="H931" s="24">
        <f t="shared" si="72"/>
        <v>0</v>
      </c>
      <c r="I931" s="24">
        <f t="shared" si="73"/>
        <v>0</v>
      </c>
    </row>
    <row r="932" spans="1:9" x14ac:dyDescent="0.25">
      <c r="A932" s="24">
        <v>32.220001220703097</v>
      </c>
      <c r="B932" s="24">
        <v>401.55984497070301</v>
      </c>
      <c r="C932" s="24">
        <v>0</v>
      </c>
      <c r="E932" s="26">
        <f t="shared" si="74"/>
        <v>22.410476000000763</v>
      </c>
      <c r="F932" s="24">
        <f t="shared" si="70"/>
        <v>9.3000011444091975</v>
      </c>
      <c r="G932" s="24">
        <f t="shared" si="71"/>
        <v>401.55984497070301</v>
      </c>
      <c r="H932" s="24">
        <f t="shared" si="72"/>
        <v>0</v>
      </c>
      <c r="I932" s="24">
        <f t="shared" si="73"/>
        <v>0</v>
      </c>
    </row>
    <row r="933" spans="1:9" x14ac:dyDescent="0.25">
      <c r="A933" s="24">
        <v>32.2299995422363</v>
      </c>
      <c r="B933" s="24">
        <v>401.15734863281199</v>
      </c>
      <c r="C933" s="24">
        <v>0</v>
      </c>
      <c r="E933" s="26">
        <f t="shared" si="74"/>
        <v>22.420476000000765</v>
      </c>
      <c r="F933" s="24">
        <f t="shared" si="70"/>
        <v>9.3099994659424006</v>
      </c>
      <c r="G933" s="24">
        <f t="shared" si="71"/>
        <v>401.15734863281199</v>
      </c>
      <c r="H933" s="24">
        <f t="shared" si="72"/>
        <v>0</v>
      </c>
      <c r="I933" s="24">
        <f t="shared" si="73"/>
        <v>0</v>
      </c>
    </row>
    <row r="934" spans="1:9" x14ac:dyDescent="0.25">
      <c r="A934" s="24">
        <v>32.240001678466697</v>
      </c>
      <c r="B934" s="24">
        <v>400.58895874023398</v>
      </c>
      <c r="C934" s="24">
        <v>0</v>
      </c>
      <c r="E934" s="26">
        <f t="shared" si="74"/>
        <v>22.430476000000766</v>
      </c>
      <c r="F934" s="24">
        <f t="shared" si="70"/>
        <v>9.3200016021727983</v>
      </c>
      <c r="G934" s="24">
        <f t="shared" si="71"/>
        <v>400.58895874023398</v>
      </c>
      <c r="H934" s="24">
        <f t="shared" si="72"/>
        <v>0</v>
      </c>
      <c r="I934" s="24">
        <f t="shared" si="73"/>
        <v>0</v>
      </c>
    </row>
    <row r="935" spans="1:9" x14ac:dyDescent="0.25">
      <c r="A935" s="24">
        <v>32.25</v>
      </c>
      <c r="B935" s="24">
        <v>399.97369384765602</v>
      </c>
      <c r="C935" s="24">
        <v>0</v>
      </c>
      <c r="E935" s="26">
        <f t="shared" si="74"/>
        <v>22.440476000000768</v>
      </c>
      <c r="F935" s="24">
        <f t="shared" si="70"/>
        <v>9.3299999237061009</v>
      </c>
      <c r="G935" s="24">
        <f t="shared" si="71"/>
        <v>399.97369384765602</v>
      </c>
      <c r="H935" s="24">
        <f t="shared" si="72"/>
        <v>0</v>
      </c>
      <c r="I935" s="24">
        <f t="shared" si="73"/>
        <v>0</v>
      </c>
    </row>
    <row r="936" spans="1:9" x14ac:dyDescent="0.25">
      <c r="A936" s="24">
        <v>32.259998321533203</v>
      </c>
      <c r="B936" s="24">
        <v>399.5546875</v>
      </c>
      <c r="C936" s="24">
        <v>0</v>
      </c>
      <c r="E936" s="26">
        <f t="shared" si="74"/>
        <v>22.450476000000769</v>
      </c>
      <c r="F936" s="24">
        <f t="shared" si="70"/>
        <v>9.339998245239304</v>
      </c>
      <c r="G936" s="24">
        <f t="shared" si="71"/>
        <v>399.5546875</v>
      </c>
      <c r="H936" s="24">
        <f t="shared" si="72"/>
        <v>0</v>
      </c>
      <c r="I936" s="24">
        <f t="shared" si="73"/>
        <v>0</v>
      </c>
    </row>
    <row r="937" spans="1:9" x14ac:dyDescent="0.25">
      <c r="A937" s="24">
        <v>32.270000457763601</v>
      </c>
      <c r="B937" s="24">
        <v>399.47171020507801</v>
      </c>
      <c r="C937" s="24">
        <v>0</v>
      </c>
      <c r="E937" s="26">
        <f t="shared" si="74"/>
        <v>22.460476000000771</v>
      </c>
      <c r="F937" s="24">
        <f t="shared" si="70"/>
        <v>9.3500003814697017</v>
      </c>
      <c r="G937" s="24">
        <f t="shared" si="71"/>
        <v>399.47171020507801</v>
      </c>
      <c r="H937" s="24">
        <f t="shared" si="72"/>
        <v>0</v>
      </c>
      <c r="I937" s="24">
        <f t="shared" si="73"/>
        <v>0</v>
      </c>
    </row>
    <row r="938" spans="1:9" x14ac:dyDescent="0.25">
      <c r="A938" s="24">
        <v>32.279998779296797</v>
      </c>
      <c r="B938" s="24">
        <v>399.751708984375</v>
      </c>
      <c r="C938" s="24">
        <v>0</v>
      </c>
      <c r="E938" s="26">
        <f t="shared" si="74"/>
        <v>22.470476000000772</v>
      </c>
      <c r="F938" s="24">
        <f t="shared" si="70"/>
        <v>9.3599987030028977</v>
      </c>
      <c r="G938" s="24">
        <f t="shared" si="71"/>
        <v>399.751708984375</v>
      </c>
      <c r="H938" s="24">
        <f t="shared" si="72"/>
        <v>0</v>
      </c>
      <c r="I938" s="24">
        <f t="shared" si="73"/>
        <v>0</v>
      </c>
    </row>
    <row r="939" spans="1:9" x14ac:dyDescent="0.25">
      <c r="A939" s="24">
        <v>32.290000915527301</v>
      </c>
      <c r="B939" s="24">
        <v>400.37429809570301</v>
      </c>
      <c r="C939" s="24">
        <v>0</v>
      </c>
      <c r="E939" s="26">
        <f t="shared" si="74"/>
        <v>22.480476000000774</v>
      </c>
      <c r="F939" s="24">
        <f t="shared" si="70"/>
        <v>9.370000839233402</v>
      </c>
      <c r="G939" s="24">
        <f t="shared" si="71"/>
        <v>400.37429809570301</v>
      </c>
      <c r="H939" s="24">
        <f t="shared" si="72"/>
        <v>0</v>
      </c>
      <c r="I939" s="24">
        <f t="shared" si="73"/>
        <v>0</v>
      </c>
    </row>
    <row r="940" spans="1:9" x14ac:dyDescent="0.25">
      <c r="A940" s="24">
        <v>32.299999237060497</v>
      </c>
      <c r="B940" s="24">
        <v>401.354400634765</v>
      </c>
      <c r="C940" s="24">
        <v>0</v>
      </c>
      <c r="E940" s="26">
        <f t="shared" si="74"/>
        <v>22.490476000000776</v>
      </c>
      <c r="F940" s="24">
        <f t="shared" si="70"/>
        <v>9.379999160766598</v>
      </c>
      <c r="G940" s="24">
        <f t="shared" si="71"/>
        <v>401.354400634765</v>
      </c>
      <c r="H940" s="24">
        <f t="shared" si="72"/>
        <v>0</v>
      </c>
      <c r="I940" s="24">
        <f t="shared" si="73"/>
        <v>0</v>
      </c>
    </row>
    <row r="941" spans="1:9" x14ac:dyDescent="0.25">
      <c r="A941" s="24">
        <v>32.310001373291001</v>
      </c>
      <c r="B941" s="24">
        <v>402.637939453125</v>
      </c>
      <c r="C941" s="24">
        <v>0</v>
      </c>
      <c r="E941" s="26">
        <f t="shared" si="74"/>
        <v>22.500476000000777</v>
      </c>
      <c r="F941" s="24">
        <f t="shared" si="70"/>
        <v>9.3900012969971023</v>
      </c>
      <c r="G941" s="24">
        <f t="shared" si="71"/>
        <v>402.637939453125</v>
      </c>
      <c r="H941" s="24">
        <f t="shared" si="72"/>
        <v>0</v>
      </c>
      <c r="I941" s="24">
        <f t="shared" si="73"/>
        <v>0</v>
      </c>
    </row>
    <row r="942" spans="1:9" x14ac:dyDescent="0.25">
      <c r="A942" s="24">
        <v>32.319999694824197</v>
      </c>
      <c r="B942" s="24">
        <v>404.02526855468699</v>
      </c>
      <c r="C942" s="24">
        <v>0</v>
      </c>
      <c r="E942" s="26">
        <f t="shared" si="74"/>
        <v>22.510476000000779</v>
      </c>
      <c r="F942" s="24">
        <f t="shared" si="70"/>
        <v>9.3999996185302983</v>
      </c>
      <c r="G942" s="24">
        <f t="shared" si="71"/>
        <v>404.02526855468699</v>
      </c>
      <c r="H942" s="24">
        <f t="shared" si="72"/>
        <v>0</v>
      </c>
      <c r="I942" s="24">
        <f t="shared" si="73"/>
        <v>0</v>
      </c>
    </row>
    <row r="943" spans="1:9" x14ac:dyDescent="0.25">
      <c r="A943" s="24">
        <v>32.330001831054602</v>
      </c>
      <c r="B943" s="24">
        <v>405.08462524414</v>
      </c>
      <c r="C943" s="24">
        <v>0</v>
      </c>
      <c r="E943" s="26">
        <f t="shared" si="74"/>
        <v>22.52047600000078</v>
      </c>
      <c r="F943" s="24">
        <f t="shared" si="70"/>
        <v>9.4100017547607031</v>
      </c>
      <c r="G943" s="24">
        <f t="shared" si="71"/>
        <v>405.08462524414</v>
      </c>
      <c r="H943" s="24">
        <f t="shared" si="72"/>
        <v>0</v>
      </c>
      <c r="I943" s="24">
        <f t="shared" si="73"/>
        <v>0</v>
      </c>
    </row>
    <row r="944" spans="1:9" x14ac:dyDescent="0.25">
      <c r="A944" s="24">
        <v>32.340000152587798</v>
      </c>
      <c r="B944" s="24">
        <v>405.28918457031199</v>
      </c>
      <c r="C944" s="24">
        <v>0</v>
      </c>
      <c r="E944" s="26">
        <f t="shared" si="74"/>
        <v>22.530476000000782</v>
      </c>
      <c r="F944" s="24">
        <f t="shared" si="70"/>
        <v>9.4200000762938991</v>
      </c>
      <c r="G944" s="24">
        <f t="shared" si="71"/>
        <v>405.28918457031199</v>
      </c>
      <c r="H944" s="24">
        <f t="shared" si="72"/>
        <v>0</v>
      </c>
      <c r="I944" s="24">
        <f t="shared" si="73"/>
        <v>0</v>
      </c>
    </row>
    <row r="945" spans="1:9" x14ac:dyDescent="0.25">
      <c r="A945" s="24">
        <v>32.349998474121001</v>
      </c>
      <c r="B945" s="24">
        <v>404.20489501953102</v>
      </c>
      <c r="C945" s="24">
        <v>0</v>
      </c>
      <c r="E945" s="26">
        <f t="shared" si="74"/>
        <v>22.540476000000783</v>
      </c>
      <c r="F945" s="24">
        <f t="shared" si="70"/>
        <v>9.4299983978271023</v>
      </c>
      <c r="G945" s="24">
        <f t="shared" si="71"/>
        <v>404.20489501953102</v>
      </c>
      <c r="H945" s="24">
        <f t="shared" si="72"/>
        <v>0</v>
      </c>
      <c r="I945" s="24">
        <f t="shared" si="73"/>
        <v>0</v>
      </c>
    </row>
    <row r="946" spans="1:9" x14ac:dyDescent="0.25">
      <c r="A946" s="24">
        <v>32.360000610351499</v>
      </c>
      <c r="B946" s="24">
        <v>401.66629028320301</v>
      </c>
      <c r="C946" s="24">
        <v>0</v>
      </c>
      <c r="E946" s="26">
        <f t="shared" si="74"/>
        <v>22.550476000000785</v>
      </c>
      <c r="F946" s="24">
        <f t="shared" si="70"/>
        <v>9.4400005340575994</v>
      </c>
      <c r="G946" s="24">
        <f t="shared" si="71"/>
        <v>401.66629028320301</v>
      </c>
      <c r="H946" s="24">
        <f t="shared" si="72"/>
        <v>0</v>
      </c>
      <c r="I946" s="24">
        <f t="shared" si="73"/>
        <v>0</v>
      </c>
    </row>
    <row r="947" spans="1:9" x14ac:dyDescent="0.25">
      <c r="A947" s="24">
        <v>32.369998931884702</v>
      </c>
      <c r="B947" s="24">
        <v>397.76766967773398</v>
      </c>
      <c r="C947" s="24">
        <v>0</v>
      </c>
      <c r="E947" s="26">
        <f t="shared" si="74"/>
        <v>22.560476000000786</v>
      </c>
      <c r="F947" s="24">
        <f t="shared" si="70"/>
        <v>9.4499988555908025</v>
      </c>
      <c r="G947" s="24">
        <f t="shared" si="71"/>
        <v>397.76766967773398</v>
      </c>
      <c r="H947" s="24">
        <f t="shared" si="72"/>
        <v>0</v>
      </c>
      <c r="I947" s="24">
        <f t="shared" si="73"/>
        <v>0</v>
      </c>
    </row>
    <row r="948" spans="1:9" x14ac:dyDescent="0.25">
      <c r="A948" s="24">
        <v>32.380001068115199</v>
      </c>
      <c r="B948" s="24">
        <v>392.70465087890602</v>
      </c>
      <c r="C948" s="24">
        <v>0</v>
      </c>
      <c r="E948" s="26">
        <f t="shared" si="74"/>
        <v>22.570476000000788</v>
      </c>
      <c r="F948" s="24">
        <f t="shared" si="70"/>
        <v>9.4600009918212997</v>
      </c>
      <c r="G948" s="24">
        <f t="shared" si="71"/>
        <v>392.70465087890602</v>
      </c>
      <c r="H948" s="24">
        <f t="shared" si="72"/>
        <v>0</v>
      </c>
      <c r="I948" s="24">
        <f t="shared" si="73"/>
        <v>0</v>
      </c>
    </row>
    <row r="949" spans="1:9" x14ac:dyDescent="0.25">
      <c r="A949" s="24">
        <v>32.389999389648402</v>
      </c>
      <c r="B949" s="24">
        <v>386.65658569335898</v>
      </c>
      <c r="C949" s="24">
        <v>0</v>
      </c>
      <c r="E949" s="26">
        <f t="shared" si="74"/>
        <v>22.58047600000079</v>
      </c>
      <c r="F949" s="24">
        <f t="shared" si="70"/>
        <v>9.4699993133545028</v>
      </c>
      <c r="G949" s="24">
        <f t="shared" si="71"/>
        <v>386.65658569335898</v>
      </c>
      <c r="H949" s="24">
        <f t="shared" si="72"/>
        <v>0</v>
      </c>
      <c r="I949" s="24">
        <f t="shared" si="73"/>
        <v>0</v>
      </c>
    </row>
    <row r="950" spans="1:9" x14ac:dyDescent="0.25">
      <c r="A950" s="24">
        <v>32.400001525878899</v>
      </c>
      <c r="B950" s="24">
        <v>379.77984619140602</v>
      </c>
      <c r="C950" s="24">
        <v>0</v>
      </c>
      <c r="E950" s="26">
        <f t="shared" si="74"/>
        <v>22.590476000000791</v>
      </c>
      <c r="F950" s="24">
        <f t="shared" si="70"/>
        <v>9.480001449585</v>
      </c>
      <c r="G950" s="24">
        <f t="shared" si="71"/>
        <v>379.77984619140602</v>
      </c>
      <c r="H950" s="24">
        <f t="shared" si="72"/>
        <v>0</v>
      </c>
      <c r="I950" s="24">
        <f t="shared" si="73"/>
        <v>0</v>
      </c>
    </row>
    <row r="951" spans="1:9" x14ac:dyDescent="0.25">
      <c r="A951" s="24">
        <v>32.409999847412102</v>
      </c>
      <c r="B951" s="24">
        <v>372.33367919921801</v>
      </c>
      <c r="C951" s="24">
        <v>0</v>
      </c>
      <c r="E951" s="26">
        <f t="shared" si="74"/>
        <v>22.600476000000793</v>
      </c>
      <c r="F951" s="24">
        <f t="shared" si="70"/>
        <v>9.4899997711182031</v>
      </c>
      <c r="G951" s="24">
        <f t="shared" si="71"/>
        <v>372.33367919921801</v>
      </c>
      <c r="H951" s="24">
        <f t="shared" si="72"/>
        <v>0</v>
      </c>
      <c r="I951" s="24">
        <f t="shared" si="73"/>
        <v>0</v>
      </c>
    </row>
    <row r="952" spans="1:9" x14ac:dyDescent="0.25">
      <c r="A952" s="24">
        <v>32.419998168945298</v>
      </c>
      <c r="B952" s="24">
        <v>364.89096069335898</v>
      </c>
      <c r="C952" s="24">
        <v>0</v>
      </c>
      <c r="E952" s="26">
        <f t="shared" si="74"/>
        <v>22.610476000000794</v>
      </c>
      <c r="F952" s="24">
        <f t="shared" si="70"/>
        <v>9.4999980926513992</v>
      </c>
      <c r="G952" s="24">
        <f t="shared" si="71"/>
        <v>364.89096069335898</v>
      </c>
      <c r="H952" s="24">
        <f t="shared" si="72"/>
        <v>0</v>
      </c>
      <c r="I952" s="24">
        <f t="shared" si="73"/>
        <v>0</v>
      </c>
    </row>
    <row r="953" spans="1:9" x14ac:dyDescent="0.25">
      <c r="A953" s="24">
        <v>32.430000305175703</v>
      </c>
      <c r="B953" s="24">
        <v>358.280181884765</v>
      </c>
      <c r="C953" s="24">
        <v>0</v>
      </c>
      <c r="E953" s="26">
        <f t="shared" si="74"/>
        <v>22.620476000000796</v>
      </c>
      <c r="F953" s="24">
        <f t="shared" si="70"/>
        <v>9.510000228881804</v>
      </c>
      <c r="G953" s="24">
        <f t="shared" si="71"/>
        <v>358.280181884765</v>
      </c>
      <c r="H953" s="24">
        <f t="shared" si="72"/>
        <v>0</v>
      </c>
      <c r="I953" s="24">
        <f t="shared" si="73"/>
        <v>0</v>
      </c>
    </row>
    <row r="954" spans="1:9" x14ac:dyDescent="0.25">
      <c r="A954" s="24">
        <v>32.439998626708899</v>
      </c>
      <c r="B954" s="24">
        <v>353.31802368164</v>
      </c>
      <c r="C954" s="24">
        <v>0</v>
      </c>
      <c r="E954" s="26">
        <f t="shared" si="74"/>
        <v>22.630476000000797</v>
      </c>
      <c r="F954" s="24">
        <f t="shared" si="70"/>
        <v>9.519998550415</v>
      </c>
      <c r="G954" s="24">
        <f t="shared" si="71"/>
        <v>353.31802368164</v>
      </c>
      <c r="H954" s="24">
        <f t="shared" si="72"/>
        <v>0</v>
      </c>
      <c r="I954" s="24">
        <f t="shared" si="73"/>
        <v>0</v>
      </c>
    </row>
    <row r="955" spans="1:9" x14ac:dyDescent="0.25">
      <c r="A955" s="24">
        <v>32.450000762939403</v>
      </c>
      <c r="B955" s="24">
        <v>350.45098876953102</v>
      </c>
      <c r="C955" s="24">
        <v>0</v>
      </c>
      <c r="E955" s="26">
        <f t="shared" si="74"/>
        <v>22.640476000000799</v>
      </c>
      <c r="F955" s="24">
        <f t="shared" si="70"/>
        <v>9.5300006866455043</v>
      </c>
      <c r="G955" s="24">
        <f t="shared" si="71"/>
        <v>350.45098876953102</v>
      </c>
      <c r="H955" s="24">
        <f t="shared" si="72"/>
        <v>0</v>
      </c>
      <c r="I955" s="24">
        <f t="shared" si="73"/>
        <v>0</v>
      </c>
    </row>
    <row r="956" spans="1:9" x14ac:dyDescent="0.25">
      <c r="A956" s="24">
        <v>32.459999084472599</v>
      </c>
      <c r="B956" s="24">
        <v>349.34573364257801</v>
      </c>
      <c r="C956" s="24">
        <v>0</v>
      </c>
      <c r="E956" s="26">
        <f t="shared" si="74"/>
        <v>22.650476000000801</v>
      </c>
      <c r="F956" s="24">
        <f t="shared" si="70"/>
        <v>9.5399990081787003</v>
      </c>
      <c r="G956" s="24">
        <f t="shared" si="71"/>
        <v>349.34573364257801</v>
      </c>
      <c r="H956" s="24">
        <f t="shared" si="72"/>
        <v>0</v>
      </c>
      <c r="I956" s="24">
        <f t="shared" si="73"/>
        <v>0</v>
      </c>
    </row>
    <row r="957" spans="1:9" x14ac:dyDescent="0.25">
      <c r="A957" s="24">
        <v>32.470001220703097</v>
      </c>
      <c r="B957" s="24">
        <v>348.82431030273398</v>
      </c>
      <c r="C957" s="24">
        <v>0</v>
      </c>
      <c r="E957" s="26">
        <f t="shared" si="74"/>
        <v>22.660476000000802</v>
      </c>
      <c r="F957" s="24">
        <f t="shared" si="70"/>
        <v>9.5500011444091975</v>
      </c>
      <c r="G957" s="24">
        <f t="shared" si="71"/>
        <v>348.82431030273398</v>
      </c>
      <c r="H957" s="24">
        <f t="shared" si="72"/>
        <v>0</v>
      </c>
      <c r="I957" s="24">
        <f t="shared" si="73"/>
        <v>0</v>
      </c>
    </row>
    <row r="958" spans="1:9" x14ac:dyDescent="0.25">
      <c r="A958" s="24">
        <v>32.4799995422363</v>
      </c>
      <c r="B958" s="24">
        <v>347.08718872070301</v>
      </c>
      <c r="C958" s="24">
        <v>0</v>
      </c>
      <c r="E958" s="26">
        <f t="shared" si="74"/>
        <v>22.670476000000804</v>
      </c>
      <c r="F958" s="24">
        <f t="shared" si="70"/>
        <v>9.5599994659424006</v>
      </c>
      <c r="G958" s="24">
        <f t="shared" si="71"/>
        <v>347.08718872070301</v>
      </c>
      <c r="H958" s="24">
        <f t="shared" si="72"/>
        <v>0</v>
      </c>
      <c r="I958" s="24">
        <f t="shared" si="73"/>
        <v>0</v>
      </c>
    </row>
    <row r="959" spans="1:9" x14ac:dyDescent="0.25">
      <c r="A959" s="24">
        <v>32.490001678466697</v>
      </c>
      <c r="B959" s="24">
        <v>342.31265258789</v>
      </c>
      <c r="C959" s="24">
        <v>0</v>
      </c>
      <c r="E959" s="26">
        <f t="shared" si="74"/>
        <v>22.680476000000805</v>
      </c>
      <c r="F959" s="24">
        <f t="shared" si="70"/>
        <v>9.5700016021727983</v>
      </c>
      <c r="G959" s="24">
        <f t="shared" si="71"/>
        <v>342.31265258789</v>
      </c>
      <c r="H959" s="24">
        <f t="shared" si="72"/>
        <v>0</v>
      </c>
      <c r="I959" s="24">
        <f t="shared" si="73"/>
        <v>0</v>
      </c>
    </row>
    <row r="960" spans="1:9" x14ac:dyDescent="0.25">
      <c r="A960" s="24">
        <v>32.5</v>
      </c>
      <c r="B960" s="24">
        <v>333.23092651367102</v>
      </c>
      <c r="C960" s="24">
        <v>0</v>
      </c>
      <c r="E960" s="26">
        <f t="shared" si="74"/>
        <v>22.690476000000807</v>
      </c>
      <c r="F960" s="24">
        <f t="shared" si="70"/>
        <v>9.5799999237061009</v>
      </c>
      <c r="G960" s="24">
        <f t="shared" si="71"/>
        <v>333.23092651367102</v>
      </c>
      <c r="H960" s="24">
        <f t="shared" si="72"/>
        <v>0</v>
      </c>
      <c r="I960" s="24">
        <f t="shared" si="73"/>
        <v>0</v>
      </c>
    </row>
    <row r="961" spans="1:9" x14ac:dyDescent="0.25">
      <c r="A961" s="24">
        <v>32.509998321533203</v>
      </c>
      <c r="B961" s="24">
        <v>319.63290405273398</v>
      </c>
      <c r="C961" s="24">
        <v>0</v>
      </c>
      <c r="E961" s="26">
        <f t="shared" si="74"/>
        <v>22.700476000000808</v>
      </c>
      <c r="F961" s="24">
        <f t="shared" si="70"/>
        <v>9.589998245239304</v>
      </c>
      <c r="G961" s="24">
        <f t="shared" si="71"/>
        <v>319.63290405273398</v>
      </c>
      <c r="H961" s="24">
        <f t="shared" si="72"/>
        <v>0</v>
      </c>
      <c r="I961" s="24">
        <f t="shared" si="73"/>
        <v>0</v>
      </c>
    </row>
    <row r="962" spans="1:9" x14ac:dyDescent="0.25">
      <c r="A962" s="24">
        <v>32.520000457763601</v>
      </c>
      <c r="B962" s="24">
        <v>302.39456176757801</v>
      </c>
      <c r="C962" s="24">
        <v>0</v>
      </c>
      <c r="E962" s="26">
        <f t="shared" si="74"/>
        <v>22.71047600000081</v>
      </c>
      <c r="F962" s="24">
        <f t="shared" ref="F962:F1025" si="75">A962-A$2</f>
        <v>9.6000003814697017</v>
      </c>
      <c r="G962" s="24">
        <f t="shared" si="71"/>
        <v>302.39456176757801</v>
      </c>
      <c r="H962" s="24">
        <f t="shared" si="72"/>
        <v>0</v>
      </c>
      <c r="I962" s="24">
        <f t="shared" si="73"/>
        <v>0</v>
      </c>
    </row>
    <row r="963" spans="1:9" x14ac:dyDescent="0.25">
      <c r="A963" s="24">
        <v>32.529998779296797</v>
      </c>
      <c r="B963" s="24">
        <v>283.17034912109301</v>
      </c>
      <c r="C963" s="24">
        <v>0</v>
      </c>
      <c r="E963" s="26">
        <f t="shared" si="74"/>
        <v>22.720476000000811</v>
      </c>
      <c r="F963" s="24">
        <f t="shared" si="75"/>
        <v>9.6099987030028977</v>
      </c>
      <c r="G963" s="24">
        <f t="shared" ref="G963:G1026" si="76">B963</f>
        <v>283.17034912109301</v>
      </c>
      <c r="H963" s="24">
        <f t="shared" ref="H963:H1026" si="77">C963</f>
        <v>0</v>
      </c>
      <c r="I963" s="24">
        <f t="shared" ref="I963:I1026" si="78">IFERROR(H963/G963,0)</f>
        <v>0</v>
      </c>
    </row>
    <row r="964" spans="1:9" x14ac:dyDescent="0.25">
      <c r="A964" s="24">
        <v>32.540000915527301</v>
      </c>
      <c r="B964" s="24">
        <v>263.93017578125</v>
      </c>
      <c r="C964" s="24">
        <v>0</v>
      </c>
      <c r="E964" s="26">
        <f t="shared" ref="E964:E1027" si="79">E963+0.01</f>
        <v>22.730476000000813</v>
      </c>
      <c r="F964" s="24">
        <f t="shared" si="75"/>
        <v>9.620000839233402</v>
      </c>
      <c r="G964" s="24">
        <f t="shared" si="76"/>
        <v>263.93017578125</v>
      </c>
      <c r="H964" s="24">
        <f t="shared" si="77"/>
        <v>0</v>
      </c>
      <c r="I964" s="24">
        <f t="shared" si="78"/>
        <v>0</v>
      </c>
    </row>
    <row r="965" spans="1:9" x14ac:dyDescent="0.25">
      <c r="A965" s="24">
        <v>32.549999237060497</v>
      </c>
      <c r="B965" s="24">
        <v>246.63768005371</v>
      </c>
      <c r="C965" s="24">
        <v>0</v>
      </c>
      <c r="E965" s="26">
        <f t="shared" si="79"/>
        <v>22.740476000000815</v>
      </c>
      <c r="F965" s="24">
        <f t="shared" si="75"/>
        <v>9.629999160766598</v>
      </c>
      <c r="G965" s="24">
        <f t="shared" si="76"/>
        <v>246.63768005371</v>
      </c>
      <c r="H965" s="24">
        <f t="shared" si="77"/>
        <v>0</v>
      </c>
      <c r="I965" s="24">
        <f t="shared" si="78"/>
        <v>0</v>
      </c>
    </row>
    <row r="966" spans="1:9" x14ac:dyDescent="0.25">
      <c r="A966" s="24">
        <v>32.560001373291001</v>
      </c>
      <c r="B966" s="24">
        <v>233.10583496093699</v>
      </c>
      <c r="C966" s="24">
        <v>0</v>
      </c>
      <c r="E966" s="26">
        <f t="shared" si="79"/>
        <v>22.750476000000816</v>
      </c>
      <c r="F966" s="24">
        <f t="shared" si="75"/>
        <v>9.6400012969971023</v>
      </c>
      <c r="G966" s="24">
        <f t="shared" si="76"/>
        <v>233.10583496093699</v>
      </c>
      <c r="H966" s="24">
        <f t="shared" si="77"/>
        <v>0</v>
      </c>
      <c r="I966" s="24">
        <f t="shared" si="78"/>
        <v>0</v>
      </c>
    </row>
    <row r="967" spans="1:9" x14ac:dyDescent="0.25">
      <c r="A967" s="24">
        <v>32.569999694824197</v>
      </c>
      <c r="B967" s="24">
        <v>224.89077758789</v>
      </c>
      <c r="C967" s="24">
        <v>0</v>
      </c>
      <c r="E967" s="26">
        <f t="shared" si="79"/>
        <v>22.760476000000818</v>
      </c>
      <c r="F967" s="24">
        <f t="shared" si="75"/>
        <v>9.6499996185302983</v>
      </c>
      <c r="G967" s="24">
        <f t="shared" si="76"/>
        <v>224.89077758789</v>
      </c>
      <c r="H967" s="24">
        <f t="shared" si="77"/>
        <v>0</v>
      </c>
      <c r="I967" s="24">
        <f t="shared" si="78"/>
        <v>0</v>
      </c>
    </row>
    <row r="968" spans="1:9" x14ac:dyDescent="0.25">
      <c r="A968" s="24">
        <v>32.580001831054602</v>
      </c>
      <c r="B968" s="24">
        <v>222.97206115722599</v>
      </c>
      <c r="C968" s="24">
        <v>0</v>
      </c>
      <c r="E968" s="26">
        <f t="shared" si="79"/>
        <v>22.770476000000819</v>
      </c>
      <c r="F968" s="24">
        <f t="shared" si="75"/>
        <v>9.6600017547607031</v>
      </c>
      <c r="G968" s="24">
        <f t="shared" si="76"/>
        <v>222.97206115722599</v>
      </c>
      <c r="H968" s="24">
        <f t="shared" si="77"/>
        <v>0</v>
      </c>
      <c r="I968" s="24">
        <f t="shared" si="78"/>
        <v>0</v>
      </c>
    </row>
    <row r="969" spans="1:9" x14ac:dyDescent="0.25">
      <c r="A969" s="24">
        <v>32.590000152587798</v>
      </c>
      <c r="B969" s="24">
        <v>227.400390625</v>
      </c>
      <c r="C969" s="24">
        <v>0</v>
      </c>
      <c r="E969" s="26">
        <f t="shared" si="79"/>
        <v>22.780476000000821</v>
      </c>
      <c r="F969" s="24">
        <f t="shared" si="75"/>
        <v>9.6700000762938991</v>
      </c>
      <c r="G969" s="24">
        <f t="shared" si="76"/>
        <v>227.400390625</v>
      </c>
      <c r="H969" s="24">
        <f t="shared" si="77"/>
        <v>0</v>
      </c>
      <c r="I969" s="24">
        <f t="shared" si="78"/>
        <v>0</v>
      </c>
    </row>
    <row r="970" spans="1:9" x14ac:dyDescent="0.25">
      <c r="A970" s="24">
        <v>32.599998474121001</v>
      </c>
      <c r="B970" s="24">
        <v>237.14701843261699</v>
      </c>
      <c r="C970" s="24">
        <v>0</v>
      </c>
      <c r="E970" s="26">
        <f t="shared" si="79"/>
        <v>22.790476000000822</v>
      </c>
      <c r="F970" s="24">
        <f t="shared" si="75"/>
        <v>9.6799983978271023</v>
      </c>
      <c r="G970" s="24">
        <f t="shared" si="76"/>
        <v>237.14701843261699</v>
      </c>
      <c r="H970" s="24">
        <f t="shared" si="77"/>
        <v>0</v>
      </c>
      <c r="I970" s="24">
        <f t="shared" si="78"/>
        <v>0</v>
      </c>
    </row>
    <row r="971" spans="1:9" x14ac:dyDescent="0.25">
      <c r="A971" s="24">
        <v>32.610000610351499</v>
      </c>
      <c r="B971" s="24">
        <v>250.43453979492099</v>
      </c>
      <c r="C971" s="24">
        <v>0</v>
      </c>
      <c r="E971" s="26">
        <f t="shared" si="79"/>
        <v>22.800476000000824</v>
      </c>
      <c r="F971" s="24">
        <f t="shared" si="75"/>
        <v>9.6900005340575994</v>
      </c>
      <c r="G971" s="24">
        <f t="shared" si="76"/>
        <v>250.43453979492099</v>
      </c>
      <c r="H971" s="24">
        <f t="shared" si="77"/>
        <v>0</v>
      </c>
      <c r="I971" s="24">
        <f t="shared" si="78"/>
        <v>0</v>
      </c>
    </row>
    <row r="972" spans="1:9" x14ac:dyDescent="0.25">
      <c r="A972" s="24">
        <v>32.619998931884702</v>
      </c>
      <c r="B972" s="24">
        <v>265.32443237304602</v>
      </c>
      <c r="C972" s="24">
        <v>0</v>
      </c>
      <c r="E972" s="26">
        <f t="shared" si="79"/>
        <v>22.810476000000826</v>
      </c>
      <c r="F972" s="24">
        <f t="shared" si="75"/>
        <v>9.6999988555908025</v>
      </c>
      <c r="G972" s="24">
        <f t="shared" si="76"/>
        <v>265.32443237304602</v>
      </c>
      <c r="H972" s="24">
        <f t="shared" si="77"/>
        <v>0</v>
      </c>
      <c r="I972" s="24">
        <f t="shared" si="78"/>
        <v>0</v>
      </c>
    </row>
    <row r="973" spans="1:9" x14ac:dyDescent="0.25">
      <c r="A973" s="24">
        <v>32.630001068115199</v>
      </c>
      <c r="B973" s="24">
        <v>280.26007080078102</v>
      </c>
      <c r="C973" s="24">
        <v>0</v>
      </c>
      <c r="E973" s="26">
        <f t="shared" si="79"/>
        <v>22.820476000000827</v>
      </c>
      <c r="F973" s="24">
        <f t="shared" si="75"/>
        <v>9.7100009918212997</v>
      </c>
      <c r="G973" s="24">
        <f t="shared" si="76"/>
        <v>280.26007080078102</v>
      </c>
      <c r="H973" s="24">
        <f t="shared" si="77"/>
        <v>0</v>
      </c>
      <c r="I973" s="24">
        <f t="shared" si="78"/>
        <v>0</v>
      </c>
    </row>
    <row r="974" spans="1:9" x14ac:dyDescent="0.25">
      <c r="A974" s="24">
        <v>32.639999389648402</v>
      </c>
      <c r="B974" s="24">
        <v>294.24301147460898</v>
      </c>
      <c r="C974" s="24">
        <v>0</v>
      </c>
      <c r="E974" s="26">
        <f t="shared" si="79"/>
        <v>22.830476000000829</v>
      </c>
      <c r="F974" s="24">
        <f t="shared" si="75"/>
        <v>9.7199993133545028</v>
      </c>
      <c r="G974" s="24">
        <f t="shared" si="76"/>
        <v>294.24301147460898</v>
      </c>
      <c r="H974" s="24">
        <f t="shared" si="77"/>
        <v>0</v>
      </c>
      <c r="I974" s="24">
        <f t="shared" si="78"/>
        <v>0</v>
      </c>
    </row>
    <row r="975" spans="1:9" x14ac:dyDescent="0.25">
      <c r="A975" s="24">
        <v>32.650001525878899</v>
      </c>
      <c r="B975" s="24">
        <v>306.64862060546801</v>
      </c>
      <c r="C975" s="24">
        <v>0</v>
      </c>
      <c r="E975" s="26">
        <f t="shared" si="79"/>
        <v>22.84047600000083</v>
      </c>
      <c r="F975" s="24">
        <f t="shared" si="75"/>
        <v>9.730001449585</v>
      </c>
      <c r="G975" s="24">
        <f t="shared" si="76"/>
        <v>306.64862060546801</v>
      </c>
      <c r="H975" s="24">
        <f t="shared" si="77"/>
        <v>0</v>
      </c>
      <c r="I975" s="24">
        <f t="shared" si="78"/>
        <v>0</v>
      </c>
    </row>
    <row r="976" spans="1:9" x14ac:dyDescent="0.25">
      <c r="A976" s="24">
        <v>32.659999847412102</v>
      </c>
      <c r="B976" s="24">
        <v>317.06350708007801</v>
      </c>
      <c r="C976" s="24">
        <v>0</v>
      </c>
      <c r="E976" s="26">
        <f t="shared" si="79"/>
        <v>22.850476000000832</v>
      </c>
      <c r="F976" s="24">
        <f t="shared" si="75"/>
        <v>9.7399997711182031</v>
      </c>
      <c r="G976" s="24">
        <f t="shared" si="76"/>
        <v>317.06350708007801</v>
      </c>
      <c r="H976" s="24">
        <f t="shared" si="77"/>
        <v>0</v>
      </c>
      <c r="I976" s="24">
        <f t="shared" si="78"/>
        <v>0</v>
      </c>
    </row>
    <row r="977" spans="1:9" x14ac:dyDescent="0.25">
      <c r="A977" s="24">
        <v>32.669998168945298</v>
      </c>
      <c r="B977" s="24">
        <v>325.19387817382801</v>
      </c>
      <c r="C977" s="24">
        <v>0</v>
      </c>
      <c r="E977" s="26">
        <f t="shared" si="79"/>
        <v>22.860476000000833</v>
      </c>
      <c r="F977" s="24">
        <f t="shared" si="75"/>
        <v>9.7499980926513992</v>
      </c>
      <c r="G977" s="24">
        <f t="shared" si="76"/>
        <v>325.19387817382801</v>
      </c>
      <c r="H977" s="24">
        <f t="shared" si="77"/>
        <v>0</v>
      </c>
      <c r="I977" s="24">
        <f t="shared" si="78"/>
        <v>0</v>
      </c>
    </row>
    <row r="978" spans="1:9" x14ac:dyDescent="0.25">
      <c r="A978" s="24">
        <v>32.680000305175703</v>
      </c>
      <c r="B978" s="24">
        <v>330.88873291015602</v>
      </c>
      <c r="C978" s="24">
        <v>0</v>
      </c>
      <c r="E978" s="26">
        <f t="shared" si="79"/>
        <v>22.870476000000835</v>
      </c>
      <c r="F978" s="24">
        <f t="shared" si="75"/>
        <v>9.760000228881804</v>
      </c>
      <c r="G978" s="24">
        <f t="shared" si="76"/>
        <v>330.88873291015602</v>
      </c>
      <c r="H978" s="24">
        <f t="shared" si="77"/>
        <v>0</v>
      </c>
      <c r="I978" s="24">
        <f t="shared" si="78"/>
        <v>0</v>
      </c>
    </row>
    <row r="979" spans="1:9" x14ac:dyDescent="0.25">
      <c r="A979" s="24">
        <v>32.689998626708899</v>
      </c>
      <c r="B979" s="24">
        <v>334.21600341796801</v>
      </c>
      <c r="C979" s="24">
        <v>0</v>
      </c>
      <c r="E979" s="26">
        <f t="shared" si="79"/>
        <v>22.880476000000836</v>
      </c>
      <c r="F979" s="24">
        <f t="shared" si="75"/>
        <v>9.769998550415</v>
      </c>
      <c r="G979" s="24">
        <f t="shared" si="76"/>
        <v>334.21600341796801</v>
      </c>
      <c r="H979" s="24">
        <f t="shared" si="77"/>
        <v>0</v>
      </c>
      <c r="I979" s="24">
        <f t="shared" si="78"/>
        <v>0</v>
      </c>
    </row>
    <row r="980" spans="1:9" x14ac:dyDescent="0.25">
      <c r="A980" s="24">
        <v>32.700000762939403</v>
      </c>
      <c r="B980" s="24">
        <v>335.57083129882801</v>
      </c>
      <c r="C980" s="24">
        <v>0</v>
      </c>
      <c r="E980" s="26">
        <f t="shared" si="79"/>
        <v>22.890476000000838</v>
      </c>
      <c r="F980" s="24">
        <f t="shared" si="75"/>
        <v>9.7800006866455043</v>
      </c>
      <c r="G980" s="24">
        <f t="shared" si="76"/>
        <v>335.57083129882801</v>
      </c>
      <c r="H980" s="24">
        <f t="shared" si="77"/>
        <v>0</v>
      </c>
      <c r="I980" s="24">
        <f t="shared" si="78"/>
        <v>0</v>
      </c>
    </row>
    <row r="981" spans="1:9" x14ac:dyDescent="0.25">
      <c r="A981" s="24">
        <v>32.709999084472599</v>
      </c>
      <c r="B981" s="24">
        <v>335.83917236328102</v>
      </c>
      <c r="C981" s="24">
        <v>0</v>
      </c>
      <c r="E981" s="26">
        <f t="shared" si="79"/>
        <v>22.90047600000084</v>
      </c>
      <c r="F981" s="24">
        <f t="shared" si="75"/>
        <v>9.7899990081787003</v>
      </c>
      <c r="G981" s="24">
        <f t="shared" si="76"/>
        <v>335.83917236328102</v>
      </c>
      <c r="H981" s="24">
        <f t="shared" si="77"/>
        <v>0</v>
      </c>
      <c r="I981" s="24">
        <f t="shared" si="78"/>
        <v>0</v>
      </c>
    </row>
    <row r="982" spans="1:9" x14ac:dyDescent="0.25">
      <c r="A982" s="24">
        <v>32.720001220703097</v>
      </c>
      <c r="B982" s="24">
        <v>336.42059326171801</v>
      </c>
      <c r="C982" s="24">
        <v>0</v>
      </c>
      <c r="E982" s="26">
        <f t="shared" si="79"/>
        <v>22.910476000000841</v>
      </c>
      <c r="F982" s="24">
        <f t="shared" si="75"/>
        <v>9.8000011444091975</v>
      </c>
      <c r="G982" s="24">
        <f t="shared" si="76"/>
        <v>336.42059326171801</v>
      </c>
      <c r="H982" s="24">
        <f t="shared" si="77"/>
        <v>0</v>
      </c>
      <c r="I982" s="24">
        <f t="shared" si="78"/>
        <v>0</v>
      </c>
    </row>
    <row r="983" spans="1:9" x14ac:dyDescent="0.25">
      <c r="A983" s="24">
        <v>32.7299995422363</v>
      </c>
      <c r="B983" s="24">
        <v>338.91131591796801</v>
      </c>
      <c r="C983" s="24">
        <v>0</v>
      </c>
      <c r="E983" s="26">
        <f t="shared" si="79"/>
        <v>22.920476000000843</v>
      </c>
      <c r="F983" s="24">
        <f t="shared" si="75"/>
        <v>9.8099994659424006</v>
      </c>
      <c r="G983" s="24">
        <f t="shared" si="76"/>
        <v>338.91131591796801</v>
      </c>
      <c r="H983" s="24">
        <f t="shared" si="77"/>
        <v>0</v>
      </c>
      <c r="I983" s="24">
        <f t="shared" si="78"/>
        <v>0</v>
      </c>
    </row>
    <row r="984" spans="1:9" x14ac:dyDescent="0.25">
      <c r="A984" s="24">
        <v>32.740001678466697</v>
      </c>
      <c r="B984" s="24">
        <v>344.65563964843699</v>
      </c>
      <c r="C984" s="24">
        <v>0</v>
      </c>
      <c r="E984" s="26">
        <f t="shared" si="79"/>
        <v>22.930476000000844</v>
      </c>
      <c r="F984" s="24">
        <f t="shared" si="75"/>
        <v>9.8200016021727983</v>
      </c>
      <c r="G984" s="24">
        <f t="shared" si="76"/>
        <v>344.65563964843699</v>
      </c>
      <c r="H984" s="24">
        <f t="shared" si="77"/>
        <v>0</v>
      </c>
      <c r="I984" s="24">
        <f t="shared" si="78"/>
        <v>0</v>
      </c>
    </row>
    <row r="985" spans="1:9" x14ac:dyDescent="0.25">
      <c r="A985" s="24">
        <v>32.75</v>
      </c>
      <c r="B985" s="24">
        <v>354.39697265625</v>
      </c>
      <c r="C985" s="24">
        <v>0</v>
      </c>
      <c r="E985" s="26">
        <f t="shared" si="79"/>
        <v>22.940476000000846</v>
      </c>
      <c r="F985" s="24">
        <f t="shared" si="75"/>
        <v>9.8299999237061009</v>
      </c>
      <c r="G985" s="24">
        <f t="shared" si="76"/>
        <v>354.39697265625</v>
      </c>
      <c r="H985" s="24">
        <f t="shared" si="77"/>
        <v>0</v>
      </c>
      <c r="I985" s="24">
        <f t="shared" si="78"/>
        <v>0</v>
      </c>
    </row>
    <row r="986" spans="1:9" x14ac:dyDescent="0.25">
      <c r="A986" s="24">
        <v>32.759998321533203</v>
      </c>
      <c r="B986" s="24">
        <v>368.19900512695301</v>
      </c>
      <c r="C986" s="24">
        <v>0</v>
      </c>
      <c r="E986" s="26">
        <f t="shared" si="79"/>
        <v>22.950476000000847</v>
      </c>
      <c r="F986" s="24">
        <f t="shared" si="75"/>
        <v>9.839998245239304</v>
      </c>
      <c r="G986" s="24">
        <f t="shared" si="76"/>
        <v>368.19900512695301</v>
      </c>
      <c r="H986" s="24">
        <f t="shared" si="77"/>
        <v>0</v>
      </c>
      <c r="I986" s="24">
        <f t="shared" si="78"/>
        <v>0</v>
      </c>
    </row>
    <row r="987" spans="1:9" x14ac:dyDescent="0.25">
      <c r="A987" s="24">
        <v>32.770000457763601</v>
      </c>
      <c r="B987" s="24">
        <v>385.69396972656199</v>
      </c>
      <c r="C987" s="24">
        <v>0</v>
      </c>
      <c r="E987" s="26">
        <f t="shared" si="79"/>
        <v>22.960476000000849</v>
      </c>
      <c r="F987" s="24">
        <f t="shared" si="75"/>
        <v>9.8500003814697017</v>
      </c>
      <c r="G987" s="24">
        <f t="shared" si="76"/>
        <v>385.69396972656199</v>
      </c>
      <c r="H987" s="24">
        <f t="shared" si="77"/>
        <v>0</v>
      </c>
      <c r="I987" s="24">
        <f t="shared" si="78"/>
        <v>0</v>
      </c>
    </row>
    <row r="988" spans="1:9" x14ac:dyDescent="0.25">
      <c r="A988" s="24">
        <v>32.779998779296797</v>
      </c>
      <c r="B988" s="24">
        <v>406.27996826171801</v>
      </c>
      <c r="C988" s="24">
        <v>0</v>
      </c>
      <c r="E988" s="26">
        <f t="shared" si="79"/>
        <v>22.970476000000851</v>
      </c>
      <c r="F988" s="24">
        <f t="shared" si="75"/>
        <v>9.8599987030028977</v>
      </c>
      <c r="G988" s="24">
        <f t="shared" si="76"/>
        <v>406.27996826171801</v>
      </c>
      <c r="H988" s="24">
        <f t="shared" si="77"/>
        <v>0</v>
      </c>
      <c r="I988" s="24">
        <f t="shared" si="78"/>
        <v>0</v>
      </c>
    </row>
    <row r="989" spans="1:9" x14ac:dyDescent="0.25">
      <c r="A989" s="24">
        <v>32.790000915527301</v>
      </c>
      <c r="B989" s="24">
        <v>429.01083374023398</v>
      </c>
      <c r="C989" s="24">
        <v>0</v>
      </c>
      <c r="E989" s="26">
        <f t="shared" si="79"/>
        <v>22.980476000000852</v>
      </c>
      <c r="F989" s="24">
        <f t="shared" si="75"/>
        <v>9.870000839233402</v>
      </c>
      <c r="G989" s="24">
        <f t="shared" si="76"/>
        <v>429.01083374023398</v>
      </c>
      <c r="H989" s="24">
        <f t="shared" si="77"/>
        <v>0</v>
      </c>
      <c r="I989" s="24">
        <f t="shared" si="78"/>
        <v>0</v>
      </c>
    </row>
    <row r="990" spans="1:9" x14ac:dyDescent="0.25">
      <c r="A990" s="24">
        <v>32.799999237060497</v>
      </c>
      <c r="B990" s="24">
        <v>452.19680786132801</v>
      </c>
      <c r="C990" s="24">
        <v>0</v>
      </c>
      <c r="E990" s="26">
        <f t="shared" si="79"/>
        <v>22.990476000000854</v>
      </c>
      <c r="F990" s="24">
        <f t="shared" si="75"/>
        <v>9.879999160766598</v>
      </c>
      <c r="G990" s="24">
        <f t="shared" si="76"/>
        <v>452.19680786132801</v>
      </c>
      <c r="H990" s="24">
        <f t="shared" si="77"/>
        <v>0</v>
      </c>
      <c r="I990" s="24">
        <f t="shared" si="78"/>
        <v>0</v>
      </c>
    </row>
    <row r="991" spans="1:9" x14ac:dyDescent="0.25">
      <c r="A991" s="24">
        <v>32.810001373291001</v>
      </c>
      <c r="B991" s="24">
        <v>473.28640747070301</v>
      </c>
      <c r="C991" s="24">
        <v>0</v>
      </c>
      <c r="E991" s="26">
        <f t="shared" si="79"/>
        <v>23.000476000000855</v>
      </c>
      <c r="F991" s="24">
        <f t="shared" si="75"/>
        <v>9.8900012969971023</v>
      </c>
      <c r="G991" s="24">
        <f t="shared" si="76"/>
        <v>473.28640747070301</v>
      </c>
      <c r="H991" s="24">
        <f t="shared" si="77"/>
        <v>0</v>
      </c>
      <c r="I991" s="24">
        <f t="shared" si="78"/>
        <v>0</v>
      </c>
    </row>
    <row r="992" spans="1:9" x14ac:dyDescent="0.25">
      <c r="A992" s="24">
        <v>32.819999694824197</v>
      </c>
      <c r="B992" s="24">
        <v>489.35070800781199</v>
      </c>
      <c r="C992" s="24">
        <v>0</v>
      </c>
      <c r="E992" s="26">
        <f t="shared" si="79"/>
        <v>23.010476000000857</v>
      </c>
      <c r="F992" s="24">
        <f t="shared" si="75"/>
        <v>9.8999996185302983</v>
      </c>
      <c r="G992" s="24">
        <f t="shared" si="76"/>
        <v>489.35070800781199</v>
      </c>
      <c r="H992" s="24">
        <f t="shared" si="77"/>
        <v>0</v>
      </c>
      <c r="I992" s="24">
        <f t="shared" si="78"/>
        <v>0</v>
      </c>
    </row>
    <row r="993" spans="1:9" x14ac:dyDescent="0.25">
      <c r="A993" s="24">
        <v>32.830001831054602</v>
      </c>
      <c r="B993" s="24">
        <v>498.07650756835898</v>
      </c>
      <c r="C993" s="24">
        <v>0</v>
      </c>
      <c r="E993" s="26">
        <f t="shared" si="79"/>
        <v>23.020476000000858</v>
      </c>
      <c r="F993" s="24">
        <f t="shared" si="75"/>
        <v>9.9100017547607031</v>
      </c>
      <c r="G993" s="24">
        <f t="shared" si="76"/>
        <v>498.07650756835898</v>
      </c>
      <c r="H993" s="24">
        <f t="shared" si="77"/>
        <v>0</v>
      </c>
      <c r="I993" s="24">
        <f t="shared" si="78"/>
        <v>0</v>
      </c>
    </row>
    <row r="994" spans="1:9" x14ac:dyDescent="0.25">
      <c r="A994" s="24">
        <v>32.840000152587798</v>
      </c>
      <c r="B994" s="24">
        <v>498.669189453125</v>
      </c>
      <c r="C994" s="24">
        <v>0</v>
      </c>
      <c r="E994" s="26">
        <f t="shared" si="79"/>
        <v>23.03047600000086</v>
      </c>
      <c r="F994" s="24">
        <f t="shared" si="75"/>
        <v>9.9200000762938991</v>
      </c>
      <c r="G994" s="24">
        <f t="shared" si="76"/>
        <v>498.669189453125</v>
      </c>
      <c r="H994" s="24">
        <f t="shared" si="77"/>
        <v>0</v>
      </c>
      <c r="I994" s="24">
        <f t="shared" si="78"/>
        <v>0</v>
      </c>
    </row>
    <row r="995" spans="1:9" x14ac:dyDescent="0.25">
      <c r="A995" s="24">
        <v>32.849998474121001</v>
      </c>
      <c r="B995" s="24">
        <v>492.16781616210898</v>
      </c>
      <c r="C995" s="24">
        <v>0</v>
      </c>
      <c r="E995" s="26">
        <f t="shared" si="79"/>
        <v>23.040476000000861</v>
      </c>
      <c r="F995" s="24">
        <f t="shared" si="75"/>
        <v>9.9299983978271023</v>
      </c>
      <c r="G995" s="24">
        <f t="shared" si="76"/>
        <v>492.16781616210898</v>
      </c>
      <c r="H995" s="24">
        <f t="shared" si="77"/>
        <v>0</v>
      </c>
      <c r="I995" s="24">
        <f t="shared" si="78"/>
        <v>0</v>
      </c>
    </row>
    <row r="996" spans="1:9" x14ac:dyDescent="0.25">
      <c r="A996" s="24">
        <v>32.860000610351499</v>
      </c>
      <c r="B996" s="24">
        <v>480.98059082031199</v>
      </c>
      <c r="C996" s="24">
        <v>0</v>
      </c>
      <c r="E996" s="26">
        <f t="shared" si="79"/>
        <v>23.050476000000863</v>
      </c>
      <c r="F996" s="24">
        <f t="shared" si="75"/>
        <v>9.9400005340575994</v>
      </c>
      <c r="G996" s="24">
        <f t="shared" si="76"/>
        <v>480.98059082031199</v>
      </c>
      <c r="H996" s="24">
        <f t="shared" si="77"/>
        <v>0</v>
      </c>
      <c r="I996" s="24">
        <f t="shared" si="78"/>
        <v>0</v>
      </c>
    </row>
    <row r="997" spans="1:9" x14ac:dyDescent="0.25">
      <c r="A997" s="24">
        <v>32.869998931884702</v>
      </c>
      <c r="B997" s="24">
        <v>467.92233276367102</v>
      </c>
      <c r="C997" s="24">
        <v>0</v>
      </c>
      <c r="E997" s="26">
        <f t="shared" si="79"/>
        <v>23.060476000000865</v>
      </c>
      <c r="F997" s="24">
        <f t="shared" si="75"/>
        <v>9.9499988555908025</v>
      </c>
      <c r="G997" s="24">
        <f t="shared" si="76"/>
        <v>467.92233276367102</v>
      </c>
      <c r="H997" s="24">
        <f t="shared" si="77"/>
        <v>0</v>
      </c>
      <c r="I997" s="24">
        <f t="shared" si="78"/>
        <v>0</v>
      </c>
    </row>
    <row r="998" spans="1:9" x14ac:dyDescent="0.25">
      <c r="A998" s="24">
        <v>32.880001068115199</v>
      </c>
      <c r="B998" s="24">
        <v>455.20065307617102</v>
      </c>
      <c r="C998" s="24">
        <v>0</v>
      </c>
      <c r="E998" s="26">
        <f t="shared" si="79"/>
        <v>23.070476000000866</v>
      </c>
      <c r="F998" s="24">
        <f t="shared" si="75"/>
        <v>9.9600009918212997</v>
      </c>
      <c r="G998" s="24">
        <f t="shared" si="76"/>
        <v>455.20065307617102</v>
      </c>
      <c r="H998" s="24">
        <f t="shared" si="77"/>
        <v>0</v>
      </c>
      <c r="I998" s="24">
        <f t="shared" si="78"/>
        <v>0</v>
      </c>
    </row>
    <row r="999" spans="1:9" x14ac:dyDescent="0.25">
      <c r="A999" s="24">
        <v>32.889999389648402</v>
      </c>
      <c r="B999" s="24">
        <v>443.79559326171801</v>
      </c>
      <c r="C999" s="24">
        <v>0</v>
      </c>
      <c r="E999" s="26">
        <f t="shared" si="79"/>
        <v>23.080476000000868</v>
      </c>
      <c r="F999" s="24">
        <f t="shared" si="75"/>
        <v>9.9699993133545028</v>
      </c>
      <c r="G999" s="24">
        <f t="shared" si="76"/>
        <v>443.79559326171801</v>
      </c>
      <c r="H999" s="24">
        <f t="shared" si="77"/>
        <v>0</v>
      </c>
      <c r="I999" s="24">
        <f t="shared" si="78"/>
        <v>0</v>
      </c>
    </row>
    <row r="1000" spans="1:9" x14ac:dyDescent="0.25">
      <c r="A1000" s="24">
        <v>32.900001525878899</v>
      </c>
      <c r="B1000" s="24">
        <v>433.54107666015602</v>
      </c>
      <c r="C1000" s="24">
        <v>0</v>
      </c>
      <c r="E1000" s="26">
        <f t="shared" si="79"/>
        <v>23.090476000000869</v>
      </c>
      <c r="F1000" s="24">
        <f t="shared" si="75"/>
        <v>9.980001449585</v>
      </c>
      <c r="G1000" s="24">
        <f t="shared" si="76"/>
        <v>433.54107666015602</v>
      </c>
      <c r="H1000" s="24">
        <f t="shared" si="77"/>
        <v>0</v>
      </c>
      <c r="I1000" s="24">
        <f t="shared" si="78"/>
        <v>0</v>
      </c>
    </row>
    <row r="1001" spans="1:9" x14ac:dyDescent="0.25">
      <c r="A1001" s="24">
        <v>32.909999847412102</v>
      </c>
      <c r="B1001" s="24">
        <v>423.79403686523398</v>
      </c>
      <c r="C1001" s="24">
        <v>0</v>
      </c>
      <c r="E1001" s="26">
        <f t="shared" si="79"/>
        <v>23.100476000000871</v>
      </c>
      <c r="F1001" s="24">
        <f t="shared" si="75"/>
        <v>9.9899997711182031</v>
      </c>
      <c r="G1001" s="24">
        <f t="shared" si="76"/>
        <v>423.79403686523398</v>
      </c>
      <c r="H1001" s="24">
        <f t="shared" si="77"/>
        <v>0</v>
      </c>
      <c r="I1001" s="24">
        <f t="shared" si="78"/>
        <v>0</v>
      </c>
    </row>
    <row r="1002" spans="1:9" x14ac:dyDescent="0.25">
      <c r="A1002" s="24">
        <v>32.919998168945298</v>
      </c>
      <c r="B1002" s="24">
        <v>414.09701538085898</v>
      </c>
      <c r="C1002" s="24">
        <v>0</v>
      </c>
      <c r="E1002" s="26">
        <f t="shared" si="79"/>
        <v>23.110476000000872</v>
      </c>
      <c r="F1002" s="24">
        <f t="shared" si="75"/>
        <v>9.9999980926513992</v>
      </c>
      <c r="G1002" s="24">
        <f t="shared" si="76"/>
        <v>414.09701538085898</v>
      </c>
      <c r="H1002" s="24">
        <f t="shared" si="77"/>
        <v>0</v>
      </c>
      <c r="I1002" s="24">
        <f t="shared" si="78"/>
        <v>0</v>
      </c>
    </row>
    <row r="1003" spans="1:9" x14ac:dyDescent="0.25">
      <c r="A1003" s="24">
        <v>32.930000305175703</v>
      </c>
      <c r="B1003" s="24">
        <v>404.34362792968699</v>
      </c>
      <c r="C1003" s="24">
        <v>0</v>
      </c>
      <c r="E1003" s="26">
        <f t="shared" si="79"/>
        <v>23.120476000000874</v>
      </c>
      <c r="F1003" s="24">
        <f t="shared" si="75"/>
        <v>10.010000228881804</v>
      </c>
      <c r="G1003" s="24">
        <f t="shared" si="76"/>
        <v>404.34362792968699</v>
      </c>
      <c r="H1003" s="24">
        <f t="shared" si="77"/>
        <v>0</v>
      </c>
      <c r="I1003" s="24">
        <f t="shared" si="78"/>
        <v>0</v>
      </c>
    </row>
    <row r="1004" spans="1:9" x14ac:dyDescent="0.25">
      <c r="A1004" s="24">
        <v>32.939998626708899</v>
      </c>
      <c r="B1004" s="24">
        <v>394.37271118164</v>
      </c>
      <c r="C1004" s="24">
        <v>0</v>
      </c>
      <c r="E1004" s="26">
        <f t="shared" si="79"/>
        <v>23.130476000000876</v>
      </c>
      <c r="F1004" s="24">
        <f t="shared" si="75"/>
        <v>10.019998550415</v>
      </c>
      <c r="G1004" s="24">
        <f t="shared" si="76"/>
        <v>394.37271118164</v>
      </c>
      <c r="H1004" s="24">
        <f t="shared" si="77"/>
        <v>0</v>
      </c>
      <c r="I1004" s="24">
        <f t="shared" si="78"/>
        <v>0</v>
      </c>
    </row>
    <row r="1005" spans="1:9" x14ac:dyDescent="0.25">
      <c r="A1005" s="24">
        <v>32.950000762939403</v>
      </c>
      <c r="B1005" s="24">
        <v>383.468017578125</v>
      </c>
      <c r="C1005" s="24">
        <v>0</v>
      </c>
      <c r="E1005" s="26">
        <f t="shared" si="79"/>
        <v>23.140476000000877</v>
      </c>
      <c r="F1005" s="24">
        <f t="shared" si="75"/>
        <v>10.030000686645504</v>
      </c>
      <c r="G1005" s="24">
        <f t="shared" si="76"/>
        <v>383.468017578125</v>
      </c>
      <c r="H1005" s="24">
        <f t="shared" si="77"/>
        <v>0</v>
      </c>
      <c r="I1005" s="24">
        <f t="shared" si="78"/>
        <v>0</v>
      </c>
    </row>
    <row r="1006" spans="1:9" x14ac:dyDescent="0.25">
      <c r="A1006" s="24">
        <v>32.959999084472599</v>
      </c>
      <c r="B1006" s="24">
        <v>370.33023071289</v>
      </c>
      <c r="C1006" s="24">
        <v>0</v>
      </c>
      <c r="E1006" s="26">
        <f t="shared" si="79"/>
        <v>23.150476000000879</v>
      </c>
      <c r="F1006" s="24">
        <f t="shared" si="75"/>
        <v>10.0399990081787</v>
      </c>
      <c r="G1006" s="24">
        <f t="shared" si="76"/>
        <v>370.33023071289</v>
      </c>
      <c r="H1006" s="24">
        <f t="shared" si="77"/>
        <v>0</v>
      </c>
      <c r="I1006" s="24">
        <f t="shared" si="78"/>
        <v>0</v>
      </c>
    </row>
    <row r="1007" spans="1:9" x14ac:dyDescent="0.25">
      <c r="A1007" s="24">
        <v>32.970001220703097</v>
      </c>
      <c r="B1007" s="24">
        <v>353.60406494140602</v>
      </c>
      <c r="C1007" s="24">
        <v>0</v>
      </c>
      <c r="E1007" s="26">
        <f t="shared" si="79"/>
        <v>23.16047600000088</v>
      </c>
      <c r="F1007" s="24">
        <f t="shared" si="75"/>
        <v>10.050001144409197</v>
      </c>
      <c r="G1007" s="24">
        <f t="shared" si="76"/>
        <v>353.60406494140602</v>
      </c>
      <c r="H1007" s="24">
        <f t="shared" si="77"/>
        <v>0</v>
      </c>
      <c r="I1007" s="24">
        <f t="shared" si="78"/>
        <v>0</v>
      </c>
    </row>
    <row r="1008" spans="1:9" x14ac:dyDescent="0.25">
      <c r="A1008" s="24">
        <v>32.9799995422363</v>
      </c>
      <c r="B1008" s="24">
        <v>332.68527221679602</v>
      </c>
      <c r="C1008" s="24">
        <v>0</v>
      </c>
      <c r="E1008" s="26">
        <f t="shared" si="79"/>
        <v>23.170476000000882</v>
      </c>
      <c r="F1008" s="24">
        <f t="shared" si="75"/>
        <v>10.059999465942401</v>
      </c>
      <c r="G1008" s="24">
        <f t="shared" si="76"/>
        <v>332.68527221679602</v>
      </c>
      <c r="H1008" s="24">
        <f t="shared" si="77"/>
        <v>0</v>
      </c>
      <c r="I1008" s="24">
        <f t="shared" si="78"/>
        <v>0</v>
      </c>
    </row>
    <row r="1009" spans="1:9" x14ac:dyDescent="0.25">
      <c r="A1009" s="24">
        <v>32.990001678466697</v>
      </c>
      <c r="B1009" s="24">
        <v>308.08795166015602</v>
      </c>
      <c r="C1009" s="24">
        <v>0</v>
      </c>
      <c r="E1009" s="26">
        <f t="shared" si="79"/>
        <v>23.180476000000883</v>
      </c>
      <c r="F1009" s="24">
        <f t="shared" si="75"/>
        <v>10.070001602172798</v>
      </c>
      <c r="G1009" s="24">
        <f t="shared" si="76"/>
        <v>308.08795166015602</v>
      </c>
      <c r="H1009" s="24">
        <f t="shared" si="77"/>
        <v>0</v>
      </c>
      <c r="I1009" s="24">
        <f t="shared" si="78"/>
        <v>0</v>
      </c>
    </row>
    <row r="1010" spans="1:9" x14ac:dyDescent="0.25">
      <c r="A1010" s="24">
        <v>33</v>
      </c>
      <c r="B1010" s="24">
        <v>281.22952270507801</v>
      </c>
      <c r="C1010" s="24">
        <v>0</v>
      </c>
      <c r="E1010" s="26">
        <f t="shared" si="79"/>
        <v>23.190476000000885</v>
      </c>
      <c r="F1010" s="24">
        <f t="shared" si="75"/>
        <v>10.079999923706101</v>
      </c>
      <c r="G1010" s="24">
        <f t="shared" si="76"/>
        <v>281.22952270507801</v>
      </c>
      <c r="H1010" s="24">
        <f t="shared" si="77"/>
        <v>0</v>
      </c>
      <c r="I1010" s="24">
        <f t="shared" si="78"/>
        <v>0</v>
      </c>
    </row>
    <row r="1011" spans="1:9" x14ac:dyDescent="0.25">
      <c r="A1011" s="24">
        <v>33.009998321533203</v>
      </c>
      <c r="B1011" s="24">
        <v>253.76058959960901</v>
      </c>
      <c r="C1011" s="24">
        <v>0</v>
      </c>
      <c r="E1011" s="26">
        <f t="shared" si="79"/>
        <v>23.200476000000887</v>
      </c>
      <c r="F1011" s="24">
        <f t="shared" si="75"/>
        <v>10.089998245239304</v>
      </c>
      <c r="G1011" s="24">
        <f t="shared" si="76"/>
        <v>253.76058959960901</v>
      </c>
      <c r="H1011" s="24">
        <f t="shared" si="77"/>
        <v>0</v>
      </c>
      <c r="I1011" s="24">
        <f t="shared" si="78"/>
        <v>0</v>
      </c>
    </row>
    <row r="1012" spans="1:9" x14ac:dyDescent="0.25">
      <c r="A1012" s="24">
        <v>33.020000457763601</v>
      </c>
      <c r="B1012" s="24">
        <v>226.99250793457</v>
      </c>
      <c r="C1012" s="24">
        <v>0</v>
      </c>
      <c r="E1012" s="26">
        <f t="shared" si="79"/>
        <v>23.210476000000888</v>
      </c>
      <c r="F1012" s="24">
        <f t="shared" si="75"/>
        <v>10.100000381469702</v>
      </c>
      <c r="G1012" s="24">
        <f t="shared" si="76"/>
        <v>226.99250793457</v>
      </c>
      <c r="H1012" s="24">
        <f t="shared" si="77"/>
        <v>0</v>
      </c>
      <c r="I1012" s="24">
        <f t="shared" si="78"/>
        <v>0</v>
      </c>
    </row>
    <row r="1013" spans="1:9" x14ac:dyDescent="0.25">
      <c r="A1013" s="24">
        <v>33.029998779296797</v>
      </c>
      <c r="B1013" s="24">
        <v>201.62754821777301</v>
      </c>
      <c r="C1013" s="24">
        <v>0</v>
      </c>
      <c r="E1013" s="26">
        <f t="shared" si="79"/>
        <v>23.22047600000089</v>
      </c>
      <c r="F1013" s="24">
        <f t="shared" si="75"/>
        <v>10.109998703002898</v>
      </c>
      <c r="G1013" s="24">
        <f t="shared" si="76"/>
        <v>201.62754821777301</v>
      </c>
      <c r="H1013" s="24">
        <f t="shared" si="77"/>
        <v>0</v>
      </c>
      <c r="I1013" s="24">
        <f t="shared" si="78"/>
        <v>0</v>
      </c>
    </row>
    <row r="1014" spans="1:9" x14ac:dyDescent="0.25">
      <c r="A1014" s="24">
        <v>33.040000915527301</v>
      </c>
      <c r="B1014" s="24">
        <v>177.85751342773401</v>
      </c>
      <c r="C1014" s="24">
        <v>0</v>
      </c>
      <c r="E1014" s="26">
        <f t="shared" si="79"/>
        <v>23.230476000000891</v>
      </c>
      <c r="F1014" s="24">
        <f t="shared" si="75"/>
        <v>10.120000839233402</v>
      </c>
      <c r="G1014" s="24">
        <f t="shared" si="76"/>
        <v>177.85751342773401</v>
      </c>
      <c r="H1014" s="24">
        <f t="shared" si="77"/>
        <v>0</v>
      </c>
      <c r="I1014" s="24">
        <f t="shared" si="78"/>
        <v>0</v>
      </c>
    </row>
    <row r="1015" spans="1:9" x14ac:dyDescent="0.25">
      <c r="A1015" s="24">
        <v>33.049999237060497</v>
      </c>
      <c r="B1015" s="24">
        <v>155.52763366699199</v>
      </c>
      <c r="C1015" s="24">
        <v>0</v>
      </c>
      <c r="E1015" s="26">
        <f t="shared" si="79"/>
        <v>23.240476000000893</v>
      </c>
      <c r="F1015" s="24">
        <f t="shared" si="75"/>
        <v>10.129999160766598</v>
      </c>
      <c r="G1015" s="24">
        <f t="shared" si="76"/>
        <v>155.52763366699199</v>
      </c>
      <c r="H1015" s="24">
        <f t="shared" si="77"/>
        <v>0</v>
      </c>
      <c r="I1015" s="24">
        <f t="shared" si="78"/>
        <v>0</v>
      </c>
    </row>
    <row r="1016" spans="1:9" x14ac:dyDescent="0.25">
      <c r="A1016" s="24">
        <v>33.060001373291001</v>
      </c>
      <c r="B1016" s="24">
        <v>134.32272338867099</v>
      </c>
      <c r="C1016" s="24">
        <v>0</v>
      </c>
      <c r="E1016" s="26">
        <f t="shared" si="79"/>
        <v>23.250476000000894</v>
      </c>
      <c r="F1016" s="24">
        <f t="shared" si="75"/>
        <v>10.140001296997102</v>
      </c>
      <c r="G1016" s="24">
        <f t="shared" si="76"/>
        <v>134.32272338867099</v>
      </c>
      <c r="H1016" s="24">
        <f t="shared" si="77"/>
        <v>0</v>
      </c>
      <c r="I1016" s="24">
        <f t="shared" si="78"/>
        <v>0</v>
      </c>
    </row>
    <row r="1017" spans="1:9" x14ac:dyDescent="0.25">
      <c r="A1017" s="24">
        <v>33.069999694824197</v>
      </c>
      <c r="B1017" s="24">
        <v>113.923126220703</v>
      </c>
      <c r="C1017" s="24">
        <v>0</v>
      </c>
      <c r="E1017" s="26">
        <f t="shared" si="79"/>
        <v>23.260476000000896</v>
      </c>
      <c r="F1017" s="24">
        <f t="shared" si="75"/>
        <v>10.149999618530298</v>
      </c>
      <c r="G1017" s="24">
        <f t="shared" si="76"/>
        <v>113.923126220703</v>
      </c>
      <c r="H1017" s="24">
        <f t="shared" si="77"/>
        <v>0</v>
      </c>
      <c r="I1017" s="24">
        <f t="shared" si="78"/>
        <v>0</v>
      </c>
    </row>
    <row r="1018" spans="1:9" x14ac:dyDescent="0.25">
      <c r="A1018" s="24">
        <v>33.080001831054602</v>
      </c>
      <c r="B1018" s="24">
        <v>94.153137207031193</v>
      </c>
      <c r="C1018" s="24">
        <v>0</v>
      </c>
      <c r="E1018" s="26">
        <f t="shared" si="79"/>
        <v>23.270476000000897</v>
      </c>
      <c r="F1018" s="24">
        <f t="shared" si="75"/>
        <v>10.160001754760703</v>
      </c>
      <c r="G1018" s="24">
        <f t="shared" si="76"/>
        <v>94.153137207031193</v>
      </c>
      <c r="H1018" s="24">
        <f t="shared" si="77"/>
        <v>0</v>
      </c>
      <c r="I1018" s="24">
        <f t="shared" si="78"/>
        <v>0</v>
      </c>
    </row>
    <row r="1019" spans="1:9" x14ac:dyDescent="0.25">
      <c r="A1019" s="24">
        <v>33.090000152587798</v>
      </c>
      <c r="B1019" s="24">
        <v>75.108985900878906</v>
      </c>
      <c r="C1019" s="24">
        <v>0</v>
      </c>
      <c r="E1019" s="26">
        <f t="shared" si="79"/>
        <v>23.280476000000899</v>
      </c>
      <c r="F1019" s="24">
        <f t="shared" si="75"/>
        <v>10.170000076293899</v>
      </c>
      <c r="G1019" s="24">
        <f t="shared" si="76"/>
        <v>75.108985900878906</v>
      </c>
      <c r="H1019" s="24">
        <f t="shared" si="77"/>
        <v>0</v>
      </c>
      <c r="I1019" s="24">
        <f t="shared" si="78"/>
        <v>0</v>
      </c>
    </row>
    <row r="1020" spans="1:9" x14ac:dyDescent="0.25">
      <c r="A1020" s="24">
        <v>33.099998474121001</v>
      </c>
      <c r="B1020" s="24">
        <v>57.209747314453097</v>
      </c>
      <c r="C1020" s="24">
        <v>0</v>
      </c>
      <c r="E1020" s="26">
        <f t="shared" si="79"/>
        <v>23.290476000000901</v>
      </c>
      <c r="F1020" s="24">
        <f t="shared" si="75"/>
        <v>10.179998397827102</v>
      </c>
      <c r="G1020" s="24">
        <f t="shared" si="76"/>
        <v>57.209747314453097</v>
      </c>
      <c r="H1020" s="24">
        <f t="shared" si="77"/>
        <v>0</v>
      </c>
      <c r="I1020" s="24">
        <f t="shared" si="78"/>
        <v>0</v>
      </c>
    </row>
    <row r="1021" spans="1:9" x14ac:dyDescent="0.25">
      <c r="A1021" s="24">
        <v>33.110000610351499</v>
      </c>
      <c r="B1021" s="24">
        <v>41.121974945068303</v>
      </c>
      <c r="C1021" s="24">
        <v>0</v>
      </c>
      <c r="E1021" s="26">
        <f t="shared" si="79"/>
        <v>23.300476000000902</v>
      </c>
      <c r="F1021" s="24">
        <f t="shared" si="75"/>
        <v>10.190000534057599</v>
      </c>
      <c r="G1021" s="24">
        <f t="shared" si="76"/>
        <v>41.121974945068303</v>
      </c>
      <c r="H1021" s="24">
        <f t="shared" si="77"/>
        <v>0</v>
      </c>
      <c r="I1021" s="24">
        <f t="shared" si="78"/>
        <v>0</v>
      </c>
    </row>
    <row r="1022" spans="1:9" x14ac:dyDescent="0.25">
      <c r="A1022" s="24">
        <v>33.119998931884702</v>
      </c>
      <c r="B1022" s="24">
        <v>27.5628337860107</v>
      </c>
      <c r="C1022" s="24">
        <v>0</v>
      </c>
      <c r="E1022" s="26">
        <f t="shared" si="79"/>
        <v>23.310476000000904</v>
      </c>
      <c r="F1022" s="24">
        <f t="shared" si="75"/>
        <v>10.199998855590803</v>
      </c>
      <c r="G1022" s="24">
        <f t="shared" si="76"/>
        <v>27.5628337860107</v>
      </c>
      <c r="H1022" s="24">
        <f t="shared" si="77"/>
        <v>0</v>
      </c>
      <c r="I1022" s="24">
        <f t="shared" si="78"/>
        <v>0</v>
      </c>
    </row>
    <row r="1023" spans="1:9" x14ac:dyDescent="0.25">
      <c r="A1023" s="24">
        <v>33.130001068115199</v>
      </c>
      <c r="B1023" s="24">
        <v>17.0303649902343</v>
      </c>
      <c r="C1023" s="24">
        <v>0</v>
      </c>
      <c r="E1023" s="26">
        <f t="shared" si="79"/>
        <v>23.320476000000905</v>
      </c>
      <c r="F1023" s="24">
        <f t="shared" si="75"/>
        <v>10.2100009918213</v>
      </c>
      <c r="G1023" s="24">
        <f t="shared" si="76"/>
        <v>17.0303649902343</v>
      </c>
      <c r="H1023" s="24">
        <f t="shared" si="77"/>
        <v>0</v>
      </c>
      <c r="I1023" s="24">
        <f t="shared" si="78"/>
        <v>0</v>
      </c>
    </row>
    <row r="1024" spans="1:9" x14ac:dyDescent="0.25">
      <c r="A1024" s="24">
        <v>33.139999389648402</v>
      </c>
      <c r="B1024" s="24">
        <v>9.5977277755737305</v>
      </c>
      <c r="C1024" s="24">
        <v>0</v>
      </c>
      <c r="E1024" s="26">
        <f t="shared" si="79"/>
        <v>23.330476000000907</v>
      </c>
      <c r="F1024" s="24">
        <f t="shared" si="75"/>
        <v>10.219999313354503</v>
      </c>
      <c r="G1024" s="24">
        <f t="shared" si="76"/>
        <v>9.5977277755737305</v>
      </c>
      <c r="H1024" s="24">
        <f t="shared" si="77"/>
        <v>0</v>
      </c>
      <c r="I1024" s="24">
        <f t="shared" si="78"/>
        <v>0</v>
      </c>
    </row>
    <row r="1025" spans="1:9" x14ac:dyDescent="0.25">
      <c r="A1025" s="24">
        <v>33.150001525878899</v>
      </c>
      <c r="B1025" s="24">
        <v>4.8871574401855398</v>
      </c>
      <c r="C1025" s="24">
        <v>0</v>
      </c>
      <c r="E1025" s="26">
        <f t="shared" si="79"/>
        <v>23.340476000000908</v>
      </c>
      <c r="F1025" s="24">
        <f t="shared" si="75"/>
        <v>10.230001449585</v>
      </c>
      <c r="G1025" s="24">
        <f t="shared" si="76"/>
        <v>4.8871574401855398</v>
      </c>
      <c r="H1025" s="24">
        <f t="shared" si="77"/>
        <v>0</v>
      </c>
      <c r="I1025" s="24">
        <f t="shared" si="78"/>
        <v>0</v>
      </c>
    </row>
    <row r="1026" spans="1:9" x14ac:dyDescent="0.25">
      <c r="A1026" s="24">
        <v>33.159999847412102</v>
      </c>
      <c r="B1026" s="24">
        <v>2.22928595542907</v>
      </c>
      <c r="C1026" s="24">
        <v>0</v>
      </c>
      <c r="E1026" s="26">
        <f t="shared" si="79"/>
        <v>23.35047600000091</v>
      </c>
      <c r="F1026" s="24">
        <f t="shared" ref="F1026:F1032" si="80">A1026-A$2</f>
        <v>10.239999771118203</v>
      </c>
      <c r="G1026" s="24">
        <f t="shared" si="76"/>
        <v>2.22928595542907</v>
      </c>
      <c r="H1026" s="24">
        <f t="shared" si="77"/>
        <v>0</v>
      </c>
      <c r="I1026" s="24">
        <f t="shared" si="78"/>
        <v>0</v>
      </c>
    </row>
    <row r="1027" spans="1:9" x14ac:dyDescent="0.25">
      <c r="A1027" s="24">
        <v>33.169998168945298</v>
      </c>
      <c r="B1027" s="24">
        <v>0.90491241216659501</v>
      </c>
      <c r="C1027" s="24">
        <v>0</v>
      </c>
      <c r="E1027" s="26">
        <f t="shared" si="79"/>
        <v>23.360476000000912</v>
      </c>
      <c r="F1027" s="24">
        <f t="shared" si="80"/>
        <v>10.249998092651399</v>
      </c>
      <c r="G1027" s="24">
        <f t="shared" ref="G1027:G1032" si="81">B1027</f>
        <v>0.90491241216659501</v>
      </c>
      <c r="H1027" s="24">
        <f t="shared" ref="H1027:H1032" si="82">C1027</f>
        <v>0</v>
      </c>
      <c r="I1027" s="24">
        <f t="shared" ref="I1027:I1032" si="83">IFERROR(H1027/G1027,0)</f>
        <v>0</v>
      </c>
    </row>
    <row r="1028" spans="1:9" x14ac:dyDescent="0.25">
      <c r="A1028" s="24">
        <v>33.180000305175703</v>
      </c>
      <c r="B1028" s="24">
        <v>0.323655486106873</v>
      </c>
      <c r="C1028" s="24">
        <v>0</v>
      </c>
      <c r="E1028" s="26">
        <f t="shared" ref="E1028:E1032" si="84">E1027+0.01</f>
        <v>23.370476000000913</v>
      </c>
      <c r="F1028" s="24">
        <f t="shared" si="80"/>
        <v>10.260000228881804</v>
      </c>
      <c r="G1028" s="24">
        <f t="shared" si="81"/>
        <v>0.323655486106873</v>
      </c>
      <c r="H1028" s="24">
        <f t="shared" si="82"/>
        <v>0</v>
      </c>
      <c r="I1028" s="24">
        <f t="shared" si="83"/>
        <v>0</v>
      </c>
    </row>
    <row r="1029" spans="1:9" x14ac:dyDescent="0.25">
      <c r="A1029" s="24">
        <v>33.189998626708899</v>
      </c>
      <c r="B1029" s="24">
        <v>0.100956425070763</v>
      </c>
      <c r="C1029" s="24">
        <v>0</v>
      </c>
      <c r="E1029" s="26">
        <f t="shared" si="84"/>
        <v>23.380476000000915</v>
      </c>
      <c r="F1029" s="24">
        <f t="shared" si="80"/>
        <v>10.269998550415</v>
      </c>
      <c r="G1029" s="24">
        <f t="shared" si="81"/>
        <v>0.100956425070763</v>
      </c>
      <c r="H1029" s="24">
        <f t="shared" si="82"/>
        <v>0</v>
      </c>
      <c r="I1029" s="24">
        <f t="shared" si="83"/>
        <v>0</v>
      </c>
    </row>
    <row r="1030" spans="1:9" x14ac:dyDescent="0.25">
      <c r="A1030" s="24">
        <v>33.200000762939403</v>
      </c>
      <c r="B1030" s="24">
        <v>2.6459468528627999E-2</v>
      </c>
      <c r="C1030" s="24">
        <v>0</v>
      </c>
      <c r="E1030" s="26">
        <f t="shared" si="84"/>
        <v>23.390476000000916</v>
      </c>
      <c r="F1030" s="24">
        <f t="shared" si="80"/>
        <v>10.280000686645504</v>
      </c>
      <c r="G1030" s="24">
        <f t="shared" si="81"/>
        <v>2.6459468528627999E-2</v>
      </c>
      <c r="H1030" s="24">
        <f t="shared" si="82"/>
        <v>0</v>
      </c>
      <c r="I1030" s="24">
        <f t="shared" si="83"/>
        <v>0</v>
      </c>
    </row>
    <row r="1031" spans="1:9" x14ac:dyDescent="0.25">
      <c r="A1031" s="24">
        <v>33.209999084472599</v>
      </c>
      <c r="B1031" s="24">
        <v>5.3605157881979996E-3</v>
      </c>
      <c r="C1031" s="24">
        <v>0</v>
      </c>
      <c r="E1031" s="26">
        <f t="shared" si="84"/>
        <v>23.400476000000918</v>
      </c>
      <c r="F1031" s="24">
        <f t="shared" si="80"/>
        <v>10.2899990081787</v>
      </c>
      <c r="G1031" s="24">
        <f t="shared" si="81"/>
        <v>5.3605157881979996E-3</v>
      </c>
      <c r="H1031" s="24">
        <f t="shared" si="82"/>
        <v>0</v>
      </c>
      <c r="I1031" s="24">
        <f t="shared" si="83"/>
        <v>0</v>
      </c>
    </row>
    <row r="1032" spans="1:9" x14ac:dyDescent="0.25">
      <c r="A1032" s="24">
        <v>33.220001220703097</v>
      </c>
      <c r="B1032" s="24">
        <v>0</v>
      </c>
      <c r="C1032" s="24">
        <v>0</v>
      </c>
      <c r="E1032" s="26">
        <f t="shared" si="84"/>
        <v>23.410476000000919</v>
      </c>
      <c r="F1032" s="24">
        <f t="shared" si="80"/>
        <v>10.300001144409197</v>
      </c>
      <c r="G1032" s="24">
        <f t="shared" si="81"/>
        <v>0</v>
      </c>
      <c r="H1032" s="24">
        <f t="shared" si="82"/>
        <v>0</v>
      </c>
      <c r="I1032" s="24">
        <f t="shared" si="83"/>
        <v>0</v>
      </c>
    </row>
    <row r="1033" spans="1:9" x14ac:dyDescent="0.25">
      <c r="A1033" s="24">
        <v>33.2299995422363</v>
      </c>
      <c r="B1033" s="24">
        <v>0</v>
      </c>
      <c r="C1033" s="24">
        <v>0</v>
      </c>
    </row>
    <row r="1034" spans="1:9" x14ac:dyDescent="0.25">
      <c r="A1034" s="24">
        <v>33.240001678466697</v>
      </c>
      <c r="B1034" s="24">
        <v>0</v>
      </c>
      <c r="C1034" s="24">
        <v>0</v>
      </c>
    </row>
    <row r="1035" spans="1:9" x14ac:dyDescent="0.25">
      <c r="A1035" s="24">
        <v>33.25</v>
      </c>
      <c r="B1035" s="24">
        <v>0</v>
      </c>
      <c r="C1035" s="24">
        <v>0</v>
      </c>
    </row>
    <row r="1036" spans="1:9" x14ac:dyDescent="0.25">
      <c r="A1036" s="24">
        <v>33.259998321533203</v>
      </c>
      <c r="B1036" s="24">
        <v>0</v>
      </c>
      <c r="C1036" s="24">
        <v>0</v>
      </c>
    </row>
    <row r="1037" spans="1:9" x14ac:dyDescent="0.25">
      <c r="A1037" s="24">
        <v>33.270000457763601</v>
      </c>
      <c r="B1037" s="24">
        <v>0</v>
      </c>
      <c r="C1037" s="24">
        <v>0</v>
      </c>
    </row>
    <row r="1038" spans="1:9" x14ac:dyDescent="0.25">
      <c r="A1038" s="24">
        <v>33.279998779296797</v>
      </c>
      <c r="B1038" s="24">
        <v>0</v>
      </c>
      <c r="C1038" s="24">
        <v>0</v>
      </c>
    </row>
    <row r="1039" spans="1:9" x14ac:dyDescent="0.25">
      <c r="A1039" s="24">
        <v>33.290000915527301</v>
      </c>
      <c r="B1039" s="24">
        <v>0</v>
      </c>
      <c r="C1039" s="24">
        <v>0</v>
      </c>
    </row>
    <row r="1040" spans="1:9" x14ac:dyDescent="0.25">
      <c r="A1040" s="24">
        <v>33.299999237060497</v>
      </c>
      <c r="B1040" s="24">
        <v>0</v>
      </c>
      <c r="C1040" s="24">
        <v>0</v>
      </c>
    </row>
    <row r="1041" spans="1:3" x14ac:dyDescent="0.25">
      <c r="A1041" s="24">
        <v>33.310001373291001</v>
      </c>
      <c r="B1041" s="24">
        <v>0</v>
      </c>
      <c r="C1041" s="24">
        <v>0</v>
      </c>
    </row>
    <row r="1042" spans="1:3" x14ac:dyDescent="0.25">
      <c r="A1042" s="24">
        <v>33.319999694824197</v>
      </c>
      <c r="B1042" s="24">
        <v>0</v>
      </c>
      <c r="C1042" s="24">
        <v>0</v>
      </c>
    </row>
    <row r="1043" spans="1:3" x14ac:dyDescent="0.25">
      <c r="A1043" s="24">
        <v>33.330001831054602</v>
      </c>
      <c r="B1043" s="24">
        <v>0</v>
      </c>
      <c r="C1043" s="24">
        <v>0</v>
      </c>
    </row>
    <row r="1044" spans="1:3" x14ac:dyDescent="0.25">
      <c r="A1044" s="24">
        <v>33.340000152587798</v>
      </c>
      <c r="B1044" s="24">
        <v>0</v>
      </c>
      <c r="C1044" s="24">
        <v>0</v>
      </c>
    </row>
    <row r="1045" spans="1:3" x14ac:dyDescent="0.25">
      <c r="A1045" s="24">
        <v>33.349998474121001</v>
      </c>
      <c r="B1045" s="24">
        <v>0</v>
      </c>
      <c r="C1045" s="24">
        <v>0</v>
      </c>
    </row>
    <row r="1046" spans="1:3" x14ac:dyDescent="0.25">
      <c r="A1046" s="24">
        <v>33.360000610351499</v>
      </c>
      <c r="B1046" s="24">
        <v>0</v>
      </c>
      <c r="C1046" s="24">
        <v>0</v>
      </c>
    </row>
    <row r="1047" spans="1:3" x14ac:dyDescent="0.25">
      <c r="A1047" s="24">
        <v>33.369998931884702</v>
      </c>
      <c r="B1047" s="24">
        <v>0</v>
      </c>
      <c r="C1047" s="24">
        <v>0</v>
      </c>
    </row>
    <row r="1048" spans="1:3" x14ac:dyDescent="0.25">
      <c r="A1048" s="24">
        <v>33.380001068115199</v>
      </c>
      <c r="B1048" s="24">
        <v>0</v>
      </c>
      <c r="C1048" s="24">
        <v>0</v>
      </c>
    </row>
    <row r="1049" spans="1:3" x14ac:dyDescent="0.25">
      <c r="A1049" s="24">
        <v>33.389999389648402</v>
      </c>
      <c r="B1049" s="24">
        <v>0</v>
      </c>
      <c r="C1049" s="24">
        <v>0</v>
      </c>
    </row>
    <row r="1050" spans="1:3" x14ac:dyDescent="0.25">
      <c r="A1050" s="24">
        <v>33.400001525878899</v>
      </c>
      <c r="B1050" s="24">
        <v>0</v>
      </c>
      <c r="C1050" s="24">
        <v>0</v>
      </c>
    </row>
    <row r="1051" spans="1:3" x14ac:dyDescent="0.25">
      <c r="A1051" s="24">
        <v>33.409999847412102</v>
      </c>
      <c r="B1051" s="24">
        <v>0</v>
      </c>
      <c r="C1051" s="24">
        <v>0</v>
      </c>
    </row>
    <row r="1052" spans="1:3" x14ac:dyDescent="0.25">
      <c r="A1052" s="24">
        <v>33.419998168945298</v>
      </c>
      <c r="B1052" s="24">
        <v>0</v>
      </c>
      <c r="C1052" s="24">
        <v>0</v>
      </c>
    </row>
    <row r="1053" spans="1:3" x14ac:dyDescent="0.25">
      <c r="A1053" s="24">
        <v>33.430000305175703</v>
      </c>
      <c r="B1053" s="24">
        <v>0</v>
      </c>
      <c r="C1053" s="24">
        <v>0</v>
      </c>
    </row>
    <row r="1054" spans="1:3" x14ac:dyDescent="0.25">
      <c r="A1054" s="24">
        <v>33.439998626708899</v>
      </c>
      <c r="B1054" s="24">
        <v>0</v>
      </c>
      <c r="C1054" s="24">
        <v>0</v>
      </c>
    </row>
    <row r="1055" spans="1:3" x14ac:dyDescent="0.25">
      <c r="A1055" s="24">
        <v>33.450000762939403</v>
      </c>
      <c r="B1055" s="24">
        <v>0</v>
      </c>
      <c r="C1055" s="24">
        <v>0</v>
      </c>
    </row>
    <row r="1056" spans="1:3" x14ac:dyDescent="0.25">
      <c r="A1056" s="24">
        <v>33.459999084472599</v>
      </c>
      <c r="B1056" s="24">
        <v>0</v>
      </c>
      <c r="C1056" s="24">
        <v>0</v>
      </c>
    </row>
    <row r="1057" spans="1:3" x14ac:dyDescent="0.25">
      <c r="A1057" s="24">
        <v>33.470001220703097</v>
      </c>
      <c r="B1057" s="24">
        <v>0</v>
      </c>
      <c r="C1057" s="24">
        <v>0</v>
      </c>
    </row>
    <row r="1058" spans="1:3" x14ac:dyDescent="0.25">
      <c r="A1058" s="24">
        <v>33.4799995422363</v>
      </c>
      <c r="B1058" s="24">
        <v>0</v>
      </c>
      <c r="C1058" s="24">
        <v>0</v>
      </c>
    </row>
    <row r="1059" spans="1:3" x14ac:dyDescent="0.25">
      <c r="A1059" s="24">
        <v>33.490001678466697</v>
      </c>
      <c r="B1059" s="24">
        <v>0</v>
      </c>
      <c r="C1059" s="24">
        <v>0</v>
      </c>
    </row>
    <row r="1060" spans="1:3" x14ac:dyDescent="0.25">
      <c r="A1060" s="24">
        <v>33.5</v>
      </c>
      <c r="B1060" s="24">
        <v>0</v>
      </c>
      <c r="C1060" s="24">
        <v>0</v>
      </c>
    </row>
    <row r="1061" spans="1:3" x14ac:dyDescent="0.25">
      <c r="A1061" s="24">
        <v>33.509998321533203</v>
      </c>
      <c r="B1061" s="24">
        <v>0</v>
      </c>
      <c r="C1061" s="24">
        <v>0</v>
      </c>
    </row>
    <row r="1062" spans="1:3" x14ac:dyDescent="0.25">
      <c r="A1062" s="24">
        <v>33.520000457763601</v>
      </c>
      <c r="B1062" s="24">
        <v>0</v>
      </c>
      <c r="C1062" s="24">
        <v>0</v>
      </c>
    </row>
    <row r="1063" spans="1:3" x14ac:dyDescent="0.25">
      <c r="A1063" s="24">
        <v>33.529998779296797</v>
      </c>
      <c r="B1063" s="24">
        <v>0</v>
      </c>
      <c r="C1063" s="24">
        <v>0</v>
      </c>
    </row>
    <row r="1064" spans="1:3" x14ac:dyDescent="0.25">
      <c r="A1064" s="24">
        <v>33.540000915527301</v>
      </c>
      <c r="B1064" s="24">
        <v>7.5394408777359999E-3</v>
      </c>
      <c r="C1064" s="24">
        <v>0</v>
      </c>
    </row>
    <row r="1065" spans="1:3" x14ac:dyDescent="0.25">
      <c r="A1065" s="24">
        <v>33.549999237060497</v>
      </c>
      <c r="B1065" s="24">
        <v>3.8013804703951E-2</v>
      </c>
      <c r="C1065" s="24">
        <v>0</v>
      </c>
    </row>
    <row r="1066" spans="1:3" x14ac:dyDescent="0.25">
      <c r="A1066" s="24">
        <v>33.560001373291001</v>
      </c>
      <c r="B1066" s="24">
        <v>0.13793353736400599</v>
      </c>
      <c r="C1066" s="24">
        <v>0</v>
      </c>
    </row>
    <row r="1067" spans="1:3" x14ac:dyDescent="0.25">
      <c r="A1067" s="24">
        <v>33.569999694824197</v>
      </c>
      <c r="B1067" s="24">
        <v>0.403734982013702</v>
      </c>
      <c r="C1067" s="24">
        <v>0</v>
      </c>
    </row>
    <row r="1068" spans="1:3" x14ac:dyDescent="0.25">
      <c r="A1068" s="24">
        <v>33.580001831054602</v>
      </c>
      <c r="B1068" s="24">
        <v>1.0125994682312001</v>
      </c>
      <c r="C1068" s="24">
        <v>0</v>
      </c>
    </row>
    <row r="1069" spans="1:3" x14ac:dyDescent="0.25">
      <c r="A1069" s="24">
        <v>33.590000152587798</v>
      </c>
      <c r="B1069" s="24">
        <v>2.2453088760375901</v>
      </c>
      <c r="C1069" s="24">
        <v>0</v>
      </c>
    </row>
    <row r="1070" spans="1:3" x14ac:dyDescent="0.25">
      <c r="A1070" s="24">
        <v>33.599998474121001</v>
      </c>
      <c r="B1070" s="24">
        <v>4.4158525466918901</v>
      </c>
      <c r="C1070" s="24">
        <v>0</v>
      </c>
    </row>
    <row r="1071" spans="1:3" x14ac:dyDescent="0.25">
      <c r="A1071" s="24">
        <v>33.610000610351499</v>
      </c>
      <c r="B1071" s="24">
        <v>7.7302508354187003</v>
      </c>
      <c r="C1071" s="24">
        <v>0</v>
      </c>
    </row>
    <row r="1072" spans="1:3" x14ac:dyDescent="0.25">
      <c r="A1072" s="24">
        <v>33.619998931884702</v>
      </c>
      <c r="B1072" s="24">
        <v>12.098319053649901</v>
      </c>
      <c r="C1072" s="24">
        <v>0</v>
      </c>
    </row>
    <row r="1073" spans="1:3" x14ac:dyDescent="0.25">
      <c r="A1073" s="24">
        <v>33.630001068115199</v>
      </c>
      <c r="B1073" s="24">
        <v>16.987716674804599</v>
      </c>
      <c r="C1073" s="24">
        <v>0</v>
      </c>
    </row>
    <row r="1074" spans="1:3" x14ac:dyDescent="0.25">
      <c r="A1074" s="24">
        <v>33.639999389648402</v>
      </c>
      <c r="B1074" s="24">
        <v>21.480901718139599</v>
      </c>
      <c r="C1074" s="24">
        <v>0</v>
      </c>
    </row>
    <row r="1075" spans="1:3" x14ac:dyDescent="0.25">
      <c r="A1075" s="24">
        <v>33.650001525878899</v>
      </c>
      <c r="B1075" s="24">
        <v>24.556045532226499</v>
      </c>
      <c r="C1075" s="24">
        <v>0</v>
      </c>
    </row>
    <row r="1076" spans="1:3" x14ac:dyDescent="0.25">
      <c r="A1076" s="24">
        <v>33.659999847412102</v>
      </c>
      <c r="B1076" s="24">
        <v>25.471660614013601</v>
      </c>
      <c r="C1076" s="24">
        <v>0</v>
      </c>
    </row>
    <row r="1077" spans="1:3" x14ac:dyDescent="0.25">
      <c r="A1077" s="24">
        <v>33.669998168945298</v>
      </c>
      <c r="B1077" s="24">
        <v>24.046764373779201</v>
      </c>
      <c r="C1077" s="24">
        <v>0</v>
      </c>
    </row>
    <row r="1078" spans="1:3" x14ac:dyDescent="0.25">
      <c r="A1078" s="24">
        <v>33.680000305175703</v>
      </c>
      <c r="B1078" s="24">
        <v>20.696214675903299</v>
      </c>
      <c r="C1078" s="24">
        <v>0</v>
      </c>
    </row>
    <row r="1079" spans="1:3" x14ac:dyDescent="0.25">
      <c r="A1079" s="24">
        <v>33.689998626708899</v>
      </c>
      <c r="B1079" s="24">
        <v>16.236087799072202</v>
      </c>
      <c r="C1079" s="24">
        <v>0</v>
      </c>
    </row>
    <row r="1080" spans="1:3" x14ac:dyDescent="0.25">
      <c r="A1080" s="24">
        <v>33.700000762939403</v>
      </c>
      <c r="B1080" s="24">
        <v>11.5836124420166</v>
      </c>
      <c r="C1080" s="24">
        <v>0</v>
      </c>
    </row>
    <row r="1081" spans="1:3" x14ac:dyDescent="0.25">
      <c r="A1081" s="24">
        <v>33.709999084472599</v>
      </c>
      <c r="B1081" s="24">
        <v>7.4851613044738698</v>
      </c>
      <c r="C1081" s="24">
        <v>0</v>
      </c>
    </row>
    <row r="1082" spans="1:3" x14ac:dyDescent="0.25">
      <c r="A1082" s="24">
        <v>33.720001220703097</v>
      </c>
      <c r="B1082" s="24">
        <v>4.3576889038085902</v>
      </c>
      <c r="C1082" s="24">
        <v>0</v>
      </c>
    </row>
    <row r="1083" spans="1:3" x14ac:dyDescent="0.25">
      <c r="A1083" s="24">
        <v>33.7299995422363</v>
      </c>
      <c r="B1083" s="24">
        <v>2.99779105186462</v>
      </c>
      <c r="C1083" s="24">
        <v>0</v>
      </c>
    </row>
    <row r="1084" spans="1:3" x14ac:dyDescent="0.25">
      <c r="A1084" s="24">
        <v>33.740001678466697</v>
      </c>
      <c r="B1084" s="24">
        <v>3.4974944591522199</v>
      </c>
      <c r="C1084" s="24">
        <v>0</v>
      </c>
    </row>
    <row r="1085" spans="1:3" x14ac:dyDescent="0.25">
      <c r="A1085" s="24">
        <v>33.75</v>
      </c>
      <c r="B1085" s="24">
        <v>7.5637540817260698</v>
      </c>
      <c r="C1085" s="24">
        <v>0</v>
      </c>
    </row>
    <row r="1086" spans="1:3" x14ac:dyDescent="0.25">
      <c r="A1086" s="24">
        <v>33.759998321533203</v>
      </c>
      <c r="B1086" s="24">
        <v>18.2158489227294</v>
      </c>
      <c r="C1086" s="24">
        <v>0</v>
      </c>
    </row>
    <row r="1087" spans="1:3" x14ac:dyDescent="0.25">
      <c r="A1087" s="24">
        <v>33.770000457763601</v>
      </c>
      <c r="B1087" s="24">
        <v>39.770004272460902</v>
      </c>
      <c r="C1087" s="24">
        <v>0</v>
      </c>
    </row>
    <row r="1088" spans="1:3" x14ac:dyDescent="0.25">
      <c r="A1088" s="24">
        <v>33.779998779296797</v>
      </c>
      <c r="B1088" s="24">
        <v>75.901763916015597</v>
      </c>
      <c r="C1088" s="24">
        <v>0</v>
      </c>
    </row>
    <row r="1089" spans="1:3" x14ac:dyDescent="0.25">
      <c r="A1089" s="24">
        <v>33.790000915527301</v>
      </c>
      <c r="B1089" s="24">
        <v>126.189086914062</v>
      </c>
      <c r="C1089" s="24">
        <v>0</v>
      </c>
    </row>
    <row r="1090" spans="1:3" x14ac:dyDescent="0.25">
      <c r="A1090" s="24">
        <v>33.799999237060497</v>
      </c>
      <c r="B1090" s="24">
        <v>183.13800048828099</v>
      </c>
      <c r="C1090" s="24">
        <v>0</v>
      </c>
    </row>
    <row r="1091" spans="1:3" x14ac:dyDescent="0.25">
      <c r="A1091" s="24">
        <v>33.810001373291001</v>
      </c>
      <c r="B1091" s="24">
        <v>233.087799072265</v>
      </c>
      <c r="C1091" s="24">
        <v>0</v>
      </c>
    </row>
    <row r="1092" spans="1:3" x14ac:dyDescent="0.25">
      <c r="A1092" s="24">
        <v>33.819999694824197</v>
      </c>
      <c r="B1092" s="24">
        <v>262.64584350585898</v>
      </c>
      <c r="C1092" s="24">
        <v>0</v>
      </c>
    </row>
    <row r="1093" spans="1:3" x14ac:dyDescent="0.25">
      <c r="A1093" s="24">
        <v>33.830001831054602</v>
      </c>
      <c r="B1093" s="24">
        <v>266.93243408203102</v>
      </c>
      <c r="C1093" s="24">
        <v>0</v>
      </c>
    </row>
    <row r="1094" spans="1:3" x14ac:dyDescent="0.25">
      <c r="A1094" s="24">
        <v>33.840000152587798</v>
      </c>
      <c r="B1094" s="24">
        <v>253.21591186523401</v>
      </c>
      <c r="C1094" s="24">
        <v>0</v>
      </c>
    </row>
    <row r="1095" spans="1:3" x14ac:dyDescent="0.25">
      <c r="A1095" s="24">
        <v>33.849998474121001</v>
      </c>
      <c r="B1095" s="24">
        <v>236.61300659179599</v>
      </c>
      <c r="C1095" s="24">
        <v>0</v>
      </c>
    </row>
    <row r="1096" spans="1:3" x14ac:dyDescent="0.25">
      <c r="A1096" s="24">
        <v>33.860000610351499</v>
      </c>
      <c r="B1096" s="24">
        <v>231.11494445800699</v>
      </c>
      <c r="C1096" s="24">
        <v>0</v>
      </c>
    </row>
    <row r="1097" spans="1:3" x14ac:dyDescent="0.25">
      <c r="A1097" s="24">
        <v>33.869998931884702</v>
      </c>
      <c r="B1097" s="24">
        <v>242.48832702636699</v>
      </c>
      <c r="C1097" s="24">
        <v>0</v>
      </c>
    </row>
    <row r="1098" spans="1:3" x14ac:dyDescent="0.25">
      <c r="A1098" s="24">
        <v>33.880001068115199</v>
      </c>
      <c r="B1098" s="24">
        <v>267.218505859375</v>
      </c>
      <c r="C1098" s="24">
        <v>0</v>
      </c>
    </row>
    <row r="1099" spans="1:3" x14ac:dyDescent="0.25">
      <c r="A1099" s="24">
        <v>33.889999389648402</v>
      </c>
      <c r="B1099" s="24">
        <v>296.57159423828102</v>
      </c>
      <c r="C1099" s="24">
        <v>0</v>
      </c>
    </row>
    <row r="1100" spans="1:3" x14ac:dyDescent="0.25">
      <c r="A1100" s="24">
        <v>33.900001525878899</v>
      </c>
      <c r="B1100" s="24">
        <v>322.27136230468699</v>
      </c>
      <c r="C1100" s="24">
        <v>0</v>
      </c>
    </row>
    <row r="1101" spans="1:3" x14ac:dyDescent="0.25">
      <c r="A1101" s="24">
        <v>33.909999847412102</v>
      </c>
      <c r="B1101" s="24">
        <v>340.34063720703102</v>
      </c>
      <c r="C1101" s="24">
        <v>0</v>
      </c>
    </row>
    <row r="1102" spans="1:3" x14ac:dyDescent="0.25">
      <c r="A1102" s="24">
        <v>33.919998168945298</v>
      </c>
      <c r="B1102" s="24">
        <v>351.70242309570301</v>
      </c>
      <c r="C1102" s="24">
        <v>0</v>
      </c>
    </row>
    <row r="1103" spans="1:3" x14ac:dyDescent="0.25">
      <c r="A1103" s="24">
        <v>33.930000305175703</v>
      </c>
      <c r="B1103" s="24">
        <v>360.05841064453102</v>
      </c>
      <c r="C1103" s="24">
        <v>0</v>
      </c>
    </row>
    <row r="1104" spans="1:3" x14ac:dyDescent="0.25">
      <c r="A1104" s="24">
        <v>33.939998626708899</v>
      </c>
      <c r="B1104" s="24">
        <v>369.21597290039</v>
      </c>
      <c r="C1104" s="24">
        <v>0</v>
      </c>
    </row>
    <row r="1105" spans="1:3" x14ac:dyDescent="0.25">
      <c r="A1105" s="24">
        <v>33.950000762939403</v>
      </c>
      <c r="B1105" s="24">
        <v>380.86276245117102</v>
      </c>
      <c r="C1105" s="24">
        <v>0</v>
      </c>
    </row>
    <row r="1106" spans="1:3" x14ac:dyDescent="0.25">
      <c r="A1106" s="24">
        <v>33.959999084472599</v>
      </c>
      <c r="B1106" s="24">
        <v>394.80725097656199</v>
      </c>
      <c r="C1106" s="24">
        <v>0</v>
      </c>
    </row>
    <row r="1107" spans="1:3" x14ac:dyDescent="0.25">
      <c r="A1107" s="24">
        <v>33.970001220703097</v>
      </c>
      <c r="B1107" s="24">
        <v>409.835693359375</v>
      </c>
      <c r="C1107" s="24">
        <v>0</v>
      </c>
    </row>
    <row r="1108" spans="1:3" x14ac:dyDescent="0.25">
      <c r="A1108" s="24">
        <v>33.9799995422363</v>
      </c>
      <c r="B1108" s="24">
        <v>424.87020874023398</v>
      </c>
      <c r="C1108" s="24">
        <v>0</v>
      </c>
    </row>
    <row r="1109" spans="1:3" x14ac:dyDescent="0.25">
      <c r="A1109" s="24">
        <v>33.990001678466697</v>
      </c>
      <c r="B1109" s="24">
        <v>439.478515625</v>
      </c>
      <c r="C1109" s="24">
        <v>0</v>
      </c>
    </row>
    <row r="1110" spans="1:3" x14ac:dyDescent="0.25">
      <c r="A1110" s="24">
        <v>34</v>
      </c>
      <c r="B1110" s="24">
        <v>453.79364013671801</v>
      </c>
      <c r="C1110" s="24">
        <v>0</v>
      </c>
    </row>
    <row r="1111" spans="1:3" x14ac:dyDescent="0.25">
      <c r="A1111" s="24">
        <v>34.009998321533203</v>
      </c>
      <c r="B1111" s="24">
        <v>468.13641357421801</v>
      </c>
      <c r="C1111" s="24">
        <v>0</v>
      </c>
    </row>
    <row r="1112" spans="1:3" x14ac:dyDescent="0.25">
      <c r="A1112" s="24">
        <v>34.020000457763601</v>
      </c>
      <c r="B1112" s="24">
        <v>482.64804077148398</v>
      </c>
      <c r="C1112" s="24">
        <v>0</v>
      </c>
    </row>
    <row r="1113" spans="1:3" x14ac:dyDescent="0.25">
      <c r="A1113" s="24">
        <v>34.029998779296797</v>
      </c>
      <c r="B1113" s="24">
        <v>497.18069458007801</v>
      </c>
      <c r="C1113" s="24">
        <v>0</v>
      </c>
    </row>
    <row r="1114" spans="1:3" x14ac:dyDescent="0.25">
      <c r="A1114" s="24">
        <v>34.040000915527301</v>
      </c>
      <c r="B1114" s="24">
        <v>511.33157348632801</v>
      </c>
      <c r="C1114" s="24">
        <v>0</v>
      </c>
    </row>
    <row r="1115" spans="1:3" x14ac:dyDescent="0.25">
      <c r="A1115" s="24">
        <v>34.049999237060497</v>
      </c>
      <c r="B1115" s="24">
        <v>524.61083984375</v>
      </c>
      <c r="C1115" s="24">
        <v>0</v>
      </c>
    </row>
    <row r="1116" spans="1:3" x14ac:dyDescent="0.25">
      <c r="A1116" s="24">
        <v>34.060001373291001</v>
      </c>
      <c r="B1116" s="24">
        <v>536.657470703125</v>
      </c>
      <c r="C1116" s="24">
        <v>0</v>
      </c>
    </row>
    <row r="1117" spans="1:3" x14ac:dyDescent="0.25">
      <c r="A1117" s="24">
        <v>34.069999694824197</v>
      </c>
      <c r="B1117" s="24">
        <v>547.35437011718705</v>
      </c>
      <c r="C1117" s="24">
        <v>0</v>
      </c>
    </row>
    <row r="1118" spans="1:3" x14ac:dyDescent="0.25">
      <c r="A1118" s="24">
        <v>34.080001831054602</v>
      </c>
      <c r="B1118" s="24">
        <v>556.82421875</v>
      </c>
      <c r="C1118" s="24">
        <v>0</v>
      </c>
    </row>
    <row r="1119" spans="1:3" x14ac:dyDescent="0.25">
      <c r="A1119" s="24">
        <v>34.090000152587798</v>
      </c>
      <c r="B1119" s="24">
        <v>565.25897216796795</v>
      </c>
      <c r="C1119" s="24">
        <v>0</v>
      </c>
    </row>
    <row r="1120" spans="1:3" x14ac:dyDescent="0.25">
      <c r="A1120" s="24">
        <v>34.099998474121001</v>
      </c>
      <c r="B1120" s="24">
        <v>572.74719238281205</v>
      </c>
      <c r="C1120" s="24">
        <v>0</v>
      </c>
    </row>
    <row r="1121" spans="1:3" x14ac:dyDescent="0.25">
      <c r="A1121" s="24">
        <v>34.110000610351499</v>
      </c>
      <c r="B1121" s="24">
        <v>579.19616699218705</v>
      </c>
      <c r="C1121" s="24">
        <v>0</v>
      </c>
    </row>
    <row r="1122" spans="1:3" x14ac:dyDescent="0.25">
      <c r="A1122" s="24">
        <v>34.119998931884702</v>
      </c>
      <c r="B1122" s="24">
        <v>584.398193359375</v>
      </c>
      <c r="C1122" s="24">
        <v>0</v>
      </c>
    </row>
    <row r="1123" spans="1:3" x14ac:dyDescent="0.25">
      <c r="A1123" s="24">
        <v>34.130001068115199</v>
      </c>
      <c r="B1123" s="24">
        <v>588.15234375</v>
      </c>
      <c r="C1123" s="24">
        <v>0</v>
      </c>
    </row>
    <row r="1124" spans="1:3" x14ac:dyDescent="0.25">
      <c r="A1124" s="24">
        <v>34.139999389648402</v>
      </c>
      <c r="B1124" s="24">
        <v>590.316650390625</v>
      </c>
      <c r="C1124" s="24">
        <v>0</v>
      </c>
    </row>
    <row r="1125" spans="1:3" x14ac:dyDescent="0.25">
      <c r="A1125" s="24">
        <v>34.150001525878899</v>
      </c>
      <c r="B1125" s="24">
        <v>590.92657470703102</v>
      </c>
      <c r="C1125" s="24">
        <v>0</v>
      </c>
    </row>
    <row r="1126" spans="1:3" x14ac:dyDescent="0.25">
      <c r="A1126" s="24">
        <v>34.159999847412102</v>
      </c>
      <c r="B1126" s="24">
        <v>590.272705078125</v>
      </c>
      <c r="C1126" s="24">
        <v>0</v>
      </c>
    </row>
    <row r="1127" spans="1:3" x14ac:dyDescent="0.25">
      <c r="A1127" s="24">
        <v>34.169998168945298</v>
      </c>
      <c r="B1127" s="24">
        <v>588.913330078125</v>
      </c>
      <c r="C1127" s="24">
        <v>0</v>
      </c>
    </row>
    <row r="1128" spans="1:3" x14ac:dyDescent="0.25">
      <c r="A1128" s="24">
        <v>34.180000305175703</v>
      </c>
      <c r="B1128" s="24">
        <v>587.535400390625</v>
      </c>
      <c r="C1128" s="24">
        <v>0</v>
      </c>
    </row>
    <row r="1129" spans="1:3" x14ac:dyDescent="0.25">
      <c r="A1129" s="24">
        <v>34.189998626708899</v>
      </c>
      <c r="B1129" s="24">
        <v>586.718994140625</v>
      </c>
      <c r="C1129" s="24">
        <v>0</v>
      </c>
    </row>
    <row r="1130" spans="1:3" x14ac:dyDescent="0.25">
      <c r="A1130" s="24">
        <v>34.200000762939403</v>
      </c>
      <c r="B1130" s="24">
        <v>586.59234619140602</v>
      </c>
      <c r="C1130" s="24">
        <v>0</v>
      </c>
    </row>
    <row r="1131" spans="1:3" x14ac:dyDescent="0.25">
      <c r="A1131" s="24">
        <v>34.209999084472599</v>
      </c>
      <c r="B1131" s="24">
        <v>586.790771484375</v>
      </c>
      <c r="C1131" s="24">
        <v>0</v>
      </c>
    </row>
    <row r="1132" spans="1:3" x14ac:dyDescent="0.25">
      <c r="A1132" s="24">
        <v>34.220001220703097</v>
      </c>
      <c r="B1132" s="24">
        <v>586.70660400390602</v>
      </c>
      <c r="C1132" s="24">
        <v>0</v>
      </c>
    </row>
    <row r="1133" spans="1:3" x14ac:dyDescent="0.25">
      <c r="A1133" s="24">
        <v>34.2299995422363</v>
      </c>
      <c r="B1133" s="24">
        <v>585.90899658203102</v>
      </c>
      <c r="C1133" s="24">
        <v>0</v>
      </c>
    </row>
    <row r="1134" spans="1:3" x14ac:dyDescent="0.25">
      <c r="A1134" s="24">
        <v>34.240001678466697</v>
      </c>
      <c r="B1134" s="24">
        <v>584.44738769531205</v>
      </c>
      <c r="C1134" s="24">
        <v>0</v>
      </c>
    </row>
    <row r="1135" spans="1:3" x14ac:dyDescent="0.25">
      <c r="A1135" s="24">
        <v>34.25</v>
      </c>
      <c r="B1135" s="24">
        <v>582.811279296875</v>
      </c>
      <c r="C1135" s="24">
        <v>0</v>
      </c>
    </row>
    <row r="1136" spans="1:3" x14ac:dyDescent="0.25">
      <c r="A1136" s="24">
        <v>34.259998321533203</v>
      </c>
      <c r="B1136" s="24">
        <v>581.61224365234295</v>
      </c>
      <c r="C1136" s="24">
        <v>0</v>
      </c>
    </row>
    <row r="1137" spans="1:3" x14ac:dyDescent="0.25">
      <c r="A1137" s="24">
        <v>34.270000457763601</v>
      </c>
      <c r="B1137" s="24">
        <v>581.25653076171795</v>
      </c>
      <c r="C1137" s="24">
        <v>0</v>
      </c>
    </row>
    <row r="1138" spans="1:3" x14ac:dyDescent="0.25">
      <c r="A1138" s="24">
        <v>34.279998779296797</v>
      </c>
      <c r="B1138" s="24">
        <v>581.752197265625</v>
      </c>
      <c r="C1138" s="24">
        <v>0</v>
      </c>
    </row>
    <row r="1139" spans="1:3" x14ac:dyDescent="0.25">
      <c r="A1139" s="24">
        <v>34.290000915527301</v>
      </c>
      <c r="B1139" s="24">
        <v>582.79559326171795</v>
      </c>
      <c r="C1139" s="24">
        <v>0</v>
      </c>
    </row>
    <row r="1140" spans="1:3" x14ac:dyDescent="0.25">
      <c r="A1140" s="24">
        <v>34.299999237060497</v>
      </c>
      <c r="B1140" s="24">
        <v>583.98681640625</v>
      </c>
      <c r="C1140" s="24">
        <v>0</v>
      </c>
    </row>
    <row r="1141" spans="1:3" x14ac:dyDescent="0.25">
      <c r="A1141" s="24">
        <v>34.310001373291001</v>
      </c>
      <c r="B1141" s="24">
        <v>585.048828125</v>
      </c>
      <c r="C1141" s="24">
        <v>0</v>
      </c>
    </row>
    <row r="1142" spans="1:3" x14ac:dyDescent="0.25">
      <c r="A1142" s="24">
        <v>34.319999694824197</v>
      </c>
      <c r="B1142" s="24">
        <v>585.93048095703102</v>
      </c>
      <c r="C1142" s="24">
        <v>0</v>
      </c>
    </row>
    <row r="1143" spans="1:3" x14ac:dyDescent="0.25">
      <c r="A1143" s="24">
        <v>34.330001831054602</v>
      </c>
      <c r="B1143" s="24">
        <v>586.659423828125</v>
      </c>
      <c r="C1143" s="24">
        <v>0</v>
      </c>
    </row>
    <row r="1144" spans="1:3" x14ac:dyDescent="0.25">
      <c r="A1144" s="24">
        <v>34.340000152587798</v>
      </c>
      <c r="B1144" s="24">
        <v>587.13836669921795</v>
      </c>
      <c r="C1144" s="24">
        <v>0</v>
      </c>
    </row>
    <row r="1145" spans="1:3" x14ac:dyDescent="0.25">
      <c r="A1145" s="24">
        <v>34.349998474121001</v>
      </c>
      <c r="B1145" s="24">
        <v>587.06500244140602</v>
      </c>
      <c r="C1145" s="24">
        <v>0</v>
      </c>
    </row>
    <row r="1146" spans="1:3" x14ac:dyDescent="0.25">
      <c r="A1146" s="24">
        <v>34.360000610351499</v>
      </c>
      <c r="B1146" s="24">
        <v>586.09136962890602</v>
      </c>
      <c r="C1146" s="24">
        <v>0</v>
      </c>
    </row>
    <row r="1147" spans="1:3" x14ac:dyDescent="0.25">
      <c r="A1147" s="24">
        <v>34.369998931884702</v>
      </c>
      <c r="B1147" s="24">
        <v>584.0576171875</v>
      </c>
      <c r="C1147" s="24">
        <v>0</v>
      </c>
    </row>
    <row r="1148" spans="1:3" x14ac:dyDescent="0.25">
      <c r="A1148" s="24">
        <v>34.380001068115199</v>
      </c>
      <c r="B1148" s="24">
        <v>581.09912109375</v>
      </c>
      <c r="C1148" s="24">
        <v>0</v>
      </c>
    </row>
    <row r="1149" spans="1:3" x14ac:dyDescent="0.25">
      <c r="A1149" s="24">
        <v>34.389999389648402</v>
      </c>
      <c r="B1149" s="24">
        <v>577.59881591796795</v>
      </c>
      <c r="C1149" s="24">
        <v>0</v>
      </c>
    </row>
    <row r="1150" spans="1:3" x14ac:dyDescent="0.25">
      <c r="A1150" s="24">
        <v>34.400001525878899</v>
      </c>
      <c r="B1150" s="24">
        <v>573.94854736328102</v>
      </c>
      <c r="C1150" s="24">
        <v>0</v>
      </c>
    </row>
    <row r="1151" spans="1:3" x14ac:dyDescent="0.25">
      <c r="A1151" s="24">
        <v>34.409999847412102</v>
      </c>
      <c r="B1151" s="24">
        <v>570.3759765625</v>
      </c>
      <c r="C1151" s="24">
        <v>0</v>
      </c>
    </row>
    <row r="1152" spans="1:3" x14ac:dyDescent="0.25">
      <c r="A1152" s="24">
        <v>34.419998168945298</v>
      </c>
      <c r="B1152" s="24">
        <v>566.81219482421795</v>
      </c>
      <c r="C1152" s="24">
        <v>0</v>
      </c>
    </row>
    <row r="1153" spans="1:3" x14ac:dyDescent="0.25">
      <c r="A1153" s="24">
        <v>34.430000305175703</v>
      </c>
      <c r="B1153" s="24">
        <v>562.81390380859295</v>
      </c>
      <c r="C1153" s="24">
        <v>0</v>
      </c>
    </row>
    <row r="1154" spans="1:3" x14ac:dyDescent="0.25">
      <c r="A1154" s="24">
        <v>34.439998626708899</v>
      </c>
      <c r="B1154" s="24">
        <v>557.53875732421795</v>
      </c>
      <c r="C1154" s="24">
        <v>0</v>
      </c>
    </row>
    <row r="1155" spans="1:3" x14ac:dyDescent="0.25">
      <c r="A1155" s="24">
        <v>34.450000762939403</v>
      </c>
      <c r="B1155" s="24">
        <v>549.68865966796795</v>
      </c>
      <c r="C1155" s="24">
        <v>0</v>
      </c>
    </row>
    <row r="1156" spans="1:3" x14ac:dyDescent="0.25">
      <c r="A1156" s="24">
        <v>34.459999084472599</v>
      </c>
      <c r="B1156" s="24">
        <v>537.70458984375</v>
      </c>
      <c r="C1156" s="24">
        <v>0</v>
      </c>
    </row>
    <row r="1157" spans="1:3" x14ac:dyDescent="0.25">
      <c r="A1157" s="24">
        <v>34.470001220703097</v>
      </c>
      <c r="B1157" s="24">
        <v>520.14471435546795</v>
      </c>
      <c r="C1157" s="24">
        <v>0</v>
      </c>
    </row>
    <row r="1158" spans="1:3" x14ac:dyDescent="0.25">
      <c r="A1158" s="24">
        <v>34.4799995422363</v>
      </c>
      <c r="B1158" s="24">
        <v>496.303466796875</v>
      </c>
      <c r="C1158" s="24">
        <v>0</v>
      </c>
    </row>
    <row r="1159" spans="1:3" x14ac:dyDescent="0.25">
      <c r="A1159" s="24">
        <v>34.490001678466697</v>
      </c>
      <c r="B1159" s="24">
        <v>466.70111083984301</v>
      </c>
      <c r="C1159" s="24">
        <v>0</v>
      </c>
    </row>
    <row r="1160" spans="1:3" x14ac:dyDescent="0.25">
      <c r="A1160" s="24">
        <v>34.5</v>
      </c>
      <c r="B1160" s="24">
        <v>433.30783081054602</v>
      </c>
      <c r="C1160" s="24">
        <v>0</v>
      </c>
    </row>
    <row r="1161" spans="1:3" x14ac:dyDescent="0.25">
      <c r="A1161" s="24">
        <v>34.509998321533203</v>
      </c>
      <c r="B1161" s="24">
        <v>399.21969604492102</v>
      </c>
      <c r="C1161" s="24">
        <v>0</v>
      </c>
    </row>
    <row r="1162" spans="1:3" x14ac:dyDescent="0.25">
      <c r="A1162" s="24">
        <v>34.520000457763601</v>
      </c>
      <c r="B1162" s="24">
        <v>367.79095458984301</v>
      </c>
      <c r="C1162" s="24">
        <v>0</v>
      </c>
    </row>
    <row r="1163" spans="1:3" x14ac:dyDescent="0.25">
      <c r="A1163" s="24">
        <v>34.529998779296797</v>
      </c>
      <c r="B1163" s="24">
        <v>341.58181762695301</v>
      </c>
      <c r="C1163" s="24">
        <v>0</v>
      </c>
    </row>
    <row r="1164" spans="1:3" x14ac:dyDescent="0.25">
      <c r="A1164" s="24">
        <v>34.540000915527301</v>
      </c>
      <c r="B1164" s="24">
        <v>321.46694946289</v>
      </c>
      <c r="C1164" s="24">
        <v>0</v>
      </c>
    </row>
    <row r="1165" spans="1:3" x14ac:dyDescent="0.25">
      <c r="A1165" s="24">
        <v>34.549999237060497</v>
      </c>
      <c r="B1165" s="24">
        <v>306.365234375</v>
      </c>
      <c r="C1165" s="24">
        <v>0</v>
      </c>
    </row>
    <row r="1166" spans="1:3" x14ac:dyDescent="0.25">
      <c r="A1166" s="24">
        <v>34.560001373291001</v>
      </c>
      <c r="B1166" s="24">
        <v>293.76623535156199</v>
      </c>
      <c r="C1166" s="24">
        <v>0</v>
      </c>
    </row>
    <row r="1167" spans="1:3" x14ac:dyDescent="0.25">
      <c r="A1167" s="24">
        <v>34.569999694824197</v>
      </c>
      <c r="B1167" s="24">
        <v>280.90252685546801</v>
      </c>
      <c r="C1167" s="24">
        <v>0</v>
      </c>
    </row>
    <row r="1168" spans="1:3" x14ac:dyDescent="0.25">
      <c r="A1168" s="24">
        <v>34.580001831054602</v>
      </c>
      <c r="B1168" s="24">
        <v>265.92721557617102</v>
      </c>
      <c r="C1168" s="24">
        <v>0</v>
      </c>
    </row>
    <row r="1169" spans="1:3" x14ac:dyDescent="0.25">
      <c r="A1169" s="24">
        <v>34.590000152587798</v>
      </c>
      <c r="B1169" s="24">
        <v>248.469314575195</v>
      </c>
      <c r="C1169" s="24">
        <v>0</v>
      </c>
    </row>
    <row r="1170" spans="1:3" x14ac:dyDescent="0.25">
      <c r="A1170" s="24">
        <v>34.599998474121001</v>
      </c>
      <c r="B1170" s="24">
        <v>229.426498413085</v>
      </c>
      <c r="C1170" s="24">
        <v>0</v>
      </c>
    </row>
    <row r="1171" spans="1:3" x14ac:dyDescent="0.25">
      <c r="A1171" s="24">
        <v>34.610000610351499</v>
      </c>
      <c r="B1171" s="24">
        <v>210.17733764648401</v>
      </c>
      <c r="C1171" s="24">
        <v>0</v>
      </c>
    </row>
    <row r="1172" spans="1:3" x14ac:dyDescent="0.25">
      <c r="A1172" s="24">
        <v>34.619998931884702</v>
      </c>
      <c r="B1172" s="24">
        <v>191.91644287109301</v>
      </c>
      <c r="C1172" s="24">
        <v>0</v>
      </c>
    </row>
    <row r="1173" spans="1:3" x14ac:dyDescent="0.25">
      <c r="A1173" s="24">
        <v>34.630001068115199</v>
      </c>
      <c r="B1173" s="24">
        <v>175.34991455078099</v>
      </c>
      <c r="C1173" s="24">
        <v>0</v>
      </c>
    </row>
    <row r="1174" spans="1:3" x14ac:dyDescent="0.25">
      <c r="A1174" s="24">
        <v>34.639999389648402</v>
      </c>
      <c r="B1174" s="24">
        <v>160.80488586425699</v>
      </c>
      <c r="C1174" s="24">
        <v>0</v>
      </c>
    </row>
    <row r="1175" spans="1:3" x14ac:dyDescent="0.25">
      <c r="A1175" s="24">
        <v>34.650001525878899</v>
      </c>
      <c r="B1175" s="24">
        <v>148.405517578125</v>
      </c>
      <c r="C1175" s="24">
        <v>0</v>
      </c>
    </row>
    <row r="1176" spans="1:3" x14ac:dyDescent="0.25">
      <c r="A1176" s="24">
        <v>34.659999847412102</v>
      </c>
      <c r="B1176" s="24">
        <v>138.148193359375</v>
      </c>
      <c r="C1176" s="24">
        <v>0</v>
      </c>
    </row>
    <row r="1177" spans="1:3" x14ac:dyDescent="0.25">
      <c r="A1177" s="24">
        <v>34.669998168945298</v>
      </c>
      <c r="B1177" s="24">
        <v>129.90415954589801</v>
      </c>
      <c r="C1177" s="24">
        <v>0</v>
      </c>
    </row>
    <row r="1178" spans="1:3" x14ac:dyDescent="0.25">
      <c r="A1178" s="24">
        <v>34.680000305175703</v>
      </c>
      <c r="B1178" s="24">
        <v>123.397575378417</v>
      </c>
      <c r="C1178" s="24">
        <v>0</v>
      </c>
    </row>
    <row r="1179" spans="1:3" x14ac:dyDescent="0.25">
      <c r="A1179" s="24">
        <v>34.689998626708899</v>
      </c>
      <c r="B1179" s="24">
        <v>118.282424926757</v>
      </c>
      <c r="C1179" s="24">
        <v>0</v>
      </c>
    </row>
    <row r="1180" spans="1:3" x14ac:dyDescent="0.25">
      <c r="A1180" s="24">
        <v>34.700000762939403</v>
      </c>
      <c r="B1180" s="24">
        <v>114.21937561035099</v>
      </c>
      <c r="C1180" s="24">
        <v>0</v>
      </c>
    </row>
    <row r="1181" spans="1:3" x14ac:dyDescent="0.25">
      <c r="A1181" s="24">
        <v>34.709999084472599</v>
      </c>
      <c r="B1181" s="24">
        <v>110.89533996582</v>
      </c>
      <c r="C1181" s="24">
        <v>0</v>
      </c>
    </row>
    <row r="1182" spans="1:3" x14ac:dyDescent="0.25">
      <c r="A1182" s="24">
        <v>34.720001220703097</v>
      </c>
      <c r="B1182" s="24">
        <v>107.994667053222</v>
      </c>
      <c r="C1182" s="24">
        <v>0</v>
      </c>
    </row>
    <row r="1183" spans="1:3" x14ac:dyDescent="0.25">
      <c r="A1183" s="24">
        <v>34.7299995422363</v>
      </c>
      <c r="B1183" s="24">
        <v>105.183959960937</v>
      </c>
      <c r="C1183" s="24">
        <v>0</v>
      </c>
    </row>
    <row r="1184" spans="1:3" x14ac:dyDescent="0.25">
      <c r="A1184" s="24">
        <v>34.740001678466697</v>
      </c>
      <c r="B1184" s="24">
        <v>102.202751159667</v>
      </c>
      <c r="C1184" s="24">
        <v>0</v>
      </c>
    </row>
    <row r="1185" spans="1:3" x14ac:dyDescent="0.25">
      <c r="A1185" s="24">
        <v>34.75</v>
      </c>
      <c r="B1185" s="24">
        <v>99.036178588867102</v>
      </c>
      <c r="C1185" s="24">
        <v>0</v>
      </c>
    </row>
    <row r="1186" spans="1:3" x14ac:dyDescent="0.25">
      <c r="A1186" s="24">
        <v>34.759998321533203</v>
      </c>
      <c r="B1186" s="24">
        <v>96.020713806152301</v>
      </c>
      <c r="C1186" s="24">
        <v>0</v>
      </c>
    </row>
    <row r="1187" spans="1:3" x14ac:dyDescent="0.25">
      <c r="A1187" s="24">
        <v>34.770000457763601</v>
      </c>
      <c r="B1187" s="24">
        <v>93.773521423339801</v>
      </c>
      <c r="C1187" s="24">
        <v>0</v>
      </c>
    </row>
    <row r="1188" spans="1:3" x14ac:dyDescent="0.25">
      <c r="A1188" s="24">
        <v>34.779998779296797</v>
      </c>
      <c r="B1188" s="24">
        <v>92.977485656738196</v>
      </c>
      <c r="C1188" s="24">
        <v>0</v>
      </c>
    </row>
    <row r="1189" spans="1:3" x14ac:dyDescent="0.25">
      <c r="A1189" s="24">
        <v>34.790000915527301</v>
      </c>
      <c r="B1189" s="24">
        <v>94.078521728515597</v>
      </c>
      <c r="C1189" s="24">
        <v>0</v>
      </c>
    </row>
    <row r="1190" spans="1:3" x14ac:dyDescent="0.25">
      <c r="A1190" s="24">
        <v>34.799999237060497</v>
      </c>
      <c r="B1190" s="24">
        <v>97.053916931152301</v>
      </c>
      <c r="C1190" s="24">
        <v>0</v>
      </c>
    </row>
    <row r="1191" spans="1:3" x14ac:dyDescent="0.25">
      <c r="A1191" s="24">
        <v>34.810001373291001</v>
      </c>
      <c r="B1191" s="24">
        <v>101.41014099121</v>
      </c>
      <c r="C1191" s="24">
        <v>0</v>
      </c>
    </row>
    <row r="1192" spans="1:3" x14ac:dyDescent="0.25">
      <c r="A1192" s="24">
        <v>34.819999694824197</v>
      </c>
      <c r="B1192" s="24">
        <v>106.32021331787099</v>
      </c>
      <c r="C1192" s="24">
        <v>0</v>
      </c>
    </row>
    <row r="1193" spans="1:3" x14ac:dyDescent="0.25">
      <c r="A1193" s="24">
        <v>34.830001831054602</v>
      </c>
      <c r="B1193" s="24">
        <v>110.956481933593</v>
      </c>
      <c r="C1193" s="24">
        <v>0</v>
      </c>
    </row>
    <row r="1194" spans="1:3" x14ac:dyDescent="0.25">
      <c r="A1194" s="24">
        <v>34.840000152587798</v>
      </c>
      <c r="B1194" s="24">
        <v>114.744171142578</v>
      </c>
      <c r="C1194" s="24">
        <v>0</v>
      </c>
    </row>
    <row r="1195" spans="1:3" x14ac:dyDescent="0.25">
      <c r="A1195" s="24">
        <v>34.849998474121001</v>
      </c>
      <c r="B1195" s="24">
        <v>117.490585327148</v>
      </c>
      <c r="C1195" s="24">
        <v>0</v>
      </c>
    </row>
    <row r="1196" spans="1:3" x14ac:dyDescent="0.25">
      <c r="A1196" s="24">
        <v>34.860000610351499</v>
      </c>
      <c r="B1196" s="24">
        <v>119.29904937744099</v>
      </c>
      <c r="C1196" s="24">
        <v>0</v>
      </c>
    </row>
    <row r="1197" spans="1:3" x14ac:dyDescent="0.25">
      <c r="A1197" s="24">
        <v>34.869998931884702</v>
      </c>
      <c r="B1197" s="24">
        <v>120.401649475097</v>
      </c>
      <c r="C1197" s="24">
        <v>0</v>
      </c>
    </row>
    <row r="1198" spans="1:3" x14ac:dyDescent="0.25">
      <c r="A1198" s="24">
        <v>34.880001068115199</v>
      </c>
      <c r="B1198" s="24">
        <v>120.93609619140599</v>
      </c>
      <c r="C1198" s="24">
        <v>0</v>
      </c>
    </row>
    <row r="1199" spans="1:3" x14ac:dyDescent="0.25">
      <c r="A1199" s="24">
        <v>34.889999389648402</v>
      </c>
      <c r="B1199" s="24">
        <v>120.92513275146401</v>
      </c>
      <c r="C1199" s="24">
        <v>0</v>
      </c>
    </row>
    <row r="1200" spans="1:3" x14ac:dyDescent="0.25">
      <c r="A1200" s="24">
        <v>34.900001525878899</v>
      </c>
      <c r="B1200" s="24">
        <v>120.280838012695</v>
      </c>
      <c r="C1200" s="24">
        <v>0</v>
      </c>
    </row>
    <row r="1201" spans="1:3" x14ac:dyDescent="0.25">
      <c r="A1201" s="24">
        <v>34.909999847412102</v>
      </c>
      <c r="B1201" s="24">
        <v>118.80014038085901</v>
      </c>
      <c r="C1201" s="24">
        <v>0</v>
      </c>
    </row>
    <row r="1202" spans="1:3" x14ac:dyDescent="0.25">
      <c r="A1202" s="24">
        <v>34.919998168945298</v>
      </c>
      <c r="B1202" s="24">
        <v>116.04476928710901</v>
      </c>
      <c r="C1202" s="24">
        <v>0</v>
      </c>
    </row>
    <row r="1203" spans="1:3" x14ac:dyDescent="0.25">
      <c r="A1203" s="24">
        <v>34.930000305175703</v>
      </c>
      <c r="B1203" s="24">
        <v>111.20416259765599</v>
      </c>
      <c r="C1203" s="24">
        <v>0</v>
      </c>
    </row>
    <row r="1204" spans="1:3" x14ac:dyDescent="0.25">
      <c r="A1204" s="24">
        <v>34.939998626708899</v>
      </c>
      <c r="B1204" s="24">
        <v>103.219932556152</v>
      </c>
      <c r="C1204" s="24">
        <v>0</v>
      </c>
    </row>
    <row r="1205" spans="1:3" x14ac:dyDescent="0.25">
      <c r="A1205" s="24">
        <v>34.950000762939403</v>
      </c>
      <c r="B1205" s="24">
        <v>91.322586059570298</v>
      </c>
      <c r="C1205" s="24">
        <v>0</v>
      </c>
    </row>
    <row r="1206" spans="1:3" x14ac:dyDescent="0.25">
      <c r="A1206" s="24">
        <v>34.959999084472599</v>
      </c>
      <c r="B1206" s="24">
        <v>76.069023132324205</v>
      </c>
      <c r="C1206" s="24">
        <v>0</v>
      </c>
    </row>
    <row r="1207" spans="1:3" x14ac:dyDescent="0.25">
      <c r="A1207" s="24">
        <v>34.970001220703097</v>
      </c>
      <c r="B1207" s="24">
        <v>59.360877990722599</v>
      </c>
      <c r="C1207" s="24">
        <v>0</v>
      </c>
    </row>
    <row r="1208" spans="1:3" x14ac:dyDescent="0.25">
      <c r="A1208" s="24">
        <v>34.9799995422363</v>
      </c>
      <c r="B1208" s="24">
        <v>44.733516693115199</v>
      </c>
      <c r="C1208" s="24">
        <v>0</v>
      </c>
    </row>
    <row r="1209" spans="1:3" x14ac:dyDescent="0.25">
      <c r="A1209" s="24">
        <v>34.990001678466697</v>
      </c>
      <c r="B1209" s="24">
        <v>36.738662719726499</v>
      </c>
      <c r="C1209" s="24">
        <v>0</v>
      </c>
    </row>
    <row r="1210" spans="1:3" x14ac:dyDescent="0.25">
      <c r="A1210" s="24">
        <v>35</v>
      </c>
      <c r="B1210" s="24">
        <v>40.285099029541001</v>
      </c>
      <c r="C1210" s="24">
        <v>0</v>
      </c>
    </row>
    <row r="1211" spans="1:3" x14ac:dyDescent="0.25">
      <c r="A1211" s="24">
        <v>35.009998321533203</v>
      </c>
      <c r="B1211" s="24">
        <v>59.404499053955</v>
      </c>
      <c r="C1211" s="24">
        <v>0</v>
      </c>
    </row>
    <row r="1212" spans="1:3" x14ac:dyDescent="0.25">
      <c r="A1212" s="24">
        <v>35.020000457763601</v>
      </c>
      <c r="B1212" s="24">
        <v>95.422813415527301</v>
      </c>
      <c r="C1212" s="24">
        <v>0</v>
      </c>
    </row>
    <row r="1213" spans="1:3" x14ac:dyDescent="0.25">
      <c r="A1213" s="24">
        <v>35.029998779296797</v>
      </c>
      <c r="B1213" s="24">
        <v>144.62838745117099</v>
      </c>
      <c r="C1213" s="24">
        <v>0</v>
      </c>
    </row>
    <row r="1214" spans="1:3" x14ac:dyDescent="0.25">
      <c r="A1214" s="24">
        <v>35.040000915527301</v>
      </c>
      <c r="B1214" s="24">
        <v>197.694412231445</v>
      </c>
      <c r="C1214" s="24">
        <v>0</v>
      </c>
    </row>
    <row r="1215" spans="1:3" x14ac:dyDescent="0.25">
      <c r="A1215" s="24">
        <v>35.049999237060497</v>
      </c>
      <c r="B1215" s="24">
        <v>242.24645996093699</v>
      </c>
      <c r="C1215" s="24">
        <v>0</v>
      </c>
    </row>
    <row r="1216" spans="1:3" x14ac:dyDescent="0.25">
      <c r="A1216" s="24">
        <v>35.060001373291001</v>
      </c>
      <c r="B1216" s="24">
        <v>268.97180175781199</v>
      </c>
      <c r="C1216" s="24">
        <v>0</v>
      </c>
    </row>
    <row r="1217" spans="1:3" x14ac:dyDescent="0.25">
      <c r="A1217" s="24">
        <v>35.069999694824197</v>
      </c>
      <c r="B1217" s="24">
        <v>276.49554443359301</v>
      </c>
      <c r="C1217" s="24">
        <v>0</v>
      </c>
    </row>
    <row r="1218" spans="1:3" x14ac:dyDescent="0.25">
      <c r="A1218" s="24">
        <v>35.080001831054602</v>
      </c>
      <c r="B1218" s="24">
        <v>271.87252807617102</v>
      </c>
      <c r="C1218" s="24">
        <v>0</v>
      </c>
    </row>
    <row r="1219" spans="1:3" x14ac:dyDescent="0.25">
      <c r="A1219" s="24">
        <v>35.090000152587798</v>
      </c>
      <c r="B1219" s="24">
        <v>265.67333984375</v>
      </c>
      <c r="C1219" s="24">
        <v>0</v>
      </c>
    </row>
    <row r="1220" spans="1:3" x14ac:dyDescent="0.25">
      <c r="A1220" s="24">
        <v>35.099998474121001</v>
      </c>
      <c r="B1220" s="24">
        <v>266.11950683593699</v>
      </c>
      <c r="C1220" s="24">
        <v>0</v>
      </c>
    </row>
    <row r="1221" spans="1:3" x14ac:dyDescent="0.25">
      <c r="A1221" s="24">
        <v>35.110000610351499</v>
      </c>
      <c r="B1221" s="24">
        <v>275.72021484375</v>
      </c>
      <c r="C1221" s="24">
        <v>0</v>
      </c>
    </row>
    <row r="1222" spans="1:3" x14ac:dyDescent="0.25">
      <c r="A1222" s="24">
        <v>35.119998931884702</v>
      </c>
      <c r="B1222" s="24">
        <v>292.60910034179602</v>
      </c>
      <c r="C1222" s="24">
        <v>0</v>
      </c>
    </row>
    <row r="1223" spans="1:3" x14ac:dyDescent="0.25">
      <c r="A1223" s="24">
        <v>35.130001068115199</v>
      </c>
      <c r="B1223" s="24">
        <v>313.75915527343699</v>
      </c>
      <c r="C1223" s="24">
        <v>0</v>
      </c>
    </row>
    <row r="1224" spans="1:3" x14ac:dyDescent="0.25">
      <c r="A1224" s="24">
        <v>35.139999389648402</v>
      </c>
      <c r="B1224" s="24">
        <v>337.23333740234301</v>
      </c>
      <c r="C1224" s="24">
        <v>0</v>
      </c>
    </row>
    <row r="1225" spans="1:3" x14ac:dyDescent="0.25">
      <c r="A1225" s="24">
        <v>35.150001525878899</v>
      </c>
      <c r="B1225" s="24">
        <v>362.15188598632801</v>
      </c>
      <c r="C1225" s="24">
        <v>0</v>
      </c>
    </row>
    <row r="1226" spans="1:3" x14ac:dyDescent="0.25">
      <c r="A1226" s="24">
        <v>35.159999847412102</v>
      </c>
      <c r="B1226" s="24">
        <v>387.24139404296801</v>
      </c>
      <c r="C1226" s="24">
        <v>0</v>
      </c>
    </row>
    <row r="1227" spans="1:3" x14ac:dyDescent="0.25">
      <c r="A1227" s="24">
        <v>35.169998168945298</v>
      </c>
      <c r="B1227" s="24">
        <v>409.82693481445301</v>
      </c>
      <c r="C1227" s="24">
        <v>0</v>
      </c>
    </row>
    <row r="1228" spans="1:3" x14ac:dyDescent="0.25">
      <c r="A1228" s="24">
        <v>35.180000305175703</v>
      </c>
      <c r="B1228" s="24">
        <v>426.16369628906199</v>
      </c>
      <c r="C1228" s="24">
        <v>0</v>
      </c>
    </row>
    <row r="1229" spans="1:3" x14ac:dyDescent="0.25">
      <c r="A1229" s="24">
        <v>35.189998626708899</v>
      </c>
      <c r="B1229" s="24">
        <v>433.0810546875</v>
      </c>
      <c r="C1229" s="24">
        <v>0</v>
      </c>
    </row>
    <row r="1230" spans="1:3" x14ac:dyDescent="0.25">
      <c r="A1230" s="24">
        <v>35.200000762939403</v>
      </c>
      <c r="B1230" s="24">
        <v>429.62252807617102</v>
      </c>
      <c r="C1230" s="24">
        <v>0</v>
      </c>
    </row>
    <row r="1231" spans="1:3" x14ac:dyDescent="0.25">
      <c r="A1231" s="24">
        <v>35.209999084472599</v>
      </c>
      <c r="B1231" s="24">
        <v>417.7744140625</v>
      </c>
      <c r="C1231" s="24">
        <v>0</v>
      </c>
    </row>
    <row r="1232" spans="1:3" x14ac:dyDescent="0.25">
      <c r="A1232" s="24">
        <v>35.220001220703097</v>
      </c>
      <c r="B1232" s="24">
        <v>401.51397705078102</v>
      </c>
      <c r="C1232" s="24">
        <v>0</v>
      </c>
    </row>
    <row r="1233" spans="1:3" x14ac:dyDescent="0.25">
      <c r="A1233" s="24">
        <v>35.2299995422363</v>
      </c>
      <c r="B1233" s="24">
        <v>385.36846923828102</v>
      </c>
      <c r="C1233" s="24">
        <v>0</v>
      </c>
    </row>
    <row r="1234" spans="1:3" x14ac:dyDescent="0.25">
      <c r="A1234" s="24">
        <v>35.240001678466697</v>
      </c>
      <c r="B1234" s="24">
        <v>373.41003417968699</v>
      </c>
      <c r="C1234" s="24">
        <v>0</v>
      </c>
    </row>
    <row r="1235" spans="1:3" x14ac:dyDescent="0.25">
      <c r="A1235" s="24">
        <v>35.25</v>
      </c>
      <c r="B1235" s="24">
        <v>368.88961791992102</v>
      </c>
      <c r="C1235" s="24">
        <v>0</v>
      </c>
    </row>
    <row r="1236" spans="1:3" x14ac:dyDescent="0.25">
      <c r="A1236" s="24">
        <v>35.259998321533203</v>
      </c>
      <c r="B1236" s="24">
        <v>373.96127319335898</v>
      </c>
      <c r="C1236" s="24">
        <v>0</v>
      </c>
    </row>
    <row r="1237" spans="1:3" x14ac:dyDescent="0.25">
      <c r="A1237" s="24">
        <v>35.270000457763601</v>
      </c>
      <c r="B1237" s="24">
        <v>389.30807495117102</v>
      </c>
      <c r="C1237" s="24">
        <v>0</v>
      </c>
    </row>
    <row r="1238" spans="1:3" x14ac:dyDescent="0.25">
      <c r="A1238" s="24">
        <v>35.279998779296797</v>
      </c>
      <c r="B1238" s="24">
        <v>412.98580932617102</v>
      </c>
      <c r="C1238" s="24">
        <v>0</v>
      </c>
    </row>
    <row r="1239" spans="1:3" x14ac:dyDescent="0.25">
      <c r="A1239" s="24">
        <v>35.290000915527301</v>
      </c>
      <c r="B1239" s="24">
        <v>440.12225341796801</v>
      </c>
      <c r="C1239" s="24">
        <v>0</v>
      </c>
    </row>
    <row r="1240" spans="1:3" x14ac:dyDescent="0.25">
      <c r="A1240" s="24">
        <v>35.299999237060497</v>
      </c>
      <c r="B1240" s="24">
        <v>464.44143676757801</v>
      </c>
      <c r="C1240" s="24">
        <v>0</v>
      </c>
    </row>
    <row r="1241" spans="1:3" x14ac:dyDescent="0.25">
      <c r="A1241" s="24">
        <v>35.310001373291001</v>
      </c>
      <c r="B1241" s="24">
        <v>481.34811401367102</v>
      </c>
      <c r="C1241" s="24">
        <v>0</v>
      </c>
    </row>
    <row r="1242" spans="1:3" x14ac:dyDescent="0.25">
      <c r="A1242" s="24">
        <v>35.319999694824197</v>
      </c>
      <c r="B1242" s="24">
        <v>490.18179321289</v>
      </c>
      <c r="C1242" s="24">
        <v>0</v>
      </c>
    </row>
    <row r="1243" spans="1:3" x14ac:dyDescent="0.25">
      <c r="A1243" s="24">
        <v>35.330001831054602</v>
      </c>
      <c r="B1243" s="24">
        <v>493.58312988281199</v>
      </c>
      <c r="C1243" s="24">
        <v>0</v>
      </c>
    </row>
    <row r="1244" spans="1:3" x14ac:dyDescent="0.25">
      <c r="A1244" s="24">
        <v>35.340000152587798</v>
      </c>
      <c r="B1244" s="24">
        <v>494.978912353515</v>
      </c>
      <c r="C1244" s="24">
        <v>0</v>
      </c>
    </row>
    <row r="1245" spans="1:3" x14ac:dyDescent="0.25">
      <c r="A1245" s="24">
        <v>35.349998474121001</v>
      </c>
      <c r="B1245" s="24">
        <v>495.89633178710898</v>
      </c>
      <c r="C1245" s="24">
        <v>0</v>
      </c>
    </row>
    <row r="1246" spans="1:3" x14ac:dyDescent="0.25">
      <c r="A1246" s="24">
        <v>35.360000610351499</v>
      </c>
      <c r="B1246" s="24">
        <v>495.418212890625</v>
      </c>
      <c r="C1246" s="24">
        <v>0</v>
      </c>
    </row>
    <row r="1247" spans="1:3" x14ac:dyDescent="0.25">
      <c r="A1247" s="24">
        <v>35.369998931884702</v>
      </c>
      <c r="B1247" s="24">
        <v>491.39245605468699</v>
      </c>
      <c r="C1247" s="24">
        <v>0</v>
      </c>
    </row>
    <row r="1248" spans="1:3" x14ac:dyDescent="0.25">
      <c r="A1248" s="24">
        <v>35.380001068115199</v>
      </c>
      <c r="B1248" s="24">
        <v>482.248931884765</v>
      </c>
      <c r="C1248" s="24">
        <v>0</v>
      </c>
    </row>
    <row r="1249" spans="1:3" x14ac:dyDescent="0.25">
      <c r="A1249" s="24">
        <v>35.389999389648402</v>
      </c>
      <c r="B1249" s="24">
        <v>467.93835449218699</v>
      </c>
      <c r="C1249" s="24">
        <v>0</v>
      </c>
    </row>
    <row r="1250" spans="1:3" x14ac:dyDescent="0.25">
      <c r="A1250" s="24">
        <v>35.400001525878899</v>
      </c>
      <c r="B1250" s="24">
        <v>450.05825805664</v>
      </c>
      <c r="C1250" s="24">
        <v>0</v>
      </c>
    </row>
    <row r="1251" spans="1:3" x14ac:dyDescent="0.25">
      <c r="A1251" s="24">
        <v>35.409999847412102</v>
      </c>
      <c r="B1251" s="24">
        <v>431.44625854492102</v>
      </c>
      <c r="C1251" s="24">
        <v>0</v>
      </c>
    </row>
    <row r="1252" spans="1:3" x14ac:dyDescent="0.25">
      <c r="A1252" s="24">
        <v>35.419998168945298</v>
      </c>
      <c r="B1252" s="24">
        <v>415.33807373046801</v>
      </c>
      <c r="C1252" s="24">
        <v>0</v>
      </c>
    </row>
    <row r="1253" spans="1:3" x14ac:dyDescent="0.25">
      <c r="A1253" s="24">
        <v>35.430000305175703</v>
      </c>
      <c r="B1253" s="24">
        <v>404.09329223632801</v>
      </c>
      <c r="C1253" s="24">
        <v>0</v>
      </c>
    </row>
    <row r="1254" spans="1:3" x14ac:dyDescent="0.25">
      <c r="A1254" s="24">
        <v>35.439998626708899</v>
      </c>
      <c r="B1254" s="24">
        <v>397.89962768554602</v>
      </c>
      <c r="C1254" s="24">
        <v>0</v>
      </c>
    </row>
    <row r="1255" spans="1:3" x14ac:dyDescent="0.25">
      <c r="A1255" s="24">
        <v>35.450000762939403</v>
      </c>
      <c r="B1255" s="24">
        <v>394.739013671875</v>
      </c>
      <c r="C1255" s="24">
        <v>0</v>
      </c>
    </row>
    <row r="1256" spans="1:3" x14ac:dyDescent="0.25">
      <c r="A1256" s="24">
        <v>35.459999084472599</v>
      </c>
      <c r="B1256" s="24">
        <v>391.70285034179602</v>
      </c>
      <c r="C1256" s="24">
        <v>0</v>
      </c>
    </row>
    <row r="1257" spans="1:3" x14ac:dyDescent="0.25">
      <c r="A1257" s="24">
        <v>35.470001220703097</v>
      </c>
      <c r="B1257" s="24">
        <v>387.06741333007801</v>
      </c>
      <c r="C1257" s="24">
        <v>0</v>
      </c>
    </row>
    <row r="1258" spans="1:3" x14ac:dyDescent="0.25">
      <c r="A1258" s="24">
        <v>35.4799995422363</v>
      </c>
      <c r="B1258" s="24">
        <v>381.42636108398398</v>
      </c>
      <c r="C1258" s="24">
        <v>0</v>
      </c>
    </row>
    <row r="1259" spans="1:3" x14ac:dyDescent="0.25">
      <c r="A1259" s="24">
        <v>35.490001678466697</v>
      </c>
      <c r="B1259" s="24">
        <v>377.31295776367102</v>
      </c>
      <c r="C1259" s="24">
        <v>0</v>
      </c>
    </row>
    <row r="1260" spans="1:3" x14ac:dyDescent="0.25">
      <c r="A1260" s="24">
        <v>35.5</v>
      </c>
      <c r="B1260" s="24">
        <v>377.58184814453102</v>
      </c>
      <c r="C1260" s="24">
        <v>0</v>
      </c>
    </row>
    <row r="1261" spans="1:3" x14ac:dyDescent="0.25">
      <c r="A1261" s="24">
        <v>35.509998321533203</v>
      </c>
      <c r="B1261" s="24">
        <v>383.555419921875</v>
      </c>
      <c r="C1261" s="24">
        <v>0</v>
      </c>
    </row>
    <row r="1262" spans="1:3" x14ac:dyDescent="0.25">
      <c r="A1262" s="24">
        <v>35.520000457763601</v>
      </c>
      <c r="B1262" s="24">
        <v>394.19601440429602</v>
      </c>
      <c r="C1262" s="24">
        <v>0</v>
      </c>
    </row>
    <row r="1263" spans="1:3" x14ac:dyDescent="0.25">
      <c r="A1263" s="24">
        <v>35.529998779296797</v>
      </c>
      <c r="B1263" s="24">
        <v>406.443115234375</v>
      </c>
      <c r="C1263" s="24">
        <v>0</v>
      </c>
    </row>
    <row r="1264" spans="1:3" x14ac:dyDescent="0.25">
      <c r="A1264" s="24">
        <v>35.540000915527301</v>
      </c>
      <c r="B1264" s="24">
        <v>416.433990478515</v>
      </c>
      <c r="C1264" s="24">
        <v>0</v>
      </c>
    </row>
    <row r="1265" spans="1:3" x14ac:dyDescent="0.25">
      <c r="A1265" s="24">
        <v>35.549999237060497</v>
      </c>
      <c r="B1265" s="24">
        <v>421.05239868164</v>
      </c>
      <c r="C1265" s="24">
        <v>0</v>
      </c>
    </row>
    <row r="1266" spans="1:3" x14ac:dyDescent="0.25">
      <c r="A1266" s="24">
        <v>35.560001373291001</v>
      </c>
      <c r="B1266" s="24">
        <v>418.89743041992102</v>
      </c>
      <c r="C1266" s="24">
        <v>0</v>
      </c>
    </row>
    <row r="1267" spans="1:3" x14ac:dyDescent="0.25">
      <c r="A1267" s="24">
        <v>35.569999694824197</v>
      </c>
      <c r="B1267" s="24">
        <v>410.40542602539</v>
      </c>
      <c r="C1267" s="24">
        <v>0</v>
      </c>
    </row>
    <row r="1268" spans="1:3" x14ac:dyDescent="0.25">
      <c r="A1268" s="24">
        <v>35.580001831054602</v>
      </c>
      <c r="B1268" s="24">
        <v>397.30941772460898</v>
      </c>
      <c r="C1268" s="24">
        <v>0</v>
      </c>
    </row>
    <row r="1269" spans="1:3" x14ac:dyDescent="0.25">
      <c r="A1269" s="24">
        <v>35.590000152587798</v>
      </c>
      <c r="B1269" s="24">
        <v>381.97970581054602</v>
      </c>
      <c r="C1269" s="24">
        <v>0</v>
      </c>
    </row>
    <row r="1270" spans="1:3" x14ac:dyDescent="0.25">
      <c r="A1270" s="24">
        <v>35.599998474121001</v>
      </c>
      <c r="B1270" s="24">
        <v>366.92199707031199</v>
      </c>
      <c r="C1270" s="24">
        <v>0</v>
      </c>
    </row>
    <row r="1271" spans="1:3" x14ac:dyDescent="0.25">
      <c r="A1271" s="24">
        <v>35.610000610351499</v>
      </c>
      <c r="B1271" s="24">
        <v>354.58810424804602</v>
      </c>
      <c r="C1271" s="24">
        <v>0</v>
      </c>
    </row>
    <row r="1272" spans="1:3" x14ac:dyDescent="0.25">
      <c r="A1272" s="24">
        <v>35.619998931884702</v>
      </c>
      <c r="B1272" s="24">
        <v>347.08285522460898</v>
      </c>
      <c r="C1272" s="24">
        <v>0</v>
      </c>
    </row>
    <row r="1273" spans="1:3" x14ac:dyDescent="0.25">
      <c r="A1273" s="24">
        <v>35.630001068115199</v>
      </c>
      <c r="B1273" s="24">
        <v>345.83969116210898</v>
      </c>
      <c r="C1273" s="24">
        <v>0</v>
      </c>
    </row>
    <row r="1274" spans="1:3" x14ac:dyDescent="0.25">
      <c r="A1274" s="24">
        <v>35.639999389648402</v>
      </c>
      <c r="B1274" s="24">
        <v>351.30374145507801</v>
      </c>
      <c r="C1274" s="24">
        <v>0</v>
      </c>
    </row>
    <row r="1275" spans="1:3" x14ac:dyDescent="0.25">
      <c r="A1275" s="24">
        <v>35.650001525878899</v>
      </c>
      <c r="B1275" s="24">
        <v>362.880615234375</v>
      </c>
      <c r="C1275" s="24">
        <v>0</v>
      </c>
    </row>
    <row r="1276" spans="1:3" x14ac:dyDescent="0.25">
      <c r="A1276" s="24">
        <v>35.659999847412102</v>
      </c>
      <c r="B1276" s="24">
        <v>378.913818359375</v>
      </c>
      <c r="C1276" s="24">
        <v>0</v>
      </c>
    </row>
    <row r="1277" spans="1:3" x14ac:dyDescent="0.25">
      <c r="A1277" s="24">
        <v>35.669998168945298</v>
      </c>
      <c r="B1277" s="24">
        <v>397.05111694335898</v>
      </c>
      <c r="C1277" s="24">
        <v>0</v>
      </c>
    </row>
    <row r="1278" spans="1:3" x14ac:dyDescent="0.25">
      <c r="A1278" s="24">
        <v>35.680000305175703</v>
      </c>
      <c r="B1278" s="24">
        <v>414.84210205078102</v>
      </c>
      <c r="C1278" s="24">
        <v>0</v>
      </c>
    </row>
    <row r="1279" spans="1:3" x14ac:dyDescent="0.25">
      <c r="A1279" s="24">
        <v>35.689998626708899</v>
      </c>
      <c r="B1279" s="24">
        <v>430.377685546875</v>
      </c>
      <c r="C1279" s="24">
        <v>0</v>
      </c>
    </row>
    <row r="1280" spans="1:3" x14ac:dyDescent="0.25">
      <c r="A1280" s="24">
        <v>35.700000762939403</v>
      </c>
      <c r="B1280" s="24">
        <v>442.80209350585898</v>
      </c>
      <c r="C1280" s="24">
        <v>0</v>
      </c>
    </row>
    <row r="1281" spans="1:3" x14ac:dyDescent="0.25">
      <c r="A1281" s="24">
        <v>35.709999084472599</v>
      </c>
      <c r="B1281" s="24">
        <v>452.28976440429602</v>
      </c>
      <c r="C1281" s="24">
        <v>0</v>
      </c>
    </row>
    <row r="1282" spans="1:3" x14ac:dyDescent="0.25">
      <c r="A1282" s="24">
        <v>35.720001220703097</v>
      </c>
      <c r="B1282" s="24">
        <v>459.679931640625</v>
      </c>
      <c r="C1282" s="24">
        <v>0</v>
      </c>
    </row>
    <row r="1283" spans="1:3" x14ac:dyDescent="0.25">
      <c r="A1283" s="24">
        <v>35.7299995422363</v>
      </c>
      <c r="B1283" s="24">
        <v>466.10491943359301</v>
      </c>
      <c r="C1283" s="24">
        <v>0</v>
      </c>
    </row>
    <row r="1284" spans="1:3" x14ac:dyDescent="0.25">
      <c r="A1284" s="24">
        <v>35.740001678466697</v>
      </c>
      <c r="B1284" s="24">
        <v>472.84259033203102</v>
      </c>
      <c r="C1284" s="24">
        <v>0</v>
      </c>
    </row>
    <row r="1285" spans="1:3" x14ac:dyDescent="0.25">
      <c r="A1285" s="24">
        <v>35.75</v>
      </c>
      <c r="B1285" s="24">
        <v>481.24084472656199</v>
      </c>
      <c r="C1285" s="24">
        <v>0</v>
      </c>
    </row>
    <row r="1286" spans="1:3" x14ac:dyDescent="0.25">
      <c r="A1286" s="24">
        <v>35.759998321533203</v>
      </c>
      <c r="B1286" s="24">
        <v>492.21435546875</v>
      </c>
      <c r="C1286" s="24">
        <v>0</v>
      </c>
    </row>
    <row r="1287" spans="1:3" x14ac:dyDescent="0.25">
      <c r="A1287" s="24">
        <v>35.770000457763601</v>
      </c>
      <c r="B1287" s="24">
        <v>505.58843994140602</v>
      </c>
      <c r="C1287" s="24">
        <v>0</v>
      </c>
    </row>
    <row r="1288" spans="1:3" x14ac:dyDescent="0.25">
      <c r="A1288" s="24">
        <v>35.779998779296797</v>
      </c>
      <c r="B1288" s="24">
        <v>519.66461181640602</v>
      </c>
      <c r="C1288" s="24">
        <v>0</v>
      </c>
    </row>
    <row r="1289" spans="1:3" x14ac:dyDescent="0.25">
      <c r="A1289" s="24">
        <v>35.790000915527301</v>
      </c>
      <c r="B1289" s="24">
        <v>531.53826904296795</v>
      </c>
      <c r="C1289" s="24">
        <v>0</v>
      </c>
    </row>
    <row r="1290" spans="1:3" x14ac:dyDescent="0.25">
      <c r="A1290" s="24">
        <v>35.799999237060497</v>
      </c>
      <c r="B1290" s="24">
        <v>538.15075683593705</v>
      </c>
      <c r="C1290" s="24">
        <v>0</v>
      </c>
    </row>
    <row r="1291" spans="1:3" x14ac:dyDescent="0.25">
      <c r="A1291" s="24">
        <v>35.810001373291001</v>
      </c>
      <c r="B1291" s="24">
        <v>537.50622558593705</v>
      </c>
      <c r="C1291" s="24">
        <v>0</v>
      </c>
    </row>
    <row r="1292" spans="1:3" x14ac:dyDescent="0.25">
      <c r="A1292" s="24">
        <v>35.819999694824197</v>
      </c>
      <c r="B1292" s="24">
        <v>529.49987792968705</v>
      </c>
      <c r="C1292" s="24">
        <v>0</v>
      </c>
    </row>
    <row r="1293" spans="1:3" x14ac:dyDescent="0.25">
      <c r="A1293" s="24">
        <v>35.830001831054602</v>
      </c>
      <c r="B1293" s="24">
        <v>515.95355224609295</v>
      </c>
      <c r="C1293" s="24">
        <v>0</v>
      </c>
    </row>
    <row r="1294" spans="1:3" x14ac:dyDescent="0.25">
      <c r="A1294" s="24">
        <v>35.840000152587798</v>
      </c>
      <c r="B1294" s="24">
        <v>500.07235717773398</v>
      </c>
      <c r="C1294" s="24">
        <v>0</v>
      </c>
    </row>
    <row r="1295" spans="1:3" x14ac:dyDescent="0.25">
      <c r="A1295" s="24">
        <v>35.849998474121001</v>
      </c>
      <c r="B1295" s="24">
        <v>485.48205566406199</v>
      </c>
      <c r="C1295" s="24">
        <v>0</v>
      </c>
    </row>
    <row r="1296" spans="1:3" x14ac:dyDescent="0.25">
      <c r="A1296" s="24">
        <v>35.860000610351499</v>
      </c>
      <c r="B1296" s="24">
        <v>475.15679931640602</v>
      </c>
      <c r="C1296" s="24">
        <v>0</v>
      </c>
    </row>
    <row r="1297" spans="1:3" x14ac:dyDescent="0.25">
      <c r="A1297" s="24">
        <v>35.869998931884702</v>
      </c>
      <c r="B1297" s="24">
        <v>470.4599609375</v>
      </c>
      <c r="C1297" s="24">
        <v>0</v>
      </c>
    </row>
    <row r="1298" spans="1:3" x14ac:dyDescent="0.25">
      <c r="A1298" s="24">
        <v>35.880001068115199</v>
      </c>
      <c r="B1298" s="24">
        <v>470.800537109375</v>
      </c>
      <c r="C1298" s="24">
        <v>0</v>
      </c>
    </row>
    <row r="1299" spans="1:3" x14ac:dyDescent="0.25">
      <c r="A1299" s="24">
        <v>35.889999389648402</v>
      </c>
      <c r="B1299" s="24">
        <v>474.056640625</v>
      </c>
      <c r="C1299" s="24">
        <v>0</v>
      </c>
    </row>
    <row r="1300" spans="1:3" x14ac:dyDescent="0.25">
      <c r="A1300" s="24">
        <v>35.900001525878899</v>
      </c>
      <c r="B1300" s="24">
        <v>477.62115478515602</v>
      </c>
      <c r="C1300" s="24">
        <v>0</v>
      </c>
    </row>
    <row r="1301" spans="1:3" x14ac:dyDescent="0.25">
      <c r="A1301" s="24">
        <v>35.909999847412102</v>
      </c>
      <c r="B1301" s="24">
        <v>479.50204467773398</v>
      </c>
      <c r="C1301" s="24">
        <v>0</v>
      </c>
    </row>
    <row r="1302" spans="1:3" x14ac:dyDescent="0.25">
      <c r="A1302" s="24">
        <v>35.919998168945298</v>
      </c>
      <c r="B1302" s="24">
        <v>478.9013671875</v>
      </c>
      <c r="C1302" s="24">
        <v>0</v>
      </c>
    </row>
    <row r="1303" spans="1:3" x14ac:dyDescent="0.25">
      <c r="A1303" s="24">
        <v>35.930000305175703</v>
      </c>
      <c r="B1303" s="24">
        <v>476.197662353515</v>
      </c>
      <c r="C1303" s="24">
        <v>0</v>
      </c>
    </row>
    <row r="1304" spans="1:3" x14ac:dyDescent="0.25">
      <c r="A1304" s="24">
        <v>35.939998626708899</v>
      </c>
      <c r="B1304" s="24">
        <v>472.43389892578102</v>
      </c>
      <c r="C1304" s="24">
        <v>0</v>
      </c>
    </row>
    <row r="1305" spans="1:3" x14ac:dyDescent="0.25">
      <c r="A1305" s="24">
        <v>35.950000762939403</v>
      </c>
      <c r="B1305" s="24">
        <v>468.668212890625</v>
      </c>
      <c r="C1305" s="24">
        <v>0</v>
      </c>
    </row>
    <row r="1306" spans="1:3" x14ac:dyDescent="0.25">
      <c r="A1306" s="24">
        <v>35.959999084472599</v>
      </c>
      <c r="B1306" s="24">
        <v>465.54144287109301</v>
      </c>
      <c r="C1306" s="24">
        <v>0</v>
      </c>
    </row>
    <row r="1307" spans="1:3" x14ac:dyDescent="0.25">
      <c r="A1307" s="24">
        <v>35.970001220703097</v>
      </c>
      <c r="B1307" s="24">
        <v>463.09402465820301</v>
      </c>
      <c r="C1307" s="24">
        <v>0</v>
      </c>
    </row>
    <row r="1308" spans="1:3" x14ac:dyDescent="0.25">
      <c r="A1308" s="24">
        <v>35.9799995422363</v>
      </c>
      <c r="B1308" s="24">
        <v>460.90130615234301</v>
      </c>
      <c r="C1308" s="24">
        <v>0</v>
      </c>
    </row>
    <row r="1309" spans="1:3" x14ac:dyDescent="0.25">
      <c r="A1309" s="24">
        <v>35.990001678466697</v>
      </c>
      <c r="B1309" s="24">
        <v>458.16812133789</v>
      </c>
      <c r="C1309" s="24">
        <v>0</v>
      </c>
    </row>
    <row r="1310" spans="1:3" x14ac:dyDescent="0.25">
      <c r="A1310" s="24">
        <v>36</v>
      </c>
      <c r="B1310" s="24">
        <v>454.01034545898398</v>
      </c>
      <c r="C1310" s="24">
        <v>0</v>
      </c>
    </row>
    <row r="1311" spans="1:3" x14ac:dyDescent="0.25">
      <c r="A1311" s="24">
        <v>36.009998321533203</v>
      </c>
      <c r="B1311" s="24">
        <v>447.60269165039</v>
      </c>
      <c r="C1311" s="24">
        <v>0</v>
      </c>
    </row>
    <row r="1312" spans="1:3" x14ac:dyDescent="0.25">
      <c r="A1312" s="24">
        <v>36.020000457763601</v>
      </c>
      <c r="B1312" s="24">
        <v>438.62759399414</v>
      </c>
      <c r="C1312" s="24">
        <v>0</v>
      </c>
    </row>
    <row r="1313" spans="1:3" x14ac:dyDescent="0.25">
      <c r="A1313" s="24">
        <v>36.029998779296797</v>
      </c>
      <c r="B1313" s="24">
        <v>427.74301147460898</v>
      </c>
      <c r="C1313" s="24">
        <v>0</v>
      </c>
    </row>
    <row r="1314" spans="1:3" x14ac:dyDescent="0.25">
      <c r="A1314" s="24">
        <v>36.040000915527301</v>
      </c>
      <c r="B1314" s="24">
        <v>416.714599609375</v>
      </c>
      <c r="C1314" s="24">
        <v>0</v>
      </c>
    </row>
    <row r="1315" spans="1:3" x14ac:dyDescent="0.25">
      <c r="A1315" s="24">
        <v>36.049999237060497</v>
      </c>
      <c r="B1315" s="24">
        <v>408.04183959960898</v>
      </c>
      <c r="C1315" s="24">
        <v>0</v>
      </c>
    </row>
    <row r="1316" spans="1:3" x14ac:dyDescent="0.25">
      <c r="A1316" s="24">
        <v>36.060001373291001</v>
      </c>
      <c r="B1316" s="24">
        <v>404.0830078125</v>
      </c>
      <c r="C1316" s="24">
        <v>0</v>
      </c>
    </row>
    <row r="1317" spans="1:3" x14ac:dyDescent="0.25">
      <c r="A1317" s="24">
        <v>36.069999694824197</v>
      </c>
      <c r="B1317" s="24">
        <v>406.0810546875</v>
      </c>
      <c r="C1317" s="24">
        <v>0</v>
      </c>
    </row>
    <row r="1318" spans="1:3" x14ac:dyDescent="0.25">
      <c r="A1318" s="24">
        <v>36.080001831054602</v>
      </c>
      <c r="B1318" s="24">
        <v>413.68420410156199</v>
      </c>
      <c r="C1318" s="24">
        <v>0</v>
      </c>
    </row>
    <row r="1319" spans="1:3" x14ac:dyDescent="0.25">
      <c r="A1319" s="24">
        <v>36.090000152587798</v>
      </c>
      <c r="B1319" s="24">
        <v>425.24072265625</v>
      </c>
      <c r="C1319" s="24">
        <v>0</v>
      </c>
    </row>
    <row r="1320" spans="1:3" x14ac:dyDescent="0.25">
      <c r="A1320" s="24">
        <v>36.099998474121001</v>
      </c>
      <c r="B1320" s="24">
        <v>438.72634887695301</v>
      </c>
      <c r="C1320" s="24">
        <v>0</v>
      </c>
    </row>
    <row r="1321" spans="1:3" x14ac:dyDescent="0.25">
      <c r="A1321" s="24">
        <v>36.110000610351499</v>
      </c>
      <c r="B1321" s="24">
        <v>452.69378662109301</v>
      </c>
      <c r="C1321" s="24">
        <v>0</v>
      </c>
    </row>
    <row r="1322" spans="1:3" x14ac:dyDescent="0.25">
      <c r="A1322" s="24">
        <v>36.119998931884702</v>
      </c>
      <c r="B1322" s="24">
        <v>466.61929321289</v>
      </c>
      <c r="C1322" s="24">
        <v>0</v>
      </c>
    </row>
    <row r="1323" spans="1:3" x14ac:dyDescent="0.25">
      <c r="A1323" s="24">
        <v>36.130001068115199</v>
      </c>
      <c r="B1323" s="24">
        <v>480.54989624023398</v>
      </c>
      <c r="C1323" s="24">
        <v>0</v>
      </c>
    </row>
    <row r="1324" spans="1:3" x14ac:dyDescent="0.25">
      <c r="A1324" s="24">
        <v>36.139999389648402</v>
      </c>
      <c r="B1324" s="24">
        <v>494.42483520507801</v>
      </c>
      <c r="C1324" s="24">
        <v>0</v>
      </c>
    </row>
    <row r="1325" spans="1:3" x14ac:dyDescent="0.25">
      <c r="A1325" s="24">
        <v>36.150001525878899</v>
      </c>
      <c r="B1325" s="24">
        <v>507.61648559570301</v>
      </c>
      <c r="C1325" s="24">
        <v>0</v>
      </c>
    </row>
    <row r="1326" spans="1:3" x14ac:dyDescent="0.25">
      <c r="A1326" s="24">
        <v>36.159999847412102</v>
      </c>
      <c r="B1326" s="24">
        <v>519.02850341796795</v>
      </c>
      <c r="C1326" s="24">
        <v>0</v>
      </c>
    </row>
    <row r="1327" spans="1:3" x14ac:dyDescent="0.25">
      <c r="A1327" s="24">
        <v>36.169998168945298</v>
      </c>
      <c r="B1327" s="24">
        <v>527.61560058593705</v>
      </c>
      <c r="C1327" s="24">
        <v>0</v>
      </c>
    </row>
    <row r="1328" spans="1:3" x14ac:dyDescent="0.25">
      <c r="A1328" s="24">
        <v>36.180000305175703</v>
      </c>
      <c r="B1328" s="24">
        <v>533.025390625</v>
      </c>
      <c r="C1328" s="24">
        <v>0</v>
      </c>
    </row>
    <row r="1329" spans="1:3" x14ac:dyDescent="0.25">
      <c r="A1329" s="24">
        <v>36.189998626708899</v>
      </c>
      <c r="B1329" s="24">
        <v>535.89788818359295</v>
      </c>
      <c r="C1329" s="24">
        <v>0</v>
      </c>
    </row>
    <row r="1330" spans="1:3" x14ac:dyDescent="0.25">
      <c r="A1330" s="24">
        <v>36.200000762939403</v>
      </c>
      <c r="B1330" s="24">
        <v>537.66375732421795</v>
      </c>
      <c r="C1330" s="24">
        <v>0</v>
      </c>
    </row>
    <row r="1331" spans="1:3" x14ac:dyDescent="0.25">
      <c r="A1331" s="24">
        <v>36.209999084472599</v>
      </c>
      <c r="B1331" s="24">
        <v>539.85534667968705</v>
      </c>
      <c r="C1331" s="24">
        <v>0</v>
      </c>
    </row>
    <row r="1332" spans="1:3" x14ac:dyDescent="0.25">
      <c r="A1332" s="24">
        <v>36.220001220703097</v>
      </c>
      <c r="B1332" s="24">
        <v>543.45977783203102</v>
      </c>
      <c r="C1332" s="24">
        <v>0</v>
      </c>
    </row>
    <row r="1333" spans="1:3" x14ac:dyDescent="0.25">
      <c r="A1333" s="24">
        <v>36.2299995422363</v>
      </c>
      <c r="B1333" s="24">
        <v>548.65203857421795</v>
      </c>
      <c r="C1333" s="24">
        <v>0</v>
      </c>
    </row>
    <row r="1334" spans="1:3" x14ac:dyDescent="0.25">
      <c r="A1334" s="24">
        <v>36.240001678466697</v>
      </c>
      <c r="B1334" s="24">
        <v>555.14324951171795</v>
      </c>
      <c r="C1334" s="24">
        <v>0</v>
      </c>
    </row>
    <row r="1335" spans="1:3" x14ac:dyDescent="0.25">
      <c r="A1335" s="24">
        <v>36.25</v>
      </c>
      <c r="B1335" s="24">
        <v>562.728271484375</v>
      </c>
      <c r="C1335" s="24">
        <v>0</v>
      </c>
    </row>
    <row r="1336" spans="1:3" x14ac:dyDescent="0.25">
      <c r="A1336" s="24">
        <v>36.259998321533203</v>
      </c>
      <c r="B1336" s="24">
        <v>571.62725830078102</v>
      </c>
      <c r="C1336" s="24">
        <v>0</v>
      </c>
    </row>
    <row r="1337" spans="1:3" x14ac:dyDescent="0.25">
      <c r="A1337" s="24">
        <v>36.270000457763601</v>
      </c>
      <c r="B1337" s="24">
        <v>582.20428466796795</v>
      </c>
      <c r="C1337" s="24">
        <v>0</v>
      </c>
    </row>
    <row r="1338" spans="1:3" x14ac:dyDescent="0.25">
      <c r="A1338" s="24">
        <v>36.279998779296797</v>
      </c>
      <c r="B1338" s="24">
        <v>594.26721191406205</v>
      </c>
      <c r="C1338" s="24">
        <v>0</v>
      </c>
    </row>
    <row r="1339" spans="1:3" x14ac:dyDescent="0.25">
      <c r="A1339" s="24">
        <v>36.290000915527301</v>
      </c>
      <c r="B1339" s="24">
        <v>606.43310546875</v>
      </c>
      <c r="C1339" s="24">
        <v>0</v>
      </c>
    </row>
    <row r="1340" spans="1:3" x14ac:dyDescent="0.25">
      <c r="A1340" s="24">
        <v>36.299999237060497</v>
      </c>
      <c r="B1340" s="24">
        <v>616.20654296875</v>
      </c>
      <c r="C1340" s="24">
        <v>0</v>
      </c>
    </row>
    <row r="1341" spans="1:3" x14ac:dyDescent="0.25">
      <c r="A1341" s="24">
        <v>36.310001373291001</v>
      </c>
      <c r="B1341" s="24">
        <v>620.86004638671795</v>
      </c>
      <c r="C1341" s="24">
        <v>0</v>
      </c>
    </row>
    <row r="1342" spans="1:3" x14ac:dyDescent="0.25">
      <c r="A1342" s="24">
        <v>36.319999694824197</v>
      </c>
      <c r="B1342" s="24">
        <v>618.64154052734295</v>
      </c>
      <c r="C1342" s="24">
        <v>0</v>
      </c>
    </row>
    <row r="1343" spans="1:3" x14ac:dyDescent="0.25">
      <c r="A1343" s="24">
        <v>36.330001831054602</v>
      </c>
      <c r="B1343" s="24">
        <v>609.45904541015602</v>
      </c>
      <c r="C1343" s="24">
        <v>0</v>
      </c>
    </row>
    <row r="1344" spans="1:3" x14ac:dyDescent="0.25">
      <c r="A1344" s="24">
        <v>36.340000152587798</v>
      </c>
      <c r="B1344" s="24">
        <v>594.74560546875</v>
      </c>
      <c r="C1344" s="24">
        <v>0</v>
      </c>
    </row>
    <row r="1345" spans="1:3" x14ac:dyDescent="0.25">
      <c r="A1345" s="24">
        <v>36.349998474121001</v>
      </c>
      <c r="B1345" s="24">
        <v>576.58746337890602</v>
      </c>
      <c r="C1345" s="24">
        <v>0</v>
      </c>
    </row>
    <row r="1346" spans="1:3" x14ac:dyDescent="0.25">
      <c r="A1346" s="24">
        <v>36.360000610351499</v>
      </c>
      <c r="B1346" s="24">
        <v>556.89227294921795</v>
      </c>
      <c r="C1346" s="24">
        <v>0</v>
      </c>
    </row>
    <row r="1347" spans="1:3" x14ac:dyDescent="0.25">
      <c r="A1347" s="24">
        <v>36.369998931884702</v>
      </c>
      <c r="B1347" s="24">
        <v>536.77697753906205</v>
      </c>
      <c r="C1347" s="24">
        <v>0</v>
      </c>
    </row>
    <row r="1348" spans="1:3" x14ac:dyDescent="0.25">
      <c r="A1348" s="24">
        <v>36.380001068115199</v>
      </c>
      <c r="B1348" s="24">
        <v>516.52355957031205</v>
      </c>
      <c r="C1348" s="24">
        <v>0</v>
      </c>
    </row>
    <row r="1349" spans="1:3" x14ac:dyDescent="0.25">
      <c r="A1349" s="24">
        <v>36.389999389648402</v>
      </c>
      <c r="B1349" s="24">
        <v>495.98611450195301</v>
      </c>
      <c r="C1349" s="24">
        <v>0</v>
      </c>
    </row>
    <row r="1350" spans="1:3" x14ac:dyDescent="0.25">
      <c r="A1350" s="24">
        <v>36.400001525878899</v>
      </c>
      <c r="B1350" s="24">
        <v>475.08065795898398</v>
      </c>
      <c r="C1350" s="24">
        <v>0</v>
      </c>
    </row>
    <row r="1351" spans="1:3" x14ac:dyDescent="0.25">
      <c r="A1351" s="24">
        <v>36.409999847412102</v>
      </c>
      <c r="B1351" s="24">
        <v>454.14358520507801</v>
      </c>
      <c r="C1351" s="24">
        <v>0</v>
      </c>
    </row>
    <row r="1352" spans="1:3" x14ac:dyDescent="0.25">
      <c r="A1352" s="24">
        <v>36.419998168945298</v>
      </c>
      <c r="B1352" s="24">
        <v>434.01541137695301</v>
      </c>
      <c r="C1352" s="24">
        <v>0</v>
      </c>
    </row>
    <row r="1353" spans="1:3" x14ac:dyDescent="0.25">
      <c r="A1353" s="24">
        <v>36.430000305175703</v>
      </c>
      <c r="B1353" s="24">
        <v>415.96447753906199</v>
      </c>
      <c r="C1353" s="24">
        <v>0</v>
      </c>
    </row>
    <row r="1354" spans="1:3" x14ac:dyDescent="0.25">
      <c r="A1354" s="24">
        <v>36.439998626708899</v>
      </c>
      <c r="B1354" s="24">
        <v>401.35803222656199</v>
      </c>
      <c r="C1354" s="24">
        <v>0</v>
      </c>
    </row>
    <row r="1355" spans="1:3" x14ac:dyDescent="0.25">
      <c r="A1355" s="24">
        <v>36.450000762939403</v>
      </c>
      <c r="B1355" s="24">
        <v>391.23049926757801</v>
      </c>
      <c r="C1355" s="24">
        <v>0</v>
      </c>
    </row>
    <row r="1356" spans="1:3" x14ac:dyDescent="0.25">
      <c r="A1356" s="24">
        <v>36.459999084472599</v>
      </c>
      <c r="B1356" s="24">
        <v>385.88641357421801</v>
      </c>
      <c r="C1356" s="24">
        <v>0</v>
      </c>
    </row>
    <row r="1357" spans="1:3" x14ac:dyDescent="0.25">
      <c r="A1357" s="24">
        <v>36.470001220703097</v>
      </c>
      <c r="B1357" s="24">
        <v>384.90054321289</v>
      </c>
      <c r="C1357" s="24">
        <v>0</v>
      </c>
    </row>
    <row r="1358" spans="1:3" x14ac:dyDescent="0.25">
      <c r="A1358" s="24">
        <v>36.4799995422363</v>
      </c>
      <c r="B1358" s="24">
        <v>387.59686279296801</v>
      </c>
      <c r="C1358" s="24">
        <v>0</v>
      </c>
    </row>
    <row r="1359" spans="1:3" x14ac:dyDescent="0.25">
      <c r="A1359" s="24">
        <v>36.490001678466697</v>
      </c>
      <c r="B1359" s="24">
        <v>393.60198974609301</v>
      </c>
      <c r="C1359" s="24">
        <v>0</v>
      </c>
    </row>
    <row r="1360" spans="1:3" x14ac:dyDescent="0.25">
      <c r="A1360" s="24">
        <v>36.5</v>
      </c>
      <c r="B1360" s="24">
        <v>402.93115234375</v>
      </c>
      <c r="C1360" s="24">
        <v>0</v>
      </c>
    </row>
    <row r="1361" spans="1:3" x14ac:dyDescent="0.25">
      <c r="A1361" s="24">
        <v>36.509998321533203</v>
      </c>
      <c r="B1361" s="24">
        <v>415.520263671875</v>
      </c>
      <c r="C1361" s="24">
        <v>0</v>
      </c>
    </row>
    <row r="1362" spans="1:3" x14ac:dyDescent="0.25">
      <c r="A1362" s="24">
        <v>36.520000457763601</v>
      </c>
      <c r="B1362" s="24">
        <v>430.63592529296801</v>
      </c>
      <c r="C1362" s="24">
        <v>0</v>
      </c>
    </row>
    <row r="1363" spans="1:3" x14ac:dyDescent="0.25">
      <c r="A1363" s="24">
        <v>36.529998779296797</v>
      </c>
      <c r="B1363" s="24">
        <v>446.68746948242102</v>
      </c>
      <c r="C1363" s="24">
        <v>0</v>
      </c>
    </row>
    <row r="1364" spans="1:3" x14ac:dyDescent="0.25">
      <c r="A1364" s="24">
        <v>36.540000915527301</v>
      </c>
      <c r="B1364" s="24">
        <v>461.64584350585898</v>
      </c>
      <c r="C1364" s="24">
        <v>0</v>
      </c>
    </row>
    <row r="1365" spans="1:3" x14ac:dyDescent="0.25">
      <c r="A1365" s="24">
        <v>36.549999237060497</v>
      </c>
      <c r="B1365" s="24">
        <v>473.82208251953102</v>
      </c>
      <c r="C1365" s="24">
        <v>0</v>
      </c>
    </row>
    <row r="1366" spans="1:3" x14ac:dyDescent="0.25">
      <c r="A1366" s="24">
        <v>36.560001373291001</v>
      </c>
      <c r="B1366" s="24">
        <v>482.410552978515</v>
      </c>
      <c r="C1366" s="24">
        <v>0</v>
      </c>
    </row>
    <row r="1367" spans="1:3" x14ac:dyDescent="0.25">
      <c r="A1367" s="24">
        <v>36.569999694824197</v>
      </c>
      <c r="B1367" s="24">
        <v>487.520263671875</v>
      </c>
      <c r="C1367" s="24">
        <v>0</v>
      </c>
    </row>
    <row r="1368" spans="1:3" x14ac:dyDescent="0.25">
      <c r="A1368" s="24">
        <v>36.580001831054602</v>
      </c>
      <c r="B1368" s="24">
        <v>489.994049072265</v>
      </c>
      <c r="C1368" s="24">
        <v>0</v>
      </c>
    </row>
    <row r="1369" spans="1:3" x14ac:dyDescent="0.25">
      <c r="A1369" s="24">
        <v>36.590000152587798</v>
      </c>
      <c r="B1369" s="24">
        <v>490.75936889648398</v>
      </c>
      <c r="C1369" s="24">
        <v>0</v>
      </c>
    </row>
    <row r="1370" spans="1:3" x14ac:dyDescent="0.25">
      <c r="A1370" s="24">
        <v>36.599998474121001</v>
      </c>
      <c r="B1370" s="24">
        <v>490.42172241210898</v>
      </c>
      <c r="C1370" s="24">
        <v>0</v>
      </c>
    </row>
    <row r="1371" spans="1:3" x14ac:dyDescent="0.25">
      <c r="A1371" s="24">
        <v>36.610000610351499</v>
      </c>
      <c r="B1371" s="24">
        <v>488.737213134765</v>
      </c>
      <c r="C1371" s="24">
        <v>0</v>
      </c>
    </row>
    <row r="1372" spans="1:3" x14ac:dyDescent="0.25">
      <c r="A1372" s="24">
        <v>36.619998931884702</v>
      </c>
      <c r="B1372" s="24">
        <v>484.71939086914</v>
      </c>
      <c r="C1372" s="24">
        <v>0</v>
      </c>
    </row>
    <row r="1373" spans="1:3" x14ac:dyDescent="0.25">
      <c r="A1373" s="24">
        <v>36.630001068115199</v>
      </c>
      <c r="B1373" s="24">
        <v>477.29315185546801</v>
      </c>
      <c r="C1373" s="24">
        <v>0</v>
      </c>
    </row>
    <row r="1374" spans="1:3" x14ac:dyDescent="0.25">
      <c r="A1374" s="24">
        <v>36.639999389648402</v>
      </c>
      <c r="B1374" s="24">
        <v>466.47213745117102</v>
      </c>
      <c r="C1374" s="24">
        <v>0</v>
      </c>
    </row>
    <row r="1375" spans="1:3" x14ac:dyDescent="0.25">
      <c r="A1375" s="24">
        <v>36.650001525878899</v>
      </c>
      <c r="B1375" s="24">
        <v>454.38156127929602</v>
      </c>
      <c r="C1375" s="24">
        <v>0</v>
      </c>
    </row>
    <row r="1376" spans="1:3" x14ac:dyDescent="0.25">
      <c r="A1376" s="24">
        <v>36.659999847412102</v>
      </c>
      <c r="B1376" s="24">
        <v>445.05795288085898</v>
      </c>
      <c r="C1376" s="24">
        <v>0</v>
      </c>
    </row>
    <row r="1377" spans="1:3" x14ac:dyDescent="0.25">
      <c r="A1377" s="24">
        <v>36.669998168945298</v>
      </c>
      <c r="B1377" s="24">
        <v>442.58630371093699</v>
      </c>
      <c r="C1377" s="24">
        <v>0</v>
      </c>
    </row>
    <row r="1378" spans="1:3" x14ac:dyDescent="0.25">
      <c r="A1378" s="24">
        <v>36.680000305175703</v>
      </c>
      <c r="B1378" s="24">
        <v>448.63482666015602</v>
      </c>
      <c r="C1378" s="24">
        <v>0</v>
      </c>
    </row>
    <row r="1379" spans="1:3" x14ac:dyDescent="0.25">
      <c r="A1379" s="24">
        <v>36.689998626708899</v>
      </c>
      <c r="B1379" s="24">
        <v>461.2744140625</v>
      </c>
      <c r="C1379" s="24">
        <v>0</v>
      </c>
    </row>
    <row r="1380" spans="1:3" x14ac:dyDescent="0.25">
      <c r="A1380" s="24">
        <v>36.700000762939403</v>
      </c>
      <c r="B1380" s="24">
        <v>476.12338256835898</v>
      </c>
      <c r="C1380" s="24">
        <v>0</v>
      </c>
    </row>
    <row r="1381" spans="1:3" x14ac:dyDescent="0.25">
      <c r="A1381" s="24">
        <v>36.709999084472599</v>
      </c>
      <c r="B1381" s="24">
        <v>489.02203369140602</v>
      </c>
      <c r="C1381" s="24">
        <v>0</v>
      </c>
    </row>
    <row r="1382" spans="1:3" x14ac:dyDescent="0.25">
      <c r="A1382" s="24">
        <v>36.720001220703097</v>
      </c>
      <c r="B1382" s="24">
        <v>498.05065917968699</v>
      </c>
      <c r="C1382" s="24">
        <v>0</v>
      </c>
    </row>
    <row r="1383" spans="1:3" x14ac:dyDescent="0.25">
      <c r="A1383" s="24">
        <v>36.7299995422363</v>
      </c>
      <c r="B1383" s="24">
        <v>503.70025634765602</v>
      </c>
      <c r="C1383" s="24">
        <v>0</v>
      </c>
    </row>
    <row r="1384" spans="1:3" x14ac:dyDescent="0.25">
      <c r="A1384" s="24">
        <v>36.740001678466697</v>
      </c>
      <c r="B1384" s="24">
        <v>507.500732421875</v>
      </c>
      <c r="C1384" s="24">
        <v>0</v>
      </c>
    </row>
    <row r="1385" spans="1:3" x14ac:dyDescent="0.25">
      <c r="A1385" s="24">
        <v>36.75</v>
      </c>
      <c r="B1385" s="24">
        <v>510.565826416015</v>
      </c>
      <c r="C1385" s="24">
        <v>0</v>
      </c>
    </row>
    <row r="1386" spans="1:3" x14ac:dyDescent="0.25">
      <c r="A1386" s="24">
        <v>36.759998321533203</v>
      </c>
      <c r="B1386" s="24">
        <v>513.09039306640602</v>
      </c>
      <c r="C1386" s="24">
        <v>0</v>
      </c>
    </row>
    <row r="1387" spans="1:3" x14ac:dyDescent="0.25">
      <c r="A1387" s="24">
        <v>36.770000457763601</v>
      </c>
      <c r="B1387" s="24">
        <v>514.783935546875</v>
      </c>
      <c r="C1387" s="24">
        <v>0</v>
      </c>
    </row>
    <row r="1388" spans="1:3" x14ac:dyDescent="0.25">
      <c r="A1388" s="24">
        <v>36.779998779296797</v>
      </c>
      <c r="B1388" s="24">
        <v>515.53234863281205</v>
      </c>
      <c r="C1388" s="24">
        <v>0</v>
      </c>
    </row>
    <row r="1389" spans="1:3" x14ac:dyDescent="0.25">
      <c r="A1389" s="24">
        <v>36.790000915527301</v>
      </c>
      <c r="B1389" s="24">
        <v>515.701171875</v>
      </c>
      <c r="C1389" s="24">
        <v>0</v>
      </c>
    </row>
    <row r="1390" spans="1:3" x14ac:dyDescent="0.25">
      <c r="A1390" s="24">
        <v>36.799999237060497</v>
      </c>
      <c r="B1390" s="24">
        <v>515.90863037109295</v>
      </c>
      <c r="C1390" s="24">
        <v>0</v>
      </c>
    </row>
    <row r="1391" spans="1:3" x14ac:dyDescent="0.25">
      <c r="A1391" s="24">
        <v>36.810001373291001</v>
      </c>
      <c r="B1391" s="24">
        <v>516.602783203125</v>
      </c>
      <c r="C1391" s="24">
        <v>0</v>
      </c>
    </row>
    <row r="1392" spans="1:3" x14ac:dyDescent="0.25">
      <c r="A1392" s="24">
        <v>36.819999694824197</v>
      </c>
      <c r="B1392" s="24">
        <v>517.82580566406205</v>
      </c>
      <c r="C1392" s="24">
        <v>0</v>
      </c>
    </row>
    <row r="1393" spans="1:3" x14ac:dyDescent="0.25">
      <c r="A1393" s="24">
        <v>36.830001831054602</v>
      </c>
      <c r="B1393" s="24">
        <v>519.24298095703102</v>
      </c>
      <c r="C1393" s="24">
        <v>0</v>
      </c>
    </row>
    <row r="1394" spans="1:3" x14ac:dyDescent="0.25">
      <c r="A1394" s="24">
        <v>36.840000152587798</v>
      </c>
      <c r="B1394" s="24">
        <v>520.48297119140602</v>
      </c>
      <c r="C1394" s="24">
        <v>0</v>
      </c>
    </row>
    <row r="1395" spans="1:3" x14ac:dyDescent="0.25">
      <c r="A1395" s="24">
        <v>36.849998474121001</v>
      </c>
      <c r="B1395" s="24">
        <v>521.043212890625</v>
      </c>
      <c r="C1395" s="24">
        <v>0</v>
      </c>
    </row>
    <row r="1396" spans="1:3" x14ac:dyDescent="0.25">
      <c r="A1396" s="24">
        <v>36.860000610351499</v>
      </c>
      <c r="B1396" s="24">
        <v>520.10931396484295</v>
      </c>
      <c r="C1396" s="24">
        <v>0</v>
      </c>
    </row>
    <row r="1397" spans="1:3" x14ac:dyDescent="0.25">
      <c r="A1397" s="24">
        <v>36.869998931884702</v>
      </c>
      <c r="B1397" s="24">
        <v>516.33294677734295</v>
      </c>
      <c r="C1397" s="24">
        <v>0</v>
      </c>
    </row>
    <row r="1398" spans="1:3" x14ac:dyDescent="0.25">
      <c r="A1398" s="24">
        <v>36.880001068115199</v>
      </c>
      <c r="B1398" s="24">
        <v>507.77880859375</v>
      </c>
      <c r="C1398" s="24">
        <v>0</v>
      </c>
    </row>
    <row r="1399" spans="1:3" x14ac:dyDescent="0.25">
      <c r="A1399" s="24">
        <v>36.889999389648402</v>
      </c>
      <c r="B1399" s="24">
        <v>492.67883300781199</v>
      </c>
      <c r="C1399" s="24">
        <v>0</v>
      </c>
    </row>
    <row r="1400" spans="1:3" x14ac:dyDescent="0.25">
      <c r="A1400" s="24">
        <v>36.900001525878899</v>
      </c>
      <c r="B1400" s="24">
        <v>470.58456420898398</v>
      </c>
      <c r="C1400" s="24">
        <v>0</v>
      </c>
    </row>
    <row r="1401" spans="1:3" x14ac:dyDescent="0.25">
      <c r="A1401" s="24">
        <v>36.909999847412102</v>
      </c>
      <c r="B1401" s="24">
        <v>443.52117919921801</v>
      </c>
      <c r="C1401" s="24">
        <v>0</v>
      </c>
    </row>
    <row r="1402" spans="1:3" x14ac:dyDescent="0.25">
      <c r="A1402" s="24">
        <v>36.919998168945298</v>
      </c>
      <c r="B1402" s="24">
        <v>416.12896728515602</v>
      </c>
      <c r="C1402" s="24">
        <v>0</v>
      </c>
    </row>
    <row r="1403" spans="1:3" x14ac:dyDescent="0.25">
      <c r="A1403" s="24">
        <v>36.930000305175703</v>
      </c>
      <c r="B1403" s="24">
        <v>393.987548828125</v>
      </c>
      <c r="C1403" s="24">
        <v>0</v>
      </c>
    </row>
    <row r="1404" spans="1:3" x14ac:dyDescent="0.25">
      <c r="A1404" s="24">
        <v>36.939998626708899</v>
      </c>
      <c r="B1404" s="24">
        <v>380.78250122070301</v>
      </c>
      <c r="C1404" s="24">
        <v>0</v>
      </c>
    </row>
    <row r="1405" spans="1:3" x14ac:dyDescent="0.25">
      <c r="A1405" s="24">
        <v>36.950000762939403</v>
      </c>
      <c r="B1405" s="24">
        <v>375.84765625</v>
      </c>
      <c r="C1405" s="24">
        <v>0</v>
      </c>
    </row>
    <row r="1406" spans="1:3" x14ac:dyDescent="0.25">
      <c r="A1406" s="24">
        <v>36.959999084472599</v>
      </c>
      <c r="B1406" s="24">
        <v>374.11575317382801</v>
      </c>
      <c r="C1406" s="24">
        <v>0</v>
      </c>
    </row>
    <row r="1407" spans="1:3" x14ac:dyDescent="0.25">
      <c r="A1407" s="24">
        <v>36.970001220703097</v>
      </c>
      <c r="B1407" s="24">
        <v>368.70538330078102</v>
      </c>
      <c r="C1407" s="24">
        <v>0</v>
      </c>
    </row>
    <row r="1408" spans="1:3" x14ac:dyDescent="0.25">
      <c r="A1408" s="24">
        <v>36.9799995422363</v>
      </c>
      <c r="B1408" s="24">
        <v>354.46105957031199</v>
      </c>
      <c r="C1408" s="24">
        <v>0</v>
      </c>
    </row>
    <row r="1409" spans="1:3" x14ac:dyDescent="0.25">
      <c r="A1409" s="24">
        <v>36.990001678466697</v>
      </c>
      <c r="B1409" s="24">
        <v>330.31546020507801</v>
      </c>
      <c r="C1409" s="24">
        <v>0</v>
      </c>
    </row>
    <row r="1410" spans="1:3" x14ac:dyDescent="0.25">
      <c r="A1410" s="24">
        <v>37</v>
      </c>
      <c r="B1410" s="24">
        <v>299.42288208007801</v>
      </c>
      <c r="C1410" s="24">
        <v>0</v>
      </c>
    </row>
    <row r="1411" spans="1:3" x14ac:dyDescent="0.25">
      <c r="A1411" s="24">
        <v>37.009998321533203</v>
      </c>
      <c r="B1411" s="24">
        <v>266.84915161132801</v>
      </c>
      <c r="C1411" s="24">
        <v>0</v>
      </c>
    </row>
    <row r="1412" spans="1:3" x14ac:dyDescent="0.25">
      <c r="A1412" s="24">
        <v>37.020000457763601</v>
      </c>
      <c r="B1412" s="24">
        <v>237.22262573242099</v>
      </c>
      <c r="C1412" s="24">
        <v>0</v>
      </c>
    </row>
    <row r="1413" spans="1:3" x14ac:dyDescent="0.25">
      <c r="A1413" s="24">
        <v>37.029998779296797</v>
      </c>
      <c r="B1413" s="24">
        <v>213.49060058593699</v>
      </c>
      <c r="C1413" s="24">
        <v>0</v>
      </c>
    </row>
    <row r="1414" spans="1:3" x14ac:dyDescent="0.25">
      <c r="A1414" s="24">
        <v>37.040000915527301</v>
      </c>
      <c r="B1414" s="24">
        <v>197.411529541015</v>
      </c>
      <c r="C1414" s="24">
        <v>0</v>
      </c>
    </row>
    <row r="1415" spans="1:3" x14ac:dyDescent="0.25">
      <c r="A1415" s="24">
        <v>37.049999237060497</v>
      </c>
      <c r="B1415" s="24">
        <v>190.48463439941401</v>
      </c>
      <c r="C1415" s="24">
        <v>0</v>
      </c>
    </row>
    <row r="1416" spans="1:3" x14ac:dyDescent="0.25">
      <c r="A1416" s="24">
        <v>37.060001373291001</v>
      </c>
      <c r="B1416" s="24">
        <v>194.21391296386699</v>
      </c>
      <c r="C1416" s="24">
        <v>0</v>
      </c>
    </row>
    <row r="1417" spans="1:3" x14ac:dyDescent="0.25">
      <c r="A1417" s="24">
        <v>37.069999694824197</v>
      </c>
      <c r="B1417" s="24">
        <v>208.97023010253901</v>
      </c>
      <c r="C1417" s="24">
        <v>0</v>
      </c>
    </row>
    <row r="1418" spans="1:3" x14ac:dyDescent="0.25">
      <c r="A1418" s="24">
        <v>37.080001831054602</v>
      </c>
      <c r="B1418" s="24">
        <v>233.27067565917901</v>
      </c>
      <c r="C1418" s="24">
        <v>0</v>
      </c>
    </row>
    <row r="1419" spans="1:3" x14ac:dyDescent="0.25">
      <c r="A1419" s="24">
        <v>37.090000152587798</v>
      </c>
      <c r="B1419" s="24">
        <v>263.94515991210898</v>
      </c>
      <c r="C1419" s="24">
        <v>0</v>
      </c>
    </row>
    <row r="1420" spans="1:3" x14ac:dyDescent="0.25">
      <c r="A1420" s="24">
        <v>37.099998474121001</v>
      </c>
      <c r="B1420" s="24">
        <v>297.19812011718699</v>
      </c>
      <c r="C1420" s="24">
        <v>0</v>
      </c>
    </row>
    <row r="1421" spans="1:3" x14ac:dyDescent="0.25">
      <c r="A1421" s="24">
        <v>37.110000610351499</v>
      </c>
      <c r="B1421" s="24">
        <v>329.72299194335898</v>
      </c>
      <c r="C1421" s="24">
        <v>0</v>
      </c>
    </row>
    <row r="1422" spans="1:3" x14ac:dyDescent="0.25">
      <c r="A1422" s="24">
        <v>37.119998931884702</v>
      </c>
      <c r="B1422" s="24">
        <v>359.05209350585898</v>
      </c>
      <c r="C1422" s="24">
        <v>0</v>
      </c>
    </row>
    <row r="1423" spans="1:3" x14ac:dyDescent="0.25">
      <c r="A1423" s="24">
        <v>37.130001068115199</v>
      </c>
      <c r="B1423" s="24">
        <v>382.74313354492102</v>
      </c>
      <c r="C1423" s="24">
        <v>0</v>
      </c>
    </row>
    <row r="1424" spans="1:3" x14ac:dyDescent="0.25">
      <c r="A1424" s="24">
        <v>37.139999389648402</v>
      </c>
      <c r="B1424" s="24">
        <v>398.01678466796801</v>
      </c>
      <c r="C1424" s="24">
        <v>0</v>
      </c>
    </row>
    <row r="1425" spans="1:3" x14ac:dyDescent="0.25">
      <c r="A1425" s="24">
        <v>37.150001525878899</v>
      </c>
      <c r="B1425" s="24">
        <v>402.47384643554602</v>
      </c>
      <c r="C1425" s="24">
        <v>0</v>
      </c>
    </row>
    <row r="1426" spans="1:3" x14ac:dyDescent="0.25">
      <c r="A1426" s="24">
        <v>37.159999847412102</v>
      </c>
      <c r="B1426" s="24">
        <v>395.44094848632801</v>
      </c>
      <c r="C1426" s="24">
        <v>0</v>
      </c>
    </row>
    <row r="1427" spans="1:3" x14ac:dyDescent="0.25">
      <c r="A1427" s="24">
        <v>37.169998168945298</v>
      </c>
      <c r="B1427" s="24">
        <v>378.48211669921801</v>
      </c>
      <c r="C1427" s="24">
        <v>0</v>
      </c>
    </row>
    <row r="1428" spans="1:3" x14ac:dyDescent="0.25">
      <c r="A1428" s="24">
        <v>37.180000305175703</v>
      </c>
      <c r="B1428" s="24">
        <v>354.13803100585898</v>
      </c>
      <c r="C1428" s="24">
        <v>0</v>
      </c>
    </row>
    <row r="1429" spans="1:3" x14ac:dyDescent="0.25">
      <c r="A1429" s="24">
        <v>37.189998626708899</v>
      </c>
      <c r="B1429" s="24">
        <v>324.00744628906199</v>
      </c>
      <c r="C1429" s="24">
        <v>0</v>
      </c>
    </row>
    <row r="1430" spans="1:3" x14ac:dyDescent="0.25">
      <c r="A1430" s="24">
        <v>37.200000762939403</v>
      </c>
      <c r="B1430" s="24">
        <v>288.15298461914</v>
      </c>
      <c r="C1430" s="24">
        <v>0</v>
      </c>
    </row>
    <row r="1431" spans="1:3" x14ac:dyDescent="0.25">
      <c r="A1431" s="24">
        <v>37.209999084472599</v>
      </c>
      <c r="B1431" s="24">
        <v>246.49020385742099</v>
      </c>
      <c r="C1431" s="24">
        <v>0</v>
      </c>
    </row>
    <row r="1432" spans="1:3" x14ac:dyDescent="0.25">
      <c r="A1432" s="24">
        <v>37.220001220703097</v>
      </c>
      <c r="B1432" s="24">
        <v>200.57362365722599</v>
      </c>
      <c r="C1432" s="24">
        <v>0</v>
      </c>
    </row>
    <row r="1433" spans="1:3" x14ac:dyDescent="0.25">
      <c r="A1433" s="24">
        <v>37.2299995422363</v>
      </c>
      <c r="B1433" s="24">
        <v>154.072998046875</v>
      </c>
      <c r="C1433" s="24">
        <v>0</v>
      </c>
    </row>
    <row r="1434" spans="1:3" x14ac:dyDescent="0.25">
      <c r="A1434" s="24">
        <v>37.240001678466697</v>
      </c>
      <c r="B1434" s="24">
        <v>111.44594573974599</v>
      </c>
      <c r="C1434" s="24">
        <v>0</v>
      </c>
    </row>
    <row r="1435" spans="1:3" x14ac:dyDescent="0.25">
      <c r="A1435" s="24">
        <v>37.25</v>
      </c>
      <c r="B1435" s="24">
        <v>76.203918457031193</v>
      </c>
      <c r="C1435" s="24">
        <v>0</v>
      </c>
    </row>
    <row r="1436" spans="1:3" x14ac:dyDescent="0.25">
      <c r="A1436" s="24">
        <v>37.259998321533203</v>
      </c>
      <c r="B1436" s="24">
        <v>49.786796569824197</v>
      </c>
      <c r="C1436" s="24">
        <v>0</v>
      </c>
    </row>
    <row r="1437" spans="1:3" x14ac:dyDescent="0.25">
      <c r="A1437" s="24">
        <v>37.270000457763601</v>
      </c>
      <c r="B1437" s="24">
        <v>32.129074096679602</v>
      </c>
      <c r="C1437" s="24">
        <v>0</v>
      </c>
    </row>
    <row r="1438" spans="1:3" x14ac:dyDescent="0.25">
      <c r="A1438" s="24">
        <v>37.279998779296797</v>
      </c>
      <c r="B1438" s="24">
        <v>22.760044097900298</v>
      </c>
      <c r="C1438" s="24">
        <v>0</v>
      </c>
    </row>
    <row r="1439" spans="1:3" x14ac:dyDescent="0.25">
      <c r="A1439" s="24">
        <v>37.290000915527301</v>
      </c>
      <c r="B1439" s="24">
        <v>21.952283859252901</v>
      </c>
      <c r="C1439" s="24">
        <v>0</v>
      </c>
    </row>
    <row r="1440" spans="1:3" x14ac:dyDescent="0.25">
      <c r="A1440" s="24">
        <v>37.299999237060497</v>
      </c>
      <c r="B1440" s="24">
        <v>30.8315925598144</v>
      </c>
      <c r="C1440" s="24">
        <v>0</v>
      </c>
    </row>
    <row r="1441" spans="1:3" x14ac:dyDescent="0.25">
      <c r="A1441" s="24">
        <v>37.310001373291001</v>
      </c>
      <c r="B1441" s="24">
        <v>51.031639099121001</v>
      </c>
      <c r="C1441" s="24">
        <v>0</v>
      </c>
    </row>
    <row r="1442" spans="1:3" x14ac:dyDescent="0.25">
      <c r="A1442" s="24">
        <v>37.319999694824197</v>
      </c>
      <c r="B1442" s="24">
        <v>83.153831481933494</v>
      </c>
      <c r="C1442" s="24">
        <v>0</v>
      </c>
    </row>
    <row r="1443" spans="1:3" x14ac:dyDescent="0.25">
      <c r="A1443" s="24">
        <v>37.330001831054602</v>
      </c>
      <c r="B1443" s="24">
        <v>125.60691833496</v>
      </c>
      <c r="C1443" s="24">
        <v>0</v>
      </c>
    </row>
    <row r="1444" spans="1:3" x14ac:dyDescent="0.25">
      <c r="A1444" s="24">
        <v>37.340000152587798</v>
      </c>
      <c r="B1444" s="24">
        <v>174.23208618164</v>
      </c>
      <c r="C1444" s="24">
        <v>0</v>
      </c>
    </row>
    <row r="1445" spans="1:3" x14ac:dyDescent="0.25">
      <c r="A1445" s="24">
        <v>37.349998474121001</v>
      </c>
      <c r="B1445" s="24">
        <v>223.29254150390599</v>
      </c>
      <c r="C1445" s="24">
        <v>0</v>
      </c>
    </row>
    <row r="1446" spans="1:3" x14ac:dyDescent="0.25">
      <c r="A1446" s="24">
        <v>37.360000610351499</v>
      </c>
      <c r="B1446" s="24">
        <v>267.09646606445301</v>
      </c>
      <c r="C1446" s="24">
        <v>0</v>
      </c>
    </row>
    <row r="1447" spans="1:3" x14ac:dyDescent="0.25">
      <c r="A1447" s="24">
        <v>37.369998931884702</v>
      </c>
      <c r="B1447" s="24">
        <v>301.79745483398398</v>
      </c>
      <c r="C1447" s="24">
        <v>0</v>
      </c>
    </row>
    <row r="1448" spans="1:3" x14ac:dyDescent="0.25">
      <c r="A1448" s="24">
        <v>37.380001068115199</v>
      </c>
      <c r="B1448" s="24">
        <v>325.87805175781199</v>
      </c>
      <c r="C1448" s="24">
        <v>0</v>
      </c>
    </row>
    <row r="1449" spans="1:3" x14ac:dyDescent="0.25">
      <c r="A1449" s="24">
        <v>37.389999389648402</v>
      </c>
      <c r="B1449" s="24">
        <v>340.16586303710898</v>
      </c>
      <c r="C1449" s="24">
        <v>0</v>
      </c>
    </row>
    <row r="1450" spans="1:3" x14ac:dyDescent="0.25">
      <c r="A1450" s="24">
        <v>37.400001525878899</v>
      </c>
      <c r="B1450" s="24">
        <v>346.985260009765</v>
      </c>
      <c r="C1450" s="24">
        <v>0</v>
      </c>
    </row>
    <row r="1451" spans="1:3" x14ac:dyDescent="0.25">
      <c r="A1451" s="24">
        <v>37.409999847412102</v>
      </c>
      <c r="B1451" s="24">
        <v>349.44909667968699</v>
      </c>
      <c r="C1451" s="24">
        <v>0</v>
      </c>
    </row>
    <row r="1452" spans="1:3" x14ac:dyDescent="0.25">
      <c r="A1452" s="24">
        <v>37.419998168945298</v>
      </c>
      <c r="B1452" s="24">
        <v>350.95309448242102</v>
      </c>
      <c r="C1452" s="24">
        <v>0</v>
      </c>
    </row>
    <row r="1453" spans="1:3" x14ac:dyDescent="0.25">
      <c r="A1453" s="24">
        <v>37.430000305175703</v>
      </c>
      <c r="B1453" s="24">
        <v>354.92102050781199</v>
      </c>
      <c r="C1453" s="24">
        <v>0</v>
      </c>
    </row>
    <row r="1454" spans="1:3" x14ac:dyDescent="0.25">
      <c r="A1454" s="24">
        <v>37.439998626708899</v>
      </c>
      <c r="B1454" s="24">
        <v>364.413970947265</v>
      </c>
      <c r="C1454" s="24">
        <v>0</v>
      </c>
    </row>
    <row r="1455" spans="1:3" x14ac:dyDescent="0.25">
      <c r="A1455" s="24">
        <v>37.450000762939403</v>
      </c>
      <c r="B1455" s="24">
        <v>381.05767822265602</v>
      </c>
      <c r="C1455" s="24">
        <v>0</v>
      </c>
    </row>
    <row r="1456" spans="1:3" x14ac:dyDescent="0.25">
      <c r="A1456" s="24">
        <v>37.459999084472599</v>
      </c>
      <c r="B1456" s="24">
        <v>404.03671264648398</v>
      </c>
      <c r="C1456" s="24">
        <v>0</v>
      </c>
    </row>
    <row r="1457" spans="1:3" x14ac:dyDescent="0.25">
      <c r="A1457" s="24">
        <v>37.470001220703097</v>
      </c>
      <c r="B1457" s="24">
        <v>429.808837890625</v>
      </c>
      <c r="C1457" s="24">
        <v>0</v>
      </c>
    </row>
    <row r="1458" spans="1:3" x14ac:dyDescent="0.25">
      <c r="A1458" s="24">
        <v>37.4799995422363</v>
      </c>
      <c r="B1458" s="24">
        <v>453.47769165039</v>
      </c>
      <c r="C1458" s="24">
        <v>0</v>
      </c>
    </row>
    <row r="1459" spans="1:3" x14ac:dyDescent="0.25">
      <c r="A1459" s="24">
        <v>37.490001678466697</v>
      </c>
      <c r="B1459" s="24">
        <v>470.82058715820301</v>
      </c>
      <c r="C1459" s="24">
        <v>0</v>
      </c>
    </row>
    <row r="1460" spans="1:3" x14ac:dyDescent="0.25">
      <c r="A1460" s="24">
        <v>37.5</v>
      </c>
      <c r="B1460" s="24">
        <v>479.88589477539</v>
      </c>
      <c r="C1460" s="24">
        <v>0</v>
      </c>
    </row>
    <row r="1461" spans="1:3" x14ac:dyDescent="0.25">
      <c r="A1461" s="24">
        <v>37.509998321533203</v>
      </c>
      <c r="B1461" s="24">
        <v>481.35842895507801</v>
      </c>
      <c r="C1461" s="24">
        <v>0</v>
      </c>
    </row>
    <row r="1462" spans="1:3" x14ac:dyDescent="0.25">
      <c r="A1462" s="24">
        <v>37.520000457763601</v>
      </c>
      <c r="B1462" s="24">
        <v>477.81314086914</v>
      </c>
      <c r="C1462" s="24">
        <v>0</v>
      </c>
    </row>
    <row r="1463" spans="1:3" x14ac:dyDescent="0.25">
      <c r="A1463" s="24">
        <v>37.529998779296797</v>
      </c>
      <c r="B1463" s="24">
        <v>472.11047363281199</v>
      </c>
      <c r="C1463" s="24">
        <v>0</v>
      </c>
    </row>
    <row r="1464" spans="1:3" x14ac:dyDescent="0.25">
      <c r="A1464" s="24">
        <v>37.540000915527301</v>
      </c>
      <c r="B1464" s="24">
        <v>465.97335815429602</v>
      </c>
      <c r="C1464" s="24">
        <v>0</v>
      </c>
    </row>
    <row r="1465" spans="1:3" x14ac:dyDescent="0.25">
      <c r="A1465" s="24">
        <v>37.549999237060497</v>
      </c>
      <c r="B1465" s="24">
        <v>459.45764160156199</v>
      </c>
      <c r="C1465" s="24">
        <v>0</v>
      </c>
    </row>
    <row r="1466" spans="1:3" x14ac:dyDescent="0.25">
      <c r="A1466" s="24">
        <v>37.560001373291001</v>
      </c>
      <c r="B1466" s="24">
        <v>451.64132690429602</v>
      </c>
      <c r="C1466" s="24">
        <v>0</v>
      </c>
    </row>
    <row r="1467" spans="1:3" x14ac:dyDescent="0.25">
      <c r="A1467" s="24">
        <v>37.569999694824197</v>
      </c>
      <c r="B1467" s="24">
        <v>441.91458129882801</v>
      </c>
      <c r="C1467" s="24">
        <v>0</v>
      </c>
    </row>
    <row r="1468" spans="1:3" x14ac:dyDescent="0.25">
      <c r="A1468" s="24">
        <v>37.580001831054602</v>
      </c>
      <c r="B1468" s="24">
        <v>430.95703125</v>
      </c>
      <c r="C1468" s="24">
        <v>0</v>
      </c>
    </row>
    <row r="1469" spans="1:3" x14ac:dyDescent="0.25">
      <c r="A1469" s="24">
        <v>37.590000152587798</v>
      </c>
      <c r="B1469" s="24">
        <v>420.60998535156199</v>
      </c>
      <c r="C1469" s="24">
        <v>0</v>
      </c>
    </row>
    <row r="1470" spans="1:3" x14ac:dyDescent="0.25">
      <c r="A1470" s="24">
        <v>37.599998474121001</v>
      </c>
      <c r="B1470" s="24">
        <v>412.93673706054602</v>
      </c>
      <c r="C1470" s="24">
        <v>0</v>
      </c>
    </row>
    <row r="1471" spans="1:3" x14ac:dyDescent="0.25">
      <c r="A1471" s="24">
        <v>37.610000610351499</v>
      </c>
      <c r="B1471" s="24">
        <v>409.20123291015602</v>
      </c>
      <c r="C1471" s="24">
        <v>0</v>
      </c>
    </row>
    <row r="1472" spans="1:3" x14ac:dyDescent="0.25">
      <c r="A1472" s="24">
        <v>37.619998931884702</v>
      </c>
      <c r="B1472" s="24">
        <v>409.17147827148398</v>
      </c>
      <c r="C1472" s="24">
        <v>0</v>
      </c>
    </row>
    <row r="1473" spans="1:3" x14ac:dyDescent="0.25">
      <c r="A1473" s="24">
        <v>37.630001068115199</v>
      </c>
      <c r="B1473" s="24">
        <v>411.32867431640602</v>
      </c>
      <c r="C1473" s="24">
        <v>0</v>
      </c>
    </row>
    <row r="1474" spans="1:3" x14ac:dyDescent="0.25">
      <c r="A1474" s="24">
        <v>37.639999389648402</v>
      </c>
      <c r="B1474" s="24">
        <v>413.46987915039</v>
      </c>
      <c r="C1474" s="24">
        <v>0</v>
      </c>
    </row>
    <row r="1475" spans="1:3" x14ac:dyDescent="0.25">
      <c r="A1475" s="24">
        <v>37.650001525878899</v>
      </c>
      <c r="B1475" s="24">
        <v>413.5419921875</v>
      </c>
      <c r="C1475" s="24">
        <v>0</v>
      </c>
    </row>
    <row r="1476" spans="1:3" x14ac:dyDescent="0.25">
      <c r="A1476" s="24">
        <v>37.659999847412102</v>
      </c>
      <c r="B1476" s="24">
        <v>410.84326171875</v>
      </c>
      <c r="C1476" s="24">
        <v>0</v>
      </c>
    </row>
    <row r="1477" spans="1:3" x14ac:dyDescent="0.25">
      <c r="A1477" s="24">
        <v>37.669998168945298</v>
      </c>
      <c r="B1477" s="24">
        <v>406.13748168945301</v>
      </c>
      <c r="C1477" s="24">
        <v>0</v>
      </c>
    </row>
    <row r="1478" spans="1:3" x14ac:dyDescent="0.25">
      <c r="A1478" s="24">
        <v>37.680000305175703</v>
      </c>
      <c r="B1478" s="24">
        <v>401.28756713867102</v>
      </c>
      <c r="C1478" s="24">
        <v>0</v>
      </c>
    </row>
    <row r="1479" spans="1:3" x14ac:dyDescent="0.25">
      <c r="A1479" s="24">
        <v>37.689998626708899</v>
      </c>
      <c r="B1479" s="24">
        <v>398.15563964843699</v>
      </c>
      <c r="C1479" s="24">
        <v>0</v>
      </c>
    </row>
    <row r="1480" spans="1:3" x14ac:dyDescent="0.25">
      <c r="A1480" s="24">
        <v>37.700000762939403</v>
      </c>
      <c r="B1480" s="24">
        <v>397.34979248046801</v>
      </c>
      <c r="C1480" s="24">
        <v>0</v>
      </c>
    </row>
    <row r="1481" spans="1:3" x14ac:dyDescent="0.25">
      <c r="A1481" s="24">
        <v>37.709999084472599</v>
      </c>
      <c r="B1481" s="24">
        <v>397.77307128906199</v>
      </c>
      <c r="C1481" s="24">
        <v>0</v>
      </c>
    </row>
    <row r="1482" spans="1:3" x14ac:dyDescent="0.25">
      <c r="A1482" s="24">
        <v>37.720001220703097</v>
      </c>
      <c r="B1482" s="24">
        <v>397.36752319335898</v>
      </c>
      <c r="C1482" s="24">
        <v>0</v>
      </c>
    </row>
    <row r="1483" spans="1:3" x14ac:dyDescent="0.25">
      <c r="A1483" s="24">
        <v>37.7299995422363</v>
      </c>
      <c r="B1483" s="24">
        <v>394.6923828125</v>
      </c>
      <c r="C1483" s="24">
        <v>0</v>
      </c>
    </row>
    <row r="1484" spans="1:3" x14ac:dyDescent="0.25">
      <c r="A1484" s="24">
        <v>37.740001678466697</v>
      </c>
      <c r="B1484" s="24">
        <v>390.03103637695301</v>
      </c>
      <c r="C1484" s="24">
        <v>0</v>
      </c>
    </row>
    <row r="1485" spans="1:3" x14ac:dyDescent="0.25">
      <c r="A1485" s="24">
        <v>37.75</v>
      </c>
      <c r="B1485" s="24">
        <v>385.27520751953102</v>
      </c>
      <c r="C1485" s="24">
        <v>0</v>
      </c>
    </row>
    <row r="1486" spans="1:3" x14ac:dyDescent="0.25">
      <c r="A1486" s="24">
        <v>37.759998321533203</v>
      </c>
      <c r="B1486" s="24">
        <v>382.65896606445301</v>
      </c>
      <c r="C1486" s="24">
        <v>0</v>
      </c>
    </row>
    <row r="1487" spans="1:3" x14ac:dyDescent="0.25">
      <c r="A1487" s="24">
        <v>37.770000457763601</v>
      </c>
      <c r="B1487" s="24">
        <v>383.35876464843699</v>
      </c>
      <c r="C1487" s="24">
        <v>0</v>
      </c>
    </row>
    <row r="1488" spans="1:3" x14ac:dyDescent="0.25">
      <c r="A1488" s="24">
        <v>37.779998779296797</v>
      </c>
      <c r="B1488" s="24">
        <v>386.70501708984301</v>
      </c>
      <c r="C1488" s="24">
        <v>0</v>
      </c>
    </row>
    <row r="1489" spans="1:3" x14ac:dyDescent="0.25">
      <c r="A1489" s="24">
        <v>37.790000915527301</v>
      </c>
      <c r="B1489" s="24">
        <v>390.20932006835898</v>
      </c>
      <c r="C1489" s="24">
        <v>0</v>
      </c>
    </row>
    <row r="1490" spans="1:3" x14ac:dyDescent="0.25">
      <c r="A1490" s="24">
        <v>37.799999237060497</v>
      </c>
      <c r="B1490" s="24">
        <v>390.23263549804602</v>
      </c>
      <c r="C1490" s="24">
        <v>0</v>
      </c>
    </row>
    <row r="1491" spans="1:3" x14ac:dyDescent="0.25">
      <c r="A1491" s="24">
        <v>37.810001373291001</v>
      </c>
      <c r="B1491" s="24">
        <v>383.13784790039</v>
      </c>
      <c r="C1491" s="24">
        <v>0</v>
      </c>
    </row>
    <row r="1492" spans="1:3" x14ac:dyDescent="0.25">
      <c r="A1492" s="24">
        <v>37.819999694824197</v>
      </c>
      <c r="B1492" s="24">
        <v>366.73300170898398</v>
      </c>
      <c r="C1492" s="24">
        <v>0</v>
      </c>
    </row>
    <row r="1493" spans="1:3" x14ac:dyDescent="0.25">
      <c r="A1493" s="24">
        <v>37.830001831054602</v>
      </c>
      <c r="B1493" s="24">
        <v>341.528717041015</v>
      </c>
      <c r="C1493" s="24">
        <v>0</v>
      </c>
    </row>
    <row r="1494" spans="1:3" x14ac:dyDescent="0.25">
      <c r="A1494" s="24">
        <v>37.840000152587798</v>
      </c>
      <c r="B1494" s="24">
        <v>311.14028930664</v>
      </c>
      <c r="C1494" s="24">
        <v>0</v>
      </c>
    </row>
    <row r="1495" spans="1:3" x14ac:dyDescent="0.25">
      <c r="A1495" s="24">
        <v>37.849998474121001</v>
      </c>
      <c r="B1495" s="24">
        <v>281.18780517578102</v>
      </c>
      <c r="C1495" s="24">
        <v>0</v>
      </c>
    </row>
    <row r="1496" spans="1:3" x14ac:dyDescent="0.25">
      <c r="A1496" s="24">
        <v>37.860000610351499</v>
      </c>
      <c r="B1496" s="24">
        <v>257.13238525390602</v>
      </c>
      <c r="C1496" s="24">
        <v>0</v>
      </c>
    </row>
    <row r="1497" spans="1:3" x14ac:dyDescent="0.25">
      <c r="A1497" s="24">
        <v>37.869998931884702</v>
      </c>
      <c r="B1497" s="24">
        <v>242.26828002929599</v>
      </c>
      <c r="C1497" s="24">
        <v>0</v>
      </c>
    </row>
    <row r="1498" spans="1:3" x14ac:dyDescent="0.25">
      <c r="A1498" s="24">
        <v>37.880001068115199</v>
      </c>
      <c r="B1498" s="24">
        <v>236.77989196777301</v>
      </c>
      <c r="C1498" s="24">
        <v>0</v>
      </c>
    </row>
    <row r="1499" spans="1:3" x14ac:dyDescent="0.25">
      <c r="A1499" s="24">
        <v>37.889999389648402</v>
      </c>
      <c r="B1499" s="24">
        <v>238.39230346679599</v>
      </c>
      <c r="C1499" s="24">
        <v>0</v>
      </c>
    </row>
    <row r="1500" spans="1:3" x14ac:dyDescent="0.25">
      <c r="A1500" s="24">
        <v>37.900001525878899</v>
      </c>
      <c r="B1500" s="24">
        <v>243.92803955078099</v>
      </c>
      <c r="C1500" s="24">
        <v>0</v>
      </c>
    </row>
    <row r="1501" spans="1:3" x14ac:dyDescent="0.25">
      <c r="A1501" s="24">
        <v>37.909999847412102</v>
      </c>
      <c r="B1501" s="24">
        <v>250.78532409667901</v>
      </c>
      <c r="C1501" s="24">
        <v>0</v>
      </c>
    </row>
    <row r="1502" spans="1:3" x14ac:dyDescent="0.25">
      <c r="A1502" s="24">
        <v>37.919998168945298</v>
      </c>
      <c r="B1502" s="24">
        <v>257.69430541992102</v>
      </c>
      <c r="C1502" s="24">
        <v>0</v>
      </c>
    </row>
    <row r="1503" spans="1:3" x14ac:dyDescent="0.25">
      <c r="A1503" s="24">
        <v>37.930000305175703</v>
      </c>
      <c r="B1503" s="24">
        <v>264.68746948242102</v>
      </c>
      <c r="C1503" s="24">
        <v>0</v>
      </c>
    </row>
    <row r="1504" spans="1:3" x14ac:dyDescent="0.25">
      <c r="A1504" s="24">
        <v>37.939998626708899</v>
      </c>
      <c r="B1504" s="24">
        <v>272.41467285156199</v>
      </c>
      <c r="C1504" s="24">
        <v>0</v>
      </c>
    </row>
    <row r="1505" spans="1:3" x14ac:dyDescent="0.25">
      <c r="A1505" s="24">
        <v>37.950000762939403</v>
      </c>
      <c r="B1505" s="24">
        <v>281.750244140625</v>
      </c>
      <c r="C1505" s="24">
        <v>0</v>
      </c>
    </row>
    <row r="1506" spans="1:3" x14ac:dyDescent="0.25">
      <c r="A1506" s="24">
        <v>37.959999084472599</v>
      </c>
      <c r="B1506" s="24">
        <v>293.17288208007801</v>
      </c>
      <c r="C1506" s="24">
        <v>0</v>
      </c>
    </row>
    <row r="1507" spans="1:3" x14ac:dyDescent="0.25">
      <c r="A1507" s="24">
        <v>37.970001220703097</v>
      </c>
      <c r="B1507" s="24">
        <v>306.32241821289</v>
      </c>
      <c r="C1507" s="24">
        <v>0</v>
      </c>
    </row>
    <row r="1508" spans="1:3" x14ac:dyDescent="0.25">
      <c r="A1508" s="24">
        <v>37.9799995422363</v>
      </c>
      <c r="B1508" s="24">
        <v>319.50277709960898</v>
      </c>
      <c r="C1508" s="24">
        <v>0</v>
      </c>
    </row>
    <row r="1509" spans="1:3" x14ac:dyDescent="0.25">
      <c r="A1509" s="24">
        <v>37.990001678466697</v>
      </c>
      <c r="B1509" s="24">
        <v>329.37658691406199</v>
      </c>
      <c r="C1509" s="24">
        <v>0</v>
      </c>
    </row>
    <row r="1510" spans="1:3" x14ac:dyDescent="0.25">
      <c r="A1510" s="24">
        <v>38</v>
      </c>
      <c r="B1510" s="24">
        <v>331.46789550781199</v>
      </c>
      <c r="C1510" s="24">
        <v>0</v>
      </c>
    </row>
    <row r="1511" spans="1:3" x14ac:dyDescent="0.25">
      <c r="A1511" s="24">
        <v>38.009998321533203</v>
      </c>
      <c r="B1511" s="24">
        <v>321.73962402343699</v>
      </c>
      <c r="C1511" s="24">
        <v>0</v>
      </c>
    </row>
    <row r="1512" spans="1:3" x14ac:dyDescent="0.25">
      <c r="A1512" s="24">
        <v>38.020000457763601</v>
      </c>
      <c r="B1512" s="24">
        <v>298.77163696289</v>
      </c>
      <c r="C1512" s="24">
        <v>0</v>
      </c>
    </row>
    <row r="1513" spans="1:3" x14ac:dyDescent="0.25">
      <c r="A1513" s="24">
        <v>38.029998779296797</v>
      </c>
      <c r="B1513" s="24">
        <v>265.09530639648398</v>
      </c>
      <c r="C1513" s="24">
        <v>0</v>
      </c>
    </row>
    <row r="1514" spans="1:3" x14ac:dyDescent="0.25">
      <c r="A1514" s="24">
        <v>38.040000915527301</v>
      </c>
      <c r="B1514" s="24">
        <v>226.53424072265599</v>
      </c>
      <c r="C1514" s="24">
        <v>0</v>
      </c>
    </row>
    <row r="1515" spans="1:3" x14ac:dyDescent="0.25">
      <c r="A1515" s="24">
        <v>38.049999237060497</v>
      </c>
      <c r="B1515" s="24">
        <v>189.706298828125</v>
      </c>
      <c r="C1515" s="24">
        <v>0</v>
      </c>
    </row>
    <row r="1516" spans="1:3" x14ac:dyDescent="0.25">
      <c r="A1516" s="24">
        <v>38.060001373291001</v>
      </c>
      <c r="B1516" s="24">
        <v>159.40298461914</v>
      </c>
      <c r="C1516" s="24">
        <v>0</v>
      </c>
    </row>
    <row r="1517" spans="1:3" x14ac:dyDescent="0.25">
      <c r="A1517" s="24">
        <v>38.069999694824197</v>
      </c>
      <c r="B1517" s="24">
        <v>137.42964172363199</v>
      </c>
      <c r="C1517" s="24">
        <v>0</v>
      </c>
    </row>
    <row r="1518" spans="1:3" x14ac:dyDescent="0.25">
      <c r="A1518" s="24">
        <v>38.080001831054602</v>
      </c>
      <c r="B1518" s="24">
        <v>123.18813323974599</v>
      </c>
      <c r="C1518" s="24">
        <v>0</v>
      </c>
    </row>
    <row r="1519" spans="1:3" x14ac:dyDescent="0.25">
      <c r="A1519" s="24">
        <v>38.090000152587798</v>
      </c>
      <c r="B1519" s="24">
        <v>114.994049072265</v>
      </c>
      <c r="C1519" s="24">
        <v>0</v>
      </c>
    </row>
    <row r="1520" spans="1:3" x14ac:dyDescent="0.25">
      <c r="A1520" s="24">
        <v>38.099998474121001</v>
      </c>
      <c r="B1520" s="24">
        <v>111.123931884765</v>
      </c>
      <c r="C1520" s="24">
        <v>0</v>
      </c>
    </row>
    <row r="1521" spans="1:3" x14ac:dyDescent="0.25">
      <c r="A1521" s="24">
        <v>38.110000610351499</v>
      </c>
      <c r="B1521" s="24">
        <v>110.187088012695</v>
      </c>
      <c r="C1521" s="24">
        <v>0</v>
      </c>
    </row>
    <row r="1522" spans="1:3" x14ac:dyDescent="0.25">
      <c r="A1522" s="24">
        <v>38.119998931884702</v>
      </c>
      <c r="B1522" s="24">
        <v>111.109489440917</v>
      </c>
      <c r="C1522" s="24">
        <v>0</v>
      </c>
    </row>
    <row r="1523" spans="1:3" x14ac:dyDescent="0.25">
      <c r="A1523" s="24">
        <v>38.130001068115199</v>
      </c>
      <c r="B1523" s="24">
        <v>113.136169433593</v>
      </c>
      <c r="C1523" s="24">
        <v>0</v>
      </c>
    </row>
    <row r="1524" spans="1:3" x14ac:dyDescent="0.25">
      <c r="A1524" s="24">
        <v>38.139999389648402</v>
      </c>
      <c r="B1524" s="24">
        <v>115.783813476562</v>
      </c>
      <c r="C1524" s="24">
        <v>0</v>
      </c>
    </row>
    <row r="1525" spans="1:3" x14ac:dyDescent="0.25">
      <c r="A1525" s="24">
        <v>38.150001525878899</v>
      </c>
      <c r="B1525" s="24">
        <v>118.89144897460901</v>
      </c>
      <c r="C1525" s="24">
        <v>0</v>
      </c>
    </row>
    <row r="1526" spans="1:3" x14ac:dyDescent="0.25">
      <c r="A1526" s="24">
        <v>38.159999847412102</v>
      </c>
      <c r="B1526" s="24">
        <v>123.160606384277</v>
      </c>
      <c r="C1526" s="24">
        <v>0</v>
      </c>
    </row>
    <row r="1527" spans="1:3" x14ac:dyDescent="0.25">
      <c r="A1527" s="24">
        <v>38.169998168945298</v>
      </c>
      <c r="B1527" s="24">
        <v>130.31852722167901</v>
      </c>
      <c r="C1527" s="24">
        <v>0</v>
      </c>
    </row>
    <row r="1528" spans="1:3" x14ac:dyDescent="0.25">
      <c r="A1528" s="24">
        <v>38.180000305175703</v>
      </c>
      <c r="B1528" s="24">
        <v>142.90531921386699</v>
      </c>
      <c r="C1528" s="24">
        <v>0</v>
      </c>
    </row>
    <row r="1529" spans="1:3" x14ac:dyDescent="0.25">
      <c r="A1529" s="24">
        <v>38.189998626708899</v>
      </c>
      <c r="B1529" s="24">
        <v>163.625244140625</v>
      </c>
      <c r="C1529" s="24">
        <v>0</v>
      </c>
    </row>
    <row r="1530" spans="1:3" x14ac:dyDescent="0.25">
      <c r="A1530" s="24">
        <v>38.200000762939403</v>
      </c>
      <c r="B1530" s="24">
        <v>193.60064697265599</v>
      </c>
      <c r="C1530" s="24">
        <v>0</v>
      </c>
    </row>
    <row r="1531" spans="1:3" x14ac:dyDescent="0.25">
      <c r="A1531" s="24">
        <v>38.209999084472599</v>
      </c>
      <c r="B1531" s="24">
        <v>230.76284790039</v>
      </c>
      <c r="C1531" s="24">
        <v>0</v>
      </c>
    </row>
    <row r="1532" spans="1:3" x14ac:dyDescent="0.25">
      <c r="A1532" s="24">
        <v>38.220001220703097</v>
      </c>
      <c r="B1532" s="24">
        <v>269.51419067382801</v>
      </c>
      <c r="C1532" s="24">
        <v>0</v>
      </c>
    </row>
    <row r="1533" spans="1:3" x14ac:dyDescent="0.25">
      <c r="A1533" s="24">
        <v>38.2299995422363</v>
      </c>
      <c r="B1533" s="24">
        <v>302.11535644531199</v>
      </c>
      <c r="C1533" s="24">
        <v>0</v>
      </c>
    </row>
    <row r="1534" spans="1:3" x14ac:dyDescent="0.25">
      <c r="A1534" s="24">
        <v>38.240001678466697</v>
      </c>
      <c r="B1534" s="24">
        <v>321.85089111328102</v>
      </c>
      <c r="C1534" s="24">
        <v>0</v>
      </c>
    </row>
    <row r="1535" spans="1:3" x14ac:dyDescent="0.25">
      <c r="A1535" s="24">
        <v>38.25</v>
      </c>
      <c r="B1535" s="24">
        <v>325.87399291992102</v>
      </c>
      <c r="C1535" s="24">
        <v>0</v>
      </c>
    </row>
    <row r="1536" spans="1:3" x14ac:dyDescent="0.25">
      <c r="A1536" s="24">
        <v>38.259998321533203</v>
      </c>
      <c r="B1536" s="24">
        <v>316.722076416015</v>
      </c>
      <c r="C1536" s="24">
        <v>0</v>
      </c>
    </row>
    <row r="1537" spans="1:3" x14ac:dyDescent="0.25">
      <c r="A1537" s="24">
        <v>38.270000457763601</v>
      </c>
      <c r="B1537" s="24">
        <v>301.60595703125</v>
      </c>
      <c r="C1537" s="24">
        <v>0</v>
      </c>
    </row>
    <row r="1538" spans="1:3" x14ac:dyDescent="0.25">
      <c r="A1538" s="24">
        <v>38.279998779296797</v>
      </c>
      <c r="B1538" s="24">
        <v>289.47909545898398</v>
      </c>
      <c r="C1538" s="24">
        <v>0</v>
      </c>
    </row>
    <row r="1539" spans="1:3" x14ac:dyDescent="0.25">
      <c r="A1539" s="24">
        <v>38.290000915527301</v>
      </c>
      <c r="B1539" s="24">
        <v>287.02404785156199</v>
      </c>
      <c r="C1539" s="24">
        <v>0</v>
      </c>
    </row>
    <row r="1540" spans="1:3" x14ac:dyDescent="0.25">
      <c r="A1540" s="24">
        <v>38.299999237060497</v>
      </c>
      <c r="B1540" s="24">
        <v>295.70819091796801</v>
      </c>
      <c r="C1540" s="24">
        <v>0</v>
      </c>
    </row>
    <row r="1541" spans="1:3" x14ac:dyDescent="0.25">
      <c r="A1541" s="24">
        <v>38.310001373291001</v>
      </c>
      <c r="B1541" s="24">
        <v>311.66198730468699</v>
      </c>
      <c r="C1541" s="24">
        <v>0</v>
      </c>
    </row>
    <row r="1542" spans="1:3" x14ac:dyDescent="0.25">
      <c r="A1542" s="24">
        <v>38.319999694824197</v>
      </c>
      <c r="B1542" s="24">
        <v>328.34356689453102</v>
      </c>
      <c r="C1542" s="24">
        <v>0</v>
      </c>
    </row>
    <row r="1543" spans="1:3" x14ac:dyDescent="0.25">
      <c r="A1543" s="24">
        <v>38.330001831054602</v>
      </c>
      <c r="B1543" s="24">
        <v>340.00256347656199</v>
      </c>
      <c r="C1543" s="24">
        <v>0</v>
      </c>
    </row>
    <row r="1544" spans="1:3" x14ac:dyDescent="0.25">
      <c r="A1544" s="24">
        <v>38.340000152587798</v>
      </c>
      <c r="B1544" s="24">
        <v>343.83200073242102</v>
      </c>
      <c r="C1544" s="24">
        <v>0</v>
      </c>
    </row>
    <row r="1545" spans="1:3" x14ac:dyDescent="0.25">
      <c r="A1545" s="24">
        <v>38.349998474121001</v>
      </c>
      <c r="B1545" s="24">
        <v>339.93811035156199</v>
      </c>
      <c r="C1545" s="24">
        <v>0</v>
      </c>
    </row>
    <row r="1546" spans="1:3" x14ac:dyDescent="0.25">
      <c r="A1546" s="24">
        <v>38.360000610351499</v>
      </c>
      <c r="B1546" s="24">
        <v>330.15606689453102</v>
      </c>
      <c r="C1546" s="24">
        <v>0</v>
      </c>
    </row>
    <row r="1547" spans="1:3" x14ac:dyDescent="0.25">
      <c r="A1547" s="24">
        <v>38.369998931884702</v>
      </c>
      <c r="B1547" s="24">
        <v>316.62652587890602</v>
      </c>
      <c r="C1547" s="24">
        <v>0</v>
      </c>
    </row>
    <row r="1548" spans="1:3" x14ac:dyDescent="0.25">
      <c r="A1548" s="24">
        <v>38.380001068115199</v>
      </c>
      <c r="B1548" s="24">
        <v>300.750396728515</v>
      </c>
      <c r="C1548" s="24">
        <v>0</v>
      </c>
    </row>
    <row r="1549" spans="1:3" x14ac:dyDescent="0.25">
      <c r="A1549" s="24">
        <v>38.389999389648402</v>
      </c>
      <c r="B1549" s="24">
        <v>282.70687866210898</v>
      </c>
      <c r="C1549" s="24">
        <v>0</v>
      </c>
    </row>
    <row r="1550" spans="1:3" x14ac:dyDescent="0.25">
      <c r="A1550" s="24">
        <v>38.400001525878899</v>
      </c>
      <c r="B1550" s="24">
        <v>261.54888916015602</v>
      </c>
      <c r="C1550" s="24">
        <v>0</v>
      </c>
    </row>
    <row r="1551" spans="1:3" x14ac:dyDescent="0.25">
      <c r="A1551" s="24">
        <v>38.409999847412102</v>
      </c>
      <c r="B1551" s="24">
        <v>235.74203491210901</v>
      </c>
      <c r="C1551" s="24">
        <v>0</v>
      </c>
    </row>
    <row r="1552" spans="1:3" x14ac:dyDescent="0.25">
      <c r="A1552" s="24">
        <v>38.419998168945298</v>
      </c>
      <c r="B1552" s="24">
        <v>204.17979431152301</v>
      </c>
      <c r="C1552" s="24">
        <v>0</v>
      </c>
    </row>
    <row r="1553" spans="1:3" x14ac:dyDescent="0.25">
      <c r="A1553" s="24">
        <v>38.430000305175703</v>
      </c>
      <c r="B1553" s="24">
        <v>167.35845947265599</v>
      </c>
      <c r="C1553" s="24">
        <v>0</v>
      </c>
    </row>
    <row r="1554" spans="1:3" x14ac:dyDescent="0.25">
      <c r="A1554" s="24">
        <v>38.439998626708899</v>
      </c>
      <c r="B1554" s="24">
        <v>127.953605651855</v>
      </c>
      <c r="C1554" s="24">
        <v>0</v>
      </c>
    </row>
    <row r="1555" spans="1:3" x14ac:dyDescent="0.25">
      <c r="A1555" s="24">
        <v>38.450000762939403</v>
      </c>
      <c r="B1555" s="24">
        <v>90.308723449707003</v>
      </c>
      <c r="C1555" s="24">
        <v>0</v>
      </c>
    </row>
    <row r="1556" spans="1:3" x14ac:dyDescent="0.25">
      <c r="A1556" s="24">
        <v>38.459999084472599</v>
      </c>
      <c r="B1556" s="24">
        <v>58.850704193115199</v>
      </c>
      <c r="C1556" s="24">
        <v>0</v>
      </c>
    </row>
    <row r="1557" spans="1:3" x14ac:dyDescent="0.25">
      <c r="A1557" s="24">
        <v>38.470001220703097</v>
      </c>
      <c r="B1557" s="24">
        <v>36.371799468994098</v>
      </c>
      <c r="C1557" s="24">
        <v>0</v>
      </c>
    </row>
    <row r="1558" spans="1:3" x14ac:dyDescent="0.25">
      <c r="A1558" s="24">
        <v>38.4799995422363</v>
      </c>
      <c r="B1558" s="24">
        <v>23.212074279785099</v>
      </c>
      <c r="C1558" s="24">
        <v>0</v>
      </c>
    </row>
    <row r="1559" spans="1:3" x14ac:dyDescent="0.25">
      <c r="A1559" s="24">
        <v>38.490001678466697</v>
      </c>
      <c r="B1559" s="24">
        <v>17.623508453369102</v>
      </c>
      <c r="C1559" s="24">
        <v>0</v>
      </c>
    </row>
    <row r="1560" spans="1:3" x14ac:dyDescent="0.25">
      <c r="A1560" s="24">
        <v>38.5</v>
      </c>
      <c r="B1560" s="24">
        <v>16.798851013183501</v>
      </c>
      <c r="C1560" s="24">
        <v>0</v>
      </c>
    </row>
    <row r="1561" spans="1:3" x14ac:dyDescent="0.25">
      <c r="A1561" s="24">
        <v>38.509998321533203</v>
      </c>
      <c r="B1561" s="24">
        <v>17.938005447387599</v>
      </c>
      <c r="C1561" s="24">
        <v>0</v>
      </c>
    </row>
    <row r="1562" spans="1:3" x14ac:dyDescent="0.25">
      <c r="A1562" s="24">
        <v>38.520000457763601</v>
      </c>
      <c r="B1562" s="24">
        <v>18.945426940917901</v>
      </c>
      <c r="C1562" s="24">
        <v>0</v>
      </c>
    </row>
    <row r="1563" spans="1:3" x14ac:dyDescent="0.25">
      <c r="A1563" s="24">
        <v>38.529998779296797</v>
      </c>
      <c r="B1563" s="24">
        <v>18.7029628753662</v>
      </c>
      <c r="C1563" s="24">
        <v>0</v>
      </c>
    </row>
    <row r="1564" spans="1:3" x14ac:dyDescent="0.25">
      <c r="A1564" s="24">
        <v>38.540000915527301</v>
      </c>
      <c r="B1564" s="24">
        <v>16.989364624023398</v>
      </c>
      <c r="C1564" s="24">
        <v>0</v>
      </c>
    </row>
    <row r="1565" spans="1:3" x14ac:dyDescent="0.25">
      <c r="A1565" s="24">
        <v>38.549999237060497</v>
      </c>
      <c r="B1565" s="24">
        <v>14.184255599975501</v>
      </c>
      <c r="C1565" s="24">
        <v>0</v>
      </c>
    </row>
    <row r="1566" spans="1:3" x14ac:dyDescent="0.25">
      <c r="A1566" s="24">
        <v>38.560001373291001</v>
      </c>
      <c r="B1566" s="24">
        <v>10.8895006179809</v>
      </c>
      <c r="C1566" s="24">
        <v>0</v>
      </c>
    </row>
    <row r="1567" spans="1:3" x14ac:dyDescent="0.25">
      <c r="A1567" s="24">
        <v>38.569999694824197</v>
      </c>
      <c r="B1567" s="24">
        <v>7.6760950088500897</v>
      </c>
      <c r="C1567" s="24">
        <v>0</v>
      </c>
    </row>
    <row r="1568" spans="1:3" x14ac:dyDescent="0.25">
      <c r="A1568" s="24">
        <v>38.580001831054602</v>
      </c>
      <c r="B1568" s="24">
        <v>4.9472322463989196</v>
      </c>
      <c r="C1568" s="24">
        <v>0</v>
      </c>
    </row>
    <row r="1569" spans="1:3" x14ac:dyDescent="0.25">
      <c r="A1569" s="24">
        <v>38.590000152587798</v>
      </c>
      <c r="B1569" s="24">
        <v>2.8954050540924001</v>
      </c>
      <c r="C1569" s="24">
        <v>0</v>
      </c>
    </row>
    <row r="1570" spans="1:3" x14ac:dyDescent="0.25">
      <c r="A1570" s="24">
        <v>38.599998474121001</v>
      </c>
      <c r="B1570" s="24">
        <v>1.5266029834747299</v>
      </c>
      <c r="C1570" s="24">
        <v>0</v>
      </c>
    </row>
    <row r="1571" spans="1:3" x14ac:dyDescent="0.25">
      <c r="A1571" s="24">
        <v>38.610000610351499</v>
      </c>
      <c r="B1571" s="24">
        <v>0.71918427944183405</v>
      </c>
      <c r="C1571" s="24">
        <v>0</v>
      </c>
    </row>
    <row r="1572" spans="1:3" x14ac:dyDescent="0.25">
      <c r="A1572" s="24">
        <v>38.619998931884702</v>
      </c>
      <c r="B1572" s="24">
        <v>0.30015623569488498</v>
      </c>
      <c r="C1572" s="24">
        <v>0</v>
      </c>
    </row>
    <row r="1573" spans="1:3" x14ac:dyDescent="0.25">
      <c r="A1573" s="24">
        <v>38.630001068115199</v>
      </c>
      <c r="B1573" s="24">
        <v>0.110149413347244</v>
      </c>
      <c r="C1573" s="24">
        <v>0</v>
      </c>
    </row>
    <row r="1574" spans="1:3" x14ac:dyDescent="0.25">
      <c r="A1574" s="24">
        <v>38.639999389648402</v>
      </c>
      <c r="B1574" s="24">
        <v>3.5036381334066002E-2</v>
      </c>
      <c r="C1574" s="24">
        <v>0</v>
      </c>
    </row>
    <row r="1575" spans="1:3" x14ac:dyDescent="0.25">
      <c r="A1575" s="24">
        <v>38.650001525878899</v>
      </c>
      <c r="B1575" s="24">
        <v>9.8381042480469999E-3</v>
      </c>
      <c r="C1575" s="24">
        <v>0</v>
      </c>
    </row>
    <row r="1576" spans="1:3" x14ac:dyDescent="0.25">
      <c r="A1576" s="24">
        <v>38.659999847412102</v>
      </c>
      <c r="B1576" s="24">
        <v>2.0711082033809999E-3</v>
      </c>
      <c r="C1576" s="24">
        <v>0</v>
      </c>
    </row>
    <row r="1577" spans="1:3" x14ac:dyDescent="0.25">
      <c r="A1577" s="24">
        <v>38.669998168945298</v>
      </c>
      <c r="B1577" s="24">
        <v>0</v>
      </c>
      <c r="C1577" s="24">
        <v>0</v>
      </c>
    </row>
    <row r="1578" spans="1:3" x14ac:dyDescent="0.25">
      <c r="A1578" s="24">
        <v>38.680000305175703</v>
      </c>
      <c r="B1578" s="24">
        <v>0</v>
      </c>
      <c r="C1578" s="24">
        <v>0</v>
      </c>
    </row>
    <row r="1579" spans="1:3" x14ac:dyDescent="0.25">
      <c r="A1579" s="24">
        <v>38.689998626708899</v>
      </c>
      <c r="B1579" s="24">
        <v>0</v>
      </c>
      <c r="C1579" s="24">
        <v>0</v>
      </c>
    </row>
    <row r="1580" spans="1:3" x14ac:dyDescent="0.25">
      <c r="A1580" s="24">
        <v>38.700000762939403</v>
      </c>
      <c r="B1580" s="24">
        <v>0</v>
      </c>
      <c r="C1580" s="24">
        <v>0</v>
      </c>
    </row>
    <row r="1581" spans="1:3" x14ac:dyDescent="0.25">
      <c r="A1581" s="24">
        <v>38.709999084472599</v>
      </c>
      <c r="B1581" s="24">
        <v>0</v>
      </c>
      <c r="C1581" s="24">
        <v>0</v>
      </c>
    </row>
    <row r="1582" spans="1:3" x14ac:dyDescent="0.25">
      <c r="A1582" s="24">
        <v>38.720001220703097</v>
      </c>
      <c r="B1582" s="24">
        <v>0</v>
      </c>
      <c r="C1582" s="24">
        <v>0</v>
      </c>
    </row>
    <row r="1583" spans="1:3" x14ac:dyDescent="0.25">
      <c r="A1583" s="24">
        <v>38.7299995422363</v>
      </c>
      <c r="B1583" s="24">
        <v>0</v>
      </c>
      <c r="C1583" s="24">
        <v>0</v>
      </c>
    </row>
    <row r="1584" spans="1:3" x14ac:dyDescent="0.25">
      <c r="A1584" s="24">
        <v>38.740001678466697</v>
      </c>
      <c r="B1584" s="24">
        <v>0</v>
      </c>
      <c r="C1584" s="24">
        <v>0</v>
      </c>
    </row>
    <row r="1585" spans="1:3" x14ac:dyDescent="0.25">
      <c r="A1585" s="24">
        <v>38.75</v>
      </c>
      <c r="B1585" s="24">
        <v>0</v>
      </c>
      <c r="C1585" s="24">
        <v>0</v>
      </c>
    </row>
    <row r="1586" spans="1:3" x14ac:dyDescent="0.25">
      <c r="A1586" s="24">
        <v>38.759998321533203</v>
      </c>
      <c r="B1586" s="24">
        <v>0</v>
      </c>
      <c r="C1586" s="24">
        <v>0</v>
      </c>
    </row>
    <row r="1587" spans="1:3" x14ac:dyDescent="0.25">
      <c r="A1587" s="24">
        <v>38.770000457763601</v>
      </c>
      <c r="B1587" s="24">
        <v>0</v>
      </c>
      <c r="C1587" s="24">
        <v>0</v>
      </c>
    </row>
    <row r="1588" spans="1:3" x14ac:dyDescent="0.25">
      <c r="A1588" s="24">
        <v>38.779998779296797</v>
      </c>
      <c r="B1588" s="24">
        <v>0</v>
      </c>
      <c r="C1588" s="24">
        <v>0</v>
      </c>
    </row>
    <row r="1589" spans="1:3" x14ac:dyDescent="0.25">
      <c r="A1589" s="24">
        <v>38.790000915527301</v>
      </c>
      <c r="B1589" s="24">
        <v>0</v>
      </c>
      <c r="C1589" s="24">
        <v>0</v>
      </c>
    </row>
    <row r="1590" spans="1:3" x14ac:dyDescent="0.25">
      <c r="A1590" s="24">
        <v>38.799999237060497</v>
      </c>
      <c r="B1590" s="24">
        <v>0</v>
      </c>
      <c r="C1590" s="24">
        <v>0</v>
      </c>
    </row>
    <row r="1591" spans="1:3" x14ac:dyDescent="0.25">
      <c r="A1591" s="24">
        <v>38.810001373291001</v>
      </c>
      <c r="B1591" s="24">
        <v>0</v>
      </c>
      <c r="C1591" s="24">
        <v>0</v>
      </c>
    </row>
    <row r="1592" spans="1:3" x14ac:dyDescent="0.25">
      <c r="A1592" s="24">
        <v>38.819999694824197</v>
      </c>
      <c r="B1592" s="24">
        <v>0</v>
      </c>
      <c r="C1592" s="24">
        <v>0</v>
      </c>
    </row>
    <row r="1593" spans="1:3" x14ac:dyDescent="0.25">
      <c r="A1593" s="24">
        <v>38.830001831054602</v>
      </c>
      <c r="B1593" s="24">
        <v>0</v>
      </c>
      <c r="C1593" s="24">
        <v>0</v>
      </c>
    </row>
    <row r="1594" spans="1:3" x14ac:dyDescent="0.25">
      <c r="A1594" s="24">
        <v>38.840000152587798</v>
      </c>
      <c r="B1594" s="24">
        <v>0</v>
      </c>
      <c r="C1594" s="24">
        <v>0</v>
      </c>
    </row>
    <row r="1595" spans="1:3" x14ac:dyDescent="0.25">
      <c r="A1595" s="24">
        <v>38.849998474121001</v>
      </c>
      <c r="B1595" s="24">
        <v>0</v>
      </c>
      <c r="C1595" s="24">
        <v>0</v>
      </c>
    </row>
    <row r="1596" spans="1:3" x14ac:dyDescent="0.25">
      <c r="A1596" s="24">
        <v>38.860000610351499</v>
      </c>
      <c r="B1596" s="24">
        <v>0</v>
      </c>
      <c r="C1596" s="24">
        <v>0</v>
      </c>
    </row>
    <row r="1597" spans="1:3" x14ac:dyDescent="0.25">
      <c r="A1597" s="24">
        <v>38.869998931884702</v>
      </c>
      <c r="B1597" s="24">
        <v>0</v>
      </c>
      <c r="C1597" s="24">
        <v>0</v>
      </c>
    </row>
    <row r="1598" spans="1:3" x14ac:dyDescent="0.25">
      <c r="A1598" s="24">
        <v>38.880001068115199</v>
      </c>
      <c r="B1598" s="24">
        <v>0</v>
      </c>
      <c r="C1598" s="24">
        <v>0</v>
      </c>
    </row>
    <row r="1599" spans="1:3" x14ac:dyDescent="0.25">
      <c r="A1599" s="24">
        <v>38.889999389648402</v>
      </c>
      <c r="B1599" s="24">
        <v>0</v>
      </c>
      <c r="C1599" s="24">
        <v>0</v>
      </c>
    </row>
    <row r="1600" spans="1:3" x14ac:dyDescent="0.25">
      <c r="A1600" s="24">
        <v>38.900001525878899</v>
      </c>
      <c r="B1600" s="24">
        <v>0</v>
      </c>
      <c r="C1600" s="24">
        <v>0</v>
      </c>
    </row>
    <row r="1601" spans="1:3" x14ac:dyDescent="0.25">
      <c r="A1601" s="24">
        <v>38.909999847412102</v>
      </c>
      <c r="B1601" s="24">
        <v>0</v>
      </c>
      <c r="C1601" s="24">
        <v>0</v>
      </c>
    </row>
    <row r="1602" spans="1:3" x14ac:dyDescent="0.25">
      <c r="A1602" s="24">
        <v>38.919998168945298</v>
      </c>
      <c r="B1602" s="24">
        <v>0</v>
      </c>
      <c r="C1602" s="24">
        <v>0</v>
      </c>
    </row>
    <row r="1603" spans="1:3" x14ac:dyDescent="0.25">
      <c r="A1603" s="24">
        <v>38.930000305175703</v>
      </c>
      <c r="B1603" s="24">
        <v>0</v>
      </c>
      <c r="C1603" s="24">
        <v>0</v>
      </c>
    </row>
    <row r="1604" spans="1:3" x14ac:dyDescent="0.25">
      <c r="A1604" s="24">
        <v>38.939998626708899</v>
      </c>
      <c r="B1604" s="24">
        <v>0</v>
      </c>
      <c r="C1604" s="24">
        <v>0</v>
      </c>
    </row>
    <row r="1605" spans="1:3" x14ac:dyDescent="0.25">
      <c r="A1605" s="24">
        <v>38.950000762939403</v>
      </c>
      <c r="B1605" s="24">
        <v>0</v>
      </c>
      <c r="C1605" s="24">
        <v>0</v>
      </c>
    </row>
    <row r="1606" spans="1:3" x14ac:dyDescent="0.25">
      <c r="A1606" s="24">
        <v>38.959999084472599</v>
      </c>
      <c r="B1606" s="24">
        <v>0</v>
      </c>
      <c r="C1606" s="24">
        <v>0</v>
      </c>
    </row>
    <row r="1607" spans="1:3" x14ac:dyDescent="0.25">
      <c r="A1607" s="24">
        <v>38.970001220703097</v>
      </c>
      <c r="B1607" s="24">
        <v>0</v>
      </c>
      <c r="C1607" s="24">
        <v>0</v>
      </c>
    </row>
    <row r="1608" spans="1:3" x14ac:dyDescent="0.25">
      <c r="A1608" s="24">
        <v>38.9799995422363</v>
      </c>
      <c r="B1608" s="24">
        <v>0</v>
      </c>
      <c r="C1608" s="24">
        <v>0</v>
      </c>
    </row>
    <row r="1609" spans="1:3" x14ac:dyDescent="0.25">
      <c r="A1609" s="24">
        <v>38.990001678466697</v>
      </c>
      <c r="B1609" s="24">
        <v>0</v>
      </c>
      <c r="C1609" s="24">
        <v>0</v>
      </c>
    </row>
    <row r="1610" spans="1:3" x14ac:dyDescent="0.25">
      <c r="A1610" s="24">
        <v>39</v>
      </c>
      <c r="B1610" s="24">
        <v>0</v>
      </c>
      <c r="C1610" s="24">
        <v>0</v>
      </c>
    </row>
    <row r="1611" spans="1:3" x14ac:dyDescent="0.25">
      <c r="A1611" s="24">
        <v>39.009998321533203</v>
      </c>
      <c r="B1611" s="24">
        <v>0</v>
      </c>
      <c r="C1611" s="24">
        <v>0</v>
      </c>
    </row>
    <row r="1612" spans="1:3" x14ac:dyDescent="0.25">
      <c r="A1612" s="24">
        <v>39.020000457763601</v>
      </c>
      <c r="B1612" s="24">
        <v>0</v>
      </c>
      <c r="C1612" s="24">
        <v>0</v>
      </c>
    </row>
    <row r="1613" spans="1:3" x14ac:dyDescent="0.25">
      <c r="A1613" s="24">
        <v>39.029998779296797</v>
      </c>
      <c r="B1613" s="24">
        <v>0</v>
      </c>
      <c r="C1613" s="24">
        <v>0</v>
      </c>
    </row>
    <row r="1614" spans="1:3" x14ac:dyDescent="0.25">
      <c r="A1614" s="24">
        <v>39.040000915527301</v>
      </c>
      <c r="B1614" s="24">
        <v>0</v>
      </c>
      <c r="C1614" s="24">
        <v>0</v>
      </c>
    </row>
    <row r="1615" spans="1:3" x14ac:dyDescent="0.25">
      <c r="A1615" s="24">
        <v>39.049999237060497</v>
      </c>
      <c r="B1615" s="24">
        <v>0</v>
      </c>
      <c r="C1615" s="24">
        <v>0</v>
      </c>
    </row>
    <row r="1616" spans="1:3" x14ac:dyDescent="0.25">
      <c r="A1616" s="24">
        <v>39.060001373291001</v>
      </c>
      <c r="B1616" s="24">
        <v>0</v>
      </c>
      <c r="C1616" s="24">
        <v>0</v>
      </c>
    </row>
    <row r="1617" spans="1:3" x14ac:dyDescent="0.25">
      <c r="A1617" s="24">
        <v>39.069999694824197</v>
      </c>
      <c r="B1617" s="24">
        <v>0</v>
      </c>
      <c r="C1617" s="24">
        <v>0</v>
      </c>
    </row>
    <row r="1618" spans="1:3" x14ac:dyDescent="0.25">
      <c r="A1618" s="24">
        <v>39.080001831054602</v>
      </c>
      <c r="B1618" s="24">
        <v>0</v>
      </c>
      <c r="C1618" s="24">
        <v>0</v>
      </c>
    </row>
    <row r="1619" spans="1:3" x14ac:dyDescent="0.25">
      <c r="A1619" s="24">
        <v>39.090000152587798</v>
      </c>
      <c r="B1619" s="24">
        <v>0</v>
      </c>
      <c r="C1619" s="24">
        <v>0</v>
      </c>
    </row>
    <row r="1620" spans="1:3" x14ac:dyDescent="0.25">
      <c r="A1620" s="24">
        <v>39.099998474121001</v>
      </c>
      <c r="B1620" s="24">
        <v>0</v>
      </c>
      <c r="C1620" s="24">
        <v>0</v>
      </c>
    </row>
    <row r="1621" spans="1:3" x14ac:dyDescent="0.25">
      <c r="A1621" s="24">
        <v>39.110000610351499</v>
      </c>
      <c r="B1621" s="24">
        <v>0</v>
      </c>
      <c r="C1621" s="24">
        <v>0</v>
      </c>
    </row>
    <row r="1622" spans="1:3" x14ac:dyDescent="0.25">
      <c r="A1622" s="24">
        <v>39.119998931884702</v>
      </c>
      <c r="B1622" s="24">
        <v>0</v>
      </c>
      <c r="C1622" s="24">
        <v>0</v>
      </c>
    </row>
    <row r="1623" spans="1:3" x14ac:dyDescent="0.25">
      <c r="A1623" s="24">
        <v>39.130001068115199</v>
      </c>
      <c r="B1623" s="24">
        <v>0</v>
      </c>
      <c r="C1623" s="24">
        <v>0</v>
      </c>
    </row>
    <row r="1624" spans="1:3" x14ac:dyDescent="0.25">
      <c r="A1624" s="24">
        <v>39.139999389648402</v>
      </c>
      <c r="B1624" s="24">
        <v>0</v>
      </c>
      <c r="C1624" s="24">
        <v>0</v>
      </c>
    </row>
    <row r="1625" spans="1:3" x14ac:dyDescent="0.25">
      <c r="A1625" s="24">
        <v>39.150001525878899</v>
      </c>
      <c r="B1625" s="24">
        <v>0</v>
      </c>
      <c r="C1625" s="24">
        <v>0</v>
      </c>
    </row>
    <row r="1626" spans="1:3" x14ac:dyDescent="0.25">
      <c r="A1626" s="24">
        <v>39.159999847412102</v>
      </c>
      <c r="B1626" s="24">
        <v>0</v>
      </c>
      <c r="C1626" s="24">
        <v>0</v>
      </c>
    </row>
    <row r="1627" spans="1:3" x14ac:dyDescent="0.25">
      <c r="A1627" s="24">
        <v>39.169998168945298</v>
      </c>
      <c r="B1627" s="24">
        <v>0</v>
      </c>
      <c r="C1627" s="24">
        <v>0</v>
      </c>
    </row>
    <row r="1628" spans="1:3" x14ac:dyDescent="0.25">
      <c r="A1628" s="24">
        <v>39.180000305175703</v>
      </c>
      <c r="B1628" s="24">
        <v>0</v>
      </c>
      <c r="C1628" s="24">
        <v>0</v>
      </c>
    </row>
    <row r="1629" spans="1:3" x14ac:dyDescent="0.25">
      <c r="A1629" s="24">
        <v>39.189998626708899</v>
      </c>
      <c r="B1629" s="24">
        <v>0</v>
      </c>
      <c r="C1629" s="24">
        <v>0</v>
      </c>
    </row>
    <row r="1630" spans="1:3" x14ac:dyDescent="0.25">
      <c r="A1630" s="24">
        <v>39.200000762939403</v>
      </c>
      <c r="B1630" s="24">
        <v>0</v>
      </c>
      <c r="C1630" s="24">
        <v>0</v>
      </c>
    </row>
    <row r="1631" spans="1:3" x14ac:dyDescent="0.25">
      <c r="A1631" s="24">
        <v>39.209999084472599</v>
      </c>
      <c r="B1631" s="24">
        <v>0</v>
      </c>
      <c r="C1631" s="24">
        <v>0</v>
      </c>
    </row>
    <row r="1632" spans="1:3" x14ac:dyDescent="0.25">
      <c r="A1632" s="24">
        <v>39.220001220703097</v>
      </c>
      <c r="B1632" s="24">
        <v>0</v>
      </c>
      <c r="C1632" s="24">
        <v>0</v>
      </c>
    </row>
    <row r="1633" spans="1:3" x14ac:dyDescent="0.25">
      <c r="A1633" s="24">
        <v>39.2299995422363</v>
      </c>
      <c r="B1633" s="24">
        <v>0</v>
      </c>
      <c r="C1633" s="24">
        <v>0</v>
      </c>
    </row>
    <row r="1634" spans="1:3" x14ac:dyDescent="0.25">
      <c r="A1634" s="24">
        <v>39.240001678466697</v>
      </c>
      <c r="B1634" s="24">
        <v>0</v>
      </c>
      <c r="C1634" s="24">
        <v>0</v>
      </c>
    </row>
    <row r="1635" spans="1:3" x14ac:dyDescent="0.25">
      <c r="A1635" s="24">
        <v>39.25</v>
      </c>
      <c r="B1635" s="24">
        <v>0</v>
      </c>
      <c r="C1635" s="24">
        <v>0</v>
      </c>
    </row>
    <row r="1636" spans="1:3" x14ac:dyDescent="0.25">
      <c r="A1636" s="24">
        <v>39.259998321533203</v>
      </c>
      <c r="B1636" s="24">
        <v>0</v>
      </c>
      <c r="C1636" s="24">
        <v>0</v>
      </c>
    </row>
    <row r="1637" spans="1:3" x14ac:dyDescent="0.25">
      <c r="A1637" s="24">
        <v>39.270000457763601</v>
      </c>
      <c r="B1637" s="24">
        <v>0</v>
      </c>
      <c r="C1637" s="24">
        <v>0</v>
      </c>
    </row>
    <row r="1638" spans="1:3" x14ac:dyDescent="0.25">
      <c r="A1638" s="24">
        <v>39.279998779296797</v>
      </c>
      <c r="B1638" s="24">
        <v>0</v>
      </c>
      <c r="C1638" s="24">
        <v>0</v>
      </c>
    </row>
    <row r="1639" spans="1:3" x14ac:dyDescent="0.25">
      <c r="A1639" s="24">
        <v>39.290000915527301</v>
      </c>
      <c r="B1639" s="24">
        <v>0</v>
      </c>
      <c r="C1639" s="24">
        <v>0</v>
      </c>
    </row>
    <row r="1640" spans="1:3" x14ac:dyDescent="0.25">
      <c r="A1640" s="24">
        <v>39.299999237060497</v>
      </c>
      <c r="B1640" s="24">
        <v>0</v>
      </c>
      <c r="C1640" s="24">
        <v>0</v>
      </c>
    </row>
    <row r="1641" spans="1:3" x14ac:dyDescent="0.25">
      <c r="A1641" s="24">
        <v>39.310001373291001</v>
      </c>
      <c r="B1641" s="24">
        <v>0</v>
      </c>
      <c r="C1641" s="24">
        <v>0</v>
      </c>
    </row>
    <row r="1642" spans="1:3" x14ac:dyDescent="0.25">
      <c r="A1642" s="24">
        <v>39.319999694824197</v>
      </c>
      <c r="B1642" s="24">
        <v>0</v>
      </c>
      <c r="C1642" s="24">
        <v>0</v>
      </c>
    </row>
    <row r="1643" spans="1:3" x14ac:dyDescent="0.25">
      <c r="A1643" s="24">
        <v>39.330001831054602</v>
      </c>
      <c r="B1643" s="24">
        <v>0</v>
      </c>
      <c r="C1643" s="24">
        <v>0</v>
      </c>
    </row>
    <row r="1644" spans="1:3" x14ac:dyDescent="0.25">
      <c r="A1644" s="24">
        <v>39.340000152587798</v>
      </c>
      <c r="B1644" s="24">
        <v>0</v>
      </c>
      <c r="C1644" s="24">
        <v>0</v>
      </c>
    </row>
    <row r="1645" spans="1:3" x14ac:dyDescent="0.25">
      <c r="A1645" s="24">
        <v>39.349998474121001</v>
      </c>
      <c r="B1645" s="24">
        <v>0</v>
      </c>
      <c r="C1645" s="24">
        <v>0</v>
      </c>
    </row>
    <row r="1646" spans="1:3" x14ac:dyDescent="0.25">
      <c r="A1646" s="24">
        <v>39.360000610351499</v>
      </c>
      <c r="B1646" s="24">
        <v>0</v>
      </c>
      <c r="C1646" s="24">
        <v>0</v>
      </c>
    </row>
    <row r="1647" spans="1:3" x14ac:dyDescent="0.25">
      <c r="A1647" s="24">
        <v>39.369998931884702</v>
      </c>
      <c r="B1647" s="24">
        <v>0</v>
      </c>
      <c r="C1647" s="24">
        <v>0</v>
      </c>
    </row>
    <row r="1648" spans="1:3" x14ac:dyDescent="0.25">
      <c r="A1648" s="24">
        <v>39.380001068115199</v>
      </c>
      <c r="B1648" s="24">
        <v>0</v>
      </c>
      <c r="C1648" s="24">
        <v>0</v>
      </c>
    </row>
    <row r="1649" spans="1:3" x14ac:dyDescent="0.25">
      <c r="A1649" s="24">
        <v>39.389999389648402</v>
      </c>
      <c r="B1649" s="24">
        <v>0</v>
      </c>
      <c r="C1649" s="24">
        <v>0</v>
      </c>
    </row>
    <row r="1650" spans="1:3" x14ac:dyDescent="0.25">
      <c r="A1650" s="24">
        <v>39.400001525878899</v>
      </c>
      <c r="B1650" s="24">
        <v>0</v>
      </c>
      <c r="C1650" s="24">
        <v>0</v>
      </c>
    </row>
    <row r="1651" spans="1:3" x14ac:dyDescent="0.25">
      <c r="A1651" s="24">
        <v>39.409999847412102</v>
      </c>
      <c r="B1651" s="24">
        <v>0</v>
      </c>
      <c r="C1651" s="24">
        <v>0</v>
      </c>
    </row>
    <row r="1652" spans="1:3" x14ac:dyDescent="0.25">
      <c r="A1652" s="24">
        <v>39.419998168945298</v>
      </c>
      <c r="B1652" s="24">
        <v>0</v>
      </c>
      <c r="C1652" s="24">
        <v>0</v>
      </c>
    </row>
    <row r="1653" spans="1:3" x14ac:dyDescent="0.25">
      <c r="A1653" s="24">
        <v>39.430000305175703</v>
      </c>
      <c r="B1653" s="24">
        <v>0</v>
      </c>
      <c r="C1653" s="24">
        <v>0</v>
      </c>
    </row>
    <row r="1654" spans="1:3" x14ac:dyDescent="0.25">
      <c r="A1654" s="24">
        <v>39.439998626708899</v>
      </c>
      <c r="B1654" s="24">
        <v>0</v>
      </c>
      <c r="C1654" s="24">
        <v>0</v>
      </c>
    </row>
    <row r="1655" spans="1:3" x14ac:dyDescent="0.25">
      <c r="A1655" s="24">
        <v>39.450000762939403</v>
      </c>
      <c r="B1655" s="24">
        <v>0</v>
      </c>
      <c r="C1655" s="24">
        <v>0</v>
      </c>
    </row>
    <row r="1656" spans="1:3" x14ac:dyDescent="0.25">
      <c r="A1656" s="24">
        <v>39.459999084472599</v>
      </c>
      <c r="B1656" s="24">
        <v>0</v>
      </c>
      <c r="C1656" s="24">
        <v>0</v>
      </c>
    </row>
    <row r="1657" spans="1:3" x14ac:dyDescent="0.25">
      <c r="A1657" s="24">
        <v>39.470001220703097</v>
      </c>
      <c r="B1657" s="24">
        <v>0</v>
      </c>
      <c r="C1657" s="24">
        <v>0</v>
      </c>
    </row>
    <row r="1658" spans="1:3" x14ac:dyDescent="0.25">
      <c r="A1658" s="24">
        <v>39.4799995422363</v>
      </c>
      <c r="B1658" s="24">
        <v>0</v>
      </c>
      <c r="C1658" s="24">
        <v>0</v>
      </c>
    </row>
    <row r="1659" spans="1:3" x14ac:dyDescent="0.25">
      <c r="A1659" s="24">
        <v>39.490001678466697</v>
      </c>
      <c r="B1659" s="24">
        <v>0</v>
      </c>
      <c r="C1659" s="24">
        <v>0</v>
      </c>
    </row>
    <row r="1660" spans="1:3" x14ac:dyDescent="0.25">
      <c r="A1660" s="24">
        <v>39.5</v>
      </c>
      <c r="B1660" s="24">
        <v>0</v>
      </c>
      <c r="C1660" s="24">
        <v>0</v>
      </c>
    </row>
    <row r="1661" spans="1:3" x14ac:dyDescent="0.25">
      <c r="A1661" s="24">
        <v>39.509998321533203</v>
      </c>
      <c r="B1661" s="24">
        <v>0</v>
      </c>
      <c r="C1661" s="24">
        <v>0</v>
      </c>
    </row>
    <row r="1662" spans="1:3" x14ac:dyDescent="0.25">
      <c r="A1662" s="24">
        <v>39.520000457763601</v>
      </c>
      <c r="B1662" s="24">
        <v>0</v>
      </c>
      <c r="C1662" s="24">
        <v>0</v>
      </c>
    </row>
    <row r="1663" spans="1:3" x14ac:dyDescent="0.25">
      <c r="A1663" s="24">
        <v>39.529998779296797</v>
      </c>
      <c r="B1663" s="24">
        <v>0</v>
      </c>
      <c r="C1663" s="24">
        <v>0</v>
      </c>
    </row>
    <row r="1664" spans="1:3" x14ac:dyDescent="0.25">
      <c r="A1664" s="24">
        <v>39.540000915527301</v>
      </c>
      <c r="B1664" s="24">
        <v>0</v>
      </c>
      <c r="C1664" s="24">
        <v>0</v>
      </c>
    </row>
    <row r="1665" spans="1:3" x14ac:dyDescent="0.25">
      <c r="A1665" s="24">
        <v>39.549999237060497</v>
      </c>
      <c r="B1665" s="24">
        <v>0</v>
      </c>
      <c r="C1665" s="24">
        <v>0</v>
      </c>
    </row>
    <row r="1666" spans="1:3" x14ac:dyDescent="0.25">
      <c r="A1666" s="24">
        <v>39.560001373291001</v>
      </c>
      <c r="B1666" s="24">
        <v>0</v>
      </c>
      <c r="C1666" s="24">
        <v>0</v>
      </c>
    </row>
    <row r="1667" spans="1:3" x14ac:dyDescent="0.25">
      <c r="A1667" s="24">
        <v>39.569999694824197</v>
      </c>
      <c r="B1667" s="24">
        <v>0</v>
      </c>
      <c r="C1667" s="24">
        <v>0</v>
      </c>
    </row>
    <row r="1668" spans="1:3" x14ac:dyDescent="0.25">
      <c r="A1668" s="24">
        <v>39.580001831054602</v>
      </c>
      <c r="B1668" s="24">
        <v>0</v>
      </c>
      <c r="C1668" s="24">
        <v>0</v>
      </c>
    </row>
    <row r="1669" spans="1:3" x14ac:dyDescent="0.25">
      <c r="A1669" s="24">
        <v>39.590000152587798</v>
      </c>
      <c r="B1669" s="24">
        <v>0</v>
      </c>
      <c r="C1669" s="24">
        <v>0</v>
      </c>
    </row>
    <row r="1670" spans="1:3" x14ac:dyDescent="0.25">
      <c r="A1670" s="24">
        <v>39.599998474121001</v>
      </c>
      <c r="B1670" s="24">
        <v>0</v>
      </c>
      <c r="C1670" s="24">
        <v>0</v>
      </c>
    </row>
    <row r="1671" spans="1:3" x14ac:dyDescent="0.25">
      <c r="A1671" s="24">
        <v>39.610000610351499</v>
      </c>
      <c r="B1671" s="24">
        <v>0</v>
      </c>
      <c r="C1671" s="24">
        <v>0</v>
      </c>
    </row>
    <row r="1672" spans="1:3" x14ac:dyDescent="0.25">
      <c r="A1672" s="24">
        <v>39.619998931884702</v>
      </c>
      <c r="B1672" s="24">
        <v>0</v>
      </c>
      <c r="C1672" s="24">
        <v>0</v>
      </c>
    </row>
    <row r="1673" spans="1:3" x14ac:dyDescent="0.25">
      <c r="A1673" s="24">
        <v>39.630001068115199</v>
      </c>
      <c r="B1673" s="24">
        <v>0</v>
      </c>
      <c r="C1673" s="24">
        <v>0</v>
      </c>
    </row>
    <row r="1674" spans="1:3" x14ac:dyDescent="0.25">
      <c r="A1674" s="24">
        <v>39.639999389648402</v>
      </c>
      <c r="B1674" s="24">
        <v>0</v>
      </c>
      <c r="C1674" s="24">
        <v>0</v>
      </c>
    </row>
    <row r="1675" spans="1:3" x14ac:dyDescent="0.25">
      <c r="A1675" s="24">
        <v>39.650001525878899</v>
      </c>
      <c r="B1675" s="24">
        <v>0</v>
      </c>
      <c r="C1675" s="24">
        <v>0</v>
      </c>
    </row>
    <row r="1676" spans="1:3" x14ac:dyDescent="0.25">
      <c r="A1676" s="24">
        <v>39.659999847412102</v>
      </c>
      <c r="B1676" s="24">
        <v>0</v>
      </c>
      <c r="C1676" s="24">
        <v>0</v>
      </c>
    </row>
    <row r="1677" spans="1:3" x14ac:dyDescent="0.25">
      <c r="A1677" s="24">
        <v>39.669998168945298</v>
      </c>
      <c r="B1677" s="24">
        <v>0</v>
      </c>
      <c r="C1677" s="24">
        <v>0</v>
      </c>
    </row>
    <row r="1678" spans="1:3" x14ac:dyDescent="0.25">
      <c r="A1678" s="24">
        <v>39.680000305175703</v>
      </c>
      <c r="B1678" s="24">
        <v>0</v>
      </c>
      <c r="C1678" s="24">
        <v>0</v>
      </c>
    </row>
    <row r="1679" spans="1:3" x14ac:dyDescent="0.25">
      <c r="A1679" s="24">
        <v>39.689998626708899</v>
      </c>
      <c r="B1679" s="24">
        <v>0</v>
      </c>
      <c r="C1679" s="24">
        <v>0</v>
      </c>
    </row>
    <row r="1680" spans="1:3" x14ac:dyDescent="0.25">
      <c r="A1680" s="24">
        <v>39.700000762939403</v>
      </c>
      <c r="B1680" s="24">
        <v>0</v>
      </c>
      <c r="C1680" s="24">
        <v>0</v>
      </c>
    </row>
    <row r="1681" spans="1:3" x14ac:dyDescent="0.25">
      <c r="A1681" s="24">
        <v>39.709999084472599</v>
      </c>
      <c r="B1681" s="24">
        <v>0</v>
      </c>
      <c r="C1681" s="24">
        <v>0</v>
      </c>
    </row>
    <row r="1682" spans="1:3" x14ac:dyDescent="0.25">
      <c r="A1682" s="24">
        <v>39.720001220703097</v>
      </c>
      <c r="B1682" s="24">
        <v>0</v>
      </c>
      <c r="C1682" s="24">
        <v>0</v>
      </c>
    </row>
    <row r="1683" spans="1:3" x14ac:dyDescent="0.25">
      <c r="A1683" s="24">
        <v>39.7299995422363</v>
      </c>
      <c r="B1683" s="24">
        <v>0</v>
      </c>
      <c r="C1683" s="24">
        <v>0</v>
      </c>
    </row>
    <row r="1684" spans="1:3" x14ac:dyDescent="0.25">
      <c r="A1684" s="24">
        <v>39.740001678466697</v>
      </c>
      <c r="B1684" s="24">
        <v>0</v>
      </c>
      <c r="C1684" s="24">
        <v>0</v>
      </c>
    </row>
    <row r="1685" spans="1:3" x14ac:dyDescent="0.25">
      <c r="A1685" s="24">
        <v>39.75</v>
      </c>
      <c r="B1685" s="24">
        <v>0</v>
      </c>
      <c r="C1685" s="24">
        <v>0</v>
      </c>
    </row>
    <row r="1686" spans="1:3" x14ac:dyDescent="0.25">
      <c r="A1686" s="24">
        <v>39.759998321533203</v>
      </c>
      <c r="B1686" s="24">
        <v>0</v>
      </c>
      <c r="C1686" s="24">
        <v>0</v>
      </c>
    </row>
    <row r="1687" spans="1:3" x14ac:dyDescent="0.25">
      <c r="A1687" s="24">
        <v>39.770000457763601</v>
      </c>
      <c r="B1687" s="24">
        <v>0</v>
      </c>
      <c r="C1687" s="24">
        <v>0</v>
      </c>
    </row>
    <row r="1688" spans="1:3" x14ac:dyDescent="0.25">
      <c r="A1688" s="24">
        <v>39.779998779296797</v>
      </c>
      <c r="B1688" s="24">
        <v>0</v>
      </c>
      <c r="C1688" s="24">
        <v>0</v>
      </c>
    </row>
    <row r="1689" spans="1:3" x14ac:dyDescent="0.25">
      <c r="A1689" s="24">
        <v>39.790000915527301</v>
      </c>
      <c r="B1689" s="24">
        <v>0</v>
      </c>
      <c r="C1689" s="24">
        <v>0</v>
      </c>
    </row>
    <row r="1690" spans="1:3" x14ac:dyDescent="0.25">
      <c r="A1690" s="24">
        <v>39.799999237060497</v>
      </c>
      <c r="B1690" s="24">
        <v>0</v>
      </c>
      <c r="C1690" s="24">
        <v>0</v>
      </c>
    </row>
    <row r="1691" spans="1:3" x14ac:dyDescent="0.25">
      <c r="A1691" s="24">
        <v>39.810001373291001</v>
      </c>
      <c r="B1691" s="24">
        <v>0</v>
      </c>
      <c r="C1691" s="24">
        <v>0</v>
      </c>
    </row>
    <row r="1692" spans="1:3" x14ac:dyDescent="0.25">
      <c r="A1692" s="24">
        <v>39.819999694824197</v>
      </c>
      <c r="B1692" s="24">
        <v>0</v>
      </c>
      <c r="C1692" s="24">
        <v>0</v>
      </c>
    </row>
    <row r="1693" spans="1:3" x14ac:dyDescent="0.25">
      <c r="A1693" s="24">
        <v>39.830001831054602</v>
      </c>
      <c r="B1693" s="24">
        <v>0</v>
      </c>
      <c r="C1693" s="24">
        <v>0</v>
      </c>
    </row>
    <row r="1694" spans="1:3" x14ac:dyDescent="0.25">
      <c r="A1694" s="24">
        <v>39.840000152587798</v>
      </c>
      <c r="B1694" s="24">
        <v>0</v>
      </c>
      <c r="C1694" s="24">
        <v>0</v>
      </c>
    </row>
    <row r="1695" spans="1:3" x14ac:dyDescent="0.25">
      <c r="A1695" s="24">
        <v>39.849998474121001</v>
      </c>
      <c r="B1695" s="24">
        <v>0</v>
      </c>
      <c r="C1695" s="24">
        <v>0</v>
      </c>
    </row>
    <row r="1696" spans="1:3" x14ac:dyDescent="0.25">
      <c r="A1696" s="24">
        <v>39.860000610351499</v>
      </c>
      <c r="B1696" s="24">
        <v>0</v>
      </c>
      <c r="C1696" s="24">
        <v>0</v>
      </c>
    </row>
    <row r="1697" spans="1:3" x14ac:dyDescent="0.25">
      <c r="A1697" s="24">
        <v>39.869998931884702</v>
      </c>
      <c r="B1697" s="24">
        <v>0</v>
      </c>
      <c r="C1697" s="24">
        <v>0</v>
      </c>
    </row>
    <row r="1698" spans="1:3" x14ac:dyDescent="0.25">
      <c r="A1698" s="24">
        <v>39.880001068115199</v>
      </c>
      <c r="B1698" s="24">
        <v>0</v>
      </c>
      <c r="C1698" s="24">
        <v>0</v>
      </c>
    </row>
    <row r="1699" spans="1:3" x14ac:dyDescent="0.25">
      <c r="A1699" s="24">
        <v>39.889999389648402</v>
      </c>
      <c r="B1699" s="24">
        <v>0</v>
      </c>
      <c r="C1699" s="24">
        <v>0</v>
      </c>
    </row>
    <row r="1700" spans="1:3" x14ac:dyDescent="0.25">
      <c r="A1700" s="24">
        <v>39.900001525878899</v>
      </c>
      <c r="B1700" s="24">
        <v>0</v>
      </c>
      <c r="C1700" s="24">
        <v>0</v>
      </c>
    </row>
    <row r="1701" spans="1:3" x14ac:dyDescent="0.25">
      <c r="A1701" s="24">
        <v>39.909999847412102</v>
      </c>
      <c r="B1701" s="24">
        <v>0</v>
      </c>
      <c r="C1701" s="24">
        <v>0</v>
      </c>
    </row>
    <row r="1702" spans="1:3" x14ac:dyDescent="0.25">
      <c r="A1702" s="24">
        <v>39.919998168945298</v>
      </c>
      <c r="B1702" s="24">
        <v>0</v>
      </c>
      <c r="C1702" s="24">
        <v>0</v>
      </c>
    </row>
    <row r="1703" spans="1:3" x14ac:dyDescent="0.25">
      <c r="A1703" s="24">
        <v>39.930000305175703</v>
      </c>
      <c r="B1703" s="24">
        <v>0</v>
      </c>
      <c r="C1703" s="24">
        <v>0</v>
      </c>
    </row>
    <row r="1704" spans="1:3" x14ac:dyDescent="0.25">
      <c r="A1704" s="24">
        <v>39.939998626708899</v>
      </c>
      <c r="B1704" s="24">
        <v>0</v>
      </c>
      <c r="C1704" s="24">
        <v>0</v>
      </c>
    </row>
    <row r="1705" spans="1:3" x14ac:dyDescent="0.25">
      <c r="A1705" s="24">
        <v>39.950000762939403</v>
      </c>
      <c r="B1705" s="24">
        <v>0</v>
      </c>
      <c r="C1705" s="24">
        <v>0</v>
      </c>
    </row>
    <row r="1706" spans="1:3" x14ac:dyDescent="0.25">
      <c r="A1706" s="24">
        <v>39.959999084472599</v>
      </c>
      <c r="B1706" s="24">
        <v>0</v>
      </c>
      <c r="C1706" s="24">
        <v>0</v>
      </c>
    </row>
    <row r="1707" spans="1:3" x14ac:dyDescent="0.25">
      <c r="A1707" s="24">
        <v>39.970001220703097</v>
      </c>
      <c r="B1707" s="24">
        <v>0</v>
      </c>
      <c r="C1707" s="24">
        <v>0</v>
      </c>
    </row>
    <row r="1708" spans="1:3" x14ac:dyDescent="0.25">
      <c r="A1708" s="24">
        <v>39.9799995422363</v>
      </c>
      <c r="B1708" s="24">
        <v>0</v>
      </c>
      <c r="C1708" s="24">
        <v>0</v>
      </c>
    </row>
    <row r="1709" spans="1:3" x14ac:dyDescent="0.25">
      <c r="A1709" s="24">
        <v>39.990001678466697</v>
      </c>
      <c r="B1709" s="24">
        <v>0</v>
      </c>
      <c r="C1709" s="24">
        <v>0</v>
      </c>
    </row>
    <row r="1710" spans="1:3" x14ac:dyDescent="0.25">
      <c r="A1710" s="24">
        <v>40</v>
      </c>
      <c r="B1710" s="24">
        <v>0</v>
      </c>
      <c r="C1710" s="24">
        <v>0</v>
      </c>
    </row>
    <row r="1711" spans="1:3" x14ac:dyDescent="0.25">
      <c r="A1711" s="24">
        <v>40.009998321533203</v>
      </c>
      <c r="B1711" s="24">
        <v>0</v>
      </c>
      <c r="C1711" s="24">
        <v>0</v>
      </c>
    </row>
    <row r="1712" spans="1:3" x14ac:dyDescent="0.25">
      <c r="A1712" s="24">
        <v>40.020000457763601</v>
      </c>
      <c r="B1712" s="24">
        <v>0</v>
      </c>
      <c r="C1712" s="24">
        <v>0</v>
      </c>
    </row>
    <row r="1713" spans="1:3" x14ac:dyDescent="0.25">
      <c r="A1713" s="24">
        <v>40.029998779296797</v>
      </c>
      <c r="B1713" s="24">
        <v>0</v>
      </c>
      <c r="C1713" s="24">
        <v>0</v>
      </c>
    </row>
    <row r="1714" spans="1:3" x14ac:dyDescent="0.25">
      <c r="A1714" s="24">
        <v>40.040000915527301</v>
      </c>
      <c r="B1714" s="24">
        <v>0</v>
      </c>
      <c r="C1714" s="24">
        <v>0</v>
      </c>
    </row>
    <row r="1715" spans="1:3" x14ac:dyDescent="0.25">
      <c r="A1715" s="24">
        <v>40.049999237060497</v>
      </c>
      <c r="B1715" s="24">
        <v>0</v>
      </c>
      <c r="C1715" s="24">
        <v>0</v>
      </c>
    </row>
    <row r="1716" spans="1:3" x14ac:dyDescent="0.25">
      <c r="A1716" s="24">
        <v>40.060001373291001</v>
      </c>
      <c r="B1716" s="24">
        <v>0</v>
      </c>
      <c r="C1716" s="24">
        <v>0</v>
      </c>
    </row>
    <row r="1717" spans="1:3" x14ac:dyDescent="0.25">
      <c r="A1717" s="24">
        <v>40.069999694824197</v>
      </c>
      <c r="B1717" s="24">
        <v>0</v>
      </c>
      <c r="C1717" s="24">
        <v>0</v>
      </c>
    </row>
    <row r="1718" spans="1:3" x14ac:dyDescent="0.25">
      <c r="A1718" s="24">
        <v>40.080001831054602</v>
      </c>
      <c r="B1718" s="24">
        <v>0</v>
      </c>
      <c r="C1718" s="24">
        <v>0</v>
      </c>
    </row>
    <row r="1719" spans="1:3" x14ac:dyDescent="0.25">
      <c r="A1719" s="24">
        <v>40.090000152587798</v>
      </c>
      <c r="B1719" s="24">
        <v>0</v>
      </c>
      <c r="C1719" s="24">
        <v>0</v>
      </c>
    </row>
    <row r="1720" spans="1:3" x14ac:dyDescent="0.25">
      <c r="A1720" s="24">
        <v>40.099998474121001</v>
      </c>
      <c r="B1720" s="24">
        <v>0</v>
      </c>
      <c r="C1720" s="24">
        <v>0</v>
      </c>
    </row>
    <row r="1721" spans="1:3" x14ac:dyDescent="0.25">
      <c r="A1721" s="24">
        <v>40.110000610351499</v>
      </c>
      <c r="B1721" s="24">
        <v>0</v>
      </c>
      <c r="C1721" s="24">
        <v>0</v>
      </c>
    </row>
    <row r="1722" spans="1:3" x14ac:dyDescent="0.25">
      <c r="A1722" s="24">
        <v>40.119998931884702</v>
      </c>
      <c r="B1722" s="24">
        <v>0</v>
      </c>
      <c r="C1722" s="24">
        <v>0</v>
      </c>
    </row>
    <row r="1723" spans="1:3" x14ac:dyDescent="0.25">
      <c r="A1723" s="24">
        <v>40.130001068115199</v>
      </c>
      <c r="B1723" s="24">
        <v>0</v>
      </c>
      <c r="C1723" s="24">
        <v>0</v>
      </c>
    </row>
    <row r="1724" spans="1:3" x14ac:dyDescent="0.25">
      <c r="A1724" s="24">
        <v>40.139999389648402</v>
      </c>
      <c r="B1724" s="24">
        <v>0</v>
      </c>
      <c r="C1724" s="24">
        <v>0</v>
      </c>
    </row>
    <row r="1725" spans="1:3" x14ac:dyDescent="0.25">
      <c r="A1725" s="24">
        <v>40.150001525878899</v>
      </c>
      <c r="B1725" s="24">
        <v>0</v>
      </c>
      <c r="C1725" s="24">
        <v>0</v>
      </c>
    </row>
    <row r="1726" spans="1:3" x14ac:dyDescent="0.25">
      <c r="A1726" s="24">
        <v>40.159999847412102</v>
      </c>
      <c r="B1726" s="24">
        <v>0</v>
      </c>
      <c r="C1726" s="24">
        <v>0</v>
      </c>
    </row>
    <row r="1727" spans="1:3" x14ac:dyDescent="0.25">
      <c r="A1727" s="24">
        <v>40.169998168945298</v>
      </c>
      <c r="B1727" s="24">
        <v>0</v>
      </c>
      <c r="C1727" s="24">
        <v>0</v>
      </c>
    </row>
    <row r="1728" spans="1:3" x14ac:dyDescent="0.25">
      <c r="A1728" s="24">
        <v>40.180000305175703</v>
      </c>
      <c r="B1728" s="24">
        <v>0</v>
      </c>
      <c r="C1728" s="24">
        <v>0</v>
      </c>
    </row>
    <row r="1729" spans="1:3" x14ac:dyDescent="0.25">
      <c r="A1729" s="24">
        <v>40.189998626708899</v>
      </c>
      <c r="B1729" s="24">
        <v>0</v>
      </c>
      <c r="C1729" s="24">
        <v>0</v>
      </c>
    </row>
    <row r="1730" spans="1:3" x14ac:dyDescent="0.25">
      <c r="A1730" s="24">
        <v>40.200000762939403</v>
      </c>
      <c r="B1730" s="24">
        <v>0</v>
      </c>
      <c r="C1730" s="24">
        <v>0</v>
      </c>
    </row>
    <row r="1731" spans="1:3" x14ac:dyDescent="0.25">
      <c r="A1731" s="24">
        <v>40.209999084472599</v>
      </c>
      <c r="B1731" s="24">
        <v>0</v>
      </c>
      <c r="C1731" s="24">
        <v>0</v>
      </c>
    </row>
    <row r="1732" spans="1:3" x14ac:dyDescent="0.25">
      <c r="A1732" s="24">
        <v>40.220001220703097</v>
      </c>
      <c r="B1732" s="24">
        <v>0</v>
      </c>
      <c r="C1732" s="24">
        <v>0</v>
      </c>
    </row>
    <row r="1733" spans="1:3" x14ac:dyDescent="0.25">
      <c r="A1733" s="24">
        <v>40.2299995422363</v>
      </c>
      <c r="B1733" s="24">
        <v>0</v>
      </c>
      <c r="C1733" s="24">
        <v>0</v>
      </c>
    </row>
    <row r="1734" spans="1:3" x14ac:dyDescent="0.25">
      <c r="A1734" s="24">
        <v>40.240001678466697</v>
      </c>
      <c r="B1734" s="24">
        <v>0</v>
      </c>
      <c r="C1734" s="24">
        <v>0</v>
      </c>
    </row>
    <row r="1735" spans="1:3" x14ac:dyDescent="0.25">
      <c r="A1735" s="24">
        <v>40.25</v>
      </c>
      <c r="B1735" s="24">
        <v>0</v>
      </c>
      <c r="C1735" s="24">
        <v>0</v>
      </c>
    </row>
    <row r="1736" spans="1:3" x14ac:dyDescent="0.25">
      <c r="A1736" s="24">
        <v>40.259998321533203</v>
      </c>
      <c r="B1736" s="24">
        <v>0</v>
      </c>
      <c r="C1736" s="24">
        <v>0</v>
      </c>
    </row>
    <row r="1737" spans="1:3" x14ac:dyDescent="0.25">
      <c r="A1737" s="24">
        <v>40.270000457763601</v>
      </c>
      <c r="B1737" s="24">
        <v>0</v>
      </c>
      <c r="C1737" s="24">
        <v>0</v>
      </c>
    </row>
    <row r="1738" spans="1:3" x14ac:dyDescent="0.25">
      <c r="A1738" s="24">
        <v>40.279998779296797</v>
      </c>
      <c r="B1738" s="24">
        <v>0</v>
      </c>
      <c r="C1738" s="24">
        <v>0</v>
      </c>
    </row>
    <row r="1739" spans="1:3" x14ac:dyDescent="0.25">
      <c r="A1739" s="24">
        <v>40.290000915527301</v>
      </c>
      <c r="B1739" s="24">
        <v>0</v>
      </c>
      <c r="C1739" s="24">
        <v>0</v>
      </c>
    </row>
    <row r="1740" spans="1:3" x14ac:dyDescent="0.25">
      <c r="A1740" s="24">
        <v>40.299999237060497</v>
      </c>
      <c r="B1740" s="24">
        <v>0</v>
      </c>
      <c r="C1740" s="24">
        <v>0</v>
      </c>
    </row>
    <row r="1741" spans="1:3" x14ac:dyDescent="0.25">
      <c r="A1741" s="24">
        <v>40.310001373291001</v>
      </c>
      <c r="B1741" s="24">
        <v>0</v>
      </c>
      <c r="C1741" s="24">
        <v>0</v>
      </c>
    </row>
    <row r="1742" spans="1:3" x14ac:dyDescent="0.25">
      <c r="A1742" s="24">
        <v>40.319999694824197</v>
      </c>
      <c r="B1742" s="24">
        <v>0</v>
      </c>
      <c r="C1742" s="24">
        <v>0</v>
      </c>
    </row>
    <row r="1743" spans="1:3" x14ac:dyDescent="0.25">
      <c r="A1743" s="24">
        <v>40.330001831054602</v>
      </c>
      <c r="B1743" s="24">
        <v>0</v>
      </c>
      <c r="C1743" s="24">
        <v>0</v>
      </c>
    </row>
    <row r="1744" spans="1:3" x14ac:dyDescent="0.25">
      <c r="A1744" s="24">
        <v>40.340000152587798</v>
      </c>
      <c r="B1744" s="24">
        <v>0</v>
      </c>
      <c r="C1744" s="24">
        <v>0</v>
      </c>
    </row>
    <row r="1745" spans="1:3" x14ac:dyDescent="0.25">
      <c r="A1745" s="24">
        <v>40.349998474121001</v>
      </c>
      <c r="B1745" s="24">
        <v>0</v>
      </c>
      <c r="C1745" s="24">
        <v>0</v>
      </c>
    </row>
    <row r="1746" spans="1:3" x14ac:dyDescent="0.25">
      <c r="A1746" s="24">
        <v>40.360000610351499</v>
      </c>
      <c r="B1746" s="24">
        <v>0</v>
      </c>
      <c r="C1746" s="24">
        <v>0</v>
      </c>
    </row>
    <row r="1747" spans="1:3" x14ac:dyDescent="0.25">
      <c r="A1747" s="24">
        <v>40.369998931884702</v>
      </c>
      <c r="B1747" s="24">
        <v>0</v>
      </c>
      <c r="C1747" s="24">
        <v>0</v>
      </c>
    </row>
    <row r="1748" spans="1:3" x14ac:dyDescent="0.25">
      <c r="A1748" s="24">
        <v>40.380001068115199</v>
      </c>
      <c r="B1748" s="24">
        <v>0</v>
      </c>
      <c r="C1748" s="24">
        <v>0</v>
      </c>
    </row>
    <row r="1749" spans="1:3" x14ac:dyDescent="0.25">
      <c r="A1749" s="24">
        <v>40.389999389648402</v>
      </c>
      <c r="B1749" s="24">
        <v>0</v>
      </c>
      <c r="C1749" s="24">
        <v>0</v>
      </c>
    </row>
    <row r="1750" spans="1:3" x14ac:dyDescent="0.25">
      <c r="A1750" s="24">
        <v>40.400001525878899</v>
      </c>
      <c r="B1750" s="24">
        <v>0</v>
      </c>
      <c r="C1750" s="24">
        <v>0</v>
      </c>
    </row>
    <row r="1751" spans="1:3" x14ac:dyDescent="0.25">
      <c r="A1751" s="24">
        <v>40.409999847412102</v>
      </c>
      <c r="B1751" s="24">
        <v>0</v>
      </c>
      <c r="C1751" s="24">
        <v>0</v>
      </c>
    </row>
    <row r="1752" spans="1:3" x14ac:dyDescent="0.25">
      <c r="A1752" s="24">
        <v>40.419998168945298</v>
      </c>
      <c r="B1752" s="24">
        <v>0</v>
      </c>
      <c r="C1752" s="24">
        <v>0</v>
      </c>
    </row>
    <row r="1753" spans="1:3" x14ac:dyDescent="0.25">
      <c r="A1753" s="24">
        <v>40.430000305175703</v>
      </c>
      <c r="B1753" s="24">
        <v>0</v>
      </c>
      <c r="C1753" s="24">
        <v>0</v>
      </c>
    </row>
    <row r="1754" spans="1:3" x14ac:dyDescent="0.25">
      <c r="A1754" s="24">
        <v>40.439998626708899</v>
      </c>
      <c r="B1754" s="24">
        <v>0</v>
      </c>
      <c r="C1754" s="24">
        <v>0</v>
      </c>
    </row>
    <row r="1755" spans="1:3" x14ac:dyDescent="0.25">
      <c r="A1755" s="24">
        <v>40.450000762939403</v>
      </c>
      <c r="B1755" s="24">
        <v>0</v>
      </c>
      <c r="C1755" s="24">
        <v>0</v>
      </c>
    </row>
    <row r="1756" spans="1:3" x14ac:dyDescent="0.25">
      <c r="A1756" s="24">
        <v>40.459999084472599</v>
      </c>
      <c r="B1756" s="24">
        <v>0</v>
      </c>
      <c r="C1756" s="24">
        <v>0</v>
      </c>
    </row>
    <row r="1757" spans="1:3" x14ac:dyDescent="0.25">
      <c r="A1757" s="24">
        <v>40.470001220703097</v>
      </c>
      <c r="B1757" s="24">
        <v>0</v>
      </c>
      <c r="C1757" s="24">
        <v>0</v>
      </c>
    </row>
    <row r="1758" spans="1:3" x14ac:dyDescent="0.25">
      <c r="A1758" s="24">
        <v>40.4799995422363</v>
      </c>
      <c r="B1758" s="24">
        <v>0</v>
      </c>
      <c r="C1758" s="24">
        <v>0</v>
      </c>
    </row>
    <row r="1759" spans="1:3" x14ac:dyDescent="0.25">
      <c r="A1759" s="24">
        <v>40.490001678466697</v>
      </c>
      <c r="B1759" s="24">
        <v>0</v>
      </c>
      <c r="C1759" s="24">
        <v>0</v>
      </c>
    </row>
    <row r="1760" spans="1:3" x14ac:dyDescent="0.25">
      <c r="A1760" s="24">
        <v>40.5</v>
      </c>
      <c r="B1760" s="24">
        <v>0</v>
      </c>
      <c r="C1760" s="24">
        <v>0</v>
      </c>
    </row>
    <row r="1761" spans="1:3" x14ac:dyDescent="0.25">
      <c r="A1761" s="24">
        <v>40.509998321533203</v>
      </c>
      <c r="B1761" s="24">
        <v>0</v>
      </c>
      <c r="C1761" s="24">
        <v>0</v>
      </c>
    </row>
    <row r="1762" spans="1:3" x14ac:dyDescent="0.25">
      <c r="A1762" s="24">
        <v>40.520000457763601</v>
      </c>
      <c r="B1762" s="24">
        <v>0</v>
      </c>
      <c r="C1762" s="24">
        <v>0</v>
      </c>
    </row>
    <row r="1763" spans="1:3" x14ac:dyDescent="0.25">
      <c r="A1763" s="24">
        <v>40.529998779296797</v>
      </c>
      <c r="B1763" s="24">
        <v>0</v>
      </c>
      <c r="C1763" s="24">
        <v>0</v>
      </c>
    </row>
    <row r="1764" spans="1:3" x14ac:dyDescent="0.25">
      <c r="A1764" s="24">
        <v>40.540000915527301</v>
      </c>
      <c r="B1764" s="24">
        <v>0</v>
      </c>
      <c r="C1764" s="24">
        <v>0</v>
      </c>
    </row>
    <row r="1765" spans="1:3" x14ac:dyDescent="0.25">
      <c r="A1765" s="24">
        <v>40.549999237060497</v>
      </c>
      <c r="B1765" s="24">
        <v>0</v>
      </c>
      <c r="C1765" s="24">
        <v>0</v>
      </c>
    </row>
    <row r="1766" spans="1:3" x14ac:dyDescent="0.25">
      <c r="A1766" s="24">
        <v>40.560001373291001</v>
      </c>
      <c r="B1766" s="24">
        <v>0</v>
      </c>
      <c r="C1766" s="24">
        <v>0</v>
      </c>
    </row>
    <row r="1767" spans="1:3" x14ac:dyDescent="0.25">
      <c r="A1767" s="24">
        <v>40.569999694824197</v>
      </c>
      <c r="B1767" s="24">
        <v>0</v>
      </c>
      <c r="C1767" s="24">
        <v>0</v>
      </c>
    </row>
    <row r="1768" spans="1:3" x14ac:dyDescent="0.25">
      <c r="A1768" s="24">
        <v>40.580001831054602</v>
      </c>
      <c r="B1768" s="24">
        <v>0</v>
      </c>
      <c r="C1768" s="24">
        <v>0</v>
      </c>
    </row>
    <row r="1769" spans="1:3" x14ac:dyDescent="0.25">
      <c r="A1769" s="24">
        <v>40.590000152587798</v>
      </c>
      <c r="B1769" s="24">
        <v>0</v>
      </c>
      <c r="C1769" s="24">
        <v>0</v>
      </c>
    </row>
    <row r="1770" spans="1:3" x14ac:dyDescent="0.25">
      <c r="A1770" s="24">
        <v>40.599998474121001</v>
      </c>
      <c r="B1770" s="24">
        <v>0</v>
      </c>
      <c r="C1770" s="24">
        <v>0</v>
      </c>
    </row>
    <row r="1771" spans="1:3" x14ac:dyDescent="0.25">
      <c r="A1771" s="24">
        <v>40.610000610351499</v>
      </c>
      <c r="B1771" s="24">
        <v>0</v>
      </c>
      <c r="C1771" s="24">
        <v>0</v>
      </c>
    </row>
    <row r="1772" spans="1:3" x14ac:dyDescent="0.25">
      <c r="A1772" s="24">
        <v>40.619998931884702</v>
      </c>
      <c r="B1772" s="24">
        <v>0</v>
      </c>
      <c r="C1772" s="24">
        <v>0</v>
      </c>
    </row>
    <row r="1773" spans="1:3" x14ac:dyDescent="0.25">
      <c r="A1773" s="24">
        <v>40.630001068115199</v>
      </c>
      <c r="B1773" s="24">
        <v>0</v>
      </c>
      <c r="C1773" s="24">
        <v>0</v>
      </c>
    </row>
    <row r="1774" spans="1:3" x14ac:dyDescent="0.25">
      <c r="A1774" s="24">
        <v>40.639999389648402</v>
      </c>
      <c r="B1774" s="24">
        <v>0</v>
      </c>
      <c r="C1774" s="24">
        <v>0</v>
      </c>
    </row>
    <row r="1775" spans="1:3" x14ac:dyDescent="0.25">
      <c r="A1775" s="24">
        <v>40.650001525878899</v>
      </c>
      <c r="B1775" s="24">
        <v>0</v>
      </c>
      <c r="C1775" s="24">
        <v>0</v>
      </c>
    </row>
    <row r="1776" spans="1:3" x14ac:dyDescent="0.25">
      <c r="A1776" s="24">
        <v>40.659999847412102</v>
      </c>
      <c r="B1776" s="24">
        <v>0</v>
      </c>
      <c r="C1776" s="24">
        <v>0</v>
      </c>
    </row>
    <row r="1777" spans="1:3" x14ac:dyDescent="0.25">
      <c r="A1777" s="24">
        <v>40.669998168945298</v>
      </c>
      <c r="B1777" s="24">
        <v>0</v>
      </c>
      <c r="C1777" s="24">
        <v>0</v>
      </c>
    </row>
    <row r="1778" spans="1:3" x14ac:dyDescent="0.25">
      <c r="A1778" s="24">
        <v>40.680000305175703</v>
      </c>
      <c r="B1778" s="24">
        <v>0</v>
      </c>
      <c r="C1778" s="24">
        <v>0</v>
      </c>
    </row>
    <row r="1779" spans="1:3" x14ac:dyDescent="0.25">
      <c r="A1779" s="24">
        <v>40.689998626708899</v>
      </c>
      <c r="B1779" s="24">
        <v>0</v>
      </c>
      <c r="C1779" s="24">
        <v>0</v>
      </c>
    </row>
    <row r="1780" spans="1:3" x14ac:dyDescent="0.25">
      <c r="A1780" s="24">
        <v>40.700000762939403</v>
      </c>
      <c r="B1780" s="24">
        <v>0</v>
      </c>
      <c r="C1780" s="24">
        <v>0</v>
      </c>
    </row>
    <row r="1781" spans="1:3" x14ac:dyDescent="0.25">
      <c r="A1781" s="24">
        <v>40.709999084472599</v>
      </c>
      <c r="B1781" s="24">
        <v>0</v>
      </c>
      <c r="C1781" s="24">
        <v>0</v>
      </c>
    </row>
    <row r="1782" spans="1:3" x14ac:dyDescent="0.25">
      <c r="A1782" s="24">
        <v>40.720001220703097</v>
      </c>
      <c r="B1782" s="24">
        <v>0</v>
      </c>
      <c r="C1782" s="24">
        <v>0</v>
      </c>
    </row>
    <row r="1783" spans="1:3" x14ac:dyDescent="0.25">
      <c r="A1783" s="24">
        <v>40.7299995422363</v>
      </c>
      <c r="B1783" s="24">
        <v>0</v>
      </c>
      <c r="C1783" s="24">
        <v>0</v>
      </c>
    </row>
    <row r="1784" spans="1:3" x14ac:dyDescent="0.25">
      <c r="A1784" s="24">
        <v>40.740001678466697</v>
      </c>
      <c r="B1784" s="24">
        <v>0</v>
      </c>
      <c r="C1784" s="24">
        <v>0</v>
      </c>
    </row>
    <row r="1785" spans="1:3" x14ac:dyDescent="0.25">
      <c r="A1785" s="24">
        <v>40.75</v>
      </c>
      <c r="B1785" s="24">
        <v>0</v>
      </c>
      <c r="C1785" s="24">
        <v>0</v>
      </c>
    </row>
    <row r="1786" spans="1:3" x14ac:dyDescent="0.25">
      <c r="A1786" s="24">
        <v>40.759998321533203</v>
      </c>
      <c r="B1786" s="24">
        <v>0</v>
      </c>
      <c r="C1786" s="24">
        <v>0</v>
      </c>
    </row>
    <row r="1787" spans="1:3" x14ac:dyDescent="0.25">
      <c r="A1787" s="24">
        <v>40.770000457763601</v>
      </c>
      <c r="B1787" s="24">
        <v>0</v>
      </c>
      <c r="C1787" s="24">
        <v>0</v>
      </c>
    </row>
    <row r="1788" spans="1:3" x14ac:dyDescent="0.25">
      <c r="A1788" s="24">
        <v>40.779998779296797</v>
      </c>
      <c r="B1788" s="24">
        <v>0</v>
      </c>
      <c r="C1788" s="24">
        <v>0</v>
      </c>
    </row>
    <row r="1789" spans="1:3" x14ac:dyDescent="0.25">
      <c r="A1789" s="24">
        <v>40.790000915527301</v>
      </c>
      <c r="B1789" s="24">
        <v>0</v>
      </c>
      <c r="C1789" s="24">
        <v>0</v>
      </c>
    </row>
    <row r="1790" spans="1:3" x14ac:dyDescent="0.25">
      <c r="A1790" s="24">
        <v>40.799999237060497</v>
      </c>
      <c r="B1790" s="24">
        <v>0</v>
      </c>
      <c r="C1790" s="24">
        <v>0</v>
      </c>
    </row>
    <row r="1791" spans="1:3" x14ac:dyDescent="0.25">
      <c r="A1791" s="24">
        <v>40.810001373291001</v>
      </c>
      <c r="B1791" s="24">
        <v>0</v>
      </c>
      <c r="C1791" s="24">
        <v>0</v>
      </c>
    </row>
    <row r="1792" spans="1:3" x14ac:dyDescent="0.25">
      <c r="A1792" s="24">
        <v>40.819999694824197</v>
      </c>
      <c r="B1792" s="24">
        <v>0</v>
      </c>
      <c r="C1792" s="24">
        <v>0</v>
      </c>
    </row>
    <row r="1793" spans="1:3" x14ac:dyDescent="0.25">
      <c r="A1793" s="24">
        <v>40.830001831054602</v>
      </c>
      <c r="B1793" s="24">
        <v>0</v>
      </c>
      <c r="C1793" s="24">
        <v>0</v>
      </c>
    </row>
    <row r="1794" spans="1:3" x14ac:dyDescent="0.25">
      <c r="A1794" s="24">
        <v>40.840000152587798</v>
      </c>
      <c r="B1794" s="24">
        <v>0</v>
      </c>
      <c r="C1794" s="24">
        <v>0</v>
      </c>
    </row>
    <row r="1795" spans="1:3" x14ac:dyDescent="0.25">
      <c r="A1795" s="24">
        <v>40.849998474121001</v>
      </c>
      <c r="B1795" s="24">
        <v>0</v>
      </c>
      <c r="C1795" s="24">
        <v>0</v>
      </c>
    </row>
    <row r="1796" spans="1:3" x14ac:dyDescent="0.25">
      <c r="A1796" s="24">
        <v>40.860000610351499</v>
      </c>
      <c r="B1796" s="24">
        <v>0</v>
      </c>
      <c r="C1796" s="24">
        <v>0</v>
      </c>
    </row>
    <row r="1797" spans="1:3" x14ac:dyDescent="0.25">
      <c r="A1797" s="24">
        <v>40.869998931884702</v>
      </c>
      <c r="B1797" s="24">
        <v>0</v>
      </c>
      <c r="C1797" s="24">
        <v>0</v>
      </c>
    </row>
    <row r="1798" spans="1:3" x14ac:dyDescent="0.25">
      <c r="A1798" s="24">
        <v>40.880001068115199</v>
      </c>
      <c r="B1798" s="24">
        <v>0</v>
      </c>
      <c r="C1798" s="24">
        <v>0</v>
      </c>
    </row>
    <row r="1799" spans="1:3" x14ac:dyDescent="0.25">
      <c r="A1799" s="24">
        <v>40.889999389648402</v>
      </c>
      <c r="B1799" s="24">
        <v>0</v>
      </c>
      <c r="C1799" s="24">
        <v>0</v>
      </c>
    </row>
    <row r="1800" spans="1:3" x14ac:dyDescent="0.25">
      <c r="A1800" s="24">
        <v>40.900001525878899</v>
      </c>
      <c r="B1800" s="24">
        <v>0</v>
      </c>
      <c r="C1800" s="24">
        <v>0</v>
      </c>
    </row>
    <row r="1801" spans="1:3" x14ac:dyDescent="0.25">
      <c r="A1801" s="24">
        <v>40.909999847412102</v>
      </c>
      <c r="B1801" s="24">
        <v>0</v>
      </c>
      <c r="C1801" s="24">
        <v>0</v>
      </c>
    </row>
    <row r="1802" spans="1:3" x14ac:dyDescent="0.25">
      <c r="A1802" s="24">
        <v>40.919998168945298</v>
      </c>
      <c r="B1802" s="24">
        <v>0</v>
      </c>
      <c r="C1802" s="24">
        <v>0</v>
      </c>
    </row>
    <row r="1803" spans="1:3" x14ac:dyDescent="0.25">
      <c r="A1803" s="24">
        <v>40.930000305175703</v>
      </c>
      <c r="B1803" s="24">
        <v>0</v>
      </c>
      <c r="C1803" s="24">
        <v>0</v>
      </c>
    </row>
    <row r="1804" spans="1:3" x14ac:dyDescent="0.25">
      <c r="A1804" s="24">
        <v>40.939998626708899</v>
      </c>
      <c r="B1804" s="24">
        <v>0</v>
      </c>
      <c r="C1804" s="24">
        <v>0</v>
      </c>
    </row>
    <row r="1805" spans="1:3" x14ac:dyDescent="0.25">
      <c r="A1805" s="24">
        <v>40.950000762939403</v>
      </c>
      <c r="B1805" s="24">
        <v>0</v>
      </c>
      <c r="C1805" s="24">
        <v>0</v>
      </c>
    </row>
    <row r="1806" spans="1:3" x14ac:dyDescent="0.25">
      <c r="A1806" s="24">
        <v>40.959999084472599</v>
      </c>
      <c r="B1806" s="24">
        <v>0</v>
      </c>
      <c r="C1806" s="24">
        <v>0</v>
      </c>
    </row>
    <row r="1807" spans="1:3" x14ac:dyDescent="0.25">
      <c r="A1807" s="24">
        <v>40.970001220703097</v>
      </c>
      <c r="B1807" s="24">
        <v>0</v>
      </c>
      <c r="C1807" s="24">
        <v>0</v>
      </c>
    </row>
    <row r="1808" spans="1:3" x14ac:dyDescent="0.25">
      <c r="A1808" s="24">
        <v>40.9799995422363</v>
      </c>
      <c r="B1808" s="24">
        <v>0</v>
      </c>
      <c r="C1808" s="24">
        <v>0</v>
      </c>
    </row>
    <row r="1809" spans="1:3" x14ac:dyDescent="0.25">
      <c r="A1809" s="24">
        <v>40.990001678466697</v>
      </c>
      <c r="B1809" s="24">
        <v>0</v>
      </c>
      <c r="C1809" s="24">
        <v>0</v>
      </c>
    </row>
    <row r="1810" spans="1:3" x14ac:dyDescent="0.25">
      <c r="A1810" s="24">
        <v>41</v>
      </c>
      <c r="B1810" s="24">
        <v>0</v>
      </c>
      <c r="C1810" s="24">
        <v>0</v>
      </c>
    </row>
    <row r="1811" spans="1:3" x14ac:dyDescent="0.25">
      <c r="A1811" s="24">
        <v>41.009998321533203</v>
      </c>
      <c r="B1811" s="24">
        <v>0</v>
      </c>
      <c r="C1811" s="24">
        <v>0</v>
      </c>
    </row>
    <row r="1812" spans="1:3" x14ac:dyDescent="0.25">
      <c r="A1812" s="24">
        <v>41.020000457763601</v>
      </c>
      <c r="B1812" s="24">
        <v>0</v>
      </c>
      <c r="C1812" s="24">
        <v>0</v>
      </c>
    </row>
    <row r="1813" spans="1:3" x14ac:dyDescent="0.25">
      <c r="A1813" s="24">
        <v>41.029998779296797</v>
      </c>
      <c r="B1813" s="24">
        <v>0</v>
      </c>
      <c r="C1813" s="24">
        <v>0</v>
      </c>
    </row>
    <row r="1814" spans="1:3" x14ac:dyDescent="0.25">
      <c r="A1814" s="24">
        <v>41.040000915527301</v>
      </c>
      <c r="B1814" s="24">
        <v>0</v>
      </c>
      <c r="C1814" s="24">
        <v>0</v>
      </c>
    </row>
    <row r="1815" spans="1:3" x14ac:dyDescent="0.25">
      <c r="A1815" s="24">
        <v>41.049999237060497</v>
      </c>
      <c r="B1815" s="24">
        <v>0</v>
      </c>
      <c r="C1815" s="24">
        <v>0</v>
      </c>
    </row>
    <row r="1816" spans="1:3" x14ac:dyDescent="0.25">
      <c r="A1816" s="24">
        <v>41.060001373291001</v>
      </c>
      <c r="B1816" s="24">
        <v>0</v>
      </c>
      <c r="C1816" s="24">
        <v>0</v>
      </c>
    </row>
    <row r="1817" spans="1:3" x14ac:dyDescent="0.25">
      <c r="A1817" s="24">
        <v>41.069999694824197</v>
      </c>
      <c r="B1817" s="24">
        <v>0</v>
      </c>
      <c r="C1817" s="24">
        <v>0</v>
      </c>
    </row>
    <row r="1818" spans="1:3" x14ac:dyDescent="0.25">
      <c r="A1818" s="24">
        <v>41.080001831054602</v>
      </c>
      <c r="B1818" s="24">
        <v>0</v>
      </c>
      <c r="C1818" s="24">
        <v>0</v>
      </c>
    </row>
    <row r="1819" spans="1:3" x14ac:dyDescent="0.25">
      <c r="A1819" s="24">
        <v>41.090000152587798</v>
      </c>
      <c r="B1819" s="24">
        <v>0</v>
      </c>
      <c r="C1819" s="24">
        <v>0</v>
      </c>
    </row>
    <row r="1820" spans="1:3" x14ac:dyDescent="0.25">
      <c r="A1820" s="24">
        <v>41.099998474121001</v>
      </c>
      <c r="B1820" s="24">
        <v>0</v>
      </c>
      <c r="C1820" s="24">
        <v>0</v>
      </c>
    </row>
    <row r="1821" spans="1:3" x14ac:dyDescent="0.25">
      <c r="A1821" s="24">
        <v>41.110000610351499</v>
      </c>
      <c r="B1821" s="24">
        <v>0</v>
      </c>
      <c r="C1821" s="24">
        <v>0</v>
      </c>
    </row>
    <row r="1822" spans="1:3" x14ac:dyDescent="0.25">
      <c r="A1822" s="24">
        <v>41.119998931884702</v>
      </c>
      <c r="B1822" s="24">
        <v>0</v>
      </c>
      <c r="C1822" s="24">
        <v>0</v>
      </c>
    </row>
    <row r="1823" spans="1:3" x14ac:dyDescent="0.25">
      <c r="A1823" s="24">
        <v>41.130001068115199</v>
      </c>
      <c r="B1823" s="24">
        <v>0</v>
      </c>
      <c r="C1823" s="24">
        <v>0</v>
      </c>
    </row>
    <row r="1824" spans="1:3" x14ac:dyDescent="0.25">
      <c r="A1824" s="24">
        <v>41.139999389648402</v>
      </c>
      <c r="B1824" s="24">
        <v>0</v>
      </c>
      <c r="C1824" s="24">
        <v>0</v>
      </c>
    </row>
    <row r="1825" spans="1:3" x14ac:dyDescent="0.25">
      <c r="A1825" s="24">
        <v>41.150001525878899</v>
      </c>
      <c r="B1825" s="24">
        <v>0</v>
      </c>
      <c r="C1825" s="24">
        <v>0</v>
      </c>
    </row>
    <row r="1826" spans="1:3" x14ac:dyDescent="0.25">
      <c r="A1826" s="24">
        <v>41.159999847412102</v>
      </c>
      <c r="B1826" s="24">
        <v>0</v>
      </c>
      <c r="C1826" s="24">
        <v>0</v>
      </c>
    </row>
    <row r="1827" spans="1:3" x14ac:dyDescent="0.25">
      <c r="A1827" s="24">
        <v>41.169998168945298</v>
      </c>
      <c r="B1827" s="24">
        <v>0</v>
      </c>
      <c r="C1827" s="24">
        <v>0</v>
      </c>
    </row>
    <row r="1828" spans="1:3" x14ac:dyDescent="0.25">
      <c r="A1828" s="24">
        <v>41.180000305175703</v>
      </c>
      <c r="B1828" s="24">
        <v>0</v>
      </c>
      <c r="C1828" s="24">
        <v>0</v>
      </c>
    </row>
    <row r="1829" spans="1:3" x14ac:dyDescent="0.25">
      <c r="A1829" s="24">
        <v>41.189998626708899</v>
      </c>
      <c r="B1829" s="24">
        <v>0</v>
      </c>
      <c r="C1829" s="24">
        <v>0</v>
      </c>
    </row>
    <row r="1830" spans="1:3" x14ac:dyDescent="0.25">
      <c r="A1830" s="24">
        <v>41.200000762939403</v>
      </c>
      <c r="B1830" s="24">
        <v>0</v>
      </c>
      <c r="C1830" s="24">
        <v>0</v>
      </c>
    </row>
    <row r="1831" spans="1:3" x14ac:dyDescent="0.25">
      <c r="A1831" s="24">
        <v>41.209999084472599</v>
      </c>
      <c r="B1831" s="24">
        <v>0</v>
      </c>
      <c r="C1831" s="24">
        <v>0</v>
      </c>
    </row>
    <row r="1832" spans="1:3" x14ac:dyDescent="0.25">
      <c r="A1832" s="24">
        <v>41.220001220703097</v>
      </c>
      <c r="B1832" s="24">
        <v>0</v>
      </c>
      <c r="C1832" s="24">
        <v>0</v>
      </c>
    </row>
    <row r="1833" spans="1:3" x14ac:dyDescent="0.25">
      <c r="A1833" s="24">
        <v>41.2299995422363</v>
      </c>
      <c r="B1833" s="24">
        <v>0</v>
      </c>
      <c r="C1833" s="24">
        <v>0</v>
      </c>
    </row>
    <row r="1834" spans="1:3" x14ac:dyDescent="0.25">
      <c r="A1834" s="24">
        <v>41.240001678466697</v>
      </c>
      <c r="B1834" s="24">
        <v>0</v>
      </c>
      <c r="C1834" s="24">
        <v>0</v>
      </c>
    </row>
    <row r="1835" spans="1:3" x14ac:dyDescent="0.25">
      <c r="A1835" s="24">
        <v>41.25</v>
      </c>
      <c r="B1835" s="24">
        <v>0</v>
      </c>
      <c r="C1835" s="24">
        <v>0</v>
      </c>
    </row>
    <row r="1836" spans="1:3" x14ac:dyDescent="0.25">
      <c r="A1836" s="24">
        <v>41.259998321533203</v>
      </c>
      <c r="B1836" s="24">
        <v>0</v>
      </c>
      <c r="C1836" s="24">
        <v>0</v>
      </c>
    </row>
    <row r="1837" spans="1:3" x14ac:dyDescent="0.25">
      <c r="A1837" s="24">
        <v>41.270000457763601</v>
      </c>
      <c r="B1837" s="24">
        <v>0</v>
      </c>
      <c r="C1837" s="24">
        <v>0</v>
      </c>
    </row>
    <row r="1838" spans="1:3" x14ac:dyDescent="0.25">
      <c r="A1838" s="24">
        <v>41.279998779296797</v>
      </c>
      <c r="B1838" s="24">
        <v>0</v>
      </c>
      <c r="C1838" s="24">
        <v>0</v>
      </c>
    </row>
    <row r="1839" spans="1:3" x14ac:dyDescent="0.25">
      <c r="A1839" s="24">
        <v>41.290000915527301</v>
      </c>
      <c r="B1839" s="24">
        <v>0</v>
      </c>
      <c r="C1839" s="24">
        <v>0</v>
      </c>
    </row>
    <row r="1840" spans="1:3" x14ac:dyDescent="0.25">
      <c r="A1840" s="24">
        <v>41.299999237060497</v>
      </c>
      <c r="B1840" s="24">
        <v>0</v>
      </c>
      <c r="C1840" s="24">
        <v>0</v>
      </c>
    </row>
    <row r="1841" spans="1:3" x14ac:dyDescent="0.25">
      <c r="A1841" s="24">
        <v>41.310001373291001</v>
      </c>
      <c r="B1841" s="24">
        <v>0</v>
      </c>
      <c r="C1841" s="24">
        <v>0</v>
      </c>
    </row>
    <row r="1842" spans="1:3" x14ac:dyDescent="0.25">
      <c r="A1842" s="24">
        <v>41.319999694824197</v>
      </c>
      <c r="B1842" s="24">
        <v>0</v>
      </c>
      <c r="C1842" s="24">
        <v>0</v>
      </c>
    </row>
    <row r="1843" spans="1:3" x14ac:dyDescent="0.25">
      <c r="A1843" s="24">
        <v>41.330001831054602</v>
      </c>
      <c r="B1843" s="24">
        <v>0</v>
      </c>
      <c r="C1843" s="24">
        <v>0</v>
      </c>
    </row>
    <row r="1844" spans="1:3" x14ac:dyDescent="0.25">
      <c r="A1844" s="24">
        <v>41.340000152587798</v>
      </c>
      <c r="B1844" s="24">
        <v>0</v>
      </c>
      <c r="C1844" s="24">
        <v>0</v>
      </c>
    </row>
    <row r="1845" spans="1:3" x14ac:dyDescent="0.25">
      <c r="A1845" s="24">
        <v>41.349998474121001</v>
      </c>
      <c r="B1845" s="24">
        <v>0</v>
      </c>
      <c r="C1845" s="24">
        <v>0</v>
      </c>
    </row>
    <row r="1846" spans="1:3" x14ac:dyDescent="0.25">
      <c r="A1846" s="24">
        <v>41.360000610351499</v>
      </c>
      <c r="B1846" s="24">
        <v>0</v>
      </c>
      <c r="C1846" s="24">
        <v>0</v>
      </c>
    </row>
    <row r="1847" spans="1:3" x14ac:dyDescent="0.25">
      <c r="A1847" s="24">
        <v>41.369998931884702</v>
      </c>
      <c r="B1847" s="24">
        <v>0</v>
      </c>
      <c r="C1847" s="24">
        <v>0</v>
      </c>
    </row>
    <row r="1848" spans="1:3" x14ac:dyDescent="0.25">
      <c r="A1848" s="24">
        <v>41.380001068115199</v>
      </c>
      <c r="B1848" s="24">
        <v>0</v>
      </c>
      <c r="C1848" s="24">
        <v>0</v>
      </c>
    </row>
    <row r="1849" spans="1:3" x14ac:dyDescent="0.25">
      <c r="A1849" s="24">
        <v>41.389999389648402</v>
      </c>
      <c r="B1849" s="24">
        <v>0</v>
      </c>
      <c r="C1849" s="24">
        <v>0</v>
      </c>
    </row>
    <row r="1850" spans="1:3" x14ac:dyDescent="0.25">
      <c r="A1850" s="24">
        <v>41.400001525878899</v>
      </c>
      <c r="B1850" s="24">
        <v>0</v>
      </c>
      <c r="C1850" s="24">
        <v>0</v>
      </c>
    </row>
    <row r="1851" spans="1:3" x14ac:dyDescent="0.25">
      <c r="A1851" s="24">
        <v>41.409999847412102</v>
      </c>
      <c r="B1851" s="24">
        <v>0</v>
      </c>
      <c r="C1851" s="24">
        <v>0</v>
      </c>
    </row>
    <row r="1852" spans="1:3" x14ac:dyDescent="0.25">
      <c r="A1852" s="24">
        <v>41.419998168945298</v>
      </c>
      <c r="B1852" s="24">
        <v>0</v>
      </c>
      <c r="C1852" s="24">
        <v>0</v>
      </c>
    </row>
    <row r="1853" spans="1:3" x14ac:dyDescent="0.25">
      <c r="A1853" s="24">
        <v>41.430000305175703</v>
      </c>
      <c r="B1853" s="24">
        <v>0</v>
      </c>
      <c r="C1853" s="24">
        <v>0</v>
      </c>
    </row>
    <row r="1854" spans="1:3" x14ac:dyDescent="0.25">
      <c r="A1854" s="24">
        <v>41.439998626708899</v>
      </c>
      <c r="B1854" s="24">
        <v>0</v>
      </c>
      <c r="C1854" s="24">
        <v>0</v>
      </c>
    </row>
    <row r="1855" spans="1:3" x14ac:dyDescent="0.25">
      <c r="A1855" s="24">
        <v>41.450000762939403</v>
      </c>
      <c r="B1855" s="24">
        <v>0</v>
      </c>
      <c r="C1855" s="24">
        <v>0</v>
      </c>
    </row>
    <row r="1856" spans="1:3" x14ac:dyDescent="0.25">
      <c r="A1856" s="24">
        <v>41.459999084472599</v>
      </c>
      <c r="B1856" s="24">
        <v>0</v>
      </c>
      <c r="C1856" s="24">
        <v>0</v>
      </c>
    </row>
    <row r="1857" spans="1:3" x14ac:dyDescent="0.25">
      <c r="A1857" s="24">
        <v>41.470001220703097</v>
      </c>
      <c r="B1857" s="24">
        <v>0</v>
      </c>
      <c r="C1857" s="24">
        <v>0</v>
      </c>
    </row>
    <row r="1858" spans="1:3" x14ac:dyDescent="0.25">
      <c r="A1858" s="24">
        <v>41.4799995422363</v>
      </c>
      <c r="B1858" s="24">
        <v>0</v>
      </c>
      <c r="C1858" s="24">
        <v>0</v>
      </c>
    </row>
    <row r="1859" spans="1:3" x14ac:dyDescent="0.25">
      <c r="A1859" s="24">
        <v>41.490001678466697</v>
      </c>
      <c r="B1859" s="24">
        <v>0</v>
      </c>
      <c r="C1859" s="24">
        <v>0</v>
      </c>
    </row>
    <row r="1860" spans="1:3" x14ac:dyDescent="0.25">
      <c r="A1860" s="24">
        <v>41.5</v>
      </c>
      <c r="B1860" s="24">
        <v>0</v>
      </c>
      <c r="C1860" s="24">
        <v>0</v>
      </c>
    </row>
    <row r="1861" spans="1:3" x14ac:dyDescent="0.25">
      <c r="A1861" s="24">
        <v>41.509998321533203</v>
      </c>
      <c r="B1861" s="24">
        <v>0</v>
      </c>
      <c r="C1861" s="24">
        <v>0</v>
      </c>
    </row>
    <row r="1862" spans="1:3" x14ac:dyDescent="0.25">
      <c r="A1862" s="24">
        <v>41.520000457763601</v>
      </c>
      <c r="B1862" s="24">
        <v>0</v>
      </c>
      <c r="C1862" s="24">
        <v>0</v>
      </c>
    </row>
    <row r="1863" spans="1:3" x14ac:dyDescent="0.25">
      <c r="A1863" s="24">
        <v>41.529998779296797</v>
      </c>
      <c r="B1863" s="24">
        <v>0</v>
      </c>
      <c r="C1863" s="24">
        <v>0</v>
      </c>
    </row>
    <row r="1864" spans="1:3" x14ac:dyDescent="0.25">
      <c r="A1864" s="24">
        <v>41.540000915527301</v>
      </c>
      <c r="B1864" s="24">
        <v>0</v>
      </c>
      <c r="C1864" s="24">
        <v>0</v>
      </c>
    </row>
    <row r="1865" spans="1:3" x14ac:dyDescent="0.25">
      <c r="A1865" s="24">
        <v>41.549999237060497</v>
      </c>
      <c r="B1865" s="24">
        <v>0</v>
      </c>
      <c r="C1865" s="24">
        <v>0</v>
      </c>
    </row>
    <row r="1866" spans="1:3" x14ac:dyDescent="0.25">
      <c r="A1866" s="24">
        <v>41.560001373291001</v>
      </c>
      <c r="B1866" s="24">
        <v>1.0837946087122E-2</v>
      </c>
      <c r="C1866" s="24">
        <v>0</v>
      </c>
    </row>
    <row r="1867" spans="1:3" x14ac:dyDescent="0.25">
      <c r="A1867" s="24">
        <v>41.569999694824197</v>
      </c>
      <c r="B1867" s="24">
        <v>5.7089269161223997E-2</v>
      </c>
      <c r="C1867" s="24">
        <v>0</v>
      </c>
    </row>
    <row r="1868" spans="1:3" x14ac:dyDescent="0.25">
      <c r="A1868" s="24">
        <v>41.580001831054602</v>
      </c>
      <c r="B1868" s="24">
        <v>0.21490223705768599</v>
      </c>
      <c r="C1868" s="24">
        <v>0</v>
      </c>
    </row>
    <row r="1869" spans="1:3" x14ac:dyDescent="0.25">
      <c r="A1869" s="24">
        <v>41.590000152587798</v>
      </c>
      <c r="B1869" s="24">
        <v>0.76268213987350497</v>
      </c>
      <c r="C1869" s="24">
        <v>0</v>
      </c>
    </row>
    <row r="1870" spans="1:3" x14ac:dyDescent="0.25">
      <c r="A1870" s="24">
        <v>41.599998474121001</v>
      </c>
      <c r="B1870" s="24">
        <v>2.1767821311950599</v>
      </c>
      <c r="C1870" s="24">
        <v>0</v>
      </c>
    </row>
    <row r="1871" spans="1:3" x14ac:dyDescent="0.25">
      <c r="A1871" s="24">
        <v>41.610000610351499</v>
      </c>
      <c r="B1871" s="24">
        <v>5.4574213027954102</v>
      </c>
      <c r="C1871" s="24">
        <v>0</v>
      </c>
    </row>
    <row r="1872" spans="1:3" x14ac:dyDescent="0.25">
      <c r="A1872" s="24">
        <v>41.619998931884702</v>
      </c>
      <c r="B1872" s="24">
        <v>12.273337364196699</v>
      </c>
      <c r="C1872" s="24">
        <v>0</v>
      </c>
    </row>
    <row r="1873" spans="1:3" x14ac:dyDescent="0.25">
      <c r="A1873" s="24">
        <v>41.630001068115199</v>
      </c>
      <c r="B1873" s="24">
        <v>25.0954074859619</v>
      </c>
      <c r="C1873" s="24">
        <v>0</v>
      </c>
    </row>
    <row r="1874" spans="1:3" x14ac:dyDescent="0.25">
      <c r="A1874" s="24">
        <v>41.639999389648402</v>
      </c>
      <c r="B1874" s="24">
        <v>46.579563140869098</v>
      </c>
      <c r="C1874" s="24">
        <v>0</v>
      </c>
    </row>
    <row r="1875" spans="1:3" x14ac:dyDescent="0.25">
      <c r="A1875" s="24">
        <v>41.650001525878899</v>
      </c>
      <c r="B1875" s="24">
        <v>78.927650451660099</v>
      </c>
      <c r="C1875" s="24">
        <v>0</v>
      </c>
    </row>
    <row r="1876" spans="1:3" x14ac:dyDescent="0.25">
      <c r="A1876" s="24">
        <v>41.659999847412102</v>
      </c>
      <c r="B1876" s="24">
        <v>122.620216369628</v>
      </c>
      <c r="C1876" s="24">
        <v>0</v>
      </c>
    </row>
    <row r="1877" spans="1:3" x14ac:dyDescent="0.25">
      <c r="A1877" s="24">
        <v>41.669998168945298</v>
      </c>
      <c r="B1877" s="24">
        <v>175.76445007324199</v>
      </c>
      <c r="C1877" s="24">
        <v>0</v>
      </c>
    </row>
    <row r="1878" spans="1:3" x14ac:dyDescent="0.25">
      <c r="A1878" s="24">
        <v>41.680000305175703</v>
      </c>
      <c r="B1878" s="24">
        <v>234.21269226074199</v>
      </c>
      <c r="C1878" s="24">
        <v>0</v>
      </c>
    </row>
    <row r="1879" spans="1:3" x14ac:dyDescent="0.25">
      <c r="A1879" s="24">
        <v>41.689998626708899</v>
      </c>
      <c r="B1879" s="24">
        <v>292.48153686523398</v>
      </c>
      <c r="C1879" s="24">
        <v>0</v>
      </c>
    </row>
    <row r="1880" spans="1:3" x14ac:dyDescent="0.25">
      <c r="A1880" s="24">
        <v>41.700000762939403</v>
      </c>
      <c r="B1880" s="24">
        <v>344.71331787109301</v>
      </c>
      <c r="C1880" s="24">
        <v>0</v>
      </c>
    </row>
    <row r="1881" spans="1:3" x14ac:dyDescent="0.25">
      <c r="A1881" s="24">
        <v>41.709999084472599</v>
      </c>
      <c r="B1881" s="24">
        <v>385.38293457031199</v>
      </c>
      <c r="C1881" s="24">
        <v>0</v>
      </c>
    </row>
    <row r="1882" spans="1:3" x14ac:dyDescent="0.25">
      <c r="A1882" s="24">
        <v>41.720001220703097</v>
      </c>
      <c r="B1882" s="24">
        <v>409.99114990234301</v>
      </c>
      <c r="C1882" s="24">
        <v>0</v>
      </c>
    </row>
    <row r="1883" spans="1:3" x14ac:dyDescent="0.25">
      <c r="A1883" s="24">
        <v>41.7299995422363</v>
      </c>
      <c r="B1883" s="24">
        <v>416.35910034179602</v>
      </c>
      <c r="C1883" s="24">
        <v>0</v>
      </c>
    </row>
    <row r="1884" spans="1:3" x14ac:dyDescent="0.25">
      <c r="A1884" s="24">
        <v>41.740001678466697</v>
      </c>
      <c r="B1884" s="24">
        <v>406.07293701171801</v>
      </c>
      <c r="C1884" s="24">
        <v>0</v>
      </c>
    </row>
    <row r="1885" spans="1:3" x14ac:dyDescent="0.25">
      <c r="A1885" s="24">
        <v>41.75</v>
      </c>
      <c r="B1885" s="24">
        <v>384.95660400390602</v>
      </c>
      <c r="C1885" s="24">
        <v>0</v>
      </c>
    </row>
    <row r="1886" spans="1:3" x14ac:dyDescent="0.25">
      <c r="A1886" s="24">
        <v>41.759998321533203</v>
      </c>
      <c r="B1886" s="24">
        <v>361.78704833984301</v>
      </c>
      <c r="C1886" s="24">
        <v>0</v>
      </c>
    </row>
    <row r="1887" spans="1:3" x14ac:dyDescent="0.25">
      <c r="A1887" s="24">
        <v>41.770000457763601</v>
      </c>
      <c r="B1887" s="24">
        <v>345.35995483398398</v>
      </c>
      <c r="C1887" s="24">
        <v>0</v>
      </c>
    </row>
    <row r="1888" spans="1:3" x14ac:dyDescent="0.25">
      <c r="A1888" s="24">
        <v>41.779998779296797</v>
      </c>
      <c r="B1888" s="24">
        <v>341.60626220703102</v>
      </c>
      <c r="C1888" s="24">
        <v>0</v>
      </c>
    </row>
    <row r="1889" spans="1:3" x14ac:dyDescent="0.25">
      <c r="A1889" s="24">
        <v>41.790000915527301</v>
      </c>
      <c r="B1889" s="24">
        <v>351.73690795898398</v>
      </c>
      <c r="C1889" s="24">
        <v>0</v>
      </c>
    </row>
    <row r="1890" spans="1:3" x14ac:dyDescent="0.25">
      <c r="A1890" s="24">
        <v>41.799999237060497</v>
      </c>
      <c r="B1890" s="24">
        <v>372.38122558593699</v>
      </c>
      <c r="C1890" s="24">
        <v>0</v>
      </c>
    </row>
    <row r="1891" spans="1:3" x14ac:dyDescent="0.25">
      <c r="A1891" s="24">
        <v>41.810001373291001</v>
      </c>
      <c r="B1891" s="24">
        <v>397.253814697265</v>
      </c>
      <c r="C1891" s="24">
        <v>0</v>
      </c>
    </row>
    <row r="1892" spans="1:3" x14ac:dyDescent="0.25">
      <c r="A1892" s="24">
        <v>41.819999694824197</v>
      </c>
      <c r="B1892" s="24">
        <v>419.61975097656199</v>
      </c>
      <c r="C1892" s="24">
        <v>0</v>
      </c>
    </row>
    <row r="1893" spans="1:3" x14ac:dyDescent="0.25">
      <c r="A1893" s="24">
        <v>41.830001831054602</v>
      </c>
      <c r="B1893" s="24">
        <v>434.67703247070301</v>
      </c>
      <c r="C1893" s="24">
        <v>0</v>
      </c>
    </row>
    <row r="1894" spans="1:3" x14ac:dyDescent="0.25">
      <c r="A1894" s="24">
        <v>41.840000152587798</v>
      </c>
      <c r="B1894" s="24">
        <v>440.95773315429602</v>
      </c>
      <c r="C1894" s="24">
        <v>0</v>
      </c>
    </row>
    <row r="1895" spans="1:3" x14ac:dyDescent="0.25">
      <c r="A1895" s="24">
        <v>41.849998474121001</v>
      </c>
      <c r="B1895" s="24">
        <v>440.16394042968699</v>
      </c>
      <c r="C1895" s="24">
        <v>0</v>
      </c>
    </row>
    <row r="1896" spans="1:3" x14ac:dyDescent="0.25">
      <c r="A1896" s="24">
        <v>41.860000610351499</v>
      </c>
      <c r="B1896" s="24">
        <v>435.94665527343699</v>
      </c>
      <c r="C1896" s="24">
        <v>0</v>
      </c>
    </row>
    <row r="1897" spans="1:3" x14ac:dyDescent="0.25">
      <c r="A1897" s="24">
        <v>41.869998931884702</v>
      </c>
      <c r="B1897" s="24">
        <v>431.92425537109301</v>
      </c>
      <c r="C1897" s="24">
        <v>0</v>
      </c>
    </row>
    <row r="1898" spans="1:3" x14ac:dyDescent="0.25">
      <c r="A1898" s="24">
        <v>41.880001068115199</v>
      </c>
      <c r="B1898" s="24">
        <v>430.25750732421801</v>
      </c>
      <c r="C1898" s="24">
        <v>0</v>
      </c>
    </row>
    <row r="1899" spans="1:3" x14ac:dyDescent="0.25">
      <c r="A1899" s="24">
        <v>41.889999389648402</v>
      </c>
      <c r="B1899" s="24">
        <v>431.17010498046801</v>
      </c>
      <c r="C1899" s="24">
        <v>0</v>
      </c>
    </row>
    <row r="1900" spans="1:3" x14ac:dyDescent="0.25">
      <c r="A1900" s="24">
        <v>41.900001525878899</v>
      </c>
      <c r="B1900" s="24">
        <v>433.57122802734301</v>
      </c>
      <c r="C1900" s="24">
        <v>0</v>
      </c>
    </row>
    <row r="1901" spans="1:3" x14ac:dyDescent="0.25">
      <c r="A1901" s="24">
        <v>41.909999847412102</v>
      </c>
      <c r="B1901" s="24">
        <v>436.23544311523398</v>
      </c>
      <c r="C1901" s="24">
        <v>0</v>
      </c>
    </row>
    <row r="1902" spans="1:3" x14ac:dyDescent="0.25">
      <c r="A1902" s="24">
        <v>41.919998168945298</v>
      </c>
      <c r="B1902" s="24">
        <v>438.671875</v>
      </c>
      <c r="C1902" s="24">
        <v>0</v>
      </c>
    </row>
    <row r="1903" spans="1:3" x14ac:dyDescent="0.25">
      <c r="A1903" s="24">
        <v>41.930000305175703</v>
      </c>
      <c r="B1903" s="24">
        <v>441.21783447265602</v>
      </c>
      <c r="C1903" s="24">
        <v>0</v>
      </c>
    </row>
    <row r="1904" spans="1:3" x14ac:dyDescent="0.25">
      <c r="A1904" s="24">
        <v>41.939998626708899</v>
      </c>
      <c r="B1904" s="24">
        <v>444.45251464843699</v>
      </c>
      <c r="C1904" s="24">
        <v>0</v>
      </c>
    </row>
    <row r="1905" spans="1:3" x14ac:dyDescent="0.25">
      <c r="A1905" s="24">
        <v>41.950000762939403</v>
      </c>
      <c r="B1905" s="24">
        <v>448.557037353515</v>
      </c>
      <c r="C1905" s="24">
        <v>0</v>
      </c>
    </row>
    <row r="1906" spans="1:3" x14ac:dyDescent="0.25">
      <c r="A1906" s="24">
        <v>41.959999084472599</v>
      </c>
      <c r="B1906" s="24">
        <v>453.09426879882801</v>
      </c>
      <c r="C1906" s="24">
        <v>0</v>
      </c>
    </row>
    <row r="1907" spans="1:3" x14ac:dyDescent="0.25">
      <c r="A1907" s="24">
        <v>41.970001220703097</v>
      </c>
      <c r="B1907" s="24">
        <v>457.35812377929602</v>
      </c>
      <c r="C1907" s="24">
        <v>0</v>
      </c>
    </row>
    <row r="1908" spans="1:3" x14ac:dyDescent="0.25">
      <c r="A1908" s="24">
        <v>41.9799995422363</v>
      </c>
      <c r="B1908" s="24">
        <v>460.78103637695301</v>
      </c>
      <c r="C1908" s="24">
        <v>0</v>
      </c>
    </row>
    <row r="1909" spans="1:3" x14ac:dyDescent="0.25">
      <c r="A1909" s="24">
        <v>41.990001678466697</v>
      </c>
      <c r="B1909" s="24">
        <v>463.050201416015</v>
      </c>
      <c r="C1909" s="24">
        <v>0</v>
      </c>
    </row>
    <row r="1910" spans="1:3" x14ac:dyDescent="0.25">
      <c r="A1910" s="24">
        <v>42</v>
      </c>
      <c r="B1910" s="24">
        <v>463.97229003906199</v>
      </c>
      <c r="C1910" s="24">
        <v>0</v>
      </c>
    </row>
    <row r="1911" spans="1:3" x14ac:dyDescent="0.25">
      <c r="A1911" s="24">
        <v>42.009998321533203</v>
      </c>
      <c r="B1911" s="24">
        <v>463.33499145507801</v>
      </c>
      <c r="C1911" s="24">
        <v>0</v>
      </c>
    </row>
    <row r="1912" spans="1:3" x14ac:dyDescent="0.25">
      <c r="A1912" s="24">
        <v>42.020000457763601</v>
      </c>
      <c r="B1912" s="24">
        <v>460.95281982421801</v>
      </c>
      <c r="C1912" s="24">
        <v>0</v>
      </c>
    </row>
    <row r="1913" spans="1:3" x14ac:dyDescent="0.25">
      <c r="A1913" s="24">
        <v>42.029998779296797</v>
      </c>
      <c r="B1913" s="24">
        <v>456.90478515625</v>
      </c>
      <c r="C1913" s="24">
        <v>0</v>
      </c>
    </row>
    <row r="1914" spans="1:3" x14ac:dyDescent="0.25">
      <c r="A1914" s="24">
        <v>42.040000915527301</v>
      </c>
      <c r="B1914" s="24">
        <v>451.57839965820301</v>
      </c>
      <c r="C1914" s="24">
        <v>0</v>
      </c>
    </row>
    <row r="1915" spans="1:3" x14ac:dyDescent="0.25">
      <c r="A1915" s="24">
        <v>42.049999237060497</v>
      </c>
      <c r="B1915" s="24">
        <v>445.64132690429602</v>
      </c>
      <c r="C1915" s="24">
        <v>0</v>
      </c>
    </row>
    <row r="1916" spans="1:3" x14ac:dyDescent="0.25">
      <c r="A1916" s="24">
        <v>42.060001373291001</v>
      </c>
      <c r="B1916" s="24">
        <v>439.76058959960898</v>
      </c>
      <c r="C1916" s="24">
        <v>0</v>
      </c>
    </row>
    <row r="1917" spans="1:3" x14ac:dyDescent="0.25">
      <c r="A1917" s="24">
        <v>42.069999694824197</v>
      </c>
      <c r="B1917" s="24">
        <v>434.42401123046801</v>
      </c>
      <c r="C1917" s="24">
        <v>0</v>
      </c>
    </row>
    <row r="1918" spans="1:3" x14ac:dyDescent="0.25">
      <c r="A1918" s="24">
        <v>42.080001831054602</v>
      </c>
      <c r="B1918" s="24">
        <v>429.90155029296801</v>
      </c>
      <c r="C1918" s="24">
        <v>0</v>
      </c>
    </row>
    <row r="1919" spans="1:3" x14ac:dyDescent="0.25">
      <c r="A1919" s="24">
        <v>42.090000152587798</v>
      </c>
      <c r="B1919" s="24">
        <v>426.33987426757801</v>
      </c>
      <c r="C1919" s="24">
        <v>0</v>
      </c>
    </row>
    <row r="1920" spans="1:3" x14ac:dyDescent="0.25">
      <c r="A1920" s="24">
        <v>42.099998474121001</v>
      </c>
      <c r="B1920" s="24">
        <v>423.80364990234301</v>
      </c>
      <c r="C1920" s="24">
        <v>0</v>
      </c>
    </row>
    <row r="1921" spans="1:3" x14ac:dyDescent="0.25">
      <c r="A1921" s="24">
        <v>42.110000610351499</v>
      </c>
      <c r="B1921" s="24">
        <v>422.19415283203102</v>
      </c>
      <c r="C1921" s="24">
        <v>0</v>
      </c>
    </row>
    <row r="1922" spans="1:3" x14ac:dyDescent="0.25">
      <c r="A1922" s="24">
        <v>42.119998931884702</v>
      </c>
      <c r="B1922" s="24">
        <v>421.19812011718699</v>
      </c>
      <c r="C1922" s="24">
        <v>0</v>
      </c>
    </row>
    <row r="1923" spans="1:3" x14ac:dyDescent="0.25">
      <c r="A1923" s="24">
        <v>42.130001068115199</v>
      </c>
      <c r="B1923" s="24">
        <v>420.31753540039</v>
      </c>
      <c r="C1923" s="24">
        <v>0</v>
      </c>
    </row>
    <row r="1924" spans="1:3" x14ac:dyDescent="0.25">
      <c r="A1924" s="24">
        <v>42.139999389648402</v>
      </c>
      <c r="B1924" s="24">
        <v>419.062744140625</v>
      </c>
      <c r="C1924" s="24">
        <v>0</v>
      </c>
    </row>
    <row r="1925" spans="1:3" x14ac:dyDescent="0.25">
      <c r="A1925" s="24">
        <v>42.150001525878899</v>
      </c>
      <c r="B1925" s="24">
        <v>417.26907348632801</v>
      </c>
      <c r="C1925" s="24">
        <v>0</v>
      </c>
    </row>
    <row r="1926" spans="1:3" x14ac:dyDescent="0.25">
      <c r="A1926" s="24">
        <v>42.159999847412102</v>
      </c>
      <c r="B1926" s="24">
        <v>415.23306274414</v>
      </c>
      <c r="C1926" s="24">
        <v>0</v>
      </c>
    </row>
    <row r="1927" spans="1:3" x14ac:dyDescent="0.25">
      <c r="A1927" s="24">
        <v>42.169998168945298</v>
      </c>
      <c r="B1927" s="24">
        <v>413.61590576171801</v>
      </c>
      <c r="C1927" s="24">
        <v>0</v>
      </c>
    </row>
    <row r="1928" spans="1:3" x14ac:dyDescent="0.25">
      <c r="A1928" s="24">
        <v>42.180000305175703</v>
      </c>
      <c r="B1928" s="24">
        <v>413.107330322265</v>
      </c>
      <c r="C1928" s="24">
        <v>0</v>
      </c>
    </row>
    <row r="1929" spans="1:3" x14ac:dyDescent="0.25">
      <c r="A1929" s="24">
        <v>42.189998626708899</v>
      </c>
      <c r="B1929" s="24">
        <v>413.97433471679602</v>
      </c>
      <c r="C1929" s="24">
        <v>0</v>
      </c>
    </row>
    <row r="1930" spans="1:3" x14ac:dyDescent="0.25">
      <c r="A1930" s="24">
        <v>42.200000762939403</v>
      </c>
      <c r="B1930" s="24">
        <v>415.65661621093699</v>
      </c>
      <c r="C1930" s="24">
        <v>0</v>
      </c>
    </row>
    <row r="1931" spans="1:3" x14ac:dyDescent="0.25">
      <c r="A1931" s="24">
        <v>42.209999084472599</v>
      </c>
      <c r="B1931" s="24">
        <v>416.83148193359301</v>
      </c>
      <c r="C1931" s="24">
        <v>0</v>
      </c>
    </row>
    <row r="1932" spans="1:3" x14ac:dyDescent="0.25">
      <c r="A1932" s="24">
        <v>42.220001220703097</v>
      </c>
      <c r="B1932" s="24">
        <v>415.98388671875</v>
      </c>
      <c r="C1932" s="24">
        <v>0</v>
      </c>
    </row>
    <row r="1933" spans="1:3" x14ac:dyDescent="0.25">
      <c r="A1933" s="24">
        <v>42.2299995422363</v>
      </c>
      <c r="B1933" s="24">
        <v>412.19015502929602</v>
      </c>
      <c r="C1933" s="24">
        <v>0</v>
      </c>
    </row>
    <row r="1934" spans="1:3" x14ac:dyDescent="0.25">
      <c r="A1934" s="24">
        <v>42.240001678466697</v>
      </c>
      <c r="B1934" s="24">
        <v>405.69549560546801</v>
      </c>
      <c r="C1934" s="24">
        <v>0</v>
      </c>
    </row>
    <row r="1935" spans="1:3" x14ac:dyDescent="0.25">
      <c r="A1935" s="24">
        <v>42.25</v>
      </c>
      <c r="B1935" s="24">
        <v>397.84716796875</v>
      </c>
      <c r="C1935" s="24">
        <v>0</v>
      </c>
    </row>
    <row r="1936" spans="1:3" x14ac:dyDescent="0.25">
      <c r="A1936" s="24">
        <v>42.259998321533203</v>
      </c>
      <c r="B1936" s="24">
        <v>390.43844604492102</v>
      </c>
      <c r="C1936" s="24">
        <v>0</v>
      </c>
    </row>
    <row r="1937" spans="1:3" x14ac:dyDescent="0.25">
      <c r="A1937" s="24">
        <v>42.270000457763601</v>
      </c>
      <c r="B1937" s="24">
        <v>384.88314819335898</v>
      </c>
      <c r="C1937" s="24">
        <v>0</v>
      </c>
    </row>
    <row r="1938" spans="1:3" x14ac:dyDescent="0.25">
      <c r="A1938" s="24">
        <v>42.279998779296797</v>
      </c>
      <c r="B1938" s="24">
        <v>381.50592041015602</v>
      </c>
      <c r="C1938" s="24">
        <v>0</v>
      </c>
    </row>
    <row r="1939" spans="1:3" x14ac:dyDescent="0.25">
      <c r="A1939" s="24">
        <v>42.290000915527301</v>
      </c>
      <c r="B1939" s="24">
        <v>379.48699951171801</v>
      </c>
      <c r="C1939" s="24">
        <v>0</v>
      </c>
    </row>
    <row r="1940" spans="1:3" x14ac:dyDescent="0.25">
      <c r="A1940" s="24">
        <v>42.299999237060497</v>
      </c>
      <c r="B1940" s="24">
        <v>377.11880493164</v>
      </c>
      <c r="C1940" s="24">
        <v>0</v>
      </c>
    </row>
    <row r="1941" spans="1:3" x14ac:dyDescent="0.25">
      <c r="A1941" s="24">
        <v>42.310001373291001</v>
      </c>
      <c r="B1941" s="24">
        <v>372.446197509765</v>
      </c>
      <c r="C1941" s="24">
        <v>0</v>
      </c>
    </row>
    <row r="1942" spans="1:3" x14ac:dyDescent="0.25">
      <c r="A1942" s="24">
        <v>42.319999694824197</v>
      </c>
      <c r="B1942" s="24">
        <v>363.78546142578102</v>
      </c>
      <c r="C1942" s="24">
        <v>0</v>
      </c>
    </row>
    <row r="1943" spans="1:3" x14ac:dyDescent="0.25">
      <c r="A1943" s="24">
        <v>42.330001831054602</v>
      </c>
      <c r="B1943" s="24">
        <v>350.11529541015602</v>
      </c>
      <c r="C1943" s="24">
        <v>0</v>
      </c>
    </row>
    <row r="1944" spans="1:3" x14ac:dyDescent="0.25">
      <c r="A1944" s="24">
        <v>42.340000152587798</v>
      </c>
      <c r="B1944" s="24">
        <v>331.31253051757801</v>
      </c>
      <c r="C1944" s="24">
        <v>0</v>
      </c>
    </row>
    <row r="1945" spans="1:3" x14ac:dyDescent="0.25">
      <c r="A1945" s="24">
        <v>42.349998474121001</v>
      </c>
      <c r="B1945" s="24">
        <v>308.29638671875</v>
      </c>
      <c r="C1945" s="24">
        <v>0</v>
      </c>
    </row>
    <row r="1946" spans="1:3" x14ac:dyDescent="0.25">
      <c r="A1946" s="24">
        <v>42.360000610351499</v>
      </c>
      <c r="B1946" s="24">
        <v>283.08914184570301</v>
      </c>
      <c r="C1946" s="24">
        <v>0</v>
      </c>
    </row>
    <row r="1947" spans="1:3" x14ac:dyDescent="0.25">
      <c r="A1947" s="24">
        <v>42.369998931884702</v>
      </c>
      <c r="B1947" s="24">
        <v>258.50384521484301</v>
      </c>
      <c r="C1947" s="24">
        <v>0</v>
      </c>
    </row>
    <row r="1948" spans="1:3" x14ac:dyDescent="0.25">
      <c r="A1948" s="24">
        <v>42.380001068115199</v>
      </c>
      <c r="B1948" s="24">
        <v>237.36445617675699</v>
      </c>
      <c r="C1948" s="24">
        <v>0</v>
      </c>
    </row>
    <row r="1949" spans="1:3" x14ac:dyDescent="0.25">
      <c r="A1949" s="24">
        <v>42.389999389648402</v>
      </c>
      <c r="B1949" s="24">
        <v>221.69459533691401</v>
      </c>
      <c r="C1949" s="24">
        <v>0</v>
      </c>
    </row>
    <row r="1950" spans="1:3" x14ac:dyDescent="0.25">
      <c r="A1950" s="24">
        <v>42.400001525878899</v>
      </c>
      <c r="B1950" s="24">
        <v>212.23295593261699</v>
      </c>
      <c r="C1950" s="24">
        <v>0</v>
      </c>
    </row>
    <row r="1951" spans="1:3" x14ac:dyDescent="0.25">
      <c r="A1951" s="24">
        <v>42.409999847412102</v>
      </c>
      <c r="B1951" s="24">
        <v>208.48580932617099</v>
      </c>
      <c r="C1951" s="24">
        <v>0</v>
      </c>
    </row>
    <row r="1952" spans="1:3" x14ac:dyDescent="0.25">
      <c r="A1952" s="24">
        <v>42.419998168945298</v>
      </c>
      <c r="B1952" s="24">
        <v>209.18679809570301</v>
      </c>
      <c r="C1952" s="24">
        <v>0</v>
      </c>
    </row>
    <row r="1953" spans="1:3" x14ac:dyDescent="0.25">
      <c r="A1953" s="24">
        <v>42.430000305175703</v>
      </c>
      <c r="B1953" s="24">
        <v>212.71499633789</v>
      </c>
      <c r="C1953" s="24">
        <v>0</v>
      </c>
    </row>
    <row r="1954" spans="1:3" x14ac:dyDescent="0.25">
      <c r="A1954" s="24">
        <v>42.439998626708899</v>
      </c>
      <c r="B1954" s="24">
        <v>217.44427490234301</v>
      </c>
      <c r="C1954" s="24">
        <v>0</v>
      </c>
    </row>
    <row r="1955" spans="1:3" x14ac:dyDescent="0.25">
      <c r="A1955" s="24">
        <v>42.450000762939403</v>
      </c>
      <c r="B1955" s="24">
        <v>221.90724182128901</v>
      </c>
      <c r="C1955" s="24">
        <v>0</v>
      </c>
    </row>
    <row r="1956" spans="1:3" x14ac:dyDescent="0.25">
      <c r="A1956" s="24">
        <v>42.459999084472599</v>
      </c>
      <c r="B1956" s="24">
        <v>225.07929992675699</v>
      </c>
      <c r="C1956" s="24">
        <v>0</v>
      </c>
    </row>
    <row r="1957" spans="1:3" x14ac:dyDescent="0.25">
      <c r="A1957" s="24">
        <v>42.470001220703097</v>
      </c>
      <c r="B1957" s="24">
        <v>226.47979736328099</v>
      </c>
      <c r="C1957" s="24">
        <v>0</v>
      </c>
    </row>
    <row r="1958" spans="1:3" x14ac:dyDescent="0.25">
      <c r="A1958" s="24">
        <v>42.4799995422363</v>
      </c>
      <c r="B1958" s="24">
        <v>226.21994018554599</v>
      </c>
      <c r="C1958" s="24">
        <v>0</v>
      </c>
    </row>
    <row r="1959" spans="1:3" x14ac:dyDescent="0.25">
      <c r="A1959" s="24">
        <v>42.490001678466697</v>
      </c>
      <c r="B1959" s="24">
        <v>224.83055114746</v>
      </c>
      <c r="C1959" s="24">
        <v>0</v>
      </c>
    </row>
    <row r="1960" spans="1:3" x14ac:dyDescent="0.25">
      <c r="A1960" s="24">
        <v>42.5</v>
      </c>
      <c r="B1960" s="24">
        <v>223.15690612792901</v>
      </c>
      <c r="C1960" s="24">
        <v>0</v>
      </c>
    </row>
    <row r="1961" spans="1:3" x14ac:dyDescent="0.25">
      <c r="A1961" s="24">
        <v>42.509998321533203</v>
      </c>
      <c r="B1961" s="24">
        <v>222.18083190917901</v>
      </c>
      <c r="C1961" s="24">
        <v>0</v>
      </c>
    </row>
    <row r="1962" spans="1:3" x14ac:dyDescent="0.25">
      <c r="A1962" s="24">
        <v>42.520000457763601</v>
      </c>
      <c r="B1962" s="24">
        <v>222.91177368164</v>
      </c>
      <c r="C1962" s="24">
        <v>0</v>
      </c>
    </row>
    <row r="1963" spans="1:3" x14ac:dyDescent="0.25">
      <c r="A1963" s="24">
        <v>42.529998779296797</v>
      </c>
      <c r="B1963" s="24">
        <v>226.20619201660099</v>
      </c>
      <c r="C1963" s="24">
        <v>0</v>
      </c>
    </row>
    <row r="1964" spans="1:3" x14ac:dyDescent="0.25">
      <c r="A1964" s="24">
        <v>42.540000915527301</v>
      </c>
      <c r="B1964" s="24">
        <v>232.46823120117099</v>
      </c>
      <c r="C1964" s="24">
        <v>0</v>
      </c>
    </row>
    <row r="1965" spans="1:3" x14ac:dyDescent="0.25">
      <c r="A1965" s="24">
        <v>42.549999237060497</v>
      </c>
      <c r="B1965" s="24">
        <v>241.47880554199199</v>
      </c>
      <c r="C1965" s="24">
        <v>0</v>
      </c>
    </row>
    <row r="1966" spans="1:3" x14ac:dyDescent="0.25">
      <c r="A1966" s="24">
        <v>42.560001373291001</v>
      </c>
      <c r="B1966" s="24">
        <v>252.39570617675699</v>
      </c>
      <c r="C1966" s="24">
        <v>0</v>
      </c>
    </row>
    <row r="1967" spans="1:3" x14ac:dyDescent="0.25">
      <c r="A1967" s="24">
        <v>42.569999694824197</v>
      </c>
      <c r="B1967" s="24">
        <v>264.021484375</v>
      </c>
      <c r="C1967" s="24">
        <v>0</v>
      </c>
    </row>
    <row r="1968" spans="1:3" x14ac:dyDescent="0.25">
      <c r="A1968" s="24">
        <v>42.580001831054602</v>
      </c>
      <c r="B1968" s="24">
        <v>275.14398193359301</v>
      </c>
      <c r="C1968" s="24">
        <v>0</v>
      </c>
    </row>
    <row r="1969" spans="1:3" x14ac:dyDescent="0.25">
      <c r="A1969" s="24">
        <v>42.590000152587798</v>
      </c>
      <c r="B1969" s="24">
        <v>284.86215209960898</v>
      </c>
      <c r="C1969" s="24">
        <v>0</v>
      </c>
    </row>
    <row r="1970" spans="1:3" x14ac:dyDescent="0.25">
      <c r="A1970" s="24">
        <v>42.599998474121001</v>
      </c>
      <c r="B1970" s="24">
        <v>292.68463134765602</v>
      </c>
      <c r="C1970" s="24">
        <v>0</v>
      </c>
    </row>
    <row r="1971" spans="1:3" x14ac:dyDescent="0.25">
      <c r="A1971" s="24">
        <v>42.610000610351499</v>
      </c>
      <c r="B1971" s="24">
        <v>298.59030151367102</v>
      </c>
      <c r="C1971" s="24">
        <v>0</v>
      </c>
    </row>
    <row r="1972" spans="1:3" x14ac:dyDescent="0.25">
      <c r="A1972" s="24">
        <v>42.619998931884702</v>
      </c>
      <c r="B1972" s="24">
        <v>302.90582275390602</v>
      </c>
      <c r="C1972" s="24">
        <v>0</v>
      </c>
    </row>
    <row r="1973" spans="1:3" x14ac:dyDescent="0.25">
      <c r="A1973" s="24">
        <v>42.630001068115199</v>
      </c>
      <c r="B1973" s="24">
        <v>306.09194946289</v>
      </c>
      <c r="C1973" s="24">
        <v>0</v>
      </c>
    </row>
    <row r="1974" spans="1:3" x14ac:dyDescent="0.25">
      <c r="A1974" s="24">
        <v>42.639999389648402</v>
      </c>
      <c r="B1974" s="24">
        <v>308.43743896484301</v>
      </c>
      <c r="C1974" s="24">
        <v>0</v>
      </c>
    </row>
    <row r="1975" spans="1:3" x14ac:dyDescent="0.25">
      <c r="A1975" s="24">
        <v>42.650001525878899</v>
      </c>
      <c r="B1975" s="24">
        <v>309.81652832031199</v>
      </c>
      <c r="C1975" s="24">
        <v>0</v>
      </c>
    </row>
    <row r="1976" spans="1:3" x14ac:dyDescent="0.25">
      <c r="A1976" s="24">
        <v>42.659999847412102</v>
      </c>
      <c r="B1976" s="24">
        <v>309.51181030273398</v>
      </c>
      <c r="C1976" s="24">
        <v>0</v>
      </c>
    </row>
    <row r="1977" spans="1:3" x14ac:dyDescent="0.25">
      <c r="A1977" s="24">
        <v>42.669998168945298</v>
      </c>
      <c r="B1977" s="24">
        <v>306.27218627929602</v>
      </c>
      <c r="C1977" s="24">
        <v>0</v>
      </c>
    </row>
    <row r="1978" spans="1:3" x14ac:dyDescent="0.25">
      <c r="A1978" s="24">
        <v>42.680000305175703</v>
      </c>
      <c r="B1978" s="24">
        <v>298.46881103515602</v>
      </c>
      <c r="C1978" s="24">
        <v>0</v>
      </c>
    </row>
    <row r="1979" spans="1:3" x14ac:dyDescent="0.25">
      <c r="A1979" s="24">
        <v>42.689998626708899</v>
      </c>
      <c r="B1979" s="24">
        <v>284.62054443359301</v>
      </c>
      <c r="C1979" s="24">
        <v>0</v>
      </c>
    </row>
    <row r="1980" spans="1:3" x14ac:dyDescent="0.25">
      <c r="A1980" s="24">
        <v>42.700000762939403</v>
      </c>
      <c r="B1980" s="24">
        <v>263.94915771484301</v>
      </c>
      <c r="C1980" s="24">
        <v>0</v>
      </c>
    </row>
    <row r="1981" spans="1:3" x14ac:dyDescent="0.25">
      <c r="A1981" s="24">
        <v>42.709999084472599</v>
      </c>
      <c r="B1981" s="24">
        <v>236.96505737304599</v>
      </c>
      <c r="C1981" s="24">
        <v>0</v>
      </c>
    </row>
    <row r="1982" spans="1:3" x14ac:dyDescent="0.25">
      <c r="A1982" s="24">
        <v>42.720001220703097</v>
      </c>
      <c r="B1982" s="24">
        <v>205.62107849121</v>
      </c>
      <c r="C1982" s="24">
        <v>0</v>
      </c>
    </row>
    <row r="1983" spans="1:3" x14ac:dyDescent="0.25">
      <c r="A1983" s="24">
        <v>42.7299995422363</v>
      </c>
      <c r="B1983" s="24">
        <v>172.94137573242099</v>
      </c>
      <c r="C1983" s="24">
        <v>0</v>
      </c>
    </row>
    <row r="1984" spans="1:3" x14ac:dyDescent="0.25">
      <c r="A1984" s="24">
        <v>42.740001678466697</v>
      </c>
      <c r="B1984" s="24">
        <v>142.212142944335</v>
      </c>
      <c r="C1984" s="24">
        <v>0</v>
      </c>
    </row>
    <row r="1985" spans="1:3" x14ac:dyDescent="0.25">
      <c r="A1985" s="24">
        <v>42.75</v>
      </c>
      <c r="B1985" s="24">
        <v>115.92974853515599</v>
      </c>
      <c r="C1985" s="24">
        <v>0</v>
      </c>
    </row>
    <row r="1986" spans="1:3" x14ac:dyDescent="0.25">
      <c r="A1986" s="24">
        <v>42.759998321533203</v>
      </c>
      <c r="B1986" s="24">
        <v>95.090682983398395</v>
      </c>
      <c r="C1986" s="24">
        <v>0</v>
      </c>
    </row>
    <row r="1987" spans="1:3" x14ac:dyDescent="0.25">
      <c r="A1987" s="24">
        <v>42.770000457763601</v>
      </c>
      <c r="B1987" s="24">
        <v>79.118927001953097</v>
      </c>
      <c r="C1987" s="24">
        <v>0</v>
      </c>
    </row>
    <row r="1988" spans="1:3" x14ac:dyDescent="0.25">
      <c r="A1988" s="24">
        <v>42.779998779296797</v>
      </c>
      <c r="B1988" s="24">
        <v>66.440162658691406</v>
      </c>
      <c r="C1988" s="24">
        <v>0</v>
      </c>
    </row>
    <row r="1989" spans="1:3" x14ac:dyDescent="0.25">
      <c r="A1989" s="24">
        <v>42.790000915527301</v>
      </c>
      <c r="B1989" s="24">
        <v>55.336223602294901</v>
      </c>
      <c r="C1989" s="24">
        <v>0</v>
      </c>
    </row>
    <row r="1990" spans="1:3" x14ac:dyDescent="0.25">
      <c r="A1990" s="24">
        <v>42.799999237060497</v>
      </c>
      <c r="B1990" s="24">
        <v>44.671005249023402</v>
      </c>
      <c r="C1990" s="24">
        <v>0</v>
      </c>
    </row>
    <row r="1991" spans="1:3" x14ac:dyDescent="0.25">
      <c r="A1991" s="24">
        <v>42.810001373291001</v>
      </c>
      <c r="B1991" s="24">
        <v>34.177215576171797</v>
      </c>
      <c r="C1991" s="24">
        <v>0</v>
      </c>
    </row>
    <row r="1992" spans="1:3" x14ac:dyDescent="0.25">
      <c r="A1992" s="24">
        <v>42.819999694824197</v>
      </c>
      <c r="B1992" s="24">
        <v>24.530677795410099</v>
      </c>
      <c r="C1992" s="24">
        <v>0</v>
      </c>
    </row>
    <row r="1993" spans="1:3" x14ac:dyDescent="0.25">
      <c r="A1993" s="24">
        <v>42.830001831054602</v>
      </c>
      <c r="B1993" s="24">
        <v>16.682722091674801</v>
      </c>
      <c r="C1993" s="24">
        <v>0</v>
      </c>
    </row>
    <row r="1994" spans="1:3" x14ac:dyDescent="0.25">
      <c r="A1994" s="24">
        <v>42.840000152587798</v>
      </c>
      <c r="B1994" s="24">
        <v>11.907738685607899</v>
      </c>
      <c r="C1994" s="24">
        <v>0</v>
      </c>
    </row>
    <row r="1995" spans="1:3" x14ac:dyDescent="0.25">
      <c r="A1995" s="24">
        <v>42.849998474121001</v>
      </c>
      <c r="B1995" s="24">
        <v>11.617947578430099</v>
      </c>
      <c r="C1995" s="24">
        <v>0</v>
      </c>
    </row>
    <row r="1996" spans="1:3" x14ac:dyDescent="0.25">
      <c r="A1996" s="24">
        <v>42.860000610351499</v>
      </c>
      <c r="B1996" s="24">
        <v>17.510768890380799</v>
      </c>
      <c r="C1996" s="24">
        <v>0</v>
      </c>
    </row>
    <row r="1997" spans="1:3" x14ac:dyDescent="0.25">
      <c r="A1997" s="24">
        <v>42.869998931884702</v>
      </c>
      <c r="B1997" s="24">
        <v>31.1254367828369</v>
      </c>
      <c r="C1997" s="24">
        <v>0</v>
      </c>
    </row>
    <row r="1998" spans="1:3" x14ac:dyDescent="0.25">
      <c r="A1998" s="24">
        <v>42.880001068115199</v>
      </c>
      <c r="B1998" s="24">
        <v>52.691078186035099</v>
      </c>
      <c r="C1998" s="24">
        <v>0</v>
      </c>
    </row>
    <row r="1999" spans="1:3" x14ac:dyDescent="0.25">
      <c r="A1999" s="24">
        <v>42.889999389648402</v>
      </c>
      <c r="B1999" s="24">
        <v>79.542167663574205</v>
      </c>
      <c r="C1999" s="24">
        <v>0</v>
      </c>
    </row>
    <row r="2000" spans="1:3" x14ac:dyDescent="0.25">
      <c r="A2000" s="24">
        <v>42.900001525878899</v>
      </c>
      <c r="B2000" s="24">
        <v>105.555892944335</v>
      </c>
      <c r="C2000" s="24">
        <v>0</v>
      </c>
    </row>
    <row r="2001" spans="1:3" x14ac:dyDescent="0.25">
      <c r="A2001" s="24">
        <v>42.909999847412102</v>
      </c>
      <c r="B2001" s="24">
        <v>122.852325439453</v>
      </c>
      <c r="C2001" s="24">
        <v>0</v>
      </c>
    </row>
    <row r="2002" spans="1:3" x14ac:dyDescent="0.25">
      <c r="A2002" s="24">
        <v>42.919998168945298</v>
      </c>
      <c r="B2002" s="24">
        <v>125.524284362792</v>
      </c>
      <c r="C2002" s="24">
        <v>0</v>
      </c>
    </row>
    <row r="2003" spans="1:3" x14ac:dyDescent="0.25">
      <c r="A2003" s="24">
        <v>42.930000305175703</v>
      </c>
      <c r="B2003" s="24">
        <v>112.811515808105</v>
      </c>
      <c r="C2003" s="24">
        <v>0</v>
      </c>
    </row>
    <row r="2004" spans="1:3" x14ac:dyDescent="0.25">
      <c r="A2004" s="24">
        <v>42.939998626708899</v>
      </c>
      <c r="B2004" s="24">
        <v>89.725494384765597</v>
      </c>
      <c r="C2004" s="24">
        <v>0</v>
      </c>
    </row>
    <row r="2005" spans="1:3" x14ac:dyDescent="0.25">
      <c r="A2005" s="24">
        <v>42.950000762939403</v>
      </c>
      <c r="B2005" s="24">
        <v>64.463539123535099</v>
      </c>
      <c r="C2005" s="24">
        <v>0</v>
      </c>
    </row>
    <row r="2006" spans="1:3" x14ac:dyDescent="0.25">
      <c r="A2006" s="24">
        <v>42.959999084472599</v>
      </c>
      <c r="B2006" s="24">
        <v>44.719413757324197</v>
      </c>
      <c r="C2006" s="24">
        <v>0</v>
      </c>
    </row>
    <row r="2007" spans="1:3" x14ac:dyDescent="0.25">
      <c r="A2007" s="24">
        <v>42.970001220703097</v>
      </c>
      <c r="B2007" s="24">
        <v>35.154705047607401</v>
      </c>
      <c r="C2007" s="24">
        <v>0</v>
      </c>
    </row>
    <row r="2008" spans="1:3" x14ac:dyDescent="0.25">
      <c r="A2008" s="24">
        <v>42.9799995422363</v>
      </c>
      <c r="B2008" s="24">
        <v>36.729869842529197</v>
      </c>
      <c r="C2008" s="24">
        <v>0</v>
      </c>
    </row>
    <row r="2009" spans="1:3" x14ac:dyDescent="0.25">
      <c r="A2009" s="24">
        <v>42.990001678466697</v>
      </c>
      <c r="B2009" s="24">
        <v>47.2412719726562</v>
      </c>
      <c r="C2009" s="24">
        <v>0</v>
      </c>
    </row>
    <row r="2010" spans="1:3" x14ac:dyDescent="0.25">
      <c r="A2010" s="24">
        <v>43</v>
      </c>
      <c r="B2010" s="24">
        <v>62.211345672607401</v>
      </c>
      <c r="C2010" s="24">
        <v>0</v>
      </c>
    </row>
    <row r="2011" spans="1:3" x14ac:dyDescent="0.25">
      <c r="A2011" s="24">
        <v>43.009998321533203</v>
      </c>
      <c r="B2011" s="24">
        <v>76.1126708984375</v>
      </c>
      <c r="C2011" s="24">
        <v>0</v>
      </c>
    </row>
    <row r="2012" spans="1:3" x14ac:dyDescent="0.25">
      <c r="A2012" s="24">
        <v>43.020000457763601</v>
      </c>
      <c r="B2012" s="24">
        <v>84.013412475585895</v>
      </c>
      <c r="C2012" s="24">
        <v>0</v>
      </c>
    </row>
    <row r="2013" spans="1:3" x14ac:dyDescent="0.25">
      <c r="A2013" s="24">
        <v>43.029998779296797</v>
      </c>
      <c r="B2013" s="24">
        <v>83.305282592773395</v>
      </c>
      <c r="C2013" s="24">
        <v>0</v>
      </c>
    </row>
    <row r="2014" spans="1:3" x14ac:dyDescent="0.25">
      <c r="A2014" s="24">
        <v>43.040000915527301</v>
      </c>
      <c r="B2014" s="24">
        <v>74.419769287109304</v>
      </c>
      <c r="C2014" s="24">
        <v>0</v>
      </c>
    </row>
    <row r="2015" spans="1:3" x14ac:dyDescent="0.25">
      <c r="A2015" s="24">
        <v>43.049999237060497</v>
      </c>
      <c r="B2015" s="24">
        <v>60.327278137207003</v>
      </c>
      <c r="C2015" s="24">
        <v>0</v>
      </c>
    </row>
    <row r="2016" spans="1:3" x14ac:dyDescent="0.25">
      <c r="A2016" s="24">
        <v>43.060001373291001</v>
      </c>
      <c r="B2016" s="24">
        <v>45.001110076904197</v>
      </c>
      <c r="C2016" s="24">
        <v>0</v>
      </c>
    </row>
    <row r="2017" spans="1:3" x14ac:dyDescent="0.25">
      <c r="A2017" s="24">
        <v>43.069999694824197</v>
      </c>
      <c r="B2017" s="24">
        <v>31.88667678833</v>
      </c>
      <c r="C2017" s="24">
        <v>0</v>
      </c>
    </row>
    <row r="2018" spans="1:3" x14ac:dyDescent="0.25">
      <c r="A2018" s="24">
        <v>43.080001831054602</v>
      </c>
      <c r="B2018" s="24">
        <v>22.9432373046875</v>
      </c>
      <c r="C2018" s="24">
        <v>0</v>
      </c>
    </row>
    <row r="2019" spans="1:3" x14ac:dyDescent="0.25">
      <c r="A2019" s="24">
        <v>43.090000152587798</v>
      </c>
      <c r="B2019" s="24">
        <v>18.469284057617099</v>
      </c>
      <c r="C2019" s="24">
        <v>0</v>
      </c>
    </row>
    <row r="2020" spans="1:3" x14ac:dyDescent="0.25">
      <c r="A2020" s="24">
        <v>43.099998474121001</v>
      </c>
      <c r="B2020" s="24">
        <v>17.448427200317301</v>
      </c>
      <c r="C2020" s="24">
        <v>0</v>
      </c>
    </row>
    <row r="2021" spans="1:3" x14ac:dyDescent="0.25">
      <c r="A2021" s="24">
        <v>43.110000610351499</v>
      </c>
      <c r="B2021" s="24">
        <v>18.151081085205</v>
      </c>
      <c r="C2021" s="24">
        <v>0</v>
      </c>
    </row>
    <row r="2022" spans="1:3" x14ac:dyDescent="0.25">
      <c r="A2022" s="24">
        <v>43.119998931884702</v>
      </c>
      <c r="B2022" s="24">
        <v>18.809740066528299</v>
      </c>
      <c r="C2022" s="24">
        <v>0</v>
      </c>
    </row>
    <row r="2023" spans="1:3" x14ac:dyDescent="0.25">
      <c r="A2023" s="24">
        <v>43.130001068115199</v>
      </c>
      <c r="B2023" s="24">
        <v>18.222711563110298</v>
      </c>
      <c r="C2023" s="24">
        <v>0</v>
      </c>
    </row>
    <row r="2024" spans="1:3" x14ac:dyDescent="0.25">
      <c r="A2024" s="24">
        <v>43.139999389648402</v>
      </c>
      <c r="B2024" s="24">
        <v>16.0777378082275</v>
      </c>
      <c r="C2024" s="24">
        <v>0</v>
      </c>
    </row>
    <row r="2025" spans="1:3" x14ac:dyDescent="0.25">
      <c r="A2025" s="24">
        <v>43.150001525878899</v>
      </c>
      <c r="B2025" s="24">
        <v>12.9391775131225</v>
      </c>
      <c r="C2025" s="24">
        <v>0</v>
      </c>
    </row>
    <row r="2026" spans="1:3" x14ac:dyDescent="0.25">
      <c r="A2026" s="24">
        <v>43.159999847412102</v>
      </c>
      <c r="B2026" s="24">
        <v>9.9112339019775302</v>
      </c>
      <c r="C2026" s="24">
        <v>0</v>
      </c>
    </row>
    <row r="2027" spans="1:3" x14ac:dyDescent="0.25">
      <c r="A2027" s="24">
        <v>43.169998168945298</v>
      </c>
      <c r="B2027" s="24">
        <v>8.1842947006225497</v>
      </c>
      <c r="C2027" s="24">
        <v>0</v>
      </c>
    </row>
    <row r="2028" spans="1:3" x14ac:dyDescent="0.25">
      <c r="A2028" s="24">
        <v>43.180000305175703</v>
      </c>
      <c r="B2028" s="24">
        <v>8.6945705413818306</v>
      </c>
      <c r="C2028" s="24">
        <v>0</v>
      </c>
    </row>
    <row r="2029" spans="1:3" x14ac:dyDescent="0.25">
      <c r="A2029" s="24">
        <v>43.189998626708899</v>
      </c>
      <c r="B2029" s="24">
        <v>11.989661216735801</v>
      </c>
      <c r="C2029" s="24">
        <v>0</v>
      </c>
    </row>
    <row r="2030" spans="1:3" x14ac:dyDescent="0.25">
      <c r="A2030" s="24">
        <v>43.200000762939403</v>
      </c>
      <c r="B2030" s="24">
        <v>18.1867866516113</v>
      </c>
      <c r="C2030" s="24">
        <v>0</v>
      </c>
    </row>
    <row r="2031" spans="1:3" x14ac:dyDescent="0.25">
      <c r="A2031" s="24">
        <v>43.209999084472599</v>
      </c>
      <c r="B2031" s="24">
        <v>27.037326812744102</v>
      </c>
      <c r="C2031" s="24">
        <v>0</v>
      </c>
    </row>
    <row r="2032" spans="1:3" x14ac:dyDescent="0.25">
      <c r="A2032" s="24">
        <v>43.220001220703097</v>
      </c>
      <c r="B2032" s="24">
        <v>37.978080749511697</v>
      </c>
      <c r="C2032" s="24">
        <v>0</v>
      </c>
    </row>
    <row r="2033" spans="1:3" x14ac:dyDescent="0.25">
      <c r="A2033" s="24">
        <v>43.2299995422363</v>
      </c>
      <c r="B2033" s="24">
        <v>50.313022613525298</v>
      </c>
      <c r="C2033" s="24">
        <v>0</v>
      </c>
    </row>
    <row r="2034" spans="1:3" x14ac:dyDescent="0.25">
      <c r="A2034" s="24">
        <v>43.240001678466697</v>
      </c>
      <c r="B2034" s="24">
        <v>63.454025268554602</v>
      </c>
      <c r="C2034" s="24">
        <v>0</v>
      </c>
    </row>
    <row r="2035" spans="1:3" x14ac:dyDescent="0.25">
      <c r="A2035" s="24">
        <v>43.25</v>
      </c>
      <c r="B2035" s="24">
        <v>77.144500732421804</v>
      </c>
      <c r="C2035" s="24">
        <v>0</v>
      </c>
    </row>
    <row r="2036" spans="1:3" x14ac:dyDescent="0.25">
      <c r="A2036" s="24">
        <v>43.259998321533203</v>
      </c>
      <c r="B2036" s="24">
        <v>91.571624755859304</v>
      </c>
      <c r="C2036" s="24">
        <v>0</v>
      </c>
    </row>
    <row r="2037" spans="1:3" x14ac:dyDescent="0.25">
      <c r="A2037" s="24">
        <v>43.270000457763601</v>
      </c>
      <c r="B2037" s="24">
        <v>107.320472717285</v>
      </c>
      <c r="C2037" s="24">
        <v>0</v>
      </c>
    </row>
    <row r="2038" spans="1:3" x14ac:dyDescent="0.25">
      <c r="A2038" s="24">
        <v>43.279998779296797</v>
      </c>
      <c r="B2038" s="24">
        <v>125.10628509521401</v>
      </c>
      <c r="C2038" s="24">
        <v>0</v>
      </c>
    </row>
    <row r="2039" spans="1:3" x14ac:dyDescent="0.25">
      <c r="A2039" s="24">
        <v>43.290000915527301</v>
      </c>
      <c r="B2039" s="24">
        <v>145.33444213867099</v>
      </c>
      <c r="C2039" s="24">
        <v>0</v>
      </c>
    </row>
    <row r="2040" spans="1:3" x14ac:dyDescent="0.25">
      <c r="A2040" s="24">
        <v>43.299999237060497</v>
      </c>
      <c r="B2040" s="24">
        <v>167.67852783203099</v>
      </c>
      <c r="C2040" s="24">
        <v>0</v>
      </c>
    </row>
    <row r="2041" spans="1:3" x14ac:dyDescent="0.25">
      <c r="A2041" s="24">
        <v>43.310001373291001</v>
      </c>
      <c r="B2041" s="24">
        <v>191.16029357910099</v>
      </c>
      <c r="C2041" s="24">
        <v>0</v>
      </c>
    </row>
    <row r="2042" spans="1:3" x14ac:dyDescent="0.25">
      <c r="A2042" s="24">
        <v>43.319999694824197</v>
      </c>
      <c r="B2042" s="24">
        <v>214.05619812011699</v>
      </c>
      <c r="C2042" s="24">
        <v>0</v>
      </c>
    </row>
    <row r="2043" spans="1:3" x14ac:dyDescent="0.25">
      <c r="A2043" s="24">
        <v>43.330001831054602</v>
      </c>
      <c r="B2043" s="24">
        <v>235.21574401855401</v>
      </c>
      <c r="C2043" s="24">
        <v>0</v>
      </c>
    </row>
    <row r="2044" spans="1:3" x14ac:dyDescent="0.25">
      <c r="A2044" s="24">
        <v>43.340000152587798</v>
      </c>
      <c r="B2044" s="24">
        <v>255.06246948242099</v>
      </c>
      <c r="C2044" s="24">
        <v>0</v>
      </c>
    </row>
    <row r="2045" spans="1:3" x14ac:dyDescent="0.25">
      <c r="A2045" s="24">
        <v>43.349998474121001</v>
      </c>
      <c r="B2045" s="24">
        <v>276.19537353515602</v>
      </c>
      <c r="C2045" s="24">
        <v>0</v>
      </c>
    </row>
    <row r="2046" spans="1:3" x14ac:dyDescent="0.25">
      <c r="A2046" s="24">
        <v>43.360000610351499</v>
      </c>
      <c r="B2046" s="24">
        <v>302.56198120117102</v>
      </c>
      <c r="C2046" s="24">
        <v>0</v>
      </c>
    </row>
    <row r="2047" spans="1:3" x14ac:dyDescent="0.25">
      <c r="A2047" s="24">
        <v>43.369998931884702</v>
      </c>
      <c r="B2047" s="24">
        <v>336.96939086914</v>
      </c>
      <c r="C2047" s="24">
        <v>0</v>
      </c>
    </row>
    <row r="2048" spans="1:3" x14ac:dyDescent="0.25">
      <c r="A2048" s="24">
        <v>43.380001068115199</v>
      </c>
      <c r="B2048" s="24">
        <v>378.33084106445301</v>
      </c>
      <c r="C2048" s="24">
        <v>0</v>
      </c>
    </row>
    <row r="2049" spans="1:3" x14ac:dyDescent="0.25">
      <c r="A2049" s="24">
        <v>43.389999389648402</v>
      </c>
      <c r="B2049" s="24">
        <v>420.48651123046801</v>
      </c>
      <c r="C2049" s="24">
        <v>0</v>
      </c>
    </row>
    <row r="2050" spans="1:3" x14ac:dyDescent="0.25">
      <c r="A2050" s="24">
        <v>43.400001525878899</v>
      </c>
      <c r="B2050" s="24">
        <v>454.38415527343699</v>
      </c>
      <c r="C2050" s="24">
        <v>0</v>
      </c>
    </row>
    <row r="2051" spans="1:3" x14ac:dyDescent="0.25">
      <c r="A2051" s="24">
        <v>43.409999847412102</v>
      </c>
      <c r="B2051" s="24">
        <v>472.80615234375</v>
      </c>
      <c r="C2051" s="24">
        <v>0</v>
      </c>
    </row>
    <row r="2052" spans="1:3" x14ac:dyDescent="0.25">
      <c r="A2052" s="24">
        <v>43.419998168945298</v>
      </c>
      <c r="B2052" s="24">
        <v>474.5693359375</v>
      </c>
      <c r="C2052" s="24">
        <v>0</v>
      </c>
    </row>
    <row r="2053" spans="1:3" x14ac:dyDescent="0.25">
      <c r="A2053" s="24">
        <v>43.430000305175703</v>
      </c>
      <c r="B2053" s="24">
        <v>464.850830078125</v>
      </c>
      <c r="C2053" s="24">
        <v>0</v>
      </c>
    </row>
    <row r="2054" spans="1:3" x14ac:dyDescent="0.25">
      <c r="A2054" s="24">
        <v>43.439998626708899</v>
      </c>
      <c r="B2054" s="24">
        <v>451.88763427734301</v>
      </c>
      <c r="C2054" s="24">
        <v>0</v>
      </c>
    </row>
    <row r="2055" spans="1:3" x14ac:dyDescent="0.25">
      <c r="A2055" s="24">
        <v>43.450000762939403</v>
      </c>
      <c r="B2055" s="24">
        <v>442.79736328125</v>
      </c>
      <c r="C2055" s="24">
        <v>0</v>
      </c>
    </row>
    <row r="2056" spans="1:3" x14ac:dyDescent="0.25">
      <c r="A2056" s="24">
        <v>43.459999084472599</v>
      </c>
      <c r="B2056" s="24">
        <v>441.18438720703102</v>
      </c>
      <c r="C2056" s="24">
        <v>0</v>
      </c>
    </row>
    <row r="2057" spans="1:3" x14ac:dyDescent="0.25">
      <c r="A2057" s="24">
        <v>43.470001220703097</v>
      </c>
      <c r="B2057" s="24">
        <v>447.08825683593699</v>
      </c>
      <c r="C2057" s="24">
        <v>0</v>
      </c>
    </row>
    <row r="2058" spans="1:3" x14ac:dyDescent="0.25">
      <c r="A2058" s="24">
        <v>43.4799995422363</v>
      </c>
      <c r="B2058" s="24">
        <v>458.020416259765</v>
      </c>
      <c r="C2058" s="24">
        <v>0</v>
      </c>
    </row>
    <row r="2059" spans="1:3" x14ac:dyDescent="0.25">
      <c r="A2059" s="24">
        <v>43.490001678466697</v>
      </c>
      <c r="B2059" s="24">
        <v>470.01956176757801</v>
      </c>
      <c r="C2059" s="24">
        <v>0</v>
      </c>
    </row>
    <row r="2060" spans="1:3" x14ac:dyDescent="0.25">
      <c r="A2060" s="24">
        <v>43.5</v>
      </c>
      <c r="B2060" s="24">
        <v>478.57687377929602</v>
      </c>
      <c r="C2060" s="24">
        <v>0</v>
      </c>
    </row>
    <row r="2061" spans="1:3" x14ac:dyDescent="0.25">
      <c r="A2061" s="24">
        <v>43.509998321533203</v>
      </c>
      <c r="B2061" s="24">
        <v>479.72357177734301</v>
      </c>
      <c r="C2061" s="24">
        <v>0</v>
      </c>
    </row>
    <row r="2062" spans="1:3" x14ac:dyDescent="0.25">
      <c r="A2062" s="24">
        <v>43.520000457763601</v>
      </c>
      <c r="B2062" s="24">
        <v>471.2421875</v>
      </c>
      <c r="C2062" s="24">
        <v>0</v>
      </c>
    </row>
    <row r="2063" spans="1:3" x14ac:dyDescent="0.25">
      <c r="A2063" s="24">
        <v>43.529998779296797</v>
      </c>
      <c r="B2063" s="24">
        <v>453.28762817382801</v>
      </c>
      <c r="C2063" s="24">
        <v>0</v>
      </c>
    </row>
    <row r="2064" spans="1:3" x14ac:dyDescent="0.25">
      <c r="A2064" s="24">
        <v>43.540000915527301</v>
      </c>
      <c r="B2064" s="24">
        <v>428.46319580078102</v>
      </c>
      <c r="C2064" s="24">
        <v>0</v>
      </c>
    </row>
    <row r="2065" spans="1:3" x14ac:dyDescent="0.25">
      <c r="A2065" s="24">
        <v>43.549999237060497</v>
      </c>
      <c r="B2065" s="24">
        <v>400.92929077148398</v>
      </c>
      <c r="C2065" s="24">
        <v>0</v>
      </c>
    </row>
    <row r="2066" spans="1:3" x14ac:dyDescent="0.25">
      <c r="A2066" s="24">
        <v>43.560001373291001</v>
      </c>
      <c r="B2066" s="24">
        <v>374.91467285156199</v>
      </c>
      <c r="C2066" s="24">
        <v>0</v>
      </c>
    </row>
    <row r="2067" spans="1:3" x14ac:dyDescent="0.25">
      <c r="A2067" s="24">
        <v>43.569999694824197</v>
      </c>
      <c r="B2067" s="24">
        <v>353.25079345703102</v>
      </c>
      <c r="C2067" s="24">
        <v>0</v>
      </c>
    </row>
    <row r="2068" spans="1:3" x14ac:dyDescent="0.25">
      <c r="A2068" s="24">
        <v>43.580001831054602</v>
      </c>
      <c r="B2068" s="24">
        <v>336.49560546875</v>
      </c>
      <c r="C2068" s="24">
        <v>0</v>
      </c>
    </row>
    <row r="2069" spans="1:3" x14ac:dyDescent="0.25">
      <c r="A2069" s="24">
        <v>43.590000152587798</v>
      </c>
      <c r="B2069" s="24">
        <v>323.31936645507801</v>
      </c>
      <c r="C2069" s="24">
        <v>0</v>
      </c>
    </row>
    <row r="2070" spans="1:3" x14ac:dyDescent="0.25">
      <c r="A2070" s="24">
        <v>43.599998474121001</v>
      </c>
      <c r="B2070" s="24">
        <v>311.95904541015602</v>
      </c>
      <c r="C2070" s="24">
        <v>0</v>
      </c>
    </row>
    <row r="2071" spans="1:3" x14ac:dyDescent="0.25">
      <c r="A2071" s="24">
        <v>43.610000610351499</v>
      </c>
      <c r="B2071" s="24">
        <v>301.8046875</v>
      </c>
      <c r="C2071" s="24">
        <v>0</v>
      </c>
    </row>
    <row r="2072" spans="1:3" x14ac:dyDescent="0.25">
      <c r="A2072" s="24">
        <v>43.619998931884702</v>
      </c>
      <c r="B2072" s="24">
        <v>293.72311401367102</v>
      </c>
      <c r="C2072" s="24">
        <v>0</v>
      </c>
    </row>
    <row r="2073" spans="1:3" x14ac:dyDescent="0.25">
      <c r="A2073" s="24">
        <v>43.630001068115199</v>
      </c>
      <c r="B2073" s="24">
        <v>288.85409545898398</v>
      </c>
      <c r="C2073" s="24">
        <v>0</v>
      </c>
    </row>
    <row r="2074" spans="1:3" x14ac:dyDescent="0.25">
      <c r="A2074" s="24">
        <v>43.639999389648402</v>
      </c>
      <c r="B2074" s="24">
        <v>286.86437988281199</v>
      </c>
      <c r="C2074" s="24">
        <v>0</v>
      </c>
    </row>
    <row r="2075" spans="1:3" x14ac:dyDescent="0.25">
      <c r="A2075" s="24">
        <v>43.650001525878899</v>
      </c>
      <c r="B2075" s="24">
        <v>285.376373291015</v>
      </c>
      <c r="C2075" s="24">
        <v>0</v>
      </c>
    </row>
    <row r="2076" spans="1:3" x14ac:dyDescent="0.25">
      <c r="A2076" s="24">
        <v>43.659999847412102</v>
      </c>
      <c r="B2076" s="24">
        <v>281.42340087890602</v>
      </c>
      <c r="C2076" s="24">
        <v>0</v>
      </c>
    </row>
    <row r="2077" spans="1:3" x14ac:dyDescent="0.25">
      <c r="A2077" s="24">
        <v>43.669998168945298</v>
      </c>
      <c r="B2077" s="24">
        <v>273.24456787109301</v>
      </c>
      <c r="C2077" s="24">
        <v>0</v>
      </c>
    </row>
    <row r="2078" spans="1:3" x14ac:dyDescent="0.25">
      <c r="A2078" s="24">
        <v>43.680000305175703</v>
      </c>
      <c r="B2078" s="24">
        <v>262.00592041015602</v>
      </c>
      <c r="C2078" s="24">
        <v>0</v>
      </c>
    </row>
    <row r="2079" spans="1:3" x14ac:dyDescent="0.25">
      <c r="A2079" s="24">
        <v>43.689998626708899</v>
      </c>
      <c r="B2079" s="24">
        <v>251.09992980957</v>
      </c>
      <c r="C2079" s="24">
        <v>0</v>
      </c>
    </row>
    <row r="2080" spans="1:3" x14ac:dyDescent="0.25">
      <c r="A2080" s="24">
        <v>43.700000762939403</v>
      </c>
      <c r="B2080" s="24">
        <v>244.43777465820301</v>
      </c>
      <c r="C2080" s="24">
        <v>0</v>
      </c>
    </row>
    <row r="2081" spans="1:3" x14ac:dyDescent="0.25">
      <c r="A2081" s="24">
        <v>43.709999084472599</v>
      </c>
      <c r="B2081" s="24">
        <v>244.62156677246</v>
      </c>
      <c r="C2081" s="24">
        <v>0</v>
      </c>
    </row>
    <row r="2082" spans="1:3" x14ac:dyDescent="0.25">
      <c r="A2082" s="24">
        <v>43.720001220703097</v>
      </c>
      <c r="B2082" s="24">
        <v>251.65451049804599</v>
      </c>
      <c r="C2082" s="24">
        <v>0</v>
      </c>
    </row>
    <row r="2083" spans="1:3" x14ac:dyDescent="0.25">
      <c r="A2083" s="24">
        <v>43.7299995422363</v>
      </c>
      <c r="B2083" s="24">
        <v>262.923828125</v>
      </c>
      <c r="C2083" s="24">
        <v>0</v>
      </c>
    </row>
    <row r="2084" spans="1:3" x14ac:dyDescent="0.25">
      <c r="A2084" s="24">
        <v>43.740001678466697</v>
      </c>
      <c r="B2084" s="24">
        <v>273.77978515625</v>
      </c>
      <c r="C2084" s="24">
        <v>0</v>
      </c>
    </row>
    <row r="2085" spans="1:3" x14ac:dyDescent="0.25">
      <c r="A2085" s="24">
        <v>43.75</v>
      </c>
      <c r="B2085" s="24">
        <v>279.07669067382801</v>
      </c>
      <c r="C2085" s="24">
        <v>0</v>
      </c>
    </row>
    <row r="2086" spans="1:3" x14ac:dyDescent="0.25">
      <c r="A2086" s="24">
        <v>43.759998321533203</v>
      </c>
      <c r="B2086" s="24">
        <v>274.932037353515</v>
      </c>
      <c r="C2086" s="24">
        <v>0</v>
      </c>
    </row>
    <row r="2087" spans="1:3" x14ac:dyDescent="0.25">
      <c r="A2087" s="24">
        <v>43.770000457763601</v>
      </c>
      <c r="B2087" s="24">
        <v>259.902099609375</v>
      </c>
      <c r="C2087" s="24">
        <v>0</v>
      </c>
    </row>
    <row r="2088" spans="1:3" x14ac:dyDescent="0.25">
      <c r="A2088" s="24">
        <v>43.779998779296797</v>
      </c>
      <c r="B2088" s="24">
        <v>235.01599121093699</v>
      </c>
      <c r="C2088" s="24">
        <v>0</v>
      </c>
    </row>
    <row r="2089" spans="1:3" x14ac:dyDescent="0.25">
      <c r="A2089" s="24">
        <v>43.790000915527301</v>
      </c>
      <c r="B2089" s="24">
        <v>203.03375244140599</v>
      </c>
      <c r="C2089" s="24">
        <v>0</v>
      </c>
    </row>
    <row r="2090" spans="1:3" x14ac:dyDescent="0.25">
      <c r="A2090" s="24">
        <v>43.799999237060497</v>
      </c>
      <c r="B2090" s="24">
        <v>167.63636779785099</v>
      </c>
      <c r="C2090" s="24">
        <v>0</v>
      </c>
    </row>
    <row r="2091" spans="1:3" x14ac:dyDescent="0.25">
      <c r="A2091" s="24">
        <v>43.810001373291001</v>
      </c>
      <c r="B2091" s="24">
        <v>132.95539855957</v>
      </c>
      <c r="C2091" s="24">
        <v>0</v>
      </c>
    </row>
    <row r="2092" spans="1:3" x14ac:dyDescent="0.25">
      <c r="A2092" s="24">
        <v>43.819999694824197</v>
      </c>
      <c r="B2092" s="24">
        <v>102.981086730957</v>
      </c>
      <c r="C2092" s="24">
        <v>0</v>
      </c>
    </row>
    <row r="2093" spans="1:3" x14ac:dyDescent="0.25">
      <c r="A2093" s="24">
        <v>43.830001831054602</v>
      </c>
      <c r="B2093" s="24">
        <v>80.659233093261705</v>
      </c>
      <c r="C2093" s="24">
        <v>0</v>
      </c>
    </row>
    <row r="2094" spans="1:3" x14ac:dyDescent="0.25">
      <c r="A2094" s="24">
        <v>43.840000152587798</v>
      </c>
      <c r="B2094" s="24">
        <v>67.204307556152301</v>
      </c>
      <c r="C2094" s="24">
        <v>0</v>
      </c>
    </row>
    <row r="2095" spans="1:3" x14ac:dyDescent="0.25">
      <c r="A2095" s="24">
        <v>43.849998474121001</v>
      </c>
      <c r="B2095" s="24">
        <v>62.020881652832003</v>
      </c>
      <c r="C2095" s="24">
        <v>0</v>
      </c>
    </row>
    <row r="2096" spans="1:3" x14ac:dyDescent="0.25">
      <c r="A2096" s="24">
        <v>43.860000610351499</v>
      </c>
      <c r="B2096" s="24">
        <v>63.030540466308501</v>
      </c>
      <c r="C2096" s="24">
        <v>0</v>
      </c>
    </row>
    <row r="2097" spans="1:3" x14ac:dyDescent="0.25">
      <c r="A2097" s="24">
        <v>43.869998931884702</v>
      </c>
      <c r="B2097" s="24">
        <v>67.146736145019503</v>
      </c>
      <c r="C2097" s="24">
        <v>0</v>
      </c>
    </row>
    <row r="2098" spans="1:3" x14ac:dyDescent="0.25">
      <c r="A2098" s="24">
        <v>43.880001068115199</v>
      </c>
      <c r="B2098" s="24">
        <v>70.813346862792898</v>
      </c>
      <c r="C2098" s="24">
        <v>0</v>
      </c>
    </row>
    <row r="2099" spans="1:3" x14ac:dyDescent="0.25">
      <c r="A2099" s="24">
        <v>43.889999389648402</v>
      </c>
      <c r="B2099" s="24">
        <v>71.192451477050696</v>
      </c>
      <c r="C2099" s="24">
        <v>0</v>
      </c>
    </row>
    <row r="2100" spans="1:3" x14ac:dyDescent="0.25">
      <c r="A2100" s="24">
        <v>43.900001525878899</v>
      </c>
      <c r="B2100" s="24">
        <v>67.348648071289006</v>
      </c>
      <c r="C2100" s="24">
        <v>0</v>
      </c>
    </row>
    <row r="2101" spans="1:3" x14ac:dyDescent="0.25">
      <c r="A2101" s="24">
        <v>43.909999847412102</v>
      </c>
      <c r="B2101" s="24">
        <v>60.665237426757798</v>
      </c>
      <c r="C2101" s="24">
        <v>0</v>
      </c>
    </row>
    <row r="2102" spans="1:3" x14ac:dyDescent="0.25">
      <c r="A2102" s="24">
        <v>43.919998168945298</v>
      </c>
      <c r="B2102" s="24">
        <v>54.009860992431598</v>
      </c>
      <c r="C2102" s="24">
        <v>0</v>
      </c>
    </row>
    <row r="2103" spans="1:3" x14ac:dyDescent="0.25">
      <c r="A2103" s="24">
        <v>43.930000305175703</v>
      </c>
      <c r="B2103" s="24">
        <v>50.219772338867102</v>
      </c>
      <c r="C2103" s="24">
        <v>0</v>
      </c>
    </row>
    <row r="2104" spans="1:3" x14ac:dyDescent="0.25">
      <c r="A2104" s="24">
        <v>43.939998626708899</v>
      </c>
      <c r="B2104" s="24">
        <v>51.180522918701101</v>
      </c>
      <c r="C2104" s="24">
        <v>0</v>
      </c>
    </row>
    <row r="2105" spans="1:3" x14ac:dyDescent="0.25">
      <c r="A2105" s="24">
        <v>43.950000762939403</v>
      </c>
      <c r="B2105" s="24">
        <v>57.641197204589801</v>
      </c>
      <c r="C2105" s="24">
        <v>0</v>
      </c>
    </row>
    <row r="2106" spans="1:3" x14ac:dyDescent="0.25">
      <c r="A2106" s="24">
        <v>43.959999084472599</v>
      </c>
      <c r="B2106" s="24">
        <v>70.041831970214801</v>
      </c>
      <c r="C2106" s="24">
        <v>0</v>
      </c>
    </row>
    <row r="2107" spans="1:3" x14ac:dyDescent="0.25">
      <c r="A2107" s="24">
        <v>43.970001220703097</v>
      </c>
      <c r="B2107" s="24">
        <v>89.421554565429602</v>
      </c>
      <c r="C2107" s="24">
        <v>0</v>
      </c>
    </row>
    <row r="2108" spans="1:3" x14ac:dyDescent="0.25">
      <c r="A2108" s="24">
        <v>43.9799995422363</v>
      </c>
      <c r="B2108" s="24">
        <v>117.760536193847</v>
      </c>
      <c r="C2108" s="24">
        <v>0</v>
      </c>
    </row>
    <row r="2109" spans="1:3" x14ac:dyDescent="0.25">
      <c r="A2109" s="24">
        <v>43.990001678466697</v>
      </c>
      <c r="B2109" s="24">
        <v>157.405670166015</v>
      </c>
      <c r="C2109" s="24">
        <v>0</v>
      </c>
    </row>
    <row r="2110" spans="1:3" x14ac:dyDescent="0.25">
      <c r="A2110" s="24">
        <v>44</v>
      </c>
      <c r="B2110" s="24">
        <v>209.34191894531199</v>
      </c>
      <c r="C2110" s="24">
        <v>0</v>
      </c>
    </row>
    <row r="2111" spans="1:3" x14ac:dyDescent="0.25">
      <c r="A2111" s="24">
        <v>44.009998321533203</v>
      </c>
      <c r="B2111" s="24">
        <v>270.94400024414</v>
      </c>
      <c r="C2111" s="24">
        <v>0</v>
      </c>
    </row>
    <row r="2112" spans="1:3" x14ac:dyDescent="0.25">
      <c r="A2112" s="24">
        <v>44.020000457763601</v>
      </c>
      <c r="B2112" s="24">
        <v>334.62756347656199</v>
      </c>
      <c r="C2112" s="24">
        <v>0</v>
      </c>
    </row>
    <row r="2113" spans="1:3" x14ac:dyDescent="0.25">
      <c r="A2113" s="24">
        <v>44.029998779296797</v>
      </c>
      <c r="B2113" s="24">
        <v>389.13833618164</v>
      </c>
      <c r="C2113" s="24">
        <v>0</v>
      </c>
    </row>
    <row r="2114" spans="1:3" x14ac:dyDescent="0.25">
      <c r="A2114" s="24">
        <v>44.040000915527301</v>
      </c>
      <c r="B2114" s="24">
        <v>423.87384033203102</v>
      </c>
      <c r="C2114" s="24">
        <v>0</v>
      </c>
    </row>
    <row r="2115" spans="1:3" x14ac:dyDescent="0.25">
      <c r="A2115" s="24">
        <v>44.049999237060497</v>
      </c>
      <c r="B2115" s="24">
        <v>433.87088012695301</v>
      </c>
      <c r="C2115" s="24">
        <v>0</v>
      </c>
    </row>
    <row r="2116" spans="1:3" x14ac:dyDescent="0.25">
      <c r="A2116" s="24">
        <v>44.060001373291001</v>
      </c>
      <c r="B2116" s="24">
        <v>422.87026977539</v>
      </c>
      <c r="C2116" s="24">
        <v>0</v>
      </c>
    </row>
    <row r="2117" spans="1:3" x14ac:dyDescent="0.25">
      <c r="A2117" s="24">
        <v>44.069999694824197</v>
      </c>
      <c r="B2117" s="24">
        <v>401.54364013671801</v>
      </c>
      <c r="C2117" s="24">
        <v>0</v>
      </c>
    </row>
    <row r="2118" spans="1:3" x14ac:dyDescent="0.25">
      <c r="A2118" s="24">
        <v>44.080001831054602</v>
      </c>
      <c r="B2118" s="24">
        <v>382.18493652343699</v>
      </c>
      <c r="C2118" s="24">
        <v>0</v>
      </c>
    </row>
    <row r="2119" spans="1:3" x14ac:dyDescent="0.25">
      <c r="A2119" s="24">
        <v>44.090000152587798</v>
      </c>
      <c r="B2119" s="24">
        <v>372.92053222656199</v>
      </c>
      <c r="C2119" s="24">
        <v>0</v>
      </c>
    </row>
    <row r="2120" spans="1:3" x14ac:dyDescent="0.25">
      <c r="A2120" s="24">
        <v>44.099998474121001</v>
      </c>
      <c r="B2120" s="24">
        <v>374.97689819335898</v>
      </c>
      <c r="C2120" s="24">
        <v>0</v>
      </c>
    </row>
    <row r="2121" spans="1:3" x14ac:dyDescent="0.25">
      <c r="A2121" s="24">
        <v>44.110000610351499</v>
      </c>
      <c r="B2121" s="24">
        <v>383.453369140625</v>
      </c>
      <c r="C2121" s="24">
        <v>0</v>
      </c>
    </row>
    <row r="2122" spans="1:3" x14ac:dyDescent="0.25">
      <c r="A2122" s="24">
        <v>44.119998931884702</v>
      </c>
      <c r="B2122" s="24">
        <v>391.09808349609301</v>
      </c>
      <c r="C2122" s="24">
        <v>0</v>
      </c>
    </row>
    <row r="2123" spans="1:3" x14ac:dyDescent="0.25">
      <c r="A2123" s="24">
        <v>44.130001068115199</v>
      </c>
      <c r="B2123" s="24">
        <v>392.54736328125</v>
      </c>
      <c r="C2123" s="24">
        <v>0</v>
      </c>
    </row>
    <row r="2124" spans="1:3" x14ac:dyDescent="0.25">
      <c r="A2124" s="24">
        <v>44.139999389648402</v>
      </c>
      <c r="B2124" s="24">
        <v>386.34130859375</v>
      </c>
      <c r="C2124" s="24">
        <v>0</v>
      </c>
    </row>
    <row r="2125" spans="1:3" x14ac:dyDescent="0.25">
      <c r="A2125" s="24">
        <v>44.150001525878899</v>
      </c>
      <c r="B2125" s="24">
        <v>375.97238159179602</v>
      </c>
      <c r="C2125" s="24">
        <v>0</v>
      </c>
    </row>
    <row r="2126" spans="1:3" x14ac:dyDescent="0.25">
      <c r="A2126" s="24">
        <v>44.159999847412102</v>
      </c>
      <c r="B2126" s="24">
        <v>368.46749877929602</v>
      </c>
      <c r="C2126" s="24">
        <v>0</v>
      </c>
    </row>
    <row r="2127" spans="1:3" x14ac:dyDescent="0.25">
      <c r="A2127" s="24">
        <v>44.169998168945298</v>
      </c>
      <c r="B2127" s="24">
        <v>371.65081787109301</v>
      </c>
      <c r="C2127" s="24">
        <v>0</v>
      </c>
    </row>
    <row r="2128" spans="1:3" x14ac:dyDescent="0.25">
      <c r="A2128" s="24">
        <v>44.180000305175703</v>
      </c>
      <c r="B2128" s="24">
        <v>392.68353271484301</v>
      </c>
      <c r="C2128" s="24">
        <v>0</v>
      </c>
    </row>
    <row r="2129" spans="1:3" x14ac:dyDescent="0.25">
      <c r="A2129" s="24">
        <v>44.189998626708899</v>
      </c>
      <c r="B2129" s="24">
        <v>434.46923828125</v>
      </c>
      <c r="C2129" s="24">
        <v>0</v>
      </c>
    </row>
    <row r="2130" spans="1:3" x14ac:dyDescent="0.25">
      <c r="A2130" s="24">
        <v>44.200000762939403</v>
      </c>
      <c r="B2130" s="24">
        <v>491.80407714843699</v>
      </c>
      <c r="C2130" s="24">
        <v>0</v>
      </c>
    </row>
    <row r="2131" spans="1:3" x14ac:dyDescent="0.25">
      <c r="A2131" s="24">
        <v>44.209999084472599</v>
      </c>
      <c r="B2131" s="24">
        <v>550.36700439453102</v>
      </c>
      <c r="C2131" s="24">
        <v>0</v>
      </c>
    </row>
    <row r="2132" spans="1:3" x14ac:dyDescent="0.25">
      <c r="A2132" s="24">
        <v>44.220001220703097</v>
      </c>
      <c r="B2132" s="24">
        <v>591.185302734375</v>
      </c>
      <c r="C2132" s="24">
        <v>0</v>
      </c>
    </row>
    <row r="2133" spans="1:3" x14ac:dyDescent="0.25">
      <c r="A2133" s="24">
        <v>44.2299995422363</v>
      </c>
      <c r="B2133" s="24">
        <v>598.69073486328102</v>
      </c>
      <c r="C2133" s="24">
        <v>0</v>
      </c>
    </row>
    <row r="2134" spans="1:3" x14ac:dyDescent="0.25">
      <c r="A2134" s="24">
        <v>44.240001678466697</v>
      </c>
      <c r="B2134" s="24">
        <v>567.23449707031205</v>
      </c>
      <c r="C2134" s="24">
        <v>0</v>
      </c>
    </row>
    <row r="2135" spans="1:3" x14ac:dyDescent="0.25">
      <c r="A2135" s="24">
        <v>44.25</v>
      </c>
      <c r="B2135" s="24">
        <v>502.69250488281199</v>
      </c>
      <c r="C2135" s="24">
        <v>0</v>
      </c>
    </row>
    <row r="2136" spans="1:3" x14ac:dyDescent="0.25">
      <c r="A2136" s="24">
        <v>44.259998321533203</v>
      </c>
      <c r="B2136" s="24">
        <v>419.65328979492102</v>
      </c>
      <c r="C2136" s="24">
        <v>0</v>
      </c>
    </row>
    <row r="2137" spans="1:3" x14ac:dyDescent="0.25">
      <c r="A2137" s="24">
        <v>44.270000457763601</v>
      </c>
      <c r="B2137" s="24">
        <v>336.78573608398398</v>
      </c>
      <c r="C2137" s="24">
        <v>0</v>
      </c>
    </row>
    <row r="2138" spans="1:3" x14ac:dyDescent="0.25">
      <c r="A2138" s="24">
        <v>44.279998779296797</v>
      </c>
      <c r="B2138" s="24">
        <v>271.52633666992102</v>
      </c>
      <c r="C2138" s="24">
        <v>0</v>
      </c>
    </row>
    <row r="2139" spans="1:3" x14ac:dyDescent="0.25">
      <c r="A2139" s="24">
        <v>44.290000915527301</v>
      </c>
      <c r="B2139" s="24">
        <v>234.81024169921801</v>
      </c>
      <c r="C2139" s="24">
        <v>0</v>
      </c>
    </row>
    <row r="2140" spans="1:3" x14ac:dyDescent="0.25">
      <c r="A2140" s="24">
        <v>44.299999237060497</v>
      </c>
      <c r="B2140" s="24">
        <v>227.97335815429599</v>
      </c>
      <c r="C2140" s="24">
        <v>0</v>
      </c>
    </row>
    <row r="2141" spans="1:3" x14ac:dyDescent="0.25">
      <c r="A2141" s="24">
        <v>44.310001373291001</v>
      </c>
      <c r="B2141" s="24">
        <v>244.247787475585</v>
      </c>
      <c r="C2141" s="24">
        <v>0</v>
      </c>
    </row>
    <row r="2142" spans="1:3" x14ac:dyDescent="0.25">
      <c r="A2142" s="24">
        <v>44.319999694824197</v>
      </c>
      <c r="B2142" s="24">
        <v>273.46194458007801</v>
      </c>
      <c r="C2142" s="24">
        <v>0</v>
      </c>
    </row>
    <row r="2143" spans="1:3" x14ac:dyDescent="0.25">
      <c r="A2143" s="24">
        <v>44.330001831054602</v>
      </c>
      <c r="B2143" s="24">
        <v>307.28631591796801</v>
      </c>
      <c r="C2143" s="24">
        <v>0</v>
      </c>
    </row>
    <row r="2144" spans="1:3" x14ac:dyDescent="0.25">
      <c r="A2144" s="24">
        <v>44.340000152587798</v>
      </c>
      <c r="B2144" s="24">
        <v>341.55487060546801</v>
      </c>
      <c r="C2144" s="24">
        <v>0</v>
      </c>
    </row>
    <row r="2145" spans="1:3" x14ac:dyDescent="0.25">
      <c r="A2145" s="24">
        <v>44.349998474121001</v>
      </c>
      <c r="B2145" s="24">
        <v>374.775634765625</v>
      </c>
      <c r="C2145" s="24">
        <v>0</v>
      </c>
    </row>
    <row r="2146" spans="1:3" x14ac:dyDescent="0.25">
      <c r="A2146" s="24">
        <v>44.360000610351499</v>
      </c>
      <c r="B2146" s="24">
        <v>405.55969238281199</v>
      </c>
      <c r="C2146" s="24">
        <v>0</v>
      </c>
    </row>
    <row r="2147" spans="1:3" x14ac:dyDescent="0.25">
      <c r="A2147" s="24">
        <v>44.369998931884702</v>
      </c>
      <c r="B2147" s="24">
        <v>431.55651855468699</v>
      </c>
      <c r="C2147" s="24">
        <v>0</v>
      </c>
    </row>
    <row r="2148" spans="1:3" x14ac:dyDescent="0.25">
      <c r="A2148" s="24">
        <v>44.380001068115199</v>
      </c>
      <c r="B2148" s="24">
        <v>450.59255981445301</v>
      </c>
      <c r="C2148" s="24">
        <v>0</v>
      </c>
    </row>
    <row r="2149" spans="1:3" x14ac:dyDescent="0.25">
      <c r="A2149" s="24">
        <v>44.389999389648402</v>
      </c>
      <c r="B2149" s="24">
        <v>462.87277221679602</v>
      </c>
      <c r="C2149" s="24">
        <v>0</v>
      </c>
    </row>
    <row r="2150" spans="1:3" x14ac:dyDescent="0.25">
      <c r="A2150" s="24">
        <v>44.400001525878899</v>
      </c>
      <c r="B2150" s="24">
        <v>471.23367309570301</v>
      </c>
      <c r="C2150" s="24">
        <v>0</v>
      </c>
    </row>
    <row r="2151" spans="1:3" x14ac:dyDescent="0.25">
      <c r="A2151" s="24">
        <v>44.409999847412102</v>
      </c>
      <c r="B2151" s="24">
        <v>479.116119384765</v>
      </c>
      <c r="C2151" s="24">
        <v>0</v>
      </c>
    </row>
    <row r="2152" spans="1:3" x14ac:dyDescent="0.25">
      <c r="A2152" s="24">
        <v>44.419998168945298</v>
      </c>
      <c r="B2152" s="24">
        <v>487.82455444335898</v>
      </c>
      <c r="C2152" s="24">
        <v>0</v>
      </c>
    </row>
    <row r="2153" spans="1:3" x14ac:dyDescent="0.25">
      <c r="A2153" s="24">
        <v>44.430000305175703</v>
      </c>
      <c r="B2153" s="24">
        <v>495.35357666015602</v>
      </c>
      <c r="C2153" s="24">
        <v>0</v>
      </c>
    </row>
    <row r="2154" spans="1:3" x14ac:dyDescent="0.25">
      <c r="A2154" s="24">
        <v>44.439998626708899</v>
      </c>
      <c r="B2154" s="24">
        <v>497.52569580078102</v>
      </c>
      <c r="C2154" s="24">
        <v>0</v>
      </c>
    </row>
    <row r="2155" spans="1:3" x14ac:dyDescent="0.25">
      <c r="A2155" s="24">
        <v>44.450000762939403</v>
      </c>
      <c r="B2155" s="24">
        <v>490.83465576171801</v>
      </c>
      <c r="C2155" s="24">
        <v>0</v>
      </c>
    </row>
    <row r="2156" spans="1:3" x14ac:dyDescent="0.25">
      <c r="A2156" s="24">
        <v>44.459999084472599</v>
      </c>
      <c r="B2156" s="24">
        <v>475.20233154296801</v>
      </c>
      <c r="C2156" s="24">
        <v>0</v>
      </c>
    </row>
    <row r="2157" spans="1:3" x14ac:dyDescent="0.25">
      <c r="A2157" s="24">
        <v>44.470001220703097</v>
      </c>
      <c r="B2157" s="24">
        <v>454.834228515625</v>
      </c>
      <c r="C2157" s="24">
        <v>0</v>
      </c>
    </row>
    <row r="2158" spans="1:3" x14ac:dyDescent="0.25">
      <c r="A2158" s="24">
        <v>44.4799995422363</v>
      </c>
      <c r="B2158" s="24">
        <v>436.54620361328102</v>
      </c>
      <c r="C2158" s="24">
        <v>0</v>
      </c>
    </row>
    <row r="2159" spans="1:3" x14ac:dyDescent="0.25">
      <c r="A2159" s="24">
        <v>44.490001678466697</v>
      </c>
      <c r="B2159" s="24">
        <v>426.27056884765602</v>
      </c>
      <c r="C2159" s="24">
        <v>0</v>
      </c>
    </row>
    <row r="2160" spans="1:3" x14ac:dyDescent="0.25">
      <c r="A2160" s="24">
        <v>44.5</v>
      </c>
      <c r="B2160" s="24">
        <v>426.08355712890602</v>
      </c>
      <c r="C2160" s="24">
        <v>0</v>
      </c>
    </row>
    <row r="2161" spans="1:3" x14ac:dyDescent="0.25">
      <c r="A2161" s="24">
        <v>44.509998321533203</v>
      </c>
      <c r="B2161" s="24">
        <v>433.528564453125</v>
      </c>
      <c r="C2161" s="24">
        <v>0</v>
      </c>
    </row>
    <row r="2162" spans="1:3" x14ac:dyDescent="0.25">
      <c r="A2162" s="24">
        <v>44.520000457763601</v>
      </c>
      <c r="B2162" s="24">
        <v>443.70751953125</v>
      </c>
      <c r="C2162" s="24">
        <v>0</v>
      </c>
    </row>
    <row r="2163" spans="1:3" x14ac:dyDescent="0.25">
      <c r="A2163" s="24">
        <v>44.529998779296797</v>
      </c>
      <c r="B2163" s="24">
        <v>452.29425048828102</v>
      </c>
      <c r="C2163" s="24">
        <v>0</v>
      </c>
    </row>
    <row r="2164" spans="1:3" x14ac:dyDescent="0.25">
      <c r="A2164" s="24">
        <v>44.540000915527301</v>
      </c>
      <c r="B2164" s="24">
        <v>457.551666259765</v>
      </c>
      <c r="C2164" s="24">
        <v>0</v>
      </c>
    </row>
    <row r="2165" spans="1:3" x14ac:dyDescent="0.25">
      <c r="A2165" s="24">
        <v>44.549999237060497</v>
      </c>
      <c r="B2165" s="24">
        <v>460.30523681640602</v>
      </c>
      <c r="C2165" s="24">
        <v>0</v>
      </c>
    </row>
    <row r="2166" spans="1:3" x14ac:dyDescent="0.25">
      <c r="A2166" s="24">
        <v>44.560001373291001</v>
      </c>
      <c r="B2166" s="24">
        <v>462.37268066406199</v>
      </c>
      <c r="C2166" s="24">
        <v>0</v>
      </c>
    </row>
    <row r="2167" spans="1:3" x14ac:dyDescent="0.25">
      <c r="A2167" s="24">
        <v>44.569999694824197</v>
      </c>
      <c r="B2167" s="24">
        <v>464.91900634765602</v>
      </c>
      <c r="C2167" s="24">
        <v>0</v>
      </c>
    </row>
    <row r="2168" spans="1:3" x14ac:dyDescent="0.25">
      <c r="A2168" s="24">
        <v>44.580001831054602</v>
      </c>
      <c r="B2168" s="24">
        <v>467.78747558593699</v>
      </c>
      <c r="C2168" s="24">
        <v>0</v>
      </c>
    </row>
    <row r="2169" spans="1:3" x14ac:dyDescent="0.25">
      <c r="A2169" s="24">
        <v>44.590000152587798</v>
      </c>
      <c r="B2169" s="24">
        <v>469.95077514648398</v>
      </c>
      <c r="C2169" s="24">
        <v>0</v>
      </c>
    </row>
    <row r="2170" spans="1:3" x14ac:dyDescent="0.25">
      <c r="A2170" s="24">
        <v>44.599998474121001</v>
      </c>
      <c r="B2170" s="24">
        <v>470.38134765625</v>
      </c>
      <c r="C2170" s="24">
        <v>0</v>
      </c>
    </row>
    <row r="2171" spans="1:3" x14ac:dyDescent="0.25">
      <c r="A2171" s="24">
        <v>44.610000610351499</v>
      </c>
      <c r="B2171" s="24">
        <v>468.58868408203102</v>
      </c>
      <c r="C2171" s="24">
        <v>0</v>
      </c>
    </row>
    <row r="2172" spans="1:3" x14ac:dyDescent="0.25">
      <c r="A2172" s="24">
        <v>44.619998931884702</v>
      </c>
      <c r="B2172" s="24">
        <v>464.82089233398398</v>
      </c>
      <c r="C2172" s="24">
        <v>0</v>
      </c>
    </row>
    <row r="2173" spans="1:3" x14ac:dyDescent="0.25">
      <c r="A2173" s="24">
        <v>44.630001068115199</v>
      </c>
      <c r="B2173" s="24">
        <v>459.846923828125</v>
      </c>
      <c r="C2173" s="24">
        <v>0</v>
      </c>
    </row>
    <row r="2174" spans="1:3" x14ac:dyDescent="0.25">
      <c r="A2174" s="24">
        <v>44.639999389648402</v>
      </c>
      <c r="B2174" s="24">
        <v>454.82278442382801</v>
      </c>
      <c r="C2174" s="24">
        <v>0</v>
      </c>
    </row>
    <row r="2175" spans="1:3" x14ac:dyDescent="0.25">
      <c r="A2175" s="24">
        <v>44.650001525878899</v>
      </c>
      <c r="B2175" s="24">
        <v>451.160552978515</v>
      </c>
      <c r="C2175" s="24">
        <v>0</v>
      </c>
    </row>
    <row r="2176" spans="1:3" x14ac:dyDescent="0.25">
      <c r="A2176" s="24">
        <v>44.659999847412102</v>
      </c>
      <c r="B2176" s="24">
        <v>450.39923095703102</v>
      </c>
      <c r="C2176" s="24">
        <v>0</v>
      </c>
    </row>
    <row r="2177" spans="1:3" x14ac:dyDescent="0.25">
      <c r="A2177" s="24">
        <v>44.669998168945298</v>
      </c>
      <c r="B2177" s="24">
        <v>454.012939453125</v>
      </c>
      <c r="C2177" s="24">
        <v>0</v>
      </c>
    </row>
    <row r="2178" spans="1:3" x14ac:dyDescent="0.25">
      <c r="A2178" s="24">
        <v>44.680000305175703</v>
      </c>
      <c r="B2178" s="24">
        <v>463.02011108398398</v>
      </c>
      <c r="C2178" s="24">
        <v>0</v>
      </c>
    </row>
    <row r="2179" spans="1:3" x14ac:dyDescent="0.25">
      <c r="A2179" s="24">
        <v>44.689998626708899</v>
      </c>
      <c r="B2179" s="24">
        <v>477.43844604492102</v>
      </c>
      <c r="C2179" s="24">
        <v>0</v>
      </c>
    </row>
    <row r="2180" spans="1:3" x14ac:dyDescent="0.25">
      <c r="A2180" s="24">
        <v>44.700000762939403</v>
      </c>
      <c r="B2180" s="24">
        <v>495.59381103515602</v>
      </c>
      <c r="C2180" s="24">
        <v>0</v>
      </c>
    </row>
    <row r="2181" spans="1:3" x14ac:dyDescent="0.25">
      <c r="A2181" s="24">
        <v>44.709999084472599</v>
      </c>
      <c r="B2181" s="24">
        <v>514.06640625</v>
      </c>
      <c r="C2181" s="24">
        <v>0</v>
      </c>
    </row>
    <row r="2182" spans="1:3" x14ac:dyDescent="0.25">
      <c r="A2182" s="24">
        <v>44.720001220703097</v>
      </c>
      <c r="B2182" s="24">
        <v>528.47369384765602</v>
      </c>
      <c r="C2182" s="24">
        <v>0</v>
      </c>
    </row>
    <row r="2183" spans="1:3" x14ac:dyDescent="0.25">
      <c r="A2183" s="24">
        <v>44.7299995422363</v>
      </c>
      <c r="B2183" s="24">
        <v>534.80773925781205</v>
      </c>
      <c r="C2183" s="24">
        <v>0</v>
      </c>
    </row>
    <row r="2184" spans="1:3" x14ac:dyDescent="0.25">
      <c r="A2184" s="24">
        <v>44.740001678466697</v>
      </c>
      <c r="B2184" s="24">
        <v>530.72955322265602</v>
      </c>
      <c r="C2184" s="24">
        <v>0</v>
      </c>
    </row>
    <row r="2185" spans="1:3" x14ac:dyDescent="0.25">
      <c r="A2185" s="24">
        <v>44.75</v>
      </c>
      <c r="B2185" s="24">
        <v>516.23541259765602</v>
      </c>
      <c r="C2185" s="24">
        <v>0</v>
      </c>
    </row>
    <row r="2186" spans="1:3" x14ac:dyDescent="0.25">
      <c r="A2186" s="24">
        <v>44.759998321533203</v>
      </c>
      <c r="B2186" s="24">
        <v>493.62060546875</v>
      </c>
      <c r="C2186" s="24">
        <v>0</v>
      </c>
    </row>
    <row r="2187" spans="1:3" x14ac:dyDescent="0.25">
      <c r="A2187" s="24">
        <v>44.770000457763601</v>
      </c>
      <c r="B2187" s="24">
        <v>466.92428588867102</v>
      </c>
      <c r="C2187" s="24">
        <v>0</v>
      </c>
    </row>
    <row r="2188" spans="1:3" x14ac:dyDescent="0.25">
      <c r="A2188" s="24">
        <v>44.779998779296797</v>
      </c>
      <c r="B2188" s="24">
        <v>440.815673828125</v>
      </c>
      <c r="C2188" s="24">
        <v>0</v>
      </c>
    </row>
    <row r="2189" spans="1:3" x14ac:dyDescent="0.25">
      <c r="A2189" s="24">
        <v>44.790000915527301</v>
      </c>
      <c r="B2189" s="24">
        <v>419.09869384765602</v>
      </c>
      <c r="C2189" s="24">
        <v>0</v>
      </c>
    </row>
    <row r="2190" spans="1:3" x14ac:dyDescent="0.25">
      <c r="A2190" s="24">
        <v>44.799999237060497</v>
      </c>
      <c r="B2190" s="24">
        <v>403.23220825195301</v>
      </c>
      <c r="C2190" s="24">
        <v>0</v>
      </c>
    </row>
    <row r="2191" spans="1:3" x14ac:dyDescent="0.25">
      <c r="A2191" s="24">
        <v>44.810001373291001</v>
      </c>
      <c r="B2191" s="24">
        <v>391.89718627929602</v>
      </c>
      <c r="C2191" s="24">
        <v>0</v>
      </c>
    </row>
    <row r="2192" spans="1:3" x14ac:dyDescent="0.25">
      <c r="A2192" s="24">
        <v>44.819999694824197</v>
      </c>
      <c r="B2192" s="24">
        <v>382.046142578125</v>
      </c>
      <c r="C2192" s="24">
        <v>0</v>
      </c>
    </row>
    <row r="2193" spans="1:3" x14ac:dyDescent="0.25">
      <c r="A2193" s="24">
        <v>44.830001831054602</v>
      </c>
      <c r="B2193" s="24">
        <v>370.91549682617102</v>
      </c>
      <c r="C2193" s="24">
        <v>0</v>
      </c>
    </row>
    <row r="2194" spans="1:3" x14ac:dyDescent="0.25">
      <c r="A2194" s="24">
        <v>44.840000152587798</v>
      </c>
      <c r="B2194" s="24">
        <v>357.47775268554602</v>
      </c>
      <c r="C2194" s="24">
        <v>0</v>
      </c>
    </row>
    <row r="2195" spans="1:3" x14ac:dyDescent="0.25">
      <c r="A2195" s="24">
        <v>44.849998474121001</v>
      </c>
      <c r="B2195" s="24">
        <v>342.58352661132801</v>
      </c>
      <c r="C2195" s="24">
        <v>0</v>
      </c>
    </row>
    <row r="2196" spans="1:3" x14ac:dyDescent="0.25">
      <c r="A2196" s="24">
        <v>44.860000610351499</v>
      </c>
      <c r="B2196" s="24">
        <v>328.08819580078102</v>
      </c>
      <c r="C2196" s="24">
        <v>0</v>
      </c>
    </row>
    <row r="2197" spans="1:3" x14ac:dyDescent="0.25">
      <c r="A2197" s="24">
        <v>44.869998931884702</v>
      </c>
      <c r="B2197" s="24">
        <v>315.89495849609301</v>
      </c>
      <c r="C2197" s="24">
        <v>0</v>
      </c>
    </row>
    <row r="2198" spans="1:3" x14ac:dyDescent="0.25">
      <c r="A2198" s="24">
        <v>44.880001068115199</v>
      </c>
      <c r="B2198" s="24">
        <v>307.52114868164</v>
      </c>
      <c r="C2198" s="24">
        <v>0</v>
      </c>
    </row>
    <row r="2199" spans="1:3" x14ac:dyDescent="0.25">
      <c r="A2199" s="24">
        <v>44.889999389648402</v>
      </c>
      <c r="B2199" s="24">
        <v>304.13186645507801</v>
      </c>
      <c r="C2199" s="24">
        <v>0</v>
      </c>
    </row>
    <row r="2200" spans="1:3" x14ac:dyDescent="0.25">
      <c r="A2200" s="24">
        <v>44.900001525878899</v>
      </c>
      <c r="B2200" s="24">
        <v>306.53378295898398</v>
      </c>
      <c r="C2200" s="24">
        <v>0</v>
      </c>
    </row>
    <row r="2201" spans="1:3" x14ac:dyDescent="0.25">
      <c r="A2201" s="24">
        <v>44.909999847412102</v>
      </c>
      <c r="B2201" s="24">
        <v>315.105377197265</v>
      </c>
      <c r="C2201" s="24">
        <v>0</v>
      </c>
    </row>
    <row r="2202" spans="1:3" x14ac:dyDescent="0.25">
      <c r="A2202" s="24">
        <v>44.919998168945298</v>
      </c>
      <c r="B2202" s="24">
        <v>329.62387084960898</v>
      </c>
      <c r="C2202" s="24">
        <v>0</v>
      </c>
    </row>
    <row r="2203" spans="1:3" x14ac:dyDescent="0.25">
      <c r="A2203" s="24">
        <v>44.930000305175703</v>
      </c>
      <c r="B2203" s="24">
        <v>349.15679931640602</v>
      </c>
      <c r="C2203" s="24">
        <v>0</v>
      </c>
    </row>
    <row r="2204" spans="1:3" x14ac:dyDescent="0.25">
      <c r="A2204" s="24">
        <v>44.939998626708899</v>
      </c>
      <c r="B2204" s="24">
        <v>372.09841918945301</v>
      </c>
      <c r="C2204" s="24">
        <v>0</v>
      </c>
    </row>
    <row r="2205" spans="1:3" x14ac:dyDescent="0.25">
      <c r="A2205" s="24">
        <v>44.950000762939403</v>
      </c>
      <c r="B2205" s="24">
        <v>396.52243041992102</v>
      </c>
      <c r="C2205" s="24">
        <v>0</v>
      </c>
    </row>
    <row r="2206" spans="1:3" x14ac:dyDescent="0.25">
      <c r="A2206" s="24">
        <v>44.959999084472599</v>
      </c>
      <c r="B2206" s="24">
        <v>420.54876708984301</v>
      </c>
      <c r="C2206" s="24">
        <v>0</v>
      </c>
    </row>
    <row r="2207" spans="1:3" x14ac:dyDescent="0.25">
      <c r="A2207" s="24">
        <v>44.970001220703097</v>
      </c>
      <c r="B2207" s="24">
        <v>442.77502441406199</v>
      </c>
      <c r="C2207" s="24">
        <v>0</v>
      </c>
    </row>
    <row r="2208" spans="1:3" x14ac:dyDescent="0.25">
      <c r="A2208" s="24">
        <v>44.9799995422363</v>
      </c>
      <c r="B2208" s="24">
        <v>462.39572143554602</v>
      </c>
      <c r="C2208" s="24">
        <v>0</v>
      </c>
    </row>
    <row r="2209" spans="1:3" x14ac:dyDescent="0.25">
      <c r="A2209" s="24">
        <v>44.990001678466697</v>
      </c>
      <c r="B2209" s="24">
        <v>478.9375</v>
      </c>
      <c r="C2209" s="24">
        <v>0</v>
      </c>
    </row>
    <row r="2210" spans="1:3" x14ac:dyDescent="0.25">
      <c r="A2210" s="24">
        <v>45</v>
      </c>
      <c r="B2210" s="24">
        <v>491.87564086914</v>
      </c>
      <c r="C2210" s="24">
        <v>0</v>
      </c>
    </row>
    <row r="2211" spans="1:3" x14ac:dyDescent="0.25">
      <c r="A2211" s="24">
        <v>45.009998321533203</v>
      </c>
      <c r="B2211" s="24">
        <v>500.52825927734301</v>
      </c>
      <c r="C2211" s="24">
        <v>0</v>
      </c>
    </row>
    <row r="2212" spans="1:3" x14ac:dyDescent="0.25">
      <c r="A2212" s="24">
        <v>45.020000457763601</v>
      </c>
      <c r="B2212" s="24">
        <v>504.25588989257801</v>
      </c>
      <c r="C2212" s="24">
        <v>0</v>
      </c>
    </row>
    <row r="2213" spans="1:3" x14ac:dyDescent="0.25">
      <c r="A2213" s="24">
        <v>45.029998779296797</v>
      </c>
      <c r="B2213" s="24">
        <v>502.76791381835898</v>
      </c>
      <c r="C2213" s="24">
        <v>0</v>
      </c>
    </row>
    <row r="2214" spans="1:3" x14ac:dyDescent="0.25">
      <c r="A2214" s="24">
        <v>45.040000915527301</v>
      </c>
      <c r="B2214" s="24">
        <v>496.35043334960898</v>
      </c>
      <c r="C2214" s="24">
        <v>0</v>
      </c>
    </row>
    <row r="2215" spans="1:3" x14ac:dyDescent="0.25">
      <c r="A2215" s="24">
        <v>45.049999237060497</v>
      </c>
      <c r="B2215" s="24">
        <v>485.66598510742102</v>
      </c>
      <c r="C2215" s="24">
        <v>0</v>
      </c>
    </row>
    <row r="2216" spans="1:3" x14ac:dyDescent="0.25">
      <c r="A2216" s="24">
        <v>45.060001373291001</v>
      </c>
      <c r="B2216" s="24">
        <v>471.51251220703102</v>
      </c>
      <c r="C2216" s="24">
        <v>0</v>
      </c>
    </row>
    <row r="2217" spans="1:3" x14ac:dyDescent="0.25">
      <c r="A2217" s="24">
        <v>45.069999694824197</v>
      </c>
      <c r="B2217" s="24">
        <v>454.47775268554602</v>
      </c>
      <c r="C2217" s="24">
        <v>0</v>
      </c>
    </row>
    <row r="2218" spans="1:3" x14ac:dyDescent="0.25">
      <c r="A2218" s="24">
        <v>45.080001831054602</v>
      </c>
      <c r="B2218" s="24">
        <v>434.94256591796801</v>
      </c>
      <c r="C2218" s="24">
        <v>0</v>
      </c>
    </row>
    <row r="2219" spans="1:3" x14ac:dyDescent="0.25">
      <c r="A2219" s="24">
        <v>45.090000152587798</v>
      </c>
      <c r="B2219" s="24">
        <v>413.38800048828102</v>
      </c>
      <c r="C2219" s="24">
        <v>0</v>
      </c>
    </row>
    <row r="2220" spans="1:3" x14ac:dyDescent="0.25">
      <c r="A2220" s="24">
        <v>45.099998474121001</v>
      </c>
      <c r="B2220" s="24">
        <v>390.83670043945301</v>
      </c>
      <c r="C2220" s="24">
        <v>0</v>
      </c>
    </row>
    <row r="2221" spans="1:3" x14ac:dyDescent="0.25">
      <c r="A2221" s="24">
        <v>45.110000610351499</v>
      </c>
      <c r="B2221" s="24">
        <v>369.003173828125</v>
      </c>
      <c r="C2221" s="24">
        <v>0</v>
      </c>
    </row>
    <row r="2222" spans="1:3" x14ac:dyDescent="0.25">
      <c r="A2222" s="24">
        <v>45.119998931884702</v>
      </c>
      <c r="B2222" s="24">
        <v>349.990478515625</v>
      </c>
      <c r="C2222" s="24">
        <v>0</v>
      </c>
    </row>
    <row r="2223" spans="1:3" x14ac:dyDescent="0.25">
      <c r="A2223" s="24">
        <v>45.130001068115199</v>
      </c>
      <c r="B2223" s="24">
        <v>335.66180419921801</v>
      </c>
      <c r="C2223" s="24">
        <v>0</v>
      </c>
    </row>
    <row r="2224" spans="1:3" x14ac:dyDescent="0.25">
      <c r="A2224" s="24">
        <v>45.139999389648402</v>
      </c>
      <c r="B2224" s="24">
        <v>327.1865234375</v>
      </c>
      <c r="C2224" s="24">
        <v>0</v>
      </c>
    </row>
    <row r="2225" spans="1:3" x14ac:dyDescent="0.25">
      <c r="A2225" s="24">
        <v>45.150001525878899</v>
      </c>
      <c r="B2225" s="24">
        <v>324.77230834960898</v>
      </c>
      <c r="C2225" s="24">
        <v>0</v>
      </c>
    </row>
    <row r="2226" spans="1:3" x14ac:dyDescent="0.25">
      <c r="A2226" s="24">
        <v>45.159999847412102</v>
      </c>
      <c r="B2226" s="24">
        <v>327.57214355468699</v>
      </c>
      <c r="C2226" s="24">
        <v>0</v>
      </c>
    </row>
    <row r="2227" spans="1:3" x14ac:dyDescent="0.25">
      <c r="A2227" s="24">
        <v>45.169998168945298</v>
      </c>
      <c r="B2227" s="24">
        <v>333.72216796875</v>
      </c>
      <c r="C2227" s="24">
        <v>0</v>
      </c>
    </row>
    <row r="2228" spans="1:3" x14ac:dyDescent="0.25">
      <c r="A2228" s="24">
        <v>45.180000305175703</v>
      </c>
      <c r="B2228" s="24">
        <v>340.58776855468699</v>
      </c>
      <c r="C2228" s="24">
        <v>0</v>
      </c>
    </row>
    <row r="2229" spans="1:3" x14ac:dyDescent="0.25">
      <c r="A2229" s="24">
        <v>45.189998626708899</v>
      </c>
      <c r="B2229" s="24">
        <v>345.210693359375</v>
      </c>
      <c r="C2229" s="24">
        <v>0</v>
      </c>
    </row>
    <row r="2230" spans="1:3" x14ac:dyDescent="0.25">
      <c r="A2230" s="24">
        <v>45.200000762939403</v>
      </c>
      <c r="B2230" s="24">
        <v>344.86868286132801</v>
      </c>
      <c r="C2230" s="24">
        <v>0</v>
      </c>
    </row>
    <row r="2231" spans="1:3" x14ac:dyDescent="0.25">
      <c r="A2231" s="24">
        <v>45.209999084472599</v>
      </c>
      <c r="B2231" s="24">
        <v>337.61828613281199</v>
      </c>
      <c r="C2231" s="24">
        <v>0</v>
      </c>
    </row>
    <row r="2232" spans="1:3" x14ac:dyDescent="0.25">
      <c r="A2232" s="24">
        <v>45.220001220703097</v>
      </c>
      <c r="B2232" s="24">
        <v>322.87136840820301</v>
      </c>
      <c r="C2232" s="24">
        <v>0</v>
      </c>
    </row>
    <row r="2233" spans="1:3" x14ac:dyDescent="0.25">
      <c r="A2233" s="24">
        <v>45.2299995422363</v>
      </c>
      <c r="B2233" s="24">
        <v>301.84442138671801</v>
      </c>
      <c r="C2233" s="24">
        <v>0</v>
      </c>
    </row>
    <row r="2234" spans="1:3" x14ac:dyDescent="0.25">
      <c r="A2234" s="24">
        <v>45.240001678466697</v>
      </c>
      <c r="B2234" s="24">
        <v>277.79739379882801</v>
      </c>
      <c r="C2234" s="24">
        <v>0</v>
      </c>
    </row>
    <row r="2235" spans="1:3" x14ac:dyDescent="0.25">
      <c r="A2235" s="24">
        <v>45.25</v>
      </c>
      <c r="B2235" s="24">
        <v>255.32099914550699</v>
      </c>
      <c r="C2235" s="24">
        <v>0</v>
      </c>
    </row>
    <row r="2236" spans="1:3" x14ac:dyDescent="0.25">
      <c r="A2236" s="24">
        <v>45.259998321533203</v>
      </c>
      <c r="B2236" s="24">
        <v>238.78202819824199</v>
      </c>
      <c r="C2236" s="24">
        <v>0</v>
      </c>
    </row>
    <row r="2237" spans="1:3" x14ac:dyDescent="0.25">
      <c r="A2237" s="24">
        <v>45.270000457763601</v>
      </c>
      <c r="B2237" s="24">
        <v>230.592529296875</v>
      </c>
      <c r="C2237" s="24">
        <v>0</v>
      </c>
    </row>
    <row r="2238" spans="1:3" x14ac:dyDescent="0.25">
      <c r="A2238" s="24">
        <v>45.279998779296797</v>
      </c>
      <c r="B2238" s="24">
        <v>230.49363708496</v>
      </c>
      <c r="C2238" s="24">
        <v>0</v>
      </c>
    </row>
    <row r="2239" spans="1:3" x14ac:dyDescent="0.25">
      <c r="A2239" s="24">
        <v>45.290000915527301</v>
      </c>
      <c r="B2239" s="24">
        <v>235.94364929199199</v>
      </c>
      <c r="C2239" s="24">
        <v>0</v>
      </c>
    </row>
    <row r="2240" spans="1:3" x14ac:dyDescent="0.25">
      <c r="A2240" s="24">
        <v>45.299999237060497</v>
      </c>
      <c r="B2240" s="24">
        <v>243.64759826660099</v>
      </c>
      <c r="C2240" s="24">
        <v>0</v>
      </c>
    </row>
    <row r="2241" spans="1:3" x14ac:dyDescent="0.25">
      <c r="A2241" s="24">
        <v>45.310001373291001</v>
      </c>
      <c r="B2241" s="24">
        <v>250.75326538085901</v>
      </c>
      <c r="C2241" s="24">
        <v>0</v>
      </c>
    </row>
    <row r="2242" spans="1:3" x14ac:dyDescent="0.25">
      <c r="A2242" s="24">
        <v>45.319999694824197</v>
      </c>
      <c r="B2242" s="24">
        <v>255.44046020507801</v>
      </c>
      <c r="C2242" s="24">
        <v>0</v>
      </c>
    </row>
    <row r="2243" spans="1:3" x14ac:dyDescent="0.25">
      <c r="A2243" s="24">
        <v>45.330001831054602</v>
      </c>
      <c r="B2243" s="24">
        <v>257.05114746093699</v>
      </c>
      <c r="C2243" s="24">
        <v>0</v>
      </c>
    </row>
    <row r="2244" spans="1:3" x14ac:dyDescent="0.25">
      <c r="A2244" s="24">
        <v>45.340000152587798</v>
      </c>
      <c r="B2244" s="24">
        <v>255.92524719238199</v>
      </c>
      <c r="C2244" s="24">
        <v>0</v>
      </c>
    </row>
    <row r="2245" spans="1:3" x14ac:dyDescent="0.25">
      <c r="A2245" s="24">
        <v>45.349998474121001</v>
      </c>
      <c r="B2245" s="24">
        <v>252.45256042480401</v>
      </c>
      <c r="C2245" s="24">
        <v>0</v>
      </c>
    </row>
    <row r="2246" spans="1:3" x14ac:dyDescent="0.25">
      <c r="A2246" s="24">
        <v>45.360000610351499</v>
      </c>
      <c r="B2246" s="24">
        <v>247.756912231445</v>
      </c>
      <c r="C2246" s="24">
        <v>0</v>
      </c>
    </row>
    <row r="2247" spans="1:3" x14ac:dyDescent="0.25">
      <c r="A2247" s="24">
        <v>45.369998931884702</v>
      </c>
      <c r="B2247" s="24">
        <v>243.76628112792901</v>
      </c>
      <c r="C2247" s="24">
        <v>0</v>
      </c>
    </row>
    <row r="2248" spans="1:3" x14ac:dyDescent="0.25">
      <c r="A2248" s="24">
        <v>45.380001068115199</v>
      </c>
      <c r="B2248" s="24">
        <v>243.29379272460901</v>
      </c>
      <c r="C2248" s="24">
        <v>0</v>
      </c>
    </row>
    <row r="2249" spans="1:3" x14ac:dyDescent="0.25">
      <c r="A2249" s="24">
        <v>45.389999389648402</v>
      </c>
      <c r="B2249" s="24">
        <v>248.99725341796801</v>
      </c>
      <c r="C2249" s="24">
        <v>0</v>
      </c>
    </row>
    <row r="2250" spans="1:3" x14ac:dyDescent="0.25">
      <c r="A2250" s="24">
        <v>45.400001525878899</v>
      </c>
      <c r="B2250" s="24">
        <v>261.79553222656199</v>
      </c>
      <c r="C2250" s="24">
        <v>0</v>
      </c>
    </row>
    <row r="2251" spans="1:3" x14ac:dyDescent="0.25">
      <c r="A2251" s="24">
        <v>45.409999847412102</v>
      </c>
      <c r="B2251" s="24">
        <v>279.05599975585898</v>
      </c>
      <c r="C2251" s="24">
        <v>0</v>
      </c>
    </row>
    <row r="2252" spans="1:3" x14ac:dyDescent="0.25">
      <c r="A2252" s="24">
        <v>45.419998168945298</v>
      </c>
      <c r="B2252" s="24">
        <v>295.76443481445301</v>
      </c>
      <c r="C2252" s="24">
        <v>0</v>
      </c>
    </row>
    <row r="2253" spans="1:3" x14ac:dyDescent="0.25">
      <c r="A2253" s="24">
        <v>45.430000305175703</v>
      </c>
      <c r="B2253" s="24">
        <v>306.81930541992102</v>
      </c>
      <c r="C2253" s="24">
        <v>0</v>
      </c>
    </row>
    <row r="2254" spans="1:3" x14ac:dyDescent="0.25">
      <c r="A2254" s="24">
        <v>45.439998626708899</v>
      </c>
      <c r="B2254" s="24">
        <v>309.96795654296801</v>
      </c>
      <c r="C2254" s="24">
        <v>0</v>
      </c>
    </row>
    <row r="2255" spans="1:3" x14ac:dyDescent="0.25">
      <c r="A2255" s="24">
        <v>45.450000762939403</v>
      </c>
      <c r="B2255" s="24">
        <v>306.33013916015602</v>
      </c>
      <c r="C2255" s="24">
        <v>0</v>
      </c>
    </row>
    <row r="2256" spans="1:3" x14ac:dyDescent="0.25">
      <c r="A2256" s="24">
        <v>45.459999084472599</v>
      </c>
      <c r="B2256" s="24">
        <v>298.45901489257801</v>
      </c>
      <c r="C2256" s="24">
        <v>0</v>
      </c>
    </row>
    <row r="2257" spans="1:3" x14ac:dyDescent="0.25">
      <c r="A2257" s="24">
        <v>45.470001220703097</v>
      </c>
      <c r="B2257" s="24">
        <v>287.49478149414</v>
      </c>
      <c r="C2257" s="24">
        <v>0</v>
      </c>
    </row>
    <row r="2258" spans="1:3" x14ac:dyDescent="0.25">
      <c r="A2258" s="24">
        <v>45.4799995422363</v>
      </c>
      <c r="B2258" s="24">
        <v>273.68655395507801</v>
      </c>
      <c r="C2258" s="24">
        <v>0</v>
      </c>
    </row>
    <row r="2259" spans="1:3" x14ac:dyDescent="0.25">
      <c r="A2259" s="24">
        <v>45.490001678466697</v>
      </c>
      <c r="B2259" s="24">
        <v>258.58822631835898</v>
      </c>
      <c r="C2259" s="24">
        <v>0</v>
      </c>
    </row>
    <row r="2260" spans="1:3" x14ac:dyDescent="0.25">
      <c r="A2260" s="24">
        <v>45.5</v>
      </c>
      <c r="B2260" s="24">
        <v>247.06874084472599</v>
      </c>
      <c r="C2260" s="24">
        <v>0</v>
      </c>
    </row>
    <row r="2261" spans="1:3" x14ac:dyDescent="0.25">
      <c r="A2261" s="24">
        <v>45.509998321533203</v>
      </c>
      <c r="B2261" s="24">
        <v>246.28802490234301</v>
      </c>
      <c r="C2261" s="24">
        <v>0</v>
      </c>
    </row>
    <row r="2262" spans="1:3" x14ac:dyDescent="0.25">
      <c r="A2262" s="24">
        <v>45.520000457763601</v>
      </c>
      <c r="B2262" s="24">
        <v>261.42465209960898</v>
      </c>
      <c r="C2262" s="24">
        <v>0</v>
      </c>
    </row>
    <row r="2263" spans="1:3" x14ac:dyDescent="0.25">
      <c r="A2263" s="24">
        <v>45.529998779296797</v>
      </c>
      <c r="B2263" s="24">
        <v>291.58889770507801</v>
      </c>
      <c r="C2263" s="24">
        <v>0</v>
      </c>
    </row>
    <row r="2264" spans="1:3" x14ac:dyDescent="0.25">
      <c r="A2264" s="24">
        <v>45.540000915527301</v>
      </c>
      <c r="B2264" s="24">
        <v>329.24713134765602</v>
      </c>
      <c r="C2264" s="24">
        <v>0</v>
      </c>
    </row>
    <row r="2265" spans="1:3" x14ac:dyDescent="0.25">
      <c r="A2265" s="24">
        <v>45.549999237060497</v>
      </c>
      <c r="B2265" s="24">
        <v>364.29162597656199</v>
      </c>
      <c r="C2265" s="24">
        <v>0</v>
      </c>
    </row>
    <row r="2266" spans="1:3" x14ac:dyDescent="0.25">
      <c r="A2266" s="24">
        <v>45.560001373291001</v>
      </c>
      <c r="B2266" s="24">
        <v>389.304443359375</v>
      </c>
      <c r="C2266" s="24">
        <v>0</v>
      </c>
    </row>
    <row r="2267" spans="1:3" x14ac:dyDescent="0.25">
      <c r="A2267" s="24">
        <v>45.569999694824197</v>
      </c>
      <c r="B2267" s="24">
        <v>402.85430908203102</v>
      </c>
      <c r="C2267" s="24">
        <v>0</v>
      </c>
    </row>
    <row r="2268" spans="1:3" x14ac:dyDescent="0.25">
      <c r="A2268" s="24">
        <v>45.580001831054602</v>
      </c>
      <c r="B2268" s="24">
        <v>408.53912353515602</v>
      </c>
      <c r="C2268" s="24">
        <v>0</v>
      </c>
    </row>
    <row r="2269" spans="1:3" x14ac:dyDescent="0.25">
      <c r="A2269" s="24">
        <v>45.590000152587798</v>
      </c>
      <c r="B2269" s="24">
        <v>411.323974609375</v>
      </c>
      <c r="C2269" s="24">
        <v>0</v>
      </c>
    </row>
    <row r="2270" spans="1:3" x14ac:dyDescent="0.25">
      <c r="A2270" s="24">
        <v>45.599998474121001</v>
      </c>
      <c r="B2270" s="24">
        <v>414.29360961914</v>
      </c>
      <c r="C2270" s="24">
        <v>0</v>
      </c>
    </row>
    <row r="2271" spans="1:3" x14ac:dyDescent="0.25">
      <c r="A2271" s="24">
        <v>45.610000610351499</v>
      </c>
      <c r="B2271" s="24">
        <v>417.69860839843699</v>
      </c>
      <c r="C2271" s="24">
        <v>0</v>
      </c>
    </row>
    <row r="2272" spans="1:3" x14ac:dyDescent="0.25">
      <c r="A2272" s="24">
        <v>45.619998931884702</v>
      </c>
      <c r="B2272" s="24">
        <v>419.954010009765</v>
      </c>
      <c r="C2272" s="24">
        <v>0</v>
      </c>
    </row>
    <row r="2273" spans="1:3" x14ac:dyDescent="0.25">
      <c r="A2273" s="24">
        <v>45.630001068115199</v>
      </c>
      <c r="B2273" s="24">
        <v>419.41513061523398</v>
      </c>
      <c r="C2273" s="24">
        <v>0</v>
      </c>
    </row>
    <row r="2274" spans="1:3" x14ac:dyDescent="0.25">
      <c r="A2274" s="24">
        <v>45.639999389648402</v>
      </c>
      <c r="B2274" s="24">
        <v>415.38677978515602</v>
      </c>
      <c r="C2274" s="24">
        <v>0</v>
      </c>
    </row>
    <row r="2275" spans="1:3" x14ac:dyDescent="0.25">
      <c r="A2275" s="24">
        <v>45.650001525878899</v>
      </c>
      <c r="B2275" s="24">
        <v>408.18295288085898</v>
      </c>
      <c r="C2275" s="24">
        <v>0</v>
      </c>
    </row>
    <row r="2276" spans="1:3" x14ac:dyDescent="0.25">
      <c r="A2276" s="24">
        <v>45.659999847412102</v>
      </c>
      <c r="B2276" s="24">
        <v>398.65975952148398</v>
      </c>
      <c r="C2276" s="24">
        <v>0</v>
      </c>
    </row>
    <row r="2277" spans="1:3" x14ac:dyDescent="0.25">
      <c r="A2277" s="24">
        <v>45.669998168945298</v>
      </c>
      <c r="B2277" s="24">
        <v>387.94342041015602</v>
      </c>
      <c r="C2277" s="24">
        <v>0</v>
      </c>
    </row>
    <row r="2278" spans="1:3" x14ac:dyDescent="0.25">
      <c r="A2278" s="24">
        <v>45.680000305175703</v>
      </c>
      <c r="B2278" s="24">
        <v>377.19921875</v>
      </c>
      <c r="C2278" s="24">
        <v>0</v>
      </c>
    </row>
    <row r="2279" spans="1:3" x14ac:dyDescent="0.25">
      <c r="A2279" s="24">
        <v>45.689998626708899</v>
      </c>
      <c r="B2279" s="24">
        <v>367.65951538085898</v>
      </c>
      <c r="C2279" s="24">
        <v>0</v>
      </c>
    </row>
    <row r="2280" spans="1:3" x14ac:dyDescent="0.25">
      <c r="A2280" s="24">
        <v>45.700000762939403</v>
      </c>
      <c r="B2280" s="24">
        <v>360.21981811523398</v>
      </c>
      <c r="C2280" s="24">
        <v>0</v>
      </c>
    </row>
    <row r="2281" spans="1:3" x14ac:dyDescent="0.25">
      <c r="A2281" s="24">
        <v>45.709999084472599</v>
      </c>
      <c r="B2281" s="24">
        <v>355.05368041992102</v>
      </c>
      <c r="C2281" s="24">
        <v>0</v>
      </c>
    </row>
    <row r="2282" spans="1:3" x14ac:dyDescent="0.25">
      <c r="A2282" s="24">
        <v>45.720001220703097</v>
      </c>
      <c r="B2282" s="24">
        <v>351.53643798828102</v>
      </c>
      <c r="C2282" s="24">
        <v>0</v>
      </c>
    </row>
    <row r="2283" spans="1:3" x14ac:dyDescent="0.25">
      <c r="A2283" s="24">
        <v>45.7299995422363</v>
      </c>
      <c r="B2283" s="24">
        <v>348.62774658203102</v>
      </c>
      <c r="C2283" s="24">
        <v>0</v>
      </c>
    </row>
    <row r="2284" spans="1:3" x14ac:dyDescent="0.25">
      <c r="A2284" s="24">
        <v>45.740001678466697</v>
      </c>
      <c r="B2284" s="24">
        <v>345.51364135742102</v>
      </c>
      <c r="C2284" s="24">
        <v>0</v>
      </c>
    </row>
    <row r="2285" spans="1:3" x14ac:dyDescent="0.25">
      <c r="A2285" s="24">
        <v>45.75</v>
      </c>
      <c r="B2285" s="24">
        <v>341.97329711914</v>
      </c>
      <c r="C2285" s="24">
        <v>0</v>
      </c>
    </row>
    <row r="2286" spans="1:3" x14ac:dyDescent="0.25">
      <c r="A2286" s="24">
        <v>45.759998321533203</v>
      </c>
      <c r="B2286" s="24">
        <v>338.41650390625</v>
      </c>
      <c r="C2286" s="24">
        <v>0</v>
      </c>
    </row>
    <row r="2287" spans="1:3" x14ac:dyDescent="0.25">
      <c r="A2287" s="24">
        <v>45.770000457763601</v>
      </c>
      <c r="B2287" s="24">
        <v>335.52911376953102</v>
      </c>
      <c r="C2287" s="24">
        <v>0</v>
      </c>
    </row>
    <row r="2288" spans="1:3" x14ac:dyDescent="0.25">
      <c r="A2288" s="24">
        <v>45.779998779296797</v>
      </c>
      <c r="B2288" s="24">
        <v>333.89321899414</v>
      </c>
      <c r="C2288" s="24">
        <v>0</v>
      </c>
    </row>
    <row r="2289" spans="1:3" x14ac:dyDescent="0.25">
      <c r="A2289" s="24">
        <v>45.790000915527301</v>
      </c>
      <c r="B2289" s="24">
        <v>333.770904541015</v>
      </c>
      <c r="C2289" s="24">
        <v>0</v>
      </c>
    </row>
    <row r="2290" spans="1:3" x14ac:dyDescent="0.25">
      <c r="A2290" s="24">
        <v>45.799999237060497</v>
      </c>
      <c r="B2290" s="24">
        <v>335.0703125</v>
      </c>
      <c r="C2290" s="24">
        <v>0</v>
      </c>
    </row>
    <row r="2291" spans="1:3" x14ac:dyDescent="0.25">
      <c r="A2291" s="24">
        <v>45.810001373291001</v>
      </c>
      <c r="B2291" s="24">
        <v>337.49151611328102</v>
      </c>
      <c r="C2291" s="24">
        <v>0</v>
      </c>
    </row>
    <row r="2292" spans="1:3" x14ac:dyDescent="0.25">
      <c r="A2292" s="24">
        <v>45.819999694824197</v>
      </c>
      <c r="B2292" s="24">
        <v>340.60174560546801</v>
      </c>
      <c r="C2292" s="24">
        <v>0</v>
      </c>
    </row>
    <row r="2293" spans="1:3" x14ac:dyDescent="0.25">
      <c r="A2293" s="24">
        <v>45.830001831054602</v>
      </c>
      <c r="B2293" s="24">
        <v>343.90606689453102</v>
      </c>
      <c r="C2293" s="24">
        <v>0</v>
      </c>
    </row>
    <row r="2294" spans="1:3" x14ac:dyDescent="0.25">
      <c r="A2294" s="24">
        <v>45.840000152587798</v>
      </c>
      <c r="B2294" s="24">
        <v>346.84814453125</v>
      </c>
      <c r="C2294" s="24">
        <v>0</v>
      </c>
    </row>
    <row r="2295" spans="1:3" x14ac:dyDescent="0.25">
      <c r="A2295" s="24">
        <v>45.849998474121001</v>
      </c>
      <c r="B2295" s="24">
        <v>348.73611450195301</v>
      </c>
      <c r="C2295" s="24">
        <v>0</v>
      </c>
    </row>
    <row r="2296" spans="1:3" x14ac:dyDescent="0.25">
      <c r="A2296" s="24">
        <v>45.860000610351499</v>
      </c>
      <c r="B2296" s="24">
        <v>348.72052001953102</v>
      </c>
      <c r="C2296" s="24">
        <v>0</v>
      </c>
    </row>
    <row r="2297" spans="1:3" x14ac:dyDescent="0.25">
      <c r="A2297" s="24">
        <v>45.869998931884702</v>
      </c>
      <c r="B2297" s="24">
        <v>346.05050659179602</v>
      </c>
      <c r="C2297" s="24">
        <v>0</v>
      </c>
    </row>
    <row r="2298" spans="1:3" x14ac:dyDescent="0.25">
      <c r="A2298" s="24">
        <v>45.880001068115199</v>
      </c>
      <c r="B2298" s="24">
        <v>340.29943847656199</v>
      </c>
      <c r="C2298" s="24">
        <v>0</v>
      </c>
    </row>
    <row r="2299" spans="1:3" x14ac:dyDescent="0.25">
      <c r="A2299" s="24">
        <v>45.889999389648402</v>
      </c>
      <c r="B2299" s="24">
        <v>331.67263793945301</v>
      </c>
      <c r="C2299" s="24">
        <v>0</v>
      </c>
    </row>
    <row r="2300" spans="1:3" x14ac:dyDescent="0.25">
      <c r="A2300" s="24">
        <v>45.900001525878899</v>
      </c>
      <c r="B2300" s="24">
        <v>321.05917358398398</v>
      </c>
      <c r="C2300" s="24">
        <v>0</v>
      </c>
    </row>
    <row r="2301" spans="1:3" x14ac:dyDescent="0.25">
      <c r="A2301" s="24">
        <v>45.909999847412102</v>
      </c>
      <c r="B2301" s="24">
        <v>309.69812011718699</v>
      </c>
      <c r="C2301" s="24">
        <v>0</v>
      </c>
    </row>
    <row r="2302" spans="1:3" x14ac:dyDescent="0.25">
      <c r="A2302" s="24">
        <v>45.919998168945298</v>
      </c>
      <c r="B2302" s="24">
        <v>298.64694213867102</v>
      </c>
      <c r="C2302" s="24">
        <v>0</v>
      </c>
    </row>
    <row r="2303" spans="1:3" x14ac:dyDescent="0.25">
      <c r="A2303" s="24">
        <v>45.930000305175703</v>
      </c>
      <c r="B2303" s="24">
        <v>288.37615966796801</v>
      </c>
      <c r="C2303" s="24">
        <v>0</v>
      </c>
    </row>
    <row r="2304" spans="1:3" x14ac:dyDescent="0.25">
      <c r="A2304" s="24">
        <v>45.939998626708899</v>
      </c>
      <c r="B2304" s="24">
        <v>278.86437988281199</v>
      </c>
      <c r="C2304" s="24">
        <v>0</v>
      </c>
    </row>
    <row r="2305" spans="1:3" x14ac:dyDescent="0.25">
      <c r="A2305" s="24">
        <v>45.950000762939403</v>
      </c>
      <c r="B2305" s="24">
        <v>270.15032958984301</v>
      </c>
      <c r="C2305" s="24">
        <v>0</v>
      </c>
    </row>
    <row r="2306" spans="1:3" x14ac:dyDescent="0.25">
      <c r="A2306" s="24">
        <v>45.959999084472599</v>
      </c>
      <c r="B2306" s="24">
        <v>262.72381591796801</v>
      </c>
      <c r="C2306" s="24">
        <v>0</v>
      </c>
    </row>
    <row r="2307" spans="1:3" x14ac:dyDescent="0.25">
      <c r="A2307" s="24">
        <v>45.970001220703097</v>
      </c>
      <c r="B2307" s="24">
        <v>257.46029663085898</v>
      </c>
      <c r="C2307" s="24">
        <v>0</v>
      </c>
    </row>
    <row r="2308" spans="1:3" x14ac:dyDescent="0.25">
      <c r="A2308" s="24">
        <v>45.9799995422363</v>
      </c>
      <c r="B2308" s="24">
        <v>255.07807922363199</v>
      </c>
      <c r="C2308" s="24">
        <v>0</v>
      </c>
    </row>
    <row r="2309" spans="1:3" x14ac:dyDescent="0.25">
      <c r="A2309" s="24">
        <v>45.990001678466697</v>
      </c>
      <c r="B2309" s="24">
        <v>255.68771362304599</v>
      </c>
      <c r="C2309" s="24">
        <v>0</v>
      </c>
    </row>
    <row r="2310" spans="1:3" x14ac:dyDescent="0.25">
      <c r="A2310" s="24">
        <v>46</v>
      </c>
      <c r="B2310" s="24">
        <v>258.71041870117102</v>
      </c>
      <c r="C2310" s="24">
        <v>0</v>
      </c>
    </row>
    <row r="2311" spans="1:3" x14ac:dyDescent="0.25">
      <c r="A2311" s="24">
        <v>46.009998321533203</v>
      </c>
      <c r="B2311" s="24">
        <v>263.14047241210898</v>
      </c>
      <c r="C2311" s="24">
        <v>0</v>
      </c>
    </row>
    <row r="2312" spans="1:3" x14ac:dyDescent="0.25">
      <c r="A2312" s="24">
        <v>46.020000457763601</v>
      </c>
      <c r="B2312" s="24">
        <v>267.93841552734301</v>
      </c>
      <c r="C2312" s="24">
        <v>0</v>
      </c>
    </row>
    <row r="2313" spans="1:3" x14ac:dyDescent="0.25">
      <c r="A2313" s="24">
        <v>46.029998779296797</v>
      </c>
      <c r="B2313" s="24">
        <v>272.16159057617102</v>
      </c>
      <c r="C2313" s="24">
        <v>0</v>
      </c>
    </row>
    <row r="2314" spans="1:3" x14ac:dyDescent="0.25">
      <c r="A2314" s="24">
        <v>46.040000915527301</v>
      </c>
      <c r="B2314" s="24">
        <v>275.26773071289</v>
      </c>
      <c r="C2314" s="24">
        <v>0</v>
      </c>
    </row>
    <row r="2315" spans="1:3" x14ac:dyDescent="0.25">
      <c r="A2315" s="24">
        <v>46.049999237060497</v>
      </c>
      <c r="B2315" s="24">
        <v>277.26834106445301</v>
      </c>
      <c r="C2315" s="24">
        <v>0</v>
      </c>
    </row>
    <row r="2316" spans="1:3" x14ac:dyDescent="0.25">
      <c r="A2316" s="24">
        <v>46.060001373291001</v>
      </c>
      <c r="B2316" s="24">
        <v>278.72381591796801</v>
      </c>
      <c r="C2316" s="24">
        <v>0</v>
      </c>
    </row>
    <row r="2317" spans="1:3" x14ac:dyDescent="0.25">
      <c r="A2317" s="24">
        <v>46.069999694824197</v>
      </c>
      <c r="B2317" s="24">
        <v>280.53430175781199</v>
      </c>
      <c r="C2317" s="24">
        <v>0</v>
      </c>
    </row>
    <row r="2318" spans="1:3" x14ac:dyDescent="0.25">
      <c r="A2318" s="24">
        <v>46.080001831054602</v>
      </c>
      <c r="B2318" s="24">
        <v>283.47027587890602</v>
      </c>
      <c r="C2318" s="24">
        <v>0</v>
      </c>
    </row>
    <row r="2319" spans="1:3" x14ac:dyDescent="0.25">
      <c r="A2319" s="24">
        <v>46.090000152587798</v>
      </c>
      <c r="B2319" s="24">
        <v>287.53109741210898</v>
      </c>
      <c r="C2319" s="24">
        <v>0</v>
      </c>
    </row>
    <row r="2320" spans="1:3" x14ac:dyDescent="0.25">
      <c r="A2320" s="24">
        <v>46.099998474121001</v>
      </c>
      <c r="B2320" s="24">
        <v>291.61672973632801</v>
      </c>
      <c r="C2320" s="24">
        <v>0</v>
      </c>
    </row>
    <row r="2321" spans="1:3" x14ac:dyDescent="0.25">
      <c r="A2321" s="24">
        <v>46.110000610351499</v>
      </c>
      <c r="B2321" s="24">
        <v>293.80780029296801</v>
      </c>
      <c r="C2321" s="24">
        <v>0</v>
      </c>
    </row>
    <row r="2322" spans="1:3" x14ac:dyDescent="0.25">
      <c r="A2322" s="24">
        <v>46.119998931884702</v>
      </c>
      <c r="B2322" s="24">
        <v>292.32922363281199</v>
      </c>
      <c r="C2322" s="24">
        <v>0</v>
      </c>
    </row>
    <row r="2323" spans="1:3" x14ac:dyDescent="0.25">
      <c r="A2323" s="24">
        <v>46.130001068115199</v>
      </c>
      <c r="B2323" s="24">
        <v>286.59793090820301</v>
      </c>
      <c r="C2323" s="24">
        <v>0</v>
      </c>
    </row>
    <row r="2324" spans="1:3" x14ac:dyDescent="0.25">
      <c r="A2324" s="24">
        <v>46.139999389648402</v>
      </c>
      <c r="B2324" s="24">
        <v>277.63723754882801</v>
      </c>
      <c r="C2324" s="24">
        <v>0</v>
      </c>
    </row>
    <row r="2325" spans="1:3" x14ac:dyDescent="0.25">
      <c r="A2325" s="24">
        <v>46.150001525878899</v>
      </c>
      <c r="B2325" s="24">
        <v>267.62905883789</v>
      </c>
      <c r="C2325" s="24">
        <v>0</v>
      </c>
    </row>
    <row r="2326" spans="1:3" x14ac:dyDescent="0.25">
      <c r="A2326" s="24">
        <v>46.159999847412102</v>
      </c>
      <c r="B2326" s="24">
        <v>258.98944091796801</v>
      </c>
      <c r="C2326" s="24">
        <v>0</v>
      </c>
    </row>
    <row r="2327" spans="1:3" x14ac:dyDescent="0.25">
      <c r="A2327" s="24">
        <v>46.169998168945298</v>
      </c>
      <c r="B2327" s="24">
        <v>253.50106811523401</v>
      </c>
      <c r="C2327" s="24">
        <v>0</v>
      </c>
    </row>
    <row r="2328" spans="1:3" x14ac:dyDescent="0.25">
      <c r="A2328" s="24">
        <v>46.180000305175703</v>
      </c>
      <c r="B2328" s="24">
        <v>251.93304443359301</v>
      </c>
      <c r="C2328" s="24">
        <v>0</v>
      </c>
    </row>
    <row r="2329" spans="1:3" x14ac:dyDescent="0.25">
      <c r="A2329" s="24">
        <v>46.189998626708899</v>
      </c>
      <c r="B2329" s="24">
        <v>254.01252746582</v>
      </c>
      <c r="C2329" s="24">
        <v>0</v>
      </c>
    </row>
    <row r="2330" spans="1:3" x14ac:dyDescent="0.25">
      <c r="A2330" s="24">
        <v>46.200000762939403</v>
      </c>
      <c r="B2330" s="24">
        <v>258.6396484375</v>
      </c>
      <c r="C2330" s="24">
        <v>0</v>
      </c>
    </row>
    <row r="2331" spans="1:3" x14ac:dyDescent="0.25">
      <c r="A2331" s="24">
        <v>46.209999084472599</v>
      </c>
      <c r="B2331" s="24">
        <v>264.21197509765602</v>
      </c>
      <c r="C2331" s="24">
        <v>0</v>
      </c>
    </row>
    <row r="2332" spans="1:3" x14ac:dyDescent="0.25">
      <c r="A2332" s="24">
        <v>46.220001220703097</v>
      </c>
      <c r="B2332" s="24">
        <v>268.84802246093699</v>
      </c>
      <c r="C2332" s="24">
        <v>0</v>
      </c>
    </row>
    <row r="2333" spans="1:3" x14ac:dyDescent="0.25">
      <c r="A2333" s="24">
        <v>46.2299995422363</v>
      </c>
      <c r="B2333" s="24">
        <v>270.78790283203102</v>
      </c>
      <c r="C2333" s="24">
        <v>0</v>
      </c>
    </row>
    <row r="2334" spans="1:3" x14ac:dyDescent="0.25">
      <c r="A2334" s="24">
        <v>46.240001678466697</v>
      </c>
      <c r="B2334" s="24">
        <v>269.04626464843699</v>
      </c>
      <c r="C2334" s="24">
        <v>0</v>
      </c>
    </row>
    <row r="2335" spans="1:3" x14ac:dyDescent="0.25">
      <c r="A2335" s="24">
        <v>46.25</v>
      </c>
      <c r="B2335" s="24">
        <v>264.02584838867102</v>
      </c>
      <c r="C2335" s="24">
        <v>0</v>
      </c>
    </row>
    <row r="2336" spans="1:3" x14ac:dyDescent="0.25">
      <c r="A2336" s="24">
        <v>46.259998321533203</v>
      </c>
      <c r="B2336" s="24">
        <v>257.760650634765</v>
      </c>
      <c r="C2336" s="24">
        <v>0</v>
      </c>
    </row>
    <row r="2337" spans="1:3" x14ac:dyDescent="0.25">
      <c r="A2337" s="24">
        <v>46.270000457763601</v>
      </c>
      <c r="B2337" s="24">
        <v>253.18095397949199</v>
      </c>
      <c r="C2337" s="24">
        <v>0</v>
      </c>
    </row>
    <row r="2338" spans="1:3" x14ac:dyDescent="0.25">
      <c r="A2338" s="24">
        <v>46.279998779296797</v>
      </c>
      <c r="B2338" s="24">
        <v>252.28744506835901</v>
      </c>
      <c r="C2338" s="24">
        <v>0</v>
      </c>
    </row>
    <row r="2339" spans="1:3" x14ac:dyDescent="0.25">
      <c r="A2339" s="24">
        <v>46.290000915527301</v>
      </c>
      <c r="B2339" s="24">
        <v>254.68534851074199</v>
      </c>
      <c r="C2339" s="24">
        <v>0</v>
      </c>
    </row>
    <row r="2340" spans="1:3" x14ac:dyDescent="0.25">
      <c r="A2340" s="24">
        <v>46.299999237060497</v>
      </c>
      <c r="B2340" s="24">
        <v>257.55731201171801</v>
      </c>
      <c r="C2340" s="24">
        <v>0</v>
      </c>
    </row>
    <row r="2341" spans="1:3" x14ac:dyDescent="0.25">
      <c r="A2341" s="24">
        <v>46.310001373291001</v>
      </c>
      <c r="B2341" s="24">
        <v>257.48861694335898</v>
      </c>
      <c r="C2341" s="24">
        <v>0</v>
      </c>
    </row>
    <row r="2342" spans="1:3" x14ac:dyDescent="0.25">
      <c r="A2342" s="24">
        <v>46.319999694824197</v>
      </c>
      <c r="B2342" s="24">
        <v>252.87242126464801</v>
      </c>
      <c r="C2342" s="24">
        <v>0</v>
      </c>
    </row>
    <row r="2343" spans="1:3" x14ac:dyDescent="0.25">
      <c r="A2343" s="24">
        <v>46.330001831054602</v>
      </c>
      <c r="B2343" s="24">
        <v>245.09759521484301</v>
      </c>
      <c r="C2343" s="24">
        <v>0</v>
      </c>
    </row>
    <row r="2344" spans="1:3" x14ac:dyDescent="0.25">
      <c r="A2344" s="24">
        <v>46.340000152587798</v>
      </c>
      <c r="B2344" s="24">
        <v>237.67613220214801</v>
      </c>
      <c r="C2344" s="24">
        <v>0</v>
      </c>
    </row>
    <row r="2345" spans="1:3" x14ac:dyDescent="0.25">
      <c r="A2345" s="24">
        <v>46.349998474121001</v>
      </c>
      <c r="B2345" s="24">
        <v>234.02781677246</v>
      </c>
      <c r="C2345" s="24">
        <v>0</v>
      </c>
    </row>
    <row r="2346" spans="1:3" x14ac:dyDescent="0.25">
      <c r="A2346" s="24">
        <v>46.360000610351499</v>
      </c>
      <c r="B2346" s="24">
        <v>235.65609741210901</v>
      </c>
      <c r="C2346" s="24">
        <v>0</v>
      </c>
    </row>
    <row r="2347" spans="1:3" x14ac:dyDescent="0.25">
      <c r="A2347" s="24">
        <v>46.369998931884702</v>
      </c>
      <c r="B2347" s="24">
        <v>241.79574584960901</v>
      </c>
      <c r="C2347" s="24">
        <v>0</v>
      </c>
    </row>
    <row r="2348" spans="1:3" x14ac:dyDescent="0.25">
      <c r="A2348" s="24">
        <v>46.380001068115199</v>
      </c>
      <c r="B2348" s="24">
        <v>250.34841918945301</v>
      </c>
      <c r="C2348" s="24">
        <v>0</v>
      </c>
    </row>
    <row r="2349" spans="1:3" x14ac:dyDescent="0.25">
      <c r="A2349" s="24">
        <v>46.389999389648402</v>
      </c>
      <c r="B2349" s="24">
        <v>259.25491333007801</v>
      </c>
      <c r="C2349" s="24">
        <v>0</v>
      </c>
    </row>
    <row r="2350" spans="1:3" x14ac:dyDescent="0.25">
      <c r="A2350" s="24">
        <v>46.400001525878899</v>
      </c>
      <c r="B2350" s="24">
        <v>267.282958984375</v>
      </c>
      <c r="C2350" s="24">
        <v>0</v>
      </c>
    </row>
    <row r="2351" spans="1:3" x14ac:dyDescent="0.25">
      <c r="A2351" s="24">
        <v>46.409999847412102</v>
      </c>
      <c r="B2351" s="24">
        <v>274.031982421875</v>
      </c>
      <c r="C2351" s="24">
        <v>0</v>
      </c>
    </row>
    <row r="2352" spans="1:3" x14ac:dyDescent="0.25">
      <c r="A2352" s="24">
        <v>46.419998168945298</v>
      </c>
      <c r="B2352" s="24">
        <v>279.509185791015</v>
      </c>
      <c r="C2352" s="24">
        <v>0</v>
      </c>
    </row>
    <row r="2353" spans="1:3" x14ac:dyDescent="0.25">
      <c r="A2353" s="24">
        <v>46.430000305175703</v>
      </c>
      <c r="B2353" s="24">
        <v>283.7998046875</v>
      </c>
      <c r="C2353" s="24">
        <v>0</v>
      </c>
    </row>
    <row r="2354" spans="1:3" x14ac:dyDescent="0.25">
      <c r="A2354" s="24">
        <v>46.439998626708899</v>
      </c>
      <c r="B2354" s="24">
        <v>287.13739013671801</v>
      </c>
      <c r="C2354" s="24">
        <v>0</v>
      </c>
    </row>
    <row r="2355" spans="1:3" x14ac:dyDescent="0.25">
      <c r="A2355" s="24">
        <v>46.450000762939403</v>
      </c>
      <c r="B2355" s="24">
        <v>290.00759887695301</v>
      </c>
      <c r="C2355" s="24">
        <v>0</v>
      </c>
    </row>
    <row r="2356" spans="1:3" x14ac:dyDescent="0.25">
      <c r="A2356" s="24">
        <v>46.459999084472599</v>
      </c>
      <c r="B2356" s="24">
        <v>293.08639526367102</v>
      </c>
      <c r="C2356" s="24">
        <v>0</v>
      </c>
    </row>
    <row r="2357" spans="1:3" x14ac:dyDescent="0.25">
      <c r="A2357" s="24">
        <v>46.470001220703097</v>
      </c>
      <c r="B2357" s="24">
        <v>296.99954223632801</v>
      </c>
      <c r="C2357" s="24">
        <v>0</v>
      </c>
    </row>
    <row r="2358" spans="1:3" x14ac:dyDescent="0.25">
      <c r="A2358" s="24">
        <v>46.4799995422363</v>
      </c>
      <c r="B2358" s="24">
        <v>302.04623413085898</v>
      </c>
      <c r="C2358" s="24">
        <v>0</v>
      </c>
    </row>
    <row r="2359" spans="1:3" x14ac:dyDescent="0.25">
      <c r="A2359" s="24">
        <v>46.490001678466697</v>
      </c>
      <c r="B2359" s="24">
        <v>308.15444946289</v>
      </c>
      <c r="C2359" s="24">
        <v>0</v>
      </c>
    </row>
    <row r="2360" spans="1:3" x14ac:dyDescent="0.25">
      <c r="A2360" s="24">
        <v>46.5</v>
      </c>
      <c r="B2360" s="24">
        <v>315.02426147460898</v>
      </c>
      <c r="C2360" s="24">
        <v>0</v>
      </c>
    </row>
    <row r="2361" spans="1:3" x14ac:dyDescent="0.25">
      <c r="A2361" s="24">
        <v>46.509998321533203</v>
      </c>
      <c r="B2361" s="24">
        <v>322.38162231445301</v>
      </c>
      <c r="C2361" s="24">
        <v>0</v>
      </c>
    </row>
    <row r="2362" spans="1:3" x14ac:dyDescent="0.25">
      <c r="A2362" s="24">
        <v>46.520000457763601</v>
      </c>
      <c r="B2362" s="24">
        <v>330.08447265625</v>
      </c>
      <c r="C2362" s="24">
        <v>0</v>
      </c>
    </row>
    <row r="2363" spans="1:3" x14ac:dyDescent="0.25">
      <c r="A2363" s="24">
        <v>46.529998779296797</v>
      </c>
      <c r="B2363" s="24">
        <v>338.02728271484301</v>
      </c>
      <c r="C2363" s="24">
        <v>0</v>
      </c>
    </row>
    <row r="2364" spans="1:3" x14ac:dyDescent="0.25">
      <c r="A2364" s="24">
        <v>46.540000915527301</v>
      </c>
      <c r="B2364" s="24">
        <v>345.86175537109301</v>
      </c>
      <c r="C2364" s="24">
        <v>0</v>
      </c>
    </row>
    <row r="2365" spans="1:3" x14ac:dyDescent="0.25">
      <c r="A2365" s="24">
        <v>46.549999237060497</v>
      </c>
      <c r="B2365" s="24">
        <v>352.88522338867102</v>
      </c>
      <c r="C2365" s="24">
        <v>0</v>
      </c>
    </row>
    <row r="2366" spans="1:3" x14ac:dyDescent="0.25">
      <c r="A2366" s="24">
        <v>46.560001373291001</v>
      </c>
      <c r="B2366" s="24">
        <v>358.03268432617102</v>
      </c>
      <c r="C2366" s="24">
        <v>0</v>
      </c>
    </row>
    <row r="2367" spans="1:3" x14ac:dyDescent="0.25">
      <c r="A2367" s="24">
        <v>46.569999694824197</v>
      </c>
      <c r="B2367" s="24">
        <v>360.26605224609301</v>
      </c>
      <c r="C2367" s="24">
        <v>0</v>
      </c>
    </row>
    <row r="2368" spans="1:3" x14ac:dyDescent="0.25">
      <c r="A2368" s="24">
        <v>46.580001831054602</v>
      </c>
      <c r="B2368" s="24">
        <v>358.88998413085898</v>
      </c>
      <c r="C2368" s="24">
        <v>0</v>
      </c>
    </row>
    <row r="2369" spans="1:3" x14ac:dyDescent="0.25">
      <c r="A2369" s="24">
        <v>46.590000152587798</v>
      </c>
      <c r="B2369" s="24">
        <v>353.84848022460898</v>
      </c>
      <c r="C2369" s="24">
        <v>0</v>
      </c>
    </row>
    <row r="2370" spans="1:3" x14ac:dyDescent="0.25">
      <c r="A2370" s="24">
        <v>46.599998474121001</v>
      </c>
      <c r="B2370" s="24">
        <v>345.82797241210898</v>
      </c>
      <c r="C2370" s="24">
        <v>0</v>
      </c>
    </row>
    <row r="2371" spans="1:3" x14ac:dyDescent="0.25">
      <c r="A2371" s="24">
        <v>46.610000610351499</v>
      </c>
      <c r="B2371" s="24">
        <v>336.03405761718699</v>
      </c>
      <c r="C2371" s="24">
        <v>0</v>
      </c>
    </row>
    <row r="2372" spans="1:3" x14ac:dyDescent="0.25">
      <c r="A2372" s="24">
        <v>46.619998931884702</v>
      </c>
      <c r="B2372" s="24">
        <v>325.808837890625</v>
      </c>
      <c r="C2372" s="24">
        <v>0</v>
      </c>
    </row>
    <row r="2373" spans="1:3" x14ac:dyDescent="0.25">
      <c r="A2373" s="24">
        <v>46.630001068115199</v>
      </c>
      <c r="B2373" s="24">
        <v>316.18420410156199</v>
      </c>
      <c r="C2373" s="24">
        <v>0</v>
      </c>
    </row>
    <row r="2374" spans="1:3" x14ac:dyDescent="0.25">
      <c r="A2374" s="24">
        <v>46.639999389648402</v>
      </c>
      <c r="B2374" s="24">
        <v>307.57235717773398</v>
      </c>
      <c r="C2374" s="24">
        <v>0</v>
      </c>
    </row>
    <row r="2375" spans="1:3" x14ac:dyDescent="0.25">
      <c r="A2375" s="24">
        <v>46.650001525878899</v>
      </c>
      <c r="B2375" s="24">
        <v>299.88455200195301</v>
      </c>
      <c r="C2375" s="24">
        <v>0</v>
      </c>
    </row>
    <row r="2376" spans="1:3" x14ac:dyDescent="0.25">
      <c r="A2376" s="24">
        <v>46.659999847412102</v>
      </c>
      <c r="B2376" s="24">
        <v>292.82232666015602</v>
      </c>
      <c r="C2376" s="24">
        <v>0</v>
      </c>
    </row>
    <row r="2377" spans="1:3" x14ac:dyDescent="0.25">
      <c r="A2377" s="24">
        <v>46.669998168945298</v>
      </c>
      <c r="B2377" s="24">
        <v>286.10876464843699</v>
      </c>
      <c r="C2377" s="24">
        <v>0</v>
      </c>
    </row>
    <row r="2378" spans="1:3" x14ac:dyDescent="0.25">
      <c r="A2378" s="24">
        <v>46.680000305175703</v>
      </c>
      <c r="B2378" s="24">
        <v>279.642578125</v>
      </c>
      <c r="C2378" s="24">
        <v>0</v>
      </c>
    </row>
    <row r="2379" spans="1:3" x14ac:dyDescent="0.25">
      <c r="A2379" s="24">
        <v>46.689998626708899</v>
      </c>
      <c r="B2379" s="24">
        <v>273.38064575195301</v>
      </c>
      <c r="C2379" s="24">
        <v>0</v>
      </c>
    </row>
    <row r="2380" spans="1:3" x14ac:dyDescent="0.25">
      <c r="A2380" s="24">
        <v>46.700000762939403</v>
      </c>
      <c r="B2380" s="24">
        <v>267.32302856445301</v>
      </c>
      <c r="C2380" s="24">
        <v>0</v>
      </c>
    </row>
    <row r="2381" spans="1:3" x14ac:dyDescent="0.25">
      <c r="A2381" s="24">
        <v>46.709999084472599</v>
      </c>
      <c r="B2381" s="24">
        <v>261.52389526367102</v>
      </c>
      <c r="C2381" s="24">
        <v>0</v>
      </c>
    </row>
    <row r="2382" spans="1:3" x14ac:dyDescent="0.25">
      <c r="A2382" s="24">
        <v>46.720001220703097</v>
      </c>
      <c r="B2382" s="24">
        <v>256.13024902343699</v>
      </c>
      <c r="C2382" s="24">
        <v>0</v>
      </c>
    </row>
    <row r="2383" spans="1:3" x14ac:dyDescent="0.25">
      <c r="A2383" s="24">
        <v>46.7299995422363</v>
      </c>
      <c r="B2383" s="24">
        <v>251.353591918945</v>
      </c>
      <c r="C2383" s="24">
        <v>0</v>
      </c>
    </row>
    <row r="2384" spans="1:3" x14ac:dyDescent="0.25">
      <c r="A2384" s="24">
        <v>46.740001678466697</v>
      </c>
      <c r="B2384" s="24">
        <v>247.43212890625</v>
      </c>
      <c r="C2384" s="24">
        <v>0</v>
      </c>
    </row>
    <row r="2385" spans="1:3" x14ac:dyDescent="0.25">
      <c r="A2385" s="24">
        <v>46.75</v>
      </c>
      <c r="B2385" s="24">
        <v>244.64830017089801</v>
      </c>
      <c r="C2385" s="24">
        <v>0</v>
      </c>
    </row>
    <row r="2386" spans="1:3" x14ac:dyDescent="0.25">
      <c r="A2386" s="24">
        <v>46.759998321533203</v>
      </c>
      <c r="B2386" s="24">
        <v>243.26344299316401</v>
      </c>
      <c r="C2386" s="24">
        <v>0</v>
      </c>
    </row>
    <row r="2387" spans="1:3" x14ac:dyDescent="0.25">
      <c r="A2387" s="24">
        <v>46.770000457763601</v>
      </c>
      <c r="B2387" s="24">
        <v>243.23635864257801</v>
      </c>
      <c r="C2387" s="24">
        <v>0</v>
      </c>
    </row>
    <row r="2388" spans="1:3" x14ac:dyDescent="0.25">
      <c r="A2388" s="24">
        <v>46.779998779296797</v>
      </c>
      <c r="B2388" s="24">
        <v>244.08752441406199</v>
      </c>
      <c r="C2388" s="24">
        <v>0</v>
      </c>
    </row>
    <row r="2389" spans="1:3" x14ac:dyDescent="0.25">
      <c r="A2389" s="24">
        <v>46.790000915527301</v>
      </c>
      <c r="B2389" s="24">
        <v>244.92425537109301</v>
      </c>
      <c r="C2389" s="24">
        <v>0</v>
      </c>
    </row>
    <row r="2390" spans="1:3" x14ac:dyDescent="0.25">
      <c r="A2390" s="24">
        <v>46.799999237060497</v>
      </c>
      <c r="B2390" s="24">
        <v>244.87130737304599</v>
      </c>
      <c r="C2390" s="24">
        <v>0</v>
      </c>
    </row>
    <row r="2391" spans="1:3" x14ac:dyDescent="0.25">
      <c r="A2391" s="24">
        <v>46.810001373291001</v>
      </c>
      <c r="B2391" s="24">
        <v>243.57327270507801</v>
      </c>
      <c r="C2391" s="24">
        <v>0</v>
      </c>
    </row>
    <row r="2392" spans="1:3" x14ac:dyDescent="0.25">
      <c r="A2392" s="24">
        <v>46.819999694824197</v>
      </c>
      <c r="B2392" s="24">
        <v>241.36395263671801</v>
      </c>
      <c r="C2392" s="24">
        <v>0</v>
      </c>
    </row>
    <row r="2393" spans="1:3" x14ac:dyDescent="0.25">
      <c r="A2393" s="24">
        <v>46.830001831054602</v>
      </c>
      <c r="B2393" s="24">
        <v>238.93948364257801</v>
      </c>
      <c r="C2393" s="24">
        <v>0</v>
      </c>
    </row>
    <row r="2394" spans="1:3" x14ac:dyDescent="0.25">
      <c r="A2394" s="24">
        <v>46.840000152587798</v>
      </c>
      <c r="B2394" s="24">
        <v>236.84260559082</v>
      </c>
      <c r="C2394" s="24">
        <v>0</v>
      </c>
    </row>
    <row r="2395" spans="1:3" x14ac:dyDescent="0.25">
      <c r="A2395" s="24">
        <v>46.849998474121001</v>
      </c>
      <c r="B2395" s="24">
        <v>235.15594482421801</v>
      </c>
      <c r="C2395" s="24">
        <v>0</v>
      </c>
    </row>
    <row r="2396" spans="1:3" x14ac:dyDescent="0.25">
      <c r="A2396" s="24">
        <v>46.860000610351499</v>
      </c>
      <c r="B2396" s="24">
        <v>233.65400695800699</v>
      </c>
      <c r="C2396" s="24">
        <v>0</v>
      </c>
    </row>
    <row r="2397" spans="1:3" x14ac:dyDescent="0.25">
      <c r="A2397" s="24">
        <v>46.869998931884702</v>
      </c>
      <c r="B2397" s="24">
        <v>232.17680358886699</v>
      </c>
      <c r="C2397" s="24">
        <v>0</v>
      </c>
    </row>
    <row r="2398" spans="1:3" x14ac:dyDescent="0.25">
      <c r="A2398" s="24">
        <v>46.880001068115199</v>
      </c>
      <c r="B2398" s="24">
        <v>230.94113159179599</v>
      </c>
      <c r="C2398" s="24">
        <v>0</v>
      </c>
    </row>
    <row r="2399" spans="1:3" x14ac:dyDescent="0.25">
      <c r="A2399" s="24">
        <v>46.889999389648402</v>
      </c>
      <c r="B2399" s="24">
        <v>230.63444519042901</v>
      </c>
      <c r="C2399" s="24">
        <v>0</v>
      </c>
    </row>
    <row r="2400" spans="1:3" x14ac:dyDescent="0.25">
      <c r="A2400" s="24">
        <v>46.900001525878899</v>
      </c>
      <c r="B2400" s="24">
        <v>232.15995788574199</v>
      </c>
      <c r="C2400" s="24">
        <v>0</v>
      </c>
    </row>
    <row r="2401" spans="1:3" x14ac:dyDescent="0.25">
      <c r="A2401" s="24">
        <v>46.909999847412102</v>
      </c>
      <c r="B2401" s="24">
        <v>236.11085510253901</v>
      </c>
      <c r="C2401" s="24">
        <v>0</v>
      </c>
    </row>
    <row r="2402" spans="1:3" x14ac:dyDescent="0.25">
      <c r="A2402" s="24">
        <v>46.919998168945298</v>
      </c>
      <c r="B2402" s="24">
        <v>242.13899230957</v>
      </c>
      <c r="C2402" s="24">
        <v>0</v>
      </c>
    </row>
    <row r="2403" spans="1:3" x14ac:dyDescent="0.25">
      <c r="A2403" s="24">
        <v>46.930000305175703</v>
      </c>
      <c r="B2403" s="24">
        <v>248.6796875</v>
      </c>
      <c r="C2403" s="24">
        <v>0</v>
      </c>
    </row>
    <row r="2404" spans="1:3" x14ac:dyDescent="0.25">
      <c r="A2404" s="24">
        <v>46.939998626708899</v>
      </c>
      <c r="B2404" s="24">
        <v>253.28460693359301</v>
      </c>
      <c r="C2404" s="24">
        <v>0</v>
      </c>
    </row>
    <row r="2405" spans="1:3" x14ac:dyDescent="0.25">
      <c r="A2405" s="24">
        <v>46.950000762939403</v>
      </c>
      <c r="B2405" s="24">
        <v>253.48985290527301</v>
      </c>
      <c r="C2405" s="24">
        <v>0</v>
      </c>
    </row>
    <row r="2406" spans="1:3" x14ac:dyDescent="0.25">
      <c r="A2406" s="24">
        <v>46.959999084472599</v>
      </c>
      <c r="B2406" s="24">
        <v>247.74848937988199</v>
      </c>
      <c r="C2406" s="24">
        <v>0</v>
      </c>
    </row>
    <row r="2407" spans="1:3" x14ac:dyDescent="0.25">
      <c r="A2407" s="24">
        <v>46.970001220703097</v>
      </c>
      <c r="B2407" s="24">
        <v>235.87060546875</v>
      </c>
      <c r="C2407" s="24">
        <v>0</v>
      </c>
    </row>
    <row r="2408" spans="1:3" x14ac:dyDescent="0.25">
      <c r="A2408" s="24">
        <v>46.9799995422363</v>
      </c>
      <c r="B2408" s="24">
        <v>218.731201171875</v>
      </c>
      <c r="C2408" s="24">
        <v>0</v>
      </c>
    </row>
    <row r="2409" spans="1:3" x14ac:dyDescent="0.25">
      <c r="A2409" s="24">
        <v>46.990001678466697</v>
      </c>
      <c r="B2409" s="24">
        <v>197.66720581054599</v>
      </c>
      <c r="C2409" s="24">
        <v>0</v>
      </c>
    </row>
    <row r="2410" spans="1:3" x14ac:dyDescent="0.25">
      <c r="A2410" s="24">
        <v>47</v>
      </c>
      <c r="B2410" s="24">
        <v>173.95924377441401</v>
      </c>
      <c r="C2410" s="24">
        <v>0</v>
      </c>
    </row>
    <row r="2411" spans="1:3" x14ac:dyDescent="0.25">
      <c r="A2411" s="24">
        <v>47.009998321533203</v>
      </c>
      <c r="B2411" s="24">
        <v>148.73759460449199</v>
      </c>
      <c r="C2411" s="24">
        <v>0</v>
      </c>
    </row>
    <row r="2412" spans="1:3" x14ac:dyDescent="0.25">
      <c r="A2412" s="24">
        <v>47.020000457763601</v>
      </c>
      <c r="B2412" s="24">
        <v>123.19344329833901</v>
      </c>
      <c r="C2412" s="24">
        <v>0</v>
      </c>
    </row>
    <row r="2413" spans="1:3" x14ac:dyDescent="0.25">
      <c r="A2413" s="24">
        <v>47.029998779296797</v>
      </c>
      <c r="B2413" s="24">
        <v>98.736259460449205</v>
      </c>
      <c r="C2413" s="24">
        <v>0</v>
      </c>
    </row>
    <row r="2414" spans="1:3" x14ac:dyDescent="0.25">
      <c r="A2414" s="24">
        <v>47.040000915527301</v>
      </c>
      <c r="B2414" s="24">
        <v>76.787750244140597</v>
      </c>
      <c r="C2414" s="24">
        <v>0</v>
      </c>
    </row>
    <row r="2415" spans="1:3" x14ac:dyDescent="0.25">
      <c r="A2415" s="24">
        <v>47.049999237060497</v>
      </c>
      <c r="B2415" s="24">
        <v>58.3140869140625</v>
      </c>
      <c r="C2415" s="24">
        <v>0</v>
      </c>
    </row>
    <row r="2416" spans="1:3" x14ac:dyDescent="0.25">
      <c r="A2416" s="24">
        <v>47.060001373291001</v>
      </c>
      <c r="B2416" s="24">
        <v>43.488216400146399</v>
      </c>
      <c r="C2416" s="24">
        <v>0</v>
      </c>
    </row>
    <row r="2417" spans="1:3" x14ac:dyDescent="0.25">
      <c r="A2417" s="24">
        <v>47.069999694824197</v>
      </c>
      <c r="B2417" s="24">
        <v>31.801347732543899</v>
      </c>
      <c r="C2417" s="24">
        <v>0</v>
      </c>
    </row>
    <row r="2418" spans="1:3" x14ac:dyDescent="0.25">
      <c r="A2418" s="24">
        <v>47.080001831054602</v>
      </c>
      <c r="B2418" s="24">
        <v>22.526016235351499</v>
      </c>
      <c r="C2418" s="24">
        <v>0</v>
      </c>
    </row>
    <row r="2419" spans="1:3" x14ac:dyDescent="0.25">
      <c r="A2419" s="24">
        <v>47.090000152587798</v>
      </c>
      <c r="B2419" s="24">
        <v>15.146150588989199</v>
      </c>
      <c r="C2419" s="24">
        <v>0</v>
      </c>
    </row>
    <row r="2420" spans="1:3" x14ac:dyDescent="0.25">
      <c r="A2420" s="24">
        <v>47.099998474121001</v>
      </c>
      <c r="B2420" s="24">
        <v>9.4581861495971609</v>
      </c>
      <c r="C2420" s="24">
        <v>0</v>
      </c>
    </row>
    <row r="2421" spans="1:3" x14ac:dyDescent="0.25">
      <c r="A2421" s="24">
        <v>47.110000610351499</v>
      </c>
      <c r="B2421" s="24">
        <v>5.4033241271972603</v>
      </c>
      <c r="C2421" s="24">
        <v>0</v>
      </c>
    </row>
    <row r="2422" spans="1:3" x14ac:dyDescent="0.25">
      <c r="A2422" s="24">
        <v>47.119998931884702</v>
      </c>
      <c r="B2422" s="24">
        <v>2.8394258022308301</v>
      </c>
      <c r="C2422" s="24">
        <v>0</v>
      </c>
    </row>
    <row r="2423" spans="1:3" x14ac:dyDescent="0.25">
      <c r="A2423" s="24">
        <v>47.130001068115199</v>
      </c>
      <c r="B2423" s="24">
        <v>1.5316355228423999</v>
      </c>
      <c r="C2423" s="24">
        <v>0</v>
      </c>
    </row>
    <row r="2424" spans="1:3" x14ac:dyDescent="0.25">
      <c r="A2424" s="24">
        <v>47.139999389648402</v>
      </c>
      <c r="B2424" s="24">
        <v>1.2753925323486299</v>
      </c>
      <c r="C2424" s="24">
        <v>0</v>
      </c>
    </row>
    <row r="2425" spans="1:3" x14ac:dyDescent="0.25">
      <c r="A2425" s="24">
        <v>47.150001525878899</v>
      </c>
      <c r="B2425" s="24">
        <v>2.0511336326599099</v>
      </c>
      <c r="C2425" s="24">
        <v>0</v>
      </c>
    </row>
    <row r="2426" spans="1:3" x14ac:dyDescent="0.25">
      <c r="A2426" s="24">
        <v>47.159999847412102</v>
      </c>
      <c r="B2426" s="24">
        <v>4.1022639274597097</v>
      </c>
      <c r="C2426" s="24">
        <v>0</v>
      </c>
    </row>
    <row r="2427" spans="1:3" x14ac:dyDescent="0.25">
      <c r="A2427" s="24">
        <v>47.169998168945298</v>
      </c>
      <c r="B2427" s="24">
        <v>7.8258380889892498</v>
      </c>
      <c r="C2427" s="24">
        <v>0</v>
      </c>
    </row>
    <row r="2428" spans="1:3" x14ac:dyDescent="0.25">
      <c r="A2428" s="24">
        <v>47.180000305175703</v>
      </c>
      <c r="B2428" s="24">
        <v>13.819428443908601</v>
      </c>
      <c r="C2428" s="24">
        <v>0</v>
      </c>
    </row>
    <row r="2429" spans="1:3" x14ac:dyDescent="0.25">
      <c r="A2429" s="24">
        <v>47.189998626708899</v>
      </c>
      <c r="B2429" s="24">
        <v>22.520278930663999</v>
      </c>
      <c r="C2429" s="24">
        <v>0</v>
      </c>
    </row>
    <row r="2430" spans="1:3" x14ac:dyDescent="0.25">
      <c r="A2430" s="24">
        <v>47.200000762939403</v>
      </c>
      <c r="B2430" s="24">
        <v>34.521903991699197</v>
      </c>
      <c r="C2430" s="24">
        <v>0</v>
      </c>
    </row>
    <row r="2431" spans="1:3" x14ac:dyDescent="0.25">
      <c r="A2431" s="24">
        <v>47.209999084472599</v>
      </c>
      <c r="B2431" s="24">
        <v>50.803733825683501</v>
      </c>
      <c r="C2431" s="24">
        <v>0</v>
      </c>
    </row>
    <row r="2432" spans="1:3" x14ac:dyDescent="0.25">
      <c r="A2432" s="24">
        <v>47.220001220703097</v>
      </c>
      <c r="B2432" s="24">
        <v>72.675354003906193</v>
      </c>
      <c r="C2432" s="24">
        <v>0</v>
      </c>
    </row>
    <row r="2433" spans="1:3" x14ac:dyDescent="0.25">
      <c r="A2433" s="24">
        <v>47.2299995422363</v>
      </c>
      <c r="B2433" s="24">
        <v>101.18584442138599</v>
      </c>
      <c r="C2433" s="24">
        <v>0</v>
      </c>
    </row>
    <row r="2434" spans="1:3" x14ac:dyDescent="0.25">
      <c r="A2434" s="24">
        <v>47.240001678466697</v>
      </c>
      <c r="B2434" s="24">
        <v>135.86462402343699</v>
      </c>
      <c r="C2434" s="24">
        <v>0</v>
      </c>
    </row>
    <row r="2435" spans="1:3" x14ac:dyDescent="0.25">
      <c r="A2435" s="24">
        <v>47.25</v>
      </c>
      <c r="B2435" s="24">
        <v>173.50628662109301</v>
      </c>
      <c r="C2435" s="24">
        <v>0</v>
      </c>
    </row>
    <row r="2436" spans="1:3" x14ac:dyDescent="0.25">
      <c r="A2436" s="24">
        <v>47.259998321533203</v>
      </c>
      <c r="B2436" s="24">
        <v>208.17776489257801</v>
      </c>
      <c r="C2436" s="24">
        <v>0</v>
      </c>
    </row>
    <row r="2437" spans="1:3" x14ac:dyDescent="0.25">
      <c r="A2437" s="24">
        <v>47.270000457763601</v>
      </c>
      <c r="B2437" s="24">
        <v>233.21261596679599</v>
      </c>
      <c r="C2437" s="24">
        <v>0</v>
      </c>
    </row>
    <row r="2438" spans="1:3" x14ac:dyDescent="0.25">
      <c r="A2438" s="24">
        <v>47.279998779296797</v>
      </c>
      <c r="B2438" s="24">
        <v>244.35237121582</v>
      </c>
      <c r="C2438" s="24">
        <v>0</v>
      </c>
    </row>
    <row r="2439" spans="1:3" x14ac:dyDescent="0.25">
      <c r="A2439" s="24">
        <v>47.290000915527301</v>
      </c>
      <c r="B2439" s="24">
        <v>241.87712097167901</v>
      </c>
      <c r="C2439" s="24">
        <v>0</v>
      </c>
    </row>
    <row r="2440" spans="1:3" x14ac:dyDescent="0.25">
      <c r="A2440" s="24">
        <v>47.299999237060497</v>
      </c>
      <c r="B2440" s="24">
        <v>230.17298889160099</v>
      </c>
      <c r="C2440" s="24">
        <v>0</v>
      </c>
    </row>
    <row r="2441" spans="1:3" x14ac:dyDescent="0.25">
      <c r="A2441" s="24">
        <v>47.310001373291001</v>
      </c>
      <c r="B2441" s="24">
        <v>215.143783569335</v>
      </c>
      <c r="C2441" s="24">
        <v>0</v>
      </c>
    </row>
    <row r="2442" spans="1:3" x14ac:dyDescent="0.25">
      <c r="A2442" s="24">
        <v>47.319999694824197</v>
      </c>
      <c r="B2442" s="24">
        <v>201.42453002929599</v>
      </c>
      <c r="C2442" s="24">
        <v>0</v>
      </c>
    </row>
    <row r="2443" spans="1:3" x14ac:dyDescent="0.25">
      <c r="A2443" s="24">
        <v>47.330001831054602</v>
      </c>
      <c r="B2443" s="24">
        <v>191.04826354980401</v>
      </c>
      <c r="C2443" s="24">
        <v>0</v>
      </c>
    </row>
    <row r="2444" spans="1:3" x14ac:dyDescent="0.25">
      <c r="A2444" s="24">
        <v>47.340000152587798</v>
      </c>
      <c r="B2444" s="24">
        <v>183.97390747070301</v>
      </c>
      <c r="C2444" s="24">
        <v>0</v>
      </c>
    </row>
    <row r="2445" spans="1:3" x14ac:dyDescent="0.25">
      <c r="A2445" s="24">
        <v>47.349998474121001</v>
      </c>
      <c r="B2445" s="24">
        <v>179.27323913574199</v>
      </c>
      <c r="C2445" s="24">
        <v>0</v>
      </c>
    </row>
    <row r="2446" spans="1:3" x14ac:dyDescent="0.25">
      <c r="A2446" s="24">
        <v>47.360000610351499</v>
      </c>
      <c r="B2446" s="24">
        <v>176.23551940917901</v>
      </c>
      <c r="C2446" s="24">
        <v>0</v>
      </c>
    </row>
    <row r="2447" spans="1:3" x14ac:dyDescent="0.25">
      <c r="A2447" s="24">
        <v>47.369998931884702</v>
      </c>
      <c r="B2447" s="24">
        <v>174.97015380859301</v>
      </c>
      <c r="C2447" s="24">
        <v>0</v>
      </c>
    </row>
    <row r="2448" spans="1:3" x14ac:dyDescent="0.25">
      <c r="A2448" s="24">
        <v>47.380001068115199</v>
      </c>
      <c r="B2448" s="24">
        <v>176.43400573730401</v>
      </c>
      <c r="C2448" s="24">
        <v>0</v>
      </c>
    </row>
    <row r="2449" spans="1:3" x14ac:dyDescent="0.25">
      <c r="A2449" s="24">
        <v>47.389999389648402</v>
      </c>
      <c r="B2449" s="24">
        <v>182.10974121093699</v>
      </c>
      <c r="C2449" s="24">
        <v>0</v>
      </c>
    </row>
    <row r="2450" spans="1:3" x14ac:dyDescent="0.25">
      <c r="A2450" s="24">
        <v>47.400001525878899</v>
      </c>
      <c r="B2450" s="24">
        <v>193.22399902343699</v>
      </c>
      <c r="C2450" s="24">
        <v>0</v>
      </c>
    </row>
    <row r="2451" spans="1:3" x14ac:dyDescent="0.25">
      <c r="A2451" s="24">
        <v>47.409999847412102</v>
      </c>
      <c r="B2451" s="24">
        <v>209.78919982910099</v>
      </c>
      <c r="C2451" s="24">
        <v>0</v>
      </c>
    </row>
    <row r="2452" spans="1:3" x14ac:dyDescent="0.25">
      <c r="A2452" s="24">
        <v>47.419998168945298</v>
      </c>
      <c r="B2452" s="24">
        <v>230.03268432617099</v>
      </c>
      <c r="C2452" s="24">
        <v>0</v>
      </c>
    </row>
    <row r="2453" spans="1:3" x14ac:dyDescent="0.25">
      <c r="A2453" s="24">
        <v>47.430000305175703</v>
      </c>
      <c r="B2453" s="24">
        <v>250.56507873535099</v>
      </c>
      <c r="C2453" s="24">
        <v>0</v>
      </c>
    </row>
    <row r="2454" spans="1:3" x14ac:dyDescent="0.25">
      <c r="A2454" s="24">
        <v>47.439998626708899</v>
      </c>
      <c r="B2454" s="24">
        <v>267.49270629882801</v>
      </c>
      <c r="C2454" s="24">
        <v>0</v>
      </c>
    </row>
    <row r="2455" spans="1:3" x14ac:dyDescent="0.25">
      <c r="A2455" s="24">
        <v>47.450000762939403</v>
      </c>
      <c r="B2455" s="24">
        <v>277.75393676757801</v>
      </c>
      <c r="C2455" s="24">
        <v>0</v>
      </c>
    </row>
    <row r="2456" spans="1:3" x14ac:dyDescent="0.25">
      <c r="A2456" s="24">
        <v>47.459999084472599</v>
      </c>
      <c r="B2456" s="24">
        <v>280.01730346679602</v>
      </c>
      <c r="C2456" s="24">
        <v>0</v>
      </c>
    </row>
    <row r="2457" spans="1:3" x14ac:dyDescent="0.25">
      <c r="A2457" s="24">
        <v>47.470001220703097</v>
      </c>
      <c r="B2457" s="24">
        <v>274.90576171875</v>
      </c>
      <c r="C2457" s="24">
        <v>0</v>
      </c>
    </row>
    <row r="2458" spans="1:3" x14ac:dyDescent="0.25">
      <c r="A2458" s="24">
        <v>47.4799995422363</v>
      </c>
      <c r="B2458" s="24">
        <v>264.62234497070301</v>
      </c>
      <c r="C2458" s="24">
        <v>0</v>
      </c>
    </row>
    <row r="2459" spans="1:3" x14ac:dyDescent="0.25">
      <c r="A2459" s="24">
        <v>47.490001678466697</v>
      </c>
      <c r="B2459" s="24">
        <v>252.21815490722599</v>
      </c>
      <c r="C2459" s="24">
        <v>0</v>
      </c>
    </row>
    <row r="2460" spans="1:3" x14ac:dyDescent="0.25">
      <c r="A2460" s="24">
        <v>47.5</v>
      </c>
      <c r="B2460" s="24">
        <v>240.92019653320301</v>
      </c>
      <c r="C2460" s="24">
        <v>0</v>
      </c>
    </row>
    <row r="2461" spans="1:3" x14ac:dyDescent="0.25">
      <c r="A2461" s="24">
        <v>47.509998321533203</v>
      </c>
      <c r="B2461" s="24">
        <v>233.32733154296801</v>
      </c>
      <c r="C2461" s="24">
        <v>0</v>
      </c>
    </row>
    <row r="2462" spans="1:3" x14ac:dyDescent="0.25">
      <c r="A2462" s="24">
        <v>47.520000457763601</v>
      </c>
      <c r="B2462" s="24">
        <v>230.92465209960901</v>
      </c>
      <c r="C2462" s="24">
        <v>0</v>
      </c>
    </row>
    <row r="2463" spans="1:3" x14ac:dyDescent="0.25">
      <c r="A2463" s="24">
        <v>47.529998779296797</v>
      </c>
      <c r="B2463" s="24">
        <v>233.894119262695</v>
      </c>
      <c r="C2463" s="24">
        <v>0</v>
      </c>
    </row>
    <row r="2464" spans="1:3" x14ac:dyDescent="0.25">
      <c r="A2464" s="24">
        <v>47.540000915527301</v>
      </c>
      <c r="B2464" s="24">
        <v>241.42628479003901</v>
      </c>
      <c r="C2464" s="24">
        <v>0</v>
      </c>
    </row>
    <row r="2465" spans="1:3" x14ac:dyDescent="0.25">
      <c r="A2465" s="24">
        <v>47.549999237060497</v>
      </c>
      <c r="B2465" s="24">
        <v>252.81591796875</v>
      </c>
      <c r="C2465" s="24">
        <v>0</v>
      </c>
    </row>
    <row r="2466" spans="1:3" x14ac:dyDescent="0.25">
      <c r="A2466" s="24">
        <v>47.560001373291001</v>
      </c>
      <c r="B2466" s="24">
        <v>268.24411010742102</v>
      </c>
      <c r="C2466" s="24">
        <v>0</v>
      </c>
    </row>
    <row r="2467" spans="1:3" x14ac:dyDescent="0.25">
      <c r="A2467" s="24">
        <v>47.569999694824197</v>
      </c>
      <c r="B2467" s="24">
        <v>288.89105224609301</v>
      </c>
      <c r="C2467" s="24">
        <v>0</v>
      </c>
    </row>
    <row r="2468" spans="1:3" x14ac:dyDescent="0.25">
      <c r="A2468" s="24">
        <v>47.580001831054602</v>
      </c>
      <c r="B2468" s="24">
        <v>316.05892944335898</v>
      </c>
      <c r="C2468" s="24">
        <v>0</v>
      </c>
    </row>
    <row r="2469" spans="1:3" x14ac:dyDescent="0.25">
      <c r="A2469" s="24">
        <v>47.590000152587798</v>
      </c>
      <c r="B2469" s="24">
        <v>349.343658447265</v>
      </c>
      <c r="C2469" s="24">
        <v>0</v>
      </c>
    </row>
    <row r="2470" spans="1:3" x14ac:dyDescent="0.25">
      <c r="A2470" s="24">
        <v>47.599998474121001</v>
      </c>
      <c r="B2470" s="24">
        <v>385.53836059570301</v>
      </c>
      <c r="C2470" s="24">
        <v>0</v>
      </c>
    </row>
    <row r="2471" spans="1:3" x14ac:dyDescent="0.25">
      <c r="A2471" s="24">
        <v>47.610000610351499</v>
      </c>
      <c r="B2471" s="24">
        <v>419.167724609375</v>
      </c>
      <c r="C2471" s="24">
        <v>0</v>
      </c>
    </row>
    <row r="2472" spans="1:3" x14ac:dyDescent="0.25">
      <c r="A2472" s="24">
        <v>47.619998931884702</v>
      </c>
      <c r="B2472" s="24">
        <v>444.86199951171801</v>
      </c>
      <c r="C2472" s="24">
        <v>0</v>
      </c>
    </row>
    <row r="2473" spans="1:3" x14ac:dyDescent="0.25">
      <c r="A2473" s="24">
        <v>47.630001068115199</v>
      </c>
      <c r="B2473" s="24">
        <v>459.79116821289</v>
      </c>
      <c r="C2473" s="24">
        <v>0</v>
      </c>
    </row>
    <row r="2474" spans="1:3" x14ac:dyDescent="0.25">
      <c r="A2474" s="24">
        <v>47.639999389648402</v>
      </c>
      <c r="B2474" s="24">
        <v>464.31478881835898</v>
      </c>
      <c r="C2474" s="24">
        <v>0</v>
      </c>
    </row>
    <row r="2475" spans="1:3" x14ac:dyDescent="0.25">
      <c r="A2475" s="24">
        <v>47.650001525878899</v>
      </c>
      <c r="B2475" s="24">
        <v>460.72372436523398</v>
      </c>
      <c r="C2475" s="24">
        <v>0</v>
      </c>
    </row>
    <row r="2476" spans="1:3" x14ac:dyDescent="0.25">
      <c r="A2476" s="24">
        <v>47.659999847412102</v>
      </c>
      <c r="B2476" s="24">
        <v>451.42269897460898</v>
      </c>
      <c r="C2476" s="24">
        <v>0</v>
      </c>
    </row>
    <row r="2477" spans="1:3" x14ac:dyDescent="0.25">
      <c r="A2477" s="24">
        <v>47.669998168945298</v>
      </c>
      <c r="B2477" s="24">
        <v>438.273345947265</v>
      </c>
      <c r="C2477" s="24">
        <v>0</v>
      </c>
    </row>
    <row r="2478" spans="1:3" x14ac:dyDescent="0.25">
      <c r="A2478" s="24">
        <v>47.680000305175703</v>
      </c>
      <c r="B2478" s="24">
        <v>422.77996826171801</v>
      </c>
      <c r="C2478" s="24">
        <v>0</v>
      </c>
    </row>
    <row r="2479" spans="1:3" x14ac:dyDescent="0.25">
      <c r="A2479" s="24">
        <v>47.689998626708899</v>
      </c>
      <c r="B2479" s="24">
        <v>406.63421630859301</v>
      </c>
      <c r="C2479" s="24">
        <v>0</v>
      </c>
    </row>
    <row r="2480" spans="1:3" x14ac:dyDescent="0.25">
      <c r="A2480" s="24">
        <v>47.700000762939403</v>
      </c>
      <c r="B2480" s="24">
        <v>391.57345581054602</v>
      </c>
      <c r="C2480" s="24">
        <v>0</v>
      </c>
    </row>
    <row r="2481" spans="1:3" x14ac:dyDescent="0.25">
      <c r="A2481" s="24">
        <v>47.709999084472599</v>
      </c>
      <c r="B2481" s="24">
        <v>378.9619140625</v>
      </c>
      <c r="C2481" s="24">
        <v>0</v>
      </c>
    </row>
    <row r="2482" spans="1:3" x14ac:dyDescent="0.25">
      <c r="A2482" s="24">
        <v>47.720001220703097</v>
      </c>
      <c r="B2482" s="24">
        <v>369.29180908203102</v>
      </c>
      <c r="C2482" s="24">
        <v>0</v>
      </c>
    </row>
    <row r="2483" spans="1:3" x14ac:dyDescent="0.25">
      <c r="A2483" s="24">
        <v>47.7299995422363</v>
      </c>
      <c r="B2483" s="24">
        <v>362.287841796875</v>
      </c>
      <c r="C2483" s="24">
        <v>0</v>
      </c>
    </row>
    <row r="2484" spans="1:3" x14ac:dyDescent="0.25">
      <c r="A2484" s="24">
        <v>47.740001678466697</v>
      </c>
      <c r="B2484" s="24">
        <v>357.20050048828102</v>
      </c>
      <c r="C2484" s="24">
        <v>0</v>
      </c>
    </row>
    <row r="2485" spans="1:3" x14ac:dyDescent="0.25">
      <c r="A2485" s="24">
        <v>47.75</v>
      </c>
      <c r="B2485" s="24">
        <v>353.19970703125</v>
      </c>
      <c r="C2485" s="24">
        <v>0</v>
      </c>
    </row>
    <row r="2486" spans="1:3" x14ac:dyDescent="0.25">
      <c r="A2486" s="24">
        <v>47.759998321533203</v>
      </c>
      <c r="B2486" s="24">
        <v>349.66183471679602</v>
      </c>
      <c r="C2486" s="24">
        <v>0</v>
      </c>
    </row>
    <row r="2487" spans="1:3" x14ac:dyDescent="0.25">
      <c r="A2487" s="24">
        <v>47.770000457763601</v>
      </c>
      <c r="B2487" s="24">
        <v>346.31292724609301</v>
      </c>
      <c r="C2487" s="24">
        <v>0</v>
      </c>
    </row>
    <row r="2488" spans="1:3" x14ac:dyDescent="0.25">
      <c r="A2488" s="24">
        <v>47.779998779296797</v>
      </c>
      <c r="B2488" s="24">
        <v>343.22900390625</v>
      </c>
      <c r="C2488" s="24">
        <v>0</v>
      </c>
    </row>
    <row r="2489" spans="1:3" x14ac:dyDescent="0.25">
      <c r="A2489" s="24">
        <v>47.790000915527301</v>
      </c>
      <c r="B2489" s="24">
        <v>340.78781127929602</v>
      </c>
      <c r="C2489" s="24">
        <v>0</v>
      </c>
    </row>
    <row r="2490" spans="1:3" x14ac:dyDescent="0.25">
      <c r="A2490" s="24">
        <v>47.799999237060497</v>
      </c>
      <c r="B2490" s="24">
        <v>339.47885131835898</v>
      </c>
      <c r="C2490" s="24">
        <v>0</v>
      </c>
    </row>
    <row r="2491" spans="1:3" x14ac:dyDescent="0.25">
      <c r="A2491" s="24">
        <v>47.810001373291001</v>
      </c>
      <c r="B2491" s="24">
        <v>339.58856201171801</v>
      </c>
      <c r="C2491" s="24">
        <v>0</v>
      </c>
    </row>
    <row r="2492" spans="1:3" x14ac:dyDescent="0.25">
      <c r="A2492" s="24">
        <v>47.819999694824197</v>
      </c>
      <c r="B2492" s="24">
        <v>341.01730346679602</v>
      </c>
      <c r="C2492" s="24">
        <v>0</v>
      </c>
    </row>
    <row r="2493" spans="1:3" x14ac:dyDescent="0.25">
      <c r="A2493" s="24">
        <v>47.830001831054602</v>
      </c>
      <c r="B2493" s="24">
        <v>343.29110717773398</v>
      </c>
      <c r="C2493" s="24">
        <v>0</v>
      </c>
    </row>
    <row r="2494" spans="1:3" x14ac:dyDescent="0.25">
      <c r="A2494" s="24">
        <v>47.840000152587798</v>
      </c>
      <c r="B2494" s="24">
        <v>345.89212036132801</v>
      </c>
      <c r="C2494" s="24">
        <v>0</v>
      </c>
    </row>
    <row r="2495" spans="1:3" x14ac:dyDescent="0.25">
      <c r="A2495" s="24">
        <v>47.849998474121001</v>
      </c>
      <c r="B2495" s="24">
        <v>348.49240112304602</v>
      </c>
      <c r="C2495" s="24">
        <v>0</v>
      </c>
    </row>
    <row r="2496" spans="1:3" x14ac:dyDescent="0.25">
      <c r="A2496" s="24">
        <v>47.860000610351499</v>
      </c>
      <c r="B2496" s="24">
        <v>350.955963134765</v>
      </c>
      <c r="C2496" s="24">
        <v>0</v>
      </c>
    </row>
    <row r="2497" spans="1:3" x14ac:dyDescent="0.25">
      <c r="A2497" s="24">
        <v>47.869998931884702</v>
      </c>
      <c r="B2497" s="24">
        <v>353.21401977539</v>
      </c>
      <c r="C2497" s="24">
        <v>0</v>
      </c>
    </row>
    <row r="2498" spans="1:3" x14ac:dyDescent="0.25">
      <c r="A2498" s="24">
        <v>47.880001068115199</v>
      </c>
      <c r="B2498" s="24">
        <v>355.132720947265</v>
      </c>
      <c r="C2498" s="24">
        <v>0</v>
      </c>
    </row>
    <row r="2499" spans="1:3" x14ac:dyDescent="0.25">
      <c r="A2499" s="24">
        <v>47.889999389648402</v>
      </c>
      <c r="B2499" s="24">
        <v>356.66571044921801</v>
      </c>
      <c r="C2499" s="24">
        <v>0</v>
      </c>
    </row>
    <row r="2500" spans="1:3" x14ac:dyDescent="0.25">
      <c r="A2500" s="24">
        <v>47.900001525878899</v>
      </c>
      <c r="B2500" s="24">
        <v>357.80368041992102</v>
      </c>
      <c r="C2500" s="24">
        <v>0</v>
      </c>
    </row>
    <row r="2501" spans="1:3" x14ac:dyDescent="0.25">
      <c r="A2501" s="24">
        <v>47.909999847412102</v>
      </c>
      <c r="B2501" s="24">
        <v>358.52017211914</v>
      </c>
      <c r="C2501" s="24">
        <v>0</v>
      </c>
    </row>
    <row r="2502" spans="1:3" x14ac:dyDescent="0.25">
      <c r="A2502" s="24">
        <v>47.919998168945298</v>
      </c>
      <c r="B2502" s="24">
        <v>358.59075927734301</v>
      </c>
      <c r="C2502" s="24">
        <v>0</v>
      </c>
    </row>
    <row r="2503" spans="1:3" x14ac:dyDescent="0.25">
      <c r="A2503" s="24">
        <v>47.930000305175703</v>
      </c>
      <c r="B2503" s="24">
        <v>357.61993408203102</v>
      </c>
      <c r="C2503" s="24">
        <v>0</v>
      </c>
    </row>
    <row r="2504" spans="1:3" x14ac:dyDescent="0.25">
      <c r="A2504" s="24">
        <v>47.939998626708899</v>
      </c>
      <c r="B2504" s="24">
        <v>355.281158447265</v>
      </c>
      <c r="C2504" s="24">
        <v>0</v>
      </c>
    </row>
    <row r="2505" spans="1:3" x14ac:dyDescent="0.25">
      <c r="A2505" s="24">
        <v>47.950000762939403</v>
      </c>
      <c r="B2505" s="24">
        <v>351.48147583007801</v>
      </c>
      <c r="C2505" s="24">
        <v>0</v>
      </c>
    </row>
    <row r="2506" spans="1:3" x14ac:dyDescent="0.25">
      <c r="A2506" s="24">
        <v>47.959999084472599</v>
      </c>
      <c r="B2506" s="24">
        <v>346.39108276367102</v>
      </c>
      <c r="C2506" s="24">
        <v>0</v>
      </c>
    </row>
    <row r="2507" spans="1:3" x14ac:dyDescent="0.25">
      <c r="A2507" s="24">
        <v>47.970001220703097</v>
      </c>
      <c r="B2507" s="24">
        <v>340.33087158203102</v>
      </c>
      <c r="C2507" s="24">
        <v>0</v>
      </c>
    </row>
    <row r="2508" spans="1:3" x14ac:dyDescent="0.25">
      <c r="A2508" s="24">
        <v>47.9799995422363</v>
      </c>
      <c r="B2508" s="24">
        <v>333.75335693359301</v>
      </c>
      <c r="C2508" s="24">
        <v>0</v>
      </c>
    </row>
    <row r="2509" spans="1:3" x14ac:dyDescent="0.25">
      <c r="A2509" s="24">
        <v>47.990001678466697</v>
      </c>
      <c r="B2509" s="24">
        <v>327.26730346679602</v>
      </c>
      <c r="C2509" s="24">
        <v>0</v>
      </c>
    </row>
    <row r="2510" spans="1:3" x14ac:dyDescent="0.25">
      <c r="A2510" s="24">
        <v>48</v>
      </c>
      <c r="B2510" s="24">
        <v>321.60299682617102</v>
      </c>
      <c r="C2510" s="24">
        <v>0</v>
      </c>
    </row>
    <row r="2511" spans="1:3" x14ac:dyDescent="0.25">
      <c r="A2511" s="24">
        <v>48.009998321533203</v>
      </c>
      <c r="B2511" s="24">
        <v>317.51296997070301</v>
      </c>
      <c r="C2511" s="24">
        <v>0</v>
      </c>
    </row>
    <row r="2512" spans="1:3" x14ac:dyDescent="0.25">
      <c r="A2512" s="24">
        <v>48.020000457763601</v>
      </c>
      <c r="B2512" s="24">
        <v>315.72271728515602</v>
      </c>
      <c r="C2512" s="24">
        <v>0</v>
      </c>
    </row>
    <row r="2513" spans="1:3" x14ac:dyDescent="0.25">
      <c r="A2513" s="24">
        <v>48.029998779296797</v>
      </c>
      <c r="B2513" s="24">
        <v>316.820220947265</v>
      </c>
      <c r="C2513" s="24">
        <v>0</v>
      </c>
    </row>
    <row r="2514" spans="1:3" x14ac:dyDescent="0.25">
      <c r="A2514" s="24">
        <v>48.040000915527301</v>
      </c>
      <c r="B2514" s="24">
        <v>321.06414794921801</v>
      </c>
      <c r="C2514" s="24">
        <v>0</v>
      </c>
    </row>
    <row r="2515" spans="1:3" x14ac:dyDescent="0.25">
      <c r="A2515" s="24">
        <v>48.049999237060497</v>
      </c>
      <c r="B2515" s="24">
        <v>328.14074707031199</v>
      </c>
      <c r="C2515" s="24">
        <v>0</v>
      </c>
    </row>
    <row r="2516" spans="1:3" x14ac:dyDescent="0.25">
      <c r="A2516" s="24">
        <v>48.060001373291001</v>
      </c>
      <c r="B2516" s="24">
        <v>336.91226196289</v>
      </c>
      <c r="C2516" s="24">
        <v>0</v>
      </c>
    </row>
    <row r="2517" spans="1:3" x14ac:dyDescent="0.25">
      <c r="A2517" s="24">
        <v>48.069999694824197</v>
      </c>
      <c r="B2517" s="24">
        <v>345.6298828125</v>
      </c>
      <c r="C2517" s="24">
        <v>0</v>
      </c>
    </row>
    <row r="2518" spans="1:3" x14ac:dyDescent="0.25">
      <c r="A2518" s="24">
        <v>48.080001831054602</v>
      </c>
      <c r="B2518" s="24">
        <v>352.35409545898398</v>
      </c>
      <c r="C2518" s="24">
        <v>0</v>
      </c>
    </row>
    <row r="2519" spans="1:3" x14ac:dyDescent="0.25">
      <c r="A2519" s="24">
        <v>48.090000152587798</v>
      </c>
      <c r="B2519" s="24">
        <v>355.76443481445301</v>
      </c>
      <c r="C2519" s="24">
        <v>0</v>
      </c>
    </row>
    <row r="2520" spans="1:3" x14ac:dyDescent="0.25">
      <c r="A2520" s="24">
        <v>48.099998474121001</v>
      </c>
      <c r="B2520" s="24">
        <v>355.628173828125</v>
      </c>
      <c r="C2520" s="24">
        <v>0</v>
      </c>
    </row>
    <row r="2521" spans="1:3" x14ac:dyDescent="0.25">
      <c r="A2521" s="24">
        <v>48.110000610351499</v>
      </c>
      <c r="B2521" s="24">
        <v>352.94259643554602</v>
      </c>
      <c r="C2521" s="24">
        <v>0</v>
      </c>
    </row>
    <row r="2522" spans="1:3" x14ac:dyDescent="0.25">
      <c r="A2522" s="24">
        <v>48.119998931884702</v>
      </c>
      <c r="B2522" s="24">
        <v>349.546630859375</v>
      </c>
      <c r="C2522" s="24">
        <v>0</v>
      </c>
    </row>
    <row r="2523" spans="1:3" x14ac:dyDescent="0.25">
      <c r="A2523" s="24">
        <v>48.130001068115199</v>
      </c>
      <c r="B2523" s="24">
        <v>347.319732666015</v>
      </c>
      <c r="C2523" s="24">
        <v>0</v>
      </c>
    </row>
    <row r="2524" spans="1:3" x14ac:dyDescent="0.25">
      <c r="A2524" s="24">
        <v>48.139999389648402</v>
      </c>
      <c r="B2524" s="24">
        <v>347.449951171875</v>
      </c>
      <c r="C2524" s="24">
        <v>0</v>
      </c>
    </row>
    <row r="2525" spans="1:3" x14ac:dyDescent="0.25">
      <c r="A2525" s="24">
        <v>48.150001525878899</v>
      </c>
      <c r="B2525" s="24">
        <v>350.02984619140602</v>
      </c>
      <c r="C2525" s="24">
        <v>0</v>
      </c>
    </row>
    <row r="2526" spans="1:3" x14ac:dyDescent="0.25">
      <c r="A2526" s="24">
        <v>48.159999847412102</v>
      </c>
      <c r="B2526" s="24">
        <v>354.18988037109301</v>
      </c>
      <c r="C2526" s="24">
        <v>0</v>
      </c>
    </row>
    <row r="2527" spans="1:3" x14ac:dyDescent="0.25">
      <c r="A2527" s="24">
        <v>48.169998168945298</v>
      </c>
      <c r="B2527" s="24">
        <v>358.56063842773398</v>
      </c>
      <c r="C2527" s="24">
        <v>0</v>
      </c>
    </row>
    <row r="2528" spans="1:3" x14ac:dyDescent="0.25">
      <c r="A2528" s="24">
        <v>48.180000305175703</v>
      </c>
      <c r="B2528" s="24">
        <v>361.8837890625</v>
      </c>
      <c r="C2528" s="24">
        <v>0</v>
      </c>
    </row>
    <row r="2529" spans="1:3" x14ac:dyDescent="0.25">
      <c r="A2529" s="24">
        <v>48.189998626708899</v>
      </c>
      <c r="B2529" s="24">
        <v>363.41403198242102</v>
      </c>
      <c r="C2529" s="24">
        <v>0</v>
      </c>
    </row>
    <row r="2530" spans="1:3" x14ac:dyDescent="0.25">
      <c r="A2530" s="24">
        <v>48.200000762939403</v>
      </c>
      <c r="B2530" s="24">
        <v>363.04177856445301</v>
      </c>
      <c r="C2530" s="24">
        <v>0</v>
      </c>
    </row>
    <row r="2531" spans="1:3" x14ac:dyDescent="0.25">
      <c r="A2531" s="24">
        <v>48.209999084472599</v>
      </c>
      <c r="B2531" s="24">
        <v>361.25225830078102</v>
      </c>
      <c r="C2531" s="24">
        <v>0</v>
      </c>
    </row>
    <row r="2532" spans="1:3" x14ac:dyDescent="0.25">
      <c r="A2532" s="24">
        <v>48.220001220703097</v>
      </c>
      <c r="B2532" s="24">
        <v>358.90994262695301</v>
      </c>
      <c r="C2532" s="24">
        <v>0</v>
      </c>
    </row>
    <row r="2533" spans="1:3" x14ac:dyDescent="0.25">
      <c r="A2533" s="24">
        <v>48.2299995422363</v>
      </c>
      <c r="B2533" s="24">
        <v>356.88525390625</v>
      </c>
      <c r="C2533" s="24">
        <v>0</v>
      </c>
    </row>
    <row r="2534" spans="1:3" x14ac:dyDescent="0.25">
      <c r="A2534" s="24">
        <v>48.240001678466697</v>
      </c>
      <c r="B2534" s="24">
        <v>355.663330078125</v>
      </c>
      <c r="C2534" s="24">
        <v>0</v>
      </c>
    </row>
    <row r="2535" spans="1:3" x14ac:dyDescent="0.25">
      <c r="A2535" s="24">
        <v>48.25</v>
      </c>
      <c r="B2535" s="24">
        <v>355.14031982421801</v>
      </c>
      <c r="C2535" s="24">
        <v>0</v>
      </c>
    </row>
    <row r="2536" spans="1:3" x14ac:dyDescent="0.25">
      <c r="A2536" s="24">
        <v>48.259998321533203</v>
      </c>
      <c r="B2536" s="24">
        <v>354.687408447265</v>
      </c>
      <c r="C2536" s="24">
        <v>0</v>
      </c>
    </row>
    <row r="2537" spans="1:3" x14ac:dyDescent="0.25">
      <c r="A2537" s="24">
        <v>48.270000457763601</v>
      </c>
      <c r="B2537" s="24">
        <v>353.332916259765</v>
      </c>
      <c r="C2537" s="24">
        <v>0</v>
      </c>
    </row>
    <row r="2538" spans="1:3" x14ac:dyDescent="0.25">
      <c r="A2538" s="24">
        <v>48.279998779296797</v>
      </c>
      <c r="B2538" s="24">
        <v>350.08383178710898</v>
      </c>
      <c r="C2538" s="24">
        <v>0</v>
      </c>
    </row>
    <row r="2539" spans="1:3" x14ac:dyDescent="0.25">
      <c r="A2539" s="24">
        <v>48.290000915527301</v>
      </c>
      <c r="B2539" s="24">
        <v>344.12948608398398</v>
      </c>
      <c r="C2539" s="24">
        <v>0</v>
      </c>
    </row>
    <row r="2540" spans="1:3" x14ac:dyDescent="0.25">
      <c r="A2540" s="24">
        <v>48.299999237060497</v>
      </c>
      <c r="B2540" s="24">
        <v>335.19152832031199</v>
      </c>
      <c r="C2540" s="24">
        <v>0</v>
      </c>
    </row>
    <row r="2541" spans="1:3" x14ac:dyDescent="0.25">
      <c r="A2541" s="24">
        <v>48.310001373291001</v>
      </c>
      <c r="B2541" s="24">
        <v>323.67999267578102</v>
      </c>
      <c r="C2541" s="24">
        <v>0</v>
      </c>
    </row>
    <row r="2542" spans="1:3" x14ac:dyDescent="0.25">
      <c r="A2542" s="24">
        <v>48.319999694824197</v>
      </c>
      <c r="B2542" s="24">
        <v>310.52545166015602</v>
      </c>
      <c r="C2542" s="24">
        <v>0</v>
      </c>
    </row>
    <row r="2543" spans="1:3" x14ac:dyDescent="0.25">
      <c r="A2543" s="24">
        <v>48.330001831054602</v>
      </c>
      <c r="B2543" s="24">
        <v>296.79739379882801</v>
      </c>
      <c r="C2543" s="24">
        <v>0</v>
      </c>
    </row>
    <row r="2544" spans="1:3" x14ac:dyDescent="0.25">
      <c r="A2544" s="24">
        <v>48.340000152587798</v>
      </c>
      <c r="B2544" s="24">
        <v>283.28063964843699</v>
      </c>
      <c r="C2544" s="24">
        <v>0</v>
      </c>
    </row>
    <row r="2545" spans="1:3" x14ac:dyDescent="0.25">
      <c r="A2545" s="24">
        <v>48.349998474121001</v>
      </c>
      <c r="B2545" s="24">
        <v>270.47027587890602</v>
      </c>
      <c r="C2545" s="24">
        <v>0</v>
      </c>
    </row>
    <row r="2546" spans="1:3" x14ac:dyDescent="0.25">
      <c r="A2546" s="24">
        <v>48.360000610351499</v>
      </c>
      <c r="B2546" s="24">
        <v>258.88171386718699</v>
      </c>
      <c r="C2546" s="24">
        <v>0</v>
      </c>
    </row>
    <row r="2547" spans="1:3" x14ac:dyDescent="0.25">
      <c r="A2547" s="24">
        <v>48.369998931884702</v>
      </c>
      <c r="B2547" s="24">
        <v>249.47129821777301</v>
      </c>
      <c r="C2547" s="24">
        <v>0</v>
      </c>
    </row>
    <row r="2548" spans="1:3" x14ac:dyDescent="0.25">
      <c r="A2548" s="24">
        <v>48.380001068115199</v>
      </c>
      <c r="B2548" s="24">
        <v>243.70783996582</v>
      </c>
      <c r="C2548" s="24">
        <v>0</v>
      </c>
    </row>
    <row r="2549" spans="1:3" x14ac:dyDescent="0.25">
      <c r="A2549" s="24">
        <v>48.389999389648402</v>
      </c>
      <c r="B2549" s="24">
        <v>243.103591918945</v>
      </c>
      <c r="C2549" s="24">
        <v>0</v>
      </c>
    </row>
    <row r="2550" spans="1:3" x14ac:dyDescent="0.25">
      <c r="A2550" s="24">
        <v>48.400001525878899</v>
      </c>
      <c r="B2550" s="24">
        <v>248.52406311035099</v>
      </c>
      <c r="C2550" s="24">
        <v>0</v>
      </c>
    </row>
    <row r="2551" spans="1:3" x14ac:dyDescent="0.25">
      <c r="A2551" s="24">
        <v>48.409999847412102</v>
      </c>
      <c r="B2551" s="24">
        <v>259.42889404296801</v>
      </c>
      <c r="C2551" s="24">
        <v>0</v>
      </c>
    </row>
    <row r="2552" spans="1:3" x14ac:dyDescent="0.25">
      <c r="A2552" s="24">
        <v>48.419998168945298</v>
      </c>
      <c r="B2552" s="24">
        <v>273.70974731445301</v>
      </c>
      <c r="C2552" s="24">
        <v>0</v>
      </c>
    </row>
    <row r="2553" spans="1:3" x14ac:dyDescent="0.25">
      <c r="A2553" s="24">
        <v>48.430000305175703</v>
      </c>
      <c r="B2553" s="24">
        <v>288.19851684570301</v>
      </c>
      <c r="C2553" s="24">
        <v>0</v>
      </c>
    </row>
    <row r="2554" spans="1:3" x14ac:dyDescent="0.25">
      <c r="A2554" s="24">
        <v>48.439998626708899</v>
      </c>
      <c r="B2554" s="24">
        <v>299.465728759765</v>
      </c>
      <c r="C2554" s="24">
        <v>0</v>
      </c>
    </row>
    <row r="2555" spans="1:3" x14ac:dyDescent="0.25">
      <c r="A2555" s="24">
        <v>48.450000762939403</v>
      </c>
      <c r="B2555" s="24">
        <v>304.51904296875</v>
      </c>
      <c r="C2555" s="24">
        <v>0</v>
      </c>
    </row>
    <row r="2556" spans="1:3" x14ac:dyDescent="0.25">
      <c r="A2556" s="24">
        <v>48.459999084472599</v>
      </c>
      <c r="B2556" s="24">
        <v>301.39276123046801</v>
      </c>
      <c r="C2556" s="24">
        <v>0</v>
      </c>
    </row>
    <row r="2557" spans="1:3" x14ac:dyDescent="0.25">
      <c r="A2557" s="24">
        <v>48.470001220703097</v>
      </c>
      <c r="B2557" s="24">
        <v>289.66717529296801</v>
      </c>
      <c r="C2557" s="24">
        <v>0</v>
      </c>
    </row>
    <row r="2558" spans="1:3" x14ac:dyDescent="0.25">
      <c r="A2558" s="24">
        <v>48.4799995422363</v>
      </c>
      <c r="B2558" s="24">
        <v>270.758697509765</v>
      </c>
      <c r="C2558" s="24">
        <v>0</v>
      </c>
    </row>
    <row r="2559" spans="1:3" x14ac:dyDescent="0.25">
      <c r="A2559" s="24">
        <v>48.490001678466697</v>
      </c>
      <c r="B2559" s="24">
        <v>247.803787231445</v>
      </c>
      <c r="C2559" s="24">
        <v>0</v>
      </c>
    </row>
    <row r="2560" spans="1:3" x14ac:dyDescent="0.25">
      <c r="A2560" s="24">
        <v>48.5</v>
      </c>
      <c r="B2560" s="24">
        <v>224.76809692382801</v>
      </c>
      <c r="C2560" s="24">
        <v>0</v>
      </c>
    </row>
    <row r="2561" spans="1:3" x14ac:dyDescent="0.25">
      <c r="A2561" s="24">
        <v>48.509998321533203</v>
      </c>
      <c r="B2561" s="24">
        <v>205.38357543945301</v>
      </c>
      <c r="C2561" s="24">
        <v>0</v>
      </c>
    </row>
    <row r="2562" spans="1:3" x14ac:dyDescent="0.25">
      <c r="A2562" s="24">
        <v>48.520000457763601</v>
      </c>
      <c r="B2562" s="24">
        <v>192.12895202636699</v>
      </c>
      <c r="C2562" s="24">
        <v>0</v>
      </c>
    </row>
    <row r="2563" spans="1:3" x14ac:dyDescent="0.25">
      <c r="A2563" s="24">
        <v>48.529998779296797</v>
      </c>
      <c r="B2563" s="24">
        <v>185.92875671386699</v>
      </c>
      <c r="C2563" s="24">
        <v>0</v>
      </c>
    </row>
    <row r="2564" spans="1:3" x14ac:dyDescent="0.25">
      <c r="A2564" s="24">
        <v>48.540000915527301</v>
      </c>
      <c r="B2564" s="24">
        <v>186.350982666015</v>
      </c>
      <c r="C2564" s="24">
        <v>0</v>
      </c>
    </row>
    <row r="2565" spans="1:3" x14ac:dyDescent="0.25">
      <c r="A2565" s="24">
        <v>48.549999237060497</v>
      </c>
      <c r="B2565" s="24">
        <v>192.02108764648401</v>
      </c>
      <c r="C2565" s="24">
        <v>0</v>
      </c>
    </row>
    <row r="2566" spans="1:3" x14ac:dyDescent="0.25">
      <c r="A2566" s="24">
        <v>48.560001373291001</v>
      </c>
      <c r="B2566" s="24">
        <v>201.07644653320301</v>
      </c>
      <c r="C2566" s="24">
        <v>8.5761137306689994E-2</v>
      </c>
    </row>
    <row r="2567" spans="1:3" x14ac:dyDescent="0.25">
      <c r="A2567" s="24">
        <v>48.569999694824197</v>
      </c>
      <c r="B2567" s="24">
        <v>211.59118652343699</v>
      </c>
      <c r="C2567" s="24">
        <v>0.38004323840141302</v>
      </c>
    </row>
    <row r="2568" spans="1:3" x14ac:dyDescent="0.25">
      <c r="A2568" s="24">
        <v>48.580001831054602</v>
      </c>
      <c r="B2568" s="24">
        <v>221.886627197265</v>
      </c>
      <c r="C2568" s="24">
        <v>1.2363076210021899</v>
      </c>
    </row>
    <row r="2569" spans="1:3" x14ac:dyDescent="0.25">
      <c r="A2569" s="24">
        <v>48.590000152587798</v>
      </c>
      <c r="B2569" s="24">
        <v>230.70083618164</v>
      </c>
      <c r="C2569" s="24">
        <v>3.3973648548126198</v>
      </c>
    </row>
    <row r="2570" spans="1:3" x14ac:dyDescent="0.25">
      <c r="A2570" s="24">
        <v>48.599998474121001</v>
      </c>
      <c r="B2570" s="24">
        <v>237.19412231445301</v>
      </c>
      <c r="C2570" s="24">
        <v>8.1209182739257795</v>
      </c>
    </row>
    <row r="2571" spans="1:3" x14ac:dyDescent="0.25">
      <c r="A2571" s="24">
        <v>48.610000610351499</v>
      </c>
      <c r="B2571" s="24">
        <v>240.84289550781199</v>
      </c>
      <c r="C2571" s="24">
        <v>17.057264328002901</v>
      </c>
    </row>
    <row r="2572" spans="1:3" x14ac:dyDescent="0.25">
      <c r="A2572" s="24">
        <v>48.619998931884702</v>
      </c>
      <c r="B2572" s="24">
        <v>241.24069213867099</v>
      </c>
      <c r="C2572" s="24">
        <v>31.6673259735107</v>
      </c>
    </row>
    <row r="2573" spans="1:3" x14ac:dyDescent="0.25">
      <c r="A2573" s="24">
        <v>48.630001068115199</v>
      </c>
      <c r="B2573" s="24">
        <v>237.96841430664</v>
      </c>
      <c r="C2573" s="24">
        <v>52.221572875976499</v>
      </c>
    </row>
    <row r="2574" spans="1:3" x14ac:dyDescent="0.25">
      <c r="A2574" s="24">
        <v>48.639999389648402</v>
      </c>
      <c r="B2574" s="24">
        <v>230.625228881835</v>
      </c>
      <c r="C2574" s="24">
        <v>76.903610229492102</v>
      </c>
    </row>
    <row r="2575" spans="1:3" x14ac:dyDescent="0.25">
      <c r="A2575" s="24">
        <v>48.650001525878899</v>
      </c>
      <c r="B2575" s="24">
        <v>219.06968688964801</v>
      </c>
      <c r="C2575" s="24">
        <v>101.768928527832</v>
      </c>
    </row>
    <row r="2576" spans="1:3" x14ac:dyDescent="0.25">
      <c r="A2576" s="24">
        <v>48.659999847412102</v>
      </c>
      <c r="B2576" s="24">
        <v>203.58792114257801</v>
      </c>
      <c r="C2576" s="24">
        <v>121.903343200683</v>
      </c>
    </row>
    <row r="2577" spans="1:3" x14ac:dyDescent="0.25">
      <c r="A2577" s="24">
        <v>48.669998168945298</v>
      </c>
      <c r="B2577" s="24">
        <v>184.85047912597599</v>
      </c>
      <c r="C2577" s="24">
        <v>133.23159790039</v>
      </c>
    </row>
    <row r="2578" spans="1:3" x14ac:dyDescent="0.25">
      <c r="A2578" s="24">
        <v>48.680000305175703</v>
      </c>
      <c r="B2578" s="24">
        <v>163.71748352050699</v>
      </c>
      <c r="C2578" s="24">
        <v>133.965896606445</v>
      </c>
    </row>
    <row r="2579" spans="1:3" x14ac:dyDescent="0.25">
      <c r="A2579" s="24">
        <v>48.689998626708899</v>
      </c>
      <c r="B2579" s="24">
        <v>141.03924560546801</v>
      </c>
      <c r="C2579" s="24">
        <v>124.90852355957</v>
      </c>
    </row>
    <row r="2580" spans="1:3" x14ac:dyDescent="0.25">
      <c r="A2580" s="24">
        <v>48.700000762939403</v>
      </c>
      <c r="B2580" s="24">
        <v>117.61782073974599</v>
      </c>
      <c r="C2580" s="24">
        <v>108.68276977539</v>
      </c>
    </row>
    <row r="2581" spans="1:3" x14ac:dyDescent="0.25">
      <c r="A2581" s="24">
        <v>48.709999084472599</v>
      </c>
      <c r="B2581" s="24">
        <v>94.264862060546804</v>
      </c>
      <c r="C2581" s="24">
        <v>88.571525573730398</v>
      </c>
    </row>
    <row r="2582" spans="1:3" x14ac:dyDescent="0.25">
      <c r="A2582" s="24">
        <v>48.720001220703097</v>
      </c>
      <c r="B2582" s="24">
        <v>71.921348571777301</v>
      </c>
      <c r="C2582" s="24">
        <v>67.614212036132798</v>
      </c>
    </row>
    <row r="2583" spans="1:3" x14ac:dyDescent="0.25">
      <c r="A2583" s="24">
        <v>48.7299995422363</v>
      </c>
      <c r="B2583" s="24">
        <v>51.649562835693303</v>
      </c>
      <c r="C2583" s="24">
        <v>48.174266815185497</v>
      </c>
    </row>
    <row r="2584" spans="1:3" x14ac:dyDescent="0.25">
      <c r="A2584" s="24">
        <v>48.740001678466697</v>
      </c>
      <c r="B2584" s="24">
        <v>34.486366271972599</v>
      </c>
      <c r="C2584" s="24">
        <v>31.8214511871337</v>
      </c>
    </row>
    <row r="2585" spans="1:3" x14ac:dyDescent="0.25">
      <c r="A2585" s="24">
        <v>48.75</v>
      </c>
      <c r="B2585" s="24">
        <v>21.153497695922798</v>
      </c>
      <c r="C2585" s="24">
        <v>19.322351455688398</v>
      </c>
    </row>
    <row r="2586" spans="1:3" x14ac:dyDescent="0.25">
      <c r="A2586" s="24">
        <v>48.759998321533203</v>
      </c>
      <c r="B2586" s="24">
        <v>11.7921953201293</v>
      </c>
      <c r="C2586" s="24">
        <v>10.6837949752807</v>
      </c>
    </row>
    <row r="2587" spans="1:3" x14ac:dyDescent="0.25">
      <c r="A2587" s="24">
        <v>48.770000457763601</v>
      </c>
      <c r="B2587" s="24">
        <v>5.9188294410705504</v>
      </c>
      <c r="C2587" s="24">
        <v>5.3348150253295898</v>
      </c>
    </row>
    <row r="2588" spans="1:3" x14ac:dyDescent="0.25">
      <c r="A2588" s="24">
        <v>48.779998779296797</v>
      </c>
      <c r="B2588" s="24">
        <v>2.6534996032714799</v>
      </c>
      <c r="C2588" s="24">
        <v>2.3866219520568799</v>
      </c>
    </row>
    <row r="2589" spans="1:3" x14ac:dyDescent="0.25">
      <c r="A2589" s="24">
        <v>48.790000915527301</v>
      </c>
      <c r="B2589" s="24">
        <v>1.0550514459609901</v>
      </c>
      <c r="C2589" s="24">
        <v>0.94928151369094804</v>
      </c>
    </row>
    <row r="2590" spans="1:3" x14ac:dyDescent="0.25">
      <c r="A2590" s="24">
        <v>48.799999237060497</v>
      </c>
      <c r="B2590" s="24">
        <v>0.3692806661129</v>
      </c>
      <c r="C2590" s="24">
        <v>0.33292487263679499</v>
      </c>
    </row>
    <row r="2591" spans="1:3" x14ac:dyDescent="0.25">
      <c r="A2591" s="24">
        <v>48.810001373291001</v>
      </c>
      <c r="B2591" s="24">
        <v>0.112587355077267</v>
      </c>
      <c r="C2591" s="24">
        <v>0.101749412715435</v>
      </c>
    </row>
    <row r="2592" spans="1:3" x14ac:dyDescent="0.25">
      <c r="A2592" s="24">
        <v>48.819999694824197</v>
      </c>
      <c r="B2592" s="24">
        <v>2.8870861977338999E-2</v>
      </c>
      <c r="C2592" s="24">
        <v>2.6068774983287E-2</v>
      </c>
    </row>
    <row r="2593" spans="1:3" x14ac:dyDescent="0.25">
      <c r="A2593" s="24">
        <v>48.830001831054602</v>
      </c>
      <c r="B2593" s="24">
        <v>4.6295360662039998E-3</v>
      </c>
      <c r="C2593" s="24">
        <v>4.6295360662039998E-3</v>
      </c>
    </row>
    <row r="2594" spans="1:3" x14ac:dyDescent="0.25">
      <c r="A2594" s="24">
        <v>48.840000152587798</v>
      </c>
      <c r="B2594" s="24">
        <v>0</v>
      </c>
      <c r="C2594" s="24">
        <v>0</v>
      </c>
    </row>
    <row r="2595" spans="1:3" x14ac:dyDescent="0.25">
      <c r="A2595" s="24">
        <v>48.849998474121001</v>
      </c>
      <c r="B2595" s="24">
        <v>0</v>
      </c>
      <c r="C2595" s="24">
        <v>0</v>
      </c>
    </row>
    <row r="2596" spans="1:3" x14ac:dyDescent="0.25">
      <c r="A2596" s="24">
        <v>48.860000610351499</v>
      </c>
      <c r="B2596" s="24">
        <v>0</v>
      </c>
      <c r="C2596" s="24">
        <v>0</v>
      </c>
    </row>
    <row r="2597" spans="1:3" x14ac:dyDescent="0.25">
      <c r="A2597" s="24">
        <v>48.869998931884702</v>
      </c>
      <c r="B2597" s="24">
        <v>0</v>
      </c>
      <c r="C2597" s="24">
        <v>0</v>
      </c>
    </row>
    <row r="2598" spans="1:3" x14ac:dyDescent="0.25">
      <c r="A2598" s="24">
        <v>48.880001068115199</v>
      </c>
      <c r="B2598" s="24">
        <v>0</v>
      </c>
      <c r="C2598" s="24">
        <v>0</v>
      </c>
    </row>
    <row r="2599" spans="1:3" x14ac:dyDescent="0.25">
      <c r="A2599" s="24">
        <v>48.889999389648402</v>
      </c>
      <c r="B2599" s="24">
        <v>0</v>
      </c>
      <c r="C2599" s="24">
        <v>0</v>
      </c>
    </row>
    <row r="2600" spans="1:3" x14ac:dyDescent="0.25">
      <c r="A2600" s="24">
        <v>48.900001525878899</v>
      </c>
      <c r="B2600" s="24">
        <v>0</v>
      </c>
      <c r="C2600" s="24">
        <v>0</v>
      </c>
    </row>
    <row r="2601" spans="1:3" x14ac:dyDescent="0.25">
      <c r="A2601" s="24">
        <v>48.909999847412102</v>
      </c>
      <c r="B2601" s="24">
        <v>0</v>
      </c>
      <c r="C2601" s="24">
        <v>0</v>
      </c>
    </row>
    <row r="2602" spans="1:3" x14ac:dyDescent="0.25">
      <c r="A2602" s="24">
        <v>48.919998168945298</v>
      </c>
      <c r="B2602" s="24">
        <v>0</v>
      </c>
      <c r="C2602" s="24">
        <v>0</v>
      </c>
    </row>
    <row r="2603" spans="1:3" x14ac:dyDescent="0.25">
      <c r="A2603" s="24">
        <v>48.930000305175703</v>
      </c>
      <c r="B2603" s="24">
        <v>0</v>
      </c>
      <c r="C2603" s="24">
        <v>0</v>
      </c>
    </row>
    <row r="2604" spans="1:3" x14ac:dyDescent="0.25">
      <c r="A2604" s="24">
        <v>48.939998626708899</v>
      </c>
      <c r="B2604" s="24">
        <v>0</v>
      </c>
      <c r="C2604" s="24">
        <v>0</v>
      </c>
    </row>
    <row r="2605" spans="1:3" x14ac:dyDescent="0.25">
      <c r="A2605" s="24">
        <v>48.950000762939403</v>
      </c>
      <c r="B2605" s="24">
        <v>0.38404026627540599</v>
      </c>
      <c r="C2605" s="24">
        <v>0</v>
      </c>
    </row>
    <row r="2606" spans="1:3" x14ac:dyDescent="0.25">
      <c r="A2606" s="24">
        <v>48.959999084472599</v>
      </c>
      <c r="B2606" s="24">
        <v>1.5064327716827299</v>
      </c>
      <c r="C2606" s="24">
        <v>0</v>
      </c>
    </row>
    <row r="2607" spans="1:3" x14ac:dyDescent="0.25">
      <c r="A2607" s="24">
        <v>48.970001220703097</v>
      </c>
      <c r="B2607" s="24">
        <v>4.6423621177673304</v>
      </c>
      <c r="C2607" s="24">
        <v>0</v>
      </c>
    </row>
    <row r="2608" spans="1:3" x14ac:dyDescent="0.25">
      <c r="A2608" s="24">
        <v>48.9799995422363</v>
      </c>
      <c r="B2608" s="24">
        <v>12.1468305587768</v>
      </c>
      <c r="C2608" s="24">
        <v>0</v>
      </c>
    </row>
    <row r="2609" spans="1:3" x14ac:dyDescent="0.25">
      <c r="A2609" s="24">
        <v>48.990001678466697</v>
      </c>
      <c r="B2609" s="24">
        <v>27.779953002929599</v>
      </c>
      <c r="C2609" s="24">
        <v>0</v>
      </c>
    </row>
    <row r="2610" spans="1:3" x14ac:dyDescent="0.25">
      <c r="A2610" s="24">
        <v>49</v>
      </c>
      <c r="B2610" s="24">
        <v>55.563346862792898</v>
      </c>
      <c r="C2610" s="24">
        <v>0</v>
      </c>
    </row>
    <row r="2611" spans="1:3" x14ac:dyDescent="0.25">
      <c r="A2611" s="24">
        <v>49.009998321533203</v>
      </c>
      <c r="B2611" s="24">
        <v>97.325958251953097</v>
      </c>
      <c r="C2611" s="24">
        <v>0</v>
      </c>
    </row>
    <row r="2612" spans="1:3" x14ac:dyDescent="0.25">
      <c r="A2612" s="24">
        <v>49.020000457763601</v>
      </c>
      <c r="B2612" s="24">
        <v>149.82354736328099</v>
      </c>
      <c r="C2612" s="24">
        <v>0</v>
      </c>
    </row>
    <row r="2613" spans="1:3" x14ac:dyDescent="0.25">
      <c r="A2613" s="24">
        <v>49.029998779296797</v>
      </c>
      <c r="B2613" s="24">
        <v>203.6298828125</v>
      </c>
      <c r="C2613" s="24">
        <v>0</v>
      </c>
    </row>
    <row r="2614" spans="1:3" x14ac:dyDescent="0.25">
      <c r="A2614" s="24">
        <v>49.040000915527301</v>
      </c>
      <c r="B2614" s="24">
        <v>246.03752136230401</v>
      </c>
      <c r="C2614" s="24">
        <v>0</v>
      </c>
    </row>
    <row r="2615" spans="1:3" x14ac:dyDescent="0.25">
      <c r="A2615" s="24">
        <v>49.049999237060497</v>
      </c>
      <c r="B2615" s="24">
        <v>267.115142822265</v>
      </c>
      <c r="C2615" s="24">
        <v>0</v>
      </c>
    </row>
    <row r="2616" spans="1:3" x14ac:dyDescent="0.25">
      <c r="A2616" s="24">
        <v>49.060001373291001</v>
      </c>
      <c r="B2616" s="24">
        <v>264.84442138671801</v>
      </c>
      <c r="C2616" s="24">
        <v>0</v>
      </c>
    </row>
    <row r="2617" spans="1:3" x14ac:dyDescent="0.25">
      <c r="A2617" s="24">
        <v>49.069999694824197</v>
      </c>
      <c r="B2617" s="24">
        <v>245.77801513671801</v>
      </c>
      <c r="C2617" s="24">
        <v>0</v>
      </c>
    </row>
    <row r="2618" spans="1:3" x14ac:dyDescent="0.25">
      <c r="A2618" s="24">
        <v>49.080001831054602</v>
      </c>
      <c r="B2618" s="24">
        <v>221.14712524414</v>
      </c>
      <c r="C2618" s="24">
        <v>0</v>
      </c>
    </row>
    <row r="2619" spans="1:3" x14ac:dyDescent="0.25">
      <c r="A2619" s="24">
        <v>49.090000152587798</v>
      </c>
      <c r="B2619" s="24">
        <v>201.90145874023401</v>
      </c>
      <c r="C2619" s="24">
        <v>0</v>
      </c>
    </row>
    <row r="2620" spans="1:3" x14ac:dyDescent="0.25">
      <c r="A2620" s="24">
        <v>49.099998474121001</v>
      </c>
      <c r="B2620" s="24">
        <v>196.06089782714801</v>
      </c>
      <c r="C2620" s="24">
        <v>0</v>
      </c>
    </row>
    <row r="2621" spans="1:3" x14ac:dyDescent="0.25">
      <c r="A2621" s="24">
        <v>49.110000610351499</v>
      </c>
      <c r="B2621" s="24">
        <v>208.03059387207</v>
      </c>
      <c r="C2621" s="24">
        <v>0</v>
      </c>
    </row>
    <row r="2622" spans="1:3" x14ac:dyDescent="0.25">
      <c r="A2622" s="24">
        <v>49.119998931884702</v>
      </c>
      <c r="B2622" s="24">
        <v>238.190338134765</v>
      </c>
      <c r="C2622" s="24">
        <v>4.0995709598063999E-2</v>
      </c>
    </row>
    <row r="2623" spans="1:3" x14ac:dyDescent="0.25">
      <c r="A2623" s="24">
        <v>49.130001068115199</v>
      </c>
      <c r="B2623" s="24">
        <v>281.976470947265</v>
      </c>
      <c r="C2623" s="24">
        <v>0.19406561553478199</v>
      </c>
    </row>
    <row r="2624" spans="1:3" x14ac:dyDescent="0.25">
      <c r="A2624" s="24">
        <v>49.139999389648402</v>
      </c>
      <c r="B2624" s="24">
        <v>330.02801513671801</v>
      </c>
      <c r="C2624" s="24">
        <v>0.61332952976226796</v>
      </c>
    </row>
    <row r="2625" spans="1:3" x14ac:dyDescent="0.25">
      <c r="A2625" s="24">
        <v>49.150001525878899</v>
      </c>
      <c r="B2625" s="24">
        <v>370.33209228515602</v>
      </c>
      <c r="C2625" s="24">
        <v>1.6804242134094201</v>
      </c>
    </row>
    <row r="2626" spans="1:3" x14ac:dyDescent="0.25">
      <c r="A2626" s="24">
        <v>49.159999847412102</v>
      </c>
      <c r="B2626" s="24">
        <v>393.21728515625</v>
      </c>
      <c r="C2626" s="24">
        <v>3.9992525577545099</v>
      </c>
    </row>
    <row r="2627" spans="1:3" x14ac:dyDescent="0.25">
      <c r="A2627" s="24">
        <v>49.169998168945298</v>
      </c>
      <c r="B2627" s="24">
        <v>394.95422363281199</v>
      </c>
      <c r="C2627" s="24">
        <v>8.3531217575073207</v>
      </c>
    </row>
    <row r="2628" spans="1:3" x14ac:dyDescent="0.25">
      <c r="A2628" s="24">
        <v>49.180000305175703</v>
      </c>
      <c r="B2628" s="24">
        <v>380.23291015625</v>
      </c>
      <c r="C2628" s="24">
        <v>15.3860607147216</v>
      </c>
    </row>
    <row r="2629" spans="1:3" x14ac:dyDescent="0.25">
      <c r="A2629" s="24">
        <v>49.189998626708899</v>
      </c>
      <c r="B2629" s="24">
        <v>359.29522705078102</v>
      </c>
      <c r="C2629" s="24">
        <v>25.1490383148193</v>
      </c>
    </row>
    <row r="2630" spans="1:3" x14ac:dyDescent="0.25">
      <c r="A2630" s="24">
        <v>49.200000762939403</v>
      </c>
      <c r="B2630" s="24">
        <v>344.7822265625</v>
      </c>
      <c r="C2630" s="24">
        <v>36.722141265869098</v>
      </c>
    </row>
    <row r="2631" spans="1:3" x14ac:dyDescent="0.25">
      <c r="A2631" s="24">
        <v>49.209999084472599</v>
      </c>
      <c r="B2631" s="24">
        <v>346.22512817382801</v>
      </c>
      <c r="C2631" s="24">
        <v>48.337413787841697</v>
      </c>
    </row>
    <row r="2632" spans="1:3" x14ac:dyDescent="0.25">
      <c r="A2632" s="24">
        <v>49.220001220703097</v>
      </c>
      <c r="B2632" s="24">
        <v>366.99462890625</v>
      </c>
      <c r="C2632" s="24">
        <v>58.078033447265597</v>
      </c>
    </row>
    <row r="2633" spans="1:3" x14ac:dyDescent="0.25">
      <c r="A2633" s="24">
        <v>49.2299995422363</v>
      </c>
      <c r="B2633" s="24">
        <v>403.93777465820301</v>
      </c>
      <c r="C2633" s="24">
        <v>64.799087524414006</v>
      </c>
    </row>
    <row r="2634" spans="1:3" x14ac:dyDescent="0.25">
      <c r="A2634" s="24">
        <v>49.240001678466697</v>
      </c>
      <c r="B2634" s="24">
        <v>449.14529418945301</v>
      </c>
      <c r="C2634" s="24">
        <v>68.721626281738196</v>
      </c>
    </row>
    <row r="2635" spans="1:3" x14ac:dyDescent="0.25">
      <c r="A2635" s="24">
        <v>49.25</v>
      </c>
      <c r="B2635" s="24">
        <v>492.81283569335898</v>
      </c>
      <c r="C2635" s="24">
        <v>71.371284484863196</v>
      </c>
    </row>
    <row r="2636" spans="1:3" x14ac:dyDescent="0.25">
      <c r="A2636" s="24">
        <v>49.259998321533203</v>
      </c>
      <c r="B2636" s="24">
        <v>526.2373046875</v>
      </c>
      <c r="C2636" s="24">
        <v>74.948837280273395</v>
      </c>
    </row>
    <row r="2637" spans="1:3" x14ac:dyDescent="0.25">
      <c r="A2637" s="24">
        <v>49.270000457763601</v>
      </c>
      <c r="B2637" s="24">
        <v>544.34185791015602</v>
      </c>
      <c r="C2637" s="24">
        <v>81.466621398925696</v>
      </c>
    </row>
    <row r="2638" spans="1:3" x14ac:dyDescent="0.25">
      <c r="A2638" s="24">
        <v>49.279998779296797</v>
      </c>
      <c r="B2638" s="24">
        <v>546.86834716796795</v>
      </c>
      <c r="C2638" s="24">
        <v>92.013046264648395</v>
      </c>
    </row>
    <row r="2639" spans="1:3" x14ac:dyDescent="0.25">
      <c r="A2639" s="24">
        <v>49.290000915527301</v>
      </c>
      <c r="B2639" s="24">
        <v>538.12542724609295</v>
      </c>
      <c r="C2639" s="24">
        <v>106.39547729492099</v>
      </c>
    </row>
    <row r="2640" spans="1:3" x14ac:dyDescent="0.25">
      <c r="A2640" s="24">
        <v>49.299999237060497</v>
      </c>
      <c r="B2640" s="24">
        <v>524.33978271484295</v>
      </c>
      <c r="C2640" s="24">
        <v>123.290718078613</v>
      </c>
    </row>
    <row r="2641" spans="1:3" x14ac:dyDescent="0.25">
      <c r="A2641" s="24">
        <v>49.310001373291001</v>
      </c>
      <c r="B2641" s="24">
        <v>510.85299682617102</v>
      </c>
      <c r="C2641" s="24">
        <v>140.76240539550699</v>
      </c>
    </row>
    <row r="2642" spans="1:3" x14ac:dyDescent="0.25">
      <c r="A2642" s="24">
        <v>49.319999694824197</v>
      </c>
      <c r="B2642" s="24">
        <v>500.60617065429602</v>
      </c>
      <c r="C2642" s="24">
        <v>156.88624572753901</v>
      </c>
    </row>
    <row r="2643" spans="1:3" x14ac:dyDescent="0.25">
      <c r="A2643" s="24">
        <v>49.330001831054602</v>
      </c>
      <c r="B2643" s="24">
        <v>494.20123291015602</v>
      </c>
      <c r="C2643" s="24">
        <v>170.10308837890599</v>
      </c>
    </row>
    <row r="2644" spans="1:3" x14ac:dyDescent="0.25">
      <c r="A2644" s="24">
        <v>49.340000152587798</v>
      </c>
      <c r="B2644" s="24">
        <v>490.90625</v>
      </c>
      <c r="C2644" s="24">
        <v>179.43753051757801</v>
      </c>
    </row>
    <row r="2645" spans="1:3" x14ac:dyDescent="0.25">
      <c r="A2645" s="24">
        <v>49.349998474121001</v>
      </c>
      <c r="B2645" s="24">
        <v>489.409576416015</v>
      </c>
      <c r="C2645" s="24">
        <v>184.487213134765</v>
      </c>
    </row>
    <row r="2646" spans="1:3" x14ac:dyDescent="0.25">
      <c r="A2646" s="24">
        <v>49.360000610351499</v>
      </c>
      <c r="B2646" s="24">
        <v>488.31216430664</v>
      </c>
      <c r="C2646" s="24">
        <v>185.50125122070301</v>
      </c>
    </row>
    <row r="2647" spans="1:3" x14ac:dyDescent="0.25">
      <c r="A2647" s="24">
        <v>49.369998931884702</v>
      </c>
      <c r="B2647" s="24">
        <v>486.89758300781199</v>
      </c>
      <c r="C2647" s="24">
        <v>183.47561645507801</v>
      </c>
    </row>
    <row r="2648" spans="1:3" x14ac:dyDescent="0.25">
      <c r="A2648" s="24">
        <v>49.380001068115199</v>
      </c>
      <c r="B2648" s="24">
        <v>485.42144775390602</v>
      </c>
      <c r="C2648" s="24">
        <v>180.03868103027301</v>
      </c>
    </row>
    <row r="2649" spans="1:3" x14ac:dyDescent="0.25">
      <c r="A2649" s="24">
        <v>49.389999389648402</v>
      </c>
      <c r="B2649" s="24">
        <v>485.14065551757801</v>
      </c>
      <c r="C2649" s="24">
        <v>177.07862854003901</v>
      </c>
    </row>
    <row r="2650" spans="1:3" x14ac:dyDescent="0.25">
      <c r="A2650" s="24">
        <v>49.400001525878899</v>
      </c>
      <c r="B2650" s="24">
        <v>487.47607421875</v>
      </c>
      <c r="C2650" s="24">
        <v>176.21484375</v>
      </c>
    </row>
    <row r="2651" spans="1:3" x14ac:dyDescent="0.25">
      <c r="A2651" s="24">
        <v>49.409999847412102</v>
      </c>
      <c r="B2651" s="24">
        <v>493.40921020507801</v>
      </c>
      <c r="C2651" s="24">
        <v>178.40190124511699</v>
      </c>
    </row>
    <row r="2652" spans="1:3" x14ac:dyDescent="0.25">
      <c r="A2652" s="24">
        <v>49.419998168945298</v>
      </c>
      <c r="B2652" s="24">
        <v>503.120025634765</v>
      </c>
      <c r="C2652" s="24">
        <v>183.75964355468699</v>
      </c>
    </row>
    <row r="2653" spans="1:3" x14ac:dyDescent="0.25">
      <c r="A2653" s="24">
        <v>49.430000305175703</v>
      </c>
      <c r="B2653" s="24">
        <v>515.88708496093705</v>
      </c>
      <c r="C2653" s="24">
        <v>191.71365356445301</v>
      </c>
    </row>
    <row r="2654" spans="1:3" x14ac:dyDescent="0.25">
      <c r="A2654" s="24">
        <v>49.439998626708899</v>
      </c>
      <c r="B2654" s="24">
        <v>530.22723388671795</v>
      </c>
      <c r="C2654" s="24">
        <v>201.23707580566401</v>
      </c>
    </row>
    <row r="2655" spans="1:3" x14ac:dyDescent="0.25">
      <c r="A2655" s="24">
        <v>49.450000762939403</v>
      </c>
      <c r="B2655" s="24">
        <v>544.21112060546795</v>
      </c>
      <c r="C2655" s="24">
        <v>211.15644836425699</v>
      </c>
    </row>
    <row r="2656" spans="1:3" x14ac:dyDescent="0.25">
      <c r="A2656" s="24">
        <v>49.459999084472599</v>
      </c>
      <c r="B2656" s="24">
        <v>555.779296875</v>
      </c>
      <c r="C2656" s="24">
        <v>220.39260864257801</v>
      </c>
    </row>
    <row r="2657" spans="1:3" x14ac:dyDescent="0.25">
      <c r="A2657" s="24">
        <v>49.470001220703097</v>
      </c>
      <c r="B2657" s="24">
        <v>562.99890136718705</v>
      </c>
      <c r="C2657" s="24">
        <v>228.09054565429599</v>
      </c>
    </row>
    <row r="2658" spans="1:3" x14ac:dyDescent="0.25">
      <c r="A2658" s="24">
        <v>49.4799995422363</v>
      </c>
      <c r="B2658" s="24">
        <v>564.26898193359295</v>
      </c>
      <c r="C2658" s="24">
        <v>233.58020019531199</v>
      </c>
    </row>
    <row r="2659" spans="1:3" x14ac:dyDescent="0.25">
      <c r="A2659" s="24">
        <v>49.490001678466697</v>
      </c>
      <c r="B2659" s="24">
        <v>558.77258300781205</v>
      </c>
      <c r="C2659" s="24">
        <v>236.35246276855401</v>
      </c>
    </row>
    <row r="2660" spans="1:3" x14ac:dyDescent="0.25">
      <c r="A2660" s="24">
        <v>49.5</v>
      </c>
      <c r="B2660" s="24">
        <v>547.167724609375</v>
      </c>
      <c r="C2660" s="24">
        <v>236.15411376953099</v>
      </c>
    </row>
    <row r="2661" spans="1:3" x14ac:dyDescent="0.25">
      <c r="A2661" s="24">
        <v>49.509998321533203</v>
      </c>
      <c r="B2661" s="24">
        <v>531.85241699218705</v>
      </c>
      <c r="C2661" s="24">
        <v>233.22930908203099</v>
      </c>
    </row>
    <row r="2662" spans="1:3" x14ac:dyDescent="0.25">
      <c r="A2662" s="24">
        <v>49.520000457763601</v>
      </c>
      <c r="B2662" s="24">
        <v>516.28826904296795</v>
      </c>
      <c r="C2662" s="24">
        <v>228.47155761718699</v>
      </c>
    </row>
    <row r="2663" spans="1:3" x14ac:dyDescent="0.25">
      <c r="A2663" s="24">
        <v>49.529998779296797</v>
      </c>
      <c r="B2663" s="24">
        <v>503.70718383789</v>
      </c>
      <c r="C2663" s="24">
        <v>223.27540588378901</v>
      </c>
    </row>
    <row r="2664" spans="1:3" x14ac:dyDescent="0.25">
      <c r="A2664" s="24">
        <v>49.540000915527301</v>
      </c>
      <c r="B2664" s="24">
        <v>495.94421386718699</v>
      </c>
      <c r="C2664" s="24">
        <v>219.1044921875</v>
      </c>
    </row>
    <row r="2665" spans="1:3" x14ac:dyDescent="0.25">
      <c r="A2665" s="24">
        <v>49.549999237060497</v>
      </c>
      <c r="B2665" s="24">
        <v>493.15881347656199</v>
      </c>
      <c r="C2665" s="24">
        <v>217.05944824218699</v>
      </c>
    </row>
    <row r="2666" spans="1:3" x14ac:dyDescent="0.25">
      <c r="A2666" s="24">
        <v>49.560001373291001</v>
      </c>
      <c r="B2666" s="24">
        <v>494.41619873046801</v>
      </c>
      <c r="C2666" s="24">
        <v>217.63688659667901</v>
      </c>
    </row>
    <row r="2667" spans="1:3" x14ac:dyDescent="0.25">
      <c r="A2667" s="24">
        <v>49.569999694824197</v>
      </c>
      <c r="B2667" s="24">
        <v>498.43991088867102</v>
      </c>
      <c r="C2667" s="24">
        <v>220.74801635742099</v>
      </c>
    </row>
    <row r="2668" spans="1:3" x14ac:dyDescent="0.25">
      <c r="A2668" s="24">
        <v>49.580001831054602</v>
      </c>
      <c r="B2668" s="24">
        <v>504.14569091796801</v>
      </c>
      <c r="C2668" s="24">
        <v>225.92199707031199</v>
      </c>
    </row>
    <row r="2669" spans="1:3" x14ac:dyDescent="0.25">
      <c r="A2669" s="24">
        <v>49.590000152587798</v>
      </c>
      <c r="B2669" s="24">
        <v>510.75643920898398</v>
      </c>
      <c r="C2669" s="24">
        <v>232.52996826171801</v>
      </c>
    </row>
    <row r="2670" spans="1:3" x14ac:dyDescent="0.25">
      <c r="A2670" s="24">
        <v>49.599998474121001</v>
      </c>
      <c r="B2670" s="24">
        <v>517.63903808593705</v>
      </c>
      <c r="C2670" s="24">
        <v>239.90641784667901</v>
      </c>
    </row>
    <row r="2671" spans="1:3" x14ac:dyDescent="0.25">
      <c r="A2671" s="24">
        <v>49.610000610351499</v>
      </c>
      <c r="B2671" s="24">
        <v>524.19580078125</v>
      </c>
      <c r="C2671" s="24">
        <v>247.40902709960901</v>
      </c>
    </row>
    <row r="2672" spans="1:3" x14ac:dyDescent="0.25">
      <c r="A2672" s="24">
        <v>49.619998931884702</v>
      </c>
      <c r="B2672" s="24">
        <v>529.97509765625</v>
      </c>
      <c r="C2672" s="24">
        <v>254.42286682128901</v>
      </c>
    </row>
    <row r="2673" spans="1:3" x14ac:dyDescent="0.25">
      <c r="A2673" s="24">
        <v>49.630001068115199</v>
      </c>
      <c r="B2673" s="24">
        <v>534.97033691406205</v>
      </c>
      <c r="C2673" s="24">
        <v>260.41101074218699</v>
      </c>
    </row>
    <row r="2674" spans="1:3" x14ac:dyDescent="0.25">
      <c r="A2674" s="24">
        <v>49.639999389648402</v>
      </c>
      <c r="B2674" s="24">
        <v>539.66735839843705</v>
      </c>
      <c r="C2674" s="24">
        <v>264.98837280273398</v>
      </c>
    </row>
    <row r="2675" spans="1:3" x14ac:dyDescent="0.25">
      <c r="A2675" s="24">
        <v>49.650001525878899</v>
      </c>
      <c r="B2675" s="24">
        <v>544.66204833984295</v>
      </c>
      <c r="C2675" s="24">
        <v>267.94952392578102</v>
      </c>
    </row>
    <row r="2676" spans="1:3" x14ac:dyDescent="0.25">
      <c r="A2676" s="24">
        <v>49.659999847412102</v>
      </c>
      <c r="B2676" s="24">
        <v>549.82977294921795</v>
      </c>
      <c r="C2676" s="24">
        <v>269.204986572265</v>
      </c>
    </row>
    <row r="2677" spans="1:3" x14ac:dyDescent="0.25">
      <c r="A2677" s="24">
        <v>49.669998168945298</v>
      </c>
      <c r="B2677" s="24">
        <v>553.77691650390602</v>
      </c>
      <c r="C2677" s="24">
        <v>268.74560546875</v>
      </c>
    </row>
    <row r="2678" spans="1:3" x14ac:dyDescent="0.25">
      <c r="A2678" s="24">
        <v>49.680000305175703</v>
      </c>
      <c r="B2678" s="24">
        <v>554.12664794921795</v>
      </c>
      <c r="C2678" s="24">
        <v>266.57540893554602</v>
      </c>
    </row>
    <row r="2679" spans="1:3" x14ac:dyDescent="0.25">
      <c r="A2679" s="24">
        <v>49.689998626708899</v>
      </c>
      <c r="B2679" s="24">
        <v>549.02984619140602</v>
      </c>
      <c r="C2679" s="24">
        <v>262.84149169921801</v>
      </c>
    </row>
    <row r="2680" spans="1:3" x14ac:dyDescent="0.25">
      <c r="A2680" s="24">
        <v>49.700000762939403</v>
      </c>
      <c r="B2680" s="24">
        <v>538.79846191406205</v>
      </c>
      <c r="C2680" s="24">
        <v>258.06503295898398</v>
      </c>
    </row>
    <row r="2681" spans="1:3" x14ac:dyDescent="0.25">
      <c r="A2681" s="24">
        <v>49.709999084472599</v>
      </c>
      <c r="B2681" s="24">
        <v>526.32043457031205</v>
      </c>
      <c r="C2681" s="24">
        <v>253.28781127929599</v>
      </c>
    </row>
    <row r="2682" spans="1:3" x14ac:dyDescent="0.25">
      <c r="A2682" s="24">
        <v>49.720001220703097</v>
      </c>
      <c r="B2682" s="24">
        <v>515.70166015625</v>
      </c>
      <c r="C2682" s="24">
        <v>249.87092590332</v>
      </c>
    </row>
    <row r="2683" spans="1:3" x14ac:dyDescent="0.25">
      <c r="A2683" s="24">
        <v>49.7299995422363</v>
      </c>
      <c r="B2683" s="24">
        <v>510.15283203125</v>
      </c>
      <c r="C2683" s="24">
        <v>249.027908325195</v>
      </c>
    </row>
    <row r="2684" spans="1:3" x14ac:dyDescent="0.25">
      <c r="A2684" s="24">
        <v>49.740001678466697</v>
      </c>
      <c r="B2684" s="24">
        <v>510.73910522460898</v>
      </c>
      <c r="C2684" s="24">
        <v>251.26838684082</v>
      </c>
    </row>
    <row r="2685" spans="1:3" x14ac:dyDescent="0.25">
      <c r="A2685" s="24">
        <v>49.75</v>
      </c>
      <c r="B2685" s="24">
        <v>516.30072021484295</v>
      </c>
      <c r="C2685" s="24">
        <v>256.09579467773398</v>
      </c>
    </row>
    <row r="2686" spans="1:3" x14ac:dyDescent="0.25">
      <c r="A2686" s="24">
        <v>49.759998321533203</v>
      </c>
      <c r="B2686" s="24">
        <v>524.42565917968705</v>
      </c>
      <c r="C2686" s="24">
        <v>262.17120361328102</v>
      </c>
    </row>
    <row r="2687" spans="1:3" x14ac:dyDescent="0.25">
      <c r="A2687" s="24">
        <v>49.770000457763601</v>
      </c>
      <c r="B2687" s="24">
        <v>532.56756591796795</v>
      </c>
      <c r="C2687" s="24">
        <v>267.869049072265</v>
      </c>
    </row>
    <row r="2688" spans="1:3" x14ac:dyDescent="0.25">
      <c r="A2688" s="24">
        <v>49.779998779296797</v>
      </c>
      <c r="B2688" s="24">
        <v>538.720458984375</v>
      </c>
      <c r="C2688" s="24">
        <v>271.87307739257801</v>
      </c>
    </row>
    <row r="2689" spans="1:3" x14ac:dyDescent="0.25">
      <c r="A2689" s="24">
        <v>49.790000915527301</v>
      </c>
      <c r="B2689" s="24">
        <v>541.65081787109295</v>
      </c>
      <c r="C2689" s="24">
        <v>273.47457885742102</v>
      </c>
    </row>
    <row r="2690" spans="1:3" x14ac:dyDescent="0.25">
      <c r="A2690" s="24">
        <v>49.799999237060497</v>
      </c>
      <c r="B2690" s="24">
        <v>540.89788818359295</v>
      </c>
      <c r="C2690" s="24">
        <v>272.54537963867102</v>
      </c>
    </row>
    <row r="2691" spans="1:3" x14ac:dyDescent="0.25">
      <c r="A2691" s="24">
        <v>49.810001373291001</v>
      </c>
      <c r="B2691" s="24">
        <v>536.72473144531205</v>
      </c>
      <c r="C2691" s="24">
        <v>269.35134887695301</v>
      </c>
    </row>
    <row r="2692" spans="1:3" x14ac:dyDescent="0.25">
      <c r="A2692" s="24">
        <v>49.819999694824197</v>
      </c>
      <c r="B2692" s="24">
        <v>530.09332275390602</v>
      </c>
      <c r="C2692" s="24">
        <v>264.53662109375</v>
      </c>
    </row>
    <row r="2693" spans="1:3" x14ac:dyDescent="0.25">
      <c r="A2693" s="24">
        <v>49.830001831054602</v>
      </c>
      <c r="B2693" s="24">
        <v>522.67034912109295</v>
      </c>
      <c r="C2693" s="24">
        <v>259.14602661132801</v>
      </c>
    </row>
    <row r="2694" spans="1:3" x14ac:dyDescent="0.25">
      <c r="A2694" s="24">
        <v>49.840000152587798</v>
      </c>
      <c r="B2694" s="24">
        <v>516.64288330078102</v>
      </c>
      <c r="C2694" s="24">
        <v>254.45942687988199</v>
      </c>
    </row>
    <row r="2695" spans="1:3" x14ac:dyDescent="0.25">
      <c r="A2695" s="24">
        <v>49.849998474121001</v>
      </c>
      <c r="B2695" s="24">
        <v>514.21868896484295</v>
      </c>
      <c r="C2695" s="24">
        <v>251.55387878417901</v>
      </c>
    </row>
    <row r="2696" spans="1:3" x14ac:dyDescent="0.25">
      <c r="A2696" s="24">
        <v>49.860000610351499</v>
      </c>
      <c r="B2696" s="24">
        <v>516.90466308593705</v>
      </c>
      <c r="C2696" s="24">
        <v>250.75650024414</v>
      </c>
    </row>
    <row r="2697" spans="1:3" x14ac:dyDescent="0.25">
      <c r="A2697" s="24">
        <v>49.869998931884702</v>
      </c>
      <c r="B2697" s="24">
        <v>524.78326416015602</v>
      </c>
      <c r="C2697" s="24">
        <v>251.41886901855401</v>
      </c>
    </row>
    <row r="2698" spans="1:3" x14ac:dyDescent="0.25">
      <c r="A2698" s="24">
        <v>49.880001068115199</v>
      </c>
      <c r="B2698" s="24">
        <v>536.33599853515602</v>
      </c>
      <c r="C2698" s="24">
        <v>252.14570617675699</v>
      </c>
    </row>
    <row r="2699" spans="1:3" x14ac:dyDescent="0.25">
      <c r="A2699" s="24">
        <v>49.889999389648402</v>
      </c>
      <c r="B2699" s="24">
        <v>548.90277099609295</v>
      </c>
      <c r="C2699" s="24">
        <v>251.43061828613199</v>
      </c>
    </row>
    <row r="2700" spans="1:3" x14ac:dyDescent="0.25">
      <c r="A2700" s="24">
        <v>49.900001525878899</v>
      </c>
      <c r="B2700" s="24">
        <v>559.57702636718705</v>
      </c>
      <c r="C2700" s="24">
        <v>248.23492431640599</v>
      </c>
    </row>
    <row r="2701" spans="1:3" x14ac:dyDescent="0.25">
      <c r="A2701" s="24">
        <v>49.909999847412102</v>
      </c>
      <c r="B2701" s="24">
        <v>566.00811767578102</v>
      </c>
      <c r="C2701" s="24">
        <v>242.27153015136699</v>
      </c>
    </row>
    <row r="2702" spans="1:3" x14ac:dyDescent="0.25">
      <c r="A2702" s="24">
        <v>49.919998168945298</v>
      </c>
      <c r="B2702" s="24">
        <v>566.98089599609295</v>
      </c>
      <c r="C2702" s="24">
        <v>233.95137023925699</v>
      </c>
    </row>
    <row r="2703" spans="1:3" x14ac:dyDescent="0.25">
      <c r="A2703" s="24">
        <v>49.930000305175703</v>
      </c>
      <c r="B2703" s="24">
        <v>562.37652587890602</v>
      </c>
      <c r="C2703" s="24">
        <v>224.02081298828099</v>
      </c>
    </row>
    <row r="2704" spans="1:3" x14ac:dyDescent="0.25">
      <c r="A2704" s="24">
        <v>49.939998626708899</v>
      </c>
      <c r="B2704" s="24">
        <v>552.82531738281205</v>
      </c>
      <c r="C2704" s="24">
        <v>213.20812988281199</v>
      </c>
    </row>
    <row r="2705" spans="1:3" x14ac:dyDescent="0.25">
      <c r="A2705" s="24">
        <v>49.950000762939403</v>
      </c>
      <c r="B2705" s="24">
        <v>539.45202636718705</v>
      </c>
      <c r="C2705" s="24">
        <v>202.072662353515</v>
      </c>
    </row>
    <row r="2706" spans="1:3" x14ac:dyDescent="0.25">
      <c r="A2706" s="24">
        <v>49.959999084472599</v>
      </c>
      <c r="B2706" s="24">
        <v>523.74041748046795</v>
      </c>
      <c r="C2706" s="24">
        <v>191.10940551757801</v>
      </c>
    </row>
    <row r="2707" spans="1:3" x14ac:dyDescent="0.25">
      <c r="A2707" s="24">
        <v>49.970001220703097</v>
      </c>
      <c r="B2707" s="24">
        <v>507.54617309570301</v>
      </c>
      <c r="C2707" s="24">
        <v>180.91732788085901</v>
      </c>
    </row>
    <row r="2708" spans="1:3" x14ac:dyDescent="0.25">
      <c r="A2708" s="24">
        <v>49.9799995422363</v>
      </c>
      <c r="B2708" s="24">
        <v>492.78677368164</v>
      </c>
      <c r="C2708" s="24">
        <v>172.21479797363199</v>
      </c>
    </row>
    <row r="2709" spans="1:3" x14ac:dyDescent="0.25">
      <c r="A2709" s="24">
        <v>49.990001678466697</v>
      </c>
      <c r="B2709" s="24">
        <v>480.83947753906199</v>
      </c>
      <c r="C2709" s="24">
        <v>165.62927246093699</v>
      </c>
    </row>
    <row r="2710" spans="1:3" x14ac:dyDescent="0.25">
      <c r="A2710" s="24">
        <v>50</v>
      </c>
      <c r="B2710" s="24">
        <v>472.00311279296801</v>
      </c>
      <c r="C2710" s="24">
        <v>161.46212768554599</v>
      </c>
    </row>
    <row r="2711" spans="1:3" x14ac:dyDescent="0.25">
      <c r="A2711" s="24">
        <v>50.009998321533203</v>
      </c>
      <c r="B2711" s="24">
        <v>465.32785034179602</v>
      </c>
      <c r="C2711" s="24">
        <v>159.613189697265</v>
      </c>
    </row>
    <row r="2712" spans="1:3" x14ac:dyDescent="0.25">
      <c r="A2712" s="24">
        <v>50.020000457763601</v>
      </c>
      <c r="B2712" s="24">
        <v>459.32797241210898</v>
      </c>
      <c r="C2712" s="24">
        <v>159.68315124511699</v>
      </c>
    </row>
    <row r="2713" spans="1:3" x14ac:dyDescent="0.25">
      <c r="A2713" s="24">
        <v>50.029998779296797</v>
      </c>
      <c r="B2713" s="24">
        <v>453.11944580078102</v>
      </c>
      <c r="C2713" s="24">
        <v>161.07305908203099</v>
      </c>
    </row>
    <row r="2714" spans="1:3" x14ac:dyDescent="0.25">
      <c r="A2714" s="24">
        <v>50.040000915527301</v>
      </c>
      <c r="B2714" s="24">
        <v>447.21685791015602</v>
      </c>
      <c r="C2714" s="24">
        <v>163.08680725097599</v>
      </c>
    </row>
    <row r="2715" spans="1:3" x14ac:dyDescent="0.25">
      <c r="A2715" s="24">
        <v>50.049999237060497</v>
      </c>
      <c r="B2715" s="24">
        <v>443.41912841796801</v>
      </c>
      <c r="C2715" s="24">
        <v>164.99806213378901</v>
      </c>
    </row>
    <row r="2716" spans="1:3" x14ac:dyDescent="0.25">
      <c r="A2716" s="24">
        <v>50.060001373291001</v>
      </c>
      <c r="B2716" s="24">
        <v>444.07888793945301</v>
      </c>
      <c r="C2716" s="24">
        <v>166.232421875</v>
      </c>
    </row>
    <row r="2717" spans="1:3" x14ac:dyDescent="0.25">
      <c r="A2717" s="24">
        <v>50.069999694824197</v>
      </c>
      <c r="B2717" s="24">
        <v>450.5322265625</v>
      </c>
      <c r="C2717" s="24">
        <v>166.54818725585901</v>
      </c>
    </row>
    <row r="2718" spans="1:3" x14ac:dyDescent="0.25">
      <c r="A2718" s="24">
        <v>50.080001831054602</v>
      </c>
      <c r="B2718" s="24">
        <v>462.12802124023398</v>
      </c>
      <c r="C2718" s="24">
        <v>166.10105895996</v>
      </c>
    </row>
    <row r="2719" spans="1:3" x14ac:dyDescent="0.25">
      <c r="A2719" s="24">
        <v>50.090000152587798</v>
      </c>
      <c r="B2719" s="24">
        <v>476.34515380859301</v>
      </c>
      <c r="C2719" s="24">
        <v>165.28628540039</v>
      </c>
    </row>
    <row r="2720" spans="1:3" x14ac:dyDescent="0.25">
      <c r="A2720" s="24">
        <v>50.099998474121001</v>
      </c>
      <c r="B2720" s="24">
        <v>489.90521240234301</v>
      </c>
      <c r="C2720" s="24">
        <v>164.44415283203099</v>
      </c>
    </row>
    <row r="2721" spans="1:3" x14ac:dyDescent="0.25">
      <c r="A2721" s="24">
        <v>50.110000610351499</v>
      </c>
      <c r="B2721" s="24">
        <v>500.04135131835898</v>
      </c>
      <c r="C2721" s="24">
        <v>163.71046447753901</v>
      </c>
    </row>
    <row r="2722" spans="1:3" x14ac:dyDescent="0.25">
      <c r="A2722" s="24">
        <v>50.119998931884702</v>
      </c>
      <c r="B2722" s="24">
        <v>504.98159790039</v>
      </c>
      <c r="C2722" s="24">
        <v>163.06556701660099</v>
      </c>
    </row>
    <row r="2723" spans="1:3" x14ac:dyDescent="0.25">
      <c r="A2723" s="24">
        <v>50.130001068115199</v>
      </c>
      <c r="B2723" s="24">
        <v>503.96771240234301</v>
      </c>
      <c r="C2723" s="24">
        <v>162.56951904296801</v>
      </c>
    </row>
    <row r="2724" spans="1:3" x14ac:dyDescent="0.25">
      <c r="A2724" s="24">
        <v>50.139999389648402</v>
      </c>
      <c r="B2724" s="24">
        <v>497.26046752929602</v>
      </c>
      <c r="C2724" s="24">
        <v>162.45196533203099</v>
      </c>
    </row>
    <row r="2725" spans="1:3" x14ac:dyDescent="0.25">
      <c r="A2725" s="24">
        <v>50.150001525878899</v>
      </c>
      <c r="B2725" s="24">
        <v>486.23556518554602</v>
      </c>
      <c r="C2725" s="24">
        <v>162.94496154785099</v>
      </c>
    </row>
    <row r="2726" spans="1:3" x14ac:dyDescent="0.25">
      <c r="A2726" s="24">
        <v>50.159999847412102</v>
      </c>
      <c r="B2726" s="24">
        <v>473.26574707031199</v>
      </c>
      <c r="C2726" s="24">
        <v>164.03520202636699</v>
      </c>
    </row>
    <row r="2727" spans="1:3" x14ac:dyDescent="0.25">
      <c r="A2727" s="24">
        <v>50.169998168945298</v>
      </c>
      <c r="B2727" s="24">
        <v>461.05377197265602</v>
      </c>
      <c r="C2727" s="24">
        <v>165.370346069335</v>
      </c>
    </row>
    <row r="2728" spans="1:3" x14ac:dyDescent="0.25">
      <c r="A2728" s="24">
        <v>50.180000305175703</v>
      </c>
      <c r="B2728" s="24">
        <v>451.774810791015</v>
      </c>
      <c r="C2728" s="24">
        <v>166.42160034179599</v>
      </c>
    </row>
    <row r="2729" spans="1:3" x14ac:dyDescent="0.25">
      <c r="A2729" s="24">
        <v>50.189998626708899</v>
      </c>
      <c r="B2729" s="24">
        <v>446.49102783203102</v>
      </c>
      <c r="C2729" s="24">
        <v>166.74017333984301</v>
      </c>
    </row>
    <row r="2730" spans="1:3" x14ac:dyDescent="0.25">
      <c r="A2730" s="24">
        <v>50.200000762939403</v>
      </c>
      <c r="B2730" s="24">
        <v>445.04229736328102</v>
      </c>
      <c r="C2730" s="24">
        <v>166.07540893554599</v>
      </c>
    </row>
    <row r="2731" spans="1:3" x14ac:dyDescent="0.25">
      <c r="A2731" s="24">
        <v>50.209999084472599</v>
      </c>
      <c r="B2731" s="24">
        <v>446.31121826171801</v>
      </c>
      <c r="C2731" s="24">
        <v>164.29463195800699</v>
      </c>
    </row>
    <row r="2732" spans="1:3" x14ac:dyDescent="0.25">
      <c r="A2732" s="24">
        <v>50.220001220703097</v>
      </c>
      <c r="B2732" s="24">
        <v>448.65164184570301</v>
      </c>
      <c r="C2732" s="24">
        <v>161.21177673339801</v>
      </c>
    </row>
    <row r="2733" spans="1:3" x14ac:dyDescent="0.25">
      <c r="A2733" s="24">
        <v>50.2299995422363</v>
      </c>
      <c r="B2733" s="24">
        <v>450.31097412109301</v>
      </c>
      <c r="C2733" s="24">
        <v>156.49203491210901</v>
      </c>
    </row>
    <row r="2734" spans="1:3" x14ac:dyDescent="0.25">
      <c r="A2734" s="24">
        <v>50.240001678466697</v>
      </c>
      <c r="B2734" s="24">
        <v>449.84091186523398</v>
      </c>
      <c r="C2734" s="24">
        <v>149.68624877929599</v>
      </c>
    </row>
    <row r="2735" spans="1:3" x14ac:dyDescent="0.25">
      <c r="A2735" s="24">
        <v>50.25</v>
      </c>
      <c r="B2735" s="24">
        <v>446.32955932617102</v>
      </c>
      <c r="C2735" s="24">
        <v>140.39179992675699</v>
      </c>
    </row>
    <row r="2736" spans="1:3" x14ac:dyDescent="0.25">
      <c r="A2736" s="24">
        <v>50.259998321533203</v>
      </c>
      <c r="B2736" s="24">
        <v>439.40960693359301</v>
      </c>
      <c r="C2736" s="24">
        <v>128.42025756835901</v>
      </c>
    </row>
    <row r="2737" spans="1:3" x14ac:dyDescent="0.25">
      <c r="A2737" s="24">
        <v>50.270000457763601</v>
      </c>
      <c r="B2737" s="24">
        <v>429.39016723632801</v>
      </c>
      <c r="C2737" s="24">
        <v>113.95212554931599</v>
      </c>
    </row>
    <row r="2738" spans="1:3" x14ac:dyDescent="0.25">
      <c r="A2738" s="24">
        <v>50.279998779296797</v>
      </c>
      <c r="B2738" s="24">
        <v>417.02944946289</v>
      </c>
      <c r="C2738" s="24">
        <v>97.587669372558494</v>
      </c>
    </row>
    <row r="2739" spans="1:3" x14ac:dyDescent="0.25">
      <c r="A2739" s="24">
        <v>50.290000915527301</v>
      </c>
      <c r="B2739" s="24">
        <v>403.73654174804602</v>
      </c>
      <c r="C2739" s="24">
        <v>80.262840270995994</v>
      </c>
    </row>
    <row r="2740" spans="1:3" x14ac:dyDescent="0.25">
      <c r="A2740" s="24">
        <v>50.299999237060497</v>
      </c>
      <c r="B2740" s="24">
        <v>391.76770019531199</v>
      </c>
      <c r="C2740" s="24">
        <v>63.0680122375488</v>
      </c>
    </row>
    <row r="2741" spans="1:3" x14ac:dyDescent="0.25">
      <c r="A2741" s="24">
        <v>50.310001373291001</v>
      </c>
      <c r="B2741" s="24">
        <v>384.34948730468699</v>
      </c>
      <c r="C2741" s="24">
        <v>47.0451049804687</v>
      </c>
    </row>
    <row r="2742" spans="1:3" x14ac:dyDescent="0.25">
      <c r="A2742" s="24">
        <v>50.319999694824197</v>
      </c>
      <c r="B2742" s="24">
        <v>385.038818359375</v>
      </c>
      <c r="C2742" s="24">
        <v>33.050426483154197</v>
      </c>
    </row>
    <row r="2743" spans="1:3" x14ac:dyDescent="0.25">
      <c r="A2743" s="24">
        <v>50.330001831054602</v>
      </c>
      <c r="B2743" s="24">
        <v>396.35794067382801</v>
      </c>
      <c r="C2743" s="24">
        <v>21.659496307373001</v>
      </c>
    </row>
    <row r="2744" spans="1:3" x14ac:dyDescent="0.25">
      <c r="A2744" s="24">
        <v>50.340000152587798</v>
      </c>
      <c r="B2744" s="24">
        <v>417.60134887695301</v>
      </c>
      <c r="C2744" s="24">
        <v>13.103295326232899</v>
      </c>
    </row>
    <row r="2745" spans="1:3" x14ac:dyDescent="0.25">
      <c r="A2745" s="24">
        <v>50.349998474121001</v>
      </c>
      <c r="B2745" s="24">
        <v>443.491943359375</v>
      </c>
      <c r="C2745" s="24">
        <v>7.2420225143432599</v>
      </c>
    </row>
    <row r="2746" spans="1:3" x14ac:dyDescent="0.25">
      <c r="A2746" s="24">
        <v>50.360000610351499</v>
      </c>
      <c r="B2746" s="24">
        <v>465.11990356445301</v>
      </c>
      <c r="C2746" s="24">
        <v>3.6212456226348801</v>
      </c>
    </row>
    <row r="2747" spans="1:3" x14ac:dyDescent="0.25">
      <c r="A2747" s="24">
        <v>50.369998931884702</v>
      </c>
      <c r="B2747" s="24">
        <v>473.29541015625</v>
      </c>
      <c r="C2747" s="24">
        <v>1.62397968769073</v>
      </c>
    </row>
    <row r="2748" spans="1:3" x14ac:dyDescent="0.25">
      <c r="A2748" s="24">
        <v>50.380001068115199</v>
      </c>
      <c r="B2748" s="24">
        <v>462.74816894531199</v>
      </c>
      <c r="C2748" s="24">
        <v>0.64793789386749301</v>
      </c>
    </row>
    <row r="2749" spans="1:3" x14ac:dyDescent="0.25">
      <c r="A2749" s="24">
        <v>50.389999389648402</v>
      </c>
      <c r="B2749" s="24">
        <v>434.53128051757801</v>
      </c>
      <c r="C2749" s="24">
        <v>0.22805415093898801</v>
      </c>
    </row>
    <row r="2750" spans="1:3" x14ac:dyDescent="0.25">
      <c r="A2750" s="24">
        <v>50.400001525878899</v>
      </c>
      <c r="B2750" s="24">
        <v>395.13082885742102</v>
      </c>
      <c r="C2750" s="24">
        <v>6.9990836083888994E-2</v>
      </c>
    </row>
    <row r="2751" spans="1:3" x14ac:dyDescent="0.25">
      <c r="A2751" s="24">
        <v>50.409999847412102</v>
      </c>
      <c r="B2751" s="24">
        <v>353.04180908203102</v>
      </c>
      <c r="C2751" s="24">
        <v>1.8083322793245E-2</v>
      </c>
    </row>
    <row r="2752" spans="1:3" x14ac:dyDescent="0.25">
      <c r="A2752" s="24">
        <v>50.419998168945298</v>
      </c>
      <c r="B2752" s="24">
        <v>315.38299560546801</v>
      </c>
      <c r="C2752" s="24">
        <v>3.2894073519860001E-3</v>
      </c>
    </row>
    <row r="2753" spans="1:3" x14ac:dyDescent="0.25">
      <c r="A2753" s="24">
        <v>50.430000305175703</v>
      </c>
      <c r="B2753" s="24">
        <v>286.38140869140602</v>
      </c>
      <c r="C2753" s="24">
        <v>0</v>
      </c>
    </row>
    <row r="2754" spans="1:3" x14ac:dyDescent="0.25">
      <c r="A2754" s="24">
        <v>50.439998626708899</v>
      </c>
      <c r="B2754" s="24">
        <v>268.344635009765</v>
      </c>
      <c r="C2754" s="24">
        <v>0</v>
      </c>
    </row>
    <row r="2755" spans="1:3" x14ac:dyDescent="0.25">
      <c r="A2755" s="24">
        <v>50.450000762939403</v>
      </c>
      <c r="B2755" s="24">
        <v>263.43762207031199</v>
      </c>
      <c r="C2755" s="24">
        <v>0</v>
      </c>
    </row>
    <row r="2756" spans="1:3" x14ac:dyDescent="0.25">
      <c r="A2756" s="24">
        <v>50.459999084472599</v>
      </c>
      <c r="B2756" s="24">
        <v>274.17904663085898</v>
      </c>
      <c r="C2756" s="24">
        <v>0</v>
      </c>
    </row>
    <row r="2757" spans="1:3" x14ac:dyDescent="0.25">
      <c r="A2757" s="24">
        <v>50.470001220703097</v>
      </c>
      <c r="B2757" s="24">
        <v>301.93225097656199</v>
      </c>
      <c r="C2757" s="24">
        <v>0</v>
      </c>
    </row>
    <row r="2758" spans="1:3" x14ac:dyDescent="0.25">
      <c r="A2758" s="24">
        <v>50.4799995422363</v>
      </c>
      <c r="B2758" s="24">
        <v>344.31600952148398</v>
      </c>
      <c r="C2758" s="24">
        <v>0</v>
      </c>
    </row>
    <row r="2759" spans="1:3" x14ac:dyDescent="0.25">
      <c r="A2759" s="24">
        <v>50.490001678466697</v>
      </c>
      <c r="B2759" s="24">
        <v>394.28952026367102</v>
      </c>
      <c r="C2759" s="24">
        <v>0</v>
      </c>
    </row>
    <row r="2760" spans="1:3" x14ac:dyDescent="0.25">
      <c r="A2760" s="24">
        <v>50.5</v>
      </c>
      <c r="B2760" s="24">
        <v>442.15872192382801</v>
      </c>
      <c r="C2760" s="24">
        <v>0</v>
      </c>
    </row>
    <row r="2761" spans="1:3" x14ac:dyDescent="0.25">
      <c r="A2761" s="24">
        <v>50.509998321533203</v>
      </c>
      <c r="B2761" s="24">
        <v>479.50396728515602</v>
      </c>
      <c r="C2761" s="24">
        <v>0</v>
      </c>
    </row>
    <row r="2762" spans="1:3" x14ac:dyDescent="0.25">
      <c r="A2762" s="24">
        <v>50.520000457763601</v>
      </c>
      <c r="B2762" s="24">
        <v>502.63854980468699</v>
      </c>
      <c r="C2762" s="24">
        <v>0</v>
      </c>
    </row>
    <row r="2763" spans="1:3" x14ac:dyDescent="0.25">
      <c r="A2763" s="24">
        <v>50.529998779296797</v>
      </c>
      <c r="B2763" s="24">
        <v>513.28363037109295</v>
      </c>
      <c r="C2763" s="24">
        <v>0</v>
      </c>
    </row>
    <row r="2764" spans="1:3" x14ac:dyDescent="0.25">
      <c r="A2764" s="24">
        <v>50.540000915527301</v>
      </c>
      <c r="B2764" s="24">
        <v>516.17803955078102</v>
      </c>
      <c r="C2764" s="24">
        <v>0</v>
      </c>
    </row>
    <row r="2765" spans="1:3" x14ac:dyDescent="0.25">
      <c r="A2765" s="24">
        <v>50.549999237060497</v>
      </c>
      <c r="B2765" s="24">
        <v>515.400390625</v>
      </c>
      <c r="C2765" s="24">
        <v>0</v>
      </c>
    </row>
    <row r="2766" spans="1:3" x14ac:dyDescent="0.25">
      <c r="A2766" s="24">
        <v>50.560001373291001</v>
      </c>
      <c r="B2766" s="24">
        <v>512.0439453125</v>
      </c>
      <c r="C2766" s="24">
        <v>0</v>
      </c>
    </row>
    <row r="2767" spans="1:3" x14ac:dyDescent="0.25">
      <c r="A2767" s="24">
        <v>50.569999694824197</v>
      </c>
      <c r="B2767" s="24">
        <v>504.50762939453102</v>
      </c>
      <c r="C2767" s="24">
        <v>0</v>
      </c>
    </row>
    <row r="2768" spans="1:3" x14ac:dyDescent="0.25">
      <c r="A2768" s="24">
        <v>50.580001831054602</v>
      </c>
      <c r="B2768" s="24">
        <v>490.53973388671801</v>
      </c>
      <c r="C2768" s="24">
        <v>0</v>
      </c>
    </row>
    <row r="2769" spans="1:3" x14ac:dyDescent="0.25">
      <c r="A2769" s="24">
        <v>50.590000152587798</v>
      </c>
      <c r="B2769" s="24">
        <v>469.31503295898398</v>
      </c>
      <c r="C2769" s="24">
        <v>0</v>
      </c>
    </row>
    <row r="2770" spans="1:3" x14ac:dyDescent="0.25">
      <c r="A2770" s="24">
        <v>50.599998474121001</v>
      </c>
      <c r="B2770" s="24">
        <v>442.09478759765602</v>
      </c>
      <c r="C2770" s="24">
        <v>0</v>
      </c>
    </row>
    <row r="2771" spans="1:3" x14ac:dyDescent="0.25">
      <c r="A2771" s="24">
        <v>50.610000610351499</v>
      </c>
      <c r="B2771" s="24">
        <v>411.61642456054602</v>
      </c>
      <c r="C2771" s="24">
        <v>0</v>
      </c>
    </row>
    <row r="2772" spans="1:3" x14ac:dyDescent="0.25">
      <c r="A2772" s="24">
        <v>50.619998931884702</v>
      </c>
      <c r="B2772" s="24">
        <v>380.95745849609301</v>
      </c>
      <c r="C2772" s="24">
        <v>0</v>
      </c>
    </row>
    <row r="2773" spans="1:3" x14ac:dyDescent="0.25">
      <c r="A2773" s="24">
        <v>50.630001068115199</v>
      </c>
      <c r="B2773" s="24">
        <v>352.78817749023398</v>
      </c>
      <c r="C2773" s="24">
        <v>0</v>
      </c>
    </row>
    <row r="2774" spans="1:3" x14ac:dyDescent="0.25">
      <c r="A2774" s="24">
        <v>50.639999389648402</v>
      </c>
      <c r="B2774" s="24">
        <v>329.25402832031199</v>
      </c>
      <c r="C2774" s="24">
        <v>0</v>
      </c>
    </row>
    <row r="2775" spans="1:3" x14ac:dyDescent="0.25">
      <c r="A2775" s="24">
        <v>50.650001525878899</v>
      </c>
      <c r="B2775" s="24">
        <v>312.19842529296801</v>
      </c>
      <c r="C2775" s="24">
        <v>1.4136451296508E-2</v>
      </c>
    </row>
    <row r="2776" spans="1:3" x14ac:dyDescent="0.25">
      <c r="A2776" s="24">
        <v>50.659999847412102</v>
      </c>
      <c r="B2776" s="24">
        <v>303.39254760742102</v>
      </c>
      <c r="C2776" s="24">
        <v>4.7420620918274002E-2</v>
      </c>
    </row>
    <row r="2777" spans="1:3" x14ac:dyDescent="0.25">
      <c r="A2777" s="24">
        <v>50.669998168945298</v>
      </c>
      <c r="B2777" s="24">
        <v>304.53924560546801</v>
      </c>
      <c r="C2777" s="24">
        <v>0.13796079158783001</v>
      </c>
    </row>
    <row r="2778" spans="1:3" x14ac:dyDescent="0.25">
      <c r="A2778" s="24">
        <v>50.680000305175703</v>
      </c>
      <c r="B2778" s="24">
        <v>316.72213745117102</v>
      </c>
      <c r="C2778" s="24">
        <v>0.34810119867324801</v>
      </c>
    </row>
    <row r="2779" spans="1:3" x14ac:dyDescent="0.25">
      <c r="A2779" s="24">
        <v>50.689998626708899</v>
      </c>
      <c r="B2779" s="24">
        <v>339.54736328125</v>
      </c>
      <c r="C2779" s="24">
        <v>0.76175802946090698</v>
      </c>
    </row>
    <row r="2780" spans="1:3" x14ac:dyDescent="0.25">
      <c r="A2780" s="24">
        <v>50.700000762939403</v>
      </c>
      <c r="B2780" s="24">
        <v>370.2216796875</v>
      </c>
      <c r="C2780" s="24">
        <v>1.44573974609375</v>
      </c>
    </row>
    <row r="2781" spans="1:3" x14ac:dyDescent="0.25">
      <c r="A2781" s="24">
        <v>50.709999084472599</v>
      </c>
      <c r="B2781" s="24">
        <v>403.27587890625</v>
      </c>
      <c r="C2781" s="24">
        <v>2.3797135353088299</v>
      </c>
    </row>
    <row r="2782" spans="1:3" x14ac:dyDescent="0.25">
      <c r="A2782" s="24">
        <v>50.720001220703097</v>
      </c>
      <c r="B2782" s="24">
        <v>431.23187255859301</v>
      </c>
      <c r="C2782" s="24">
        <v>3.3971974849700901</v>
      </c>
    </row>
    <row r="2783" spans="1:3" x14ac:dyDescent="0.25">
      <c r="A2783" s="24">
        <v>50.7299995422363</v>
      </c>
      <c r="B2783" s="24">
        <v>446.76611328125</v>
      </c>
      <c r="C2783" s="24">
        <v>4.2060894966125399</v>
      </c>
    </row>
    <row r="2784" spans="1:3" x14ac:dyDescent="0.25">
      <c r="A2784" s="24">
        <v>50.740001678466697</v>
      </c>
      <c r="B2784" s="24">
        <v>445.666412353515</v>
      </c>
      <c r="C2784" s="24">
        <v>4.5164551734924299</v>
      </c>
    </row>
    <row r="2785" spans="1:3" x14ac:dyDescent="0.25">
      <c r="A2785" s="24">
        <v>50.75</v>
      </c>
      <c r="B2785" s="24">
        <v>429.12310791015602</v>
      </c>
      <c r="C2785" s="24">
        <v>4.2060894966125399</v>
      </c>
    </row>
    <row r="2786" spans="1:3" x14ac:dyDescent="0.25">
      <c r="A2786" s="24">
        <v>50.759998321533203</v>
      </c>
      <c r="B2786" s="24">
        <v>403.90814208984301</v>
      </c>
      <c r="C2786" s="24">
        <v>3.3971974849700901</v>
      </c>
    </row>
    <row r="2787" spans="1:3" x14ac:dyDescent="0.25">
      <c r="A2787" s="24">
        <v>50.770000457763601</v>
      </c>
      <c r="B2787" s="24">
        <v>379.69247436523398</v>
      </c>
      <c r="C2787" s="24">
        <v>2.3797135353088299</v>
      </c>
    </row>
    <row r="2788" spans="1:3" x14ac:dyDescent="0.25">
      <c r="A2788" s="24">
        <v>50.779998779296797</v>
      </c>
      <c r="B2788" s="24">
        <v>364.93420410156199</v>
      </c>
      <c r="C2788" s="24">
        <v>1.44573974609375</v>
      </c>
    </row>
    <row r="2789" spans="1:3" x14ac:dyDescent="0.25">
      <c r="A2789" s="24">
        <v>50.790000915527301</v>
      </c>
      <c r="B2789" s="24">
        <v>363.464111328125</v>
      </c>
      <c r="C2789" s="24">
        <v>0.76175802946090698</v>
      </c>
    </row>
    <row r="2790" spans="1:3" x14ac:dyDescent="0.25">
      <c r="A2790" s="24">
        <v>50.799999237060497</v>
      </c>
      <c r="B2790" s="24">
        <v>373.54193115234301</v>
      </c>
      <c r="C2790" s="24">
        <v>0.34810119867324801</v>
      </c>
    </row>
    <row r="2791" spans="1:3" x14ac:dyDescent="0.25">
      <c r="A2791" s="24">
        <v>50.810001373291001</v>
      </c>
      <c r="B2791" s="24">
        <v>389.559814453125</v>
      </c>
      <c r="C2791" s="24">
        <v>0.13796079158783001</v>
      </c>
    </row>
    <row r="2792" spans="1:3" x14ac:dyDescent="0.25">
      <c r="A2792" s="24">
        <v>50.819999694824197</v>
      </c>
      <c r="B2792" s="24">
        <v>405.03836059570301</v>
      </c>
      <c r="C2792" s="24">
        <v>4.7420620918274002E-2</v>
      </c>
    </row>
    <row r="2793" spans="1:3" x14ac:dyDescent="0.25">
      <c r="A2793" s="24">
        <v>50.830001831054602</v>
      </c>
      <c r="B2793" s="24">
        <v>415.242095947265</v>
      </c>
      <c r="C2793" s="24">
        <v>1.4136451296508E-2</v>
      </c>
    </row>
    <row r="2794" spans="1:3" x14ac:dyDescent="0.25">
      <c r="A2794" s="24">
        <v>50.840000152587798</v>
      </c>
      <c r="B2794" s="24">
        <v>418.45611572265602</v>
      </c>
      <c r="C2794" s="24">
        <v>3.6548969801519999E-3</v>
      </c>
    </row>
    <row r="2795" spans="1:3" x14ac:dyDescent="0.25">
      <c r="A2795" s="24">
        <v>50.849998474121001</v>
      </c>
      <c r="B2795" s="24">
        <v>415.68591308593699</v>
      </c>
      <c r="C2795" s="24">
        <v>0</v>
      </c>
    </row>
    <row r="2796" spans="1:3" x14ac:dyDescent="0.25">
      <c r="A2796" s="24">
        <v>50.860000610351499</v>
      </c>
      <c r="B2796" s="24">
        <v>409.53237915039</v>
      </c>
      <c r="C2796" s="24">
        <v>0</v>
      </c>
    </row>
    <row r="2797" spans="1:3" x14ac:dyDescent="0.25">
      <c r="A2797" s="24">
        <v>50.869998931884702</v>
      </c>
      <c r="B2797" s="24">
        <v>402.81216430664</v>
      </c>
      <c r="C2797" s="24">
        <v>0</v>
      </c>
    </row>
    <row r="2798" spans="1:3" x14ac:dyDescent="0.25">
      <c r="A2798" s="24">
        <v>50.880001068115199</v>
      </c>
      <c r="B2798" s="24">
        <v>397.56723022460898</v>
      </c>
      <c r="C2798" s="24">
        <v>0</v>
      </c>
    </row>
    <row r="2799" spans="1:3" x14ac:dyDescent="0.25">
      <c r="A2799" s="24">
        <v>50.889999389648402</v>
      </c>
      <c r="B2799" s="24">
        <v>394.64270019531199</v>
      </c>
      <c r="C2799" s="24">
        <v>0</v>
      </c>
    </row>
    <row r="2800" spans="1:3" x14ac:dyDescent="0.25">
      <c r="A2800" s="24">
        <v>50.900001525878899</v>
      </c>
      <c r="B2800" s="24">
        <v>393.77191162109301</v>
      </c>
      <c r="C2800" s="24">
        <v>0</v>
      </c>
    </row>
    <row r="2801" spans="1:3" x14ac:dyDescent="0.25">
      <c r="A2801" s="24">
        <v>50.909999847412102</v>
      </c>
      <c r="B2801" s="24">
        <v>394.03500366210898</v>
      </c>
      <c r="C2801" s="24">
        <v>0</v>
      </c>
    </row>
    <row r="2802" spans="1:3" x14ac:dyDescent="0.25">
      <c r="A2802" s="24">
        <v>50.919998168945298</v>
      </c>
      <c r="B2802" s="24">
        <v>394.421630859375</v>
      </c>
      <c r="C2802" s="24">
        <v>0</v>
      </c>
    </row>
    <row r="2803" spans="1:3" x14ac:dyDescent="0.25">
      <c r="A2803" s="24">
        <v>50.930000305175703</v>
      </c>
      <c r="B2803" s="24">
        <v>394.18173217773398</v>
      </c>
      <c r="C2803" s="24">
        <v>0</v>
      </c>
    </row>
    <row r="2804" spans="1:3" x14ac:dyDescent="0.25">
      <c r="A2804" s="24">
        <v>50.939998626708899</v>
      </c>
      <c r="B2804" s="24">
        <v>393.03054809570301</v>
      </c>
      <c r="C2804" s="24">
        <v>0</v>
      </c>
    </row>
    <row r="2805" spans="1:3" x14ac:dyDescent="0.25">
      <c r="A2805" s="24">
        <v>50.950000762939403</v>
      </c>
      <c r="B2805" s="24">
        <v>391.09973144531199</v>
      </c>
      <c r="C2805" s="24">
        <v>0</v>
      </c>
    </row>
    <row r="2806" spans="1:3" x14ac:dyDescent="0.25">
      <c r="A2806" s="24">
        <v>50.959999084472599</v>
      </c>
      <c r="B2806" s="24">
        <v>388.84930419921801</v>
      </c>
      <c r="C2806" s="24">
        <v>0</v>
      </c>
    </row>
    <row r="2807" spans="1:3" x14ac:dyDescent="0.25">
      <c r="A2807" s="24">
        <v>50.970001220703097</v>
      </c>
      <c r="B2807" s="24">
        <v>386.90817260742102</v>
      </c>
      <c r="C2807" s="24">
        <v>0</v>
      </c>
    </row>
    <row r="2808" spans="1:3" x14ac:dyDescent="0.25">
      <c r="A2808" s="24">
        <v>50.9799995422363</v>
      </c>
      <c r="B2808" s="24">
        <v>385.937896728515</v>
      </c>
      <c r="C2808" s="24">
        <v>0</v>
      </c>
    </row>
    <row r="2809" spans="1:3" x14ac:dyDescent="0.25">
      <c r="A2809" s="24">
        <v>50.990001678466697</v>
      </c>
      <c r="B2809" s="24">
        <v>386.37887573242102</v>
      </c>
      <c r="C2809" s="24">
        <v>0</v>
      </c>
    </row>
    <row r="2810" spans="1:3" x14ac:dyDescent="0.25">
      <c r="A2810" s="24">
        <v>51</v>
      </c>
      <c r="B2810" s="24">
        <v>388.29953002929602</v>
      </c>
      <c r="C2810" s="24">
        <v>9.8955165594820007E-3</v>
      </c>
    </row>
    <row r="2811" spans="1:3" x14ac:dyDescent="0.25">
      <c r="A2811" s="24">
        <v>51.009998321533203</v>
      </c>
      <c r="B2811" s="24">
        <v>391.31936645507801</v>
      </c>
      <c r="C2811" s="24">
        <v>3.3194433897734001E-2</v>
      </c>
    </row>
    <row r="2812" spans="1:3" x14ac:dyDescent="0.25">
      <c r="A2812" s="24">
        <v>51.020000457763601</v>
      </c>
      <c r="B2812" s="24">
        <v>394.70983886718699</v>
      </c>
      <c r="C2812" s="24">
        <v>9.6572555601596999E-2</v>
      </c>
    </row>
    <row r="2813" spans="1:3" x14ac:dyDescent="0.25">
      <c r="A2813" s="24">
        <v>51.029998779296797</v>
      </c>
      <c r="B2813" s="24">
        <v>397.62850952148398</v>
      </c>
      <c r="C2813" s="24">
        <v>0.24367083609104201</v>
      </c>
    </row>
    <row r="2814" spans="1:3" x14ac:dyDescent="0.25">
      <c r="A2814" s="24">
        <v>51.040000915527301</v>
      </c>
      <c r="B2814" s="24">
        <v>399.41744995117102</v>
      </c>
      <c r="C2814" s="24">
        <v>0.53323060274124101</v>
      </c>
    </row>
    <row r="2815" spans="1:3" x14ac:dyDescent="0.25">
      <c r="A2815" s="24">
        <v>51.049999237060497</v>
      </c>
      <c r="B2815" s="24">
        <v>399.844970703125</v>
      </c>
      <c r="C2815" s="24">
        <v>1.01201784610748</v>
      </c>
    </row>
    <row r="2816" spans="1:3" x14ac:dyDescent="0.25">
      <c r="A2816" s="24">
        <v>51.060001373291001</v>
      </c>
      <c r="B2816" s="24">
        <v>399.23202514648398</v>
      </c>
      <c r="C2816" s="24">
        <v>1.66579949855804</v>
      </c>
    </row>
    <row r="2817" spans="1:18" x14ac:dyDescent="0.25">
      <c r="A2817" s="24">
        <v>51.069999694824197</v>
      </c>
      <c r="B2817" s="24">
        <v>398.25521850585898</v>
      </c>
      <c r="C2817" s="24">
        <v>2.3780381679534899</v>
      </c>
    </row>
    <row r="2818" spans="1:18" x14ac:dyDescent="0.25">
      <c r="A2818" s="24">
        <v>51.080001831054602</v>
      </c>
      <c r="B2818" s="24">
        <v>397.47711181640602</v>
      </c>
      <c r="C2818" s="24">
        <v>2.94426274299621</v>
      </c>
    </row>
    <row r="2819" spans="1:18" x14ac:dyDescent="0.25">
      <c r="A2819" s="24">
        <v>51.090000152587798</v>
      </c>
      <c r="B2819" s="24">
        <v>397.07174682617102</v>
      </c>
      <c r="C2819" s="24">
        <v>3.1737701892852699</v>
      </c>
    </row>
    <row r="2820" spans="1:18" x14ac:dyDescent="0.25">
      <c r="A2820" s="24">
        <v>51.099998474121001</v>
      </c>
      <c r="B2820" s="24">
        <v>396.82580566406199</v>
      </c>
      <c r="C2820" s="24">
        <v>2.9990258216857901</v>
      </c>
    </row>
    <row r="2821" spans="1:18" x14ac:dyDescent="0.25">
      <c r="A2821" s="24">
        <v>51.110000610351499</v>
      </c>
      <c r="B2821" s="24">
        <v>396.35412597656199</v>
      </c>
      <c r="C2821" s="24">
        <v>2.5434441566467201</v>
      </c>
    </row>
    <row r="2822" spans="1:18" x14ac:dyDescent="0.25">
      <c r="A2822" s="24">
        <v>51.119998931884702</v>
      </c>
      <c r="B2822" s="24">
        <v>395.39773559570301</v>
      </c>
      <c r="C2822" s="24">
        <v>2.1102735996246298</v>
      </c>
    </row>
    <row r="2823" spans="1:18" x14ac:dyDescent="0.25">
      <c r="A2823" s="24">
        <v>51.130001068115199</v>
      </c>
      <c r="B2823" s="24">
        <v>393.88446044921801</v>
      </c>
      <c r="C2823" s="24">
        <v>2.0497441291809002</v>
      </c>
    </row>
    <row r="2824" spans="1:18" x14ac:dyDescent="0.25">
      <c r="A2824" s="24">
        <v>51.139999389648402</v>
      </c>
      <c r="B2824" s="24">
        <v>391.980865478515</v>
      </c>
      <c r="C2824" s="24">
        <v>2.6461586952209402</v>
      </c>
    </row>
    <row r="2825" spans="1:18" x14ac:dyDescent="0.25">
      <c r="A2825" s="24">
        <v>51.150001525878899</v>
      </c>
      <c r="B2825" s="24">
        <v>390.05007934570301</v>
      </c>
      <c r="C2825" s="24">
        <v>4.0371031761169398</v>
      </c>
    </row>
    <row r="2826" spans="1:18" x14ac:dyDescent="0.25">
      <c r="A2826" s="24">
        <v>51.159999847412102</v>
      </c>
      <c r="B2826" s="24">
        <v>388.53485107421801</v>
      </c>
      <c r="C2826" s="24">
        <v>6.1127200126647896</v>
      </c>
    </row>
    <row r="2827" spans="1:18" x14ac:dyDescent="0.25">
      <c r="A2827" s="24">
        <v>51.169998168945298</v>
      </c>
      <c r="B2827" s="24">
        <v>387.84408569335898</v>
      </c>
      <c r="C2827" s="24">
        <v>8.5354928970336896</v>
      </c>
    </row>
    <row r="2828" spans="1:18" x14ac:dyDescent="0.25">
      <c r="A2828" s="24">
        <v>51.180000305175703</v>
      </c>
      <c r="B2828" s="24">
        <v>388.13482666015602</v>
      </c>
      <c r="C2828" s="24">
        <v>10.82004737854</v>
      </c>
    </row>
    <row r="2829" spans="1:18" x14ac:dyDescent="0.25">
      <c r="A2829" s="24">
        <v>51.189998626708899</v>
      </c>
      <c r="B2829" s="24">
        <v>389.29910278320301</v>
      </c>
      <c r="C2829" s="24">
        <v>12.5294094085693</v>
      </c>
    </row>
    <row r="2830" spans="1:18" x14ac:dyDescent="0.25">
      <c r="A2830" s="24">
        <v>51.200000762939403</v>
      </c>
      <c r="B2830" s="24">
        <v>390.95593261718699</v>
      </c>
      <c r="C2830" s="24">
        <v>13.481252670288001</v>
      </c>
      <c r="K2830" s="5" t="s">
        <v>15</v>
      </c>
      <c r="L2830" s="2" t="s">
        <v>14</v>
      </c>
      <c r="M2830" s="2" t="s">
        <v>15</v>
      </c>
      <c r="O2830" s="2"/>
      <c r="R2830" s="2" t="s">
        <v>17</v>
      </c>
    </row>
    <row r="2831" spans="1:18" x14ac:dyDescent="0.25">
      <c r="A2831" s="24">
        <v>51.209999084472599</v>
      </c>
      <c r="B2831" s="24">
        <v>392.54162597656199</v>
      </c>
      <c r="C2831" s="24">
        <v>13.801844596862701</v>
      </c>
      <c r="K2831">
        <f>H538/G538</f>
        <v>9.0430264960300218E-3</v>
      </c>
    </row>
    <row r="2832" spans="1:18" x14ac:dyDescent="0.25">
      <c r="A2832" s="24">
        <v>51.220001220703097</v>
      </c>
      <c r="B2832" s="24">
        <v>393.41046142578102</v>
      </c>
      <c r="C2832" s="24">
        <v>13.874248504638601</v>
      </c>
      <c r="K2832">
        <f t="shared" ref="K2832:K2895" si="85">H539/G539</f>
        <v>1.17092731844908E-2</v>
      </c>
      <c r="L2832" s="3"/>
      <c r="M2832" s="3"/>
    </row>
    <row r="2833" spans="1:11" x14ac:dyDescent="0.25">
      <c r="A2833" s="24">
        <v>51.2299995422363</v>
      </c>
      <c r="B2833" s="24">
        <v>392.98669433593699</v>
      </c>
      <c r="C2833" s="24">
        <v>14.136126518249499</v>
      </c>
      <c r="K2833">
        <f t="shared" si="85"/>
        <v>1.6416974161110414E-2</v>
      </c>
    </row>
    <row r="2834" spans="1:11" x14ac:dyDescent="0.25">
      <c r="A2834" s="24">
        <v>51.240001678466697</v>
      </c>
      <c r="B2834" s="24">
        <v>391.06369018554602</v>
      </c>
      <c r="C2834" s="24">
        <v>14.9013195037841</v>
      </c>
      <c r="K2834">
        <f t="shared" si="85"/>
        <v>2.3539590848305501E-2</v>
      </c>
    </row>
    <row r="2835" spans="1:11" x14ac:dyDescent="0.25">
      <c r="A2835" s="24">
        <v>51.25</v>
      </c>
      <c r="B2835" s="24">
        <v>387.90472412109301</v>
      </c>
      <c r="C2835" s="24">
        <v>16.2220153808593</v>
      </c>
      <c r="K2835">
        <f t="shared" si="85"/>
        <v>3.2662339712797792E-2</v>
      </c>
    </row>
    <row r="2836" spans="1:11" x14ac:dyDescent="0.25">
      <c r="A2836" s="24">
        <v>51.259998321533203</v>
      </c>
      <c r="B2836" s="24">
        <v>384.168853759765</v>
      </c>
      <c r="C2836" s="24">
        <v>17.862113952636701</v>
      </c>
      <c r="K2836">
        <f t="shared" si="85"/>
        <v>4.6040816821573349E-2</v>
      </c>
    </row>
    <row r="2837" spans="1:11" x14ac:dyDescent="0.25">
      <c r="A2837" s="24">
        <v>51.270000457763601</v>
      </c>
      <c r="B2837" s="24">
        <v>380.66827392578102</v>
      </c>
      <c r="C2837" s="24">
        <v>19.4686679840087</v>
      </c>
      <c r="K2837">
        <f t="shared" si="85"/>
        <v>6.6508570657576607E-2</v>
      </c>
    </row>
    <row r="2838" spans="1:11" x14ac:dyDescent="0.25">
      <c r="A2838" s="24">
        <v>51.279998779296797</v>
      </c>
      <c r="B2838" s="24">
        <v>378.044342041015</v>
      </c>
      <c r="C2838" s="24">
        <v>20.765565872192301</v>
      </c>
      <c r="K2838">
        <f t="shared" si="85"/>
        <v>9.8712763458834674E-2</v>
      </c>
    </row>
    <row r="2839" spans="1:11" x14ac:dyDescent="0.25">
      <c r="A2839" s="24">
        <v>51.290000915527301</v>
      </c>
      <c r="B2839" s="24">
        <v>376.57955932617102</v>
      </c>
      <c r="C2839" s="24">
        <v>21.698602676391602</v>
      </c>
      <c r="K2839">
        <f t="shared" si="85"/>
        <v>0.15009303587323652</v>
      </c>
    </row>
    <row r="2840" spans="1:11" x14ac:dyDescent="0.25">
      <c r="A2840" s="24">
        <v>51.299999237060497</v>
      </c>
      <c r="B2840" s="24">
        <v>376.12033081054602</v>
      </c>
      <c r="C2840" s="24">
        <v>22.3676662445068</v>
      </c>
      <c r="K2840">
        <f t="shared" si="85"/>
        <v>0.23032483670673942</v>
      </c>
    </row>
    <row r="2841" spans="1:11" x14ac:dyDescent="0.25">
      <c r="A2841" s="24">
        <v>51.310001373291001</v>
      </c>
      <c r="B2841" s="24">
        <v>376.14169311523398</v>
      </c>
      <c r="C2841" s="24">
        <v>22.877656936645501</v>
      </c>
      <c r="K2841">
        <f t="shared" si="85"/>
        <v>0.34747842480868624</v>
      </c>
    </row>
    <row r="2842" spans="1:11" x14ac:dyDescent="0.25">
      <c r="A2842" s="24">
        <v>51.319999694824197</v>
      </c>
      <c r="B2842" s="24">
        <v>375.99273681640602</v>
      </c>
      <c r="C2842" s="24">
        <v>23.2433567047119</v>
      </c>
      <c r="K2842">
        <f t="shared" si="85"/>
        <v>0.49844890430968769</v>
      </c>
    </row>
    <row r="2843" spans="1:11" x14ac:dyDescent="0.25">
      <c r="A2843" s="24">
        <v>51.330001831054602</v>
      </c>
      <c r="B2843" s="24">
        <v>375.182525634765</v>
      </c>
      <c r="C2843" s="24">
        <v>23.4844951629638</v>
      </c>
      <c r="K2843">
        <f t="shared" si="85"/>
        <v>0.65805127834819677</v>
      </c>
    </row>
    <row r="2844" spans="1:11" x14ac:dyDescent="0.25">
      <c r="A2844" s="24">
        <v>51.340000152587798</v>
      </c>
      <c r="B2844" s="24">
        <v>373.64968872070301</v>
      </c>
      <c r="C2844" s="24">
        <v>23.742448806762599</v>
      </c>
      <c r="K2844">
        <f t="shared" si="85"/>
        <v>0.78513597276210345</v>
      </c>
    </row>
    <row r="2845" spans="1:11" x14ac:dyDescent="0.25">
      <c r="A2845" s="24">
        <v>51.349998474121001</v>
      </c>
      <c r="B2845" s="24">
        <v>371.70364379882801</v>
      </c>
      <c r="C2845" s="24">
        <v>24.248916625976499</v>
      </c>
      <c r="K2845">
        <f t="shared" si="85"/>
        <v>0.84832559992302092</v>
      </c>
    </row>
    <row r="2846" spans="1:11" x14ac:dyDescent="0.25">
      <c r="A2846" s="24">
        <v>51.360000610351499</v>
      </c>
      <c r="B2846" s="24">
        <v>369.77572631835898</v>
      </c>
      <c r="C2846" s="24">
        <v>25.1397609710693</v>
      </c>
      <c r="K2846">
        <f t="shared" si="85"/>
        <v>0.84343357944704855</v>
      </c>
    </row>
    <row r="2847" spans="1:11" x14ac:dyDescent="0.25">
      <c r="A2847" s="24">
        <v>51.369998931884702</v>
      </c>
      <c r="B2847" s="24">
        <v>368.16052246093699</v>
      </c>
      <c r="C2847" s="24">
        <v>26.2791938781738</v>
      </c>
      <c r="K2847">
        <f t="shared" si="85"/>
        <v>0.78868108637362855</v>
      </c>
    </row>
    <row r="2848" spans="1:11" x14ac:dyDescent="0.25">
      <c r="A2848" s="24">
        <v>51.380001068115199</v>
      </c>
      <c r="B2848" s="24">
        <v>366.91989135742102</v>
      </c>
      <c r="C2848" s="24">
        <v>27.306949615478501</v>
      </c>
      <c r="K2848">
        <f t="shared" si="85"/>
        <v>0.71065547053982114</v>
      </c>
    </row>
    <row r="2849" spans="1:11" x14ac:dyDescent="0.25">
      <c r="A2849" s="24">
        <v>51.389999389648402</v>
      </c>
      <c r="B2849" s="24">
        <v>365.945068359375</v>
      </c>
      <c r="C2849" s="24">
        <v>27.8674926757812</v>
      </c>
      <c r="K2849">
        <f t="shared" si="85"/>
        <v>0.63152668703144876</v>
      </c>
    </row>
    <row r="2850" spans="1:11" x14ac:dyDescent="0.25">
      <c r="A2850" s="24">
        <v>51.400001525878899</v>
      </c>
      <c r="B2850" s="24">
        <v>365.07125854492102</v>
      </c>
      <c r="C2850" s="24">
        <v>27.823053359985298</v>
      </c>
      <c r="K2850" s="6">
        <f t="shared" si="85"/>
        <v>0.56290448366021961</v>
      </c>
    </row>
    <row r="2851" spans="1:11" x14ac:dyDescent="0.25">
      <c r="A2851" s="24">
        <v>51.409999847412102</v>
      </c>
      <c r="B2851" s="24">
        <v>364.11886596679602</v>
      </c>
      <c r="C2851" s="24">
        <v>27.3256301879882</v>
      </c>
      <c r="K2851">
        <f t="shared" si="85"/>
        <v>0.50717219454190943</v>
      </c>
    </row>
    <row r="2852" spans="1:11" x14ac:dyDescent="0.25">
      <c r="A2852" s="24">
        <v>51.419998168945298</v>
      </c>
      <c r="B2852" s="24">
        <v>362.98977661132801</v>
      </c>
      <c r="C2852" s="24">
        <v>26.6538696289062</v>
      </c>
      <c r="K2852">
        <f t="shared" si="85"/>
        <v>0.46232887328889105</v>
      </c>
    </row>
    <row r="2853" spans="1:11" x14ac:dyDescent="0.25">
      <c r="A2853" s="24">
        <v>51.430000305175703</v>
      </c>
      <c r="B2853" s="24">
        <v>361.61981201171801</v>
      </c>
      <c r="C2853" s="24">
        <v>26.0350437164306</v>
      </c>
      <c r="K2853">
        <f t="shared" si="85"/>
        <v>0.42566692432435999</v>
      </c>
    </row>
    <row r="2854" spans="1:11" x14ac:dyDescent="0.25">
      <c r="A2854" s="24">
        <v>51.439998626708899</v>
      </c>
      <c r="B2854" s="24">
        <v>360.03112792968699</v>
      </c>
      <c r="C2854" s="24">
        <v>25.5098152160644</v>
      </c>
      <c r="K2854">
        <f t="shared" si="85"/>
        <v>0.39572056748916856</v>
      </c>
    </row>
    <row r="2855" spans="1:11" x14ac:dyDescent="0.25">
      <c r="A2855" s="24">
        <v>51.450000762939403</v>
      </c>
      <c r="B2855" s="24">
        <v>358.25</v>
      </c>
      <c r="C2855" s="24">
        <v>24.968509674072202</v>
      </c>
      <c r="K2855">
        <f t="shared" si="85"/>
        <v>0.3729757643225648</v>
      </c>
    </row>
    <row r="2856" spans="1:11" x14ac:dyDescent="0.25">
      <c r="A2856" s="24">
        <v>51.459999084472599</v>
      </c>
      <c r="B2856" s="24">
        <v>356.32095336914</v>
      </c>
      <c r="C2856" s="24">
        <v>24.290700912475501</v>
      </c>
      <c r="K2856">
        <f t="shared" si="85"/>
        <v>0.35961206753204178</v>
      </c>
    </row>
    <row r="2857" spans="1:11" x14ac:dyDescent="0.25">
      <c r="A2857" s="24">
        <v>51.470001220703097</v>
      </c>
      <c r="B2857" s="24">
        <v>354.32879638671801</v>
      </c>
      <c r="C2857" s="24">
        <v>23.512741088867099</v>
      </c>
      <c r="K2857">
        <f t="shared" si="85"/>
        <v>0.35825776577271828</v>
      </c>
    </row>
    <row r="2858" spans="1:11" x14ac:dyDescent="0.25">
      <c r="A2858" s="24">
        <v>51.4799995422363</v>
      </c>
      <c r="B2858" s="24">
        <v>352.57080078125</v>
      </c>
      <c r="C2858" s="24">
        <v>22.882453918456999</v>
      </c>
      <c r="K2858">
        <f t="shared" si="85"/>
        <v>0.37035927386826906</v>
      </c>
    </row>
    <row r="2859" spans="1:11" x14ac:dyDescent="0.25">
      <c r="A2859" s="24">
        <v>51.490001678466697</v>
      </c>
      <c r="B2859" s="24">
        <v>351.56619262695301</v>
      </c>
      <c r="C2859" s="24">
        <v>22.729221343994102</v>
      </c>
      <c r="K2859">
        <f t="shared" si="85"/>
        <v>0.39459696875503764</v>
      </c>
    </row>
    <row r="2860" spans="1:11" x14ac:dyDescent="0.25">
      <c r="A2860" s="24">
        <v>51.5</v>
      </c>
      <c r="B2860" s="24">
        <v>351.85690307617102</v>
      </c>
      <c r="C2860" s="24">
        <v>23.224340438842699</v>
      </c>
      <c r="K2860">
        <f t="shared" si="85"/>
        <v>0.42539800033117281</v>
      </c>
    </row>
    <row r="2861" spans="1:11" x14ac:dyDescent="0.25">
      <c r="A2861" s="24">
        <v>51.509998321533203</v>
      </c>
      <c r="B2861" s="24">
        <v>353.70587158203102</v>
      </c>
      <c r="C2861" s="24">
        <v>24.2270107269287</v>
      </c>
      <c r="K2861">
        <f t="shared" si="85"/>
        <v>0.45322335029204636</v>
      </c>
    </row>
    <row r="2862" spans="1:11" x14ac:dyDescent="0.25">
      <c r="A2862" s="24">
        <v>51.520000457763601</v>
      </c>
      <c r="B2862" s="24">
        <v>356.84954833984301</v>
      </c>
      <c r="C2862" s="24">
        <v>25.363336563110298</v>
      </c>
      <c r="K2862">
        <f t="shared" si="85"/>
        <v>0.46752826176324852</v>
      </c>
    </row>
    <row r="2863" spans="1:11" x14ac:dyDescent="0.25">
      <c r="A2863" s="24">
        <v>51.529998779296797</v>
      </c>
      <c r="B2863" s="24">
        <v>360.51300048828102</v>
      </c>
      <c r="C2863" s="24">
        <v>26.257204055786101</v>
      </c>
      <c r="K2863">
        <f t="shared" si="85"/>
        <v>0.46202623565082956</v>
      </c>
    </row>
    <row r="2864" spans="1:11" x14ac:dyDescent="0.25">
      <c r="A2864" s="24">
        <v>51.540000915527301</v>
      </c>
      <c r="B2864" s="24">
        <v>363.76501464843699</v>
      </c>
      <c r="C2864" s="24">
        <v>26.7510871887207</v>
      </c>
      <c r="K2864">
        <f t="shared" si="85"/>
        <v>0.43894798068393887</v>
      </c>
    </row>
    <row r="2865" spans="1:11" x14ac:dyDescent="0.25">
      <c r="A2865" s="24">
        <v>51.549999237060497</v>
      </c>
      <c r="B2865" s="24">
        <v>365.9375</v>
      </c>
      <c r="C2865" s="24">
        <v>26.954807281494102</v>
      </c>
      <c r="K2865">
        <f t="shared" si="85"/>
        <v>0.40787732997551995</v>
      </c>
    </row>
    <row r="2866" spans="1:11" x14ac:dyDescent="0.25">
      <c r="A2866" s="24">
        <v>51.560001373291001</v>
      </c>
      <c r="B2866" s="24">
        <v>366.95220947265602</v>
      </c>
      <c r="C2866" s="24">
        <v>27.133071899413999</v>
      </c>
      <c r="K2866">
        <f t="shared" si="85"/>
        <v>0.37923801656078032</v>
      </c>
    </row>
    <row r="2867" spans="1:11" x14ac:dyDescent="0.25">
      <c r="A2867" s="24">
        <v>51.569999694824197</v>
      </c>
      <c r="B2867" s="24">
        <v>367.17459106445301</v>
      </c>
      <c r="C2867" s="24">
        <v>27.519758224487301</v>
      </c>
      <c r="K2867">
        <f t="shared" si="85"/>
        <v>0.35825804688374607</v>
      </c>
    </row>
    <row r="2868" spans="1:11" x14ac:dyDescent="0.25">
      <c r="A2868" s="24">
        <v>51.580001831054602</v>
      </c>
      <c r="B2868" s="24">
        <v>367.06060791015602</v>
      </c>
      <c r="C2868" s="24">
        <v>28.2077522277832</v>
      </c>
      <c r="K2868">
        <f t="shared" si="85"/>
        <v>0.34447917386654792</v>
      </c>
    </row>
    <row r="2869" spans="1:11" x14ac:dyDescent="0.25">
      <c r="A2869" s="24">
        <v>51.590000152587798</v>
      </c>
      <c r="B2869" s="24">
        <v>366.845458984375</v>
      </c>
      <c r="C2869" s="24">
        <v>29.090827941894499</v>
      </c>
      <c r="K2869">
        <f t="shared" si="85"/>
        <v>0.33467912312853887</v>
      </c>
    </row>
    <row r="2870" spans="1:11" x14ac:dyDescent="0.25">
      <c r="A2870" s="24">
        <v>51.599998474121001</v>
      </c>
      <c r="B2870" s="24">
        <v>366.47546386718699</v>
      </c>
      <c r="C2870" s="24">
        <v>29.929323196411101</v>
      </c>
      <c r="K2870">
        <f t="shared" si="85"/>
        <v>0.3252193940086483</v>
      </c>
    </row>
    <row r="2871" spans="1:11" x14ac:dyDescent="0.25">
      <c r="A2871" s="24">
        <v>51.610000610351499</v>
      </c>
      <c r="B2871" s="24">
        <v>365.766021728515</v>
      </c>
      <c r="C2871" s="24">
        <v>30.472715377807599</v>
      </c>
      <c r="K2871">
        <f t="shared" si="85"/>
        <v>0.31293873021598584</v>
      </c>
    </row>
    <row r="2872" spans="1:11" x14ac:dyDescent="0.25">
      <c r="A2872" s="24">
        <v>51.619998931884702</v>
      </c>
      <c r="B2872" s="24">
        <v>364.54943847656199</v>
      </c>
      <c r="C2872" s="24">
        <v>30.607570648193299</v>
      </c>
      <c r="K2872">
        <f t="shared" si="85"/>
        <v>0.29540912575628109</v>
      </c>
    </row>
    <row r="2873" spans="1:11" x14ac:dyDescent="0.25">
      <c r="A2873" s="24">
        <v>51.630001068115199</v>
      </c>
      <c r="B2873" s="24">
        <v>362.748443603515</v>
      </c>
      <c r="C2873" s="24">
        <v>30.392438888549801</v>
      </c>
      <c r="K2873">
        <f t="shared" si="85"/>
        <v>0.27138650759717597</v>
      </c>
    </row>
    <row r="2874" spans="1:11" x14ac:dyDescent="0.25">
      <c r="A2874" s="24">
        <v>51.639999389648402</v>
      </c>
      <c r="B2874" s="24">
        <v>360.33236694335898</v>
      </c>
      <c r="C2874" s="24">
        <v>30.018793106079102</v>
      </c>
      <c r="K2874">
        <f t="shared" si="85"/>
        <v>0.24195623449066669</v>
      </c>
    </row>
    <row r="2875" spans="1:11" x14ac:dyDescent="0.25">
      <c r="A2875" s="24">
        <v>51.650001525878899</v>
      </c>
      <c r="B2875" s="24">
        <v>357.38171386718699</v>
      </c>
      <c r="C2875" s="24">
        <v>29.680503845214801</v>
      </c>
      <c r="K2875">
        <f t="shared" si="85"/>
        <v>0.21090355274846592</v>
      </c>
    </row>
    <row r="2876" spans="1:11" x14ac:dyDescent="0.25">
      <c r="A2876" s="24">
        <v>51.659999847412102</v>
      </c>
      <c r="B2876" s="24">
        <v>354.16232299804602</v>
      </c>
      <c r="C2876" s="24">
        <v>29.454046249389599</v>
      </c>
      <c r="K2876">
        <f t="shared" si="85"/>
        <v>0.18323710386935363</v>
      </c>
    </row>
    <row r="2877" spans="1:11" x14ac:dyDescent="0.25">
      <c r="A2877" s="24">
        <v>51.669998168945298</v>
      </c>
      <c r="B2877" s="24">
        <v>351.12005615234301</v>
      </c>
      <c r="C2877" s="24">
        <v>29.2834663391113</v>
      </c>
      <c r="K2877">
        <f t="shared" si="85"/>
        <v>0.16315279241638034</v>
      </c>
    </row>
    <row r="2878" spans="1:11" x14ac:dyDescent="0.25">
      <c r="A2878" s="24">
        <v>51.680000305175703</v>
      </c>
      <c r="B2878" s="24">
        <v>348.6005859375</v>
      </c>
      <c r="C2878" s="24">
        <v>29.037654876708899</v>
      </c>
      <c r="K2878">
        <f t="shared" si="85"/>
        <v>0.15314274044878265</v>
      </c>
    </row>
    <row r="2879" spans="1:11" x14ac:dyDescent="0.25">
      <c r="A2879" s="24">
        <v>51.689998626708899</v>
      </c>
      <c r="B2879" s="24">
        <v>346.74588012695301</v>
      </c>
      <c r="C2879" s="24">
        <v>28.652574539184499</v>
      </c>
      <c r="K2879">
        <f t="shared" si="85"/>
        <v>0.15467903411791151</v>
      </c>
    </row>
    <row r="2880" spans="1:11" x14ac:dyDescent="0.25">
      <c r="A2880" s="24">
        <v>51.700000762939403</v>
      </c>
      <c r="B2880" s="24">
        <v>345.49020385742102</v>
      </c>
      <c r="C2880" s="24">
        <v>28.213209152221602</v>
      </c>
      <c r="K2880">
        <f t="shared" si="85"/>
        <v>0.16935561120271458</v>
      </c>
    </row>
    <row r="2881" spans="1:11" x14ac:dyDescent="0.25">
      <c r="A2881" s="24">
        <v>51.709999084472599</v>
      </c>
      <c r="B2881" s="24">
        <v>344.74203491210898</v>
      </c>
      <c r="C2881" s="24">
        <v>27.9554538726806</v>
      </c>
      <c r="K2881">
        <f t="shared" si="85"/>
        <v>0.19941020035096949</v>
      </c>
    </row>
    <row r="2882" spans="1:11" x14ac:dyDescent="0.25">
      <c r="A2882" s="24">
        <v>51.720001220703097</v>
      </c>
      <c r="B2882" s="24">
        <v>344.47473144531199</v>
      </c>
      <c r="C2882" s="24">
        <v>28.124197006225501</v>
      </c>
      <c r="K2882">
        <f t="shared" si="85"/>
        <v>0.24613036481902156</v>
      </c>
    </row>
    <row r="2883" spans="1:11" x14ac:dyDescent="0.25">
      <c r="A2883" s="24">
        <v>51.7299995422363</v>
      </c>
      <c r="B2883" s="24">
        <v>344.67141723632801</v>
      </c>
      <c r="C2883" s="24">
        <v>28.810693740844702</v>
      </c>
      <c r="K2883">
        <f t="shared" si="85"/>
        <v>0.30483857710052581</v>
      </c>
    </row>
    <row r="2884" spans="1:11" x14ac:dyDescent="0.25">
      <c r="A2884" s="24">
        <v>51.740001678466697</v>
      </c>
      <c r="B2884" s="24">
        <v>345.21542358398398</v>
      </c>
      <c r="C2884" s="24">
        <v>29.875984191894499</v>
      </c>
      <c r="K2884">
        <f t="shared" si="85"/>
        <v>0.36145782829997641</v>
      </c>
    </row>
    <row r="2885" spans="1:11" x14ac:dyDescent="0.25">
      <c r="A2885" s="24">
        <v>51.75</v>
      </c>
      <c r="B2885" s="24">
        <v>345.88946533203102</v>
      </c>
      <c r="C2885" s="24">
        <v>31.004323959350501</v>
      </c>
      <c r="K2885">
        <f t="shared" si="85"/>
        <v>0.40077732505045871</v>
      </c>
    </row>
    <row r="2886" spans="1:11" x14ac:dyDescent="0.25">
      <c r="A2886" s="24">
        <v>51.759998321533203</v>
      </c>
      <c r="B2886" s="24">
        <v>346.45486450195301</v>
      </c>
      <c r="C2886" s="24">
        <v>31.8466491699218</v>
      </c>
      <c r="K2886">
        <f t="shared" si="85"/>
        <v>0.41872978236771596</v>
      </c>
    </row>
    <row r="2887" spans="1:11" x14ac:dyDescent="0.25">
      <c r="A2887" s="24">
        <v>51.770000457763601</v>
      </c>
      <c r="B2887" s="24">
        <v>346.87103271484301</v>
      </c>
      <c r="C2887" s="24">
        <v>32.188621520996001</v>
      </c>
      <c r="K2887">
        <f t="shared" si="85"/>
        <v>0.42137733386873166</v>
      </c>
    </row>
    <row r="2888" spans="1:11" x14ac:dyDescent="0.25">
      <c r="A2888" s="24">
        <v>51.779998779296797</v>
      </c>
      <c r="B2888" s="24">
        <v>347.23876953125</v>
      </c>
      <c r="C2888" s="24">
        <v>32.026653289794901</v>
      </c>
      <c r="K2888">
        <f t="shared" si="85"/>
        <v>0.41654943532076699</v>
      </c>
    </row>
    <row r="2889" spans="1:11" x14ac:dyDescent="0.25">
      <c r="A2889" s="24">
        <v>51.790000915527301</v>
      </c>
      <c r="B2889" s="24">
        <v>347.73687744140602</v>
      </c>
      <c r="C2889" s="24">
        <v>31.540788650512599</v>
      </c>
      <c r="K2889">
        <f t="shared" si="85"/>
        <v>0.40969026480747045</v>
      </c>
    </row>
    <row r="2890" spans="1:11" x14ac:dyDescent="0.25">
      <c r="A2890" s="24">
        <v>51.799999237060497</v>
      </c>
      <c r="B2890" s="24">
        <v>348.36398315429602</v>
      </c>
      <c r="C2890" s="24">
        <v>30.959337234496999</v>
      </c>
      <c r="K2890">
        <f t="shared" si="85"/>
        <v>0.40374828668527557</v>
      </c>
    </row>
    <row r="2891" spans="1:11" x14ac:dyDescent="0.25">
      <c r="A2891" s="24">
        <v>51.810001373291001</v>
      </c>
      <c r="B2891" s="24">
        <v>348.88659667968699</v>
      </c>
      <c r="C2891" s="24">
        <v>30.428218841552699</v>
      </c>
      <c r="K2891">
        <f t="shared" si="85"/>
        <v>0.39962340753743586</v>
      </c>
    </row>
    <row r="2892" spans="1:11" x14ac:dyDescent="0.25">
      <c r="A2892" s="24">
        <v>51.819999694824197</v>
      </c>
      <c r="B2892" s="24">
        <v>348.99017333984301</v>
      </c>
      <c r="C2892" s="24">
        <v>29.9712219238281</v>
      </c>
      <c r="K2892">
        <f t="shared" si="85"/>
        <v>0.39671384571089319</v>
      </c>
    </row>
    <row r="2893" spans="1:11" x14ac:dyDescent="0.25">
      <c r="A2893" s="24">
        <v>51.830001831054602</v>
      </c>
      <c r="B2893" s="24">
        <v>348.56417846679602</v>
      </c>
      <c r="C2893" s="24">
        <v>29.563652038574201</v>
      </c>
      <c r="K2893">
        <f t="shared" si="85"/>
        <v>0.39358075410781246</v>
      </c>
    </row>
    <row r="2894" spans="1:11" x14ac:dyDescent="0.25">
      <c r="A2894" s="24">
        <v>51.840000152587798</v>
      </c>
      <c r="B2894" s="24">
        <v>347.90814208984301</v>
      </c>
      <c r="C2894" s="24">
        <v>29.215913772583001</v>
      </c>
      <c r="K2894">
        <f t="shared" si="85"/>
        <v>0.38898941007267573</v>
      </c>
    </row>
    <row r="2895" spans="1:11" x14ac:dyDescent="0.25">
      <c r="A2895" s="24">
        <v>51.849998474121001</v>
      </c>
      <c r="B2895" s="24">
        <v>347.58209228515602</v>
      </c>
      <c r="C2895" s="24">
        <v>29.0011272430419</v>
      </c>
      <c r="K2895">
        <f t="shared" si="85"/>
        <v>0.38313158577070772</v>
      </c>
    </row>
    <row r="2896" spans="1:11" x14ac:dyDescent="0.25">
      <c r="A2896" s="24">
        <v>51.860000610351499</v>
      </c>
      <c r="B2896" s="24">
        <v>348.01953125</v>
      </c>
      <c r="C2896" s="24">
        <v>29.0026245117187</v>
      </c>
      <c r="K2896">
        <f t="shared" ref="K2896:K2959" si="86">H603/G603</f>
        <v>0.37806958803645196</v>
      </c>
    </row>
    <row r="2897" spans="1:11" x14ac:dyDescent="0.25">
      <c r="A2897" s="24">
        <v>51.869998931884702</v>
      </c>
      <c r="B2897" s="24">
        <v>349.21176147460898</v>
      </c>
      <c r="C2897" s="24">
        <v>29.240837097167901</v>
      </c>
      <c r="K2897">
        <f t="shared" si="86"/>
        <v>0.37698514786069987</v>
      </c>
    </row>
    <row r="2898" spans="1:11" x14ac:dyDescent="0.25">
      <c r="A2898" s="24">
        <v>51.880001068115199</v>
      </c>
      <c r="B2898" s="24">
        <v>350.68624877929602</v>
      </c>
      <c r="C2898" s="24">
        <v>29.677776336669901</v>
      </c>
      <c r="K2898">
        <f t="shared" si="86"/>
        <v>0.38257256826078656</v>
      </c>
    </row>
    <row r="2899" spans="1:11" x14ac:dyDescent="0.25">
      <c r="A2899" s="24">
        <v>51.889999389648402</v>
      </c>
      <c r="B2899" s="24">
        <v>351.78582763671801</v>
      </c>
      <c r="C2899" s="24">
        <v>30.2429695129394</v>
      </c>
      <c r="K2899">
        <f t="shared" si="86"/>
        <v>0.39533596302063656</v>
      </c>
    </row>
    <row r="2900" spans="1:11" x14ac:dyDescent="0.25">
      <c r="A2900" s="24">
        <v>51.900001525878899</v>
      </c>
      <c r="B2900" s="24">
        <v>352.00082397460898</v>
      </c>
      <c r="C2900" s="24">
        <v>30.8713665008544</v>
      </c>
      <c r="K2900">
        <f t="shared" si="86"/>
        <v>0.4128613346143678</v>
      </c>
    </row>
    <row r="2901" spans="1:11" x14ac:dyDescent="0.25">
      <c r="A2901" s="24">
        <v>51.909999847412102</v>
      </c>
      <c r="B2901" s="24">
        <v>351.07357788085898</v>
      </c>
      <c r="C2901" s="24">
        <v>31.482131958007798</v>
      </c>
      <c r="K2901">
        <f t="shared" si="86"/>
        <v>0.43063875681616265</v>
      </c>
    </row>
    <row r="2902" spans="1:11" x14ac:dyDescent="0.25">
      <c r="A2902" s="24">
        <v>51.919998168945298</v>
      </c>
      <c r="B2902" s="24">
        <v>348.93930053710898</v>
      </c>
      <c r="C2902" s="24">
        <v>31.9801216125488</v>
      </c>
      <c r="K2902">
        <f t="shared" si="86"/>
        <v>0.44406464723914801</v>
      </c>
    </row>
    <row r="2903" spans="1:11" x14ac:dyDescent="0.25">
      <c r="A2903" s="24">
        <v>51.930000305175703</v>
      </c>
      <c r="B2903" s="24">
        <v>345.62118530273398</v>
      </c>
      <c r="C2903" s="24">
        <v>32.2689399719238</v>
      </c>
      <c r="K2903">
        <f t="shared" si="86"/>
        <v>0.45080564498483949</v>
      </c>
    </row>
    <row r="2904" spans="1:11" x14ac:dyDescent="0.25">
      <c r="A2904" s="24">
        <v>51.939998626708899</v>
      </c>
      <c r="B2904" s="24">
        <v>341.30294799804602</v>
      </c>
      <c r="C2904" s="24">
        <v>32.3134155273437</v>
      </c>
      <c r="K2904">
        <f t="shared" si="86"/>
        <v>0.45136643171472718</v>
      </c>
    </row>
    <row r="2905" spans="1:11" x14ac:dyDescent="0.25">
      <c r="A2905" s="24">
        <v>51.950000762939403</v>
      </c>
      <c r="B2905" s="24">
        <v>336.44357299804602</v>
      </c>
      <c r="C2905" s="24">
        <v>32.165092468261697</v>
      </c>
      <c r="K2905">
        <f t="shared" si="86"/>
        <v>0.44823223052159522</v>
      </c>
    </row>
    <row r="2906" spans="1:11" x14ac:dyDescent="0.25">
      <c r="A2906" s="24">
        <v>51.959999084472599</v>
      </c>
      <c r="B2906" s="24">
        <v>331.77233886718699</v>
      </c>
      <c r="C2906" s="24">
        <v>31.93452835083</v>
      </c>
      <c r="K2906">
        <f t="shared" si="86"/>
        <v>0.4443770339874355</v>
      </c>
    </row>
    <row r="2907" spans="1:11" x14ac:dyDescent="0.25">
      <c r="A2907" s="24">
        <v>51.970001220703097</v>
      </c>
      <c r="B2907" s="24">
        <v>328.02728271484301</v>
      </c>
      <c r="C2907" s="24">
        <v>31.689821243286101</v>
      </c>
      <c r="K2907">
        <f t="shared" si="86"/>
        <v>0.44186569482636168</v>
      </c>
    </row>
    <row r="2908" spans="1:11" x14ac:dyDescent="0.25">
      <c r="A2908" s="24">
        <v>51.9799995422363</v>
      </c>
      <c r="B2908" s="24">
        <v>325.75796508789</v>
      </c>
      <c r="C2908" s="24">
        <v>31.4105415344238</v>
      </c>
      <c r="K2908">
        <f t="shared" si="86"/>
        <v>0.44083446272224008</v>
      </c>
    </row>
    <row r="2909" spans="1:11" x14ac:dyDescent="0.25">
      <c r="A2909" s="24">
        <v>51.990001678466697</v>
      </c>
      <c r="B2909" s="24">
        <v>325.09393310546801</v>
      </c>
      <c r="C2909" s="24">
        <v>31.0354804992675</v>
      </c>
      <c r="K2909">
        <f t="shared" si="86"/>
        <v>0.43926066617462156</v>
      </c>
    </row>
    <row r="2910" spans="1:11" x14ac:dyDescent="0.25">
      <c r="A2910" s="24">
        <v>52</v>
      </c>
      <c r="B2910" s="24">
        <v>325.79919433593699</v>
      </c>
      <c r="C2910" s="24">
        <v>30.561223983764599</v>
      </c>
      <c r="K2910">
        <f t="shared" si="86"/>
        <v>0.43394463065727862</v>
      </c>
    </row>
    <row r="2911" spans="1:11" x14ac:dyDescent="0.25">
      <c r="A2911" s="24">
        <v>52.009998321533203</v>
      </c>
      <c r="B2911" s="24">
        <v>327.33880615234301</v>
      </c>
      <c r="C2911" s="24">
        <v>30.1105232238769</v>
      </c>
      <c r="K2911">
        <f t="shared" si="86"/>
        <v>0.42269356293964594</v>
      </c>
    </row>
    <row r="2912" spans="1:11" x14ac:dyDescent="0.25">
      <c r="A2912" s="24">
        <v>52.020000457763601</v>
      </c>
      <c r="B2912" s="24">
        <v>328.94738769531199</v>
      </c>
      <c r="C2912" s="24">
        <v>29.8883666992187</v>
      </c>
      <c r="K2912">
        <f t="shared" si="86"/>
        <v>0.40619572497756018</v>
      </c>
    </row>
    <row r="2913" spans="1:11" x14ac:dyDescent="0.25">
      <c r="A2913" s="24">
        <v>52.029998779296797</v>
      </c>
      <c r="B2913" s="24">
        <v>329.74069213867102</v>
      </c>
      <c r="C2913" s="24">
        <v>30.061567306518501</v>
      </c>
      <c r="K2913">
        <f t="shared" si="86"/>
        <v>0.38777950524379373</v>
      </c>
    </row>
    <row r="2914" spans="1:11" x14ac:dyDescent="0.25">
      <c r="A2914" s="24">
        <v>52.040000915527301</v>
      </c>
      <c r="B2914" s="24">
        <v>328.98751831054602</v>
      </c>
      <c r="C2914" s="24">
        <v>30.648336410522401</v>
      </c>
      <c r="K2914">
        <f t="shared" si="86"/>
        <v>0.37142020950465399</v>
      </c>
    </row>
    <row r="2915" spans="1:11" x14ac:dyDescent="0.25">
      <c r="A2915" s="24">
        <v>52.049999237060497</v>
      </c>
      <c r="B2915" s="24">
        <v>326.41827392578102</v>
      </c>
      <c r="C2915" s="24">
        <v>31.4478645324707</v>
      </c>
      <c r="K2915">
        <f t="shared" si="86"/>
        <v>0.35992240662358688</v>
      </c>
    </row>
    <row r="2916" spans="1:11" x14ac:dyDescent="0.25">
      <c r="A2916" s="24">
        <v>52.060001373291001</v>
      </c>
      <c r="B2916" s="24">
        <v>322.47738647460898</v>
      </c>
      <c r="C2916" s="24">
        <v>32.115867614746001</v>
      </c>
      <c r="K2916">
        <f t="shared" si="86"/>
        <v>0.35426578697973021</v>
      </c>
    </row>
    <row r="2917" spans="1:11" x14ac:dyDescent="0.25">
      <c r="A2917" s="24">
        <v>52.069999694824197</v>
      </c>
      <c r="B2917" s="24">
        <v>318.01284790039</v>
      </c>
      <c r="C2917" s="24">
        <v>32.266529083251903</v>
      </c>
      <c r="K2917">
        <f t="shared" si="86"/>
        <v>0.35381914340162679</v>
      </c>
    </row>
    <row r="2918" spans="1:11" x14ac:dyDescent="0.25">
      <c r="A2918" s="24">
        <v>52.080001831054602</v>
      </c>
      <c r="B2918" s="24">
        <v>313.920318603515</v>
      </c>
      <c r="C2918" s="24">
        <v>31.658645629882798</v>
      </c>
      <c r="K2918">
        <f t="shared" si="86"/>
        <v>0.35676906775871009</v>
      </c>
    </row>
    <row r="2919" spans="1:11" x14ac:dyDescent="0.25">
      <c r="A2919" s="24">
        <v>52.090000152587798</v>
      </c>
      <c r="B2919" s="24">
        <v>310.73312377929602</v>
      </c>
      <c r="C2919" s="24">
        <v>30.308874130248999</v>
      </c>
      <c r="K2919">
        <f t="shared" si="86"/>
        <v>0.3606514044434509</v>
      </c>
    </row>
    <row r="2920" spans="1:11" x14ac:dyDescent="0.25">
      <c r="A2920" s="24">
        <v>52.099998474121001</v>
      </c>
      <c r="B2920" s="24">
        <v>308.61651611328102</v>
      </c>
      <c r="C2920" s="24">
        <v>28.4804172515869</v>
      </c>
      <c r="K2920">
        <f t="shared" si="86"/>
        <v>0.36295115073196454</v>
      </c>
    </row>
    <row r="2921" spans="1:11" x14ac:dyDescent="0.25">
      <c r="A2921" s="24">
        <v>52.110000610351499</v>
      </c>
      <c r="B2921" s="24">
        <v>307.49938964843699</v>
      </c>
      <c r="C2921" s="24">
        <v>26.6241741180419</v>
      </c>
      <c r="K2921">
        <f t="shared" si="86"/>
        <v>0.36170542079037932</v>
      </c>
    </row>
    <row r="2922" spans="1:11" x14ac:dyDescent="0.25">
      <c r="A2922" s="24">
        <v>52.119998931884702</v>
      </c>
      <c r="B2922" s="24">
        <v>307.231689453125</v>
      </c>
      <c r="C2922" s="24">
        <v>25.196226119995099</v>
      </c>
      <c r="K2922">
        <f t="shared" si="86"/>
        <v>0.35608977150624005</v>
      </c>
    </row>
    <row r="2923" spans="1:11" x14ac:dyDescent="0.25">
      <c r="A2923" s="24">
        <v>52.130001068115199</v>
      </c>
      <c r="B2923" s="24">
        <v>307.60061645507801</v>
      </c>
      <c r="C2923" s="24">
        <v>24.525579452514599</v>
      </c>
      <c r="K2923">
        <f t="shared" si="86"/>
        <v>0.34657828293486814</v>
      </c>
    </row>
    <row r="2924" spans="1:11" x14ac:dyDescent="0.25">
      <c r="A2924" s="24">
        <v>52.139999389648402</v>
      </c>
      <c r="B2924" s="24">
        <v>308.37298583984301</v>
      </c>
      <c r="C2924" s="24">
        <v>24.697048187255799</v>
      </c>
      <c r="K2924">
        <f t="shared" si="86"/>
        <v>0.33475547202681577</v>
      </c>
    </row>
    <row r="2925" spans="1:11" x14ac:dyDescent="0.25">
      <c r="A2925" s="24">
        <v>52.150001525878899</v>
      </c>
      <c r="B2925" s="24">
        <v>309.25701904296801</v>
      </c>
      <c r="C2925" s="24">
        <v>25.486026763916001</v>
      </c>
      <c r="K2925">
        <f t="shared" si="86"/>
        <v>0.32261352827880863</v>
      </c>
    </row>
    <row r="2926" spans="1:11" x14ac:dyDescent="0.25">
      <c r="A2926" s="24">
        <v>52.159999847412102</v>
      </c>
      <c r="B2926" s="24">
        <v>310.04547119140602</v>
      </c>
      <c r="C2926" s="24">
        <v>26.465244293212798</v>
      </c>
      <c r="K2926">
        <f t="shared" si="86"/>
        <v>0.31185602692962816</v>
      </c>
    </row>
    <row r="2927" spans="1:11" x14ac:dyDescent="0.25">
      <c r="A2927" s="24">
        <v>52.169998168945298</v>
      </c>
      <c r="B2927" s="24">
        <v>310.60778808593699</v>
      </c>
      <c r="C2927" s="24">
        <v>27.233831405639599</v>
      </c>
      <c r="K2927">
        <f t="shared" si="86"/>
        <v>0.30332197141266454</v>
      </c>
    </row>
    <row r="2928" spans="1:11" x14ac:dyDescent="0.25">
      <c r="A2928" s="24">
        <v>52.180000305175703</v>
      </c>
      <c r="B2928" s="24">
        <v>310.8486328125</v>
      </c>
      <c r="C2928" s="24">
        <v>27.625902175903299</v>
      </c>
      <c r="K2928">
        <f t="shared" si="86"/>
        <v>0.29672248244583099</v>
      </c>
    </row>
    <row r="2929" spans="1:11" x14ac:dyDescent="0.25">
      <c r="A2929" s="24">
        <v>52.189998626708899</v>
      </c>
      <c r="B2929" s="24">
        <v>310.68878173828102</v>
      </c>
      <c r="C2929" s="24">
        <v>27.758159637451101</v>
      </c>
      <c r="K2929">
        <f t="shared" si="86"/>
        <v>0.29071005672835043</v>
      </c>
    </row>
    <row r="2930" spans="1:11" x14ac:dyDescent="0.25">
      <c r="A2930" s="24">
        <v>52.200000762939403</v>
      </c>
      <c r="B2930" s="24">
        <v>310.03939819335898</v>
      </c>
      <c r="C2930" s="24">
        <v>27.8704013824462</v>
      </c>
      <c r="K2930">
        <f t="shared" si="86"/>
        <v>0.2835176710076831</v>
      </c>
    </row>
    <row r="2931" spans="1:11" x14ac:dyDescent="0.25">
      <c r="A2931" s="24">
        <v>52.209999084472599</v>
      </c>
      <c r="B2931" s="24">
        <v>308.94900512695301</v>
      </c>
      <c r="C2931" s="24">
        <v>28.145969390869102</v>
      </c>
      <c r="K2931">
        <f t="shared" si="86"/>
        <v>0.27372934341824928</v>
      </c>
    </row>
    <row r="2932" spans="1:11" x14ac:dyDescent="0.25">
      <c r="A2932" s="24">
        <v>52.220001220703097</v>
      </c>
      <c r="B2932" s="24">
        <v>307.68536376953102</v>
      </c>
      <c r="C2932" s="24">
        <v>28.641748428344702</v>
      </c>
      <c r="K2932">
        <f t="shared" si="86"/>
        <v>0.2607775461162965</v>
      </c>
    </row>
    <row r="2933" spans="1:11" x14ac:dyDescent="0.25">
      <c r="A2933" s="24">
        <v>52.2299995422363</v>
      </c>
      <c r="B2933" s="24">
        <v>306.71139526367102</v>
      </c>
      <c r="C2933" s="24">
        <v>29.3175334930419</v>
      </c>
      <c r="K2933">
        <f t="shared" si="86"/>
        <v>0.24485678116169685</v>
      </c>
    </row>
    <row r="2934" spans="1:11" x14ac:dyDescent="0.25">
      <c r="A2934" s="24">
        <v>52.240001678466697</v>
      </c>
      <c r="B2934" s="24">
        <v>306.45285034179602</v>
      </c>
      <c r="C2934" s="24">
        <v>30.089326858520501</v>
      </c>
      <c r="K2934">
        <f t="shared" si="86"/>
        <v>0.22632069754216558</v>
      </c>
    </row>
    <row r="2935" spans="1:11" x14ac:dyDescent="0.25">
      <c r="A2935" s="24">
        <v>52.25</v>
      </c>
      <c r="B2935" s="24">
        <v>307.06555175781199</v>
      </c>
      <c r="C2935" s="24">
        <v>30.827518463134702</v>
      </c>
      <c r="K2935">
        <f t="shared" si="86"/>
        <v>0.2054166677804507</v>
      </c>
    </row>
    <row r="2936" spans="1:11" x14ac:dyDescent="0.25">
      <c r="A2936" s="24">
        <v>52.259998321533203</v>
      </c>
      <c r="B2936" s="24">
        <v>308.34063720703102</v>
      </c>
      <c r="C2936" s="24">
        <v>31.3647861480712</v>
      </c>
      <c r="K2936">
        <f t="shared" si="86"/>
        <v>0.18290400558843511</v>
      </c>
    </row>
    <row r="2937" spans="1:11" x14ac:dyDescent="0.25">
      <c r="A2937" s="24">
        <v>52.270000457763601</v>
      </c>
      <c r="B2937" s="24">
        <v>309.778717041015</v>
      </c>
      <c r="C2937" s="24">
        <v>31.543062210083001</v>
      </c>
      <c r="K2937">
        <f t="shared" si="86"/>
        <v>0.1607397378318241</v>
      </c>
    </row>
    <row r="2938" spans="1:11" x14ac:dyDescent="0.25">
      <c r="A2938" s="24">
        <v>52.279998779296797</v>
      </c>
      <c r="B2938" s="24">
        <v>310.72741699218699</v>
      </c>
      <c r="C2938" s="24">
        <v>31.285108566284102</v>
      </c>
      <c r="K2938">
        <f t="shared" si="86"/>
        <v>0.14171663322096281</v>
      </c>
    </row>
    <row r="2939" spans="1:11" x14ac:dyDescent="0.25">
      <c r="A2939" s="24">
        <v>52.290000915527301</v>
      </c>
      <c r="B2939" s="24">
        <v>310.70056152343699</v>
      </c>
      <c r="C2939" s="24">
        <v>30.658946990966701</v>
      </c>
      <c r="K2939">
        <f t="shared" si="86"/>
        <v>0.12836113598706783</v>
      </c>
    </row>
    <row r="2940" spans="1:11" x14ac:dyDescent="0.25">
      <c r="A2940" s="24">
        <v>52.299999237060497</v>
      </c>
      <c r="B2940" s="24">
        <v>309.52682495117102</v>
      </c>
      <c r="C2940" s="24">
        <v>29.870273590087798</v>
      </c>
      <c r="K2940">
        <f t="shared" si="86"/>
        <v>0.1220684328258939</v>
      </c>
    </row>
    <row r="2941" spans="1:11" x14ac:dyDescent="0.25">
      <c r="A2941" s="24">
        <v>52.310001373291001</v>
      </c>
      <c r="B2941" s="24">
        <v>307.44058227539</v>
      </c>
      <c r="C2941" s="24">
        <v>29.208963394165</v>
      </c>
      <c r="K2941">
        <f t="shared" si="86"/>
        <v>0.12289330749226114</v>
      </c>
    </row>
    <row r="2942" spans="1:11" x14ac:dyDescent="0.25">
      <c r="A2942" s="24">
        <v>52.319999694824197</v>
      </c>
      <c r="B2942" s="24">
        <v>304.981201171875</v>
      </c>
      <c r="C2942" s="24">
        <v>28.9536952972412</v>
      </c>
      <c r="K2942">
        <f t="shared" si="86"/>
        <v>0.12974097633198459</v>
      </c>
    </row>
    <row r="2943" spans="1:11" x14ac:dyDescent="0.25">
      <c r="A2943" s="24">
        <v>52.330001831054602</v>
      </c>
      <c r="B2943" s="24">
        <v>302.81689453125</v>
      </c>
      <c r="C2943" s="24">
        <v>29.259414672851499</v>
      </c>
      <c r="K2943">
        <f t="shared" si="86"/>
        <v>0.14073643408596684</v>
      </c>
    </row>
    <row r="2944" spans="1:11" x14ac:dyDescent="0.25">
      <c r="A2944" s="24">
        <v>52.340000152587798</v>
      </c>
      <c r="B2944" s="24">
        <v>301.48797607421801</v>
      </c>
      <c r="C2944" s="24">
        <v>30.0794162750244</v>
      </c>
      <c r="K2944">
        <f t="shared" si="86"/>
        <v>0.15370408950759215</v>
      </c>
    </row>
    <row r="2945" spans="1:11" x14ac:dyDescent="0.25">
      <c r="A2945" s="24">
        <v>52.349998474121001</v>
      </c>
      <c r="B2945" s="24">
        <v>301.19146728515602</v>
      </c>
      <c r="C2945" s="24">
        <v>31.165502548217699</v>
      </c>
      <c r="K2945">
        <f t="shared" si="86"/>
        <v>0.16668394071737966</v>
      </c>
    </row>
    <row r="2946" spans="1:11" x14ac:dyDescent="0.25">
      <c r="A2946" s="24">
        <v>52.360000610351499</v>
      </c>
      <c r="B2946" s="24">
        <v>301.58358764648398</v>
      </c>
      <c r="C2946" s="24">
        <v>32.164398193359297</v>
      </c>
      <c r="K2946">
        <f t="shared" si="86"/>
        <v>0.17822240901217243</v>
      </c>
    </row>
    <row r="2947" spans="1:11" x14ac:dyDescent="0.25">
      <c r="A2947" s="24">
        <v>52.369998931884702</v>
      </c>
      <c r="B2947" s="24">
        <v>301.947998046875</v>
      </c>
      <c r="C2947" s="24">
        <v>32.780628204345703</v>
      </c>
      <c r="K2947">
        <f t="shared" si="86"/>
        <v>0.18741023985041855</v>
      </c>
    </row>
    <row r="2948" spans="1:11" x14ac:dyDescent="0.25">
      <c r="A2948" s="24">
        <v>52.380001068115199</v>
      </c>
      <c r="B2948" s="24">
        <v>301.45291137695301</v>
      </c>
      <c r="C2948" s="24">
        <v>32.897693634033203</v>
      </c>
      <c r="K2948">
        <f t="shared" si="86"/>
        <v>0.19372543930207681</v>
      </c>
    </row>
    <row r="2949" spans="1:11" x14ac:dyDescent="0.25">
      <c r="A2949" s="24">
        <v>52.389999389648402</v>
      </c>
      <c r="B2949" s="24">
        <v>299.64495849609301</v>
      </c>
      <c r="C2949" s="24">
        <v>32.622566223144503</v>
      </c>
      <c r="K2949">
        <f t="shared" si="86"/>
        <v>0.19690947096572406</v>
      </c>
    </row>
    <row r="2950" spans="1:11" x14ac:dyDescent="0.25">
      <c r="A2950" s="24">
        <v>52.400001525878899</v>
      </c>
      <c r="B2950" s="24">
        <v>296.64068603515602</v>
      </c>
      <c r="C2950" s="24">
        <v>32.2003364562988</v>
      </c>
      <c r="K2950">
        <f t="shared" si="86"/>
        <v>0.19690856832352943</v>
      </c>
    </row>
    <row r="2951" spans="1:11" x14ac:dyDescent="0.25">
      <c r="A2951" s="24">
        <v>52.409999847412102</v>
      </c>
      <c r="B2951" s="24">
        <v>293.09637451171801</v>
      </c>
      <c r="C2951" s="24">
        <v>31.894432067871001</v>
      </c>
      <c r="K2951">
        <f t="shared" si="86"/>
        <v>0.19399028382549077</v>
      </c>
    </row>
    <row r="2952" spans="1:11" x14ac:dyDescent="0.25">
      <c r="A2952" s="24">
        <v>52.419998168945298</v>
      </c>
      <c r="B2952" s="24">
        <v>289.93218994140602</v>
      </c>
      <c r="C2952" s="24">
        <v>31.867679595947202</v>
      </c>
      <c r="K2952">
        <f t="shared" si="86"/>
        <v>0.18879274223944853</v>
      </c>
    </row>
    <row r="2953" spans="1:11" x14ac:dyDescent="0.25">
      <c r="A2953" s="24">
        <v>52.430000305175703</v>
      </c>
      <c r="B2953" s="24">
        <v>287.99441528320301</v>
      </c>
      <c r="C2953" s="24">
        <v>32.135856628417898</v>
      </c>
      <c r="K2953">
        <f t="shared" si="86"/>
        <v>0.1823085033354753</v>
      </c>
    </row>
    <row r="2954" spans="1:11" x14ac:dyDescent="0.25">
      <c r="A2954" s="24">
        <v>52.439998626708899</v>
      </c>
      <c r="B2954" s="24">
        <v>287.83712768554602</v>
      </c>
      <c r="C2954" s="24">
        <v>32.591552734375</v>
      </c>
      <c r="K2954">
        <f t="shared" si="86"/>
        <v>0.17573366149780792</v>
      </c>
    </row>
    <row r="2955" spans="1:11" x14ac:dyDescent="0.25">
      <c r="A2955" s="24">
        <v>52.450000762939403</v>
      </c>
      <c r="B2955" s="24">
        <v>289.59313964843699</v>
      </c>
      <c r="C2955" s="24">
        <v>33.099208831787102</v>
      </c>
      <c r="K2955">
        <f t="shared" si="86"/>
        <v>0.17019369965678954</v>
      </c>
    </row>
    <row r="2956" spans="1:11" x14ac:dyDescent="0.25">
      <c r="A2956" s="24">
        <v>52.459999084472599</v>
      </c>
      <c r="B2956" s="24">
        <v>292.89376831054602</v>
      </c>
      <c r="C2956" s="24">
        <v>33.575611114501903</v>
      </c>
      <c r="K2956">
        <f t="shared" si="86"/>
        <v>0.16639744781899898</v>
      </c>
    </row>
    <row r="2957" spans="1:11" x14ac:dyDescent="0.25">
      <c r="A2957" s="24">
        <v>52.470001220703097</v>
      </c>
      <c r="B2957" s="24">
        <v>296.92538452148398</v>
      </c>
      <c r="C2957" s="24">
        <v>34.002311706542898</v>
      </c>
      <c r="K2957">
        <f t="shared" si="86"/>
        <v>0.16436415263211346</v>
      </c>
    </row>
    <row r="2958" spans="1:11" x14ac:dyDescent="0.25">
      <c r="A2958" s="24">
        <v>52.4799995422363</v>
      </c>
      <c r="B2958" s="24">
        <v>300.67556762695301</v>
      </c>
      <c r="C2958" s="24">
        <v>34.378379821777301</v>
      </c>
      <c r="K2958">
        <f t="shared" si="86"/>
        <v>0.16337420645526707</v>
      </c>
    </row>
    <row r="2959" spans="1:11" x14ac:dyDescent="0.25">
      <c r="A2959" s="24">
        <v>52.490001678466697</v>
      </c>
      <c r="B2959" s="24">
        <v>303.34460449218699</v>
      </c>
      <c r="C2959" s="24">
        <v>34.643795013427699</v>
      </c>
      <c r="K2959">
        <f t="shared" si="86"/>
        <v>0.1621780230140191</v>
      </c>
    </row>
    <row r="2960" spans="1:11" x14ac:dyDescent="0.25">
      <c r="A2960" s="24">
        <v>52.5</v>
      </c>
      <c r="B2960" s="24">
        <v>304.70104980468699</v>
      </c>
      <c r="C2960" s="24">
        <v>34.691692352294901</v>
      </c>
      <c r="K2960">
        <f t="shared" ref="K2960:K2976" si="87">H667/G667</f>
        <v>0.1594329297674654</v>
      </c>
    </row>
    <row r="2961" spans="1:11" x14ac:dyDescent="0.25">
      <c r="A2961" s="24">
        <v>52.509998321533203</v>
      </c>
      <c r="B2961" s="24">
        <v>305.06015014648398</v>
      </c>
      <c r="C2961" s="24">
        <v>34.448467254638601</v>
      </c>
      <c r="K2961">
        <f t="shared" si="87"/>
        <v>0.15408647235148495</v>
      </c>
    </row>
    <row r="2962" spans="1:11" x14ac:dyDescent="0.25">
      <c r="A2962" s="24">
        <v>52.520000457763601</v>
      </c>
      <c r="B2962" s="24">
        <v>305.04013061523398</v>
      </c>
      <c r="C2962" s="24">
        <v>33.977859497070298</v>
      </c>
      <c r="K2962">
        <f t="shared" si="87"/>
        <v>0.14564571218027902</v>
      </c>
    </row>
    <row r="2963" spans="1:11" x14ac:dyDescent="0.25">
      <c r="A2963" s="24">
        <v>52.529998779296797</v>
      </c>
      <c r="B2963" s="24">
        <v>305.137115478515</v>
      </c>
      <c r="C2963" s="24">
        <v>33.487277984619098</v>
      </c>
      <c r="K2963">
        <f t="shared" si="87"/>
        <v>0.13413618564260979</v>
      </c>
    </row>
    <row r="2964" spans="1:11" x14ac:dyDescent="0.25">
      <c r="A2964" s="24">
        <v>52.540000915527301</v>
      </c>
      <c r="B2964" s="24">
        <v>305.57778930664</v>
      </c>
      <c r="C2964" s="24">
        <v>33.237468719482401</v>
      </c>
      <c r="K2964">
        <f t="shared" si="87"/>
        <v>0.11975195672009488</v>
      </c>
    </row>
    <row r="2965" spans="1:11" x14ac:dyDescent="0.25">
      <c r="A2965" s="24">
        <v>52.549999237060497</v>
      </c>
      <c r="B2965" s="24">
        <v>306.32199096679602</v>
      </c>
      <c r="C2965" s="24">
        <v>33.3905639648437</v>
      </c>
      <c r="K2965">
        <f t="shared" si="87"/>
        <v>0.10284022253203669</v>
      </c>
    </row>
    <row r="2966" spans="1:11" x14ac:dyDescent="0.25">
      <c r="A2966" s="24">
        <v>52.560001373291001</v>
      </c>
      <c r="B2966" s="24">
        <v>307.14593505859301</v>
      </c>
      <c r="C2966" s="24">
        <v>33.913951873779197</v>
      </c>
      <c r="K2966">
        <f t="shared" si="87"/>
        <v>8.3990146255978407E-2</v>
      </c>
    </row>
    <row r="2967" spans="1:11" x14ac:dyDescent="0.25">
      <c r="A2967" s="24">
        <v>52.569999694824197</v>
      </c>
      <c r="B2967" s="24">
        <v>307.71401977539</v>
      </c>
      <c r="C2967" s="24">
        <v>34.576900482177699</v>
      </c>
      <c r="K2967">
        <f t="shared" si="87"/>
        <v>6.4341504350960754E-2</v>
      </c>
    </row>
    <row r="2968" spans="1:11" x14ac:dyDescent="0.25">
      <c r="A2968" s="24">
        <v>52.580001831054602</v>
      </c>
      <c r="B2968" s="24">
        <v>307.674560546875</v>
      </c>
      <c r="C2968" s="24">
        <v>35.043750762939403</v>
      </c>
      <c r="K2968">
        <f t="shared" si="87"/>
        <v>4.5616250863467628E-2</v>
      </c>
    </row>
    <row r="2969" spans="1:11" x14ac:dyDescent="0.25">
      <c r="A2969" s="24">
        <v>52.590000152587798</v>
      </c>
      <c r="B2969" s="24">
        <v>306.86419677734301</v>
      </c>
      <c r="C2969" s="24">
        <v>35.0318603515625</v>
      </c>
      <c r="K2969">
        <f t="shared" si="87"/>
        <v>2.9594864824856751E-2</v>
      </c>
    </row>
    <row r="2970" spans="1:11" x14ac:dyDescent="0.25">
      <c r="A2970" s="24">
        <v>52.599998474121001</v>
      </c>
      <c r="B2970" s="24">
        <v>305.43756103515602</v>
      </c>
      <c r="C2970" s="24">
        <v>34.443031311035099</v>
      </c>
      <c r="K2970">
        <f t="shared" si="87"/>
        <v>1.7433928516436416E-2</v>
      </c>
    </row>
    <row r="2971" spans="1:11" x14ac:dyDescent="0.25">
      <c r="A2971" s="24">
        <v>52.610000610351499</v>
      </c>
      <c r="B2971" s="24">
        <v>303.81100463867102</v>
      </c>
      <c r="C2971" s="24">
        <v>33.408443450927699</v>
      </c>
      <c r="K2971">
        <f t="shared" si="87"/>
        <v>9.2811172952511085E-3</v>
      </c>
    </row>
    <row r="2972" spans="1:11" x14ac:dyDescent="0.25">
      <c r="A2972" s="24">
        <v>52.619998931884702</v>
      </c>
      <c r="B2972" s="24">
        <v>302.45883178710898</v>
      </c>
      <c r="C2972" s="24">
        <v>32.256343841552699</v>
      </c>
      <c r="K2972">
        <f t="shared" si="87"/>
        <v>4.458449718145868E-3</v>
      </c>
    </row>
    <row r="2973" spans="1:11" x14ac:dyDescent="0.25">
      <c r="A2973" s="24">
        <v>52.630001068115199</v>
      </c>
      <c r="B2973" s="24">
        <v>301.742095947265</v>
      </c>
      <c r="C2973" s="24">
        <v>31.384593963623001</v>
      </c>
      <c r="K2973">
        <f t="shared" si="87"/>
        <v>1.9317140573935384E-3</v>
      </c>
    </row>
    <row r="2974" spans="1:11" x14ac:dyDescent="0.25">
      <c r="A2974" s="24">
        <v>52.639999389648402</v>
      </c>
      <c r="B2974" s="24">
        <v>301.83413696289</v>
      </c>
      <c r="C2974" s="24">
        <v>31.109401702880799</v>
      </c>
      <c r="K2974">
        <f t="shared" si="87"/>
        <v>7.5315106326650258E-4</v>
      </c>
    </row>
    <row r="2975" spans="1:11" x14ac:dyDescent="0.25">
      <c r="A2975" s="24">
        <v>52.650001525878899</v>
      </c>
      <c r="B2975" s="24">
        <v>302.66271972656199</v>
      </c>
      <c r="C2975" s="24">
        <v>31.5190029144287</v>
      </c>
      <c r="K2975">
        <f t="shared" si="87"/>
        <v>2.6082780978287036E-4</v>
      </c>
    </row>
    <row r="2976" spans="1:11" x14ac:dyDescent="0.25">
      <c r="A2976" s="24">
        <v>52.659999847412102</v>
      </c>
      <c r="B2976" s="24">
        <v>303.97134399414</v>
      </c>
      <c r="C2976" s="24">
        <v>32.421916961669901</v>
      </c>
      <c r="K2976">
        <f t="shared" si="87"/>
        <v>7.7544275232856446E-5</v>
      </c>
    </row>
    <row r="2977" spans="1:3" x14ac:dyDescent="0.25">
      <c r="A2977" s="24">
        <v>52.669998168945298</v>
      </c>
      <c r="B2977" s="24">
        <v>305.33798217773398</v>
      </c>
      <c r="C2977" s="24">
        <v>33.443981170654197</v>
      </c>
    </row>
    <row r="2978" spans="1:3" x14ac:dyDescent="0.25">
      <c r="A2978" s="24">
        <v>52.680000305175703</v>
      </c>
      <c r="B2978" s="24">
        <v>306.32431030273398</v>
      </c>
      <c r="C2978" s="24">
        <v>34.201534271240199</v>
      </c>
    </row>
    <row r="2979" spans="1:3" x14ac:dyDescent="0.25">
      <c r="A2979" s="24">
        <v>52.689998626708899</v>
      </c>
      <c r="B2979" s="24">
        <v>306.6171875</v>
      </c>
      <c r="C2979" s="24">
        <v>34.508186340332003</v>
      </c>
    </row>
    <row r="2980" spans="1:3" x14ac:dyDescent="0.25">
      <c r="A2980" s="24">
        <v>52.700000762939403</v>
      </c>
      <c r="B2980" s="24">
        <v>306.12292480468699</v>
      </c>
      <c r="C2980" s="24">
        <v>34.425727844238203</v>
      </c>
    </row>
    <row r="2981" spans="1:3" x14ac:dyDescent="0.25">
      <c r="A2981" s="24">
        <v>52.709999084472599</v>
      </c>
      <c r="B2981" s="24">
        <v>305.01321411132801</v>
      </c>
      <c r="C2981" s="24">
        <v>34.168792724609297</v>
      </c>
    </row>
    <row r="2982" spans="1:3" x14ac:dyDescent="0.25">
      <c r="A2982" s="24">
        <v>52.720001220703097</v>
      </c>
      <c r="B2982" s="24">
        <v>303.57940673828102</v>
      </c>
      <c r="C2982" s="24">
        <v>33.952461242675703</v>
      </c>
    </row>
    <row r="2983" spans="1:3" x14ac:dyDescent="0.25">
      <c r="A2983" s="24">
        <v>52.7299995422363</v>
      </c>
      <c r="B2983" s="24">
        <v>302.14739990234301</v>
      </c>
      <c r="C2983" s="24">
        <v>33.913982391357401</v>
      </c>
    </row>
    <row r="2984" spans="1:3" x14ac:dyDescent="0.25">
      <c r="A2984" s="24">
        <v>52.740001678466697</v>
      </c>
      <c r="B2984" s="24">
        <v>300.89587402343699</v>
      </c>
      <c r="C2984" s="24">
        <v>34.1225776672363</v>
      </c>
    </row>
    <row r="2985" spans="1:3" x14ac:dyDescent="0.25">
      <c r="A2985" s="24">
        <v>52.75</v>
      </c>
      <c r="B2985" s="24">
        <v>299.86557006835898</v>
      </c>
      <c r="C2985" s="24">
        <v>34.609935760497997</v>
      </c>
    </row>
    <row r="2986" spans="1:3" x14ac:dyDescent="0.25">
      <c r="A2986" s="24">
        <v>52.759998321533203</v>
      </c>
      <c r="B2986" s="24">
        <v>299.03811645507801</v>
      </c>
      <c r="C2986" s="24">
        <v>35.363059997558501</v>
      </c>
    </row>
    <row r="2987" spans="1:3" x14ac:dyDescent="0.25">
      <c r="A2987" s="24">
        <v>52.770000457763601</v>
      </c>
      <c r="B2987" s="24">
        <v>298.42474365234301</v>
      </c>
      <c r="C2987" s="24">
        <v>36.291114807128899</v>
      </c>
    </row>
    <row r="2988" spans="1:3" x14ac:dyDescent="0.25">
      <c r="A2988" s="24">
        <v>52.779998779296797</v>
      </c>
      <c r="B2988" s="24">
        <v>298.04299926757801</v>
      </c>
      <c r="C2988" s="24">
        <v>37.2388496398925</v>
      </c>
    </row>
    <row r="2989" spans="1:3" x14ac:dyDescent="0.25">
      <c r="A2989" s="24">
        <v>52.790000915527301</v>
      </c>
      <c r="B2989" s="24">
        <v>297.87091064453102</v>
      </c>
      <c r="C2989" s="24">
        <v>38.038772583007798</v>
      </c>
    </row>
    <row r="2990" spans="1:3" x14ac:dyDescent="0.25">
      <c r="A2990" s="24">
        <v>52.799999237060497</v>
      </c>
      <c r="B2990" s="24">
        <v>297.80712890625</v>
      </c>
      <c r="C2990" s="24">
        <v>38.593555450439403</v>
      </c>
    </row>
    <row r="2991" spans="1:3" x14ac:dyDescent="0.25">
      <c r="A2991" s="24">
        <v>52.810001373291001</v>
      </c>
      <c r="B2991" s="24">
        <v>297.69537353515602</v>
      </c>
      <c r="C2991" s="24">
        <v>38.873954772949197</v>
      </c>
    </row>
    <row r="2992" spans="1:3" x14ac:dyDescent="0.25">
      <c r="A2992" s="24">
        <v>52.819999694824197</v>
      </c>
      <c r="B2992" s="24">
        <v>297.34002685546801</v>
      </c>
      <c r="C2992" s="24">
        <v>38.8790283203125</v>
      </c>
    </row>
    <row r="2993" spans="1:3" x14ac:dyDescent="0.25">
      <c r="A2993" s="24">
        <v>52.830001831054602</v>
      </c>
      <c r="B2993" s="24">
        <v>296.49520874023398</v>
      </c>
      <c r="C2993" s="24">
        <v>38.608055114746001</v>
      </c>
    </row>
    <row r="2994" spans="1:3" x14ac:dyDescent="0.25">
      <c r="A2994" s="24">
        <v>52.840000152587798</v>
      </c>
      <c r="B2994" s="24">
        <v>294.96301269531199</v>
      </c>
      <c r="C2994" s="24">
        <v>38.071178436279197</v>
      </c>
    </row>
    <row r="2995" spans="1:3" x14ac:dyDescent="0.25">
      <c r="A2995" s="24">
        <v>52.849998474121001</v>
      </c>
      <c r="B2995" s="24">
        <v>292.73007202148398</v>
      </c>
      <c r="C2995" s="24">
        <v>37.342098236083899</v>
      </c>
    </row>
    <row r="2996" spans="1:3" x14ac:dyDescent="0.25">
      <c r="A2996" s="24">
        <v>52.860000610351499</v>
      </c>
      <c r="B2996" s="24">
        <v>290.08419799804602</v>
      </c>
      <c r="C2996" s="24">
        <v>36.574783325195298</v>
      </c>
    </row>
    <row r="2997" spans="1:3" x14ac:dyDescent="0.25">
      <c r="A2997" s="24">
        <v>52.869998931884702</v>
      </c>
      <c r="B2997" s="24">
        <v>287.57833862304602</v>
      </c>
      <c r="C2997" s="24">
        <v>35.941986083984297</v>
      </c>
    </row>
    <row r="2998" spans="1:3" x14ac:dyDescent="0.25">
      <c r="A2998" s="24">
        <v>52.880001068115199</v>
      </c>
      <c r="B2998" s="24">
        <v>285.78900146484301</v>
      </c>
      <c r="C2998" s="24">
        <v>35.548656463622997</v>
      </c>
    </row>
    <row r="2999" spans="1:3" x14ac:dyDescent="0.25">
      <c r="A2999" s="24">
        <v>52.889999389648402</v>
      </c>
      <c r="B2999" s="24">
        <v>285.07467651367102</v>
      </c>
      <c r="C2999" s="24">
        <v>35.37154006958</v>
      </c>
    </row>
    <row r="3000" spans="1:3" x14ac:dyDescent="0.25">
      <c r="A3000" s="24">
        <v>52.900001525878899</v>
      </c>
      <c r="B3000" s="24">
        <v>285.418212890625</v>
      </c>
      <c r="C3000" s="24">
        <v>35.309947967529197</v>
      </c>
    </row>
    <row r="3001" spans="1:3" x14ac:dyDescent="0.25">
      <c r="A3001" s="24">
        <v>52.909999847412102</v>
      </c>
      <c r="B3001" s="24">
        <v>286.49887084960898</v>
      </c>
      <c r="C3001" s="24">
        <v>35.2639770507812</v>
      </c>
    </row>
    <row r="3002" spans="1:3" x14ac:dyDescent="0.25">
      <c r="A3002" s="24">
        <v>52.919998168945298</v>
      </c>
      <c r="B3002" s="24">
        <v>287.89657592773398</v>
      </c>
      <c r="C3002" s="24">
        <v>35.186988830566399</v>
      </c>
    </row>
    <row r="3003" spans="1:3" x14ac:dyDescent="0.25">
      <c r="A3003" s="24">
        <v>52.930000305175703</v>
      </c>
      <c r="B3003" s="24">
        <v>289.31353759765602</v>
      </c>
      <c r="C3003" s="24">
        <v>35.090606689453097</v>
      </c>
    </row>
    <row r="3004" spans="1:3" x14ac:dyDescent="0.25">
      <c r="A3004" s="24">
        <v>52.939998626708899</v>
      </c>
      <c r="B3004" s="24">
        <v>290.68017578125</v>
      </c>
      <c r="C3004" s="24">
        <v>35.042556762695298</v>
      </c>
    </row>
    <row r="3005" spans="1:3" x14ac:dyDescent="0.25">
      <c r="A3005" s="24">
        <v>52.950000762939403</v>
      </c>
      <c r="B3005" s="24">
        <v>292.10641479492102</v>
      </c>
      <c r="C3005" s="24">
        <v>35.136146545410099</v>
      </c>
    </row>
    <row r="3006" spans="1:3" x14ac:dyDescent="0.25">
      <c r="A3006" s="24">
        <v>52.959999084472599</v>
      </c>
      <c r="B3006" s="24">
        <v>293.7587890625</v>
      </c>
      <c r="C3006" s="24">
        <v>35.442096710205</v>
      </c>
    </row>
    <row r="3007" spans="1:3" x14ac:dyDescent="0.25">
      <c r="A3007" s="24">
        <v>52.970001220703097</v>
      </c>
      <c r="B3007" s="24">
        <v>295.68817138671801</v>
      </c>
      <c r="C3007" s="24">
        <v>35.9498291015625</v>
      </c>
    </row>
    <row r="3008" spans="1:3" x14ac:dyDescent="0.25">
      <c r="A3008" s="24">
        <v>52.9799995422363</v>
      </c>
      <c r="B3008" s="24">
        <v>297.62945556640602</v>
      </c>
      <c r="C3008" s="24">
        <v>36.545166015625</v>
      </c>
    </row>
    <row r="3009" spans="1:3" x14ac:dyDescent="0.25">
      <c r="A3009" s="24">
        <v>52.990001678466697</v>
      </c>
      <c r="B3009" s="24">
        <v>299.02813720703102</v>
      </c>
      <c r="C3009" s="24">
        <v>37.061622619628899</v>
      </c>
    </row>
    <row r="3010" spans="1:3" x14ac:dyDescent="0.25">
      <c r="A3010" s="24">
        <v>53</v>
      </c>
      <c r="B3010" s="24">
        <v>299.25729370117102</v>
      </c>
      <c r="C3010" s="24">
        <v>37.385787963867102</v>
      </c>
    </row>
    <row r="3011" spans="1:3" x14ac:dyDescent="0.25">
      <c r="A3011" s="24">
        <v>53.009998321533203</v>
      </c>
      <c r="B3011" s="24">
        <v>297.99615478515602</v>
      </c>
      <c r="C3011" s="24">
        <v>37.517078399658203</v>
      </c>
    </row>
    <row r="3012" spans="1:3" x14ac:dyDescent="0.25">
      <c r="A3012" s="24">
        <v>53.020000457763601</v>
      </c>
      <c r="B3012" s="24">
        <v>295.41220092773398</v>
      </c>
      <c r="C3012" s="24">
        <v>37.5331001281738</v>
      </c>
    </row>
    <row r="3013" spans="1:3" x14ac:dyDescent="0.25">
      <c r="A3013" s="24">
        <v>53.029998779296797</v>
      </c>
      <c r="B3013" s="24">
        <v>292.00650024414</v>
      </c>
      <c r="C3013" s="24">
        <v>37.501136779785099</v>
      </c>
    </row>
    <row r="3014" spans="1:3" x14ac:dyDescent="0.25">
      <c r="A3014" s="24">
        <v>53.040000915527301</v>
      </c>
      <c r="B3014" s="24">
        <v>288.31460571289</v>
      </c>
      <c r="C3014" s="24">
        <v>37.428127288818303</v>
      </c>
    </row>
    <row r="3015" spans="1:3" x14ac:dyDescent="0.25">
      <c r="A3015" s="24">
        <v>53.049999237060497</v>
      </c>
      <c r="B3015" s="24">
        <v>284.63687133789</v>
      </c>
      <c r="C3015" s="24">
        <v>37.269680023193303</v>
      </c>
    </row>
    <row r="3016" spans="1:3" x14ac:dyDescent="0.25">
      <c r="A3016" s="24">
        <v>53.060001373291001</v>
      </c>
      <c r="B3016" s="24">
        <v>281.05838012695301</v>
      </c>
      <c r="C3016" s="24">
        <v>36.988956451416001</v>
      </c>
    </row>
    <row r="3017" spans="1:3" x14ac:dyDescent="0.25">
      <c r="A3017" s="24">
        <v>53.069999694824197</v>
      </c>
      <c r="B3017" s="24">
        <v>277.623291015625</v>
      </c>
      <c r="C3017" s="24">
        <v>36.635158538818303</v>
      </c>
    </row>
    <row r="3018" spans="1:3" x14ac:dyDescent="0.25">
      <c r="A3018" s="24">
        <v>53.080001831054602</v>
      </c>
      <c r="B3018" s="24">
        <v>274.56698608398398</v>
      </c>
      <c r="C3018" s="24">
        <v>36.343578338622997</v>
      </c>
    </row>
    <row r="3019" spans="1:3" x14ac:dyDescent="0.25">
      <c r="A3019" s="24">
        <v>53.090000152587798</v>
      </c>
      <c r="B3019" s="24">
        <v>272.370361328125</v>
      </c>
      <c r="C3019" s="24">
        <v>36.284584045410099</v>
      </c>
    </row>
    <row r="3020" spans="1:3" x14ac:dyDescent="0.25">
      <c r="A3020" s="24">
        <v>53.099998474121001</v>
      </c>
      <c r="B3020" s="24">
        <v>271.59133911132801</v>
      </c>
      <c r="C3020" s="24">
        <v>36.548824310302699</v>
      </c>
    </row>
    <row r="3021" spans="1:3" x14ac:dyDescent="0.25">
      <c r="A3021" s="24">
        <v>53.110000610351499</v>
      </c>
      <c r="B3021" s="24">
        <v>272.546142578125</v>
      </c>
      <c r="C3021" s="24">
        <v>37.042453765869098</v>
      </c>
    </row>
    <row r="3022" spans="1:3" x14ac:dyDescent="0.25">
      <c r="A3022" s="24">
        <v>53.119998931884702</v>
      </c>
      <c r="B3022" s="24">
        <v>274.99105834960898</v>
      </c>
      <c r="C3022" s="24">
        <v>37.479034423828097</v>
      </c>
    </row>
    <row r="3023" spans="1:3" x14ac:dyDescent="0.25">
      <c r="A3023" s="24">
        <v>53.130001068115199</v>
      </c>
      <c r="B3023" s="24">
        <v>278.16735839843699</v>
      </c>
      <c r="C3023" s="24">
        <v>37.5145874023437</v>
      </c>
    </row>
    <row r="3024" spans="1:3" x14ac:dyDescent="0.25">
      <c r="A3024" s="24">
        <v>53.139999389648402</v>
      </c>
      <c r="B3024" s="24">
        <v>281.10665893554602</v>
      </c>
      <c r="C3024" s="24">
        <v>36.948539733886697</v>
      </c>
    </row>
    <row r="3025" spans="1:3" x14ac:dyDescent="0.25">
      <c r="A3025" s="24">
        <v>53.150001525878899</v>
      </c>
      <c r="B3025" s="24">
        <v>283.08544921875</v>
      </c>
      <c r="C3025" s="24">
        <v>35.883171081542898</v>
      </c>
    </row>
    <row r="3026" spans="1:3" x14ac:dyDescent="0.25">
      <c r="A3026" s="24">
        <v>53.159999847412102</v>
      </c>
      <c r="B3026" s="24">
        <v>283.88543701171801</v>
      </c>
      <c r="C3026" s="24">
        <v>34.706912994384702</v>
      </c>
    </row>
    <row r="3027" spans="1:3" x14ac:dyDescent="0.25">
      <c r="A3027" s="24">
        <v>53.169998168945298</v>
      </c>
      <c r="B3027" s="24">
        <v>283.77893066406199</v>
      </c>
      <c r="C3027" s="24">
        <v>33.906429290771399</v>
      </c>
    </row>
    <row r="3028" spans="1:3" x14ac:dyDescent="0.25">
      <c r="A3028" s="24">
        <v>53.180000305175703</v>
      </c>
      <c r="B3028" s="24">
        <v>283.31948852539</v>
      </c>
      <c r="C3028" s="24">
        <v>33.845558166503899</v>
      </c>
    </row>
    <row r="3029" spans="1:3" x14ac:dyDescent="0.25">
      <c r="A3029" s="24">
        <v>53.189998626708899</v>
      </c>
      <c r="B3029" s="24">
        <v>283.01324462890602</v>
      </c>
      <c r="C3029" s="24">
        <v>34.574062347412102</v>
      </c>
    </row>
    <row r="3030" spans="1:3" x14ac:dyDescent="0.25">
      <c r="A3030" s="24">
        <v>53.200000762939403</v>
      </c>
      <c r="B3030" s="24">
        <v>283.12353515625</v>
      </c>
      <c r="C3030" s="24">
        <v>35.8136177062988</v>
      </c>
    </row>
    <row r="3031" spans="1:3" x14ac:dyDescent="0.25">
      <c r="A3031" s="24">
        <v>53.209999084472599</v>
      </c>
      <c r="B3031" s="24">
        <v>283.54556274414</v>
      </c>
      <c r="C3031" s="24">
        <v>37.071479797363203</v>
      </c>
    </row>
    <row r="3032" spans="1:3" x14ac:dyDescent="0.25">
      <c r="A3032" s="24">
        <v>53.220001220703097</v>
      </c>
      <c r="B3032" s="24">
        <v>283.9453125</v>
      </c>
      <c r="C3032" s="24">
        <v>37.857784271240199</v>
      </c>
    </row>
    <row r="3033" spans="1:3" x14ac:dyDescent="0.25">
      <c r="A3033" s="24">
        <v>53.2299995422363</v>
      </c>
      <c r="B3033" s="24">
        <v>283.94573974609301</v>
      </c>
      <c r="C3033" s="24">
        <v>37.872402191162102</v>
      </c>
    </row>
    <row r="3034" spans="1:3" x14ac:dyDescent="0.25">
      <c r="A3034" s="24">
        <v>53.240001678466697</v>
      </c>
      <c r="B3034" s="24">
        <v>283.43420410156199</v>
      </c>
      <c r="C3034" s="24">
        <v>37.086402893066399</v>
      </c>
    </row>
    <row r="3035" spans="1:3" x14ac:dyDescent="0.25">
      <c r="A3035" s="24">
        <v>53.25</v>
      </c>
      <c r="B3035" s="24">
        <v>282.685791015625</v>
      </c>
      <c r="C3035" s="24">
        <v>35.7119331359863</v>
      </c>
    </row>
    <row r="3036" spans="1:3" x14ac:dyDescent="0.25">
      <c r="A3036" s="24">
        <v>53.259998321533203</v>
      </c>
      <c r="B3036" s="24">
        <v>282.21646118164</v>
      </c>
      <c r="C3036" s="24">
        <v>34.106655120849602</v>
      </c>
    </row>
    <row r="3037" spans="1:3" x14ac:dyDescent="0.25">
      <c r="A3037" s="24">
        <v>53.270000457763601</v>
      </c>
      <c r="B3037" s="24">
        <v>282.41482543945301</v>
      </c>
      <c r="C3037" s="24">
        <v>32.654796600341697</v>
      </c>
    </row>
    <row r="3038" spans="1:3" x14ac:dyDescent="0.25">
      <c r="A3038" s="24">
        <v>53.279998779296797</v>
      </c>
      <c r="B3038" s="24">
        <v>283.31893920898398</v>
      </c>
      <c r="C3038" s="24">
        <v>31.673475265502901</v>
      </c>
    </row>
    <row r="3039" spans="1:3" x14ac:dyDescent="0.25">
      <c r="A3039" s="24">
        <v>53.290000915527301</v>
      </c>
      <c r="B3039" s="24">
        <v>284.60382080078102</v>
      </c>
      <c r="C3039" s="24">
        <v>31.321029663085898</v>
      </c>
    </row>
    <row r="3040" spans="1:3" x14ac:dyDescent="0.25">
      <c r="A3040" s="24">
        <v>53.299999237060497</v>
      </c>
      <c r="B3040" s="24">
        <v>285.83950805664</v>
      </c>
      <c r="C3040" s="24">
        <v>31.531841278076101</v>
      </c>
    </row>
    <row r="3041" spans="1:3" x14ac:dyDescent="0.25">
      <c r="A3041" s="24">
        <v>53.310001373291001</v>
      </c>
      <c r="B3041" s="24">
        <v>286.723052978515</v>
      </c>
      <c r="C3041" s="24">
        <v>32.025299072265597</v>
      </c>
    </row>
    <row r="3042" spans="1:3" x14ac:dyDescent="0.25">
      <c r="A3042" s="24">
        <v>53.319999694824197</v>
      </c>
      <c r="B3042" s="24">
        <v>287.176177978515</v>
      </c>
      <c r="C3042" s="24">
        <v>32.4221801757812</v>
      </c>
    </row>
    <row r="3043" spans="1:3" x14ac:dyDescent="0.25">
      <c r="A3043" s="24">
        <v>53.330001831054602</v>
      </c>
      <c r="B3043" s="24">
        <v>287.17727661132801</v>
      </c>
      <c r="C3043" s="24">
        <v>32.410469055175703</v>
      </c>
    </row>
    <row r="3044" spans="1:3" x14ac:dyDescent="0.25">
      <c r="A3044" s="24">
        <v>53.340000152587798</v>
      </c>
      <c r="B3044" s="24">
        <v>286.60998535156199</v>
      </c>
      <c r="C3044" s="24">
        <v>31.8724346160888</v>
      </c>
    </row>
    <row r="3045" spans="1:3" x14ac:dyDescent="0.25">
      <c r="A3045" s="24">
        <v>53.349998474121001</v>
      </c>
      <c r="B3045" s="24">
        <v>285.26687622070301</v>
      </c>
      <c r="C3045" s="24">
        <v>30.927934646606399</v>
      </c>
    </row>
    <row r="3046" spans="1:3" x14ac:dyDescent="0.25">
      <c r="A3046" s="24">
        <v>53.360000610351499</v>
      </c>
      <c r="B3046" s="24">
        <v>283.06237792968699</v>
      </c>
      <c r="C3046" s="24">
        <v>29.840806961059499</v>
      </c>
    </row>
    <row r="3047" spans="1:3" x14ac:dyDescent="0.25">
      <c r="A3047" s="24">
        <v>53.369998931884702</v>
      </c>
      <c r="B3047" s="24">
        <v>280.22637939453102</v>
      </c>
      <c r="C3047" s="24">
        <v>28.9286708831787</v>
      </c>
    </row>
    <row r="3048" spans="1:3" x14ac:dyDescent="0.25">
      <c r="A3048" s="24">
        <v>53.380001068115199</v>
      </c>
      <c r="B3048" s="24">
        <v>277.31500244140602</v>
      </c>
      <c r="C3048" s="24">
        <v>28.439172744750898</v>
      </c>
    </row>
    <row r="3049" spans="1:3" x14ac:dyDescent="0.25">
      <c r="A3049" s="24">
        <v>53.389999389648402</v>
      </c>
      <c r="B3049" s="24">
        <v>274.94540405273398</v>
      </c>
      <c r="C3049" s="24">
        <v>28.469171524047798</v>
      </c>
    </row>
    <row r="3050" spans="1:3" x14ac:dyDescent="0.25">
      <c r="A3050" s="24">
        <v>53.400001525878899</v>
      </c>
      <c r="B3050" s="24">
        <v>273.49969482421801</v>
      </c>
      <c r="C3050" s="24">
        <v>28.9296150207519</v>
      </c>
    </row>
    <row r="3051" spans="1:3" x14ac:dyDescent="0.25">
      <c r="A3051" s="24">
        <v>53.409999847412102</v>
      </c>
      <c r="B3051" s="24">
        <v>272.90374755859301</v>
      </c>
      <c r="C3051" s="24">
        <v>29.6167392730712</v>
      </c>
    </row>
    <row r="3052" spans="1:3" x14ac:dyDescent="0.25">
      <c r="A3052" s="24">
        <v>53.419998168945298</v>
      </c>
      <c r="B3052" s="24">
        <v>272.65673828125</v>
      </c>
      <c r="C3052" s="24">
        <v>30.271245956420799</v>
      </c>
    </row>
    <row r="3053" spans="1:3" x14ac:dyDescent="0.25">
      <c r="A3053" s="24">
        <v>53.430000305175703</v>
      </c>
      <c r="B3053" s="24">
        <v>272.16986083984301</v>
      </c>
      <c r="C3053" s="24">
        <v>30.6750793457031</v>
      </c>
    </row>
    <row r="3054" spans="1:3" x14ac:dyDescent="0.25">
      <c r="A3054" s="24">
        <v>53.439998626708899</v>
      </c>
      <c r="B3054" s="24">
        <v>271.14535522460898</v>
      </c>
      <c r="C3054" s="24">
        <v>30.685798645019499</v>
      </c>
    </row>
    <row r="3055" spans="1:3" x14ac:dyDescent="0.25">
      <c r="A3055" s="24">
        <v>53.450000762939403</v>
      </c>
      <c r="B3055" s="24">
        <v>269.71890258789</v>
      </c>
      <c r="C3055" s="24">
        <v>30.239187240600501</v>
      </c>
    </row>
    <row r="3056" spans="1:3" x14ac:dyDescent="0.25">
      <c r="A3056" s="24">
        <v>53.459999084472599</v>
      </c>
      <c r="B3056" s="24">
        <v>268.32174682617102</v>
      </c>
      <c r="C3056" s="24">
        <v>29.3753452301025</v>
      </c>
    </row>
    <row r="3057" spans="1:3" x14ac:dyDescent="0.25">
      <c r="A3057" s="24">
        <v>53.470001220703097</v>
      </c>
      <c r="B3057" s="24">
        <v>267.317779541015</v>
      </c>
      <c r="C3057" s="24">
        <v>28.252233505248999</v>
      </c>
    </row>
    <row r="3058" spans="1:3" x14ac:dyDescent="0.25">
      <c r="A3058" s="24">
        <v>53.4799995422363</v>
      </c>
      <c r="B3058" s="24">
        <v>266.72253417968699</v>
      </c>
      <c r="C3058" s="24">
        <v>27.095064163208001</v>
      </c>
    </row>
    <row r="3059" spans="1:3" x14ac:dyDescent="0.25">
      <c r="A3059" s="24">
        <v>53.490001678466697</v>
      </c>
      <c r="B3059" s="24">
        <v>266.24124145507801</v>
      </c>
      <c r="C3059" s="24">
        <v>26.064750671386701</v>
      </c>
    </row>
    <row r="3060" spans="1:3" x14ac:dyDescent="0.25">
      <c r="A3060" s="24">
        <v>53.5</v>
      </c>
      <c r="B3060" s="24">
        <v>265.48104858398398</v>
      </c>
      <c r="C3060" s="24">
        <v>25.129968643188398</v>
      </c>
    </row>
    <row r="3061" spans="1:3" x14ac:dyDescent="0.25">
      <c r="A3061" s="24">
        <v>53.509998321533203</v>
      </c>
      <c r="B3061" s="24">
        <v>264.23495483398398</v>
      </c>
      <c r="C3061" s="24">
        <v>24.098220825195298</v>
      </c>
    </row>
    <row r="3062" spans="1:3" x14ac:dyDescent="0.25">
      <c r="A3062" s="24">
        <v>53.520000457763601</v>
      </c>
      <c r="B3062" s="24">
        <v>262.5869140625</v>
      </c>
      <c r="C3062" s="24">
        <v>22.827648162841701</v>
      </c>
    </row>
    <row r="3063" spans="1:3" x14ac:dyDescent="0.25">
      <c r="A3063" s="24">
        <v>53.529998779296797</v>
      </c>
      <c r="B3063" s="24">
        <v>260.94601440429602</v>
      </c>
      <c r="C3063" s="24">
        <v>21.4992351531982</v>
      </c>
    </row>
    <row r="3064" spans="1:3" x14ac:dyDescent="0.25">
      <c r="A3064" s="24">
        <v>53.540000915527301</v>
      </c>
      <c r="B3064" s="24">
        <v>259.79333496093699</v>
      </c>
      <c r="C3064" s="24">
        <v>20.556285858154201</v>
      </c>
    </row>
    <row r="3065" spans="1:3" x14ac:dyDescent="0.25">
      <c r="A3065" s="24">
        <v>53.549999237060497</v>
      </c>
      <c r="B3065" s="24">
        <v>259.42419433593699</v>
      </c>
      <c r="C3065" s="24">
        <v>20.416954040527301</v>
      </c>
    </row>
    <row r="3066" spans="1:3" x14ac:dyDescent="0.25">
      <c r="A3066" s="24">
        <v>53.560001373291001</v>
      </c>
      <c r="B3066" s="24">
        <v>259.752685546875</v>
      </c>
      <c r="C3066" s="24">
        <v>21.1300239562988</v>
      </c>
    </row>
    <row r="3067" spans="1:3" x14ac:dyDescent="0.25">
      <c r="A3067" s="24">
        <v>53.569999694824197</v>
      </c>
      <c r="B3067" s="24">
        <v>260.28912353515602</v>
      </c>
      <c r="C3067" s="24">
        <v>22.335836410522401</v>
      </c>
    </row>
    <row r="3068" spans="1:3" x14ac:dyDescent="0.25">
      <c r="A3068" s="24">
        <v>53.580001831054602</v>
      </c>
      <c r="B3068" s="24">
        <v>260.47183227539</v>
      </c>
      <c r="C3068" s="24">
        <v>23.547792434692301</v>
      </c>
    </row>
    <row r="3069" spans="1:3" x14ac:dyDescent="0.25">
      <c r="A3069" s="24">
        <v>53.590000152587798</v>
      </c>
      <c r="B3069" s="24">
        <v>260.04992675781199</v>
      </c>
      <c r="C3069" s="24">
        <v>24.496990203857401</v>
      </c>
    </row>
    <row r="3070" spans="1:3" x14ac:dyDescent="0.25">
      <c r="A3070" s="24">
        <v>53.599998474121001</v>
      </c>
      <c r="B3070" s="24">
        <v>259.23016357421801</v>
      </c>
      <c r="C3070" s="24">
        <v>25.219833374023398</v>
      </c>
    </row>
    <row r="3071" spans="1:3" x14ac:dyDescent="0.25">
      <c r="A3071" s="24">
        <v>53.610000610351499</v>
      </c>
      <c r="B3071" s="24">
        <v>258.52136230468699</v>
      </c>
      <c r="C3071" s="24">
        <v>25.879756927490199</v>
      </c>
    </row>
    <row r="3072" spans="1:3" x14ac:dyDescent="0.25">
      <c r="A3072" s="24">
        <v>53.619998931884702</v>
      </c>
      <c r="B3072" s="24">
        <v>258.29306030273398</v>
      </c>
      <c r="C3072" s="24">
        <v>26.511278152465799</v>
      </c>
    </row>
    <row r="3073" spans="1:3" x14ac:dyDescent="0.25">
      <c r="A3073" s="24">
        <v>53.630001068115199</v>
      </c>
      <c r="B3073" s="24">
        <v>258.48971557617102</v>
      </c>
      <c r="C3073" s="24">
        <v>26.984804153442301</v>
      </c>
    </row>
    <row r="3074" spans="1:3" x14ac:dyDescent="0.25">
      <c r="A3074" s="24">
        <v>53.639999389648402</v>
      </c>
      <c r="B3074" s="24">
        <v>258.66098022460898</v>
      </c>
      <c r="C3074" s="24">
        <v>27.142652511596602</v>
      </c>
    </row>
    <row r="3075" spans="1:3" x14ac:dyDescent="0.25">
      <c r="A3075" s="24">
        <v>53.650001525878899</v>
      </c>
      <c r="B3075" s="24">
        <v>258.367431640625</v>
      </c>
      <c r="C3075" s="24">
        <v>26.982358932495099</v>
      </c>
    </row>
    <row r="3076" spans="1:3" x14ac:dyDescent="0.25">
      <c r="A3076" s="24">
        <v>53.659999847412102</v>
      </c>
      <c r="B3076" s="24">
        <v>257.61431884765602</v>
      </c>
      <c r="C3076" s="24">
        <v>26.677028656005799</v>
      </c>
    </row>
    <row r="3077" spans="1:3" x14ac:dyDescent="0.25">
      <c r="A3077" s="24">
        <v>53.669998168945298</v>
      </c>
      <c r="B3077" s="24">
        <v>256.96017456054602</v>
      </c>
      <c r="C3077" s="24">
        <v>26.4628810882568</v>
      </c>
    </row>
    <row r="3078" spans="1:3" x14ac:dyDescent="0.25">
      <c r="A3078" s="24">
        <v>53.680000305175703</v>
      </c>
      <c r="B3078" s="24">
        <v>257.156982421875</v>
      </c>
      <c r="C3078" s="24">
        <v>26.436769485473601</v>
      </c>
    </row>
    <row r="3079" spans="1:3" x14ac:dyDescent="0.25">
      <c r="A3079" s="24">
        <v>53.689998626708899</v>
      </c>
      <c r="B3079" s="24">
        <v>258.68374633789</v>
      </c>
      <c r="C3079" s="24">
        <v>26.512771606445298</v>
      </c>
    </row>
    <row r="3080" spans="1:3" x14ac:dyDescent="0.25">
      <c r="A3080" s="24">
        <v>53.700000762939403</v>
      </c>
      <c r="B3080" s="24">
        <v>261.31140136718699</v>
      </c>
      <c r="C3080" s="24">
        <v>26.422468185424801</v>
      </c>
    </row>
    <row r="3081" spans="1:3" x14ac:dyDescent="0.25">
      <c r="A3081" s="24">
        <v>53.709999084472599</v>
      </c>
      <c r="B3081" s="24">
        <v>264.13229370117102</v>
      </c>
      <c r="C3081" s="24">
        <v>25.864871978759702</v>
      </c>
    </row>
    <row r="3082" spans="1:3" x14ac:dyDescent="0.25">
      <c r="A3082" s="24">
        <v>53.720001220703097</v>
      </c>
      <c r="B3082" s="24">
        <v>265.923095703125</v>
      </c>
      <c r="C3082" s="24">
        <v>24.656688690185501</v>
      </c>
    </row>
    <row r="3083" spans="1:3" x14ac:dyDescent="0.25">
      <c r="A3083" s="24">
        <v>53.7299995422363</v>
      </c>
      <c r="B3083" s="24">
        <v>265.77499389648398</v>
      </c>
      <c r="C3083" s="24">
        <v>22.862611770629801</v>
      </c>
    </row>
    <row r="3084" spans="1:3" x14ac:dyDescent="0.25">
      <c r="A3084" s="24">
        <v>53.740001678466697</v>
      </c>
      <c r="B3084" s="24">
        <v>263.631103515625</v>
      </c>
      <c r="C3084" s="24">
        <v>20.821083068847599</v>
      </c>
    </row>
    <row r="3085" spans="1:3" x14ac:dyDescent="0.25">
      <c r="A3085" s="24">
        <v>53.75</v>
      </c>
      <c r="B3085" s="24">
        <v>260.36801147460898</v>
      </c>
      <c r="C3085" s="24">
        <v>19.00830078125</v>
      </c>
    </row>
    <row r="3086" spans="1:3" x14ac:dyDescent="0.25">
      <c r="A3086" s="24">
        <v>53.759998321533203</v>
      </c>
      <c r="B3086" s="24">
        <v>257.37466430664</v>
      </c>
      <c r="C3086" s="24">
        <v>17.857028961181602</v>
      </c>
    </row>
    <row r="3087" spans="1:3" x14ac:dyDescent="0.25">
      <c r="A3087" s="24">
        <v>53.770000457763601</v>
      </c>
      <c r="B3087" s="24">
        <v>255.82148742675699</v>
      </c>
      <c r="C3087" s="24">
        <v>17.5538234710693</v>
      </c>
    </row>
    <row r="3088" spans="1:3" x14ac:dyDescent="0.25">
      <c r="A3088" s="24">
        <v>53.779998779296797</v>
      </c>
      <c r="B3088" s="24">
        <v>255.97309875488199</v>
      </c>
      <c r="C3088" s="24">
        <v>17.9705810546875</v>
      </c>
    </row>
    <row r="3089" spans="1:3" x14ac:dyDescent="0.25">
      <c r="A3089" s="24">
        <v>53.790000915527301</v>
      </c>
      <c r="B3089" s="24">
        <v>257.09774780273398</v>
      </c>
      <c r="C3089" s="24">
        <v>18.718013763427699</v>
      </c>
    </row>
    <row r="3090" spans="1:3" x14ac:dyDescent="0.25">
      <c r="A3090" s="24">
        <v>53.799999237060497</v>
      </c>
      <c r="B3090" s="24">
        <v>257.81463623046801</v>
      </c>
      <c r="C3090" s="24">
        <v>19.258464813232401</v>
      </c>
    </row>
    <row r="3091" spans="1:3" x14ac:dyDescent="0.25">
      <c r="A3091" s="24">
        <v>53.810001373291001</v>
      </c>
      <c r="B3091" s="24">
        <v>256.84356689453102</v>
      </c>
      <c r="C3091" s="24">
        <v>19.088731765746999</v>
      </c>
    </row>
    <row r="3092" spans="1:3" x14ac:dyDescent="0.25">
      <c r="A3092" s="24">
        <v>53.819999694824197</v>
      </c>
      <c r="B3092" s="24">
        <v>253.69963073730401</v>
      </c>
      <c r="C3092" s="24">
        <v>17.96240234375</v>
      </c>
    </row>
    <row r="3093" spans="1:3" x14ac:dyDescent="0.25">
      <c r="A3093" s="24">
        <v>53.830001831054602</v>
      </c>
      <c r="B3093" s="24">
        <v>248.914459228515</v>
      </c>
      <c r="C3093" s="24">
        <v>16.058147430419901</v>
      </c>
    </row>
    <row r="3094" spans="1:3" x14ac:dyDescent="0.25">
      <c r="A3094" s="24">
        <v>53.840000152587798</v>
      </c>
      <c r="B3094" s="24">
        <v>243.80549621582</v>
      </c>
      <c r="C3094" s="24">
        <v>14.0043420791625</v>
      </c>
    </row>
    <row r="3095" spans="1:3" x14ac:dyDescent="0.25">
      <c r="A3095" s="24">
        <v>53.849998474121001</v>
      </c>
      <c r="B3095" s="24">
        <v>239.83866882324199</v>
      </c>
      <c r="C3095" s="24">
        <v>12.6499881744384</v>
      </c>
    </row>
    <row r="3096" spans="1:3" x14ac:dyDescent="0.25">
      <c r="A3096" s="24">
        <v>53.860000610351499</v>
      </c>
      <c r="B3096" s="24">
        <v>237.99070739746</v>
      </c>
      <c r="C3096" s="24">
        <v>12.613415718078601</v>
      </c>
    </row>
    <row r="3097" spans="1:3" x14ac:dyDescent="0.25">
      <c r="A3097" s="24">
        <v>53.869998931884702</v>
      </c>
      <c r="B3097" s="24">
        <v>238.37043762207</v>
      </c>
      <c r="C3097" s="24">
        <v>13.951392173766999</v>
      </c>
    </row>
    <row r="3098" spans="1:3" x14ac:dyDescent="0.25">
      <c r="A3098" s="24">
        <v>53.880001068115199</v>
      </c>
      <c r="B3098" s="24">
        <v>240.260986328125</v>
      </c>
      <c r="C3098" s="24">
        <v>16.071352005004801</v>
      </c>
    </row>
    <row r="3099" spans="1:3" x14ac:dyDescent="0.25">
      <c r="A3099" s="24">
        <v>53.889999389648402</v>
      </c>
      <c r="B3099" s="24">
        <v>242.57630920410099</v>
      </c>
      <c r="C3099" s="24">
        <v>18.0441493988037</v>
      </c>
    </row>
    <row r="3100" spans="1:3" x14ac:dyDescent="0.25">
      <c r="A3100" s="24">
        <v>53.900001525878899</v>
      </c>
      <c r="B3100" s="24">
        <v>244.36994934082</v>
      </c>
      <c r="C3100" s="24">
        <v>19.0647983551025</v>
      </c>
    </row>
    <row r="3101" spans="1:3" x14ac:dyDescent="0.25">
      <c r="A3101" s="24">
        <v>53.909999847412102</v>
      </c>
      <c r="B3101" s="24">
        <v>245.246337890625</v>
      </c>
      <c r="C3101" s="24">
        <v>18.790327072143501</v>
      </c>
    </row>
    <row r="3102" spans="1:3" x14ac:dyDescent="0.25">
      <c r="A3102" s="24">
        <v>53.919998168945298</v>
      </c>
      <c r="B3102" s="24">
        <v>245.3330078125</v>
      </c>
      <c r="C3102" s="24">
        <v>17.426387786865199</v>
      </c>
    </row>
    <row r="3103" spans="1:3" x14ac:dyDescent="0.25">
      <c r="A3103" s="24">
        <v>53.930000305175703</v>
      </c>
      <c r="B3103" s="24">
        <v>244.98974609375</v>
      </c>
      <c r="C3103" s="24">
        <v>15.5112047195434</v>
      </c>
    </row>
    <row r="3104" spans="1:3" x14ac:dyDescent="0.25">
      <c r="A3104" s="24">
        <v>53.939998626708899</v>
      </c>
      <c r="B3104" s="24">
        <v>244.50210571289</v>
      </c>
      <c r="C3104" s="24">
        <v>13.6530694961547</v>
      </c>
    </row>
    <row r="3105" spans="1:3" x14ac:dyDescent="0.25">
      <c r="A3105" s="24">
        <v>53.950000762939403</v>
      </c>
      <c r="B3105" s="24">
        <v>244.03947448730401</v>
      </c>
      <c r="C3105" s="24">
        <v>12.317272186279199</v>
      </c>
    </row>
    <row r="3106" spans="1:3" x14ac:dyDescent="0.25">
      <c r="A3106" s="24">
        <v>53.959999084472599</v>
      </c>
      <c r="B3106" s="24">
        <v>243.786529541015</v>
      </c>
      <c r="C3106" s="24">
        <v>11.7239627838134</v>
      </c>
    </row>
    <row r="3107" spans="1:3" x14ac:dyDescent="0.25">
      <c r="A3107" s="24">
        <v>53.970001220703097</v>
      </c>
      <c r="B3107" s="24">
        <v>244.13746643066401</v>
      </c>
      <c r="C3107" s="24">
        <v>11.910284042358301</v>
      </c>
    </row>
    <row r="3108" spans="1:3" x14ac:dyDescent="0.25">
      <c r="A3108" s="24">
        <v>53.9799995422363</v>
      </c>
      <c r="B3108" s="24">
        <v>245.45429992675699</v>
      </c>
      <c r="C3108" s="24">
        <v>12.7032203674316</v>
      </c>
    </row>
    <row r="3109" spans="1:3" x14ac:dyDescent="0.25">
      <c r="A3109" s="24">
        <v>53.990001678466697</v>
      </c>
      <c r="B3109" s="24">
        <v>247.76664733886699</v>
      </c>
      <c r="C3109" s="24">
        <v>13.754674911499</v>
      </c>
    </row>
    <row r="3110" spans="1:3" x14ac:dyDescent="0.25">
      <c r="A3110" s="24">
        <v>54</v>
      </c>
      <c r="B3110" s="24">
        <v>250.63836669921801</v>
      </c>
      <c r="C3110" s="24">
        <v>14.6837358474731</v>
      </c>
    </row>
    <row r="3111" spans="1:3" x14ac:dyDescent="0.25">
      <c r="A3111" s="24">
        <v>54.009998321533203</v>
      </c>
      <c r="B3111" s="24">
        <v>253.36740112304599</v>
      </c>
      <c r="C3111" s="24">
        <v>15.2450971603393</v>
      </c>
    </row>
    <row r="3112" spans="1:3" x14ac:dyDescent="0.25">
      <c r="A3112" s="24">
        <v>54.020000457763601</v>
      </c>
      <c r="B3112" s="24">
        <v>255.308837890625</v>
      </c>
      <c r="C3112" s="24">
        <v>15.432819366455</v>
      </c>
    </row>
    <row r="3113" spans="1:3" x14ac:dyDescent="0.25">
      <c r="A3113" s="24">
        <v>54.029998779296797</v>
      </c>
      <c r="B3113" s="24">
        <v>256.13290405273398</v>
      </c>
      <c r="C3113" s="24">
        <v>15.382863998413001</v>
      </c>
    </row>
    <row r="3114" spans="1:3" x14ac:dyDescent="0.25">
      <c r="A3114" s="24">
        <v>54.040000915527301</v>
      </c>
      <c r="B3114" s="24">
        <v>255.76620483398401</v>
      </c>
      <c r="C3114" s="24">
        <v>15.1616611480712</v>
      </c>
    </row>
    <row r="3115" spans="1:3" x14ac:dyDescent="0.25">
      <c r="A3115" s="24">
        <v>54.049999237060497</v>
      </c>
      <c r="B3115" s="24">
        <v>254.22033691406199</v>
      </c>
      <c r="C3115" s="24">
        <v>14.6227712631225</v>
      </c>
    </row>
    <row r="3116" spans="1:3" x14ac:dyDescent="0.25">
      <c r="A3116" s="24">
        <v>54.060001373291001</v>
      </c>
      <c r="B3116" s="24">
        <v>251.52973937988199</v>
      </c>
      <c r="C3116" s="24">
        <v>13.5303792953491</v>
      </c>
    </row>
    <row r="3117" spans="1:3" x14ac:dyDescent="0.25">
      <c r="A3117" s="24">
        <v>54.069999694824197</v>
      </c>
      <c r="B3117" s="24">
        <v>247.83499145507801</v>
      </c>
      <c r="C3117" s="24">
        <v>11.7797737121582</v>
      </c>
    </row>
    <row r="3118" spans="1:3" x14ac:dyDescent="0.25">
      <c r="A3118" s="24">
        <v>54.080001831054602</v>
      </c>
      <c r="B3118" s="24">
        <v>243.46887207031199</v>
      </c>
      <c r="C3118" s="24">
        <v>9.5739250183105398</v>
      </c>
    </row>
    <row r="3119" spans="1:3" x14ac:dyDescent="0.25">
      <c r="A3119" s="24">
        <v>54.090000152587798</v>
      </c>
      <c r="B3119" s="24">
        <v>239.023513793945</v>
      </c>
      <c r="C3119" s="24">
        <v>7.3705601692199698</v>
      </c>
    </row>
    <row r="3120" spans="1:3" x14ac:dyDescent="0.25">
      <c r="A3120" s="24">
        <v>54.099998474121001</v>
      </c>
      <c r="B3120" s="24">
        <v>235.222732543945</v>
      </c>
      <c r="C3120" s="24">
        <v>5.6303725242614702</v>
      </c>
    </row>
    <row r="3121" spans="1:3" x14ac:dyDescent="0.25">
      <c r="A3121" s="24">
        <v>54.110000610351499</v>
      </c>
      <c r="B3121" s="24">
        <v>232.84210205078099</v>
      </c>
      <c r="C3121" s="24">
        <v>4.5878257751464799</v>
      </c>
    </row>
    <row r="3122" spans="1:3" x14ac:dyDescent="0.25">
      <c r="A3122" s="24">
        <v>54.119998931884702</v>
      </c>
      <c r="B3122" s="24">
        <v>232.50749206542901</v>
      </c>
      <c r="C3122" s="24">
        <v>4.2032685279846103</v>
      </c>
    </row>
    <row r="3123" spans="1:3" x14ac:dyDescent="0.25">
      <c r="A3123" s="24">
        <v>54.130001068115199</v>
      </c>
      <c r="B3123" s="24">
        <v>234.445709228515</v>
      </c>
      <c r="C3123" s="24">
        <v>4.2975125312805096</v>
      </c>
    </row>
    <row r="3124" spans="1:3" x14ac:dyDescent="0.25">
      <c r="A3124" s="24">
        <v>54.139999389648402</v>
      </c>
      <c r="B3124" s="24">
        <v>238.28936767578099</v>
      </c>
      <c r="C3124" s="24">
        <v>4.7324814796447701</v>
      </c>
    </row>
    <row r="3125" spans="1:3" x14ac:dyDescent="0.25">
      <c r="A3125" s="24">
        <v>54.150001525878899</v>
      </c>
      <c r="B3125" s="24">
        <v>243.00231933593699</v>
      </c>
      <c r="C3125" s="24">
        <v>5.4613728523254403</v>
      </c>
    </row>
    <row r="3126" spans="1:3" x14ac:dyDescent="0.25">
      <c r="A3126" s="24">
        <v>54.159999847412102</v>
      </c>
      <c r="B3126" s="24">
        <v>247.12326049804599</v>
      </c>
      <c r="C3126" s="24">
        <v>6.4063806533813397</v>
      </c>
    </row>
    <row r="3127" spans="1:3" x14ac:dyDescent="0.25">
      <c r="A3127" s="24">
        <v>54.169998168945298</v>
      </c>
      <c r="B3127" s="24">
        <v>249.192611694335</v>
      </c>
      <c r="C3127" s="24">
        <v>7.3092885017395002</v>
      </c>
    </row>
    <row r="3128" spans="1:3" x14ac:dyDescent="0.25">
      <c r="A3128" s="24">
        <v>54.180000305175703</v>
      </c>
      <c r="B3128" s="24">
        <v>248.25460815429599</v>
      </c>
      <c r="C3128" s="24">
        <v>7.7832341194152797</v>
      </c>
    </row>
    <row r="3129" spans="1:3" x14ac:dyDescent="0.25">
      <c r="A3129" s="24">
        <v>54.189998626708899</v>
      </c>
      <c r="B3129" s="24">
        <v>244.253494262695</v>
      </c>
      <c r="C3129" s="24">
        <v>7.5168638229370099</v>
      </c>
    </row>
    <row r="3130" spans="1:3" x14ac:dyDescent="0.25">
      <c r="A3130" s="24">
        <v>54.200000762939403</v>
      </c>
      <c r="B3130" s="24">
        <v>238.19854736328099</v>
      </c>
      <c r="C3130" s="24">
        <v>6.51466560363769</v>
      </c>
    </row>
    <row r="3131" spans="1:3" x14ac:dyDescent="0.25">
      <c r="A3131" s="24">
        <v>54.209999084472599</v>
      </c>
      <c r="B3131" s="24">
        <v>231.91098022460901</v>
      </c>
      <c r="C3131" s="24">
        <v>5.1559453010559002</v>
      </c>
    </row>
    <row r="3132" spans="1:3" x14ac:dyDescent="0.25">
      <c r="A3132" s="24">
        <v>54.220001220703097</v>
      </c>
      <c r="B3132" s="24">
        <v>227.33189392089801</v>
      </c>
      <c r="C3132" s="24">
        <v>4.0091419219970703</v>
      </c>
    </row>
    <row r="3133" spans="1:3" x14ac:dyDescent="0.25">
      <c r="A3133" s="24">
        <v>54.2299995422363</v>
      </c>
      <c r="B3133" s="24">
        <v>225.696197509765</v>
      </c>
      <c r="C3133" s="24">
        <v>3.5546019077300999</v>
      </c>
    </row>
    <row r="3134" spans="1:3" x14ac:dyDescent="0.25">
      <c r="A3134" s="24">
        <v>54.240001678466697</v>
      </c>
      <c r="B3134" s="24">
        <v>227.07264709472599</v>
      </c>
      <c r="C3134" s="24">
        <v>3.9910526275634699</v>
      </c>
    </row>
    <row r="3135" spans="1:3" x14ac:dyDescent="0.25">
      <c r="A3135" s="24">
        <v>54.25</v>
      </c>
      <c r="B3135" s="24">
        <v>230.50299072265599</v>
      </c>
      <c r="C3135" s="24">
        <v>5.1941666603088299</v>
      </c>
    </row>
    <row r="3136" spans="1:3" x14ac:dyDescent="0.25">
      <c r="A3136" s="24">
        <v>54.259998321533203</v>
      </c>
      <c r="B3136" s="24">
        <v>234.48983764648401</v>
      </c>
      <c r="C3136" s="24">
        <v>6.7814998626708896</v>
      </c>
    </row>
    <row r="3137" spans="1:3" x14ac:dyDescent="0.25">
      <c r="A3137" s="24">
        <v>54.270000457763601</v>
      </c>
      <c r="B3137" s="24">
        <v>237.62030029296801</v>
      </c>
      <c r="C3137" s="24">
        <v>8.2919569015502894</v>
      </c>
    </row>
    <row r="3138" spans="1:3" x14ac:dyDescent="0.25">
      <c r="A3138" s="24">
        <v>54.279998779296797</v>
      </c>
      <c r="B3138" s="24">
        <v>239.07472229003901</v>
      </c>
      <c r="C3138" s="24">
        <v>9.3778371810912997</v>
      </c>
    </row>
    <row r="3139" spans="1:3" x14ac:dyDescent="0.25">
      <c r="A3139" s="24">
        <v>54.290000915527301</v>
      </c>
      <c r="B3139" s="24">
        <v>238.77177429199199</v>
      </c>
      <c r="C3139" s="24">
        <v>9.8788957595825195</v>
      </c>
    </row>
    <row r="3140" spans="1:3" x14ac:dyDescent="0.25">
      <c r="A3140" s="24">
        <v>54.299999237060497</v>
      </c>
      <c r="B3140" s="24">
        <v>237.30535888671801</v>
      </c>
      <c r="C3140" s="24">
        <v>9.8160352706909109</v>
      </c>
    </row>
    <row r="3141" spans="1:3" x14ac:dyDescent="0.25">
      <c r="A3141" s="24">
        <v>54.310001373291001</v>
      </c>
      <c r="B3141" s="24">
        <v>235.499099731445</v>
      </c>
      <c r="C3141" s="24">
        <v>9.2658958435058505</v>
      </c>
    </row>
    <row r="3142" spans="1:3" x14ac:dyDescent="0.25">
      <c r="A3142" s="24">
        <v>54.319999694824197</v>
      </c>
      <c r="B3142" s="24">
        <v>234.12112426757801</v>
      </c>
      <c r="C3142" s="24">
        <v>8.3790502548217702</v>
      </c>
    </row>
    <row r="3143" spans="1:3" x14ac:dyDescent="0.25">
      <c r="A3143" s="24">
        <v>54.330001831054602</v>
      </c>
      <c r="B3143" s="24">
        <v>233.60723876953099</v>
      </c>
      <c r="C3143" s="24">
        <v>7.3898763656616202</v>
      </c>
    </row>
    <row r="3144" spans="1:3" x14ac:dyDescent="0.25">
      <c r="A3144" s="24">
        <v>54.340000152587798</v>
      </c>
      <c r="B3144" s="24">
        <v>234.09901428222599</v>
      </c>
      <c r="C3144" s="24">
        <v>6.6318092346191397</v>
      </c>
    </row>
    <row r="3145" spans="1:3" x14ac:dyDescent="0.25">
      <c r="A3145" s="24">
        <v>54.349998474121001</v>
      </c>
      <c r="B3145" s="24">
        <v>235.50259399414</v>
      </c>
      <c r="C3145" s="24">
        <v>6.3919529914855904</v>
      </c>
    </row>
    <row r="3146" spans="1:3" x14ac:dyDescent="0.25">
      <c r="A3146" s="24">
        <v>54.360000610351499</v>
      </c>
      <c r="B3146" s="24">
        <v>237.58969116210901</v>
      </c>
      <c r="C3146" s="24">
        <v>6.7429747581481898</v>
      </c>
    </row>
    <row r="3147" spans="1:3" x14ac:dyDescent="0.25">
      <c r="A3147" s="24">
        <v>54.369998931884702</v>
      </c>
      <c r="B3147" s="24">
        <v>240.01364135742099</v>
      </c>
      <c r="C3147" s="24">
        <v>7.4767723083495996</v>
      </c>
    </row>
    <row r="3148" spans="1:3" x14ac:dyDescent="0.25">
      <c r="A3148" s="24">
        <v>54.380001068115199</v>
      </c>
      <c r="B3148" s="24">
        <v>242.34449768066401</v>
      </c>
      <c r="C3148" s="24">
        <v>8.1960992813110298</v>
      </c>
    </row>
    <row r="3149" spans="1:3" x14ac:dyDescent="0.25">
      <c r="A3149" s="24">
        <v>54.389999389648402</v>
      </c>
      <c r="B3149" s="24">
        <v>244.11808776855401</v>
      </c>
      <c r="C3149" s="24">
        <v>8.4990072250366193</v>
      </c>
    </row>
    <row r="3150" spans="1:3" x14ac:dyDescent="0.25">
      <c r="A3150" s="24">
        <v>54.400001525878899</v>
      </c>
      <c r="B3150" s="24">
        <v>244.94287109375</v>
      </c>
      <c r="C3150" s="24">
        <v>8.1397819519042898</v>
      </c>
    </row>
    <row r="3151" spans="1:3" x14ac:dyDescent="0.25">
      <c r="A3151" s="24">
        <v>54.409999847412102</v>
      </c>
      <c r="B3151" s="24">
        <v>244.67681884765599</v>
      </c>
      <c r="C3151" s="24">
        <v>7.1084628105163503</v>
      </c>
    </row>
    <row r="3152" spans="1:3" x14ac:dyDescent="0.25">
      <c r="A3152" s="24">
        <v>54.419998168945298</v>
      </c>
      <c r="B3152" s="24">
        <v>243.52938842773401</v>
      </c>
      <c r="C3152" s="24">
        <v>5.6134448051452601</v>
      </c>
    </row>
    <row r="3153" spans="1:3" x14ac:dyDescent="0.25">
      <c r="A3153" s="24">
        <v>54.430000305175703</v>
      </c>
      <c r="B3153" s="24">
        <v>242.06413269042901</v>
      </c>
      <c r="C3153" s="24">
        <v>3.98157382011413</v>
      </c>
    </row>
    <row r="3154" spans="1:3" x14ac:dyDescent="0.25">
      <c r="A3154" s="24">
        <v>54.439998626708899</v>
      </c>
      <c r="B3154" s="24">
        <v>240.92155456542901</v>
      </c>
      <c r="C3154" s="24">
        <v>2.52122855186462</v>
      </c>
    </row>
    <row r="3155" spans="1:3" x14ac:dyDescent="0.25">
      <c r="A3155" s="24">
        <v>54.450000762939403</v>
      </c>
      <c r="B3155" s="24">
        <v>240.56547546386699</v>
      </c>
      <c r="C3155" s="24">
        <v>1.42869484424591</v>
      </c>
    </row>
    <row r="3156" spans="1:3" x14ac:dyDescent="0.25">
      <c r="A3156" s="24">
        <v>54.459999084472599</v>
      </c>
      <c r="B3156" s="24">
        <v>241.06108093261699</v>
      </c>
      <c r="C3156" s="24">
        <v>0.742853403091431</v>
      </c>
    </row>
    <row r="3157" spans="1:3" x14ac:dyDescent="0.25">
      <c r="A3157" s="24">
        <v>54.470001220703097</v>
      </c>
      <c r="B3157" s="24">
        <v>242.08631896972599</v>
      </c>
      <c r="C3157" s="24">
        <v>0.42209616303443898</v>
      </c>
    </row>
    <row r="3158" spans="1:3" x14ac:dyDescent="0.25">
      <c r="A3158" s="24">
        <v>54.4799995422363</v>
      </c>
      <c r="B3158" s="24">
        <v>243.02357482910099</v>
      </c>
      <c r="C3158" s="24">
        <v>0.40716344118118297</v>
      </c>
    </row>
    <row r="3159" spans="1:3" x14ac:dyDescent="0.25">
      <c r="A3159" s="24">
        <v>54.490001678466697</v>
      </c>
      <c r="B3159" s="24">
        <v>243.333984375</v>
      </c>
      <c r="C3159" s="24">
        <v>0.68585848808288596</v>
      </c>
    </row>
    <row r="3160" spans="1:3" x14ac:dyDescent="0.25">
      <c r="A3160" s="24">
        <v>54.5</v>
      </c>
      <c r="B3160" s="24">
        <v>242.81938171386699</v>
      </c>
      <c r="C3160" s="24">
        <v>1.25513815879821</v>
      </c>
    </row>
    <row r="3161" spans="1:3" x14ac:dyDescent="0.25">
      <c r="A3161" s="24">
        <v>54.509998321533203</v>
      </c>
      <c r="B3161" s="24">
        <v>241.87266540527301</v>
      </c>
      <c r="C3161" s="24">
        <v>2.1008639335632302</v>
      </c>
    </row>
    <row r="3162" spans="1:3" x14ac:dyDescent="0.25">
      <c r="A3162" s="24">
        <v>54.520000457763601</v>
      </c>
      <c r="B3162" s="24">
        <v>241.13763427734301</v>
      </c>
      <c r="C3162" s="24">
        <v>3.1210823059082</v>
      </c>
    </row>
    <row r="3163" spans="1:3" x14ac:dyDescent="0.25">
      <c r="A3163" s="24">
        <v>54.529998779296797</v>
      </c>
      <c r="B3163" s="24">
        <v>241.08766174316401</v>
      </c>
      <c r="C3163" s="24">
        <v>4.1398730278015101</v>
      </c>
    </row>
    <row r="3164" spans="1:3" x14ac:dyDescent="0.25">
      <c r="A3164" s="24">
        <v>54.540000915527301</v>
      </c>
      <c r="B3164" s="24">
        <v>241.64262390136699</v>
      </c>
      <c r="C3164" s="24">
        <v>4.9684958457946697</v>
      </c>
    </row>
    <row r="3165" spans="1:3" x14ac:dyDescent="0.25">
      <c r="A3165" s="24">
        <v>54.549999237060497</v>
      </c>
      <c r="B3165" s="24">
        <v>242.23890686035099</v>
      </c>
      <c r="C3165" s="24">
        <v>5.4881691932678196</v>
      </c>
    </row>
    <row r="3166" spans="1:3" x14ac:dyDescent="0.25">
      <c r="A3166" s="24">
        <v>54.560001373291001</v>
      </c>
      <c r="B3166" s="24">
        <v>242.15328979492099</v>
      </c>
      <c r="C3166" s="24">
        <v>5.6619958877563397</v>
      </c>
    </row>
    <row r="3167" spans="1:3" x14ac:dyDescent="0.25">
      <c r="A3167" s="24">
        <v>54.569999694824197</v>
      </c>
      <c r="B3167" s="24">
        <v>240.82904052734301</v>
      </c>
      <c r="C3167" s="24">
        <v>5.4881691932678196</v>
      </c>
    </row>
    <row r="3168" spans="1:3" x14ac:dyDescent="0.25">
      <c r="A3168" s="24">
        <v>54.580001831054602</v>
      </c>
      <c r="B3168" s="24">
        <v>238.09269714355401</v>
      </c>
      <c r="C3168" s="24">
        <v>4.9684958457946697</v>
      </c>
    </row>
    <row r="3169" spans="1:3" x14ac:dyDescent="0.25">
      <c r="A3169" s="24">
        <v>54.590000152587798</v>
      </c>
      <c r="B3169" s="24">
        <v>234.21922302246</v>
      </c>
      <c r="C3169" s="24">
        <v>4.1398730278015101</v>
      </c>
    </row>
    <row r="3170" spans="1:3" x14ac:dyDescent="0.25">
      <c r="A3170" s="24">
        <v>54.599998474121001</v>
      </c>
      <c r="B3170" s="24">
        <v>229.85186767578099</v>
      </c>
      <c r="C3170" s="24">
        <v>3.1210823059082</v>
      </c>
    </row>
    <row r="3171" spans="1:3" x14ac:dyDescent="0.25">
      <c r="A3171" s="24">
        <v>54.610000610351499</v>
      </c>
      <c r="B3171" s="24">
        <v>225.885498046875</v>
      </c>
      <c r="C3171" s="24">
        <v>2.09806180000305</v>
      </c>
    </row>
    <row r="3172" spans="1:3" x14ac:dyDescent="0.25">
      <c r="A3172" s="24">
        <v>54.619998931884702</v>
      </c>
      <c r="B3172" s="24">
        <v>223.10006713867099</v>
      </c>
      <c r="C3172" s="24">
        <v>1.2584366798400799</v>
      </c>
    </row>
    <row r="3173" spans="1:3" x14ac:dyDescent="0.25">
      <c r="A3173" s="24">
        <v>54.630001068115199</v>
      </c>
      <c r="B3173" s="24">
        <v>221.74819946289</v>
      </c>
      <c r="C3173" s="24">
        <v>0.69399935007095304</v>
      </c>
    </row>
    <row r="3174" spans="1:3" x14ac:dyDescent="0.25">
      <c r="A3174" s="24">
        <v>54.639999389648402</v>
      </c>
      <c r="B3174" s="24">
        <v>221.53268432617099</v>
      </c>
      <c r="C3174" s="24">
        <v>0.44522732496261602</v>
      </c>
    </row>
    <row r="3175" spans="1:3" x14ac:dyDescent="0.25">
      <c r="A3175" s="24">
        <v>54.650001525878899</v>
      </c>
      <c r="B3175" s="24">
        <v>221.80416870117099</v>
      </c>
      <c r="C3175" s="24">
        <v>0.51048910617828402</v>
      </c>
    </row>
    <row r="3176" spans="1:3" x14ac:dyDescent="0.25">
      <c r="A3176" s="24">
        <v>54.659999847412102</v>
      </c>
      <c r="B3176" s="24">
        <v>222.10633850097599</v>
      </c>
      <c r="C3176" s="24">
        <v>0.94677543640136697</v>
      </c>
    </row>
    <row r="3177" spans="1:3" x14ac:dyDescent="0.25">
      <c r="A3177" s="24">
        <v>54.669998168945298</v>
      </c>
      <c r="B3177" s="24">
        <v>222.45114135742099</v>
      </c>
      <c r="C3177" s="24">
        <v>1.8309122323989799</v>
      </c>
    </row>
    <row r="3178" spans="1:3" x14ac:dyDescent="0.25">
      <c r="A3178" s="24">
        <v>54.680000305175703</v>
      </c>
      <c r="B3178" s="24">
        <v>223.31654357910099</v>
      </c>
      <c r="C3178" s="24">
        <v>3.21809649467468</v>
      </c>
    </row>
    <row r="3179" spans="1:3" x14ac:dyDescent="0.25">
      <c r="A3179" s="24">
        <v>54.689998626708899</v>
      </c>
      <c r="B3179" s="24">
        <v>225.364334106445</v>
      </c>
      <c r="C3179" s="24">
        <v>5.0285911560058496</v>
      </c>
    </row>
    <row r="3180" spans="1:3" x14ac:dyDescent="0.25">
      <c r="A3180" s="24">
        <v>54.700000762939403</v>
      </c>
      <c r="B3180" s="24">
        <v>228.97836303710901</v>
      </c>
      <c r="C3180" s="24">
        <v>6.9920740127563397</v>
      </c>
    </row>
    <row r="3181" spans="1:3" x14ac:dyDescent="0.25">
      <c r="A3181" s="24">
        <v>54.709999084472599</v>
      </c>
      <c r="B3181" s="24">
        <v>233.91687011718699</v>
      </c>
      <c r="C3181" s="24">
        <v>8.6847133636474592</v>
      </c>
    </row>
    <row r="3182" spans="1:3" x14ac:dyDescent="0.25">
      <c r="A3182" s="24">
        <v>54.720001220703097</v>
      </c>
      <c r="B3182" s="24">
        <v>239.28318786621</v>
      </c>
      <c r="C3182" s="24">
        <v>9.6813592910766602</v>
      </c>
    </row>
    <row r="3183" spans="1:3" x14ac:dyDescent="0.25">
      <c r="A3183" s="24">
        <v>54.7299995422363</v>
      </c>
      <c r="B3183" s="24">
        <v>243.89862060546801</v>
      </c>
      <c r="C3183" s="24">
        <v>9.7330303192138601</v>
      </c>
    </row>
    <row r="3184" spans="1:3" x14ac:dyDescent="0.25">
      <c r="A3184" s="24">
        <v>54.740001678466697</v>
      </c>
      <c r="B3184" s="24">
        <v>246.82554626464801</v>
      </c>
      <c r="C3184" s="24">
        <v>8.8543424606323207</v>
      </c>
    </row>
    <row r="3185" spans="1:3" x14ac:dyDescent="0.25">
      <c r="A3185" s="24">
        <v>54.75</v>
      </c>
      <c r="B3185" s="24">
        <v>247.86976623535099</v>
      </c>
      <c r="C3185" s="24">
        <v>7.3361301422119096</v>
      </c>
    </row>
    <row r="3186" spans="1:3" x14ac:dyDescent="0.25">
      <c r="A3186" s="24">
        <v>54.759998321533203</v>
      </c>
      <c r="B3186" s="24">
        <v>247.51718139648401</v>
      </c>
      <c r="C3186" s="24">
        <v>5.6170964241027797</v>
      </c>
    </row>
    <row r="3187" spans="1:3" x14ac:dyDescent="0.25">
      <c r="A3187" s="24">
        <v>54.770000457763601</v>
      </c>
      <c r="B3187" s="24">
        <v>246.56210327148401</v>
      </c>
      <c r="C3187" s="24">
        <v>4.1642761230468697</v>
      </c>
    </row>
    <row r="3188" spans="1:3" x14ac:dyDescent="0.25">
      <c r="A3188" s="24">
        <v>54.779998779296797</v>
      </c>
      <c r="B3188" s="24">
        <v>245.56581115722599</v>
      </c>
      <c r="C3188" s="24">
        <v>3.3475265502929599</v>
      </c>
    </row>
    <row r="3189" spans="1:3" x14ac:dyDescent="0.25">
      <c r="A3189" s="24">
        <v>54.790000915527301</v>
      </c>
      <c r="B3189" s="24">
        <v>244.70910644531199</v>
      </c>
      <c r="C3189" s="24">
        <v>3.3900196552276598</v>
      </c>
    </row>
    <row r="3190" spans="1:3" x14ac:dyDescent="0.25">
      <c r="A3190" s="24">
        <v>54.799999237060497</v>
      </c>
      <c r="B3190" s="24">
        <v>243.98289489746</v>
      </c>
      <c r="C3190" s="24">
        <v>4.3390941619873002</v>
      </c>
    </row>
    <row r="3191" spans="1:3" x14ac:dyDescent="0.25">
      <c r="A3191" s="24">
        <v>54.810001373291001</v>
      </c>
      <c r="B3191" s="24">
        <v>243.43417358398401</v>
      </c>
      <c r="C3191" s="24">
        <v>6.0389494895934996</v>
      </c>
    </row>
    <row r="3192" spans="1:3" x14ac:dyDescent="0.25">
      <c r="A3192" s="24">
        <v>54.819999694824197</v>
      </c>
      <c r="B3192" s="24">
        <v>243.43353271484301</v>
      </c>
      <c r="C3192" s="24">
        <v>8.1771936416625906</v>
      </c>
    </row>
    <row r="3193" spans="1:3" x14ac:dyDescent="0.25">
      <c r="A3193" s="24">
        <v>54.830001831054602</v>
      </c>
      <c r="B3193" s="24">
        <v>244.41838073730401</v>
      </c>
      <c r="C3193" s="24">
        <v>10.2992553710937</v>
      </c>
    </row>
    <row r="3194" spans="1:3" x14ac:dyDescent="0.25">
      <c r="A3194" s="24">
        <v>54.840000152587798</v>
      </c>
      <c r="B3194" s="24">
        <v>246.641845703125</v>
      </c>
      <c r="C3194" s="24">
        <v>11.942623138427701</v>
      </c>
    </row>
    <row r="3195" spans="1:3" x14ac:dyDescent="0.25">
      <c r="A3195" s="24">
        <v>54.849998474121001</v>
      </c>
      <c r="B3195" s="24">
        <v>249.90711975097599</v>
      </c>
      <c r="C3195" s="24">
        <v>12.8032732009887</v>
      </c>
    </row>
    <row r="3196" spans="1:3" x14ac:dyDescent="0.25">
      <c r="A3196" s="24">
        <v>54.860000610351499</v>
      </c>
      <c r="B3196" s="24">
        <v>253.53610229492099</v>
      </c>
      <c r="C3196" s="24">
        <v>12.839968681335399</v>
      </c>
    </row>
    <row r="3197" spans="1:3" x14ac:dyDescent="0.25">
      <c r="A3197" s="24">
        <v>54.869998931884702</v>
      </c>
      <c r="B3197" s="24">
        <v>256.5654296875</v>
      </c>
      <c r="C3197" s="24">
        <v>12.2836399078369</v>
      </c>
    </row>
    <row r="3198" spans="1:3" x14ac:dyDescent="0.25">
      <c r="A3198" s="24">
        <v>54.880001068115199</v>
      </c>
      <c r="B3198" s="24">
        <v>258.09356689453102</v>
      </c>
      <c r="C3198" s="24">
        <v>11.453070640563899</v>
      </c>
    </row>
    <row r="3199" spans="1:3" x14ac:dyDescent="0.25">
      <c r="A3199" s="24">
        <v>54.889999389648402</v>
      </c>
      <c r="B3199" s="24">
        <v>257.52352905273398</v>
      </c>
      <c r="C3199" s="24">
        <v>10.563247680664</v>
      </c>
    </row>
    <row r="3200" spans="1:3" x14ac:dyDescent="0.25">
      <c r="A3200" s="24">
        <v>54.900001525878899</v>
      </c>
      <c r="B3200" s="24">
        <v>254.869369506835</v>
      </c>
      <c r="C3200" s="24">
        <v>9.6483907699584908</v>
      </c>
    </row>
    <row r="3201" spans="1:3" x14ac:dyDescent="0.25">
      <c r="A3201" s="24">
        <v>54.909999847412102</v>
      </c>
      <c r="B3201" s="24">
        <v>250.79862976074199</v>
      </c>
      <c r="C3201" s="24">
        <v>8.6374006271362305</v>
      </c>
    </row>
    <row r="3202" spans="1:3" x14ac:dyDescent="0.25">
      <c r="A3202" s="24">
        <v>54.919998168945298</v>
      </c>
      <c r="B3202" s="24">
        <v>246.42713928222599</v>
      </c>
      <c r="C3202" s="24">
        <v>7.4761257171630797</v>
      </c>
    </row>
    <row r="3203" spans="1:3" x14ac:dyDescent="0.25">
      <c r="A3203" s="24">
        <v>54.930000305175703</v>
      </c>
      <c r="B3203" s="24">
        <v>242.88504028320301</v>
      </c>
      <c r="C3203" s="24">
        <v>6.1861662864684996</v>
      </c>
    </row>
    <row r="3204" spans="1:3" x14ac:dyDescent="0.25">
      <c r="A3204" s="24">
        <v>54.939998626708899</v>
      </c>
      <c r="B3204" s="24">
        <v>240.91198730468699</v>
      </c>
      <c r="C3204" s="24">
        <v>4.84948253631591</v>
      </c>
    </row>
    <row r="3205" spans="1:3" x14ac:dyDescent="0.25">
      <c r="A3205" s="24">
        <v>54.950000762939403</v>
      </c>
      <c r="B3205" s="24">
        <v>240.64466857910099</v>
      </c>
      <c r="C3205" s="24">
        <v>3.5750195980071999</v>
      </c>
    </row>
    <row r="3206" spans="1:3" x14ac:dyDescent="0.25">
      <c r="A3206" s="24">
        <v>54.959999084472599</v>
      </c>
      <c r="B3206" s="24">
        <v>241.64683532714801</v>
      </c>
      <c r="C3206" s="24">
        <v>2.4623739719390798</v>
      </c>
    </row>
    <row r="3207" spans="1:3" x14ac:dyDescent="0.25">
      <c r="A3207" s="24">
        <v>54.970001220703097</v>
      </c>
      <c r="B3207" s="24">
        <v>243.19544982910099</v>
      </c>
      <c r="C3207" s="24">
        <v>1.6225780248641899</v>
      </c>
    </row>
    <row r="3208" spans="1:3" x14ac:dyDescent="0.25">
      <c r="A3208" s="24">
        <v>54.9799995422363</v>
      </c>
      <c r="B3208" s="24">
        <v>244.521728515625</v>
      </c>
      <c r="C3208" s="24">
        <v>1.14192950725555</v>
      </c>
    </row>
    <row r="3209" spans="1:3" x14ac:dyDescent="0.25">
      <c r="A3209" s="24">
        <v>54.990001678466697</v>
      </c>
      <c r="B3209" s="24">
        <v>245.2158203125</v>
      </c>
      <c r="C3209" s="24">
        <v>1.09325087070465</v>
      </c>
    </row>
    <row r="3210" spans="1:3" x14ac:dyDescent="0.25">
      <c r="A3210" s="24">
        <v>55</v>
      </c>
      <c r="B3210" s="24">
        <v>245.46627807617099</v>
      </c>
      <c r="C3210" s="24">
        <v>1.5142242908477701</v>
      </c>
    </row>
    <row r="3211" spans="1:3" x14ac:dyDescent="0.25">
      <c r="A3211" s="24">
        <v>55.009998321533203</v>
      </c>
      <c r="B3211" s="24">
        <v>246.07443237304599</v>
      </c>
      <c r="C3211" s="24">
        <v>2.3787980079650799</v>
      </c>
    </row>
    <row r="3212" spans="1:3" x14ac:dyDescent="0.25">
      <c r="A3212" s="24">
        <v>55.020000457763601</v>
      </c>
      <c r="B3212" s="24">
        <v>247.90237426757801</v>
      </c>
      <c r="C3212" s="24">
        <v>3.5438635349273602</v>
      </c>
    </row>
    <row r="3213" spans="1:3" x14ac:dyDescent="0.25">
      <c r="A3213" s="24">
        <v>55.029998779296797</v>
      </c>
      <c r="B3213" s="24">
        <v>251.40754699707</v>
      </c>
      <c r="C3213" s="24">
        <v>4.7388887405395499</v>
      </c>
    </row>
    <row r="3214" spans="1:3" x14ac:dyDescent="0.25">
      <c r="A3214" s="24">
        <v>55.040000915527301</v>
      </c>
      <c r="B3214" s="24">
        <v>256.19525146484301</v>
      </c>
      <c r="C3214" s="24">
        <v>5.6160011291503897</v>
      </c>
    </row>
    <row r="3215" spans="1:3" x14ac:dyDescent="0.25">
      <c r="A3215" s="24">
        <v>55.049999237060497</v>
      </c>
      <c r="B3215" s="24">
        <v>261.22613525390602</v>
      </c>
      <c r="C3215" s="24">
        <v>5.8960647583007804</v>
      </c>
    </row>
    <row r="3216" spans="1:3" x14ac:dyDescent="0.25">
      <c r="A3216" s="24">
        <v>55.060001373291001</v>
      </c>
      <c r="B3216" s="24">
        <v>265.294189453125</v>
      </c>
      <c r="C3216" s="24">
        <v>5.5067229270934996</v>
      </c>
    </row>
    <row r="3217" spans="1:3" x14ac:dyDescent="0.25">
      <c r="A3217" s="24">
        <v>55.069999694824197</v>
      </c>
      <c r="B3217" s="24">
        <v>267.46548461914</v>
      </c>
      <c r="C3217" s="24">
        <v>4.6308722496032697</v>
      </c>
    </row>
    <row r="3218" spans="1:3" x14ac:dyDescent="0.25">
      <c r="A3218" s="24">
        <v>55.080001831054602</v>
      </c>
      <c r="B3218" s="24">
        <v>267.32870483398398</v>
      </c>
      <c r="C3218" s="24">
        <v>3.6717267036437899</v>
      </c>
    </row>
    <row r="3219" spans="1:3" x14ac:dyDescent="0.25">
      <c r="A3219" s="24">
        <v>55.090000152587798</v>
      </c>
      <c r="B3219" s="24">
        <v>264.98782348632801</v>
      </c>
      <c r="C3219" s="24">
        <v>3.1224589347839302</v>
      </c>
    </row>
    <row r="3220" spans="1:3" x14ac:dyDescent="0.25">
      <c r="A3220" s="24">
        <v>55.099998474121001</v>
      </c>
      <c r="B3220" s="24">
        <v>261.06460571289</v>
      </c>
      <c r="C3220" s="24">
        <v>3.4613893032073899</v>
      </c>
    </row>
    <row r="3221" spans="1:3" x14ac:dyDescent="0.25">
      <c r="A3221" s="24">
        <v>55.110000610351499</v>
      </c>
      <c r="B3221" s="24">
        <v>256.65200805664</v>
      </c>
      <c r="C3221" s="24">
        <v>5.06288385391235</v>
      </c>
    </row>
    <row r="3222" spans="1:3" x14ac:dyDescent="0.25">
      <c r="A3222" s="24">
        <v>55.119998931884702</v>
      </c>
      <c r="B3222" s="24">
        <v>253.01803588867099</v>
      </c>
      <c r="C3222" s="24">
        <v>8.1419811248779297</v>
      </c>
    </row>
    <row r="3223" spans="1:3" x14ac:dyDescent="0.25">
      <c r="A3223" s="24">
        <v>55.130001068115199</v>
      </c>
      <c r="B3223" s="24">
        <v>251.08609008789</v>
      </c>
      <c r="C3223" s="24">
        <v>12.6723518371582</v>
      </c>
    </row>
    <row r="3224" spans="1:3" x14ac:dyDescent="0.25">
      <c r="A3224" s="24">
        <v>55.139999389648402</v>
      </c>
      <c r="B3224" s="24">
        <v>250.83770751953099</v>
      </c>
      <c r="C3224" s="24">
        <v>18.384658813476499</v>
      </c>
    </row>
    <row r="3225" spans="1:3" x14ac:dyDescent="0.25">
      <c r="A3225" s="24">
        <v>55.150001525878899</v>
      </c>
      <c r="B3225" s="24">
        <v>251.06947326660099</v>
      </c>
      <c r="C3225" s="24">
        <v>24.8454875946044</v>
      </c>
    </row>
    <row r="3226" spans="1:3" x14ac:dyDescent="0.25">
      <c r="A3226" s="24">
        <v>55.159999847412102</v>
      </c>
      <c r="B3226" s="24">
        <v>249.73434448242099</v>
      </c>
      <c r="C3226" s="24">
        <v>31.670900344848601</v>
      </c>
    </row>
    <row r="3227" spans="1:3" x14ac:dyDescent="0.25">
      <c r="A3227" s="24">
        <v>55.169998168945298</v>
      </c>
      <c r="B3227" s="24">
        <v>244.69293212890599</v>
      </c>
      <c r="C3227" s="24">
        <v>38.678150177001903</v>
      </c>
    </row>
    <row r="3228" spans="1:3" x14ac:dyDescent="0.25">
      <c r="A3228" s="24">
        <v>55.180000305175703</v>
      </c>
      <c r="B3228" s="24">
        <v>234.62460327148401</v>
      </c>
      <c r="C3228" s="24">
        <v>45.945442199707003</v>
      </c>
    </row>
    <row r="3229" spans="1:3" x14ac:dyDescent="0.25">
      <c r="A3229" s="24">
        <v>55.189998626708899</v>
      </c>
      <c r="B3229" s="24">
        <v>219.67706298828099</v>
      </c>
      <c r="C3229" s="24">
        <v>53.740978240966697</v>
      </c>
    </row>
    <row r="3230" spans="1:3" x14ac:dyDescent="0.25">
      <c r="A3230" s="24">
        <v>55.200000762939403</v>
      </c>
      <c r="B3230" s="24">
        <v>201.543197631835</v>
      </c>
      <c r="C3230" s="24">
        <v>62.329769134521399</v>
      </c>
    </row>
    <row r="3231" spans="1:3" x14ac:dyDescent="0.25">
      <c r="A3231" s="24">
        <v>55.209999084472599</v>
      </c>
      <c r="B3231" s="24">
        <v>182.96177673339801</v>
      </c>
      <c r="C3231" s="24">
        <v>71.884559631347599</v>
      </c>
    </row>
    <row r="3232" spans="1:3" x14ac:dyDescent="0.25">
      <c r="A3232" s="24">
        <v>55.220001220703097</v>
      </c>
      <c r="B3232" s="24">
        <v>166.88154602050699</v>
      </c>
      <c r="C3232" s="24">
        <v>82.477935791015597</v>
      </c>
    </row>
    <row r="3233" spans="1:3" x14ac:dyDescent="0.25">
      <c r="A3233" s="24">
        <v>55.2299995422363</v>
      </c>
      <c r="B3233" s="24">
        <v>155.63214111328099</v>
      </c>
      <c r="C3233" s="24">
        <v>94.165565490722599</v>
      </c>
    </row>
    <row r="3234" spans="1:3" x14ac:dyDescent="0.25">
      <c r="A3234" s="24">
        <v>55.240001678466697</v>
      </c>
      <c r="B3234" s="24">
        <v>150.40280151367099</v>
      </c>
      <c r="C3234" s="24">
        <v>106.990997314453</v>
      </c>
    </row>
    <row r="3235" spans="1:3" x14ac:dyDescent="0.25">
      <c r="A3235" s="24">
        <v>55.25</v>
      </c>
      <c r="B3235" s="24">
        <v>151.10307312011699</v>
      </c>
      <c r="C3235" s="24">
        <v>120.900329589843</v>
      </c>
    </row>
    <row r="3236" spans="1:3" x14ac:dyDescent="0.25">
      <c r="A3236" s="24">
        <v>55.259998321533203</v>
      </c>
      <c r="B3236" s="24">
        <v>156.595703125</v>
      </c>
      <c r="C3236" s="24">
        <v>135.60606384277301</v>
      </c>
    </row>
    <row r="3237" spans="1:3" x14ac:dyDescent="0.25">
      <c r="A3237" s="24">
        <v>55.270000457763601</v>
      </c>
      <c r="B3237" s="24">
        <v>165.25119018554599</v>
      </c>
      <c r="C3237" s="24">
        <v>150.57073974609301</v>
      </c>
    </row>
    <row r="3238" spans="1:3" x14ac:dyDescent="0.25">
      <c r="A3238" s="24">
        <v>55.279998779296797</v>
      </c>
      <c r="B3238" s="24">
        <v>175.550537109375</v>
      </c>
      <c r="C3238" s="24">
        <v>165.11943054199199</v>
      </c>
    </row>
    <row r="3239" spans="1:3" x14ac:dyDescent="0.25">
      <c r="A3239" s="24">
        <v>55.290000915527301</v>
      </c>
      <c r="B3239" s="24">
        <v>186.61019897460901</v>
      </c>
      <c r="C3239" s="24">
        <v>178.69366455078099</v>
      </c>
    </row>
    <row r="3240" spans="1:3" x14ac:dyDescent="0.25">
      <c r="A3240" s="24">
        <v>55.299999237060497</v>
      </c>
      <c r="B3240" s="24">
        <v>198.31401062011699</v>
      </c>
      <c r="C3240" s="24">
        <v>191.11340332031199</v>
      </c>
    </row>
    <row r="3241" spans="1:3" x14ac:dyDescent="0.25">
      <c r="A3241" s="24">
        <v>55.310001373291001</v>
      </c>
      <c r="B3241" s="24">
        <v>211.00669860839801</v>
      </c>
      <c r="C3241" s="24">
        <v>202.60510253906199</v>
      </c>
    </row>
    <row r="3242" spans="1:3" x14ac:dyDescent="0.25">
      <c r="A3242" s="24">
        <v>55.319999694824197</v>
      </c>
      <c r="B3242" s="24">
        <v>225.01556396484301</v>
      </c>
      <c r="C3242" s="24">
        <v>213.72140502929599</v>
      </c>
    </row>
    <row r="3243" spans="1:3" x14ac:dyDescent="0.25">
      <c r="A3243" s="24">
        <v>55.330001831054602</v>
      </c>
      <c r="B3243" s="24">
        <v>240.14025878906199</v>
      </c>
      <c r="C3243" s="24">
        <v>225.08293151855401</v>
      </c>
    </row>
    <row r="3244" spans="1:3" x14ac:dyDescent="0.25">
      <c r="A3244" s="24">
        <v>55.340000152587798</v>
      </c>
      <c r="B3244" s="24">
        <v>255.45918273925699</v>
      </c>
      <c r="C3244" s="24">
        <v>237.07276916503901</v>
      </c>
    </row>
    <row r="3245" spans="1:3" x14ac:dyDescent="0.25">
      <c r="A3245" s="24">
        <v>55.349998474121001</v>
      </c>
      <c r="B3245" s="24">
        <v>269.77819824218699</v>
      </c>
      <c r="C3245" s="24">
        <v>249.80970764160099</v>
      </c>
    </row>
    <row r="3246" spans="1:3" x14ac:dyDescent="0.25">
      <c r="A3246" s="24">
        <v>55.360000610351499</v>
      </c>
      <c r="B3246" s="24">
        <v>282.229888916015</v>
      </c>
      <c r="C3246" s="24">
        <v>263.12762451171801</v>
      </c>
    </row>
    <row r="3247" spans="1:3" x14ac:dyDescent="0.25">
      <c r="A3247" s="24">
        <v>55.369998931884702</v>
      </c>
      <c r="B3247" s="24">
        <v>292.643310546875</v>
      </c>
      <c r="C3247" s="24">
        <v>276.601470947265</v>
      </c>
    </row>
    <row r="3248" spans="1:3" x14ac:dyDescent="0.25">
      <c r="A3248" s="24">
        <v>55.380001068115199</v>
      </c>
      <c r="B3248" s="24">
        <v>301.54162597656199</v>
      </c>
      <c r="C3248" s="24">
        <v>289.731353759765</v>
      </c>
    </row>
    <row r="3249" spans="1:3" x14ac:dyDescent="0.25">
      <c r="A3249" s="24">
        <v>55.389999389648402</v>
      </c>
      <c r="B3249" s="24">
        <v>309.49252319335898</v>
      </c>
      <c r="C3249" s="24">
        <v>301.87606811523398</v>
      </c>
    </row>
    <row r="3250" spans="1:3" x14ac:dyDescent="0.25">
      <c r="A3250" s="24">
        <v>55.400001525878899</v>
      </c>
      <c r="B3250" s="24">
        <v>316.59634399414</v>
      </c>
      <c r="C3250" s="24">
        <v>312.29754638671801</v>
      </c>
    </row>
    <row r="3251" spans="1:3" x14ac:dyDescent="0.25">
      <c r="A3251" s="24">
        <v>55.409999847412102</v>
      </c>
      <c r="B3251" s="24">
        <v>322.50872802734301</v>
      </c>
      <c r="C3251" s="24">
        <v>320.38681030273398</v>
      </c>
    </row>
    <row r="3252" spans="1:3" x14ac:dyDescent="0.25">
      <c r="A3252" s="24">
        <v>55.419998168945298</v>
      </c>
      <c r="B3252" s="24">
        <v>326.84802246093699</v>
      </c>
      <c r="C3252" s="24">
        <v>325.93270874023398</v>
      </c>
    </row>
    <row r="3253" spans="1:3" x14ac:dyDescent="0.25">
      <c r="A3253" s="24">
        <v>55.430000305175703</v>
      </c>
      <c r="B3253" s="24">
        <v>329.32919311523398</v>
      </c>
      <c r="C3253" s="24">
        <v>328.98440551757801</v>
      </c>
    </row>
    <row r="3254" spans="1:3" x14ac:dyDescent="0.25">
      <c r="A3254" s="24">
        <v>55.439998626708899</v>
      </c>
      <c r="B3254" s="24">
        <v>329.24465942382801</v>
      </c>
      <c r="C3254" s="24">
        <v>329.13131713867102</v>
      </c>
    </row>
    <row r="3255" spans="1:3" x14ac:dyDescent="0.25">
      <c r="A3255" s="24">
        <v>55.450000762939403</v>
      </c>
      <c r="B3255" s="24">
        <v>325.03552246093699</v>
      </c>
      <c r="C3255" s="24">
        <v>325.00384521484301</v>
      </c>
    </row>
    <row r="3256" spans="1:3" x14ac:dyDescent="0.25">
      <c r="A3256" s="24">
        <v>55.459999084472599</v>
      </c>
      <c r="B3256" s="24">
        <v>314.7119140625</v>
      </c>
      <c r="C3256" s="24">
        <v>314.70544433593699</v>
      </c>
    </row>
    <row r="3257" spans="1:3" x14ac:dyDescent="0.25">
      <c r="A3257" s="24">
        <v>55.470001220703097</v>
      </c>
      <c r="B3257" s="24">
        <v>297.064208984375</v>
      </c>
      <c r="C3257" s="24">
        <v>297.064208984375</v>
      </c>
    </row>
    <row r="3258" spans="1:3" x14ac:dyDescent="0.25">
      <c r="A3258" s="24">
        <v>55.4799995422363</v>
      </c>
      <c r="B3258" s="24">
        <v>272.57028198242102</v>
      </c>
      <c r="C3258" s="24">
        <v>272.57028198242102</v>
      </c>
    </row>
    <row r="3259" spans="1:3" x14ac:dyDescent="0.25">
      <c r="A3259" s="24">
        <v>55.490001678466697</v>
      </c>
      <c r="B3259" s="24">
        <v>243.211166381835</v>
      </c>
      <c r="C3259" s="24">
        <v>243.206451416015</v>
      </c>
    </row>
    <row r="3260" spans="1:3" x14ac:dyDescent="0.25">
      <c r="A3260" s="24">
        <v>55.5</v>
      </c>
      <c r="B3260" s="24">
        <v>211.36686706542901</v>
      </c>
      <c r="C3260" s="24">
        <v>211.35105895996</v>
      </c>
    </row>
    <row r="3261" spans="1:3" x14ac:dyDescent="0.25">
      <c r="A3261" s="24">
        <v>55.509998321533203</v>
      </c>
      <c r="B3261" s="24">
        <v>178.84674072265599</v>
      </c>
      <c r="C3261" s="24">
        <v>178.80075073242099</v>
      </c>
    </row>
    <row r="3262" spans="1:3" x14ac:dyDescent="0.25">
      <c r="A3262" s="24">
        <v>55.520000457763601</v>
      </c>
      <c r="B3262" s="24">
        <v>146.69401550292901</v>
      </c>
      <c r="C3262" s="24">
        <v>146.57798767089801</v>
      </c>
    </row>
    <row r="3263" spans="1:3" x14ac:dyDescent="0.25">
      <c r="A3263" s="24">
        <v>55.529998779296797</v>
      </c>
      <c r="B3263" s="24">
        <v>115.69548797607401</v>
      </c>
      <c r="C3263" s="24">
        <v>115.441566467285</v>
      </c>
    </row>
    <row r="3264" spans="1:3" x14ac:dyDescent="0.25">
      <c r="A3264" s="24">
        <v>55.540000915527301</v>
      </c>
      <c r="B3264" s="24">
        <v>86.900054931640597</v>
      </c>
      <c r="C3264" s="24">
        <v>86.418144226074205</v>
      </c>
    </row>
    <row r="3265" spans="1:3" x14ac:dyDescent="0.25">
      <c r="A3265" s="24">
        <v>55.549999237060497</v>
      </c>
      <c r="B3265" s="24">
        <v>61.624244689941399</v>
      </c>
      <c r="C3265" s="24">
        <v>60.831005096435497</v>
      </c>
    </row>
    <row r="3266" spans="1:3" x14ac:dyDescent="0.25">
      <c r="A3266" s="24">
        <v>55.560001373291001</v>
      </c>
      <c r="B3266" s="24">
        <v>41.025852203369098</v>
      </c>
      <c r="C3266" s="24">
        <v>39.8934516906738</v>
      </c>
    </row>
    <row r="3267" spans="1:3" x14ac:dyDescent="0.25">
      <c r="A3267" s="24">
        <v>55.569999694824197</v>
      </c>
      <c r="B3267" s="24">
        <v>25.6042461395263</v>
      </c>
      <c r="C3267" s="24">
        <v>24.2022171020507</v>
      </c>
    </row>
    <row r="3268" spans="1:3" x14ac:dyDescent="0.25">
      <c r="A3268" s="24">
        <v>55.580001831054602</v>
      </c>
      <c r="B3268" s="24">
        <v>15.0091705322265</v>
      </c>
      <c r="C3268" s="24">
        <v>13.503685951232899</v>
      </c>
    </row>
    <row r="3269" spans="1:3" x14ac:dyDescent="0.25">
      <c r="A3269" s="24">
        <v>55.590000152587798</v>
      </c>
      <c r="B3269" s="24">
        <v>8.2973270416259695</v>
      </c>
      <c r="C3269" s="24">
        <v>6.8952975273132298</v>
      </c>
    </row>
    <row r="3270" spans="1:3" x14ac:dyDescent="0.25">
      <c r="A3270" s="24">
        <v>55.599998474121001</v>
      </c>
      <c r="B3270" s="24">
        <v>4.3452191352844203</v>
      </c>
      <c r="C3270" s="24">
        <v>3.2057516574859601</v>
      </c>
    </row>
    <row r="3271" spans="1:3" x14ac:dyDescent="0.25">
      <c r="A3271" s="24">
        <v>55.610000610351499</v>
      </c>
      <c r="B3271" s="24">
        <v>2.16579818725585</v>
      </c>
      <c r="C3271" s="24">
        <v>1.34885001182556</v>
      </c>
    </row>
    <row r="3272" spans="1:3" x14ac:dyDescent="0.25">
      <c r="A3272" s="24">
        <v>55.619998931884702</v>
      </c>
      <c r="B3272" s="24">
        <v>1.06111371517181</v>
      </c>
      <c r="C3272" s="24">
        <v>0.51022011041641202</v>
      </c>
    </row>
    <row r="3273" spans="1:3" x14ac:dyDescent="0.25">
      <c r="A3273" s="24">
        <v>55.630001068115199</v>
      </c>
      <c r="B3273" s="24">
        <v>0.59841817617416404</v>
      </c>
      <c r="C3273" s="24">
        <v>0.170448273420334</v>
      </c>
    </row>
    <row r="3274" spans="1:3" x14ac:dyDescent="0.25">
      <c r="A3274" s="24">
        <v>55.639999389648402</v>
      </c>
      <c r="B3274" s="24">
        <v>0.54612952470779397</v>
      </c>
      <c r="C3274" s="24">
        <v>4.9216754734515998E-2</v>
      </c>
    </row>
    <row r="3275" spans="1:3" x14ac:dyDescent="0.25">
      <c r="A3275" s="24">
        <v>55.650001525878899</v>
      </c>
      <c r="B3275" s="24">
        <v>0.78059583902358998</v>
      </c>
      <c r="C3275" s="24">
        <v>1.1739069595933E-2</v>
      </c>
    </row>
    <row r="3276" spans="1:3" x14ac:dyDescent="0.25">
      <c r="A3276" s="24">
        <v>55.659999847412102</v>
      </c>
      <c r="B3276" s="24">
        <v>1.2081001996994001</v>
      </c>
      <c r="C3276" s="24">
        <v>2.4365980643780002E-3</v>
      </c>
    </row>
    <row r="3277" spans="1:3" x14ac:dyDescent="0.25">
      <c r="A3277" s="24">
        <v>55.669998168945298</v>
      </c>
      <c r="B3277" s="24">
        <v>1.7033108472824099</v>
      </c>
      <c r="C3277" s="24">
        <v>0</v>
      </c>
    </row>
    <row r="3278" spans="1:3" x14ac:dyDescent="0.25">
      <c r="A3278" s="24">
        <v>55.680000305175703</v>
      </c>
      <c r="B3278" s="24">
        <v>2.1042630672454798</v>
      </c>
      <c r="C3278" s="24">
        <v>0</v>
      </c>
    </row>
    <row r="3279" spans="1:3" x14ac:dyDescent="0.25">
      <c r="A3279" s="24">
        <v>55.689998626708899</v>
      </c>
      <c r="B3279" s="24">
        <v>2.25822758674621</v>
      </c>
      <c r="C3279" s="24">
        <v>0</v>
      </c>
    </row>
    <row r="3280" spans="1:3" x14ac:dyDescent="0.25">
      <c r="A3280" s="24">
        <v>55.700000762939403</v>
      </c>
      <c r="B3280" s="24">
        <v>2.10304474830627</v>
      </c>
      <c r="C3280" s="24">
        <v>0</v>
      </c>
    </row>
    <row r="3281" spans="1:3" x14ac:dyDescent="0.25">
      <c r="A3281" s="24">
        <v>55.709999084472599</v>
      </c>
      <c r="B3281" s="24">
        <v>1.6985987424850399</v>
      </c>
      <c r="C3281" s="24">
        <v>0</v>
      </c>
    </row>
    <row r="3282" spans="1:3" x14ac:dyDescent="0.25">
      <c r="A3282" s="24">
        <v>55.720001220703097</v>
      </c>
      <c r="B3282" s="24">
        <v>1.1898567676544101</v>
      </c>
      <c r="C3282" s="24">
        <v>0</v>
      </c>
    </row>
    <row r="3283" spans="1:3" x14ac:dyDescent="0.25">
      <c r="A3283" s="24">
        <v>55.7299995422363</v>
      </c>
      <c r="B3283" s="24">
        <v>0.722869873046875</v>
      </c>
      <c r="C3283" s="24">
        <v>0</v>
      </c>
    </row>
    <row r="3284" spans="1:3" x14ac:dyDescent="0.25">
      <c r="A3284" s="24">
        <v>55.740001678466697</v>
      </c>
      <c r="B3284" s="24">
        <v>0.38087901473045299</v>
      </c>
      <c r="C3284" s="24">
        <v>0</v>
      </c>
    </row>
    <row r="3285" spans="1:3" x14ac:dyDescent="0.25">
      <c r="A3285" s="24">
        <v>55.75</v>
      </c>
      <c r="B3285" s="24">
        <v>0.68767499923706099</v>
      </c>
      <c r="C3285" s="24">
        <v>0</v>
      </c>
    </row>
    <row r="3286" spans="1:3" x14ac:dyDescent="0.25">
      <c r="A3286" s="24">
        <v>55.759998321533203</v>
      </c>
      <c r="B3286" s="24">
        <v>2.0157568454742401</v>
      </c>
      <c r="C3286" s="24">
        <v>0</v>
      </c>
    </row>
    <row r="3287" spans="1:3" x14ac:dyDescent="0.25">
      <c r="A3287" s="24">
        <v>55.770000457763601</v>
      </c>
      <c r="B3287" s="24">
        <v>5.8643913269042898</v>
      </c>
      <c r="C3287" s="24">
        <v>0</v>
      </c>
    </row>
    <row r="3288" spans="1:3" x14ac:dyDescent="0.25">
      <c r="A3288" s="24">
        <v>55.779998779296797</v>
      </c>
      <c r="B3288" s="24">
        <v>15.2519731521606</v>
      </c>
      <c r="C3288" s="24">
        <v>0</v>
      </c>
    </row>
    <row r="3289" spans="1:3" x14ac:dyDescent="0.25">
      <c r="A3289" s="24">
        <v>55.790000915527301</v>
      </c>
      <c r="B3289" s="24">
        <v>34.600547790527301</v>
      </c>
      <c r="C3289" s="24">
        <v>0</v>
      </c>
    </row>
    <row r="3290" spans="1:3" x14ac:dyDescent="0.25">
      <c r="A3290" s="24">
        <v>55.799999237060497</v>
      </c>
      <c r="B3290" s="24">
        <v>68.600486755370994</v>
      </c>
      <c r="C3290" s="24">
        <v>0</v>
      </c>
    </row>
    <row r="3291" spans="1:3" x14ac:dyDescent="0.25">
      <c r="A3291" s="24">
        <v>55.810001373291001</v>
      </c>
      <c r="B3291" s="24">
        <v>119.192588806152</v>
      </c>
      <c r="C3291" s="24">
        <v>0</v>
      </c>
    </row>
    <row r="3292" spans="1:3" x14ac:dyDescent="0.25">
      <c r="A3292" s="24">
        <v>55.819999694824197</v>
      </c>
      <c r="B3292" s="24">
        <v>182.3427734375</v>
      </c>
      <c r="C3292" s="24">
        <v>0</v>
      </c>
    </row>
    <row r="3293" spans="1:3" x14ac:dyDescent="0.25">
      <c r="A3293" s="24">
        <v>55.830001831054602</v>
      </c>
      <c r="B3293" s="24">
        <v>247.14274597167901</v>
      </c>
      <c r="C3293" s="24">
        <v>0</v>
      </c>
    </row>
    <row r="3294" spans="1:3" x14ac:dyDescent="0.25">
      <c r="A3294" s="24">
        <v>55.840000152587798</v>
      </c>
      <c r="B3294" s="24">
        <v>299.31701660156199</v>
      </c>
      <c r="C3294" s="24">
        <v>0</v>
      </c>
    </row>
    <row r="3295" spans="1:3" x14ac:dyDescent="0.25">
      <c r="A3295" s="24">
        <v>55.849998474121001</v>
      </c>
      <c r="B3295" s="24">
        <v>327.94317626953102</v>
      </c>
      <c r="C3295" s="24">
        <v>0</v>
      </c>
    </row>
    <row r="3296" spans="1:3" x14ac:dyDescent="0.25">
      <c r="A3296" s="24">
        <v>55.860000610351499</v>
      </c>
      <c r="B3296" s="24">
        <v>330.50405883789</v>
      </c>
      <c r="C3296" s="24">
        <v>0</v>
      </c>
    </row>
    <row r="3297" spans="1:3" x14ac:dyDescent="0.25">
      <c r="A3297" s="24">
        <v>55.869998931884702</v>
      </c>
      <c r="B3297" s="24">
        <v>313.00518798828102</v>
      </c>
      <c r="C3297" s="24">
        <v>0</v>
      </c>
    </row>
    <row r="3298" spans="1:3" x14ac:dyDescent="0.25">
      <c r="A3298" s="24">
        <v>55.880001068115199</v>
      </c>
      <c r="B3298" s="24">
        <v>286.03204345703102</v>
      </c>
      <c r="C3298" s="24">
        <v>0</v>
      </c>
    </row>
    <row r="3299" spans="1:3" x14ac:dyDescent="0.25">
      <c r="A3299" s="24">
        <v>55.889999389648402</v>
      </c>
      <c r="B3299" s="24">
        <v>260.021484375</v>
      </c>
      <c r="C3299" s="24">
        <v>0</v>
      </c>
    </row>
    <row r="3300" spans="1:3" x14ac:dyDescent="0.25">
      <c r="A3300" s="24">
        <v>55.900001525878899</v>
      </c>
      <c r="B3300" s="24">
        <v>242.50047302246</v>
      </c>
      <c r="C3300" s="24">
        <v>7.8692913055420005E-2</v>
      </c>
    </row>
    <row r="3301" spans="1:3" x14ac:dyDescent="0.25">
      <c r="A3301" s="24">
        <v>55.909999847412102</v>
      </c>
      <c r="B3301" s="24">
        <v>236.91604614257801</v>
      </c>
      <c r="C3301" s="24">
        <v>0.357746571302414</v>
      </c>
    </row>
    <row r="3302" spans="1:3" x14ac:dyDescent="0.25">
      <c r="A3302" s="24">
        <v>55.919998168945298</v>
      </c>
      <c r="B3302" s="24">
        <v>242.45333862304599</v>
      </c>
      <c r="C3302" s="24">
        <v>1.17772388458252</v>
      </c>
    </row>
    <row r="3303" spans="1:3" x14ac:dyDescent="0.25">
      <c r="A3303" s="24">
        <v>55.930000305175703</v>
      </c>
      <c r="B3303" s="24">
        <v>254.41856384277301</v>
      </c>
      <c r="C3303" s="24">
        <v>3.2612614631652801</v>
      </c>
    </row>
    <row r="3304" spans="1:3" x14ac:dyDescent="0.25">
      <c r="A3304" s="24">
        <v>55.939998626708899</v>
      </c>
      <c r="B3304" s="24">
        <v>266.73300170898398</v>
      </c>
      <c r="C3304" s="24">
        <v>7.8530759811401296</v>
      </c>
    </row>
    <row r="3305" spans="1:3" x14ac:dyDescent="0.25">
      <c r="A3305" s="24">
        <v>55.950000762939403</v>
      </c>
      <c r="B3305" s="24">
        <v>275.06295776367102</v>
      </c>
      <c r="C3305" s="24">
        <v>16.613706588745099</v>
      </c>
    </row>
    <row r="3306" spans="1:3" x14ac:dyDescent="0.25">
      <c r="A3306" s="24">
        <v>55.959999084472599</v>
      </c>
      <c r="B3306" s="24">
        <v>279.91564941406199</v>
      </c>
      <c r="C3306" s="24">
        <v>31.0929565429687</v>
      </c>
    </row>
    <row r="3307" spans="1:3" x14ac:dyDescent="0.25">
      <c r="A3307" s="24">
        <v>55.970001220703097</v>
      </c>
      <c r="B3307" s="24">
        <v>286.090728759765</v>
      </c>
      <c r="C3307" s="24">
        <v>51.712863922119098</v>
      </c>
    </row>
    <row r="3308" spans="1:3" x14ac:dyDescent="0.25">
      <c r="A3308" s="24">
        <v>55.9799995422363</v>
      </c>
      <c r="B3308" s="24">
        <v>299.497467041015</v>
      </c>
      <c r="C3308" s="24">
        <v>76.820045471191406</v>
      </c>
    </row>
    <row r="3309" spans="1:3" x14ac:dyDescent="0.25">
      <c r="A3309" s="24">
        <v>55.990001678466697</v>
      </c>
      <c r="B3309" s="24">
        <v>322.90121459960898</v>
      </c>
      <c r="C3309" s="24">
        <v>102.57251739501901</v>
      </c>
    </row>
    <row r="3310" spans="1:3" x14ac:dyDescent="0.25">
      <c r="A3310" s="24">
        <v>56</v>
      </c>
      <c r="B3310" s="24">
        <v>353.13912963867102</v>
      </c>
      <c r="C3310" s="24">
        <v>123.981819152832</v>
      </c>
    </row>
    <row r="3311" spans="1:3" x14ac:dyDescent="0.25">
      <c r="A3311" s="24">
        <v>56.009998321533203</v>
      </c>
      <c r="B3311" s="24">
        <v>382.82632446289</v>
      </c>
      <c r="C3311" s="24">
        <v>136.87390136718699</v>
      </c>
    </row>
    <row r="3312" spans="1:3" x14ac:dyDescent="0.25">
      <c r="A3312" s="24">
        <v>56.020000457763601</v>
      </c>
      <c r="B3312" s="24">
        <v>404.28677368164</v>
      </c>
      <c r="C3312" s="24">
        <v>139.64390563964801</v>
      </c>
    </row>
    <row r="3313" spans="1:3" x14ac:dyDescent="0.25">
      <c r="A3313" s="24">
        <v>56.029998779296797</v>
      </c>
      <c r="B3313" s="24">
        <v>414.03308105468699</v>
      </c>
      <c r="C3313" s="24">
        <v>133.85348510742099</v>
      </c>
    </row>
    <row r="3314" spans="1:3" x14ac:dyDescent="0.25">
      <c r="A3314" s="24">
        <v>56.040000915527301</v>
      </c>
      <c r="B3314" s="24">
        <v>414.50988769531199</v>
      </c>
      <c r="C3314" s="24">
        <v>123.530212402343</v>
      </c>
    </row>
    <row r="3315" spans="1:3" x14ac:dyDescent="0.25">
      <c r="A3315" s="24">
        <v>56.049999237060497</v>
      </c>
      <c r="B3315" s="24">
        <v>412.18801879882801</v>
      </c>
      <c r="C3315" s="24">
        <v>113.671142578125</v>
      </c>
    </row>
    <row r="3316" spans="1:3" x14ac:dyDescent="0.25">
      <c r="A3316" s="24">
        <v>56.060001373291001</v>
      </c>
      <c r="B3316" s="24">
        <v>413.05581665039</v>
      </c>
      <c r="C3316" s="24">
        <v>108.65704345703099</v>
      </c>
    </row>
    <row r="3317" spans="1:3" x14ac:dyDescent="0.25">
      <c r="A3317" s="24">
        <v>56.069999694824197</v>
      </c>
      <c r="B3317" s="24">
        <v>419.13494873046801</v>
      </c>
      <c r="C3317" s="24">
        <v>111.16202545166</v>
      </c>
    </row>
    <row r="3318" spans="1:3" x14ac:dyDescent="0.25">
      <c r="A3318" s="24">
        <v>56.080001831054602</v>
      </c>
      <c r="B3318" s="24">
        <v>428.02978515625</v>
      </c>
      <c r="C3318" s="24">
        <v>121.66105651855401</v>
      </c>
    </row>
    <row r="3319" spans="1:3" x14ac:dyDescent="0.25">
      <c r="A3319" s="24">
        <v>56.090000152587798</v>
      </c>
      <c r="B3319" s="24">
        <v>435.94232177734301</v>
      </c>
      <c r="C3319" s="24">
        <v>138.60040283203099</v>
      </c>
    </row>
    <row r="3320" spans="1:3" x14ac:dyDescent="0.25">
      <c r="A3320" s="24">
        <v>56.099998474121001</v>
      </c>
      <c r="B3320" s="24">
        <v>441.09527587890602</v>
      </c>
      <c r="C3320" s="24">
        <v>158.93792724609301</v>
      </c>
    </row>
    <row r="3321" spans="1:3" x14ac:dyDescent="0.25">
      <c r="A3321" s="24">
        <v>56.110000610351499</v>
      </c>
      <c r="B3321" s="24">
        <v>444.69909667968699</v>
      </c>
      <c r="C3321" s="24">
        <v>179.06498718261699</v>
      </c>
    </row>
    <row r="3322" spans="1:3" x14ac:dyDescent="0.25">
      <c r="A3322" s="24">
        <v>56.119998931884702</v>
      </c>
      <c r="B3322" s="24">
        <v>449.05224609375</v>
      </c>
      <c r="C3322" s="24">
        <v>195.75085449218699</v>
      </c>
    </row>
    <row r="3323" spans="1:3" x14ac:dyDescent="0.25">
      <c r="A3323" s="24">
        <v>56.130001068115199</v>
      </c>
      <c r="B3323" s="24">
        <v>454.92398071289</v>
      </c>
      <c r="C3323" s="24">
        <v>207.049560546875</v>
      </c>
    </row>
    <row r="3324" spans="1:3" x14ac:dyDescent="0.25">
      <c r="A3324" s="24">
        <v>56.139999389648402</v>
      </c>
      <c r="B3324" s="24">
        <v>460.65792846679602</v>
      </c>
      <c r="C3324" s="24">
        <v>212.76315307617099</v>
      </c>
    </row>
    <row r="3325" spans="1:3" x14ac:dyDescent="0.25">
      <c r="A3325" s="24">
        <v>56.150001525878899</v>
      </c>
      <c r="B3325" s="24">
        <v>463.67391967773398</v>
      </c>
      <c r="C3325" s="24">
        <v>214.24148559570301</v>
      </c>
    </row>
    <row r="3326" spans="1:3" x14ac:dyDescent="0.25">
      <c r="A3326" s="24">
        <v>56.159999847412102</v>
      </c>
      <c r="B3326" s="24">
        <v>462.84140014648398</v>
      </c>
      <c r="C3326" s="24">
        <v>213.5078125</v>
      </c>
    </row>
    <row r="3327" spans="1:3" x14ac:dyDescent="0.25">
      <c r="A3327" s="24">
        <v>56.169998168945298</v>
      </c>
      <c r="B3327" s="24">
        <v>459.06451416015602</v>
      </c>
      <c r="C3327" s="24">
        <v>212.17102050781199</v>
      </c>
    </row>
    <row r="3328" spans="1:3" x14ac:dyDescent="0.25">
      <c r="A3328" s="24">
        <v>56.180000305175703</v>
      </c>
      <c r="B3328" s="24">
        <v>453.99353027343699</v>
      </c>
      <c r="C3328" s="24">
        <v>210.626693725585</v>
      </c>
    </row>
    <row r="3329" spans="1:3" x14ac:dyDescent="0.25">
      <c r="A3329" s="24">
        <v>56.189998626708899</v>
      </c>
      <c r="B3329" s="24">
        <v>447.85812377929602</v>
      </c>
      <c r="C3329" s="24">
        <v>207.97622680664</v>
      </c>
    </row>
    <row r="3330" spans="1:3" x14ac:dyDescent="0.25">
      <c r="A3330" s="24">
        <v>56.200000762939403</v>
      </c>
      <c r="B3330" s="24">
        <v>438.72482299804602</v>
      </c>
      <c r="C3330" s="24">
        <v>202.732009887695</v>
      </c>
    </row>
    <row r="3331" spans="1:3" x14ac:dyDescent="0.25">
      <c r="A3331" s="24">
        <v>56.209999084472599</v>
      </c>
      <c r="B3331" s="24">
        <v>423.67889404296801</v>
      </c>
      <c r="C3331" s="24">
        <v>193.92224121093699</v>
      </c>
    </row>
    <row r="3332" spans="1:3" x14ac:dyDescent="0.25">
      <c r="A3332" s="24">
        <v>56.220001220703097</v>
      </c>
      <c r="B3332" s="24">
        <v>401.05917358398398</v>
      </c>
      <c r="C3332" s="24">
        <v>181.93011474609301</v>
      </c>
    </row>
    <row r="3333" spans="1:3" x14ac:dyDescent="0.25">
      <c r="A3333" s="24">
        <v>56.2299995422363</v>
      </c>
      <c r="B3333" s="24">
        <v>371.81939697265602</v>
      </c>
      <c r="C3333" s="24">
        <v>168.59733581542901</v>
      </c>
    </row>
    <row r="3334" spans="1:3" x14ac:dyDescent="0.25">
      <c r="A3334" s="24">
        <v>56.240001678466697</v>
      </c>
      <c r="B3334" s="24">
        <v>339.338287353515</v>
      </c>
      <c r="C3334" s="24">
        <v>156.46890258789</v>
      </c>
    </row>
    <row r="3335" spans="1:3" x14ac:dyDescent="0.25">
      <c r="A3335" s="24">
        <v>56.25</v>
      </c>
      <c r="B3335" s="24">
        <v>307.93893432617102</v>
      </c>
      <c r="C3335" s="24">
        <v>147.63822937011699</v>
      </c>
    </row>
    <row r="3336" spans="1:3" x14ac:dyDescent="0.25">
      <c r="A3336" s="24">
        <v>56.259998321533203</v>
      </c>
      <c r="B3336" s="24">
        <v>281.27713012695301</v>
      </c>
      <c r="C3336" s="24">
        <v>142.90359497070301</v>
      </c>
    </row>
    <row r="3337" spans="1:3" x14ac:dyDescent="0.25">
      <c r="A3337" s="24">
        <v>56.270000457763601</v>
      </c>
      <c r="B3337" s="24">
        <v>261.25848388671801</v>
      </c>
      <c r="C3337" s="24">
        <v>141.60980224609301</v>
      </c>
    </row>
    <row r="3338" spans="1:3" x14ac:dyDescent="0.25">
      <c r="A3338" s="24">
        <v>56.279998779296797</v>
      </c>
      <c r="B3338" s="24">
        <v>247.87350463867099</v>
      </c>
      <c r="C3338" s="24">
        <v>142.204010009765</v>
      </c>
    </row>
    <row r="3339" spans="1:3" x14ac:dyDescent="0.25">
      <c r="A3339" s="24">
        <v>56.290000915527301</v>
      </c>
      <c r="B3339" s="24">
        <v>239.74647521972599</v>
      </c>
      <c r="C3339" s="24">
        <v>143.06730651855401</v>
      </c>
    </row>
    <row r="3340" spans="1:3" x14ac:dyDescent="0.25">
      <c r="A3340" s="24">
        <v>56.299999237060497</v>
      </c>
      <c r="B3340" s="24">
        <v>234.99296569824199</v>
      </c>
      <c r="C3340" s="24">
        <v>143.16777038574199</v>
      </c>
    </row>
    <row r="3341" spans="1:3" x14ac:dyDescent="0.25">
      <c r="A3341" s="24">
        <v>56.310001373291001</v>
      </c>
      <c r="B3341" s="24">
        <v>232.28282165527301</v>
      </c>
      <c r="C3341" s="24">
        <v>142.31886291503901</v>
      </c>
    </row>
    <row r="3342" spans="1:3" x14ac:dyDescent="0.25">
      <c r="A3342" s="24">
        <v>56.319999694824197</v>
      </c>
      <c r="B3342" s="24">
        <v>231.20709228515599</v>
      </c>
      <c r="C3342" s="24">
        <v>141.09616088867099</v>
      </c>
    </row>
    <row r="3343" spans="1:3" x14ac:dyDescent="0.25">
      <c r="A3343" s="24">
        <v>56.330001831054602</v>
      </c>
      <c r="B3343" s="24">
        <v>232.67202758789</v>
      </c>
      <c r="C3343" s="24">
        <v>140.55903625488199</v>
      </c>
    </row>
    <row r="3344" spans="1:3" x14ac:dyDescent="0.25">
      <c r="A3344" s="24">
        <v>56.340000152587798</v>
      </c>
      <c r="B3344" s="24">
        <v>238.73663330078099</v>
      </c>
      <c r="C3344" s="24">
        <v>141.87420654296801</v>
      </c>
    </row>
    <row r="3345" spans="1:3" x14ac:dyDescent="0.25">
      <c r="A3345" s="24">
        <v>56.349998474121001</v>
      </c>
      <c r="B3345" s="24">
        <v>251.841873168945</v>
      </c>
      <c r="C3345" s="24">
        <v>145.88568115234301</v>
      </c>
    </row>
    <row r="3346" spans="1:3" x14ac:dyDescent="0.25">
      <c r="A3346" s="24">
        <v>56.360000610351499</v>
      </c>
      <c r="B3346" s="24">
        <v>274.14999389648398</v>
      </c>
      <c r="C3346" s="24">
        <v>152.74642944335901</v>
      </c>
    </row>
    <row r="3347" spans="1:3" x14ac:dyDescent="0.25">
      <c r="A3347" s="24">
        <v>56.369998931884702</v>
      </c>
      <c r="B3347" s="24">
        <v>306.476318359375</v>
      </c>
      <c r="C3347" s="24">
        <v>161.67079162597599</v>
      </c>
    </row>
    <row r="3348" spans="1:3" x14ac:dyDescent="0.25">
      <c r="A3348" s="24">
        <v>56.380001068115199</v>
      </c>
      <c r="B3348" s="24">
        <v>347.37957763671801</v>
      </c>
      <c r="C3348" s="24">
        <v>171.01510620117099</v>
      </c>
    </row>
    <row r="3349" spans="1:3" x14ac:dyDescent="0.25">
      <c r="A3349" s="24">
        <v>56.389999389648402</v>
      </c>
      <c r="B3349" s="24">
        <v>392.89678955078102</v>
      </c>
      <c r="C3349" s="24">
        <v>178.74543762207</v>
      </c>
    </row>
    <row r="3350" spans="1:3" x14ac:dyDescent="0.25">
      <c r="A3350" s="24">
        <v>56.400001525878899</v>
      </c>
      <c r="B3350" s="24">
        <v>437.14587402343699</v>
      </c>
      <c r="C3350" s="24">
        <v>183.13948059082</v>
      </c>
    </row>
    <row r="3351" spans="1:3" x14ac:dyDescent="0.25">
      <c r="A3351" s="24">
        <v>56.409999847412102</v>
      </c>
      <c r="B3351" s="24">
        <v>474.21389770507801</v>
      </c>
      <c r="C3351" s="24">
        <v>183.443923950195</v>
      </c>
    </row>
    <row r="3352" spans="1:3" x14ac:dyDescent="0.25">
      <c r="A3352" s="24">
        <v>56.419998168945298</v>
      </c>
      <c r="B3352" s="24">
        <v>499.86105346679602</v>
      </c>
      <c r="C3352" s="24">
        <v>180.09848022460901</v>
      </c>
    </row>
    <row r="3353" spans="1:3" x14ac:dyDescent="0.25">
      <c r="A3353" s="24">
        <v>56.430000305175703</v>
      </c>
      <c r="B3353" s="24">
        <v>512.57916259765602</v>
      </c>
      <c r="C3353" s="24">
        <v>174.55354309082</v>
      </c>
    </row>
    <row r="3354" spans="1:3" x14ac:dyDescent="0.25">
      <c r="A3354" s="24">
        <v>56.439998626708899</v>
      </c>
      <c r="B3354" s="24">
        <v>513.90856933593705</v>
      </c>
      <c r="C3354" s="24">
        <v>168.82214355468699</v>
      </c>
    </row>
    <row r="3355" spans="1:3" x14ac:dyDescent="0.25">
      <c r="A3355" s="24">
        <v>56.450000762939403</v>
      </c>
      <c r="B3355" s="24">
        <v>507.86639404296801</v>
      </c>
      <c r="C3355" s="24">
        <v>164.93043518066401</v>
      </c>
    </row>
    <row r="3356" spans="1:3" x14ac:dyDescent="0.25">
      <c r="A3356" s="24">
        <v>56.459999084472599</v>
      </c>
      <c r="B3356" s="24">
        <v>499.510498046875</v>
      </c>
      <c r="C3356" s="24">
        <v>164.43818664550699</v>
      </c>
    </row>
    <row r="3357" spans="1:3" x14ac:dyDescent="0.25">
      <c r="A3357" s="24">
        <v>56.470001220703097</v>
      </c>
      <c r="B3357" s="24">
        <v>493.00399780273398</v>
      </c>
      <c r="C3357" s="24">
        <v>168.10954284667901</v>
      </c>
    </row>
    <row r="3358" spans="1:3" x14ac:dyDescent="0.25">
      <c r="A3358" s="24">
        <v>56.4799995422363</v>
      </c>
      <c r="B3358" s="24">
        <v>490.21594238281199</v>
      </c>
      <c r="C3358" s="24">
        <v>175.773834228515</v>
      </c>
    </row>
    <row r="3359" spans="1:3" x14ac:dyDescent="0.25">
      <c r="A3359" s="24">
        <v>56.490001678466697</v>
      </c>
      <c r="B3359" s="24">
        <v>490.86434936523398</v>
      </c>
      <c r="C3359" s="24">
        <v>186.385498046875</v>
      </c>
    </row>
    <row r="3360" spans="1:3" x14ac:dyDescent="0.25">
      <c r="A3360" s="24">
        <v>56.5</v>
      </c>
      <c r="B3360" s="24">
        <v>493.80822753906199</v>
      </c>
      <c r="C3360" s="24">
        <v>198.235916137695</v>
      </c>
    </row>
    <row r="3361" spans="1:3" x14ac:dyDescent="0.25">
      <c r="A3361" s="24">
        <v>56.509998321533203</v>
      </c>
      <c r="B3361" s="24">
        <v>498.01022338867102</v>
      </c>
      <c r="C3361" s="24">
        <v>209.23869323730401</v>
      </c>
    </row>
    <row r="3362" spans="1:3" x14ac:dyDescent="0.25">
      <c r="A3362" s="24">
        <v>56.520000457763601</v>
      </c>
      <c r="B3362" s="24">
        <v>502.721435546875</v>
      </c>
      <c r="C3362" s="24">
        <v>217.36195373535099</v>
      </c>
    </row>
    <row r="3363" spans="1:3" x14ac:dyDescent="0.25">
      <c r="A3363" s="24">
        <v>56.529998779296797</v>
      </c>
      <c r="B3363" s="24">
        <v>507.10086059570301</v>
      </c>
      <c r="C3363" s="24">
        <v>221.11193847656199</v>
      </c>
    </row>
    <row r="3364" spans="1:3" x14ac:dyDescent="0.25">
      <c r="A3364" s="24">
        <v>56.540000915527301</v>
      </c>
      <c r="B3364" s="24">
        <v>510.203857421875</v>
      </c>
      <c r="C3364" s="24">
        <v>219.94937133789</v>
      </c>
    </row>
    <row r="3365" spans="1:3" x14ac:dyDescent="0.25">
      <c r="A3365" s="24">
        <v>56.549999237060497</v>
      </c>
      <c r="B3365" s="24">
        <v>511.283203125</v>
      </c>
      <c r="C3365" s="24">
        <v>214.40675354003901</v>
      </c>
    </row>
    <row r="3366" spans="1:3" x14ac:dyDescent="0.25">
      <c r="A3366" s="24">
        <v>56.560001373291001</v>
      </c>
      <c r="B3366" s="24">
        <v>510.29147338867102</v>
      </c>
      <c r="C3366" s="24">
        <v>205.947494506835</v>
      </c>
    </row>
    <row r="3367" spans="1:3" x14ac:dyDescent="0.25">
      <c r="A3367" s="24">
        <v>56.569999694824197</v>
      </c>
      <c r="B3367" s="24">
        <v>508.25177001953102</v>
      </c>
      <c r="C3367" s="24">
        <v>196.64143371582</v>
      </c>
    </row>
    <row r="3368" spans="1:3" x14ac:dyDescent="0.25">
      <c r="A3368" s="24">
        <v>56.580001831054602</v>
      </c>
      <c r="B3368" s="24">
        <v>506.93206787109301</v>
      </c>
      <c r="C3368" s="24">
        <v>188.733139038085</v>
      </c>
    </row>
    <row r="3369" spans="1:3" x14ac:dyDescent="0.25">
      <c r="A3369" s="24">
        <v>56.590000152587798</v>
      </c>
      <c r="B3369" s="24">
        <v>507.99548339843699</v>
      </c>
      <c r="C3369" s="24">
        <v>184.19760131835901</v>
      </c>
    </row>
    <row r="3370" spans="1:3" x14ac:dyDescent="0.25">
      <c r="A3370" s="24">
        <v>56.599998474121001</v>
      </c>
      <c r="B3370" s="24">
        <v>512.25811767578102</v>
      </c>
      <c r="C3370" s="24">
        <v>184.382080078125</v>
      </c>
    </row>
    <row r="3371" spans="1:3" x14ac:dyDescent="0.25">
      <c r="A3371" s="24">
        <v>56.610000610351499</v>
      </c>
      <c r="B3371" s="24">
        <v>519.65783691406205</v>
      </c>
      <c r="C3371" s="24">
        <v>189.81556701660099</v>
      </c>
    </row>
    <row r="3372" spans="1:3" x14ac:dyDescent="0.25">
      <c r="A3372" s="24">
        <v>56.619998931884702</v>
      </c>
      <c r="B3372" s="24">
        <v>529.9775390625</v>
      </c>
      <c r="C3372" s="24">
        <v>200.22444152832</v>
      </c>
    </row>
    <row r="3373" spans="1:3" x14ac:dyDescent="0.25">
      <c r="A3373" s="24">
        <v>56.630001068115199</v>
      </c>
      <c r="B3373" s="24">
        <v>543.13024902343705</v>
      </c>
      <c r="C3373" s="24">
        <v>214.63096618652301</v>
      </c>
    </row>
    <row r="3374" spans="1:3" x14ac:dyDescent="0.25">
      <c r="A3374" s="24">
        <v>56.639999389648402</v>
      </c>
      <c r="B3374" s="24">
        <v>558.81768798828102</v>
      </c>
      <c r="C3374" s="24">
        <v>231.52021789550699</v>
      </c>
    </row>
    <row r="3375" spans="1:3" x14ac:dyDescent="0.25">
      <c r="A3375" s="24">
        <v>56.650001525878899</v>
      </c>
      <c r="B3375" s="24">
        <v>575.71429443359295</v>
      </c>
      <c r="C3375" s="24">
        <v>248.962142944335</v>
      </c>
    </row>
    <row r="3376" spans="1:3" x14ac:dyDescent="0.25">
      <c r="A3376" s="24">
        <v>56.659999847412102</v>
      </c>
      <c r="B3376" s="24">
        <v>591.29071044921795</v>
      </c>
      <c r="C3376" s="24">
        <v>264.821685791015</v>
      </c>
    </row>
    <row r="3377" spans="1:3" x14ac:dyDescent="0.25">
      <c r="A3377" s="24">
        <v>56.669998168945298</v>
      </c>
      <c r="B3377" s="24">
        <v>602.41986083984295</v>
      </c>
      <c r="C3377" s="24">
        <v>277.03167724609301</v>
      </c>
    </row>
    <row r="3378" spans="1:3" x14ac:dyDescent="0.25">
      <c r="A3378" s="24">
        <v>56.680000305175703</v>
      </c>
      <c r="B3378" s="24">
        <v>606.45397949218705</v>
      </c>
      <c r="C3378" s="24">
        <v>283.91845703125</v>
      </c>
    </row>
    <row r="3379" spans="1:3" x14ac:dyDescent="0.25">
      <c r="A3379" s="24">
        <v>56.689998626708899</v>
      </c>
      <c r="B3379" s="24">
        <v>601.89910888671795</v>
      </c>
      <c r="C3379" s="24">
        <v>284.50021362304602</v>
      </c>
    </row>
    <row r="3380" spans="1:3" x14ac:dyDescent="0.25">
      <c r="A3380" s="24">
        <v>56.700000762939403</v>
      </c>
      <c r="B3380" s="24">
        <v>588.61932373046795</v>
      </c>
      <c r="C3380" s="24">
        <v>278.704345703125</v>
      </c>
    </row>
    <row r="3381" spans="1:3" x14ac:dyDescent="0.25">
      <c r="A3381" s="24">
        <v>56.709999084472599</v>
      </c>
      <c r="B3381" s="24">
        <v>567.59112548828102</v>
      </c>
      <c r="C3381" s="24">
        <v>267.43618774414</v>
      </c>
    </row>
    <row r="3382" spans="1:3" x14ac:dyDescent="0.25">
      <c r="A3382" s="24">
        <v>56.720001220703097</v>
      </c>
      <c r="B3382" s="24">
        <v>540.6884765625</v>
      </c>
      <c r="C3382" s="24">
        <v>252.48368835449199</v>
      </c>
    </row>
    <row r="3383" spans="1:3" x14ac:dyDescent="0.25">
      <c r="A3383" s="24">
        <v>56.7299995422363</v>
      </c>
      <c r="B3383" s="24">
        <v>510.37545776367102</v>
      </c>
      <c r="C3383" s="24">
        <v>236.19004821777301</v>
      </c>
    </row>
    <row r="3384" spans="1:3" x14ac:dyDescent="0.25">
      <c r="A3384" s="24">
        <v>56.740001678466697</v>
      </c>
      <c r="B3384" s="24">
        <v>479.36184692382801</v>
      </c>
      <c r="C3384" s="24">
        <v>220.94479370117099</v>
      </c>
    </row>
    <row r="3385" spans="1:3" x14ac:dyDescent="0.25">
      <c r="A3385" s="24">
        <v>56.75</v>
      </c>
      <c r="B3385" s="24">
        <v>450.21078491210898</v>
      </c>
      <c r="C3385" s="24">
        <v>208.68548583984301</v>
      </c>
    </row>
    <row r="3386" spans="1:3" x14ac:dyDescent="0.25">
      <c r="A3386" s="24">
        <v>56.759998321533203</v>
      </c>
      <c r="B3386" s="24">
        <v>425.05575561523398</v>
      </c>
      <c r="C3386" s="24">
        <v>200.58752441406199</v>
      </c>
    </row>
    <row r="3387" spans="1:3" x14ac:dyDescent="0.25">
      <c r="A3387" s="24">
        <v>56.770000457763601</v>
      </c>
      <c r="B3387" s="24">
        <v>405.692779541015</v>
      </c>
      <c r="C3387" s="24">
        <v>197.06066894531199</v>
      </c>
    </row>
    <row r="3388" spans="1:3" x14ac:dyDescent="0.25">
      <c r="A3388" s="24">
        <v>56.779998779296797</v>
      </c>
      <c r="B3388" s="24">
        <v>393.72479248046801</v>
      </c>
      <c r="C3388" s="24">
        <v>197.94789123535099</v>
      </c>
    </row>
    <row r="3389" spans="1:3" x14ac:dyDescent="0.25">
      <c r="A3389" s="24">
        <v>56.790000915527301</v>
      </c>
      <c r="B3389" s="24">
        <v>390.39099121093699</v>
      </c>
      <c r="C3389" s="24">
        <v>202.69837951660099</v>
      </c>
    </row>
    <row r="3390" spans="1:3" x14ac:dyDescent="0.25">
      <c r="A3390" s="24">
        <v>56.799999237060497</v>
      </c>
      <c r="B3390" s="24">
        <v>396.14593505859301</v>
      </c>
      <c r="C3390" s="24">
        <v>210.41416931152301</v>
      </c>
    </row>
    <row r="3391" spans="1:3" x14ac:dyDescent="0.25">
      <c r="A3391" s="24">
        <v>56.810001373291001</v>
      </c>
      <c r="B3391" s="24">
        <v>410.21575927734301</v>
      </c>
      <c r="C3391" s="24">
        <v>219.90562438964801</v>
      </c>
    </row>
    <row r="3392" spans="1:3" x14ac:dyDescent="0.25">
      <c r="A3392" s="24">
        <v>56.819999694824197</v>
      </c>
      <c r="B3392" s="24">
        <v>430.57086181640602</v>
      </c>
      <c r="C3392" s="24">
        <v>229.78125</v>
      </c>
    </row>
    <row r="3393" spans="1:3" x14ac:dyDescent="0.25">
      <c r="A3393" s="24">
        <v>56.830001831054602</v>
      </c>
      <c r="B3393" s="24">
        <v>454.06137084960898</v>
      </c>
      <c r="C3393" s="24">
        <v>238.64369201660099</v>
      </c>
    </row>
    <row r="3394" spans="1:3" x14ac:dyDescent="0.25">
      <c r="A3394" s="24">
        <v>56.840000152587798</v>
      </c>
      <c r="B3394" s="24">
        <v>476.91931152343699</v>
      </c>
      <c r="C3394" s="24">
        <v>245.25750732421801</v>
      </c>
    </row>
    <row r="3395" spans="1:3" x14ac:dyDescent="0.25">
      <c r="A3395" s="24">
        <v>56.849998474121001</v>
      </c>
      <c r="B3395" s="24">
        <v>495.30236816406199</v>
      </c>
      <c r="C3395" s="24">
        <v>248.70265197753901</v>
      </c>
    </row>
    <row r="3396" spans="1:3" x14ac:dyDescent="0.25">
      <c r="A3396" s="24">
        <v>56.860000610351499</v>
      </c>
      <c r="B3396" s="24">
        <v>506.01470947265602</v>
      </c>
      <c r="C3396" s="24">
        <v>248.39424133300699</v>
      </c>
    </row>
    <row r="3397" spans="1:3" x14ac:dyDescent="0.25">
      <c r="A3397" s="24">
        <v>56.869998931884702</v>
      </c>
      <c r="B3397" s="24">
        <v>507.33544921875</v>
      </c>
      <c r="C3397" s="24">
        <v>244.12756347656199</v>
      </c>
    </row>
    <row r="3398" spans="1:3" x14ac:dyDescent="0.25">
      <c r="A3398" s="24">
        <v>56.880001068115199</v>
      </c>
      <c r="B3398" s="24">
        <v>499.929107666015</v>
      </c>
      <c r="C3398" s="24">
        <v>236.05616760253901</v>
      </c>
    </row>
    <row r="3399" spans="1:3" x14ac:dyDescent="0.25">
      <c r="A3399" s="24">
        <v>56.889999389648402</v>
      </c>
      <c r="B3399" s="24">
        <v>487.21249389648398</v>
      </c>
      <c r="C3399" s="24">
        <v>224.67745971679599</v>
      </c>
    </row>
    <row r="3400" spans="1:3" x14ac:dyDescent="0.25">
      <c r="A3400" s="24">
        <v>56.900001525878899</v>
      </c>
      <c r="B3400" s="24">
        <v>474.48751831054602</v>
      </c>
      <c r="C3400" s="24">
        <v>210.73536682128901</v>
      </c>
    </row>
    <row r="3401" spans="1:3" x14ac:dyDescent="0.25">
      <c r="A3401" s="24">
        <v>56.909999847412102</v>
      </c>
      <c r="B3401" s="24">
        <v>466.29232788085898</v>
      </c>
      <c r="C3401" s="24">
        <v>195.142318725585</v>
      </c>
    </row>
    <row r="3402" spans="1:3" x14ac:dyDescent="0.25">
      <c r="A3402" s="24">
        <v>56.919998168945298</v>
      </c>
      <c r="B3402" s="24">
        <v>463.84188842773398</v>
      </c>
      <c r="C3402" s="24">
        <v>178.91651916503901</v>
      </c>
    </row>
    <row r="3403" spans="1:3" x14ac:dyDescent="0.25">
      <c r="A3403" s="24">
        <v>56.930000305175703</v>
      </c>
      <c r="B3403" s="24">
        <v>464.24545288085898</v>
      </c>
      <c r="C3403" s="24">
        <v>163.11808776855401</v>
      </c>
    </row>
    <row r="3404" spans="1:3" x14ac:dyDescent="0.25">
      <c r="A3404" s="24">
        <v>56.939998626708899</v>
      </c>
      <c r="B3404" s="24">
        <v>462.91644287109301</v>
      </c>
      <c r="C3404" s="24">
        <v>148.69134521484301</v>
      </c>
    </row>
    <row r="3405" spans="1:3" x14ac:dyDescent="0.25">
      <c r="A3405" s="24">
        <v>56.950000762939403</v>
      </c>
      <c r="B3405" s="24">
        <v>457.17565917968699</v>
      </c>
      <c r="C3405" s="24">
        <v>136.18521118164</v>
      </c>
    </row>
    <row r="3406" spans="1:3" x14ac:dyDescent="0.25">
      <c r="A3406" s="24">
        <v>56.959999084472599</v>
      </c>
      <c r="B3406" s="24">
        <v>448.12429809570301</v>
      </c>
      <c r="C3406" s="24">
        <v>125.470825195312</v>
      </c>
    </row>
    <row r="3407" spans="1:3" x14ac:dyDescent="0.25">
      <c r="A3407" s="24">
        <v>56.970001220703097</v>
      </c>
      <c r="B3407" s="24">
        <v>438.91995239257801</v>
      </c>
      <c r="C3407" s="24">
        <v>115.67201995849599</v>
      </c>
    </row>
    <row r="3408" spans="1:3" x14ac:dyDescent="0.25">
      <c r="A3408" s="24">
        <v>56.9799995422363</v>
      </c>
      <c r="B3408" s="24">
        <v>431.48840332031199</v>
      </c>
      <c r="C3408" s="24">
        <v>105.47559356689401</v>
      </c>
    </row>
    <row r="3409" spans="1:3" x14ac:dyDescent="0.25">
      <c r="A3409" s="24">
        <v>56.990001678466697</v>
      </c>
      <c r="B3409" s="24">
        <v>424.67315673828102</v>
      </c>
      <c r="C3409" s="24">
        <v>93.719009399414006</v>
      </c>
    </row>
    <row r="3410" spans="1:3" x14ac:dyDescent="0.25">
      <c r="A3410" s="24">
        <v>57</v>
      </c>
      <c r="B3410" s="24">
        <v>415.76290893554602</v>
      </c>
      <c r="C3410" s="24">
        <v>79.948684692382798</v>
      </c>
    </row>
    <row r="3411" spans="1:3" x14ac:dyDescent="0.25">
      <c r="A3411" s="24">
        <v>57.009998321533203</v>
      </c>
      <c r="B3411" s="24">
        <v>403.96185302734301</v>
      </c>
      <c r="C3411" s="24">
        <v>64.642288208007798</v>
      </c>
    </row>
    <row r="3412" spans="1:3" x14ac:dyDescent="0.25">
      <c r="A3412" s="24">
        <v>57.020000457763601</v>
      </c>
      <c r="B3412" s="24">
        <v>392.30920410156199</v>
      </c>
      <c r="C3412" s="24">
        <v>49.016834259033203</v>
      </c>
    </row>
    <row r="3413" spans="1:3" x14ac:dyDescent="0.25">
      <c r="A3413" s="24">
        <v>57.029998779296797</v>
      </c>
      <c r="B3413" s="24">
        <v>386.18649291992102</v>
      </c>
      <c r="C3413" s="24">
        <v>34.546031951904197</v>
      </c>
    </row>
    <row r="3414" spans="1:3" x14ac:dyDescent="0.25">
      <c r="A3414" s="24">
        <v>57.040000915527301</v>
      </c>
      <c r="B3414" s="24">
        <v>389.53549194335898</v>
      </c>
      <c r="C3414" s="24">
        <v>22.4486694335937</v>
      </c>
    </row>
    <row r="3415" spans="1:3" x14ac:dyDescent="0.25">
      <c r="A3415" s="24">
        <v>57.049999237060497</v>
      </c>
      <c r="B3415" s="24">
        <v>402.10433959960898</v>
      </c>
      <c r="C3415" s="24">
        <v>13.3474025726318</v>
      </c>
    </row>
    <row r="3416" spans="1:3" x14ac:dyDescent="0.25">
      <c r="A3416" s="24">
        <v>57.060001373291001</v>
      </c>
      <c r="B3416" s="24">
        <v>419.818359375</v>
      </c>
      <c r="C3416" s="24">
        <v>7.2095532417297301</v>
      </c>
    </row>
    <row r="3417" spans="1:3" x14ac:dyDescent="0.25">
      <c r="A3417" s="24">
        <v>57.069999694824197</v>
      </c>
      <c r="B3417" s="24">
        <v>437.53469848632801</v>
      </c>
      <c r="C3417" s="24">
        <v>3.5128927230834899</v>
      </c>
    </row>
    <row r="3418" spans="1:3" x14ac:dyDescent="0.25">
      <c r="A3418" s="24">
        <v>57.080001831054602</v>
      </c>
      <c r="B3418" s="24">
        <v>451.72042846679602</v>
      </c>
      <c r="C3418" s="24">
        <v>1.5342556238174401</v>
      </c>
    </row>
    <row r="3419" spans="1:3" x14ac:dyDescent="0.25">
      <c r="A3419" s="24">
        <v>57.090000152587798</v>
      </c>
      <c r="B3419" s="24">
        <v>461.29016113281199</v>
      </c>
      <c r="C3419" s="24">
        <v>0.59589362144470204</v>
      </c>
    </row>
    <row r="3420" spans="1:3" x14ac:dyDescent="0.25">
      <c r="A3420" s="24">
        <v>57.099998474121001</v>
      </c>
      <c r="B3420" s="24">
        <v>466.673095703125</v>
      </c>
      <c r="C3420" s="24">
        <v>0.203983590006828</v>
      </c>
    </row>
    <row r="3421" spans="1:3" x14ac:dyDescent="0.25">
      <c r="A3421" s="24">
        <v>57.110000610351499</v>
      </c>
      <c r="B3421" s="24">
        <v>468.52493286132801</v>
      </c>
      <c r="C3421" s="24">
        <v>6.0615539550781E-2</v>
      </c>
    </row>
    <row r="3422" spans="1:3" x14ac:dyDescent="0.25">
      <c r="A3422" s="24">
        <v>57.119998931884702</v>
      </c>
      <c r="B3422" s="24">
        <v>467.08209228515602</v>
      </c>
      <c r="C3422" s="24">
        <v>1.4906646683811999E-2</v>
      </c>
    </row>
    <row r="3423" spans="1:3" x14ac:dyDescent="0.25">
      <c r="A3423" s="24">
        <v>57.130001068115199</v>
      </c>
      <c r="B3423" s="24">
        <v>462.35501098632801</v>
      </c>
      <c r="C3423" s="24">
        <v>2.4365980643780002E-3</v>
      </c>
    </row>
    <row r="3424" spans="1:3" x14ac:dyDescent="0.25">
      <c r="A3424" s="24">
        <v>57.139999389648402</v>
      </c>
      <c r="B3424" s="24">
        <v>454.61932373046801</v>
      </c>
      <c r="C3424" s="24">
        <v>0</v>
      </c>
    </row>
    <row r="3425" spans="1:3" x14ac:dyDescent="0.25">
      <c r="A3425" s="24">
        <v>57.150001525878899</v>
      </c>
      <c r="B3425" s="24">
        <v>444.740631103515</v>
      </c>
      <c r="C3425" s="24">
        <v>0</v>
      </c>
    </row>
    <row r="3426" spans="1:3" x14ac:dyDescent="0.25">
      <c r="A3426" s="24">
        <v>57.159999847412102</v>
      </c>
      <c r="B3426" s="24">
        <v>433.98129272460898</v>
      </c>
      <c r="C3426" s="24">
        <v>0</v>
      </c>
    </row>
    <row r="3427" spans="1:3" x14ac:dyDescent="0.25">
      <c r="A3427" s="24">
        <v>57.169998168945298</v>
      </c>
      <c r="B3427" s="24">
        <v>423.82040405273398</v>
      </c>
      <c r="C3427" s="24">
        <v>0</v>
      </c>
    </row>
    <row r="3428" spans="1:3" x14ac:dyDescent="0.25">
      <c r="A3428" s="24">
        <v>57.180000305175703</v>
      </c>
      <c r="B3428" s="24">
        <v>415.41387939453102</v>
      </c>
      <c r="C3428" s="24">
        <v>0</v>
      </c>
    </row>
    <row r="3429" spans="1:3" x14ac:dyDescent="0.25">
      <c r="A3429" s="24">
        <v>57.189998626708899</v>
      </c>
      <c r="B3429" s="24">
        <v>409.47006225585898</v>
      </c>
      <c r="C3429" s="24">
        <v>9.8955165594820007E-3</v>
      </c>
    </row>
    <row r="3430" spans="1:3" x14ac:dyDescent="0.25">
      <c r="A3430" s="24">
        <v>57.200000762939403</v>
      </c>
      <c r="B3430" s="24">
        <v>406.102447509765</v>
      </c>
      <c r="C3430" s="24">
        <v>7.3718927800655004E-2</v>
      </c>
    </row>
    <row r="3431" spans="1:3" x14ac:dyDescent="0.25">
      <c r="A3431" s="24">
        <v>57.209999084472599</v>
      </c>
      <c r="B3431" s="24">
        <v>404.65008544921801</v>
      </c>
      <c r="C3431" s="24">
        <v>0.27068009972572299</v>
      </c>
    </row>
    <row r="3432" spans="1:3" x14ac:dyDescent="0.25">
      <c r="A3432" s="24">
        <v>57.220001220703097</v>
      </c>
      <c r="B3432" s="24">
        <v>403.74935913085898</v>
      </c>
      <c r="C3432" s="24">
        <v>0.80300641059875499</v>
      </c>
    </row>
    <row r="3433" spans="1:3" x14ac:dyDescent="0.25">
      <c r="A3433" s="24">
        <v>57.2299995422363</v>
      </c>
      <c r="B3433" s="24">
        <v>401.60833740234301</v>
      </c>
      <c r="C3433" s="24">
        <v>2.0581457614898602</v>
      </c>
    </row>
    <row r="3434" spans="1:3" x14ac:dyDescent="0.25">
      <c r="A3434" s="24">
        <v>57.240001678466697</v>
      </c>
      <c r="B3434" s="24">
        <v>396.64984130859301</v>
      </c>
      <c r="C3434" s="24">
        <v>4.6004886627197203</v>
      </c>
    </row>
    <row r="3435" spans="1:3" x14ac:dyDescent="0.25">
      <c r="A3435" s="24">
        <v>57.25</v>
      </c>
      <c r="B3435" s="24">
        <v>388.37997436523398</v>
      </c>
      <c r="C3435" s="24">
        <v>9.0845603942871005</v>
      </c>
    </row>
    <row r="3436" spans="1:3" x14ac:dyDescent="0.25">
      <c r="A3436" s="24">
        <v>57.259998321533203</v>
      </c>
      <c r="B3436" s="24">
        <v>377.84060668945301</v>
      </c>
      <c r="C3436" s="24">
        <v>15.880213737487701</v>
      </c>
    </row>
    <row r="3437" spans="1:3" x14ac:dyDescent="0.25">
      <c r="A3437" s="24">
        <v>57.270000457763601</v>
      </c>
      <c r="B3437" s="24">
        <v>367.40380859375</v>
      </c>
      <c r="C3437" s="24">
        <v>24.624273300170799</v>
      </c>
    </row>
    <row r="3438" spans="1:3" x14ac:dyDescent="0.25">
      <c r="A3438" s="24">
        <v>57.279998779296797</v>
      </c>
      <c r="B3438" s="24">
        <v>359.72824096679602</v>
      </c>
      <c r="C3438" s="24">
        <v>33.937984466552699</v>
      </c>
    </row>
    <row r="3439" spans="1:3" x14ac:dyDescent="0.25">
      <c r="A3439" s="24">
        <v>57.290000915527301</v>
      </c>
      <c r="B3439" s="24">
        <v>356.46246337890602</v>
      </c>
      <c r="C3439" s="24">
        <v>41.644744873046797</v>
      </c>
    </row>
    <row r="3440" spans="1:3" x14ac:dyDescent="0.25">
      <c r="A3440" s="24">
        <v>57.299999237060497</v>
      </c>
      <c r="B3440" s="24">
        <v>357.58352661132801</v>
      </c>
      <c r="C3440" s="24">
        <v>45.551864624023402</v>
      </c>
    </row>
    <row r="3441" spans="1:3" x14ac:dyDescent="0.25">
      <c r="A3441" s="24">
        <v>57.310001373291001</v>
      </c>
      <c r="B3441" s="24">
        <v>361.67517089843699</v>
      </c>
      <c r="C3441" s="24">
        <v>44.4373779296875</v>
      </c>
    </row>
    <row r="3442" spans="1:3" x14ac:dyDescent="0.25">
      <c r="A3442" s="24">
        <v>57.319999694824197</v>
      </c>
      <c r="B3442" s="24">
        <v>367.44302368164</v>
      </c>
      <c r="C3442" s="24">
        <v>38.651763916015597</v>
      </c>
    </row>
    <row r="3443" spans="1:3" x14ac:dyDescent="0.25">
      <c r="A3443" s="24">
        <v>57.330001831054602</v>
      </c>
      <c r="B3443" s="24">
        <v>373.47994995117102</v>
      </c>
      <c r="C3443" s="24">
        <v>29.943962097167901</v>
      </c>
    </row>
    <row r="3444" spans="1:3" x14ac:dyDescent="0.25">
      <c r="A3444" s="24">
        <v>57.340000152587798</v>
      </c>
      <c r="B3444" s="24">
        <v>380.35675048828102</v>
      </c>
      <c r="C3444" s="24">
        <v>20.6259956359863</v>
      </c>
    </row>
    <row r="3445" spans="1:3" x14ac:dyDescent="0.25">
      <c r="A3445" s="24">
        <v>57.349998474121001</v>
      </c>
      <c r="B3445" s="24">
        <v>390.88262939453102</v>
      </c>
      <c r="C3445" s="24">
        <v>12.604386329650801</v>
      </c>
    </row>
    <row r="3446" spans="1:3" x14ac:dyDescent="0.25">
      <c r="A3446" s="24">
        <v>57.360000610351499</v>
      </c>
      <c r="B3446" s="24">
        <v>410.05224609375</v>
      </c>
      <c r="C3446" s="24">
        <v>6.8163089752197203</v>
      </c>
    </row>
    <row r="3447" spans="1:3" x14ac:dyDescent="0.25">
      <c r="A3447" s="24">
        <v>57.369998931884702</v>
      </c>
      <c r="B3447" s="24">
        <v>442.61749267578102</v>
      </c>
      <c r="C3447" s="24">
        <v>3.2537963390350302</v>
      </c>
    </row>
    <row r="3448" spans="1:3" x14ac:dyDescent="0.25">
      <c r="A3448" s="24">
        <v>57.380001068115199</v>
      </c>
      <c r="B3448" s="24">
        <v>488.03695678710898</v>
      </c>
      <c r="C3448" s="24">
        <v>1.36766552925109</v>
      </c>
    </row>
    <row r="3449" spans="1:3" x14ac:dyDescent="0.25">
      <c r="A3449" s="24">
        <v>57.389999389648402</v>
      </c>
      <c r="B3449" s="24">
        <v>535.85290527343705</v>
      </c>
      <c r="C3449" s="24">
        <v>0.50448262691497803</v>
      </c>
    </row>
    <row r="3450" spans="1:3" x14ac:dyDescent="0.25">
      <c r="A3450" s="24">
        <v>57.400001525878899</v>
      </c>
      <c r="B3450" s="24">
        <v>566.943115234375</v>
      </c>
      <c r="C3450" s="24">
        <v>0.207249820232391</v>
      </c>
    </row>
    <row r="3451" spans="1:3" x14ac:dyDescent="0.25">
      <c r="A3451" s="24">
        <v>57.409999847412102</v>
      </c>
      <c r="B3451" s="24">
        <v>562.470703125</v>
      </c>
      <c r="C3451" s="24">
        <v>0.277729272842407</v>
      </c>
    </row>
    <row r="3452" spans="1:3" x14ac:dyDescent="0.25">
      <c r="A3452" s="24">
        <v>57.419998168945298</v>
      </c>
      <c r="B3452" s="24">
        <v>515.79583740234295</v>
      </c>
      <c r="C3452" s="24">
        <v>0.83161556720733598</v>
      </c>
    </row>
    <row r="3453" spans="1:3" x14ac:dyDescent="0.25">
      <c r="A3453" s="24">
        <v>57.430000305175703</v>
      </c>
      <c r="B3453" s="24">
        <v>438.24496459960898</v>
      </c>
      <c r="C3453" s="24">
        <v>2.3753256797790501</v>
      </c>
    </row>
    <row r="3454" spans="1:3" x14ac:dyDescent="0.25">
      <c r="A3454" s="24">
        <v>57.439998626708899</v>
      </c>
      <c r="B3454" s="24">
        <v>354.10955810546801</v>
      </c>
      <c r="C3454" s="24">
        <v>5.9452490806579501</v>
      </c>
    </row>
    <row r="3455" spans="1:3" x14ac:dyDescent="0.25">
      <c r="A3455" s="24">
        <v>57.450000762939403</v>
      </c>
      <c r="B3455" s="24">
        <v>288.66015625</v>
      </c>
      <c r="C3455" s="24">
        <v>13.116640090942299</v>
      </c>
    </row>
    <row r="3456" spans="1:3" x14ac:dyDescent="0.25">
      <c r="A3456" s="24">
        <v>57.459999084472599</v>
      </c>
      <c r="B3456" s="24">
        <v>257.66052246093699</v>
      </c>
      <c r="C3456" s="24">
        <v>25.717998504638601</v>
      </c>
    </row>
    <row r="3457" spans="1:3" x14ac:dyDescent="0.25">
      <c r="A3457" s="24">
        <v>57.470001220703097</v>
      </c>
      <c r="B3457" s="24">
        <v>263.77307128906199</v>
      </c>
      <c r="C3457" s="24">
        <v>45.087070465087798</v>
      </c>
    </row>
    <row r="3458" spans="1:3" x14ac:dyDescent="0.25">
      <c r="A3458" s="24">
        <v>57.4799995422363</v>
      </c>
      <c r="B3458" s="24">
        <v>299.19833374023398</v>
      </c>
      <c r="C3458" s="24">
        <v>71.108100891113196</v>
      </c>
    </row>
    <row r="3459" spans="1:3" x14ac:dyDescent="0.25">
      <c r="A3459" s="24">
        <v>57.490001678466697</v>
      </c>
      <c r="B3459" s="24">
        <v>350.80844116210898</v>
      </c>
      <c r="C3459" s="24">
        <v>101.618591308593</v>
      </c>
    </row>
    <row r="3460" spans="1:3" x14ac:dyDescent="0.25">
      <c r="A3460" s="24">
        <v>57.5</v>
      </c>
      <c r="B3460" s="24">
        <v>404.77215576171801</v>
      </c>
      <c r="C3460" s="24">
        <v>132.68576049804599</v>
      </c>
    </row>
    <row r="3461" spans="1:3" x14ac:dyDescent="0.25">
      <c r="A3461" s="24">
        <v>57.509998321533203</v>
      </c>
      <c r="B3461" s="24">
        <v>449.936767578125</v>
      </c>
      <c r="C3461" s="24">
        <v>159.82485961914</v>
      </c>
    </row>
    <row r="3462" spans="1:3" x14ac:dyDescent="0.25">
      <c r="A3462" s="24">
        <v>57.520000457763601</v>
      </c>
      <c r="B3462" s="24">
        <v>479.80212402343699</v>
      </c>
      <c r="C3462" s="24">
        <v>179.52667236328099</v>
      </c>
    </row>
    <row r="3463" spans="1:3" x14ac:dyDescent="0.25">
      <c r="A3463" s="24">
        <v>57.529998779296797</v>
      </c>
      <c r="B3463" s="24">
        <v>493.20916748046801</v>
      </c>
      <c r="C3463" s="24">
        <v>190.25402832031199</v>
      </c>
    </row>
    <row r="3464" spans="1:3" x14ac:dyDescent="0.25">
      <c r="A3464" s="24">
        <v>57.540000915527301</v>
      </c>
      <c r="B3464" s="24">
        <v>492.92947387695301</v>
      </c>
      <c r="C3464" s="24">
        <v>192.49719238281199</v>
      </c>
    </row>
    <row r="3465" spans="1:3" x14ac:dyDescent="0.25">
      <c r="A3465" s="24">
        <v>57.549999237060497</v>
      </c>
      <c r="B3465" s="24">
        <v>483.85705566406199</v>
      </c>
      <c r="C3465" s="24">
        <v>188.12564086914</v>
      </c>
    </row>
    <row r="3466" spans="1:3" x14ac:dyDescent="0.25">
      <c r="A3466" s="24">
        <v>57.560001373291001</v>
      </c>
      <c r="B3466" s="24">
        <v>470.94509887695301</v>
      </c>
      <c r="C3466" s="24">
        <v>179.58755493164</v>
      </c>
    </row>
    <row r="3467" spans="1:3" x14ac:dyDescent="0.25">
      <c r="A3467" s="24">
        <v>57.569999694824197</v>
      </c>
      <c r="B3467" s="24">
        <v>457.99923706054602</v>
      </c>
      <c r="C3467" s="24">
        <v>169.33544921875</v>
      </c>
    </row>
    <row r="3468" spans="1:3" x14ac:dyDescent="0.25">
      <c r="A3468" s="24">
        <v>57.580001831054602</v>
      </c>
      <c r="B3468" s="24">
        <v>447.40612792968699</v>
      </c>
      <c r="C3468" s="24">
        <v>159.51480102539</v>
      </c>
    </row>
    <row r="3469" spans="1:3" x14ac:dyDescent="0.25">
      <c r="A3469" s="24">
        <v>57.590000152587798</v>
      </c>
      <c r="B3469" s="24">
        <v>440.38888549804602</v>
      </c>
      <c r="C3469" s="24">
        <v>151.74211120605401</v>
      </c>
    </row>
    <row r="3470" spans="1:3" x14ac:dyDescent="0.25">
      <c r="A3470" s="24">
        <v>57.599998474121001</v>
      </c>
      <c r="B3470" s="24">
        <v>437.32482910156199</v>
      </c>
      <c r="C3470" s="24">
        <v>146.918365478515</v>
      </c>
    </row>
    <row r="3471" spans="1:3" x14ac:dyDescent="0.25">
      <c r="A3471" s="24">
        <v>57.610000610351499</v>
      </c>
      <c r="B3471" s="24">
        <v>438.04895019531199</v>
      </c>
      <c r="C3471" s="24">
        <v>145.16700744628901</v>
      </c>
    </row>
    <row r="3472" spans="1:3" x14ac:dyDescent="0.25">
      <c r="A3472" s="24">
        <v>57.619998931884702</v>
      </c>
      <c r="B3472" s="24">
        <v>441.79962158203102</v>
      </c>
      <c r="C3472" s="24">
        <v>145.84703063964801</v>
      </c>
    </row>
    <row r="3473" spans="1:3" x14ac:dyDescent="0.25">
      <c r="A3473" s="24">
        <v>57.630001068115199</v>
      </c>
      <c r="B3473" s="24">
        <v>447.28308105468699</v>
      </c>
      <c r="C3473" s="24">
        <v>147.77308654785099</v>
      </c>
    </row>
    <row r="3474" spans="1:3" x14ac:dyDescent="0.25">
      <c r="A3474" s="24">
        <v>57.639999389648402</v>
      </c>
      <c r="B3474" s="24">
        <v>452.75067138671801</v>
      </c>
      <c r="C3474" s="24">
        <v>149.518142700195</v>
      </c>
    </row>
    <row r="3475" spans="1:3" x14ac:dyDescent="0.25">
      <c r="A3475" s="24">
        <v>57.650001525878899</v>
      </c>
      <c r="B3475" s="24">
        <v>456.33233642578102</v>
      </c>
      <c r="C3475" s="24">
        <v>149.763748168945</v>
      </c>
    </row>
    <row r="3476" spans="1:3" x14ac:dyDescent="0.25">
      <c r="A3476" s="24">
        <v>57.659999847412102</v>
      </c>
      <c r="B3476" s="24">
        <v>456.57556152343699</v>
      </c>
      <c r="C3476" s="24">
        <v>147.66908264160099</v>
      </c>
    </row>
    <row r="3477" spans="1:3" x14ac:dyDescent="0.25">
      <c r="A3477" s="24">
        <v>57.669998168945298</v>
      </c>
      <c r="B3477" s="24">
        <v>453.03826904296801</v>
      </c>
      <c r="C3477" s="24">
        <v>143.13729858398401</v>
      </c>
    </row>
    <row r="3478" spans="1:3" x14ac:dyDescent="0.25">
      <c r="A3478" s="24">
        <v>57.680000305175703</v>
      </c>
      <c r="B3478" s="24">
        <v>446.60940551757801</v>
      </c>
      <c r="C3478" s="24">
        <v>136.88307189941401</v>
      </c>
    </row>
    <row r="3479" spans="1:3" x14ac:dyDescent="0.25">
      <c r="A3479" s="24">
        <v>57.689998626708899</v>
      </c>
      <c r="B3479" s="24">
        <v>439.311920166015</v>
      </c>
      <c r="C3479" s="24">
        <v>130.161529541015</v>
      </c>
    </row>
    <row r="3480" spans="1:3" x14ac:dyDescent="0.25">
      <c r="A3480" s="24">
        <v>57.700000762939403</v>
      </c>
      <c r="B3480" s="24">
        <v>433.53991699218699</v>
      </c>
      <c r="C3480" s="24">
        <v>124.291770935058</v>
      </c>
    </row>
    <row r="3481" spans="1:3" x14ac:dyDescent="0.25">
      <c r="A3481" s="24">
        <v>57.709999084472599</v>
      </c>
      <c r="B3481" s="24">
        <v>431.08367919921801</v>
      </c>
      <c r="C3481" s="24">
        <v>120.16521453857401</v>
      </c>
    </row>
    <row r="3482" spans="1:3" x14ac:dyDescent="0.25">
      <c r="A3482" s="24">
        <v>57.720001220703097</v>
      </c>
      <c r="B3482" s="24">
        <v>432.409576416015</v>
      </c>
      <c r="C3482" s="24">
        <v>117.98674774169901</v>
      </c>
    </row>
    <row r="3483" spans="1:3" x14ac:dyDescent="0.25">
      <c r="A3483" s="24">
        <v>57.7299995422363</v>
      </c>
      <c r="B3483" s="24">
        <v>436.60043334960898</v>
      </c>
      <c r="C3483" s="24">
        <v>117.34974670410099</v>
      </c>
    </row>
    <row r="3484" spans="1:3" x14ac:dyDescent="0.25">
      <c r="A3484" s="24">
        <v>57.740001678466697</v>
      </c>
      <c r="B3484" s="24">
        <v>441.86749267578102</v>
      </c>
      <c r="C3484" s="24">
        <v>117.503547668457</v>
      </c>
    </row>
    <row r="3485" spans="1:3" x14ac:dyDescent="0.25">
      <c r="A3485" s="24">
        <v>57.75</v>
      </c>
      <c r="B3485" s="24">
        <v>446.280517578125</v>
      </c>
      <c r="C3485" s="24">
        <v>117.66603088378901</v>
      </c>
    </row>
    <row r="3486" spans="1:3" x14ac:dyDescent="0.25">
      <c r="A3486" s="24">
        <v>57.759998321533203</v>
      </c>
      <c r="B3486" s="24">
        <v>448.39935302734301</v>
      </c>
      <c r="C3486" s="24">
        <v>117.201606750488</v>
      </c>
    </row>
    <row r="3487" spans="1:3" x14ac:dyDescent="0.25">
      <c r="A3487" s="24">
        <v>57.770000457763601</v>
      </c>
      <c r="B3487" s="24">
        <v>447.53283691406199</v>
      </c>
      <c r="C3487" s="24">
        <v>115.690589904785</v>
      </c>
    </row>
    <row r="3488" spans="1:3" x14ac:dyDescent="0.25">
      <c r="A3488" s="24">
        <v>57.779998779296797</v>
      </c>
      <c r="B3488" s="24">
        <v>443.80838012695301</v>
      </c>
      <c r="C3488" s="24">
        <v>112.976348876953</v>
      </c>
    </row>
    <row r="3489" spans="1:3" x14ac:dyDescent="0.25">
      <c r="A3489" s="24">
        <v>57.790000915527301</v>
      </c>
      <c r="B3489" s="24">
        <v>438.01242065429602</v>
      </c>
      <c r="C3489" s="24">
        <v>109.246223449707</v>
      </c>
    </row>
    <row r="3490" spans="1:3" x14ac:dyDescent="0.25">
      <c r="A3490" s="24">
        <v>57.799999237060497</v>
      </c>
      <c r="B3490" s="24">
        <v>431.40304565429602</v>
      </c>
      <c r="C3490" s="24">
        <v>105.087669372558</v>
      </c>
    </row>
    <row r="3491" spans="1:3" x14ac:dyDescent="0.25">
      <c r="A3491" s="24">
        <v>57.810001373291001</v>
      </c>
      <c r="B3491" s="24">
        <v>425.429595947265</v>
      </c>
      <c r="C3491" s="24">
        <v>101.37386322021401</v>
      </c>
    </row>
    <row r="3492" spans="1:3" x14ac:dyDescent="0.25">
      <c r="A3492" s="24">
        <v>57.819999694824197</v>
      </c>
      <c r="B3492" s="24">
        <v>421.33944702148398</v>
      </c>
      <c r="C3492" s="24">
        <v>98.943656921386705</v>
      </c>
    </row>
    <row r="3493" spans="1:3" x14ac:dyDescent="0.25">
      <c r="A3493" s="24">
        <v>57.830001831054602</v>
      </c>
      <c r="B3493" s="24">
        <v>419.79406738281199</v>
      </c>
      <c r="C3493" s="24">
        <v>98.250411987304602</v>
      </c>
    </row>
    <row r="3494" spans="1:3" x14ac:dyDescent="0.25">
      <c r="A3494" s="24">
        <v>57.840000152587798</v>
      </c>
      <c r="B3494" s="24">
        <v>420.794921875</v>
      </c>
      <c r="C3494" s="24">
        <v>99.227676391601506</v>
      </c>
    </row>
    <row r="3495" spans="1:3" x14ac:dyDescent="0.25">
      <c r="A3495" s="24">
        <v>57.849998474121001</v>
      </c>
      <c r="B3495" s="24">
        <v>423.82925415039</v>
      </c>
      <c r="C3495" s="24">
        <v>101.385131835937</v>
      </c>
    </row>
    <row r="3496" spans="1:3" x14ac:dyDescent="0.25">
      <c r="A3496" s="24">
        <v>57.860000610351499</v>
      </c>
      <c r="B3496" s="24">
        <v>428.21026611328102</v>
      </c>
      <c r="C3496" s="24">
        <v>104.11733245849599</v>
      </c>
    </row>
    <row r="3497" spans="1:3" x14ac:dyDescent="0.25">
      <c r="A3497" s="24">
        <v>57.869998931884702</v>
      </c>
      <c r="B3497" s="24">
        <v>433.23056030273398</v>
      </c>
      <c r="C3497" s="24">
        <v>106.94504547119099</v>
      </c>
    </row>
    <row r="3498" spans="1:3" x14ac:dyDescent="0.25">
      <c r="A3498" s="24">
        <v>57.880001068115199</v>
      </c>
      <c r="B3498" s="24">
        <v>438.22216796875</v>
      </c>
      <c r="C3498" s="24">
        <v>109.63890838623</v>
      </c>
    </row>
    <row r="3499" spans="1:3" x14ac:dyDescent="0.25">
      <c r="A3499" s="24">
        <v>57.889999389648402</v>
      </c>
      <c r="B3499" s="24">
        <v>442.5595703125</v>
      </c>
      <c r="C3499" s="24">
        <v>112.16029357910099</v>
      </c>
    </row>
    <row r="3500" spans="1:3" x14ac:dyDescent="0.25">
      <c r="A3500" s="24">
        <v>57.900001525878899</v>
      </c>
      <c r="B3500" s="24">
        <v>445.75619506835898</v>
      </c>
      <c r="C3500" s="24">
        <v>114.541130065917</v>
      </c>
    </row>
    <row r="3501" spans="1:3" x14ac:dyDescent="0.25">
      <c r="A3501" s="24">
        <v>57.909999847412102</v>
      </c>
      <c r="B3501" s="24">
        <v>447.613525390625</v>
      </c>
      <c r="C3501" s="24">
        <v>116.789924621582</v>
      </c>
    </row>
    <row r="3502" spans="1:3" x14ac:dyDescent="0.25">
      <c r="A3502" s="24">
        <v>57.919998168945298</v>
      </c>
      <c r="B3502" s="24">
        <v>448.30041503906199</v>
      </c>
      <c r="C3502" s="24">
        <v>118.892601013183</v>
      </c>
    </row>
    <row r="3503" spans="1:3" x14ac:dyDescent="0.25">
      <c r="A3503" s="24">
        <v>57.930000305175703</v>
      </c>
      <c r="B3503" s="24">
        <v>448.25314331054602</v>
      </c>
      <c r="C3503" s="24">
        <v>120.83209991455</v>
      </c>
    </row>
    <row r="3504" spans="1:3" x14ac:dyDescent="0.25">
      <c r="A3504" s="24">
        <v>57.939998626708899</v>
      </c>
      <c r="B3504" s="24">
        <v>447.94216918945301</v>
      </c>
      <c r="C3504" s="24">
        <v>122.639320373535</v>
      </c>
    </row>
    <row r="3505" spans="1:3" x14ac:dyDescent="0.25">
      <c r="A3505" s="24">
        <v>57.950000762939403</v>
      </c>
      <c r="B3505" s="24">
        <v>447.64608764648398</v>
      </c>
      <c r="C3505" s="24">
        <v>124.374801635742</v>
      </c>
    </row>
    <row r="3506" spans="1:3" x14ac:dyDescent="0.25">
      <c r="A3506" s="24">
        <v>57.959999084472599</v>
      </c>
      <c r="B3506" s="24">
        <v>447.39147949218699</v>
      </c>
      <c r="C3506" s="24">
        <v>126.08145904541</v>
      </c>
    </row>
    <row r="3507" spans="1:3" x14ac:dyDescent="0.25">
      <c r="A3507" s="24">
        <v>57.970001220703097</v>
      </c>
      <c r="B3507" s="24">
        <v>447.05950927734301</v>
      </c>
      <c r="C3507" s="24">
        <v>127.703796386718</v>
      </c>
    </row>
    <row r="3508" spans="1:3" x14ac:dyDescent="0.25">
      <c r="A3508" s="24">
        <v>57.9799995422363</v>
      </c>
      <c r="B3508" s="24">
        <v>446.490966796875</v>
      </c>
      <c r="C3508" s="24">
        <v>129.08776855468699</v>
      </c>
    </row>
    <row r="3509" spans="1:3" x14ac:dyDescent="0.25">
      <c r="A3509" s="24">
        <v>57.990001678466697</v>
      </c>
      <c r="B3509" s="24">
        <v>445.61135864257801</v>
      </c>
      <c r="C3509" s="24">
        <v>130.03909301757801</v>
      </c>
    </row>
    <row r="3510" spans="1:3" x14ac:dyDescent="0.25">
      <c r="A3510" s="24">
        <v>58</v>
      </c>
      <c r="B3510" s="24">
        <v>444.40521240234301</v>
      </c>
      <c r="C3510" s="24">
        <v>130.400390625</v>
      </c>
    </row>
    <row r="3511" spans="1:3" x14ac:dyDescent="0.25">
      <c r="A3511" s="24">
        <v>58.009998321533203</v>
      </c>
      <c r="B3511" s="24">
        <v>442.97525024414</v>
      </c>
      <c r="C3511" s="24">
        <v>130.14494323730401</v>
      </c>
    </row>
    <row r="3512" spans="1:3" x14ac:dyDescent="0.25">
      <c r="A3512" s="24">
        <v>58.020000457763601</v>
      </c>
      <c r="B3512" s="24">
        <v>441.49935913085898</v>
      </c>
      <c r="C3512" s="24">
        <v>129.39999389648401</v>
      </c>
    </row>
    <row r="3513" spans="1:3" x14ac:dyDescent="0.25">
      <c r="A3513" s="24">
        <v>58.029998779296797</v>
      </c>
      <c r="B3513" s="24">
        <v>440.20040893554602</v>
      </c>
      <c r="C3513" s="24">
        <v>128.41648864746</v>
      </c>
    </row>
    <row r="3514" spans="1:3" x14ac:dyDescent="0.25">
      <c r="A3514" s="24">
        <v>58.040000915527301</v>
      </c>
      <c r="B3514" s="24">
        <v>439.219482421875</v>
      </c>
      <c r="C3514" s="24">
        <v>127.481201171875</v>
      </c>
    </row>
    <row r="3515" spans="1:3" x14ac:dyDescent="0.25">
      <c r="A3515" s="24">
        <v>58.049999237060497</v>
      </c>
      <c r="B3515" s="24">
        <v>438.54324340820301</v>
      </c>
      <c r="C3515" s="24">
        <v>126.83309173583901</v>
      </c>
    </row>
    <row r="3516" spans="1:3" x14ac:dyDescent="0.25">
      <c r="A3516" s="24">
        <v>58.060001373291001</v>
      </c>
      <c r="B3516" s="24">
        <v>437.98583984375</v>
      </c>
      <c r="C3516" s="24">
        <v>126.581169128417</v>
      </c>
    </row>
    <row r="3517" spans="1:3" x14ac:dyDescent="0.25">
      <c r="A3517" s="24">
        <v>58.069999694824197</v>
      </c>
      <c r="B3517" s="24">
        <v>437.23336791992102</v>
      </c>
      <c r="C3517" s="24">
        <v>126.65793609619099</v>
      </c>
    </row>
    <row r="3518" spans="1:3" x14ac:dyDescent="0.25">
      <c r="A3518" s="24">
        <v>58.080001831054602</v>
      </c>
      <c r="B3518" s="24">
        <v>435.919921875</v>
      </c>
      <c r="C3518" s="24">
        <v>126.85743713378901</v>
      </c>
    </row>
    <row r="3519" spans="1:3" x14ac:dyDescent="0.25">
      <c r="A3519" s="24">
        <v>58.090000152587798</v>
      </c>
      <c r="B3519" s="24">
        <v>433.79806518554602</v>
      </c>
      <c r="C3519" s="24">
        <v>126.930854797363</v>
      </c>
    </row>
    <row r="3520" spans="1:3" x14ac:dyDescent="0.25">
      <c r="A3520" s="24">
        <v>58.099998474121001</v>
      </c>
      <c r="B3520" s="24">
        <v>430.88836669921801</v>
      </c>
      <c r="C3520" s="24">
        <v>126.711868286132</v>
      </c>
    </row>
    <row r="3521" spans="1:3" x14ac:dyDescent="0.25">
      <c r="A3521" s="24">
        <v>58.110000610351499</v>
      </c>
      <c r="B3521" s="24">
        <v>427.52023315429602</v>
      </c>
      <c r="C3521" s="24">
        <v>126.20915985107401</v>
      </c>
    </row>
    <row r="3522" spans="1:3" x14ac:dyDescent="0.25">
      <c r="A3522" s="24">
        <v>58.119998931884702</v>
      </c>
      <c r="B3522" s="24">
        <v>424.30917358398398</v>
      </c>
      <c r="C3522" s="24">
        <v>125.638465881347</v>
      </c>
    </row>
    <row r="3523" spans="1:3" x14ac:dyDescent="0.25">
      <c r="A3523" s="24">
        <v>58.130001068115199</v>
      </c>
      <c r="B3523" s="24">
        <v>421.87826538085898</v>
      </c>
      <c r="C3523" s="24">
        <v>125.3228225708</v>
      </c>
    </row>
    <row r="3524" spans="1:3" x14ac:dyDescent="0.25">
      <c r="A3524" s="24">
        <v>58.139999389648402</v>
      </c>
      <c r="B3524" s="24">
        <v>420.59759521484301</v>
      </c>
      <c r="C3524" s="24">
        <v>125.51457214355401</v>
      </c>
    </row>
    <row r="3525" spans="1:3" x14ac:dyDescent="0.25">
      <c r="A3525" s="24">
        <v>58.150001525878899</v>
      </c>
      <c r="B3525" s="24">
        <v>420.35556030273398</v>
      </c>
      <c r="C3525" s="24">
        <v>126.25724792480401</v>
      </c>
    </row>
    <row r="3526" spans="1:3" x14ac:dyDescent="0.25">
      <c r="A3526" s="24">
        <v>58.159999847412102</v>
      </c>
      <c r="B3526" s="24">
        <v>420.586181640625</v>
      </c>
      <c r="C3526" s="24">
        <v>127.31573486328099</v>
      </c>
    </row>
    <row r="3527" spans="1:3" x14ac:dyDescent="0.25">
      <c r="A3527" s="24">
        <v>58.169998168945298</v>
      </c>
      <c r="B3527" s="24">
        <v>420.48800659179602</v>
      </c>
      <c r="C3527" s="24">
        <v>128.297103881835</v>
      </c>
    </row>
    <row r="3528" spans="1:3" x14ac:dyDescent="0.25">
      <c r="A3528" s="24">
        <v>58.180000305175703</v>
      </c>
      <c r="B3528" s="24">
        <v>419.448486328125</v>
      </c>
      <c r="C3528" s="24">
        <v>128.83998107910099</v>
      </c>
    </row>
    <row r="3529" spans="1:3" x14ac:dyDescent="0.25">
      <c r="A3529" s="24">
        <v>58.189998626708899</v>
      </c>
      <c r="B3529" s="24">
        <v>417.38009643554602</v>
      </c>
      <c r="C3529" s="24">
        <v>128.784896850585</v>
      </c>
    </row>
    <row r="3530" spans="1:3" x14ac:dyDescent="0.25">
      <c r="A3530" s="24">
        <v>58.200000762939403</v>
      </c>
      <c r="B3530" s="24">
        <v>414.79052734375</v>
      </c>
      <c r="C3530" s="24">
        <v>128.20323181152301</v>
      </c>
    </row>
    <row r="3531" spans="1:3" x14ac:dyDescent="0.25">
      <c r="A3531" s="24">
        <v>58.209999084472599</v>
      </c>
      <c r="B3531" s="24">
        <v>412.45462036132801</v>
      </c>
      <c r="C3531" s="24">
        <v>127.269813537597</v>
      </c>
    </row>
    <row r="3532" spans="1:3" x14ac:dyDescent="0.25">
      <c r="A3532" s="24">
        <v>58.220001220703097</v>
      </c>
      <c r="B3532" s="24">
        <v>410.95104980468699</v>
      </c>
      <c r="C3532" s="24">
        <v>126.12163543701099</v>
      </c>
    </row>
    <row r="3533" spans="1:3" x14ac:dyDescent="0.25">
      <c r="A3533" s="24">
        <v>58.2299995422363</v>
      </c>
      <c r="B3533" s="24">
        <v>410.31546020507801</v>
      </c>
      <c r="C3533" s="24">
        <v>124.765983581542</v>
      </c>
    </row>
    <row r="3534" spans="1:3" x14ac:dyDescent="0.25">
      <c r="A3534" s="24">
        <v>58.240001678466697</v>
      </c>
      <c r="B3534" s="24">
        <v>410.10385131835898</v>
      </c>
      <c r="C3534" s="24">
        <v>123.176612854003</v>
      </c>
    </row>
    <row r="3535" spans="1:3" x14ac:dyDescent="0.25">
      <c r="A3535" s="24">
        <v>58.25</v>
      </c>
      <c r="B3535" s="24">
        <v>409.68826293945301</v>
      </c>
      <c r="C3535" s="24">
        <v>121.387725830078</v>
      </c>
    </row>
    <row r="3536" spans="1:3" x14ac:dyDescent="0.25">
      <c r="A3536" s="24">
        <v>58.259998321533203</v>
      </c>
      <c r="B3536" s="24">
        <v>408.63607788085898</v>
      </c>
      <c r="C3536" s="24">
        <v>119.583618164062</v>
      </c>
    </row>
    <row r="3537" spans="1:3" x14ac:dyDescent="0.25">
      <c r="A3537" s="24">
        <v>58.270000457763601</v>
      </c>
      <c r="B3537" s="24">
        <v>406.906494140625</v>
      </c>
      <c r="C3537" s="24">
        <v>118.02328491210901</v>
      </c>
    </row>
    <row r="3538" spans="1:3" x14ac:dyDescent="0.25">
      <c r="A3538" s="24">
        <v>58.279998779296797</v>
      </c>
      <c r="B3538" s="24">
        <v>404.76226806640602</v>
      </c>
      <c r="C3538" s="24">
        <v>116.94866180419901</v>
      </c>
    </row>
    <row r="3539" spans="1:3" x14ac:dyDescent="0.25">
      <c r="A3539" s="24">
        <v>58.290000915527301</v>
      </c>
      <c r="B3539" s="24">
        <v>402.6279296875</v>
      </c>
      <c r="C3539" s="24">
        <v>116.51658630371</v>
      </c>
    </row>
    <row r="3540" spans="1:3" x14ac:dyDescent="0.25">
      <c r="A3540" s="24">
        <v>58.299999237060497</v>
      </c>
      <c r="B3540" s="24">
        <v>400.85485839843699</v>
      </c>
      <c r="C3540" s="24">
        <v>116.70450592041</v>
      </c>
    </row>
    <row r="3541" spans="1:3" x14ac:dyDescent="0.25">
      <c r="A3541" s="24">
        <v>58.310001373291001</v>
      </c>
      <c r="B3541" s="24">
        <v>399.66064453125</v>
      </c>
      <c r="C3541" s="24">
        <v>117.309509277343</v>
      </c>
    </row>
    <row r="3542" spans="1:3" x14ac:dyDescent="0.25">
      <c r="A3542" s="24">
        <v>58.319999694824197</v>
      </c>
      <c r="B3542" s="24">
        <v>399.05474853515602</v>
      </c>
      <c r="C3542" s="24">
        <v>117.940773010253</v>
      </c>
    </row>
    <row r="3543" spans="1:3" x14ac:dyDescent="0.25">
      <c r="A3543" s="24">
        <v>58.330001831054602</v>
      </c>
      <c r="B3543" s="24">
        <v>398.85867309570301</v>
      </c>
      <c r="C3543" s="24">
        <v>118.13009643554599</v>
      </c>
    </row>
    <row r="3544" spans="1:3" x14ac:dyDescent="0.25">
      <c r="A3544" s="24">
        <v>58.340000152587798</v>
      </c>
      <c r="B3544" s="24">
        <v>398.70037841796801</v>
      </c>
      <c r="C3544" s="24">
        <v>117.49623870849599</v>
      </c>
    </row>
    <row r="3545" spans="1:3" x14ac:dyDescent="0.25">
      <c r="A3545" s="24">
        <v>58.349998474121001</v>
      </c>
      <c r="B3545" s="24">
        <v>398.06237792968699</v>
      </c>
      <c r="C3545" s="24">
        <v>115.91651153564401</v>
      </c>
    </row>
    <row r="3546" spans="1:3" x14ac:dyDescent="0.25">
      <c r="A3546" s="24">
        <v>58.360000610351499</v>
      </c>
      <c r="B3546" s="24">
        <v>396.47308349609301</v>
      </c>
      <c r="C3546" s="24">
        <v>113.593490600585</v>
      </c>
    </row>
    <row r="3547" spans="1:3" x14ac:dyDescent="0.25">
      <c r="A3547" s="24">
        <v>58.369998931884702</v>
      </c>
      <c r="B3547" s="24">
        <v>393.79901123046801</v>
      </c>
      <c r="C3547" s="24">
        <v>110.99501037597599</v>
      </c>
    </row>
    <row r="3548" spans="1:3" x14ac:dyDescent="0.25">
      <c r="A3548" s="24">
        <v>58.380001068115199</v>
      </c>
      <c r="B3548" s="24">
        <v>390.4384765625</v>
      </c>
      <c r="C3548" s="24">
        <v>108.69499969482401</v>
      </c>
    </row>
    <row r="3549" spans="1:3" x14ac:dyDescent="0.25">
      <c r="A3549" s="24">
        <v>58.389999389648402</v>
      </c>
      <c r="B3549" s="24">
        <v>387.18240356445301</v>
      </c>
      <c r="C3549" s="24">
        <v>107.140647888183</v>
      </c>
    </row>
    <row r="3550" spans="1:3" x14ac:dyDescent="0.25">
      <c r="A3550" s="24">
        <v>58.400001525878899</v>
      </c>
      <c r="B3550" s="24">
        <v>384.81362915039</v>
      </c>
      <c r="C3550" s="24">
        <v>106.458450317382</v>
      </c>
    </row>
    <row r="3551" spans="1:3" x14ac:dyDescent="0.25">
      <c r="A3551" s="24">
        <v>58.409999847412102</v>
      </c>
      <c r="B3551" s="24">
        <v>383.67755126953102</v>
      </c>
      <c r="C3551" s="24">
        <v>106.41306304931599</v>
      </c>
    </row>
    <row r="3552" spans="1:3" x14ac:dyDescent="0.25">
      <c r="A3552" s="24">
        <v>58.419998168945298</v>
      </c>
      <c r="B3552" s="24">
        <v>383.55484008789</v>
      </c>
      <c r="C3552" s="24">
        <v>106.531105041503</v>
      </c>
    </row>
    <row r="3553" spans="1:3" x14ac:dyDescent="0.25">
      <c r="A3553" s="24">
        <v>58.430000305175703</v>
      </c>
      <c r="B3553" s="24">
        <v>383.82366943359301</v>
      </c>
      <c r="C3553" s="24">
        <v>106.366203308105</v>
      </c>
    </row>
    <row r="3554" spans="1:3" x14ac:dyDescent="0.25">
      <c r="A3554" s="24">
        <v>58.439998626708899</v>
      </c>
      <c r="B3554" s="24">
        <v>383.942138671875</v>
      </c>
      <c r="C3554" s="24">
        <v>105.74495697021401</v>
      </c>
    </row>
    <row r="3555" spans="1:3" x14ac:dyDescent="0.25">
      <c r="A3555" s="24">
        <v>58.450000762939403</v>
      </c>
      <c r="B3555" s="24">
        <v>383.68798828125</v>
      </c>
      <c r="C3555" s="24">
        <v>104.836013793945</v>
      </c>
    </row>
    <row r="3556" spans="1:3" x14ac:dyDescent="0.25">
      <c r="A3556" s="24">
        <v>58.459999084472599</v>
      </c>
      <c r="B3556" s="24">
        <v>383.23846435546801</v>
      </c>
      <c r="C3556" s="24">
        <v>104.00960540771401</v>
      </c>
    </row>
    <row r="3557" spans="1:3" x14ac:dyDescent="0.25">
      <c r="A3557" s="24">
        <v>58.470001220703097</v>
      </c>
      <c r="B3557" s="24">
        <v>382.92990112304602</v>
      </c>
      <c r="C3557" s="24">
        <v>103.613403320312</v>
      </c>
    </row>
    <row r="3558" spans="1:3" x14ac:dyDescent="0.25">
      <c r="A3558" s="24">
        <v>58.4799995422363</v>
      </c>
      <c r="B3558" s="24">
        <v>382.99887084960898</v>
      </c>
      <c r="C3558" s="24">
        <v>103.82820892333901</v>
      </c>
    </row>
    <row r="3559" spans="1:3" x14ac:dyDescent="0.25">
      <c r="A3559" s="24">
        <v>58.490001678466697</v>
      </c>
      <c r="B3559" s="24">
        <v>383.44122314453102</v>
      </c>
      <c r="C3559" s="24">
        <v>104.64173889160099</v>
      </c>
    </row>
    <row r="3560" spans="1:3" x14ac:dyDescent="0.25">
      <c r="A3560" s="24">
        <v>58.5</v>
      </c>
      <c r="B3560" s="24">
        <v>384.02862548828102</v>
      </c>
      <c r="C3560" s="24">
        <v>105.920440673828</v>
      </c>
    </row>
    <row r="3561" spans="1:3" x14ac:dyDescent="0.25">
      <c r="A3561" s="24">
        <v>58.509998321533203</v>
      </c>
      <c r="B3561" s="24">
        <v>384.49377441406199</v>
      </c>
      <c r="C3561" s="24">
        <v>107.458000183105</v>
      </c>
    </row>
    <row r="3562" spans="1:3" x14ac:dyDescent="0.25">
      <c r="A3562" s="24">
        <v>58.520000457763601</v>
      </c>
      <c r="B3562" s="24">
        <v>384.69244384765602</v>
      </c>
      <c r="C3562" s="24">
        <v>108.99748229980401</v>
      </c>
    </row>
    <row r="3563" spans="1:3" x14ac:dyDescent="0.25">
      <c r="A3563" s="24">
        <v>58.529998779296797</v>
      </c>
      <c r="B3563" s="24">
        <v>384.62890625</v>
      </c>
      <c r="C3563" s="24">
        <v>110.21622467041</v>
      </c>
    </row>
    <row r="3564" spans="1:3" x14ac:dyDescent="0.25">
      <c r="A3564" s="24">
        <v>58.540000915527301</v>
      </c>
      <c r="B3564" s="24">
        <v>384.39096069335898</v>
      </c>
      <c r="C3564" s="24">
        <v>110.79106903076099</v>
      </c>
    </row>
    <row r="3565" spans="1:3" x14ac:dyDescent="0.25">
      <c r="A3565" s="24">
        <v>58.549999237060497</v>
      </c>
      <c r="B3565" s="24">
        <v>384.01507568359301</v>
      </c>
      <c r="C3565" s="24">
        <v>110.50994110107401</v>
      </c>
    </row>
    <row r="3566" spans="1:3" x14ac:dyDescent="0.25">
      <c r="A3566" s="24">
        <v>58.560001373291001</v>
      </c>
      <c r="B3566" s="24">
        <v>383.427734375</v>
      </c>
      <c r="C3566" s="24">
        <v>109.4038772583</v>
      </c>
    </row>
    <row r="3567" spans="1:3" x14ac:dyDescent="0.25">
      <c r="A3567" s="24">
        <v>58.569999694824197</v>
      </c>
      <c r="B3567" s="24">
        <v>382.45120239257801</v>
      </c>
      <c r="C3567" s="24">
        <v>107.781623840332</v>
      </c>
    </row>
    <row r="3568" spans="1:3" x14ac:dyDescent="0.25">
      <c r="A3568" s="24">
        <v>58.580001831054602</v>
      </c>
      <c r="B3568" s="24">
        <v>381.01181030273398</v>
      </c>
      <c r="C3568" s="24">
        <v>106.147911071777</v>
      </c>
    </row>
    <row r="3569" spans="1:3" x14ac:dyDescent="0.25">
      <c r="A3569" s="24">
        <v>58.590000152587798</v>
      </c>
      <c r="B3569" s="24">
        <v>379.24359130859301</v>
      </c>
      <c r="C3569" s="24">
        <v>105.010292053222</v>
      </c>
    </row>
    <row r="3570" spans="1:3" x14ac:dyDescent="0.25">
      <c r="A3570" s="24">
        <v>58.599998474121001</v>
      </c>
      <c r="B3570" s="24">
        <v>377.60842895507801</v>
      </c>
      <c r="C3570" s="24">
        <v>104.676750183105</v>
      </c>
    </row>
    <row r="3571" spans="1:3" x14ac:dyDescent="0.25">
      <c r="A3571" s="24">
        <v>58.610000610351499</v>
      </c>
      <c r="B3571" s="24">
        <v>376.73162841796801</v>
      </c>
      <c r="C3571" s="24">
        <v>105.10124969482401</v>
      </c>
    </row>
    <row r="3572" spans="1:3" x14ac:dyDescent="0.25">
      <c r="A3572" s="24">
        <v>58.619998931884702</v>
      </c>
      <c r="B3572" s="24">
        <v>377.21115112304602</v>
      </c>
      <c r="C3572" s="24">
        <v>105.95131683349599</v>
      </c>
    </row>
    <row r="3573" spans="1:3" x14ac:dyDescent="0.25">
      <c r="A3573" s="24">
        <v>58.630001068115199</v>
      </c>
      <c r="B3573" s="24">
        <v>379.26904296875</v>
      </c>
      <c r="C3573" s="24">
        <v>106.762329101562</v>
      </c>
    </row>
    <row r="3574" spans="1:3" x14ac:dyDescent="0.25">
      <c r="A3574" s="24">
        <v>58.639999389648402</v>
      </c>
      <c r="B3574" s="24">
        <v>382.58474731445301</v>
      </c>
      <c r="C3574" s="24">
        <v>107.216026306152</v>
      </c>
    </row>
    <row r="3575" spans="1:3" x14ac:dyDescent="0.25">
      <c r="A3575" s="24">
        <v>58.650001525878899</v>
      </c>
      <c r="B3575" s="24">
        <v>386.24417114257801</v>
      </c>
      <c r="C3575" s="24">
        <v>107.246612548828</v>
      </c>
    </row>
    <row r="3576" spans="1:3" x14ac:dyDescent="0.25">
      <c r="A3576" s="24">
        <v>58.659999847412102</v>
      </c>
      <c r="B3576" s="24">
        <v>389.009765625</v>
      </c>
      <c r="C3576" s="24">
        <v>107.033088684082</v>
      </c>
    </row>
    <row r="3577" spans="1:3" x14ac:dyDescent="0.25">
      <c r="A3577" s="24">
        <v>58.669998168945298</v>
      </c>
      <c r="B3577" s="24">
        <v>389.821197509765</v>
      </c>
      <c r="C3577" s="24">
        <v>106.84635925292901</v>
      </c>
    </row>
    <row r="3578" spans="1:3" x14ac:dyDescent="0.25">
      <c r="A3578" s="24">
        <v>58.680000305175703</v>
      </c>
      <c r="B3578" s="24">
        <v>388.25326538085898</v>
      </c>
      <c r="C3578" s="24">
        <v>106.92228698730401</v>
      </c>
    </row>
    <row r="3579" spans="1:3" x14ac:dyDescent="0.25">
      <c r="A3579" s="24">
        <v>58.689998626708899</v>
      </c>
      <c r="B3579" s="24">
        <v>384.57098388671801</v>
      </c>
      <c r="C3579" s="24">
        <v>107.359985351562</v>
      </c>
    </row>
    <row r="3580" spans="1:3" x14ac:dyDescent="0.25">
      <c r="A3580" s="24">
        <v>58.700000762939403</v>
      </c>
      <c r="B3580" s="24">
        <v>379.47933959960898</v>
      </c>
      <c r="C3580" s="24">
        <v>108.067344665527</v>
      </c>
    </row>
    <row r="3581" spans="1:3" x14ac:dyDescent="0.25">
      <c r="A3581" s="24">
        <v>58.709999084472599</v>
      </c>
      <c r="B3581" s="24">
        <v>373.68786621093699</v>
      </c>
      <c r="C3581" s="24">
        <v>108.76896667480401</v>
      </c>
    </row>
    <row r="3582" spans="1:3" x14ac:dyDescent="0.25">
      <c r="A3582" s="24">
        <v>58.720001220703097</v>
      </c>
      <c r="B3582" s="24">
        <v>367.65304565429602</v>
      </c>
      <c r="C3582" s="24">
        <v>109.099243164062</v>
      </c>
    </row>
    <row r="3583" spans="1:3" x14ac:dyDescent="0.25">
      <c r="A3583" s="24">
        <v>58.7299995422363</v>
      </c>
      <c r="B3583" s="24">
        <v>361.674560546875</v>
      </c>
      <c r="C3583" s="24">
        <v>108.776222229003</v>
      </c>
    </row>
    <row r="3584" spans="1:3" x14ac:dyDescent="0.25">
      <c r="A3584" s="24">
        <v>58.740001678466697</v>
      </c>
      <c r="B3584" s="24">
        <v>356.07150268554602</v>
      </c>
      <c r="C3584" s="24">
        <v>107.7359085083</v>
      </c>
    </row>
    <row r="3585" spans="1:3" x14ac:dyDescent="0.25">
      <c r="A3585" s="24">
        <v>58.75</v>
      </c>
      <c r="B3585" s="24">
        <v>351.35433959960898</v>
      </c>
      <c r="C3585" s="24">
        <v>106.168815612792</v>
      </c>
    </row>
    <row r="3586" spans="1:3" x14ac:dyDescent="0.25">
      <c r="A3586" s="24">
        <v>58.759998321533203</v>
      </c>
      <c r="B3586" s="24">
        <v>348.248931884765</v>
      </c>
      <c r="C3586" s="24">
        <v>104.45464324951099</v>
      </c>
    </row>
    <row r="3587" spans="1:3" x14ac:dyDescent="0.25">
      <c r="A3587" s="24">
        <v>58.770000457763601</v>
      </c>
      <c r="B3587" s="24">
        <v>347.49060058593699</v>
      </c>
      <c r="C3587" s="24">
        <v>103.06397247314401</v>
      </c>
    </row>
    <row r="3588" spans="1:3" x14ac:dyDescent="0.25">
      <c r="A3588" s="24">
        <v>58.779998779296797</v>
      </c>
      <c r="B3588" s="24">
        <v>349.52926635742102</v>
      </c>
      <c r="C3588" s="24">
        <v>102.4097366333</v>
      </c>
    </row>
    <row r="3589" spans="1:3" x14ac:dyDescent="0.25">
      <c r="A3589" s="24">
        <v>58.790000915527301</v>
      </c>
      <c r="B3589" s="24">
        <v>354.25549316406199</v>
      </c>
      <c r="C3589" s="24">
        <v>102.72730255126901</v>
      </c>
    </row>
    <row r="3590" spans="1:3" x14ac:dyDescent="0.25">
      <c r="A3590" s="24">
        <v>58.799999237060497</v>
      </c>
      <c r="B3590" s="24">
        <v>360.771484375</v>
      </c>
      <c r="C3590" s="24">
        <v>103.948638916015</v>
      </c>
    </row>
    <row r="3591" spans="1:3" x14ac:dyDescent="0.25">
      <c r="A3591" s="24">
        <v>58.810001373291001</v>
      </c>
      <c r="B3591" s="24">
        <v>367.38751220703102</v>
      </c>
      <c r="C3591" s="24">
        <v>105.67659759521401</v>
      </c>
    </row>
    <row r="3592" spans="1:3" x14ac:dyDescent="0.25">
      <c r="A3592" s="24">
        <v>58.819999694824197</v>
      </c>
      <c r="B3592" s="24">
        <v>372.09518432617102</v>
      </c>
      <c r="C3592" s="24">
        <v>107.305130004882</v>
      </c>
    </row>
    <row r="3593" spans="1:3" x14ac:dyDescent="0.25">
      <c r="A3593" s="24">
        <v>58.830001831054602</v>
      </c>
      <c r="B3593" s="24">
        <v>373.41549682617102</v>
      </c>
      <c r="C3593" s="24">
        <v>108.25545501708901</v>
      </c>
    </row>
    <row r="3594" spans="1:3" x14ac:dyDescent="0.25">
      <c r="A3594" s="24">
        <v>58.840000152587798</v>
      </c>
      <c r="B3594" s="24">
        <v>371.15115356445301</v>
      </c>
      <c r="C3594" s="24">
        <v>108.220947265625</v>
      </c>
    </row>
    <row r="3595" spans="1:3" x14ac:dyDescent="0.25">
      <c r="A3595" s="24">
        <v>58.849998474121001</v>
      </c>
      <c r="B3595" s="24">
        <v>366.56015014648398</v>
      </c>
      <c r="C3595" s="24">
        <v>107.310943603515</v>
      </c>
    </row>
    <row r="3596" spans="1:3" x14ac:dyDescent="0.25">
      <c r="A3596" s="24">
        <v>58.860000610351499</v>
      </c>
      <c r="B3596" s="24">
        <v>361.72903442382801</v>
      </c>
      <c r="C3596" s="24">
        <v>105.96572113037099</v>
      </c>
    </row>
    <row r="3597" spans="1:3" x14ac:dyDescent="0.25">
      <c r="A3597" s="24">
        <v>58.869998931884702</v>
      </c>
      <c r="B3597" s="24">
        <v>358.46783447265602</v>
      </c>
      <c r="C3597" s="24">
        <v>104.711334228515</v>
      </c>
    </row>
    <row r="3598" spans="1:3" x14ac:dyDescent="0.25">
      <c r="A3598" s="24">
        <v>58.880001068115199</v>
      </c>
      <c r="B3598" s="24">
        <v>357.56356811523398</v>
      </c>
      <c r="C3598" s="24">
        <v>103.937278747558</v>
      </c>
    </row>
    <row r="3599" spans="1:3" x14ac:dyDescent="0.25">
      <c r="A3599" s="24">
        <v>58.889999389648402</v>
      </c>
      <c r="B3599" s="24">
        <v>358.68811035156199</v>
      </c>
      <c r="C3599" s="24">
        <v>103.76756286621</v>
      </c>
    </row>
    <row r="3600" spans="1:3" x14ac:dyDescent="0.25">
      <c r="A3600" s="24">
        <v>58.900001525878899</v>
      </c>
      <c r="B3600" s="24">
        <v>360.95101928710898</v>
      </c>
      <c r="C3600" s="24">
        <v>104.09331512451099</v>
      </c>
    </row>
    <row r="3601" spans="1:3" x14ac:dyDescent="0.25">
      <c r="A3601" s="24">
        <v>58.909999847412102</v>
      </c>
      <c r="B3601" s="24">
        <v>363.41226196289</v>
      </c>
      <c r="C3601" s="24">
        <v>104.684921264648</v>
      </c>
    </row>
    <row r="3602" spans="1:3" x14ac:dyDescent="0.25">
      <c r="A3602" s="24">
        <v>58.919998168945298</v>
      </c>
      <c r="B3602" s="24">
        <v>365.37673950195301</v>
      </c>
      <c r="C3602" s="24">
        <v>105.300636291503</v>
      </c>
    </row>
    <row r="3603" spans="1:3" x14ac:dyDescent="0.25">
      <c r="A3603" s="24">
        <v>58.930000305175703</v>
      </c>
      <c r="B3603" s="24">
        <v>366.46273803710898</v>
      </c>
      <c r="C3603" s="24">
        <v>105.76651763916</v>
      </c>
    </row>
    <row r="3604" spans="1:3" x14ac:dyDescent="0.25">
      <c r="A3604" s="24">
        <v>58.939998626708899</v>
      </c>
      <c r="B3604" s="24">
        <v>366.56893920898398</v>
      </c>
      <c r="C3604" s="24">
        <v>106.00423431396401</v>
      </c>
    </row>
    <row r="3605" spans="1:3" x14ac:dyDescent="0.25">
      <c r="A3605" s="24">
        <v>58.950000762939403</v>
      </c>
      <c r="B3605" s="24">
        <v>365.96316528320301</v>
      </c>
      <c r="C3605" s="24">
        <v>106.05230712890599</v>
      </c>
    </row>
    <row r="3606" spans="1:3" x14ac:dyDescent="0.25">
      <c r="A3606" s="24">
        <v>58.959999084472599</v>
      </c>
      <c r="B3606" s="24">
        <v>365.086181640625</v>
      </c>
      <c r="C3606" s="24">
        <v>106.01008605957</v>
      </c>
    </row>
    <row r="3607" spans="1:3" x14ac:dyDescent="0.25">
      <c r="A3607" s="24">
        <v>58.970001220703097</v>
      </c>
      <c r="B3607" s="24">
        <v>364.34753417968699</v>
      </c>
      <c r="C3607" s="24">
        <v>105.963180541992</v>
      </c>
    </row>
    <row r="3608" spans="1:3" x14ac:dyDescent="0.25">
      <c r="A3608" s="24">
        <v>58.9799995422363</v>
      </c>
      <c r="B3608" s="24">
        <v>363.82723999023398</v>
      </c>
      <c r="C3608" s="24">
        <v>105.907958984375</v>
      </c>
    </row>
    <row r="3609" spans="1:3" x14ac:dyDescent="0.25">
      <c r="A3609" s="24">
        <v>58.990001678466697</v>
      </c>
      <c r="B3609" s="24">
        <v>363.28811645507801</v>
      </c>
      <c r="C3609" s="24">
        <v>105.75074768066401</v>
      </c>
    </row>
    <row r="3610" spans="1:3" x14ac:dyDescent="0.25">
      <c r="A3610" s="24">
        <v>59</v>
      </c>
      <c r="B3610" s="24">
        <v>362.360107421875</v>
      </c>
      <c r="C3610" s="24">
        <v>105.374336242675</v>
      </c>
    </row>
    <row r="3611" spans="1:3" x14ac:dyDescent="0.25">
      <c r="A3611" s="24">
        <v>59.009998321533203</v>
      </c>
      <c r="B3611" s="24">
        <v>360.83688354492102</v>
      </c>
      <c r="C3611" s="24">
        <v>104.725929260253</v>
      </c>
    </row>
    <row r="3612" spans="1:3" x14ac:dyDescent="0.25">
      <c r="A3612" s="24">
        <v>59.020000457763601</v>
      </c>
      <c r="B3612" s="24">
        <v>358.74627685546801</v>
      </c>
      <c r="C3612" s="24">
        <v>103.84454345703099</v>
      </c>
    </row>
    <row r="3613" spans="1:3" x14ac:dyDescent="0.25">
      <c r="A3613" s="24">
        <v>59.029998779296797</v>
      </c>
      <c r="B3613" s="24">
        <v>356.45101928710898</v>
      </c>
      <c r="C3613" s="24">
        <v>102.87346649169901</v>
      </c>
    </row>
    <row r="3614" spans="1:3" x14ac:dyDescent="0.25">
      <c r="A3614" s="24">
        <v>59.040000915527301</v>
      </c>
      <c r="B3614" s="24">
        <v>354.50796508789</v>
      </c>
      <c r="C3614" s="24">
        <v>101.96941375732401</v>
      </c>
    </row>
    <row r="3615" spans="1:3" x14ac:dyDescent="0.25">
      <c r="A3615" s="24">
        <v>59.049999237060497</v>
      </c>
      <c r="B3615" s="24">
        <v>353.48992919921801</v>
      </c>
      <c r="C3615" s="24">
        <v>101.281280517578</v>
      </c>
    </row>
    <row r="3616" spans="1:3" x14ac:dyDescent="0.25">
      <c r="A3616" s="24">
        <v>59.060001373291001</v>
      </c>
      <c r="B3616" s="24">
        <v>353.75473022460898</v>
      </c>
      <c r="C3616" s="24">
        <v>100.901252746582</v>
      </c>
    </row>
    <row r="3617" spans="1:3" x14ac:dyDescent="0.25">
      <c r="A3617" s="24">
        <v>59.069999694824197</v>
      </c>
      <c r="B3617" s="24">
        <v>355.29406738281199</v>
      </c>
      <c r="C3617" s="24">
        <v>100.85027313232401</v>
      </c>
    </row>
    <row r="3618" spans="1:3" x14ac:dyDescent="0.25">
      <c r="A3618" s="24">
        <v>59.080001831054602</v>
      </c>
      <c r="B3618" s="24">
        <v>357.76126098632801</v>
      </c>
      <c r="C3618" s="24">
        <v>101.05450439453099</v>
      </c>
    </row>
    <row r="3619" spans="1:3" x14ac:dyDescent="0.25">
      <c r="A3619" s="24">
        <v>59.090000152587798</v>
      </c>
      <c r="B3619" s="24">
        <v>360.59991455078102</v>
      </c>
      <c r="C3619" s="24">
        <v>101.389877319335</v>
      </c>
    </row>
    <row r="3620" spans="1:3" x14ac:dyDescent="0.25">
      <c r="A3620" s="24">
        <v>59.099998474121001</v>
      </c>
      <c r="B3620" s="24">
        <v>363.18576049804602</v>
      </c>
      <c r="C3620" s="24">
        <v>101.720420837402</v>
      </c>
    </row>
    <row r="3621" spans="1:3" x14ac:dyDescent="0.25">
      <c r="A3621" s="24">
        <v>59.110000610351499</v>
      </c>
      <c r="B3621" s="24">
        <v>365.00320434570301</v>
      </c>
      <c r="C3621" s="24">
        <v>101.95961761474599</v>
      </c>
    </row>
    <row r="3622" spans="1:3" x14ac:dyDescent="0.25">
      <c r="A3622" s="24">
        <v>59.119998931884702</v>
      </c>
      <c r="B3622" s="24">
        <v>365.84573364257801</v>
      </c>
      <c r="C3622" s="24">
        <v>102.10821533203099</v>
      </c>
    </row>
    <row r="3623" spans="1:3" x14ac:dyDescent="0.25">
      <c r="A3623" s="24">
        <v>59.130001068115199</v>
      </c>
      <c r="B3623" s="24">
        <v>365.93780517578102</v>
      </c>
      <c r="C3623" s="24">
        <v>102.24086761474599</v>
      </c>
    </row>
    <row r="3624" spans="1:3" x14ac:dyDescent="0.25">
      <c r="A3624" s="24">
        <v>59.139999389648402</v>
      </c>
      <c r="B3624" s="24">
        <v>365.84686279296801</v>
      </c>
      <c r="C3624" s="24">
        <v>102.455154418945</v>
      </c>
    </row>
    <row r="3625" spans="1:3" x14ac:dyDescent="0.25">
      <c r="A3625" s="24">
        <v>59.150001525878899</v>
      </c>
      <c r="B3625" s="24">
        <v>366.08786010742102</v>
      </c>
      <c r="C3625" s="24">
        <v>102.781433105468</v>
      </c>
    </row>
    <row r="3626" spans="1:3" x14ac:dyDescent="0.25">
      <c r="A3626" s="24">
        <v>59.159999847412102</v>
      </c>
      <c r="B3626" s="24">
        <v>366.80218505859301</v>
      </c>
      <c r="C3626" s="24">
        <v>103.13726806640599</v>
      </c>
    </row>
    <row r="3627" spans="1:3" x14ac:dyDescent="0.25">
      <c r="A3627" s="24">
        <v>59.169998168945298</v>
      </c>
      <c r="B3627" s="24">
        <v>367.695220947265</v>
      </c>
      <c r="C3627" s="24">
        <v>103.342933654785</v>
      </c>
    </row>
    <row r="3628" spans="1:3" x14ac:dyDescent="0.25">
      <c r="A3628" s="24">
        <v>59.180000305175703</v>
      </c>
      <c r="B3628" s="24">
        <v>368.24166870117102</v>
      </c>
      <c r="C3628" s="24">
        <v>103.22209167480401</v>
      </c>
    </row>
    <row r="3629" spans="1:3" x14ac:dyDescent="0.25">
      <c r="A3629" s="24">
        <v>59.189998626708899</v>
      </c>
      <c r="B3629" s="24">
        <v>368.01217651367102</v>
      </c>
      <c r="C3629" s="24">
        <v>102.690185546875</v>
      </c>
    </row>
    <row r="3630" spans="1:3" x14ac:dyDescent="0.25">
      <c r="A3630" s="24">
        <v>59.200000762939403</v>
      </c>
      <c r="B3630" s="24">
        <v>366.82763671875</v>
      </c>
      <c r="C3630" s="24">
        <v>101.783317565917</v>
      </c>
    </row>
    <row r="3631" spans="1:3" x14ac:dyDescent="0.25">
      <c r="A3631" s="24">
        <v>59.209999084472599</v>
      </c>
      <c r="B3631" s="24">
        <v>364.82327270507801</v>
      </c>
      <c r="C3631" s="24">
        <v>100.610023498535</v>
      </c>
    </row>
    <row r="3632" spans="1:3" x14ac:dyDescent="0.25">
      <c r="A3632" s="24">
        <v>59.220001220703097</v>
      </c>
      <c r="B3632" s="24">
        <v>362.20651245117102</v>
      </c>
      <c r="C3632" s="24">
        <v>99.307678222656193</v>
      </c>
    </row>
    <row r="3633" spans="1:3" x14ac:dyDescent="0.25">
      <c r="A3633" s="24">
        <v>59.2299995422363</v>
      </c>
      <c r="B3633" s="24">
        <v>359.20669555664</v>
      </c>
      <c r="C3633" s="24">
        <v>98.041290283203097</v>
      </c>
    </row>
    <row r="3634" spans="1:3" x14ac:dyDescent="0.25">
      <c r="A3634" s="24">
        <v>59.240001678466697</v>
      </c>
      <c r="B3634" s="24">
        <v>356.13735961914</v>
      </c>
      <c r="C3634" s="24">
        <v>97.023971557617102</v>
      </c>
    </row>
    <row r="3635" spans="1:3" x14ac:dyDescent="0.25">
      <c r="A3635" s="24">
        <v>59.25</v>
      </c>
      <c r="B3635" s="24">
        <v>353.60299682617102</v>
      </c>
      <c r="C3635" s="24">
        <v>96.512123107910099</v>
      </c>
    </row>
    <row r="3636" spans="1:3" x14ac:dyDescent="0.25">
      <c r="A3636" s="24">
        <v>59.259998321533203</v>
      </c>
      <c r="B3636" s="24">
        <v>352.42950439453102</v>
      </c>
      <c r="C3636" s="24">
        <v>96.702224731445298</v>
      </c>
    </row>
    <row r="3637" spans="1:3" x14ac:dyDescent="0.25">
      <c r="A3637" s="24">
        <v>59.270000457763601</v>
      </c>
      <c r="B3637" s="24">
        <v>353.36590576171801</v>
      </c>
      <c r="C3637" s="24">
        <v>97.603721618652301</v>
      </c>
    </row>
    <row r="3638" spans="1:3" x14ac:dyDescent="0.25">
      <c r="A3638" s="24">
        <v>59.279998779296797</v>
      </c>
      <c r="B3638" s="24">
        <v>356.53829956054602</v>
      </c>
      <c r="C3638" s="24">
        <v>98.965408325195298</v>
      </c>
    </row>
    <row r="3639" spans="1:3" x14ac:dyDescent="0.25">
      <c r="A3639" s="24">
        <v>59.290000915527301</v>
      </c>
      <c r="B3639" s="24">
        <v>361.28903198242102</v>
      </c>
      <c r="C3639" s="24">
        <v>100.385848999023</v>
      </c>
    </row>
    <row r="3640" spans="1:3" x14ac:dyDescent="0.25">
      <c r="A3640" s="24">
        <v>59.299999237060497</v>
      </c>
      <c r="B3640" s="24">
        <v>366.36950683593699</v>
      </c>
      <c r="C3640" s="24">
        <v>101.47624969482401</v>
      </c>
    </row>
    <row r="3641" spans="1:3" x14ac:dyDescent="0.25">
      <c r="A3641" s="24">
        <v>59.310001373291001</v>
      </c>
      <c r="B3641" s="24">
        <v>370.41375732421801</v>
      </c>
      <c r="C3641" s="24">
        <v>102.01805114746</v>
      </c>
    </row>
    <row r="3642" spans="1:3" x14ac:dyDescent="0.25">
      <c r="A3642" s="24">
        <v>59.319999694824197</v>
      </c>
      <c r="B3642" s="24">
        <v>372.41744995117102</v>
      </c>
      <c r="C3642" s="24">
        <v>101.991577148437</v>
      </c>
    </row>
    <row r="3643" spans="1:3" x14ac:dyDescent="0.25">
      <c r="A3643" s="24">
        <v>59.330001831054602</v>
      </c>
      <c r="B3643" s="24">
        <v>371.97088623046801</v>
      </c>
      <c r="C3643" s="24">
        <v>101.52359008789</v>
      </c>
    </row>
    <row r="3644" spans="1:3" x14ac:dyDescent="0.25">
      <c r="A3644" s="24">
        <v>59.340000152587798</v>
      </c>
      <c r="B3644" s="24">
        <v>369.36346435546801</v>
      </c>
      <c r="C3644" s="24">
        <v>100.78968811035099</v>
      </c>
    </row>
    <row r="3645" spans="1:3" x14ac:dyDescent="0.25">
      <c r="A3645" s="24">
        <v>59.349998474121001</v>
      </c>
      <c r="B3645" s="24">
        <v>365.47021484375</v>
      </c>
      <c r="C3645" s="24">
        <v>99.961250305175696</v>
      </c>
    </row>
    <row r="3646" spans="1:3" x14ac:dyDescent="0.25">
      <c r="A3646" s="24">
        <v>59.360000610351499</v>
      </c>
      <c r="B3646" s="24">
        <v>361.55438232421801</v>
      </c>
      <c r="C3646" s="24">
        <v>99.180137634277301</v>
      </c>
    </row>
    <row r="3647" spans="1:3" x14ac:dyDescent="0.25">
      <c r="A3647" s="24">
        <v>59.369998931884702</v>
      </c>
      <c r="B3647" s="24">
        <v>358.79843139648398</v>
      </c>
      <c r="C3647" s="24">
        <v>98.546157836914006</v>
      </c>
    </row>
    <row r="3648" spans="1:3" x14ac:dyDescent="0.25">
      <c r="A3648" s="24">
        <v>59.380001068115199</v>
      </c>
      <c r="B3648" s="24">
        <v>357.878662109375</v>
      </c>
      <c r="C3648" s="24">
        <v>98.113189697265597</v>
      </c>
    </row>
    <row r="3649" spans="1:3" x14ac:dyDescent="0.25">
      <c r="A3649" s="24">
        <v>59.389999389648402</v>
      </c>
      <c r="B3649" s="24">
        <v>358.68756103515602</v>
      </c>
      <c r="C3649" s="24">
        <v>97.865203857421804</v>
      </c>
    </row>
    <row r="3650" spans="1:3" x14ac:dyDescent="0.25">
      <c r="A3650" s="24">
        <v>59.400001525878899</v>
      </c>
      <c r="B3650" s="24">
        <v>360.47671508789</v>
      </c>
      <c r="C3650" s="24">
        <v>97.739532470703097</v>
      </c>
    </row>
    <row r="3651" spans="1:3" x14ac:dyDescent="0.25">
      <c r="A3651" s="24">
        <v>59.409999847412102</v>
      </c>
      <c r="B3651" s="24">
        <v>362.22296142578102</v>
      </c>
      <c r="C3651" s="24">
        <v>97.665153503417898</v>
      </c>
    </row>
    <row r="3652" spans="1:3" x14ac:dyDescent="0.25">
      <c r="A3652" s="24">
        <v>59.419998168945298</v>
      </c>
      <c r="B3652" s="24">
        <v>363.20150756835898</v>
      </c>
      <c r="C3652" s="24">
        <v>97.613876342773395</v>
      </c>
    </row>
    <row r="3653" spans="1:3" x14ac:dyDescent="0.25">
      <c r="A3653" s="24">
        <v>59.430000305175703</v>
      </c>
      <c r="B3653" s="24">
        <v>363.35491943359301</v>
      </c>
      <c r="C3653" s="24">
        <v>97.610763549804602</v>
      </c>
    </row>
    <row r="3654" spans="1:3" x14ac:dyDescent="0.25">
      <c r="A3654" s="24">
        <v>59.439998626708899</v>
      </c>
      <c r="B3654" s="24">
        <v>363.31732177734301</v>
      </c>
      <c r="C3654" s="24">
        <v>97.706550598144503</v>
      </c>
    </row>
    <row r="3655" spans="1:3" x14ac:dyDescent="0.25">
      <c r="A3655" s="24">
        <v>59.450000762939403</v>
      </c>
      <c r="B3655" s="24">
        <v>363.97552490234301</v>
      </c>
      <c r="C3655" s="24">
        <v>97.9281005859375</v>
      </c>
    </row>
    <row r="3656" spans="1:3" x14ac:dyDescent="0.25">
      <c r="A3656" s="24">
        <v>59.459999084472599</v>
      </c>
      <c r="B3656" s="24">
        <v>365.83700561523398</v>
      </c>
      <c r="C3656" s="24">
        <v>98.241004943847599</v>
      </c>
    </row>
    <row r="3657" spans="1:3" x14ac:dyDescent="0.25">
      <c r="A3657" s="24">
        <v>59.470001220703097</v>
      </c>
      <c r="B3657" s="24">
        <v>368.72152709960898</v>
      </c>
      <c r="C3657" s="24">
        <v>98.586135864257798</v>
      </c>
    </row>
    <row r="3658" spans="1:3" x14ac:dyDescent="0.25">
      <c r="A3658" s="24">
        <v>59.4799995422363</v>
      </c>
      <c r="B3658" s="24">
        <v>371.84402465820301</v>
      </c>
      <c r="C3658" s="24">
        <v>98.902572631835895</v>
      </c>
    </row>
    <row r="3659" spans="1:3" x14ac:dyDescent="0.25">
      <c r="A3659" s="24">
        <v>59.490001678466697</v>
      </c>
      <c r="B3659" s="24">
        <v>374.318359375</v>
      </c>
      <c r="C3659" s="24">
        <v>99.156394958495994</v>
      </c>
    </row>
    <row r="3660" spans="1:3" x14ac:dyDescent="0.25">
      <c r="A3660" s="24">
        <v>59.5</v>
      </c>
      <c r="B3660" s="24">
        <v>375.69140625</v>
      </c>
      <c r="C3660" s="24">
        <v>99.3328857421875</v>
      </c>
    </row>
    <row r="3661" spans="1:3" x14ac:dyDescent="0.25">
      <c r="A3661" s="24">
        <v>59.509998321533203</v>
      </c>
      <c r="B3661" s="24">
        <v>376.07977294921801</v>
      </c>
      <c r="C3661" s="24">
        <v>99.406776428222599</v>
      </c>
    </row>
    <row r="3662" spans="1:3" x14ac:dyDescent="0.25">
      <c r="A3662" s="24">
        <v>59.520000457763601</v>
      </c>
      <c r="B3662" s="24">
        <v>375.96157836914</v>
      </c>
      <c r="C3662" s="24">
        <v>99.344947814941406</v>
      </c>
    </row>
    <row r="3663" spans="1:3" x14ac:dyDescent="0.25">
      <c r="A3663" s="24">
        <v>59.529998779296797</v>
      </c>
      <c r="B3663" s="24">
        <v>375.78552246093699</v>
      </c>
      <c r="C3663" s="24">
        <v>99.163467407226506</v>
      </c>
    </row>
    <row r="3664" spans="1:3" x14ac:dyDescent="0.25">
      <c r="A3664" s="24">
        <v>59.540000915527301</v>
      </c>
      <c r="B3664" s="24">
        <v>375.68011474609301</v>
      </c>
      <c r="C3664" s="24">
        <v>98.943214416503906</v>
      </c>
    </row>
    <row r="3665" spans="1:3" x14ac:dyDescent="0.25">
      <c r="A3665" s="24">
        <v>59.549999237060497</v>
      </c>
      <c r="B3665" s="24">
        <v>375.44720458984301</v>
      </c>
      <c r="C3665" s="24">
        <v>98.784576416015597</v>
      </c>
    </row>
    <row r="3666" spans="1:3" x14ac:dyDescent="0.25">
      <c r="A3666" s="24">
        <v>59.560001373291001</v>
      </c>
      <c r="B3666" s="24">
        <v>374.78997802734301</v>
      </c>
      <c r="C3666" s="24">
        <v>98.727371215820298</v>
      </c>
    </row>
    <row r="3667" spans="1:3" x14ac:dyDescent="0.25">
      <c r="A3667" s="24">
        <v>59.569999694824197</v>
      </c>
      <c r="B3667" s="24">
        <v>373.55099487304602</v>
      </c>
      <c r="C3667" s="24">
        <v>98.712951660156193</v>
      </c>
    </row>
    <row r="3668" spans="1:3" x14ac:dyDescent="0.25">
      <c r="A3668" s="24">
        <v>59.580001831054602</v>
      </c>
      <c r="B3668" s="24">
        <v>371.87414550781199</v>
      </c>
      <c r="C3668" s="24">
        <v>98.612617492675696</v>
      </c>
    </row>
    <row r="3669" spans="1:3" x14ac:dyDescent="0.25">
      <c r="A3669" s="24">
        <v>59.590000152587798</v>
      </c>
      <c r="B3669" s="24">
        <v>370.17953491210898</v>
      </c>
      <c r="C3669" s="24">
        <v>98.319892883300696</v>
      </c>
    </row>
    <row r="3670" spans="1:3" x14ac:dyDescent="0.25">
      <c r="A3670" s="24">
        <v>59.599998474121001</v>
      </c>
      <c r="B3670" s="24">
        <v>369.05007934570301</v>
      </c>
      <c r="C3670" s="24">
        <v>97.830963134765597</v>
      </c>
    </row>
    <row r="3671" spans="1:3" x14ac:dyDescent="0.25">
      <c r="A3671" s="24">
        <v>59.610000610351499</v>
      </c>
      <c r="B3671" s="24">
        <v>369.00579833984301</v>
      </c>
      <c r="C3671" s="24">
        <v>97.268737792968693</v>
      </c>
    </row>
    <row r="3672" spans="1:3" x14ac:dyDescent="0.25">
      <c r="A3672" s="24">
        <v>59.619998931884702</v>
      </c>
      <c r="B3672" s="24">
        <v>370.22686767578102</v>
      </c>
      <c r="C3672" s="24">
        <v>96.83154296875</v>
      </c>
    </row>
    <row r="3673" spans="1:3" x14ac:dyDescent="0.25">
      <c r="A3673" s="24">
        <v>59.630001068115199</v>
      </c>
      <c r="B3673" s="24">
        <v>372.29931640625</v>
      </c>
      <c r="C3673" s="24">
        <v>96.671989440917898</v>
      </c>
    </row>
    <row r="3674" spans="1:3" x14ac:dyDescent="0.25">
      <c r="A3674" s="24">
        <v>59.639999389648402</v>
      </c>
      <c r="B3674" s="24">
        <v>374.29608154296801</v>
      </c>
      <c r="C3674" s="24">
        <v>96.820144653320298</v>
      </c>
    </row>
    <row r="3675" spans="1:3" x14ac:dyDescent="0.25">
      <c r="A3675" s="24">
        <v>59.650001525878899</v>
      </c>
      <c r="B3675" s="24">
        <v>375.176025390625</v>
      </c>
      <c r="C3675" s="24">
        <v>97.152633666992102</v>
      </c>
    </row>
    <row r="3676" spans="1:3" x14ac:dyDescent="0.25">
      <c r="A3676" s="24">
        <v>59.659999847412102</v>
      </c>
      <c r="B3676" s="24">
        <v>374.348052978515</v>
      </c>
      <c r="C3676" s="24">
        <v>97.457420349120994</v>
      </c>
    </row>
    <row r="3677" spans="1:3" x14ac:dyDescent="0.25">
      <c r="A3677" s="24">
        <v>59.669998168945298</v>
      </c>
      <c r="B3677" s="24">
        <v>372.08639526367102</v>
      </c>
      <c r="C3677" s="24">
        <v>97.552108764648395</v>
      </c>
    </row>
    <row r="3678" spans="1:3" x14ac:dyDescent="0.25">
      <c r="A3678" s="24">
        <v>59.680000305175703</v>
      </c>
      <c r="B3678" s="24">
        <v>369.382080078125</v>
      </c>
      <c r="C3678" s="24">
        <v>97.380851745605398</v>
      </c>
    </row>
    <row r="3679" spans="1:3" x14ac:dyDescent="0.25">
      <c r="A3679" s="24">
        <v>59.689998626708899</v>
      </c>
      <c r="B3679" s="24">
        <v>367.40286254882801</v>
      </c>
      <c r="C3679" s="24">
        <v>97.012351989745994</v>
      </c>
    </row>
    <row r="3680" spans="1:3" x14ac:dyDescent="0.25">
      <c r="A3680" s="24">
        <v>59.700000762939403</v>
      </c>
      <c r="B3680" s="24">
        <v>366.81314086914</v>
      </c>
      <c r="C3680" s="24">
        <v>96.578399658203097</v>
      </c>
    </row>
    <row r="3681" spans="1:3" x14ac:dyDescent="0.25">
      <c r="A3681" s="24">
        <v>59.709999084472599</v>
      </c>
      <c r="B3681" s="24">
        <v>367.49838256835898</v>
      </c>
      <c r="C3681" s="24">
        <v>96.158866882324205</v>
      </c>
    </row>
    <row r="3682" spans="1:3" x14ac:dyDescent="0.25">
      <c r="A3682" s="24">
        <v>59.720001220703097</v>
      </c>
      <c r="B3682" s="24">
        <v>368.70266723632801</v>
      </c>
      <c r="C3682" s="24">
        <v>95.707244873046804</v>
      </c>
    </row>
    <row r="3683" spans="1:3" x14ac:dyDescent="0.25">
      <c r="A3683" s="24">
        <v>59.7299995422363</v>
      </c>
      <c r="B3683" s="24">
        <v>369.62841796875</v>
      </c>
      <c r="C3683" s="24">
        <v>95.0714111328125</v>
      </c>
    </row>
    <row r="3684" spans="1:3" x14ac:dyDescent="0.25">
      <c r="A3684" s="24">
        <v>59.740001678466697</v>
      </c>
      <c r="B3684" s="24">
        <v>369.95947265625</v>
      </c>
      <c r="C3684" s="24">
        <v>94.119201660156193</v>
      </c>
    </row>
    <row r="3685" spans="1:3" x14ac:dyDescent="0.25">
      <c r="A3685" s="24">
        <v>59.75</v>
      </c>
      <c r="B3685" s="24">
        <v>370.04055786132801</v>
      </c>
      <c r="C3685" s="24">
        <v>92.867988586425696</v>
      </c>
    </row>
    <row r="3686" spans="1:3" x14ac:dyDescent="0.25">
      <c r="A3686" s="24">
        <v>59.759998321533203</v>
      </c>
      <c r="B3686" s="24">
        <v>370.51947021484301</v>
      </c>
      <c r="C3686" s="24">
        <v>91.554962158203097</v>
      </c>
    </row>
    <row r="3687" spans="1:3" x14ac:dyDescent="0.25">
      <c r="A3687" s="24">
        <v>59.770000457763601</v>
      </c>
      <c r="B3687" s="24">
        <v>371.856842041015</v>
      </c>
      <c r="C3687" s="24">
        <v>90.578895568847599</v>
      </c>
    </row>
    <row r="3688" spans="1:3" x14ac:dyDescent="0.25">
      <c r="A3688" s="24">
        <v>59.779998779296797</v>
      </c>
      <c r="B3688" s="24">
        <v>374.03564453125</v>
      </c>
      <c r="C3688" s="24">
        <v>90.310653686523395</v>
      </c>
    </row>
    <row r="3689" spans="1:3" x14ac:dyDescent="0.25">
      <c r="A3689" s="24">
        <v>59.790000915527301</v>
      </c>
      <c r="B3689" s="24">
        <v>376.65267944335898</v>
      </c>
      <c r="C3689" s="24">
        <v>90.907211303710895</v>
      </c>
    </row>
    <row r="3690" spans="1:3" x14ac:dyDescent="0.25">
      <c r="A3690" s="24">
        <v>59.799999237060497</v>
      </c>
      <c r="B3690" s="24">
        <v>379.17312622070301</v>
      </c>
      <c r="C3690" s="24">
        <v>92.202674865722599</v>
      </c>
    </row>
    <row r="3691" spans="1:3" x14ac:dyDescent="0.25">
      <c r="A3691" s="24">
        <v>59.810001373291001</v>
      </c>
      <c r="B3691" s="24">
        <v>381.17556762695301</v>
      </c>
      <c r="C3691" s="24">
        <v>93.781387329101506</v>
      </c>
    </row>
    <row r="3692" spans="1:3" x14ac:dyDescent="0.25">
      <c r="A3692" s="24">
        <v>59.819999694824197</v>
      </c>
      <c r="B3692" s="24">
        <v>382.48904418945301</v>
      </c>
      <c r="C3692" s="24">
        <v>95.176124572753906</v>
      </c>
    </row>
    <row r="3693" spans="1:3" x14ac:dyDescent="0.25">
      <c r="A3693" s="24">
        <v>59.830001831054602</v>
      </c>
      <c r="B3693" s="24">
        <v>383.09216308593699</v>
      </c>
      <c r="C3693" s="24">
        <v>96.048973083495994</v>
      </c>
    </row>
    <row r="3694" spans="1:3" x14ac:dyDescent="0.25">
      <c r="A3694" s="24">
        <v>59.840000152587798</v>
      </c>
      <c r="B3694" s="24">
        <v>383.021392822265</v>
      </c>
      <c r="C3694" s="24">
        <v>96.289161682128906</v>
      </c>
    </row>
    <row r="3695" spans="1:3" x14ac:dyDescent="0.25">
      <c r="A3695" s="24">
        <v>59.849998474121001</v>
      </c>
      <c r="B3695" s="24">
        <v>382.17599487304602</v>
      </c>
      <c r="C3695" s="24">
        <v>95.967788696289006</v>
      </c>
    </row>
    <row r="3696" spans="1:3" x14ac:dyDescent="0.25">
      <c r="A3696" s="24">
        <v>59.860000610351499</v>
      </c>
      <c r="B3696" s="24">
        <v>380.43997192382801</v>
      </c>
      <c r="C3696" s="24">
        <v>95.244827270507798</v>
      </c>
    </row>
    <row r="3697" spans="1:3" x14ac:dyDescent="0.25">
      <c r="A3697" s="24">
        <v>59.869998931884702</v>
      </c>
      <c r="B3697" s="24">
        <v>377.83410644531199</v>
      </c>
      <c r="C3697" s="24">
        <v>94.262527465820298</v>
      </c>
    </row>
    <row r="3698" spans="1:3" x14ac:dyDescent="0.25">
      <c r="A3698" s="24">
        <v>59.880001068115199</v>
      </c>
      <c r="B3698" s="24">
        <v>374.69174194335898</v>
      </c>
      <c r="C3698" s="24">
        <v>93.144706726074205</v>
      </c>
    </row>
    <row r="3699" spans="1:3" x14ac:dyDescent="0.25">
      <c r="A3699" s="24">
        <v>59.889999389648402</v>
      </c>
      <c r="B3699" s="24">
        <v>371.570556640625</v>
      </c>
      <c r="C3699" s="24">
        <v>91.990669250488196</v>
      </c>
    </row>
    <row r="3700" spans="1:3" x14ac:dyDescent="0.25">
      <c r="A3700" s="24">
        <v>59.900001525878899</v>
      </c>
      <c r="B3700" s="24">
        <v>369.04708862304602</v>
      </c>
      <c r="C3700" s="24">
        <v>90.9212646484375</v>
      </c>
    </row>
    <row r="3701" spans="1:3" x14ac:dyDescent="0.25">
      <c r="A3701" s="24">
        <v>59.909999847412102</v>
      </c>
      <c r="B3701" s="24">
        <v>367.53884887695301</v>
      </c>
      <c r="C3701" s="24">
        <v>90.080230712890597</v>
      </c>
    </row>
    <row r="3702" spans="1:3" x14ac:dyDescent="0.25">
      <c r="A3702" s="24">
        <v>59.919998168945298</v>
      </c>
      <c r="B3702" s="24">
        <v>367.14382934570301</v>
      </c>
      <c r="C3702" s="24">
        <v>89.587997436523395</v>
      </c>
    </row>
    <row r="3703" spans="1:3" x14ac:dyDescent="0.25">
      <c r="A3703" s="24">
        <v>59.930000305175703</v>
      </c>
      <c r="B3703" s="24">
        <v>367.65808105468699</v>
      </c>
      <c r="C3703" s="24">
        <v>89.469612121582003</v>
      </c>
    </row>
    <row r="3704" spans="1:3" x14ac:dyDescent="0.25">
      <c r="A3704" s="24">
        <v>59.939998626708899</v>
      </c>
      <c r="B3704" s="24">
        <v>368.72210693359301</v>
      </c>
      <c r="C3704" s="24">
        <v>89.627868652343693</v>
      </c>
    </row>
    <row r="3705" spans="1:3" x14ac:dyDescent="0.25">
      <c r="A3705" s="24">
        <v>59.950000762939403</v>
      </c>
      <c r="B3705" s="24">
        <v>370.14242553710898</v>
      </c>
      <c r="C3705" s="24">
        <v>89.91064453125</v>
      </c>
    </row>
    <row r="3706" spans="1:3" x14ac:dyDescent="0.25">
      <c r="A3706" s="24">
        <v>59.959999084472599</v>
      </c>
      <c r="B3706" s="24">
        <v>371.99185180664</v>
      </c>
      <c r="C3706" s="24">
        <v>90.196487426757798</v>
      </c>
    </row>
    <row r="3707" spans="1:3" x14ac:dyDescent="0.25">
      <c r="A3707" s="24">
        <v>59.970001220703097</v>
      </c>
      <c r="B3707" s="24">
        <v>374.47088623046801</v>
      </c>
      <c r="C3707" s="24">
        <v>90.478721618652301</v>
      </c>
    </row>
    <row r="3708" spans="1:3" x14ac:dyDescent="0.25">
      <c r="A3708" s="24">
        <v>59.9799995422363</v>
      </c>
      <c r="B3708" s="24">
        <v>377.55255126953102</v>
      </c>
      <c r="C3708" s="24">
        <v>90.830314636230398</v>
      </c>
    </row>
    <row r="3709" spans="1:3" x14ac:dyDescent="0.25">
      <c r="A3709" s="24">
        <v>59.990001678466697</v>
      </c>
      <c r="B3709" s="24">
        <v>380.81661987304602</v>
      </c>
      <c r="C3709" s="24">
        <v>91.335189819335895</v>
      </c>
    </row>
    <row r="3710" spans="1:3" x14ac:dyDescent="0.25">
      <c r="A3710" s="24">
        <v>60</v>
      </c>
      <c r="B3710" s="24">
        <v>383.55075073242102</v>
      </c>
      <c r="C3710" s="24">
        <v>91.983222961425696</v>
      </c>
    </row>
    <row r="3711" spans="1:3" x14ac:dyDescent="0.25">
      <c r="A3711" s="24">
        <v>60.009998321533203</v>
      </c>
      <c r="B3711" s="24">
        <v>385.09484863281199</v>
      </c>
      <c r="C3711" s="24">
        <v>92.643844604492102</v>
      </c>
    </row>
    <row r="3712" spans="1:3" x14ac:dyDescent="0.25">
      <c r="A3712" s="24">
        <v>60.020000457763601</v>
      </c>
      <c r="B3712" s="24">
        <v>385.14852905273398</v>
      </c>
      <c r="C3712" s="24">
        <v>93.105026245117102</v>
      </c>
    </row>
    <row r="3713" spans="1:3" x14ac:dyDescent="0.25">
      <c r="A3713" s="24">
        <v>60.029998779296797</v>
      </c>
      <c r="B3713" s="24">
        <v>383.89068603515602</v>
      </c>
      <c r="C3713" s="24">
        <v>93.184577941894503</v>
      </c>
    </row>
    <row r="3714" spans="1:3" x14ac:dyDescent="0.25">
      <c r="A3714" s="24">
        <v>60.040000915527301</v>
      </c>
      <c r="B3714" s="24">
        <v>381.81259155273398</v>
      </c>
      <c r="C3714" s="24">
        <v>92.793495178222599</v>
      </c>
    </row>
    <row r="3715" spans="1:3" x14ac:dyDescent="0.25">
      <c r="A3715" s="24">
        <v>60.049999237060497</v>
      </c>
      <c r="B3715" s="24">
        <v>379.44577026367102</v>
      </c>
      <c r="C3715" s="24">
        <v>91.998359680175696</v>
      </c>
    </row>
    <row r="3716" spans="1:3" x14ac:dyDescent="0.25">
      <c r="A3716" s="24">
        <v>60.060001373291001</v>
      </c>
      <c r="B3716" s="24">
        <v>377.25271606445301</v>
      </c>
      <c r="C3716" s="24">
        <v>90.966567993164006</v>
      </c>
    </row>
    <row r="3717" spans="1:3" x14ac:dyDescent="0.25">
      <c r="A3717" s="24">
        <v>60.069999694824197</v>
      </c>
      <c r="B3717" s="24">
        <v>375.58511352539</v>
      </c>
      <c r="C3717" s="24">
        <v>89.892044067382798</v>
      </c>
    </row>
    <row r="3718" spans="1:3" x14ac:dyDescent="0.25">
      <c r="A3718" s="24">
        <v>60.080001831054602</v>
      </c>
      <c r="B3718" s="24">
        <v>374.72161865234301</v>
      </c>
      <c r="C3718" s="24">
        <v>88.949844360351506</v>
      </c>
    </row>
    <row r="3719" spans="1:3" x14ac:dyDescent="0.25">
      <c r="A3719" s="24">
        <v>60.090000152587798</v>
      </c>
      <c r="B3719" s="24">
        <v>374.799560546875</v>
      </c>
      <c r="C3719" s="24">
        <v>88.289680480957003</v>
      </c>
    </row>
    <row r="3720" spans="1:3" x14ac:dyDescent="0.25">
      <c r="A3720" s="24">
        <v>60.099998474121001</v>
      </c>
      <c r="B3720" s="24">
        <v>375.72262573242102</v>
      </c>
      <c r="C3720" s="24">
        <v>88.007110595703097</v>
      </c>
    </row>
    <row r="3721" spans="1:3" x14ac:dyDescent="0.25">
      <c r="A3721" s="24">
        <v>60.110000610351499</v>
      </c>
      <c r="B3721" s="24">
        <v>377.08187866210898</v>
      </c>
      <c r="C3721" s="24">
        <v>88.138595581054602</v>
      </c>
    </row>
    <row r="3722" spans="1:3" x14ac:dyDescent="0.25">
      <c r="A3722" s="24">
        <v>60.119998931884702</v>
      </c>
      <c r="B3722" s="24">
        <v>378.31463623046801</v>
      </c>
      <c r="C3722" s="24">
        <v>88.643112182617102</v>
      </c>
    </row>
    <row r="3723" spans="1:3" x14ac:dyDescent="0.25">
      <c r="A3723" s="24">
        <v>60.130001068115199</v>
      </c>
      <c r="B3723" s="24">
        <v>378.91607666015602</v>
      </c>
      <c r="C3723" s="24">
        <v>89.370620727539006</v>
      </c>
    </row>
    <row r="3724" spans="1:3" x14ac:dyDescent="0.25">
      <c r="A3724" s="24">
        <v>60.139999389648402</v>
      </c>
      <c r="B3724" s="24">
        <v>378.74566650390602</v>
      </c>
      <c r="C3724" s="24">
        <v>90.131271362304602</v>
      </c>
    </row>
    <row r="3725" spans="1:3" x14ac:dyDescent="0.25">
      <c r="A3725" s="24">
        <v>60.150001525878899</v>
      </c>
      <c r="B3725" s="24">
        <v>378.07366943359301</v>
      </c>
      <c r="C3725" s="24">
        <v>90.748977661132798</v>
      </c>
    </row>
    <row r="3726" spans="1:3" x14ac:dyDescent="0.25">
      <c r="A3726" s="24">
        <v>60.159999847412102</v>
      </c>
      <c r="B3726" s="24">
        <v>377.35556030273398</v>
      </c>
      <c r="C3726" s="24">
        <v>91.115928649902301</v>
      </c>
    </row>
    <row r="3727" spans="1:3" x14ac:dyDescent="0.25">
      <c r="A3727" s="24">
        <v>60.169998168945298</v>
      </c>
      <c r="B3727" s="24">
        <v>376.87582397460898</v>
      </c>
      <c r="C3727" s="24">
        <v>91.1708984375</v>
      </c>
    </row>
    <row r="3728" spans="1:3" x14ac:dyDescent="0.25">
      <c r="A3728" s="24">
        <v>60.180000305175703</v>
      </c>
      <c r="B3728" s="24">
        <v>376.50494384765602</v>
      </c>
      <c r="C3728" s="24">
        <v>90.862144470214801</v>
      </c>
    </row>
    <row r="3729" spans="1:3" x14ac:dyDescent="0.25">
      <c r="A3729" s="24">
        <v>60.189998626708899</v>
      </c>
      <c r="B3729" s="24">
        <v>375.77474975585898</v>
      </c>
      <c r="C3729" s="24">
        <v>90.142082214355398</v>
      </c>
    </row>
    <row r="3730" spans="1:3" x14ac:dyDescent="0.25">
      <c r="A3730" s="24">
        <v>60.200000762939403</v>
      </c>
      <c r="B3730" s="24">
        <v>374.26937866210898</v>
      </c>
      <c r="C3730" s="24">
        <v>89.044525146484304</v>
      </c>
    </row>
    <row r="3731" spans="1:3" x14ac:dyDescent="0.25">
      <c r="A3731" s="24">
        <v>60.209999084472599</v>
      </c>
      <c r="B3731" s="24">
        <v>371.98321533203102</v>
      </c>
      <c r="C3731" s="24">
        <v>87.750747680664006</v>
      </c>
    </row>
    <row r="3732" spans="1:3" x14ac:dyDescent="0.25">
      <c r="A3732" s="24">
        <v>60.220001220703097</v>
      </c>
      <c r="B3732" s="24">
        <v>369.41311645507801</v>
      </c>
      <c r="C3732" s="24">
        <v>86.594535827636705</v>
      </c>
    </row>
    <row r="3733" spans="1:3" x14ac:dyDescent="0.25">
      <c r="A3733" s="24">
        <v>60.2299995422363</v>
      </c>
      <c r="B3733" s="24">
        <v>367.30844116210898</v>
      </c>
      <c r="C3733" s="24">
        <v>85.955535888671804</v>
      </c>
    </row>
    <row r="3734" spans="1:3" x14ac:dyDescent="0.25">
      <c r="A3734" s="24">
        <v>60.240001678466697</v>
      </c>
      <c r="B3734" s="24">
        <v>366.20947265625</v>
      </c>
      <c r="C3734" s="24">
        <v>86.071784973144503</v>
      </c>
    </row>
    <row r="3735" spans="1:3" x14ac:dyDescent="0.25">
      <c r="A3735" s="24">
        <v>60.25</v>
      </c>
      <c r="B3735" s="24">
        <v>366.13433837890602</v>
      </c>
      <c r="C3735" s="24">
        <v>86.888862609863196</v>
      </c>
    </row>
    <row r="3736" spans="1:3" x14ac:dyDescent="0.25">
      <c r="A3736" s="24">
        <v>60.259998321533203</v>
      </c>
      <c r="B3736" s="24">
        <v>366.60223388671801</v>
      </c>
      <c r="C3736" s="24">
        <v>88.047683715820298</v>
      </c>
    </row>
    <row r="3737" spans="1:3" x14ac:dyDescent="0.25">
      <c r="A3737" s="24">
        <v>60.270000457763601</v>
      </c>
      <c r="B3737" s="24">
        <v>367.06091308593699</v>
      </c>
      <c r="C3737" s="24">
        <v>89.056625366210895</v>
      </c>
    </row>
    <row r="3738" spans="1:3" x14ac:dyDescent="0.25">
      <c r="A3738" s="24">
        <v>60.279998779296797</v>
      </c>
      <c r="B3738" s="24">
        <v>367.25448608398398</v>
      </c>
      <c r="C3738" s="24">
        <v>89.506294250488196</v>
      </c>
    </row>
    <row r="3739" spans="1:3" x14ac:dyDescent="0.25">
      <c r="A3739" s="24">
        <v>60.290000915527301</v>
      </c>
      <c r="B3739" s="24">
        <v>367.37121582031199</v>
      </c>
      <c r="C3739" s="24">
        <v>89.284400939941406</v>
      </c>
    </row>
    <row r="3740" spans="1:3" x14ac:dyDescent="0.25">
      <c r="A3740" s="24">
        <v>60.299999237060497</v>
      </c>
      <c r="B3740" s="24">
        <v>367.785888671875</v>
      </c>
      <c r="C3740" s="24">
        <v>88.629699707031193</v>
      </c>
    </row>
    <row r="3741" spans="1:3" x14ac:dyDescent="0.25">
      <c r="A3741" s="24">
        <v>60.310001373291001</v>
      </c>
      <c r="B3741" s="24">
        <v>368.74151611328102</v>
      </c>
      <c r="C3741" s="24">
        <v>88.020011901855398</v>
      </c>
    </row>
    <row r="3742" spans="1:3" x14ac:dyDescent="0.25">
      <c r="A3742" s="24">
        <v>60.319999694824197</v>
      </c>
      <c r="B3742" s="24">
        <v>370.13668823242102</v>
      </c>
      <c r="C3742" s="24">
        <v>87.939010620117102</v>
      </c>
    </row>
    <row r="3743" spans="1:3" x14ac:dyDescent="0.25">
      <c r="A3743" s="24">
        <v>60.330001831054602</v>
      </c>
      <c r="B3743" s="24">
        <v>371.606689453125</v>
      </c>
      <c r="C3743" s="24">
        <v>88.644279479980398</v>
      </c>
    </row>
    <row r="3744" spans="1:3" x14ac:dyDescent="0.25">
      <c r="A3744" s="24">
        <v>60.340000152587798</v>
      </c>
      <c r="B3744" s="24">
        <v>372.728271484375</v>
      </c>
      <c r="C3744" s="24">
        <v>90.031730651855398</v>
      </c>
    </row>
    <row r="3745" spans="1:3" x14ac:dyDescent="0.25">
      <c r="A3745" s="24">
        <v>60.349998474121001</v>
      </c>
      <c r="B3745" s="24">
        <v>373.15362548828102</v>
      </c>
      <c r="C3745" s="24">
        <v>91.684417724609304</v>
      </c>
    </row>
    <row r="3746" spans="1:3" x14ac:dyDescent="0.25">
      <c r="A3746" s="24">
        <v>60.360000610351499</v>
      </c>
      <c r="B3746" s="24">
        <v>372.695068359375</v>
      </c>
      <c r="C3746" s="24">
        <v>93.065567016601506</v>
      </c>
    </row>
    <row r="3747" spans="1:3" x14ac:dyDescent="0.25">
      <c r="A3747" s="24">
        <v>60.369998931884702</v>
      </c>
      <c r="B3747" s="24">
        <v>371.29351806640602</v>
      </c>
      <c r="C3747" s="24">
        <v>93.737403869628906</v>
      </c>
    </row>
    <row r="3748" spans="1:3" x14ac:dyDescent="0.25">
      <c r="A3748" s="24">
        <v>60.380001068115199</v>
      </c>
      <c r="B3748" s="24">
        <v>369.00704956054602</v>
      </c>
      <c r="C3748" s="24">
        <v>93.515815734863196</v>
      </c>
    </row>
    <row r="3749" spans="1:3" x14ac:dyDescent="0.25">
      <c r="A3749" s="24">
        <v>60.389999389648402</v>
      </c>
      <c r="B3749" s="24">
        <v>366.04129028320301</v>
      </c>
      <c r="C3749" s="24">
        <v>92.482406616210895</v>
      </c>
    </row>
    <row r="3750" spans="1:3" x14ac:dyDescent="0.25">
      <c r="A3750" s="24">
        <v>60.400001525878899</v>
      </c>
      <c r="B3750" s="24">
        <v>362.75726318359301</v>
      </c>
      <c r="C3750" s="24">
        <v>90.905975341796804</v>
      </c>
    </row>
    <row r="3751" spans="1:3" x14ac:dyDescent="0.25">
      <c r="A3751" s="24">
        <v>60.409999847412102</v>
      </c>
      <c r="B3751" s="24">
        <v>359.69696044921801</v>
      </c>
      <c r="C3751" s="24">
        <v>89.133201599120994</v>
      </c>
    </row>
    <row r="3752" spans="1:3" x14ac:dyDescent="0.25">
      <c r="A3752" s="24">
        <v>60.419998168945298</v>
      </c>
      <c r="B3752" s="24">
        <v>357.437255859375</v>
      </c>
      <c r="C3752" s="24">
        <v>87.483779907226506</v>
      </c>
    </row>
    <row r="3753" spans="1:3" x14ac:dyDescent="0.25">
      <c r="A3753" s="24">
        <v>60.430000305175703</v>
      </c>
      <c r="B3753" s="24">
        <v>356.36535644531199</v>
      </c>
      <c r="C3753" s="24">
        <v>86.181221008300696</v>
      </c>
    </row>
    <row r="3754" spans="1:3" x14ac:dyDescent="0.25">
      <c r="A3754" s="24">
        <v>60.439998626708899</v>
      </c>
      <c r="B3754" s="24">
        <v>356.44387817382801</v>
      </c>
      <c r="C3754" s="24">
        <v>85.325233459472599</v>
      </c>
    </row>
    <row r="3755" spans="1:3" x14ac:dyDescent="0.25">
      <c r="A3755" s="24">
        <v>60.450000762939403</v>
      </c>
      <c r="B3755" s="24">
        <v>357.15093994140602</v>
      </c>
      <c r="C3755" s="24">
        <v>84.887100219726506</v>
      </c>
    </row>
    <row r="3756" spans="1:3" x14ac:dyDescent="0.25">
      <c r="A3756" s="24">
        <v>60.459999084472599</v>
      </c>
      <c r="B3756" s="24">
        <v>357.74713134765602</v>
      </c>
      <c r="C3756" s="24">
        <v>84.755111694335895</v>
      </c>
    </row>
    <row r="3757" spans="1:3" x14ac:dyDescent="0.25">
      <c r="A3757" s="24">
        <v>60.470001220703097</v>
      </c>
      <c r="B3757" s="24">
        <v>357.63473510742102</v>
      </c>
      <c r="C3757" s="24">
        <v>84.797210693359304</v>
      </c>
    </row>
    <row r="3758" spans="1:3" x14ac:dyDescent="0.25">
      <c r="A3758" s="24">
        <v>60.4799995422363</v>
      </c>
      <c r="B3758" s="24">
        <v>356.738677978515</v>
      </c>
      <c r="C3758" s="24">
        <v>84.922821044921804</v>
      </c>
    </row>
    <row r="3759" spans="1:3" x14ac:dyDescent="0.25">
      <c r="A3759" s="24">
        <v>60.490001678466697</v>
      </c>
      <c r="B3759" s="24">
        <v>355.43167114257801</v>
      </c>
      <c r="C3759" s="24">
        <v>85.080833435058494</v>
      </c>
    </row>
    <row r="3760" spans="1:3" x14ac:dyDescent="0.25">
      <c r="A3760" s="24">
        <v>60.5</v>
      </c>
      <c r="B3760" s="24">
        <v>354.26599121093699</v>
      </c>
      <c r="C3760" s="24">
        <v>85.236625671386705</v>
      </c>
    </row>
    <row r="3761" spans="1:3" x14ac:dyDescent="0.25">
      <c r="A3761" s="24">
        <v>60.509998321533203</v>
      </c>
      <c r="B3761" s="24">
        <v>353.59716796875</v>
      </c>
      <c r="C3761" s="24">
        <v>85.335464477539006</v>
      </c>
    </row>
    <row r="3762" spans="1:3" x14ac:dyDescent="0.25">
      <c r="A3762" s="24">
        <v>60.520000457763601</v>
      </c>
      <c r="B3762" s="24">
        <v>353.38699340820301</v>
      </c>
      <c r="C3762" s="24">
        <v>85.297012329101506</v>
      </c>
    </row>
    <row r="3763" spans="1:3" x14ac:dyDescent="0.25">
      <c r="A3763" s="24">
        <v>60.529998779296797</v>
      </c>
      <c r="B3763" s="24">
        <v>353.272216796875</v>
      </c>
      <c r="C3763" s="24">
        <v>85.039688110351506</v>
      </c>
    </row>
    <row r="3764" spans="1:3" x14ac:dyDescent="0.25">
      <c r="A3764" s="24">
        <v>60.540000915527301</v>
      </c>
      <c r="B3764" s="24">
        <v>352.80700683593699</v>
      </c>
      <c r="C3764" s="24">
        <v>84.515975952148395</v>
      </c>
    </row>
    <row r="3765" spans="1:3" x14ac:dyDescent="0.25">
      <c r="A3765" s="24">
        <v>60.549999237060497</v>
      </c>
      <c r="B3765" s="24">
        <v>351.750732421875</v>
      </c>
      <c r="C3765" s="24">
        <v>83.768852233886705</v>
      </c>
    </row>
    <row r="3766" spans="1:3" x14ac:dyDescent="0.25">
      <c r="A3766" s="24">
        <v>60.560001373291001</v>
      </c>
      <c r="B3766" s="24">
        <v>350.24526977539</v>
      </c>
      <c r="C3766" s="24">
        <v>82.967361450195298</v>
      </c>
    </row>
    <row r="3767" spans="1:3" x14ac:dyDescent="0.25">
      <c r="A3767" s="24">
        <v>60.569999694824197</v>
      </c>
      <c r="B3767" s="24">
        <v>348.69812011718699</v>
      </c>
      <c r="C3767" s="24">
        <v>82.368247985839801</v>
      </c>
    </row>
    <row r="3768" spans="1:3" x14ac:dyDescent="0.25">
      <c r="A3768" s="24">
        <v>60.580001831054602</v>
      </c>
      <c r="B3768" s="24">
        <v>347.54205322265602</v>
      </c>
      <c r="C3768" s="24">
        <v>82.209503173828097</v>
      </c>
    </row>
    <row r="3769" spans="1:3" x14ac:dyDescent="0.25">
      <c r="A3769" s="24">
        <v>60.590000152587798</v>
      </c>
      <c r="B3769" s="24">
        <v>346.984283447265</v>
      </c>
      <c r="C3769" s="24">
        <v>82.574607849120994</v>
      </c>
    </row>
    <row r="3770" spans="1:3" x14ac:dyDescent="0.25">
      <c r="A3770" s="24">
        <v>60.599998474121001</v>
      </c>
      <c r="B3770" s="24">
        <v>346.9169921875</v>
      </c>
      <c r="C3770" s="24">
        <v>83.331428527832003</v>
      </c>
    </row>
    <row r="3771" spans="1:3" x14ac:dyDescent="0.25">
      <c r="A3771" s="24">
        <v>60.610000610351499</v>
      </c>
      <c r="B3771" s="24">
        <v>347.01062011718699</v>
      </c>
      <c r="C3771" s="24">
        <v>84.171783447265597</v>
      </c>
    </row>
    <row r="3772" spans="1:3" x14ac:dyDescent="0.25">
      <c r="A3772" s="24">
        <v>60.619998931884702</v>
      </c>
      <c r="B3772" s="24">
        <v>346.930084228515</v>
      </c>
      <c r="C3772" s="24">
        <v>84.752555847167898</v>
      </c>
    </row>
    <row r="3773" spans="1:3" x14ac:dyDescent="0.25">
      <c r="A3773" s="24">
        <v>60.630001068115199</v>
      </c>
      <c r="B3773" s="24">
        <v>346.51214599609301</v>
      </c>
      <c r="C3773" s="24">
        <v>84.855552673339801</v>
      </c>
    </row>
    <row r="3774" spans="1:3" x14ac:dyDescent="0.25">
      <c r="A3774" s="24">
        <v>60.639999389648402</v>
      </c>
      <c r="B3774" s="24">
        <v>345.79064941406199</v>
      </c>
      <c r="C3774" s="24">
        <v>84.476936340332003</v>
      </c>
    </row>
    <row r="3775" spans="1:3" x14ac:dyDescent="0.25">
      <c r="A3775" s="24">
        <v>60.650001525878899</v>
      </c>
      <c r="B3775" s="24">
        <v>344.908203125</v>
      </c>
      <c r="C3775" s="24">
        <v>83.811927795410099</v>
      </c>
    </row>
    <row r="3776" spans="1:3" x14ac:dyDescent="0.25">
      <c r="A3776" s="24">
        <v>60.659999847412102</v>
      </c>
      <c r="B3776" s="24">
        <v>343.99099731445301</v>
      </c>
      <c r="C3776" s="24">
        <v>83.137077331542898</v>
      </c>
    </row>
    <row r="3777" spans="1:3" x14ac:dyDescent="0.25">
      <c r="A3777" s="24">
        <v>60.669998168945298</v>
      </c>
      <c r="B3777" s="24">
        <v>343.127685546875</v>
      </c>
      <c r="C3777" s="24">
        <v>82.661849975585895</v>
      </c>
    </row>
    <row r="3778" spans="1:3" x14ac:dyDescent="0.25">
      <c r="A3778" s="24">
        <v>60.680000305175703</v>
      </c>
      <c r="B3778" s="24">
        <v>342.36102294921801</v>
      </c>
      <c r="C3778" s="24">
        <v>82.453926086425696</v>
      </c>
    </row>
    <row r="3779" spans="1:3" x14ac:dyDescent="0.25">
      <c r="A3779" s="24">
        <v>60.689998626708899</v>
      </c>
      <c r="B3779" s="24">
        <v>341.72076416015602</v>
      </c>
      <c r="C3779" s="24">
        <v>82.453544616699205</v>
      </c>
    </row>
    <row r="3780" spans="1:3" x14ac:dyDescent="0.25">
      <c r="A3780" s="24">
        <v>60.700000762939403</v>
      </c>
      <c r="B3780" s="24">
        <v>341.211334228515</v>
      </c>
      <c r="C3780" s="24">
        <v>82.523406982421804</v>
      </c>
    </row>
    <row r="3781" spans="1:3" x14ac:dyDescent="0.25">
      <c r="A3781" s="24">
        <v>60.709999084472599</v>
      </c>
      <c r="B3781" s="24">
        <v>340.78811645507801</v>
      </c>
      <c r="C3781" s="24">
        <v>82.509857177734304</v>
      </c>
    </row>
    <row r="3782" spans="1:3" x14ac:dyDescent="0.25">
      <c r="A3782" s="24">
        <v>60.720001220703097</v>
      </c>
      <c r="B3782" s="24">
        <v>340.378814697265</v>
      </c>
      <c r="C3782" s="24">
        <v>82.280197143554602</v>
      </c>
    </row>
    <row r="3783" spans="1:3" x14ac:dyDescent="0.25">
      <c r="A3783" s="24">
        <v>60.7299995422363</v>
      </c>
      <c r="B3783" s="24">
        <v>339.93078613281199</v>
      </c>
      <c r="C3783" s="24">
        <v>81.768646240234304</v>
      </c>
    </row>
    <row r="3784" spans="1:3" x14ac:dyDescent="0.25">
      <c r="A3784" s="24">
        <v>60.740001678466697</v>
      </c>
      <c r="B3784" s="24">
        <v>339.46917724609301</v>
      </c>
      <c r="C3784" s="24">
        <v>80.996391296386705</v>
      </c>
    </row>
    <row r="3785" spans="1:3" x14ac:dyDescent="0.25">
      <c r="A3785" s="24">
        <v>60.75</v>
      </c>
      <c r="B3785" s="24">
        <v>339.09112548828102</v>
      </c>
      <c r="C3785" s="24">
        <v>80.086242675781193</v>
      </c>
    </row>
    <row r="3786" spans="1:3" x14ac:dyDescent="0.25">
      <c r="A3786" s="24">
        <v>60.759998321533203</v>
      </c>
      <c r="B3786" s="24">
        <v>338.90155029296801</v>
      </c>
      <c r="C3786" s="24">
        <v>79.233528137207003</v>
      </c>
    </row>
    <row r="3787" spans="1:3" x14ac:dyDescent="0.25">
      <c r="A3787" s="24">
        <v>60.770000457763601</v>
      </c>
      <c r="B3787" s="24">
        <v>338.92095947265602</v>
      </c>
      <c r="C3787" s="24">
        <v>78.648475646972599</v>
      </c>
    </row>
    <row r="3788" spans="1:3" x14ac:dyDescent="0.25">
      <c r="A3788" s="24">
        <v>60.779998779296797</v>
      </c>
      <c r="B3788" s="24">
        <v>339.04290771484301</v>
      </c>
      <c r="C3788" s="24">
        <v>78.472030639648395</v>
      </c>
    </row>
    <row r="3789" spans="1:3" x14ac:dyDescent="0.25">
      <c r="A3789" s="24">
        <v>60.790000915527301</v>
      </c>
      <c r="B3789" s="24">
        <v>339.03076171875</v>
      </c>
      <c r="C3789" s="24">
        <v>78.704643249511705</v>
      </c>
    </row>
    <row r="3790" spans="1:3" x14ac:dyDescent="0.25">
      <c r="A3790" s="24">
        <v>60.799999237060497</v>
      </c>
      <c r="B3790" s="24">
        <v>338.67428588867102</v>
      </c>
      <c r="C3790" s="24">
        <v>79.204772949218693</v>
      </c>
    </row>
    <row r="3791" spans="1:3" x14ac:dyDescent="0.25">
      <c r="A3791" s="24">
        <v>60.810001373291001</v>
      </c>
      <c r="B3791" s="24">
        <v>337.85848999023398</v>
      </c>
      <c r="C3791" s="24">
        <v>79.768539428710895</v>
      </c>
    </row>
    <row r="3792" spans="1:3" x14ac:dyDescent="0.25">
      <c r="A3792" s="24">
        <v>60.819999694824197</v>
      </c>
      <c r="B3792" s="24">
        <v>336.75183105468699</v>
      </c>
      <c r="C3792" s="24">
        <v>80.244445800781193</v>
      </c>
    </row>
    <row r="3793" spans="1:3" x14ac:dyDescent="0.25">
      <c r="A3793" s="24">
        <v>60.830001831054602</v>
      </c>
      <c r="B3793" s="24">
        <v>335.77868652343699</v>
      </c>
      <c r="C3793" s="24">
        <v>80.590156555175696</v>
      </c>
    </row>
    <row r="3794" spans="1:3" x14ac:dyDescent="0.25">
      <c r="A3794" s="24">
        <v>60.840000152587798</v>
      </c>
      <c r="B3794" s="24">
        <v>335.3994140625</v>
      </c>
      <c r="C3794" s="24">
        <v>80.860176086425696</v>
      </c>
    </row>
    <row r="3795" spans="1:3" x14ac:dyDescent="0.25">
      <c r="A3795" s="24">
        <v>60.849998474121001</v>
      </c>
      <c r="B3795" s="24">
        <v>335.75140380859301</v>
      </c>
      <c r="C3795" s="24">
        <v>81.115531921386705</v>
      </c>
    </row>
    <row r="3796" spans="1:3" x14ac:dyDescent="0.25">
      <c r="A3796" s="24">
        <v>60.860000610351499</v>
      </c>
      <c r="B3796" s="24">
        <v>336.46835327148398</v>
      </c>
      <c r="C3796" s="24">
        <v>81.341133117675696</v>
      </c>
    </row>
    <row r="3797" spans="1:3" x14ac:dyDescent="0.25">
      <c r="A3797" s="24">
        <v>60.869998931884702</v>
      </c>
      <c r="B3797" s="24">
        <v>336.82049560546801</v>
      </c>
      <c r="C3797" s="24">
        <v>81.406509399414006</v>
      </c>
    </row>
    <row r="3798" spans="1:3" x14ac:dyDescent="0.25">
      <c r="A3798" s="24">
        <v>60.880001068115199</v>
      </c>
      <c r="B3798" s="24">
        <v>336.23587036132801</v>
      </c>
      <c r="C3798" s="24">
        <v>81.111595153808494</v>
      </c>
    </row>
    <row r="3799" spans="1:3" x14ac:dyDescent="0.25">
      <c r="A3799" s="24">
        <v>60.889999389648402</v>
      </c>
      <c r="B3799" s="24">
        <v>334.63113403320301</v>
      </c>
      <c r="C3799" s="24">
        <v>80.311248779296804</v>
      </c>
    </row>
    <row r="3800" spans="1:3" x14ac:dyDescent="0.25">
      <c r="A3800" s="24">
        <v>60.900001525878899</v>
      </c>
      <c r="B3800" s="24">
        <v>332.39190673828102</v>
      </c>
      <c r="C3800" s="24">
        <v>79.025360107421804</v>
      </c>
    </row>
    <row r="3801" spans="1:3" x14ac:dyDescent="0.25">
      <c r="A3801" s="24">
        <v>60.909999847412102</v>
      </c>
      <c r="B3801" s="24">
        <v>330.00936889648398</v>
      </c>
      <c r="C3801" s="24">
        <v>77.469429016113196</v>
      </c>
    </row>
    <row r="3802" spans="1:3" x14ac:dyDescent="0.25">
      <c r="A3802" s="24">
        <v>60.919998168945298</v>
      </c>
      <c r="B3802" s="24">
        <v>327.68704223632801</v>
      </c>
      <c r="C3802" s="24">
        <v>75.956924438476506</v>
      </c>
    </row>
    <row r="3803" spans="1:3" x14ac:dyDescent="0.25">
      <c r="A3803" s="24">
        <v>60.930000305175703</v>
      </c>
      <c r="B3803" s="24">
        <v>325.20269775390602</v>
      </c>
      <c r="C3803" s="24">
        <v>74.756568908691406</v>
      </c>
    </row>
    <row r="3804" spans="1:3" x14ac:dyDescent="0.25">
      <c r="A3804" s="24">
        <v>60.939998626708899</v>
      </c>
      <c r="B3804" s="24">
        <v>322.18414306640602</v>
      </c>
      <c r="C3804" s="24">
        <v>73.971488952636705</v>
      </c>
    </row>
    <row r="3805" spans="1:3" x14ac:dyDescent="0.25">
      <c r="A3805" s="24">
        <v>60.950000762939403</v>
      </c>
      <c r="B3805" s="24">
        <v>318.52697753906199</v>
      </c>
      <c r="C3805" s="24">
        <v>73.531234741210895</v>
      </c>
    </row>
    <row r="3806" spans="1:3" x14ac:dyDescent="0.25">
      <c r="A3806" s="24">
        <v>60.959999084472599</v>
      </c>
      <c r="B3806" s="24">
        <v>314.68585205078102</v>
      </c>
      <c r="C3806" s="24">
        <v>73.275451660156193</v>
      </c>
    </row>
    <row r="3807" spans="1:3" x14ac:dyDescent="0.25">
      <c r="A3807" s="24">
        <v>60.970001220703097</v>
      </c>
      <c r="B3807" s="24">
        <v>311.52792358398398</v>
      </c>
      <c r="C3807" s="24">
        <v>73.077873229980398</v>
      </c>
    </row>
    <row r="3808" spans="1:3" x14ac:dyDescent="0.25">
      <c r="A3808" s="24">
        <v>60.9799995422363</v>
      </c>
      <c r="B3808" s="24">
        <v>309.89715576171801</v>
      </c>
      <c r="C3808" s="24">
        <v>72.916419982910099</v>
      </c>
    </row>
    <row r="3809" spans="1:3" x14ac:dyDescent="0.25">
      <c r="A3809" s="24">
        <v>60.990001678466697</v>
      </c>
      <c r="B3809" s="24">
        <v>310.12258911132801</v>
      </c>
      <c r="C3809" s="24">
        <v>72.842399597167898</v>
      </c>
    </row>
    <row r="3810" spans="1:3" x14ac:dyDescent="0.25">
      <c r="A3810" s="24">
        <v>61</v>
      </c>
      <c r="B3810" s="24">
        <v>311.90380859375</v>
      </c>
      <c r="C3810" s="24">
        <v>72.918426513671804</v>
      </c>
    </row>
    <row r="3811" spans="1:3" x14ac:dyDescent="0.25">
      <c r="A3811" s="24">
        <v>61.009998321533203</v>
      </c>
      <c r="B3811" s="24">
        <v>314.50604248046801</v>
      </c>
      <c r="C3811" s="24">
        <v>73.166526794433494</v>
      </c>
    </row>
    <row r="3812" spans="1:3" x14ac:dyDescent="0.25">
      <c r="A3812" s="24">
        <v>61.020000457763601</v>
      </c>
      <c r="B3812" s="24">
        <v>317.12310791015602</v>
      </c>
      <c r="C3812" s="24">
        <v>73.565162658691406</v>
      </c>
    </row>
    <row r="3813" spans="1:3" x14ac:dyDescent="0.25">
      <c r="A3813" s="24">
        <v>61.029998779296797</v>
      </c>
      <c r="B3813" s="24">
        <v>319.09606933593699</v>
      </c>
      <c r="C3813" s="24">
        <v>74.058250427245994</v>
      </c>
    </row>
    <row r="3814" spans="1:3" x14ac:dyDescent="0.25">
      <c r="A3814" s="24">
        <v>61.040000915527301</v>
      </c>
      <c r="B3814" s="24">
        <v>320.00997924804602</v>
      </c>
      <c r="C3814" s="24">
        <v>74.570495605468693</v>
      </c>
    </row>
    <row r="3815" spans="1:3" x14ac:dyDescent="0.25">
      <c r="A3815" s="24">
        <v>61.049999237060497</v>
      </c>
      <c r="B3815" s="24">
        <v>319.65728759765602</v>
      </c>
      <c r="C3815" s="24">
        <v>75.008193969726506</v>
      </c>
    </row>
    <row r="3816" spans="1:3" x14ac:dyDescent="0.25">
      <c r="A3816" s="24">
        <v>61.060001373291001</v>
      </c>
      <c r="B3816" s="24">
        <v>318.10662841796801</v>
      </c>
      <c r="C3816" s="24">
        <v>75.280441284179602</v>
      </c>
    </row>
    <row r="3817" spans="1:3" x14ac:dyDescent="0.25">
      <c r="A3817" s="24">
        <v>61.069999694824197</v>
      </c>
      <c r="B3817" s="24">
        <v>315.82684326171801</v>
      </c>
      <c r="C3817" s="24">
        <v>75.350845336914006</v>
      </c>
    </row>
    <row r="3818" spans="1:3" x14ac:dyDescent="0.25">
      <c r="A3818" s="24">
        <v>61.080001831054602</v>
      </c>
      <c r="B3818" s="24">
        <v>313.64718627929602</v>
      </c>
      <c r="C3818" s="24">
        <v>75.272544860839801</v>
      </c>
    </row>
    <row r="3819" spans="1:3" x14ac:dyDescent="0.25">
      <c r="A3819" s="24">
        <v>61.090000152587798</v>
      </c>
      <c r="B3819" s="24">
        <v>312.4921875</v>
      </c>
      <c r="C3819" s="24">
        <v>75.185005187988196</v>
      </c>
    </row>
    <row r="3820" spans="1:3" x14ac:dyDescent="0.25">
      <c r="A3820" s="24">
        <v>61.099998474121001</v>
      </c>
      <c r="B3820" s="24">
        <v>312.91595458984301</v>
      </c>
      <c r="C3820" s="24">
        <v>75.239189147949205</v>
      </c>
    </row>
    <row r="3821" spans="1:3" x14ac:dyDescent="0.25">
      <c r="A3821" s="24">
        <v>61.110000610351499</v>
      </c>
      <c r="B3821" s="24">
        <v>314.85906982421801</v>
      </c>
      <c r="C3821" s="24">
        <v>75.499351501464801</v>
      </c>
    </row>
    <row r="3822" spans="1:3" x14ac:dyDescent="0.25">
      <c r="A3822" s="24">
        <v>61.119998931884702</v>
      </c>
      <c r="B3822" s="24">
        <v>317.676177978515</v>
      </c>
      <c r="C3822" s="24">
        <v>75.864433288574205</v>
      </c>
    </row>
    <row r="3823" spans="1:3" x14ac:dyDescent="0.25">
      <c r="A3823" s="24">
        <v>61.130001068115199</v>
      </c>
      <c r="B3823" s="24">
        <v>320.45007324218699</v>
      </c>
      <c r="C3823" s="24">
        <v>76.1192626953125</v>
      </c>
    </row>
    <row r="3824" spans="1:3" x14ac:dyDescent="0.25">
      <c r="A3824" s="24">
        <v>61.139999389648402</v>
      </c>
      <c r="B3824" s="24">
        <v>322.36245727539</v>
      </c>
      <c r="C3824" s="24">
        <v>76.050842285156193</v>
      </c>
    </row>
    <row r="3825" spans="1:3" x14ac:dyDescent="0.25">
      <c r="A3825" s="24">
        <v>61.150001525878899</v>
      </c>
      <c r="B3825" s="24">
        <v>322.93856811523398</v>
      </c>
      <c r="C3825" s="24">
        <v>75.582733154296804</v>
      </c>
    </row>
    <row r="3826" spans="1:3" x14ac:dyDescent="0.25">
      <c r="A3826" s="24">
        <v>61.159999847412102</v>
      </c>
      <c r="B3826" s="24">
        <v>322.13348388671801</v>
      </c>
      <c r="C3826" s="24">
        <v>74.815277099609304</v>
      </c>
    </row>
    <row r="3827" spans="1:3" x14ac:dyDescent="0.25">
      <c r="A3827" s="24">
        <v>61.169998168945298</v>
      </c>
      <c r="B3827" s="24">
        <v>320.26556396484301</v>
      </c>
      <c r="C3827" s="24">
        <v>73.956985473632798</v>
      </c>
    </row>
    <row r="3828" spans="1:3" x14ac:dyDescent="0.25">
      <c r="A3828" s="24">
        <v>61.180000305175703</v>
      </c>
      <c r="B3828" s="24">
        <v>317.74594116210898</v>
      </c>
      <c r="C3828" s="24">
        <v>73.187156677245994</v>
      </c>
    </row>
    <row r="3829" spans="1:3" x14ac:dyDescent="0.25">
      <c r="A3829" s="24">
        <v>61.189998626708899</v>
      </c>
      <c r="B3829" s="24">
        <v>314.87017822265602</v>
      </c>
      <c r="C3829" s="24">
        <v>72.553550720214801</v>
      </c>
    </row>
    <row r="3830" spans="1:3" x14ac:dyDescent="0.25">
      <c r="A3830" s="24">
        <v>61.200000762939403</v>
      </c>
      <c r="B3830" s="24">
        <v>311.65960693359301</v>
      </c>
      <c r="C3830" s="24">
        <v>71.965095520019503</v>
      </c>
    </row>
    <row r="3831" spans="1:3" x14ac:dyDescent="0.25">
      <c r="A3831" s="24">
        <v>61.209999084472599</v>
      </c>
      <c r="B3831" s="24">
        <v>308.05026245117102</v>
      </c>
      <c r="C3831" s="24">
        <v>71.287300109863196</v>
      </c>
    </row>
    <row r="3832" spans="1:3" x14ac:dyDescent="0.25">
      <c r="A3832" s="24">
        <v>61.220001220703097</v>
      </c>
      <c r="B3832" s="24">
        <v>304.17047119140602</v>
      </c>
      <c r="C3832" s="24">
        <v>70.448844909667898</v>
      </c>
    </row>
    <row r="3833" spans="1:3" x14ac:dyDescent="0.25">
      <c r="A3833" s="24">
        <v>61.2299995422363</v>
      </c>
      <c r="B3833" s="24">
        <v>300.636627197265</v>
      </c>
      <c r="C3833" s="24">
        <v>69.498603820800696</v>
      </c>
    </row>
    <row r="3834" spans="1:3" x14ac:dyDescent="0.25">
      <c r="A3834" s="24">
        <v>61.240001678466697</v>
      </c>
      <c r="B3834" s="24">
        <v>298.34597778320301</v>
      </c>
      <c r="C3834" s="24">
        <v>68.566055297851506</v>
      </c>
    </row>
    <row r="3835" spans="1:3" x14ac:dyDescent="0.25">
      <c r="A3835" s="24">
        <v>61.25</v>
      </c>
      <c r="B3835" s="24">
        <v>298.025634765625</v>
      </c>
      <c r="C3835" s="24">
        <v>67.804840087890597</v>
      </c>
    </row>
    <row r="3836" spans="1:3" x14ac:dyDescent="0.25">
      <c r="A3836" s="24">
        <v>61.259998321533203</v>
      </c>
      <c r="B3836" s="24">
        <v>299.84002685546801</v>
      </c>
      <c r="C3836" s="24">
        <v>67.338722229003906</v>
      </c>
    </row>
    <row r="3837" spans="1:3" x14ac:dyDescent="0.25">
      <c r="A3837" s="24">
        <v>61.270000457763601</v>
      </c>
      <c r="B3837" s="24">
        <v>303.26416015625</v>
      </c>
      <c r="C3837" s="24">
        <v>67.233650207519503</v>
      </c>
    </row>
    <row r="3838" spans="1:3" x14ac:dyDescent="0.25">
      <c r="A3838" s="24">
        <v>61.279998779296797</v>
      </c>
      <c r="B3838" s="24">
        <v>307.36941528320301</v>
      </c>
      <c r="C3838" s="24">
        <v>67.477684020995994</v>
      </c>
    </row>
    <row r="3839" spans="1:3" x14ac:dyDescent="0.25">
      <c r="A3839" s="24">
        <v>61.290000915527301</v>
      </c>
      <c r="B3839" s="24">
        <v>311.18185424804602</v>
      </c>
      <c r="C3839" s="24">
        <v>67.964973449707003</v>
      </c>
    </row>
    <row r="3840" spans="1:3" x14ac:dyDescent="0.25">
      <c r="A3840" s="24">
        <v>61.299999237060497</v>
      </c>
      <c r="B3840" s="24">
        <v>313.97509765625</v>
      </c>
      <c r="C3840" s="24">
        <v>68.524101257324205</v>
      </c>
    </row>
    <row r="3841" spans="1:3" x14ac:dyDescent="0.25">
      <c r="A3841" s="24">
        <v>61.310001373291001</v>
      </c>
      <c r="B3841" s="24">
        <v>315.36721801757801</v>
      </c>
      <c r="C3841" s="24">
        <v>68.959167480468693</v>
      </c>
    </row>
    <row r="3842" spans="1:3" x14ac:dyDescent="0.25">
      <c r="A3842" s="24">
        <v>61.319999694824197</v>
      </c>
      <c r="B3842" s="24">
        <v>315.3876953125</v>
      </c>
      <c r="C3842" s="24">
        <v>69.127243041992102</v>
      </c>
    </row>
    <row r="3843" spans="1:3" x14ac:dyDescent="0.25">
      <c r="A3843" s="24">
        <v>61.330001831054602</v>
      </c>
      <c r="B3843" s="24">
        <v>314.40426635742102</v>
      </c>
      <c r="C3843" s="24">
        <v>68.957893371582003</v>
      </c>
    </row>
    <row r="3844" spans="1:3" x14ac:dyDescent="0.25">
      <c r="A3844" s="24">
        <v>61.340000152587798</v>
      </c>
      <c r="B3844" s="24">
        <v>313.03894042968699</v>
      </c>
      <c r="C3844" s="24">
        <v>68.468048095703097</v>
      </c>
    </row>
    <row r="3845" spans="1:3" x14ac:dyDescent="0.25">
      <c r="A3845" s="24">
        <v>61.349998474121001</v>
      </c>
      <c r="B3845" s="24">
        <v>311.927490234375</v>
      </c>
      <c r="C3845" s="24">
        <v>67.744033813476506</v>
      </c>
    </row>
    <row r="3846" spans="1:3" x14ac:dyDescent="0.25">
      <c r="A3846" s="24">
        <v>61.360000610351499</v>
      </c>
      <c r="B3846" s="24">
        <v>311.52630615234301</v>
      </c>
      <c r="C3846" s="24">
        <v>66.907722473144503</v>
      </c>
    </row>
    <row r="3847" spans="1:3" x14ac:dyDescent="0.25">
      <c r="A3847" s="24">
        <v>61.369998931884702</v>
      </c>
      <c r="B3847" s="24">
        <v>311.97317504882801</v>
      </c>
      <c r="C3847" s="24">
        <v>66.068634033203097</v>
      </c>
    </row>
    <row r="3848" spans="1:3" x14ac:dyDescent="0.25">
      <c r="A3848" s="24">
        <v>61.380001068115199</v>
      </c>
      <c r="B3848" s="24">
        <v>313.04757690429602</v>
      </c>
      <c r="C3848" s="24">
        <v>65.309516906738196</v>
      </c>
    </row>
    <row r="3849" spans="1:3" x14ac:dyDescent="0.25">
      <c r="A3849" s="24">
        <v>61.389999389648402</v>
      </c>
      <c r="B3849" s="24">
        <v>314.35546875</v>
      </c>
      <c r="C3849" s="24">
        <v>64.699867248535099</v>
      </c>
    </row>
    <row r="3850" spans="1:3" x14ac:dyDescent="0.25">
      <c r="A3850" s="24">
        <v>61.400001525878899</v>
      </c>
      <c r="B3850" s="24">
        <v>315.50790405273398</v>
      </c>
      <c r="C3850" s="24">
        <v>64.302093505859304</v>
      </c>
    </row>
    <row r="3851" spans="1:3" x14ac:dyDescent="0.25">
      <c r="A3851" s="24">
        <v>61.409999847412102</v>
      </c>
      <c r="B3851" s="24">
        <v>316.24768066406199</v>
      </c>
      <c r="C3851" s="24">
        <v>64.150871276855398</v>
      </c>
    </row>
    <row r="3852" spans="1:3" x14ac:dyDescent="0.25">
      <c r="A3852" s="24">
        <v>61.419998168945298</v>
      </c>
      <c r="B3852" s="24">
        <v>316.52691650390602</v>
      </c>
      <c r="C3852" s="24">
        <v>64.220687866210895</v>
      </c>
    </row>
    <row r="3853" spans="1:3" x14ac:dyDescent="0.25">
      <c r="A3853" s="24">
        <v>61.430000305175703</v>
      </c>
      <c r="B3853" s="24">
        <v>316.42587280273398</v>
      </c>
      <c r="C3853" s="24">
        <v>64.409492492675696</v>
      </c>
    </row>
    <row r="3854" spans="1:3" x14ac:dyDescent="0.25">
      <c r="A3854" s="24">
        <v>61.439998626708899</v>
      </c>
      <c r="B3854" s="24">
        <v>316.07614135742102</v>
      </c>
      <c r="C3854" s="24">
        <v>64.584487915039006</v>
      </c>
    </row>
    <row r="3855" spans="1:3" x14ac:dyDescent="0.25">
      <c r="A3855" s="24">
        <v>61.450000762939403</v>
      </c>
      <c r="B3855" s="24">
        <v>315.47769165039</v>
      </c>
      <c r="C3855" s="24">
        <v>64.612655639648395</v>
      </c>
    </row>
    <row r="3856" spans="1:3" x14ac:dyDescent="0.25">
      <c r="A3856" s="24">
        <v>61.459999084472599</v>
      </c>
      <c r="B3856" s="24">
        <v>314.398193359375</v>
      </c>
      <c r="C3856" s="24">
        <v>64.4007568359375</v>
      </c>
    </row>
    <row r="3857" spans="1:3" x14ac:dyDescent="0.25">
      <c r="A3857" s="24">
        <v>61.470001220703097</v>
      </c>
      <c r="B3857" s="24">
        <v>312.562408447265</v>
      </c>
      <c r="C3857" s="24">
        <v>63.915447235107401</v>
      </c>
    </row>
    <row r="3858" spans="1:3" x14ac:dyDescent="0.25">
      <c r="A3858" s="24">
        <v>61.4799995422363</v>
      </c>
      <c r="B3858" s="24">
        <v>309.918853759765</v>
      </c>
      <c r="C3858" s="24">
        <v>63.188209533691399</v>
      </c>
    </row>
    <row r="3859" spans="1:3" x14ac:dyDescent="0.25">
      <c r="A3859" s="24">
        <v>61.490001678466697</v>
      </c>
      <c r="B3859" s="24">
        <v>306.89642333984301</v>
      </c>
      <c r="C3859" s="24">
        <v>62.322826385497997</v>
      </c>
    </row>
    <row r="3860" spans="1:3" x14ac:dyDescent="0.25">
      <c r="A3860" s="24">
        <v>61.5</v>
      </c>
      <c r="B3860" s="24">
        <v>304.22726440429602</v>
      </c>
      <c r="C3860" s="24">
        <v>61.477325439453097</v>
      </c>
    </row>
    <row r="3861" spans="1:3" x14ac:dyDescent="0.25">
      <c r="A3861" s="24">
        <v>61.509998321533203</v>
      </c>
      <c r="B3861" s="24">
        <v>302.63116455078102</v>
      </c>
      <c r="C3861" s="24">
        <v>60.838310241699197</v>
      </c>
    </row>
    <row r="3862" spans="1:3" x14ac:dyDescent="0.25">
      <c r="A3862" s="24">
        <v>61.520000457763601</v>
      </c>
      <c r="B3862" s="24">
        <v>302.365631103515</v>
      </c>
      <c r="C3862" s="24">
        <v>60.547061920166001</v>
      </c>
    </row>
    <row r="3863" spans="1:3" x14ac:dyDescent="0.25">
      <c r="A3863" s="24">
        <v>61.529998779296797</v>
      </c>
      <c r="B3863" s="24">
        <v>303.126220703125</v>
      </c>
      <c r="C3863" s="24">
        <v>60.641841888427699</v>
      </c>
    </row>
    <row r="3864" spans="1:3" x14ac:dyDescent="0.25">
      <c r="A3864" s="24">
        <v>61.540000915527301</v>
      </c>
      <c r="B3864" s="24">
        <v>304.32159423828102</v>
      </c>
      <c r="C3864" s="24">
        <v>61.029747009277301</v>
      </c>
    </row>
    <row r="3865" spans="1:3" x14ac:dyDescent="0.25">
      <c r="A3865" s="24">
        <v>61.549999237060497</v>
      </c>
      <c r="B3865" s="24">
        <v>305.32373046875</v>
      </c>
      <c r="C3865" s="24">
        <v>61.518840789794901</v>
      </c>
    </row>
    <row r="3866" spans="1:3" x14ac:dyDescent="0.25">
      <c r="A3866" s="24">
        <v>61.560001373291001</v>
      </c>
      <c r="B3866" s="24">
        <v>305.69512939453102</v>
      </c>
      <c r="C3866" s="24">
        <v>61.897342681884702</v>
      </c>
    </row>
    <row r="3867" spans="1:3" x14ac:dyDescent="0.25">
      <c r="A3867" s="24">
        <v>61.569999694824197</v>
      </c>
      <c r="B3867" s="24">
        <v>305.22097778320301</v>
      </c>
      <c r="C3867" s="24">
        <v>62.026481628417898</v>
      </c>
    </row>
    <row r="3868" spans="1:3" x14ac:dyDescent="0.25">
      <c r="A3868" s="24">
        <v>61.580001831054602</v>
      </c>
      <c r="B3868" s="24">
        <v>303.98443603515602</v>
      </c>
      <c r="C3868" s="24">
        <v>61.859165191650298</v>
      </c>
    </row>
    <row r="3869" spans="1:3" x14ac:dyDescent="0.25">
      <c r="A3869" s="24">
        <v>61.590000152587798</v>
      </c>
      <c r="B3869" s="24">
        <v>302.37677001953102</v>
      </c>
      <c r="C3869" s="24">
        <v>61.433567047119098</v>
      </c>
    </row>
    <row r="3870" spans="1:3" x14ac:dyDescent="0.25">
      <c r="A3870" s="24">
        <v>61.599998474121001</v>
      </c>
      <c r="B3870" s="24">
        <v>300.99386596679602</v>
      </c>
      <c r="C3870" s="24">
        <v>60.857006072997997</v>
      </c>
    </row>
    <row r="3871" spans="1:3" x14ac:dyDescent="0.25">
      <c r="A3871" s="24">
        <v>61.610000610351499</v>
      </c>
      <c r="B3871" s="24">
        <v>300.39221191406199</v>
      </c>
      <c r="C3871" s="24">
        <v>60.275619506835902</v>
      </c>
    </row>
    <row r="3872" spans="1:3" x14ac:dyDescent="0.25">
      <c r="A3872" s="24">
        <v>61.619998931884702</v>
      </c>
      <c r="B3872" s="24">
        <v>300.79681396484301</v>
      </c>
      <c r="C3872" s="24">
        <v>59.827121734619098</v>
      </c>
    </row>
    <row r="3873" spans="1:3" x14ac:dyDescent="0.25">
      <c r="A3873" s="24">
        <v>61.630001068115199</v>
      </c>
      <c r="B3873" s="24">
        <v>302.071044921875</v>
      </c>
      <c r="C3873" s="24">
        <v>59.575420379638601</v>
      </c>
    </row>
    <row r="3874" spans="1:3" x14ac:dyDescent="0.25">
      <c r="A3874" s="24">
        <v>61.639999389648402</v>
      </c>
      <c r="B3874" s="24">
        <v>303.78515625</v>
      </c>
      <c r="C3874" s="24">
        <v>59.470027923583899</v>
      </c>
    </row>
    <row r="3875" spans="1:3" x14ac:dyDescent="0.25">
      <c r="A3875" s="24">
        <v>61.650001525878899</v>
      </c>
      <c r="B3875" s="24">
        <v>305.47232055664</v>
      </c>
      <c r="C3875" s="24">
        <v>59.408950805663999</v>
      </c>
    </row>
    <row r="3876" spans="1:3" x14ac:dyDescent="0.25">
      <c r="A3876" s="24">
        <v>61.659999847412102</v>
      </c>
      <c r="B3876" s="24">
        <v>306.70584106445301</v>
      </c>
      <c r="C3876" s="24">
        <v>59.330513000488203</v>
      </c>
    </row>
    <row r="3877" spans="1:3" x14ac:dyDescent="0.25">
      <c r="A3877" s="24">
        <v>61.669998168945298</v>
      </c>
      <c r="B3877" s="24">
        <v>307.052154541015</v>
      </c>
      <c r="C3877" s="24">
        <v>59.2508544921875</v>
      </c>
    </row>
    <row r="3878" spans="1:3" x14ac:dyDescent="0.25">
      <c r="A3878" s="24">
        <v>61.680000305175703</v>
      </c>
      <c r="B3878" s="24">
        <v>306.40524291992102</v>
      </c>
      <c r="C3878" s="24">
        <v>59.259475708007798</v>
      </c>
    </row>
    <row r="3879" spans="1:3" x14ac:dyDescent="0.25">
      <c r="A3879" s="24">
        <v>61.689998626708899</v>
      </c>
      <c r="B3879" s="24">
        <v>304.92077636718699</v>
      </c>
      <c r="C3879" s="24">
        <v>59.404026031494098</v>
      </c>
    </row>
    <row r="3880" spans="1:3" x14ac:dyDescent="0.25">
      <c r="A3880" s="24">
        <v>61.700000762939403</v>
      </c>
      <c r="B3880" s="24">
        <v>303.00335693359301</v>
      </c>
      <c r="C3880" s="24">
        <v>59.651092529296797</v>
      </c>
    </row>
    <row r="3881" spans="1:3" x14ac:dyDescent="0.25">
      <c r="A3881" s="24">
        <v>61.709999084472599</v>
      </c>
      <c r="B3881" s="24">
        <v>301.09143066406199</v>
      </c>
      <c r="C3881" s="24">
        <v>59.912693023681598</v>
      </c>
    </row>
    <row r="3882" spans="1:3" x14ac:dyDescent="0.25">
      <c r="A3882" s="24">
        <v>61.720001220703097</v>
      </c>
      <c r="B3882" s="24">
        <v>299.48880004882801</v>
      </c>
      <c r="C3882" s="24">
        <v>60.108940124511697</v>
      </c>
    </row>
    <row r="3883" spans="1:3" x14ac:dyDescent="0.25">
      <c r="A3883" s="24">
        <v>61.7299995422363</v>
      </c>
      <c r="B3883" s="24">
        <v>298.30938720703102</v>
      </c>
      <c r="C3883" s="24">
        <v>60.201957702636697</v>
      </c>
    </row>
    <row r="3884" spans="1:3" x14ac:dyDescent="0.25">
      <c r="A3884" s="24">
        <v>61.740001678466697</v>
      </c>
      <c r="B3884" s="24">
        <v>297.53112792968699</v>
      </c>
      <c r="C3884" s="24">
        <v>60.192333221435497</v>
      </c>
    </row>
    <row r="3885" spans="1:3" x14ac:dyDescent="0.25">
      <c r="A3885" s="24">
        <v>61.75</v>
      </c>
      <c r="B3885" s="24">
        <v>297.09332275390602</v>
      </c>
      <c r="C3885" s="24">
        <v>60.099597930908203</v>
      </c>
    </row>
    <row r="4857" spans="11:18" x14ac:dyDescent="0.25">
      <c r="K4857" s="5" t="s">
        <v>15</v>
      </c>
      <c r="L4857" s="2" t="s">
        <v>14</v>
      </c>
      <c r="M4857" s="2" t="s">
        <v>15</v>
      </c>
      <c r="O4857" s="2" t="s">
        <v>16</v>
      </c>
      <c r="R4857" s="2" t="s">
        <v>17</v>
      </c>
    </row>
    <row r="4858" spans="11:18" x14ac:dyDescent="0.25">
      <c r="K4858" t="e">
        <f>#REF!/#REF!</f>
        <v>#REF!</v>
      </c>
    </row>
    <row r="4859" spans="11:18" x14ac:dyDescent="0.25">
      <c r="K4859" t="e">
        <f>#REF!/#REF!</f>
        <v>#REF!</v>
      </c>
    </row>
    <row r="4860" spans="11:18" x14ac:dyDescent="0.25">
      <c r="K4860" t="e">
        <f>#REF!/#REF!</f>
        <v>#REF!</v>
      </c>
    </row>
    <row r="4861" spans="11:18" x14ac:dyDescent="0.25">
      <c r="K4861" t="e">
        <f>#REF!/#REF!</f>
        <v>#REF!</v>
      </c>
    </row>
    <row r="4862" spans="11:18" x14ac:dyDescent="0.25">
      <c r="K4862" t="e">
        <f>#REF!/#REF!</f>
        <v>#REF!</v>
      </c>
    </row>
    <row r="4863" spans="11:18" x14ac:dyDescent="0.25">
      <c r="K4863" t="e">
        <f>#REF!/#REF!</f>
        <v>#REF!</v>
      </c>
    </row>
    <row r="4864" spans="11:18" x14ac:dyDescent="0.25">
      <c r="K4864" t="e">
        <f>#REF!/#REF!</f>
        <v>#REF!</v>
      </c>
    </row>
    <row r="4865" spans="11:11" x14ac:dyDescent="0.25">
      <c r="K4865" t="e">
        <f>#REF!/#REF!</f>
        <v>#REF!</v>
      </c>
    </row>
    <row r="4866" spans="11:11" x14ac:dyDescent="0.25">
      <c r="K4866" t="e">
        <f>#REF!/#REF!</f>
        <v>#REF!</v>
      </c>
    </row>
    <row r="4867" spans="11:11" x14ac:dyDescent="0.25">
      <c r="K4867" t="e">
        <f>#REF!/#REF!</f>
        <v>#REF!</v>
      </c>
    </row>
    <row r="4868" spans="11:11" x14ac:dyDescent="0.25">
      <c r="K4868" t="e">
        <f>#REF!/#REF!</f>
        <v>#REF!</v>
      </c>
    </row>
    <row r="4869" spans="11:11" x14ac:dyDescent="0.25">
      <c r="K4869" t="e">
        <f>#REF!/#REF!</f>
        <v>#REF!</v>
      </c>
    </row>
    <row r="4870" spans="11:11" x14ac:dyDescent="0.25">
      <c r="K4870" t="e">
        <f>#REF!/#REF!</f>
        <v>#REF!</v>
      </c>
    </row>
    <row r="4871" spans="11:11" x14ac:dyDescent="0.25">
      <c r="K4871" s="6" t="e">
        <f>#REF!/#REF!</f>
        <v>#REF!</v>
      </c>
    </row>
    <row r="4872" spans="11:11" x14ac:dyDescent="0.25">
      <c r="K4872" t="e">
        <f>#REF!/#REF!</f>
        <v>#REF!</v>
      </c>
    </row>
    <row r="4873" spans="11:11" x14ac:dyDescent="0.25">
      <c r="K4873" t="e">
        <f>#REF!/#REF!</f>
        <v>#REF!</v>
      </c>
    </row>
    <row r="4874" spans="11:11" x14ac:dyDescent="0.25">
      <c r="K4874" t="e">
        <f>#REF!/#REF!</f>
        <v>#REF!</v>
      </c>
    </row>
    <row r="4875" spans="11:11" x14ac:dyDescent="0.25">
      <c r="K4875" t="e">
        <f>#REF!/#REF!</f>
        <v>#REF!</v>
      </c>
    </row>
    <row r="4876" spans="11:11" x14ac:dyDescent="0.25">
      <c r="K4876" t="e">
        <f>#REF!/#REF!</f>
        <v>#REF!</v>
      </c>
    </row>
    <row r="4877" spans="11:11" x14ac:dyDescent="0.25">
      <c r="K4877" t="e">
        <f>#REF!/#REF!</f>
        <v>#REF!</v>
      </c>
    </row>
    <row r="4878" spans="11:11" x14ac:dyDescent="0.25">
      <c r="K4878" t="e">
        <f>#REF!/#REF!</f>
        <v>#REF!</v>
      </c>
    </row>
    <row r="4879" spans="11:11" x14ac:dyDescent="0.25">
      <c r="K4879" t="e">
        <f>#REF!/#REF!</f>
        <v>#REF!</v>
      </c>
    </row>
    <row r="4880" spans="11:11" x14ac:dyDescent="0.25">
      <c r="K4880" t="e">
        <f>#REF!/#REF!</f>
        <v>#REF!</v>
      </c>
    </row>
    <row r="4881" spans="11:11" x14ac:dyDescent="0.25">
      <c r="K4881" t="e">
        <f>#REF!/#REF!</f>
        <v>#REF!</v>
      </c>
    </row>
    <row r="4882" spans="11:11" x14ac:dyDescent="0.25">
      <c r="K4882" t="e">
        <f>#REF!/#REF!</f>
        <v>#REF!</v>
      </c>
    </row>
    <row r="4883" spans="11:11" x14ac:dyDescent="0.25">
      <c r="K4883" t="e">
        <f>#REF!/#REF!</f>
        <v>#REF!</v>
      </c>
    </row>
    <row r="4884" spans="11:11" x14ac:dyDescent="0.25">
      <c r="K4884" t="e">
        <f>#REF!/#REF!</f>
        <v>#REF!</v>
      </c>
    </row>
    <row r="4885" spans="11:11" x14ac:dyDescent="0.25">
      <c r="K4885" t="e">
        <f>#REF!/#REF!</f>
        <v>#REF!</v>
      </c>
    </row>
    <row r="4886" spans="11:11" x14ac:dyDescent="0.25">
      <c r="K4886" t="e">
        <f>#REF!/#REF!</f>
        <v>#REF!</v>
      </c>
    </row>
    <row r="5508" spans="11:18" x14ac:dyDescent="0.25">
      <c r="O5508">
        <v>24.969963073730401</v>
      </c>
    </row>
    <row r="5511" spans="11:18" x14ac:dyDescent="0.25">
      <c r="K5511" s="5" t="s">
        <v>15</v>
      </c>
      <c r="L5511" s="2" t="s">
        <v>14</v>
      </c>
      <c r="M5511" s="2" t="s">
        <v>15</v>
      </c>
      <c r="O5511" s="2" t="s">
        <v>16</v>
      </c>
      <c r="R5511" s="2" t="s">
        <v>17</v>
      </c>
    </row>
    <row r="5512" spans="11:18" x14ac:dyDescent="0.25">
      <c r="K5512">
        <f>C3219/B3219</f>
        <v>1.178340534181199E-2</v>
      </c>
    </row>
    <row r="5513" spans="11:18" x14ac:dyDescent="0.25">
      <c r="K5513">
        <f t="shared" ref="K5513:K5576" si="88">C3220/B3220</f>
        <v>1.3258746024783262E-2</v>
      </c>
    </row>
    <row r="5514" spans="11:18" x14ac:dyDescent="0.25">
      <c r="K5514">
        <f t="shared" si="88"/>
        <v>1.9726648126575472E-2</v>
      </c>
    </row>
    <row r="5515" spans="11:18" x14ac:dyDescent="0.25">
      <c r="K5515">
        <f t="shared" si="88"/>
        <v>3.2179449564854086E-2</v>
      </c>
    </row>
    <row r="5516" spans="11:18" x14ac:dyDescent="0.25">
      <c r="K5516">
        <f t="shared" si="88"/>
        <v>5.0470146843747413E-2</v>
      </c>
    </row>
    <row r="5517" spans="11:18" x14ac:dyDescent="0.25">
      <c r="K5517">
        <f t="shared" si="88"/>
        <v>7.3293042721836441E-2</v>
      </c>
    </row>
    <row r="5518" spans="11:18" x14ac:dyDescent="0.25">
      <c r="K5518">
        <f t="shared" si="88"/>
        <v>9.8958616001165275E-2</v>
      </c>
    </row>
    <row r="5519" spans="11:18" x14ac:dyDescent="0.25">
      <c r="K5519">
        <f t="shared" si="88"/>
        <v>0.12681836136910654</v>
      </c>
    </row>
    <row r="5520" spans="11:18" x14ac:dyDescent="0.25">
      <c r="K5520">
        <f t="shared" si="88"/>
        <v>0.15806811353515507</v>
      </c>
    </row>
    <row r="5521" spans="11:11" x14ac:dyDescent="0.25">
      <c r="K5521">
        <f t="shared" si="88"/>
        <v>0.19582533783357561</v>
      </c>
    </row>
    <row r="5522" spans="11:11" x14ac:dyDescent="0.25">
      <c r="K5522">
        <f t="shared" si="88"/>
        <v>0.24463627431068483</v>
      </c>
    </row>
    <row r="5523" spans="11:11" x14ac:dyDescent="0.25">
      <c r="K5523">
        <f t="shared" si="88"/>
        <v>0.30926257927286166</v>
      </c>
    </row>
    <row r="5524" spans="11:11" x14ac:dyDescent="0.25">
      <c r="K5524">
        <f t="shared" si="88"/>
        <v>0.39289386512732594</v>
      </c>
    </row>
    <row r="5525" spans="11:11" x14ac:dyDescent="0.25">
      <c r="K5525">
        <f t="shared" si="88"/>
        <v>0.4942304152724018</v>
      </c>
    </row>
    <row r="5526" spans="11:11" x14ac:dyDescent="0.25">
      <c r="K5526">
        <f t="shared" si="88"/>
        <v>0.60505217506569986</v>
      </c>
    </row>
    <row r="5527" spans="11:11" x14ac:dyDescent="0.25">
      <c r="K5527">
        <f t="shared" si="88"/>
        <v>0.71136306131058313</v>
      </c>
    </row>
    <row r="5528" spans="11:11" x14ac:dyDescent="0.25">
      <c r="K5528">
        <f t="shared" si="88"/>
        <v>0.80011827088212295</v>
      </c>
    </row>
    <row r="5529" spans="11:11" x14ac:dyDescent="0.25">
      <c r="K5529">
        <f t="shared" si="88"/>
        <v>0.8659628657532682</v>
      </c>
    </row>
    <row r="5530" spans="11:11" x14ac:dyDescent="0.25">
      <c r="K5530">
        <f t="shared" si="88"/>
        <v>0.91116281569306945</v>
      </c>
    </row>
    <row r="5531" spans="11:11" x14ac:dyDescent="0.25">
      <c r="K5531">
        <f t="shared" si="88"/>
        <v>0.94058060579510494</v>
      </c>
    </row>
    <row r="5532" spans="11:11" x14ac:dyDescent="0.25">
      <c r="K5532">
        <f t="shared" si="88"/>
        <v>0.95757716101623591</v>
      </c>
    </row>
    <row r="5533" spans="11:11" x14ac:dyDescent="0.25">
      <c r="K5533">
        <f t="shared" si="88"/>
        <v>0.96369087954356281</v>
      </c>
    </row>
    <row r="5534" spans="11:11" x14ac:dyDescent="0.25">
      <c r="K5534">
        <f t="shared" si="88"/>
        <v>0.96018327321006836</v>
      </c>
    </row>
    <row r="5535" spans="11:11" x14ac:dyDescent="0.25">
      <c r="K5535">
        <f t="shared" si="88"/>
        <v>0.94980721005898217</v>
      </c>
    </row>
    <row r="5536" spans="11:11" x14ac:dyDescent="0.25">
      <c r="K5536">
        <f t="shared" si="88"/>
        <v>0.93729778027875676</v>
      </c>
    </row>
    <row r="5537" spans="11:11" x14ac:dyDescent="0.25">
      <c r="K5537">
        <f t="shared" si="88"/>
        <v>0.92802602209455631</v>
      </c>
    </row>
    <row r="5538" spans="11:11" x14ac:dyDescent="0.25">
      <c r="K5538">
        <f t="shared" si="88"/>
        <v>0.92598182236112436</v>
      </c>
    </row>
    <row r="5539" spans="11:11" x14ac:dyDescent="0.25">
      <c r="K5539">
        <f t="shared" si="88"/>
        <v>0.9323166498145723</v>
      </c>
    </row>
    <row r="5540" spans="11:11" x14ac:dyDescent="0.25">
      <c r="K5540">
        <f t="shared" si="88"/>
        <v>0.94518296157314541</v>
      </c>
    </row>
    <row r="5541" spans="11:11" x14ac:dyDescent="0.25">
      <c r="K5541">
        <f t="shared" si="88"/>
        <v>0.96083369193706292</v>
      </c>
    </row>
    <row r="5542" spans="11:11" x14ac:dyDescent="0.25">
      <c r="K5542">
        <f t="shared" si="88"/>
        <v>0.97539050378491199</v>
      </c>
    </row>
    <row r="5543" spans="11:11" x14ac:dyDescent="0.25">
      <c r="K5543">
        <f t="shared" si="88"/>
        <v>0.98642183433583319</v>
      </c>
    </row>
    <row r="5544" spans="11:11" x14ac:dyDescent="0.25">
      <c r="K5544">
        <f t="shared" si="88"/>
        <v>0.99342058821915313</v>
      </c>
    </row>
    <row r="5545" spans="11:11" x14ac:dyDescent="0.25">
      <c r="K5545">
        <f t="shared" si="88"/>
        <v>0.997199573937112</v>
      </c>
    </row>
    <row r="5546" spans="11:11" x14ac:dyDescent="0.25">
      <c r="K5546">
        <f t="shared" si="88"/>
        <v>0.99895306093457881</v>
      </c>
    </row>
    <row r="5547" spans="11:11" x14ac:dyDescent="0.25">
      <c r="K5547">
        <f t="shared" si="88"/>
        <v>0.99965575057358458</v>
      </c>
    </row>
    <row r="5548" spans="11:11" x14ac:dyDescent="0.25">
      <c r="K5548">
        <f t="shared" si="88"/>
        <v>0.99990254220260566</v>
      </c>
    </row>
    <row r="5549" spans="11:11" x14ac:dyDescent="0.25">
      <c r="K5549">
        <f t="shared" si="88"/>
        <v>0.99997944238437153</v>
      </c>
    </row>
    <row r="5550" spans="11:11" x14ac:dyDescent="0.25">
      <c r="K5550">
        <f t="shared" si="88"/>
        <v>1</v>
      </c>
    </row>
    <row r="5551" spans="11:11" x14ac:dyDescent="0.25">
      <c r="K5551">
        <f t="shared" si="88"/>
        <v>1</v>
      </c>
    </row>
    <row r="5552" spans="11:11" x14ac:dyDescent="0.25">
      <c r="K5552">
        <f t="shared" si="88"/>
        <v>0.99998061369512703</v>
      </c>
    </row>
    <row r="5553" spans="11:11" x14ac:dyDescent="0.25">
      <c r="K5553">
        <f t="shared" si="88"/>
        <v>0.99992521010653901</v>
      </c>
    </row>
    <row r="5554" spans="11:11" x14ac:dyDescent="0.25">
      <c r="K5554">
        <f t="shared" si="88"/>
        <v>0.99974285251132244</v>
      </c>
    </row>
    <row r="5555" spans="11:11" x14ac:dyDescent="0.25">
      <c r="K5555">
        <f t="shared" si="88"/>
        <v>0.99920904863342108</v>
      </c>
    </row>
    <row r="5556" spans="11:11" x14ac:dyDescent="0.25">
      <c r="K5556">
        <f t="shared" si="88"/>
        <v>0.99780526005610937</v>
      </c>
    </row>
    <row r="5557" spans="11:11" x14ac:dyDescent="0.25">
      <c r="K5557">
        <f t="shared" si="88"/>
        <v>0.99445442576595056</v>
      </c>
    </row>
    <row r="5558" spans="11:11" x14ac:dyDescent="0.25">
      <c r="K5558">
        <f t="shared" si="88"/>
        <v>0.98712780014591595</v>
      </c>
    </row>
    <row r="5559" spans="11:11" x14ac:dyDescent="0.25">
      <c r="K5559">
        <f t="shared" si="88"/>
        <v>0.97239787958378343</v>
      </c>
    </row>
    <row r="5560" spans="11:11" x14ac:dyDescent="0.25">
      <c r="K5560">
        <f t="shared" si="88"/>
        <v>0.94524232309611989</v>
      </c>
    </row>
    <row r="5561" spans="11:11" x14ac:dyDescent="0.25">
      <c r="K5561">
        <f t="shared" si="88"/>
        <v>0.89969568419779467</v>
      </c>
    </row>
    <row r="5562" spans="11:11" x14ac:dyDescent="0.25">
      <c r="K5562">
        <f t="shared" si="88"/>
        <v>0.83102636460163037</v>
      </c>
    </row>
    <row r="5563" spans="11:11" x14ac:dyDescent="0.25">
      <c r="K5563">
        <f t="shared" si="88"/>
        <v>0.73776524443942104</v>
      </c>
    </row>
    <row r="5564" spans="11:11" x14ac:dyDescent="0.25">
      <c r="K5564">
        <f t="shared" si="88"/>
        <v>0.62279579868639789</v>
      </c>
    </row>
    <row r="5565" spans="11:11" x14ac:dyDescent="0.25">
      <c r="K5565">
        <f t="shared" si="88"/>
        <v>0.48083452614105537</v>
      </c>
    </row>
    <row r="5566" spans="11:11" x14ac:dyDescent="0.25">
      <c r="K5566">
        <f t="shared" si="88"/>
        <v>0.28483137746592546</v>
      </c>
    </row>
    <row r="5567" spans="11:11" x14ac:dyDescent="0.25">
      <c r="K5567">
        <f t="shared" si="88"/>
        <v>9.0119197933584291E-2</v>
      </c>
    </row>
    <row r="5568" spans="11:11" x14ac:dyDescent="0.25">
      <c r="K5568">
        <f t="shared" si="88"/>
        <v>1.5038601295411517E-2</v>
      </c>
    </row>
    <row r="5569" spans="11:11" x14ac:dyDescent="0.25">
      <c r="K5569">
        <f t="shared" si="88"/>
        <v>2.0168840837740741E-3</v>
      </c>
    </row>
    <row r="5570" spans="11:11" x14ac:dyDescent="0.25">
      <c r="K5570">
        <f t="shared" si="88"/>
        <v>0</v>
      </c>
    </row>
    <row r="5571" spans="11:11" x14ac:dyDescent="0.25">
      <c r="K5571">
        <f t="shared" si="88"/>
        <v>0</v>
      </c>
    </row>
    <row r="5572" spans="11:11" x14ac:dyDescent="0.25">
      <c r="K5572">
        <f t="shared" si="88"/>
        <v>0</v>
      </c>
    </row>
    <row r="5573" spans="11:11" x14ac:dyDescent="0.25">
      <c r="K5573">
        <f t="shared" si="88"/>
        <v>0</v>
      </c>
    </row>
    <row r="5574" spans="11:11" x14ac:dyDescent="0.25">
      <c r="K5574">
        <f t="shared" si="88"/>
        <v>0</v>
      </c>
    </row>
    <row r="5575" spans="11:11" x14ac:dyDescent="0.25">
      <c r="K5575">
        <f t="shared" si="88"/>
        <v>0</v>
      </c>
    </row>
    <row r="5576" spans="11:11" x14ac:dyDescent="0.25">
      <c r="K5576">
        <f t="shared" si="88"/>
        <v>0</v>
      </c>
    </row>
    <row r="5577" spans="11:11" x14ac:dyDescent="0.25">
      <c r="K5577">
        <f t="shared" ref="K5577:K5640" si="89">C3284/B3284</f>
        <v>0</v>
      </c>
    </row>
    <row r="5578" spans="11:11" x14ac:dyDescent="0.25">
      <c r="K5578">
        <f t="shared" si="89"/>
        <v>0</v>
      </c>
    </row>
    <row r="5579" spans="11:11" x14ac:dyDescent="0.25">
      <c r="K5579">
        <f t="shared" si="89"/>
        <v>0</v>
      </c>
    </row>
    <row r="5580" spans="11:11" x14ac:dyDescent="0.25">
      <c r="K5580">
        <f t="shared" si="89"/>
        <v>0</v>
      </c>
    </row>
    <row r="5581" spans="11:11" x14ac:dyDescent="0.25">
      <c r="K5581">
        <f t="shared" si="89"/>
        <v>0</v>
      </c>
    </row>
    <row r="5582" spans="11:11" x14ac:dyDescent="0.25">
      <c r="K5582">
        <f t="shared" si="89"/>
        <v>0</v>
      </c>
    </row>
    <row r="5583" spans="11:11" x14ac:dyDescent="0.25">
      <c r="K5583">
        <f t="shared" si="89"/>
        <v>0</v>
      </c>
    </row>
    <row r="5584" spans="11:11" x14ac:dyDescent="0.25">
      <c r="K5584">
        <f t="shared" si="89"/>
        <v>0</v>
      </c>
    </row>
    <row r="5585" spans="11:11" x14ac:dyDescent="0.25">
      <c r="K5585">
        <f t="shared" si="89"/>
        <v>0</v>
      </c>
    </row>
    <row r="5586" spans="11:11" x14ac:dyDescent="0.25">
      <c r="K5586">
        <f t="shared" si="89"/>
        <v>0</v>
      </c>
    </row>
    <row r="5587" spans="11:11" x14ac:dyDescent="0.25">
      <c r="K5587">
        <f t="shared" si="89"/>
        <v>0</v>
      </c>
    </row>
    <row r="5588" spans="11:11" x14ac:dyDescent="0.25">
      <c r="K5588">
        <f t="shared" si="89"/>
        <v>0</v>
      </c>
    </row>
    <row r="5589" spans="11:11" x14ac:dyDescent="0.25">
      <c r="K5589">
        <f t="shared" si="89"/>
        <v>0</v>
      </c>
    </row>
    <row r="5590" spans="11:11" x14ac:dyDescent="0.25">
      <c r="K5590">
        <f t="shared" si="89"/>
        <v>0</v>
      </c>
    </row>
    <row r="5591" spans="11:11" x14ac:dyDescent="0.25">
      <c r="K5591">
        <f t="shared" si="89"/>
        <v>0</v>
      </c>
    </row>
    <row r="5592" spans="11:11" x14ac:dyDescent="0.25">
      <c r="K5592">
        <f t="shared" si="89"/>
        <v>0</v>
      </c>
    </row>
    <row r="5593" spans="11:11" x14ac:dyDescent="0.25">
      <c r="K5593">
        <f t="shared" si="89"/>
        <v>3.2450622497602963E-4</v>
      </c>
    </row>
    <row r="5594" spans="11:11" x14ac:dyDescent="0.25">
      <c r="K5594">
        <f t="shared" si="89"/>
        <v>1.5100141046888787E-3</v>
      </c>
    </row>
    <row r="5595" spans="11:11" x14ac:dyDescent="0.25">
      <c r="K5595">
        <f t="shared" si="89"/>
        <v>4.8575280145495732E-3</v>
      </c>
    </row>
    <row r="5596" spans="11:11" x14ac:dyDescent="0.25">
      <c r="K5596">
        <f t="shared" si="89"/>
        <v>1.2818488611470554E-2</v>
      </c>
    </row>
    <row r="5597" spans="11:11" x14ac:dyDescent="0.25">
      <c r="K5597">
        <f t="shared" si="89"/>
        <v>2.9441711114952845E-2</v>
      </c>
    </row>
    <row r="5598" spans="11:11" x14ac:dyDescent="0.25">
      <c r="K5598">
        <f t="shared" si="89"/>
        <v>6.039965077020399E-2</v>
      </c>
    </row>
    <row r="5599" spans="11:11" x14ac:dyDescent="0.25">
      <c r="K5599">
        <f t="shared" si="89"/>
        <v>0.11107973637077648</v>
      </c>
    </row>
    <row r="5600" spans="11:11" x14ac:dyDescent="0.25">
      <c r="K5600">
        <f t="shared" si="89"/>
        <v>0.18075686739762625</v>
      </c>
    </row>
    <row r="5601" spans="11:11" x14ac:dyDescent="0.25">
      <c r="K5601">
        <f t="shared" si="89"/>
        <v>0.25649647801752928</v>
      </c>
    </row>
    <row r="5602" spans="11:11" x14ac:dyDescent="0.25">
      <c r="K5602">
        <f t="shared" si="89"/>
        <v>0.31765912532167728</v>
      </c>
    </row>
    <row r="5603" spans="11:11" x14ac:dyDescent="0.25">
      <c r="K5603">
        <f t="shared" si="89"/>
        <v>0.35108490888474791</v>
      </c>
    </row>
    <row r="5604" spans="11:11" x14ac:dyDescent="0.25">
      <c r="K5604">
        <f t="shared" si="89"/>
        <v>0.35753523888207722</v>
      </c>
    </row>
    <row r="5605" spans="11:11" x14ac:dyDescent="0.25">
      <c r="K5605">
        <f t="shared" si="89"/>
        <v>0.34540804876691839</v>
      </c>
    </row>
    <row r="5606" spans="11:11" x14ac:dyDescent="0.25">
      <c r="K5606">
        <f t="shared" si="89"/>
        <v>0.32329176394902887</v>
      </c>
    </row>
    <row r="5607" spans="11:11" x14ac:dyDescent="0.25">
      <c r="K5607">
        <f t="shared" si="89"/>
        <v>0.29801511633214556</v>
      </c>
    </row>
    <row r="5608" spans="11:11" x14ac:dyDescent="0.25">
      <c r="K5608">
        <f t="shared" si="89"/>
        <v>0.27577497984870636</v>
      </c>
    </row>
    <row r="5609" spans="11:11" x14ac:dyDescent="0.25">
      <c r="K5609">
        <f t="shared" si="89"/>
        <v>0.26305656300440916</v>
      </c>
    </row>
    <row r="5610" spans="11:11" x14ac:dyDescent="0.25">
      <c r="K5610">
        <f t="shared" si="89"/>
        <v>0.26521774380390473</v>
      </c>
    </row>
    <row r="5611" spans="11:11" x14ac:dyDescent="0.25">
      <c r="K5611">
        <f t="shared" si="89"/>
        <v>0.28423502461199585</v>
      </c>
    </row>
    <row r="5612" spans="11:11" x14ac:dyDescent="0.25">
      <c r="K5612">
        <f t="shared" si="89"/>
        <v>0.31793289136726893</v>
      </c>
    </row>
    <row r="5613" spans="11:11" x14ac:dyDescent="0.25">
      <c r="K5613">
        <f t="shared" si="89"/>
        <v>0.36032561656753331</v>
      </c>
    </row>
    <row r="5614" spans="11:11" x14ac:dyDescent="0.25">
      <c r="K5614">
        <f t="shared" si="89"/>
        <v>0.40266550690026698</v>
      </c>
    </row>
    <row r="5615" spans="11:11" x14ac:dyDescent="0.25">
      <c r="K5615">
        <f t="shared" si="89"/>
        <v>0.43591999860817865</v>
      </c>
    </row>
    <row r="5616" spans="11:11" x14ac:dyDescent="0.25">
      <c r="K5616">
        <f t="shared" si="89"/>
        <v>0.45513002023418803</v>
      </c>
    </row>
    <row r="5617" spans="11:11" x14ac:dyDescent="0.25">
      <c r="K5617">
        <f t="shared" si="89"/>
        <v>0.46186799342477147</v>
      </c>
    </row>
    <row r="5618" spans="11:11" x14ac:dyDescent="0.25">
      <c r="K5618">
        <f t="shared" si="89"/>
        <v>0.46205205102889263</v>
      </c>
    </row>
    <row r="5619" spans="11:11" x14ac:dyDescent="0.25">
      <c r="K5619">
        <f t="shared" si="89"/>
        <v>0.46129800063785831</v>
      </c>
    </row>
    <row r="5620" spans="11:11" x14ac:dyDescent="0.25">
      <c r="K5620">
        <f t="shared" si="89"/>
        <v>0.46218127074355148</v>
      </c>
    </row>
    <row r="5621" spans="11:11" x14ac:dyDescent="0.25">
      <c r="K5621">
        <f t="shared" si="89"/>
        <v>0.4639420601406502</v>
      </c>
    </row>
    <row r="5622" spans="11:11" x14ac:dyDescent="0.25">
      <c r="K5622">
        <f t="shared" si="89"/>
        <v>0.46437971260097194</v>
      </c>
    </row>
    <row r="5623" spans="11:11" x14ac:dyDescent="0.25">
      <c r="K5623">
        <f t="shared" si="89"/>
        <v>0.4620937755523305</v>
      </c>
    </row>
    <row r="5624" spans="11:11" x14ac:dyDescent="0.25">
      <c r="K5624">
        <f t="shared" si="89"/>
        <v>0.45771041214828623</v>
      </c>
    </row>
    <row r="5625" spans="11:11" x14ac:dyDescent="0.25">
      <c r="K5625">
        <f t="shared" si="89"/>
        <v>0.45362412015242398</v>
      </c>
    </row>
    <row r="5626" spans="11:11" x14ac:dyDescent="0.25">
      <c r="K5626">
        <f t="shared" si="89"/>
        <v>0.45343878557209277</v>
      </c>
    </row>
    <row r="5627" spans="11:11" x14ac:dyDescent="0.25">
      <c r="K5627">
        <f t="shared" si="89"/>
        <v>0.46110005389661268</v>
      </c>
    </row>
    <row r="5628" spans="11:11" x14ac:dyDescent="0.25">
      <c r="K5628">
        <f t="shared" si="89"/>
        <v>0.47943995679915413</v>
      </c>
    </row>
    <row r="5629" spans="11:11" x14ac:dyDescent="0.25">
      <c r="K5629">
        <f t="shared" si="89"/>
        <v>0.50805266288874673</v>
      </c>
    </row>
    <row r="5630" spans="11:11" x14ac:dyDescent="0.25">
      <c r="K5630">
        <f t="shared" si="89"/>
        <v>0.5420294879591171</v>
      </c>
    </row>
    <row r="5631" spans="11:11" x14ac:dyDescent="0.25">
      <c r="K5631">
        <f t="shared" si="89"/>
        <v>0.57369588660578297</v>
      </c>
    </row>
    <row r="5632" spans="11:11" x14ac:dyDescent="0.25">
      <c r="K5632">
        <f t="shared" si="89"/>
        <v>0.5967441497833651</v>
      </c>
    </row>
    <row r="5633" spans="11:11" x14ac:dyDescent="0.25">
      <c r="K5633">
        <f t="shared" si="89"/>
        <v>0.60924279141864135</v>
      </c>
    </row>
    <row r="5634" spans="11:11" x14ac:dyDescent="0.25">
      <c r="K5634">
        <f t="shared" si="89"/>
        <v>0.6126964615844559</v>
      </c>
    </row>
    <row r="5635" spans="11:11" x14ac:dyDescent="0.25">
      <c r="K5635">
        <f t="shared" si="89"/>
        <v>0.61025879221149515</v>
      </c>
    </row>
    <row r="5636" spans="11:11" x14ac:dyDescent="0.25">
      <c r="K5636">
        <f t="shared" si="89"/>
        <v>0.60410801294877159</v>
      </c>
    </row>
    <row r="5637" spans="11:11" x14ac:dyDescent="0.25">
      <c r="K5637">
        <f t="shared" si="89"/>
        <v>0.59427078526412258</v>
      </c>
    </row>
    <row r="5638" spans="11:11" x14ac:dyDescent="0.25">
      <c r="K5638">
        <f t="shared" si="89"/>
        <v>0.57927492087258026</v>
      </c>
    </row>
    <row r="5639" spans="11:11" x14ac:dyDescent="0.25">
      <c r="K5639">
        <f t="shared" si="89"/>
        <v>0.5571637163743085</v>
      </c>
    </row>
    <row r="5640" spans="11:11" x14ac:dyDescent="0.25">
      <c r="K5640">
        <f t="shared" si="89"/>
        <v>0.52751479295832693</v>
      </c>
    </row>
    <row r="5641" spans="11:11" x14ac:dyDescent="0.25">
      <c r="K5641">
        <f t="shared" ref="K5641:K5704" si="90">C3348/B3348</f>
        <v>0.49230040339335912</v>
      </c>
    </row>
    <row r="5642" spans="11:11" x14ac:dyDescent="0.25">
      <c r="K5642">
        <f t="shared" si="90"/>
        <v>0.45494247440005503</v>
      </c>
    </row>
    <row r="5643" spans="11:11" x14ac:dyDescent="0.25">
      <c r="K5643">
        <f t="shared" si="90"/>
        <v>0.41894363294619869</v>
      </c>
    </row>
    <row r="5644" spans="11:11" x14ac:dyDescent="0.25">
      <c r="K5644">
        <f t="shared" si="90"/>
        <v>0.38683793292005542</v>
      </c>
    </row>
    <row r="5645" spans="11:11" x14ac:dyDescent="0.25">
      <c r="K5645">
        <f t="shared" si="90"/>
        <v>0.36029708451085057</v>
      </c>
    </row>
    <row r="5646" spans="11:11" x14ac:dyDescent="0.25">
      <c r="K5646">
        <f t="shared" si="90"/>
        <v>0.34053967821519521</v>
      </c>
    </row>
    <row r="5647" spans="11:11" x14ac:dyDescent="0.25">
      <c r="K5647">
        <f t="shared" si="90"/>
        <v>0.32850618500648038</v>
      </c>
    </row>
    <row r="5648" spans="11:11" x14ac:dyDescent="0.25">
      <c r="K5648">
        <f t="shared" si="90"/>
        <v>0.32475162191320356</v>
      </c>
    </row>
    <row r="5649" spans="11:11" x14ac:dyDescent="0.25">
      <c r="K5649">
        <f t="shared" si="90"/>
        <v>0.32919866006515003</v>
      </c>
    </row>
    <row r="5650" spans="11:11" x14ac:dyDescent="0.25">
      <c r="K5650">
        <f t="shared" si="90"/>
        <v>0.34099022238343957</v>
      </c>
    </row>
    <row r="5651" spans="11:11" x14ac:dyDescent="0.25">
      <c r="K5651">
        <f t="shared" si="90"/>
        <v>0.35856409192676231</v>
      </c>
    </row>
    <row r="5652" spans="11:11" x14ac:dyDescent="0.25">
      <c r="K5652">
        <f t="shared" si="90"/>
        <v>0.37970876941440385</v>
      </c>
    </row>
    <row r="5653" spans="11:11" x14ac:dyDescent="0.25">
      <c r="K5653">
        <f t="shared" si="90"/>
        <v>0.40144312120035269</v>
      </c>
    </row>
    <row r="5654" spans="11:11" x14ac:dyDescent="0.25">
      <c r="K5654">
        <f t="shared" si="90"/>
        <v>0.42014939334689944</v>
      </c>
    </row>
    <row r="5655" spans="11:11" x14ac:dyDescent="0.25">
      <c r="K5655">
        <f t="shared" si="90"/>
        <v>0.43237057019241348</v>
      </c>
    </row>
    <row r="5656" spans="11:11" x14ac:dyDescent="0.25">
      <c r="K5656">
        <f t="shared" si="90"/>
        <v>0.43603147945128062</v>
      </c>
    </row>
    <row r="5657" spans="11:11" x14ac:dyDescent="0.25">
      <c r="K5657">
        <f t="shared" si="90"/>
        <v>0.43110095727092729</v>
      </c>
    </row>
    <row r="5658" spans="11:11" x14ac:dyDescent="0.25">
      <c r="K5658">
        <f t="shared" si="90"/>
        <v>0.419350278338051</v>
      </c>
    </row>
    <row r="5659" spans="11:11" x14ac:dyDescent="0.25">
      <c r="K5659">
        <f t="shared" si="90"/>
        <v>0.40358795952283538</v>
      </c>
    </row>
    <row r="5660" spans="11:11" x14ac:dyDescent="0.25">
      <c r="K5660">
        <f t="shared" si="90"/>
        <v>0.38689768598004781</v>
      </c>
    </row>
    <row r="5661" spans="11:11" x14ac:dyDescent="0.25">
      <c r="K5661">
        <f t="shared" si="90"/>
        <v>0.37230459661131099</v>
      </c>
    </row>
    <row r="5662" spans="11:11" x14ac:dyDescent="0.25">
      <c r="K5662">
        <f t="shared" si="90"/>
        <v>0.36259692721300629</v>
      </c>
    </row>
    <row r="5663" spans="11:11" x14ac:dyDescent="0.25">
      <c r="K5663">
        <f t="shared" si="90"/>
        <v>0.35993979151507427</v>
      </c>
    </row>
    <row r="5664" spans="11:11" x14ac:dyDescent="0.25">
      <c r="K5664">
        <f t="shared" si="90"/>
        <v>0.36527028658665561</v>
      </c>
    </row>
    <row r="5665" spans="11:11" x14ac:dyDescent="0.25">
      <c r="K5665">
        <f t="shared" si="90"/>
        <v>0.37779797589630987</v>
      </c>
    </row>
    <row r="5666" spans="11:11" x14ac:dyDescent="0.25">
      <c r="K5666">
        <f t="shared" si="90"/>
        <v>0.39517402422795511</v>
      </c>
    </row>
    <row r="5667" spans="11:11" x14ac:dyDescent="0.25">
      <c r="K5667">
        <f t="shared" si="90"/>
        <v>0.41430366803343238</v>
      </c>
    </row>
    <row r="5668" spans="11:11" x14ac:dyDescent="0.25">
      <c r="K5668">
        <f t="shared" si="90"/>
        <v>0.43244044025217804</v>
      </c>
    </row>
    <row r="5669" spans="11:11" x14ac:dyDescent="0.25">
      <c r="K5669">
        <f t="shared" si="90"/>
        <v>0.44787053324383114</v>
      </c>
    </row>
    <row r="5670" spans="11:11" x14ac:dyDescent="0.25">
      <c r="K5670">
        <f t="shared" si="90"/>
        <v>0.45986478078574439</v>
      </c>
    </row>
    <row r="5671" spans="11:11" x14ac:dyDescent="0.25">
      <c r="K5671">
        <f t="shared" si="90"/>
        <v>0.46816158625752363</v>
      </c>
    </row>
    <row r="5672" spans="11:11" x14ac:dyDescent="0.25">
      <c r="K5672">
        <f t="shared" si="90"/>
        <v>0.47267093342148669</v>
      </c>
    </row>
    <row r="5673" spans="11:11" x14ac:dyDescent="0.25">
      <c r="K5673">
        <f t="shared" si="90"/>
        <v>0.47348827071593941</v>
      </c>
    </row>
    <row r="5674" spans="11:11" x14ac:dyDescent="0.25">
      <c r="K5674">
        <f t="shared" si="90"/>
        <v>0.47117753561434378</v>
      </c>
    </row>
    <row r="5675" spans="11:11" x14ac:dyDescent="0.25">
      <c r="K5675">
        <f t="shared" si="90"/>
        <v>0.46696702315479538</v>
      </c>
    </row>
    <row r="5676" spans="11:11" x14ac:dyDescent="0.25">
      <c r="K5676">
        <f t="shared" si="90"/>
        <v>0.46277704898408467</v>
      </c>
    </row>
    <row r="5677" spans="11:11" x14ac:dyDescent="0.25">
      <c r="K5677">
        <f t="shared" si="90"/>
        <v>0.4609144326337673</v>
      </c>
    </row>
    <row r="5678" spans="11:11" x14ac:dyDescent="0.25">
      <c r="K5678">
        <f t="shared" si="90"/>
        <v>0.46352840232510867</v>
      </c>
    </row>
    <row r="5679" spans="11:11" x14ac:dyDescent="0.25">
      <c r="K5679">
        <f t="shared" si="90"/>
        <v>0.47190873612269452</v>
      </c>
    </row>
    <row r="5680" spans="11:11" x14ac:dyDescent="0.25">
      <c r="K5680">
        <f t="shared" si="90"/>
        <v>0.48573866453393316</v>
      </c>
    </row>
    <row r="5681" spans="11:11" x14ac:dyDescent="0.25">
      <c r="K5681">
        <f t="shared" si="90"/>
        <v>0.50275698918597012</v>
      </c>
    </row>
    <row r="5682" spans="11:11" x14ac:dyDescent="0.25">
      <c r="K5682">
        <f t="shared" si="90"/>
        <v>0.51921889613246353</v>
      </c>
    </row>
    <row r="5683" spans="11:11" x14ac:dyDescent="0.25">
      <c r="K5683">
        <f t="shared" si="90"/>
        <v>0.53115317030932341</v>
      </c>
    </row>
    <row r="5684" spans="11:11" x14ac:dyDescent="0.25">
      <c r="K5684">
        <f t="shared" si="90"/>
        <v>0.53607307719490094</v>
      </c>
    </row>
    <row r="5685" spans="11:11" x14ac:dyDescent="0.25">
      <c r="K5685">
        <f t="shared" si="90"/>
        <v>0.53366651201301674</v>
      </c>
    </row>
    <row r="5686" spans="11:11" x14ac:dyDescent="0.25">
      <c r="K5686">
        <f t="shared" si="90"/>
        <v>0.52557585237886906</v>
      </c>
    </row>
    <row r="5687" spans="11:11" x14ac:dyDescent="0.25">
      <c r="K5687">
        <f t="shared" si="90"/>
        <v>0.51425367226331209</v>
      </c>
    </row>
    <row r="5688" spans="11:11" x14ac:dyDescent="0.25">
      <c r="K5688">
        <f t="shared" si="90"/>
        <v>0.50212288081602652</v>
      </c>
    </row>
    <row r="5689" spans="11:11" x14ac:dyDescent="0.25">
      <c r="K5689">
        <f t="shared" si="90"/>
        <v>0.49088344011159557</v>
      </c>
    </row>
    <row r="5690" spans="11:11" x14ac:dyDescent="0.25">
      <c r="K5690">
        <f t="shared" si="90"/>
        <v>0.48119555582503848</v>
      </c>
    </row>
    <row r="5691" spans="11:11" x14ac:dyDescent="0.25">
      <c r="K5691">
        <f t="shared" si="90"/>
        <v>0.47217928298793876</v>
      </c>
    </row>
    <row r="5692" spans="11:11" x14ac:dyDescent="0.25">
      <c r="K5692">
        <f t="shared" si="90"/>
        <v>0.46114880577042894</v>
      </c>
    </row>
    <row r="5693" spans="11:11" x14ac:dyDescent="0.25">
      <c r="K5693">
        <f t="shared" si="90"/>
        <v>0.44413258239464459</v>
      </c>
    </row>
    <row r="5694" spans="11:11" x14ac:dyDescent="0.25">
      <c r="K5694">
        <f t="shared" si="90"/>
        <v>0.41849781147470488</v>
      </c>
    </row>
    <row r="5695" spans="11:11" x14ac:dyDescent="0.25">
      <c r="K5695">
        <f t="shared" si="90"/>
        <v>0.38572738605283163</v>
      </c>
    </row>
    <row r="5696" spans="11:11" x14ac:dyDescent="0.25">
      <c r="K5696">
        <f t="shared" si="90"/>
        <v>0.35136173495363365</v>
      </c>
    </row>
    <row r="5697" spans="11:11" x14ac:dyDescent="0.25">
      <c r="K5697">
        <f t="shared" si="90"/>
        <v>0.3212055814924869</v>
      </c>
    </row>
    <row r="5698" spans="11:11" x14ac:dyDescent="0.25">
      <c r="K5698">
        <f t="shared" si="90"/>
        <v>0.29788377497174268</v>
      </c>
    </row>
    <row r="5699" spans="11:11" x14ac:dyDescent="0.25">
      <c r="K5699">
        <f t="shared" si="90"/>
        <v>0.27999112239282326</v>
      </c>
    </row>
    <row r="5700" spans="11:11" x14ac:dyDescent="0.25">
      <c r="K5700">
        <f t="shared" si="90"/>
        <v>0.26353784859394325</v>
      </c>
    </row>
    <row r="5701" spans="11:11" x14ac:dyDescent="0.25">
      <c r="K5701">
        <f t="shared" si="90"/>
        <v>0.24444595209339853</v>
      </c>
    </row>
    <row r="5702" spans="11:11" x14ac:dyDescent="0.25">
      <c r="K5702">
        <f t="shared" si="90"/>
        <v>0.22068503250647289</v>
      </c>
    </row>
    <row r="5703" spans="11:11" x14ac:dyDescent="0.25">
      <c r="K5703">
        <f t="shared" si="90"/>
        <v>0.19229393236898126</v>
      </c>
    </row>
    <row r="5704" spans="11:11" x14ac:dyDescent="0.25">
      <c r="K5704">
        <f t="shared" si="90"/>
        <v>0.16002077355465627</v>
      </c>
    </row>
    <row r="5705" spans="11:11" x14ac:dyDescent="0.25">
      <c r="K5705">
        <f t="shared" ref="K5705:K5717" si="91">C3412/B3412</f>
        <v>0.12494439015594343</v>
      </c>
    </row>
    <row r="5706" spans="11:11" x14ac:dyDescent="0.25">
      <c r="K5706">
        <f t="shared" si="91"/>
        <v>8.9454272962020978E-2</v>
      </c>
    </row>
    <row r="5707" spans="11:11" x14ac:dyDescent="0.25">
      <c r="K5707">
        <f t="shared" si="91"/>
        <v>5.7629330055649679E-2</v>
      </c>
    </row>
    <row r="5708" spans="11:11" x14ac:dyDescent="0.25">
      <c r="K5708">
        <f t="shared" si="91"/>
        <v>3.3193878449365485E-2</v>
      </c>
    </row>
    <row r="5709" spans="11:11" x14ac:dyDescent="0.25">
      <c r="K5709">
        <f t="shared" si="91"/>
        <v>1.7173029908608271E-2</v>
      </c>
    </row>
    <row r="5710" spans="11:11" x14ac:dyDescent="0.25">
      <c r="K5710">
        <f t="shared" si="91"/>
        <v>8.0288323080123895E-3</v>
      </c>
    </row>
    <row r="5711" spans="11:11" x14ac:dyDescent="0.25">
      <c r="K5711">
        <f t="shared" si="91"/>
        <v>3.3964716384975633E-3</v>
      </c>
    </row>
    <row r="5712" spans="11:11" x14ac:dyDescent="0.25">
      <c r="K5712">
        <f t="shared" si="91"/>
        <v>1.2917978132924795E-3</v>
      </c>
    </row>
    <row r="5713" spans="11:11" x14ac:dyDescent="0.25">
      <c r="K5713">
        <f t="shared" si="91"/>
        <v>4.3710167113767486E-4</v>
      </c>
    </row>
    <row r="5714" spans="11:11" x14ac:dyDescent="0.25">
      <c r="K5714">
        <f t="shared" si="91"/>
        <v>1.2937526970143492E-4</v>
      </c>
    </row>
    <row r="5715" spans="11:11" x14ac:dyDescent="0.25">
      <c r="K5715">
        <f t="shared" si="91"/>
        <v>3.1914404191525748E-5</v>
      </c>
    </row>
    <row r="5716" spans="11:11" x14ac:dyDescent="0.25">
      <c r="K5716">
        <f t="shared" si="91"/>
        <v>5.269972221518869E-6</v>
      </c>
    </row>
    <row r="5717" spans="11:11" x14ac:dyDescent="0.25">
      <c r="K5717">
        <f t="shared" si="91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Force plate</vt:lpstr>
      <vt:lpstr>Pressure pad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Ilan Ruhr</dc:creator>
  <cp:lastModifiedBy>Ilan Ruhr</cp:lastModifiedBy>
  <dcterms:created xsi:type="dcterms:W3CDTF">2020-03-20T12:33:04Z</dcterms:created>
  <dcterms:modified xsi:type="dcterms:W3CDTF">2021-01-22T12:37:46Z</dcterms:modified>
</cp:coreProperties>
</file>